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현재_통합_문서" defaultThemeVersion="164011"/>
  <mc:AlternateContent xmlns:mc="http://schemas.openxmlformats.org/markup-compatibility/2006">
    <mc:Choice Requires="x15">
      <x15ac:absPath xmlns:x15ac="http://schemas.microsoft.com/office/spreadsheetml/2010/11/ac" url="C:\Users\SH-NoteBook\Google 드라이브\KSIF (1)\GIT\Gross_Performance\"/>
    </mc:Choice>
  </mc:AlternateContent>
  <bookViews>
    <workbookView xWindow="0" yWindow="0" windowWidth="23040" windowHeight="9108" activeTab="5"/>
  </bookViews>
  <sheets>
    <sheet name="raw_data" sheetId="13" r:id="rId1"/>
    <sheet name="영업이익" sheetId="14" r:id="rId2"/>
    <sheet name="Sheet12" sheetId="12" r:id="rId3"/>
    <sheet name="Sheet15" sheetId="15" r:id="rId4"/>
    <sheet name="Sheet1" sheetId="16" r:id="rId5"/>
    <sheet name="영업이익(잠정치)" sheetId="17" r:id="rId6"/>
  </sheets>
  <definedNames>
    <definedName name="_xlnm._FilterDatabase" localSheetId="0" hidden="1">raw_data!$A$13:$R$2947</definedName>
    <definedName name="_xlnm._FilterDatabase" localSheetId="1" hidden="1">영업이익!$A$13:$R$2947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J201" i="12" l="1"/>
  <c r="J200" i="12"/>
  <c r="J199" i="12"/>
  <c r="J198" i="12"/>
  <c r="J197" i="12"/>
  <c r="J196" i="12"/>
  <c r="J195" i="12"/>
  <c r="J194" i="12"/>
  <c r="J193" i="12"/>
  <c r="J192" i="12"/>
  <c r="J191" i="12"/>
  <c r="J190" i="12"/>
  <c r="J189" i="12"/>
  <c r="J188" i="12"/>
  <c r="J187" i="12"/>
  <c r="J186" i="12"/>
  <c r="J185" i="12"/>
  <c r="J184" i="12"/>
  <c r="J183" i="12"/>
  <c r="J182" i="12"/>
  <c r="J181" i="12"/>
  <c r="J180" i="12"/>
  <c r="J179" i="12"/>
  <c r="J178" i="12"/>
  <c r="J177" i="12"/>
  <c r="J176" i="12"/>
  <c r="J175" i="12"/>
  <c r="J174" i="12"/>
  <c r="J173" i="12"/>
  <c r="J172" i="12"/>
  <c r="J171" i="12"/>
  <c r="J170" i="12"/>
  <c r="J169" i="12"/>
  <c r="J168" i="12"/>
  <c r="J167" i="12"/>
  <c r="J166" i="12"/>
  <c r="J165" i="12"/>
  <c r="J164" i="12"/>
  <c r="J163" i="12"/>
  <c r="J162" i="12"/>
  <c r="J161" i="12"/>
  <c r="J160" i="12"/>
  <c r="J159" i="12"/>
  <c r="J158" i="12"/>
  <c r="J157" i="12"/>
  <c r="J156" i="12"/>
  <c r="J155" i="12"/>
  <c r="J154" i="12"/>
  <c r="J153" i="12"/>
  <c r="J152" i="12"/>
  <c r="J151" i="12"/>
  <c r="J150" i="12"/>
  <c r="J149" i="12"/>
  <c r="J148" i="12"/>
  <c r="J147" i="12"/>
  <c r="J146" i="12"/>
  <c r="J145" i="12"/>
  <c r="J144" i="12"/>
  <c r="J143" i="12"/>
  <c r="J142" i="12"/>
  <c r="J141" i="12"/>
  <c r="J140" i="12"/>
  <c r="J139" i="12"/>
  <c r="J138" i="12"/>
  <c r="J137" i="12"/>
  <c r="J136" i="12"/>
  <c r="J135" i="12"/>
  <c r="J134" i="12"/>
  <c r="J133" i="12"/>
  <c r="J132" i="12"/>
  <c r="J131" i="12"/>
  <c r="J130" i="12"/>
  <c r="J129" i="12"/>
  <c r="J128" i="12"/>
  <c r="J127" i="12"/>
  <c r="J126" i="12"/>
  <c r="J125" i="12"/>
  <c r="J124" i="12"/>
  <c r="J123" i="12"/>
  <c r="J122" i="12"/>
  <c r="J121" i="12"/>
  <c r="J120" i="12"/>
  <c r="J119" i="12"/>
  <c r="J118" i="12"/>
  <c r="J117" i="12"/>
  <c r="J116" i="12"/>
  <c r="J115" i="12"/>
  <c r="J114" i="12"/>
  <c r="J113" i="12"/>
  <c r="J112" i="12"/>
  <c r="J111" i="12"/>
  <c r="J110" i="12"/>
  <c r="J109" i="12"/>
  <c r="J108" i="12"/>
  <c r="J107" i="12"/>
  <c r="J106" i="12"/>
  <c r="J105" i="12"/>
  <c r="J104" i="12"/>
  <c r="J103" i="12"/>
  <c r="J102" i="12"/>
  <c r="J101" i="12"/>
  <c r="J100" i="12"/>
  <c r="J99" i="12"/>
  <c r="J98" i="12"/>
  <c r="J97" i="12"/>
  <c r="J96" i="12"/>
  <c r="J95" i="12"/>
  <c r="J94" i="12"/>
  <c r="J93" i="12"/>
  <c r="J92" i="12"/>
  <c r="J91" i="12"/>
  <c r="J90" i="12"/>
  <c r="J89" i="12"/>
  <c r="J88" i="12"/>
  <c r="J87" i="12"/>
  <c r="J86" i="12"/>
  <c r="J85" i="12"/>
  <c r="J84" i="12"/>
  <c r="J83" i="12"/>
  <c r="J82" i="12"/>
  <c r="J81" i="12"/>
  <c r="J80" i="12"/>
  <c r="J79" i="12"/>
  <c r="J78" i="12"/>
  <c r="J77" i="12"/>
  <c r="J76" i="12"/>
  <c r="J75" i="12"/>
  <c r="J74" i="12"/>
  <c r="J73" i="12"/>
  <c r="J72" i="12"/>
  <c r="J71" i="12"/>
  <c r="J70" i="12"/>
  <c r="J69" i="12"/>
  <c r="J68" i="12"/>
  <c r="J67" i="12"/>
  <c r="J66" i="12"/>
  <c r="J65" i="12"/>
  <c r="J64" i="12"/>
  <c r="J63" i="12"/>
  <c r="J62" i="12"/>
  <c r="J61" i="12"/>
  <c r="J60" i="12"/>
  <c r="J59" i="12"/>
  <c r="J58" i="12"/>
  <c r="J57" i="12"/>
  <c r="J56" i="12"/>
  <c r="J55" i="12"/>
  <c r="J54" i="12"/>
  <c r="J53" i="12"/>
  <c r="J52" i="12"/>
  <c r="J51" i="12"/>
  <c r="J50" i="12"/>
  <c r="J49" i="12"/>
  <c r="J48" i="12"/>
  <c r="J47" i="12"/>
  <c r="J46" i="12"/>
  <c r="J45" i="12"/>
  <c r="J44" i="12"/>
  <c r="J43" i="12"/>
  <c r="J42" i="12"/>
  <c r="J41" i="12"/>
  <c r="J40" i="12"/>
  <c r="J39" i="12"/>
  <c r="J38" i="12"/>
  <c r="J37" i="12"/>
  <c r="J36" i="12"/>
  <c r="J35" i="12"/>
  <c r="J34" i="12"/>
  <c r="J33" i="12"/>
  <c r="J32" i="12"/>
  <c r="J31" i="12"/>
  <c r="J30" i="12"/>
  <c r="J29" i="12"/>
  <c r="J28" i="12"/>
  <c r="J27" i="12"/>
  <c r="J26" i="12"/>
  <c r="J25" i="12"/>
  <c r="J24" i="12"/>
  <c r="J23" i="12"/>
  <c r="J22" i="12"/>
  <c r="J21" i="12"/>
  <c r="J20" i="12"/>
  <c r="J19" i="12"/>
  <c r="J18" i="12"/>
  <c r="J17" i="12"/>
  <c r="J16" i="12"/>
  <c r="J15" i="12"/>
  <c r="J14" i="12"/>
  <c r="J13" i="12"/>
  <c r="J12" i="12"/>
  <c r="J11" i="12"/>
  <c r="J10" i="12"/>
  <c r="J9" i="12"/>
  <c r="J8" i="12"/>
  <c r="J7" i="12"/>
  <c r="J6" i="12"/>
  <c r="J5" i="12"/>
  <c r="J4" i="12"/>
  <c r="J3" i="12"/>
  <c r="J2" i="12"/>
  <c r="G201" i="12"/>
  <c r="G200" i="12"/>
  <c r="G199" i="12"/>
  <c r="G198" i="12"/>
  <c r="G197" i="12"/>
  <c r="G196" i="12"/>
  <c r="G195" i="12"/>
  <c r="G194" i="12"/>
  <c r="G193" i="12"/>
  <c r="G192" i="12"/>
  <c r="G191" i="12"/>
  <c r="G190" i="12"/>
  <c r="G189" i="12"/>
  <c r="G188" i="12"/>
  <c r="G187" i="12"/>
  <c r="G186" i="12"/>
  <c r="G185" i="12"/>
  <c r="G184" i="12"/>
  <c r="G183" i="12"/>
  <c r="G182" i="12"/>
  <c r="G181" i="12"/>
  <c r="G180" i="12"/>
  <c r="G179" i="12"/>
  <c r="G178" i="12"/>
  <c r="G177" i="12"/>
  <c r="G176" i="12"/>
  <c r="G175" i="12"/>
  <c r="G174" i="12"/>
  <c r="G173" i="12"/>
  <c r="G172" i="12"/>
  <c r="G171" i="12"/>
  <c r="G170" i="12"/>
  <c r="G169" i="12"/>
  <c r="G168" i="12"/>
  <c r="G167" i="12"/>
  <c r="G166" i="12"/>
  <c r="G165" i="12"/>
  <c r="G164" i="12"/>
  <c r="G163" i="12"/>
  <c r="G162" i="12"/>
  <c r="G161" i="12"/>
  <c r="G160" i="12"/>
  <c r="G159" i="12"/>
  <c r="G158" i="12"/>
  <c r="G157" i="12"/>
  <c r="G156" i="12"/>
  <c r="G155" i="12"/>
  <c r="G154" i="12"/>
  <c r="G153" i="12"/>
  <c r="G152" i="12"/>
  <c r="G151" i="12"/>
  <c r="G150" i="12"/>
  <c r="G149" i="12"/>
  <c r="G148" i="12"/>
  <c r="G147" i="12"/>
  <c r="G146" i="12"/>
  <c r="G145" i="12"/>
  <c r="G144" i="12"/>
  <c r="G143" i="12"/>
  <c r="G142" i="12"/>
  <c r="G141" i="12"/>
  <c r="G140" i="12"/>
  <c r="G139" i="12"/>
  <c r="G138" i="12"/>
  <c r="G137" i="12"/>
  <c r="G136" i="12"/>
  <c r="G135" i="12"/>
  <c r="G134" i="12"/>
  <c r="G133" i="12"/>
  <c r="G132" i="12"/>
  <c r="G131" i="12"/>
  <c r="G130" i="12"/>
  <c r="G129" i="12"/>
  <c r="G128" i="12"/>
  <c r="G127" i="12"/>
  <c r="G126" i="12"/>
  <c r="G125" i="12"/>
  <c r="G124" i="12"/>
  <c r="G123" i="12"/>
  <c r="G122" i="12"/>
  <c r="G121" i="12"/>
  <c r="G120" i="12"/>
  <c r="G119" i="12"/>
  <c r="G118" i="12"/>
  <c r="G117" i="12"/>
  <c r="G116" i="12"/>
  <c r="G115" i="12"/>
  <c r="G114" i="12"/>
  <c r="G113" i="12"/>
  <c r="G112" i="12"/>
  <c r="G111" i="12"/>
  <c r="G110" i="12"/>
  <c r="G109" i="12"/>
  <c r="G108" i="12"/>
  <c r="G107" i="12"/>
  <c r="G106" i="12"/>
  <c r="G105" i="12"/>
  <c r="G104" i="12"/>
  <c r="G103" i="12"/>
  <c r="G102" i="12"/>
  <c r="G101" i="12"/>
  <c r="G100" i="12"/>
  <c r="G99" i="12"/>
  <c r="G98" i="12"/>
  <c r="G97" i="12"/>
  <c r="G96" i="12"/>
  <c r="G95" i="12"/>
  <c r="G94" i="12"/>
  <c r="G93" i="12"/>
  <c r="G92" i="12"/>
  <c r="G91" i="12"/>
  <c r="G90" i="12"/>
  <c r="G89" i="12"/>
  <c r="G88" i="12"/>
  <c r="G87" i="12"/>
  <c r="G86" i="12"/>
  <c r="G85" i="12"/>
  <c r="G84" i="12"/>
  <c r="G83" i="12"/>
  <c r="G82" i="12"/>
  <c r="G81" i="12"/>
  <c r="G80" i="12"/>
  <c r="G79" i="12"/>
  <c r="G78" i="12"/>
  <c r="G77" i="12"/>
  <c r="G76" i="12"/>
  <c r="G75" i="12"/>
  <c r="G74" i="12"/>
  <c r="G73" i="12"/>
  <c r="G72" i="12"/>
  <c r="G71" i="12"/>
  <c r="G70" i="12"/>
  <c r="G69" i="12"/>
  <c r="G68" i="12"/>
  <c r="G67" i="12"/>
  <c r="G66" i="12"/>
  <c r="G65" i="12"/>
  <c r="G64" i="12"/>
  <c r="G63" i="12"/>
  <c r="G62" i="12"/>
  <c r="G61" i="12"/>
  <c r="G60" i="12"/>
  <c r="G59" i="12"/>
  <c r="G58" i="12"/>
  <c r="G57" i="12"/>
  <c r="G56" i="12"/>
  <c r="G55" i="12"/>
  <c r="G54" i="12"/>
  <c r="G53" i="12"/>
  <c r="G52" i="12"/>
  <c r="G51" i="12"/>
  <c r="G50" i="12"/>
  <c r="G49" i="12"/>
  <c r="G48" i="12"/>
  <c r="G47" i="12"/>
  <c r="G46" i="12"/>
  <c r="G45" i="12"/>
  <c r="G44" i="12"/>
  <c r="G43" i="12"/>
  <c r="G42" i="12"/>
  <c r="G41" i="12"/>
  <c r="G40" i="12"/>
  <c r="G39" i="12"/>
  <c r="G38" i="12"/>
  <c r="G37" i="12"/>
  <c r="G36" i="12"/>
  <c r="G35" i="12"/>
  <c r="G34" i="12"/>
  <c r="G33" i="12"/>
  <c r="G32" i="12"/>
  <c r="G31" i="12"/>
  <c r="G30" i="12"/>
  <c r="G29" i="12"/>
  <c r="G28" i="12"/>
  <c r="G27" i="12"/>
  <c r="G26" i="12"/>
  <c r="G25" i="12"/>
  <c r="G24" i="12"/>
  <c r="G23" i="12"/>
  <c r="G22" i="12"/>
  <c r="G21" i="12"/>
  <c r="G20" i="12"/>
  <c r="G19" i="12"/>
  <c r="G18" i="12"/>
  <c r="G17" i="12"/>
  <c r="G16" i="12"/>
  <c r="G15" i="12"/>
  <c r="G14" i="12"/>
  <c r="G13" i="12"/>
  <c r="G12" i="12"/>
  <c r="G11" i="12"/>
  <c r="G10" i="12"/>
  <c r="G9" i="12"/>
  <c r="G8" i="12"/>
  <c r="G7" i="12"/>
  <c r="G6" i="12"/>
  <c r="G5" i="12"/>
  <c r="G4" i="12"/>
  <c r="G3" i="12"/>
  <c r="G2" i="12"/>
  <c r="G202" i="12" s="1"/>
  <c r="F201" i="12"/>
  <c r="F200" i="12"/>
  <c r="F199" i="12"/>
  <c r="F198" i="12"/>
  <c r="F197" i="12"/>
  <c r="F196" i="12"/>
  <c r="F195" i="12"/>
  <c r="F194" i="12"/>
  <c r="F193" i="12"/>
  <c r="F192" i="12"/>
  <c r="F191" i="12"/>
  <c r="F190" i="12"/>
  <c r="F189" i="12"/>
  <c r="F188" i="12"/>
  <c r="F187" i="12"/>
  <c r="F186" i="12"/>
  <c r="F185" i="12"/>
  <c r="F184" i="12"/>
  <c r="F183" i="12"/>
  <c r="F182" i="12"/>
  <c r="F181" i="12"/>
  <c r="F180" i="12"/>
  <c r="F179" i="12"/>
  <c r="F178" i="12"/>
  <c r="F177" i="12"/>
  <c r="F176" i="12"/>
  <c r="F175" i="12"/>
  <c r="F174" i="12"/>
  <c r="F173" i="12"/>
  <c r="F172" i="12"/>
  <c r="F171" i="12"/>
  <c r="F170" i="12"/>
  <c r="F169" i="12"/>
  <c r="F168" i="12"/>
  <c r="F167" i="12"/>
  <c r="F166" i="12"/>
  <c r="F165" i="12"/>
  <c r="F164" i="12"/>
  <c r="F163" i="12"/>
  <c r="F162" i="12"/>
  <c r="F161" i="12"/>
  <c r="F160" i="12"/>
  <c r="F159" i="12"/>
  <c r="F158" i="12"/>
  <c r="F157" i="12"/>
  <c r="F156" i="12"/>
  <c r="F155" i="12"/>
  <c r="F154" i="12"/>
  <c r="F153" i="12"/>
  <c r="F152" i="12"/>
  <c r="F151" i="12"/>
  <c r="F150" i="12"/>
  <c r="F149" i="12"/>
  <c r="F148" i="12"/>
  <c r="F147" i="12"/>
  <c r="F146" i="12"/>
  <c r="F145" i="12"/>
  <c r="F144" i="12"/>
  <c r="F143" i="12"/>
  <c r="F142" i="12"/>
  <c r="F141" i="12"/>
  <c r="F140" i="12"/>
  <c r="F139" i="12"/>
  <c r="F138" i="12"/>
  <c r="F137" i="12"/>
  <c r="F136" i="12"/>
  <c r="F135" i="12"/>
  <c r="F134" i="12"/>
  <c r="F133" i="12"/>
  <c r="F132" i="12"/>
  <c r="F131" i="12"/>
  <c r="F130" i="12"/>
  <c r="F129" i="12"/>
  <c r="F128" i="12"/>
  <c r="F127" i="12"/>
  <c r="F126" i="12"/>
  <c r="F125" i="12"/>
  <c r="F124" i="12"/>
  <c r="F123" i="12"/>
  <c r="F122" i="12"/>
  <c r="F121" i="12"/>
  <c r="F120" i="12"/>
  <c r="F119" i="12"/>
  <c r="F118" i="12"/>
  <c r="F117" i="12"/>
  <c r="F116" i="12"/>
  <c r="F115" i="12"/>
  <c r="F114" i="12"/>
  <c r="F113" i="12"/>
  <c r="F112" i="12"/>
  <c r="F111" i="12"/>
  <c r="F110" i="12"/>
  <c r="F109" i="12"/>
  <c r="F108" i="12"/>
  <c r="F107" i="12"/>
  <c r="F106" i="12"/>
  <c r="F105" i="12"/>
  <c r="F104" i="12"/>
  <c r="F103" i="12"/>
  <c r="F102" i="12"/>
  <c r="F101" i="12"/>
  <c r="F100" i="12"/>
  <c r="F99" i="12"/>
  <c r="F98" i="12"/>
  <c r="F97" i="12"/>
  <c r="F96" i="12"/>
  <c r="F95" i="12"/>
  <c r="F94" i="12"/>
  <c r="F93" i="12"/>
  <c r="F92" i="12"/>
  <c r="F91" i="12"/>
  <c r="F90" i="12"/>
  <c r="F89" i="12"/>
  <c r="F88" i="12"/>
  <c r="F87" i="12"/>
  <c r="F86" i="12"/>
  <c r="F85" i="12"/>
  <c r="F84" i="12"/>
  <c r="F83" i="12"/>
  <c r="F82" i="12"/>
  <c r="F81" i="12"/>
  <c r="F80" i="12"/>
  <c r="F79" i="12"/>
  <c r="F78" i="12"/>
  <c r="F77" i="12"/>
  <c r="F76" i="12"/>
  <c r="F75" i="12"/>
  <c r="F74" i="12"/>
  <c r="F73" i="12"/>
  <c r="F72" i="12"/>
  <c r="F71" i="12"/>
  <c r="F70" i="12"/>
  <c r="F69" i="12"/>
  <c r="F68" i="12"/>
  <c r="F67" i="12"/>
  <c r="F66" i="12"/>
  <c r="F65" i="12"/>
  <c r="F64" i="12"/>
  <c r="F63" i="12"/>
  <c r="F62" i="12"/>
  <c r="F61" i="12"/>
  <c r="F60" i="12"/>
  <c r="F59" i="12"/>
  <c r="F58" i="12"/>
  <c r="F57" i="12"/>
  <c r="F56" i="12"/>
  <c r="F55" i="12"/>
  <c r="F54" i="12"/>
  <c r="F53" i="12"/>
  <c r="F52" i="12"/>
  <c r="F51" i="12"/>
  <c r="F50" i="12"/>
  <c r="F49" i="12"/>
  <c r="F48" i="12"/>
  <c r="F47" i="12"/>
  <c r="F46" i="12"/>
  <c r="F45" i="12"/>
  <c r="F44" i="12"/>
  <c r="F43" i="12"/>
  <c r="F42" i="12"/>
  <c r="F41" i="12"/>
  <c r="F40" i="12"/>
  <c r="F39" i="12"/>
  <c r="F38" i="12"/>
  <c r="F37" i="12"/>
  <c r="F36" i="12"/>
  <c r="F35" i="12"/>
  <c r="F34" i="12"/>
  <c r="F33" i="12"/>
  <c r="F32" i="12"/>
  <c r="F31" i="12"/>
  <c r="F30" i="12"/>
  <c r="F29" i="12"/>
  <c r="F28" i="12"/>
  <c r="F27" i="12"/>
  <c r="F26" i="12"/>
  <c r="F25" i="12"/>
  <c r="F24" i="12"/>
  <c r="F23" i="12"/>
  <c r="F22" i="12"/>
  <c r="F21" i="12"/>
  <c r="F20" i="12"/>
  <c r="F19" i="12"/>
  <c r="F18" i="12"/>
  <c r="F17" i="12"/>
  <c r="F16" i="12"/>
  <c r="F15" i="12"/>
  <c r="F14" i="12"/>
  <c r="F13" i="12"/>
  <c r="F12" i="12"/>
  <c r="F11" i="12"/>
  <c r="F10" i="12"/>
  <c r="F9" i="12"/>
  <c r="F8" i="12"/>
  <c r="F7" i="12"/>
  <c r="F6" i="12"/>
  <c r="F5" i="12"/>
  <c r="F4" i="12"/>
  <c r="F3" i="12"/>
  <c r="F2" i="12"/>
  <c r="F202" i="12" s="1"/>
  <c r="E201" i="12"/>
  <c r="E200" i="12"/>
  <c r="E199" i="12"/>
  <c r="E198" i="12"/>
  <c r="E197" i="12"/>
  <c r="E196" i="12"/>
  <c r="E195" i="12"/>
  <c r="E194" i="12"/>
  <c r="E193" i="12"/>
  <c r="E192" i="12"/>
  <c r="E191" i="12"/>
  <c r="E190" i="12"/>
  <c r="E189" i="12"/>
  <c r="E188" i="12"/>
  <c r="E187" i="12"/>
  <c r="E186" i="12"/>
  <c r="E185" i="12"/>
  <c r="E184" i="12"/>
  <c r="E183" i="12"/>
  <c r="E182" i="12"/>
  <c r="E181" i="12"/>
  <c r="E180" i="12"/>
  <c r="E179" i="12"/>
  <c r="E178" i="12"/>
  <c r="E177" i="12"/>
  <c r="E176" i="12"/>
  <c r="E175" i="12"/>
  <c r="E174" i="12"/>
  <c r="E173" i="12"/>
  <c r="E172" i="12"/>
  <c r="E171" i="12"/>
  <c r="E170" i="12"/>
  <c r="E169" i="12"/>
  <c r="E168" i="12"/>
  <c r="E167" i="12"/>
  <c r="E166" i="12"/>
  <c r="E165" i="12"/>
  <c r="E164" i="12"/>
  <c r="E163" i="12"/>
  <c r="E162" i="12"/>
  <c r="E161" i="12"/>
  <c r="E160" i="12"/>
  <c r="E159" i="12"/>
  <c r="E158" i="12"/>
  <c r="E157" i="12"/>
  <c r="E156" i="12"/>
  <c r="E155" i="12"/>
  <c r="E154" i="12"/>
  <c r="E153" i="12"/>
  <c r="E152" i="12"/>
  <c r="E151" i="12"/>
  <c r="E150" i="12"/>
  <c r="E149" i="12"/>
  <c r="E148" i="12"/>
  <c r="E147" i="12"/>
  <c r="E146" i="12"/>
  <c r="E145" i="12"/>
  <c r="E144" i="12"/>
  <c r="E143" i="12"/>
  <c r="E142" i="12"/>
  <c r="E141" i="12"/>
  <c r="E140" i="12"/>
  <c r="E139" i="12"/>
  <c r="E138" i="12"/>
  <c r="E137" i="12"/>
  <c r="E136" i="12"/>
  <c r="E135" i="12"/>
  <c r="E134" i="12"/>
  <c r="E133" i="12"/>
  <c r="E132" i="12"/>
  <c r="E131" i="12"/>
  <c r="E130" i="12"/>
  <c r="E129" i="12"/>
  <c r="E128" i="12"/>
  <c r="E127" i="12"/>
  <c r="E126" i="12"/>
  <c r="E125" i="12"/>
  <c r="E124" i="12"/>
  <c r="E123" i="12"/>
  <c r="E122" i="12"/>
  <c r="E121" i="12"/>
  <c r="E120" i="12"/>
  <c r="E119" i="12"/>
  <c r="E118" i="12"/>
  <c r="E117" i="12"/>
  <c r="E116" i="12"/>
  <c r="E115" i="12"/>
  <c r="E114" i="12"/>
  <c r="E113" i="12"/>
  <c r="E112" i="12"/>
  <c r="E111" i="12"/>
  <c r="E110" i="12"/>
  <c r="E109" i="12"/>
  <c r="E108" i="12"/>
  <c r="E107" i="12"/>
  <c r="E106" i="12"/>
  <c r="E105" i="12"/>
  <c r="E104" i="12"/>
  <c r="E103" i="12"/>
  <c r="E102" i="12"/>
  <c r="E101" i="12"/>
  <c r="E100" i="12"/>
  <c r="E99" i="12"/>
  <c r="E98" i="12"/>
  <c r="E97" i="12"/>
  <c r="E96" i="12"/>
  <c r="E95" i="12"/>
  <c r="E94" i="12"/>
  <c r="E93" i="12"/>
  <c r="E92" i="12"/>
  <c r="E91" i="12"/>
  <c r="E90" i="12"/>
  <c r="E89" i="12"/>
  <c r="E88" i="12"/>
  <c r="E87" i="12"/>
  <c r="E86" i="12"/>
  <c r="E85" i="12"/>
  <c r="E84" i="12"/>
  <c r="E83" i="12"/>
  <c r="E82" i="12"/>
  <c r="E81" i="12"/>
  <c r="E80" i="12"/>
  <c r="E79" i="12"/>
  <c r="E78" i="12"/>
  <c r="E77" i="12"/>
  <c r="E76" i="12"/>
  <c r="E75" i="12"/>
  <c r="E74" i="12"/>
  <c r="E73" i="12"/>
  <c r="E72" i="12"/>
  <c r="E71" i="12"/>
  <c r="E70" i="12"/>
  <c r="E69" i="12"/>
  <c r="E68" i="12"/>
  <c r="E67" i="12"/>
  <c r="E66" i="12"/>
  <c r="E65" i="12"/>
  <c r="E64" i="12"/>
  <c r="E63" i="12"/>
  <c r="E62" i="12"/>
  <c r="E61" i="12"/>
  <c r="E60" i="12"/>
  <c r="E59" i="12"/>
  <c r="E58" i="12"/>
  <c r="E57" i="12"/>
  <c r="E56" i="12"/>
  <c r="E55" i="12"/>
  <c r="E54" i="12"/>
  <c r="E53" i="12"/>
  <c r="E52" i="12"/>
  <c r="E51" i="12"/>
  <c r="E50" i="12"/>
  <c r="E49" i="12"/>
  <c r="E48" i="12"/>
  <c r="E47" i="12"/>
  <c r="E46" i="12"/>
  <c r="E45" i="12"/>
  <c r="E44" i="12"/>
  <c r="E43" i="12"/>
  <c r="E42" i="12"/>
  <c r="E41" i="12"/>
  <c r="E40" i="12"/>
  <c r="E39" i="12"/>
  <c r="E38" i="12"/>
  <c r="E37" i="12"/>
  <c r="E36" i="12"/>
  <c r="E35" i="12"/>
  <c r="E34" i="12"/>
  <c r="E33" i="12"/>
  <c r="E32" i="12"/>
  <c r="E31" i="12"/>
  <c r="E30" i="12"/>
  <c r="E29" i="12"/>
  <c r="E28" i="12"/>
  <c r="E27" i="12"/>
  <c r="E26" i="12"/>
  <c r="E25" i="12"/>
  <c r="E24" i="12"/>
  <c r="E23" i="12"/>
  <c r="E22" i="12"/>
  <c r="E21" i="12"/>
  <c r="E20" i="12"/>
  <c r="E19" i="12"/>
  <c r="E18" i="12"/>
  <c r="E17" i="12"/>
  <c r="E16" i="12"/>
  <c r="E15" i="12"/>
  <c r="E14" i="12"/>
  <c r="E13" i="12"/>
  <c r="E12" i="12"/>
  <c r="E11" i="12"/>
  <c r="E10" i="12"/>
  <c r="E9" i="12"/>
  <c r="E8" i="12"/>
  <c r="E7" i="12"/>
  <c r="E6" i="12"/>
  <c r="E5" i="12"/>
  <c r="E4" i="12"/>
  <c r="E3" i="12"/>
  <c r="E2" i="12"/>
  <c r="J202" i="12" l="1"/>
  <c r="E202" i="12"/>
  <c r="D2" i="12"/>
  <c r="D201" i="12"/>
  <c r="D200" i="12"/>
  <c r="D199" i="12"/>
  <c r="D198" i="12"/>
  <c r="D197" i="12"/>
  <c r="D196" i="12"/>
  <c r="D195" i="12"/>
  <c r="D194" i="12"/>
  <c r="D193" i="12"/>
  <c r="D192" i="12"/>
  <c r="D191" i="12"/>
  <c r="D190" i="12"/>
  <c r="D189" i="12"/>
  <c r="D188" i="12"/>
  <c r="D187" i="12"/>
  <c r="D186" i="12"/>
  <c r="D185" i="12"/>
  <c r="D184" i="12"/>
  <c r="D183" i="12"/>
  <c r="D182" i="12"/>
  <c r="D181" i="12"/>
  <c r="D180" i="12"/>
  <c r="D179" i="12"/>
  <c r="D178" i="12"/>
  <c r="D177" i="12"/>
  <c r="D176" i="12"/>
  <c r="D175" i="12"/>
  <c r="D174" i="12"/>
  <c r="D173" i="12"/>
  <c r="D172" i="12"/>
  <c r="D171" i="12"/>
  <c r="D170" i="12"/>
  <c r="D169" i="12"/>
  <c r="D168" i="12"/>
  <c r="D167" i="12"/>
  <c r="D166" i="12"/>
  <c r="D165" i="12"/>
  <c r="D164" i="12"/>
  <c r="D163" i="12"/>
  <c r="D162" i="12"/>
  <c r="D161" i="12"/>
  <c r="D160" i="12"/>
  <c r="D159" i="12"/>
  <c r="D158" i="12"/>
  <c r="D157" i="12"/>
  <c r="D156" i="12"/>
  <c r="D155" i="12"/>
  <c r="D154" i="12"/>
  <c r="D153" i="12"/>
  <c r="D152" i="12"/>
  <c r="D151" i="12"/>
  <c r="D150" i="12"/>
  <c r="D149" i="12"/>
  <c r="D148" i="12"/>
  <c r="D147" i="12"/>
  <c r="D146" i="12"/>
  <c r="D145" i="12"/>
  <c r="D144" i="12"/>
  <c r="D143" i="12"/>
  <c r="D142" i="12"/>
  <c r="D141" i="12"/>
  <c r="D140" i="12"/>
  <c r="D139" i="12"/>
  <c r="D138" i="12"/>
  <c r="D137" i="12"/>
  <c r="D136" i="12"/>
  <c r="D135" i="12"/>
  <c r="D134" i="12"/>
  <c r="D133" i="12"/>
  <c r="D132" i="12"/>
  <c r="D131" i="12"/>
  <c r="D130" i="12"/>
  <c r="D129" i="12"/>
  <c r="D128" i="12"/>
  <c r="D127" i="12"/>
  <c r="D126" i="12"/>
  <c r="D125" i="12"/>
  <c r="D124" i="12"/>
  <c r="D123" i="12"/>
  <c r="D122" i="12"/>
  <c r="D121" i="12"/>
  <c r="D120" i="12"/>
  <c r="D119" i="12"/>
  <c r="D118" i="12"/>
  <c r="D117" i="12"/>
  <c r="D116" i="12"/>
  <c r="D115" i="12"/>
  <c r="D114" i="12"/>
  <c r="D113" i="12"/>
  <c r="D112" i="12"/>
  <c r="D111" i="12"/>
  <c r="D110" i="12"/>
  <c r="D109" i="12"/>
  <c r="D108" i="12"/>
  <c r="D107" i="12"/>
  <c r="D106" i="12"/>
  <c r="D105" i="12"/>
  <c r="D104" i="12"/>
  <c r="D103" i="12"/>
  <c r="D102" i="12"/>
  <c r="D101" i="12"/>
  <c r="D100" i="12"/>
  <c r="D99" i="12"/>
  <c r="D98" i="12"/>
  <c r="D97" i="12"/>
  <c r="D96" i="12"/>
  <c r="D95" i="12"/>
  <c r="D94" i="12"/>
  <c r="D93" i="12"/>
  <c r="D92" i="12"/>
  <c r="D91" i="12"/>
  <c r="D90" i="12"/>
  <c r="D89" i="12"/>
  <c r="D88" i="12"/>
  <c r="D87" i="12"/>
  <c r="D86" i="12"/>
  <c r="D85" i="12"/>
  <c r="D84" i="12"/>
  <c r="D83" i="12"/>
  <c r="D82" i="12"/>
  <c r="D81" i="12"/>
  <c r="D80" i="12"/>
  <c r="D79" i="12"/>
  <c r="D78" i="12"/>
  <c r="D77" i="12"/>
  <c r="D76" i="12"/>
  <c r="D75" i="12"/>
  <c r="D74" i="12"/>
  <c r="D73" i="12"/>
  <c r="D72" i="12"/>
  <c r="D71" i="12"/>
  <c r="D70" i="12"/>
  <c r="D69" i="12"/>
  <c r="D68" i="12"/>
  <c r="D67" i="12"/>
  <c r="D66" i="12"/>
  <c r="D65" i="12"/>
  <c r="D64" i="12"/>
  <c r="D63" i="12"/>
  <c r="D62" i="12"/>
  <c r="D61" i="12"/>
  <c r="D60" i="12"/>
  <c r="D59" i="12"/>
  <c r="D58" i="12"/>
  <c r="D57" i="12"/>
  <c r="D56" i="12"/>
  <c r="D55" i="12"/>
  <c r="D54" i="12"/>
  <c r="D53" i="12"/>
  <c r="D52" i="12"/>
  <c r="D51" i="12"/>
  <c r="D50" i="12"/>
  <c r="D49" i="12"/>
  <c r="D48" i="12"/>
  <c r="D47" i="12"/>
  <c r="D46" i="12"/>
  <c r="D45" i="12"/>
  <c r="D44" i="12"/>
  <c r="D43" i="12"/>
  <c r="D42" i="12"/>
  <c r="D41" i="12"/>
  <c r="D40" i="12"/>
  <c r="D39" i="12"/>
  <c r="D38" i="12"/>
  <c r="D37" i="12"/>
  <c r="D36" i="12"/>
  <c r="D35" i="12"/>
  <c r="D34" i="12"/>
  <c r="D33" i="12"/>
  <c r="D32" i="12"/>
  <c r="D31" i="12"/>
  <c r="D30" i="12"/>
  <c r="D29" i="12"/>
  <c r="D28" i="12"/>
  <c r="D27" i="12"/>
  <c r="D26" i="12"/>
  <c r="D25" i="12"/>
  <c r="D24" i="12"/>
  <c r="D23" i="12"/>
  <c r="D22" i="12"/>
  <c r="D21" i="12"/>
  <c r="D20" i="12"/>
  <c r="D19" i="12"/>
  <c r="D18" i="12"/>
  <c r="D17" i="12"/>
  <c r="D16" i="12"/>
  <c r="D15" i="12"/>
  <c r="D14" i="12"/>
  <c r="D13" i="12"/>
  <c r="D12" i="12"/>
  <c r="D11" i="12"/>
  <c r="D10" i="12"/>
  <c r="D9" i="12"/>
  <c r="D8" i="12"/>
  <c r="D7" i="12"/>
  <c r="D6" i="12"/>
  <c r="D5" i="12"/>
  <c r="D4" i="12"/>
  <c r="D3" i="12"/>
  <c r="B201" i="12"/>
  <c r="B200" i="12"/>
  <c r="B199" i="12"/>
  <c r="B198" i="12"/>
  <c r="B197" i="12"/>
  <c r="B196" i="12"/>
  <c r="B195" i="12"/>
  <c r="B194" i="12"/>
  <c r="B193" i="12"/>
  <c r="B192" i="12"/>
  <c r="B191" i="12"/>
  <c r="B190" i="12"/>
  <c r="B189" i="12"/>
  <c r="B188" i="12"/>
  <c r="B187" i="12"/>
  <c r="B186" i="12"/>
  <c r="B185" i="12"/>
  <c r="B184" i="12"/>
  <c r="B183" i="12"/>
  <c r="B182" i="12"/>
  <c r="B181" i="12"/>
  <c r="B180" i="12"/>
  <c r="B179" i="12"/>
  <c r="B178" i="12"/>
  <c r="B177" i="12"/>
  <c r="B176" i="12"/>
  <c r="B175" i="12"/>
  <c r="B174" i="12"/>
  <c r="B173" i="12"/>
  <c r="B172" i="12"/>
  <c r="B171" i="12"/>
  <c r="B170" i="12"/>
  <c r="B169" i="12"/>
  <c r="B168" i="12"/>
  <c r="B167" i="12"/>
  <c r="B166" i="12"/>
  <c r="B165" i="12"/>
  <c r="B164" i="12"/>
  <c r="B163" i="12"/>
  <c r="B162" i="12"/>
  <c r="B161" i="12"/>
  <c r="B160" i="12"/>
  <c r="B159" i="12"/>
  <c r="B158" i="12"/>
  <c r="B157" i="12"/>
  <c r="B156" i="12"/>
  <c r="B155" i="12"/>
  <c r="B154" i="12"/>
  <c r="B153" i="12"/>
  <c r="B152" i="12"/>
  <c r="B151" i="12"/>
  <c r="B150" i="12"/>
  <c r="B149" i="12"/>
  <c r="B148" i="12"/>
  <c r="B147" i="12"/>
  <c r="B146" i="12"/>
  <c r="B145" i="12"/>
  <c r="B144" i="12"/>
  <c r="B143" i="12"/>
  <c r="B142" i="12"/>
  <c r="B141" i="12"/>
  <c r="B140" i="12"/>
  <c r="B139" i="12"/>
  <c r="B138" i="12"/>
  <c r="B137" i="12"/>
  <c r="B136" i="12"/>
  <c r="B135" i="12"/>
  <c r="B134" i="12"/>
  <c r="B133" i="12"/>
  <c r="B132" i="12"/>
  <c r="B131" i="12"/>
  <c r="B130" i="12"/>
  <c r="B129" i="12"/>
  <c r="B128" i="12"/>
  <c r="B127" i="12"/>
  <c r="B126" i="12"/>
  <c r="B125" i="12"/>
  <c r="B124" i="12"/>
  <c r="B123" i="12"/>
  <c r="B122" i="12"/>
  <c r="B121" i="12"/>
  <c r="B120" i="12"/>
  <c r="B119" i="12"/>
  <c r="B118" i="12"/>
  <c r="B117" i="12"/>
  <c r="B116" i="12"/>
  <c r="B115" i="12"/>
  <c r="B114" i="12"/>
  <c r="B113" i="12"/>
  <c r="B112" i="12"/>
  <c r="B111" i="12"/>
  <c r="B110" i="12"/>
  <c r="B109" i="12"/>
  <c r="B108" i="12"/>
  <c r="B107" i="12"/>
  <c r="B106" i="12"/>
  <c r="B105" i="12"/>
  <c r="B104" i="12"/>
  <c r="B103" i="12"/>
  <c r="B102" i="12"/>
  <c r="B101" i="12"/>
  <c r="B100" i="12"/>
  <c r="B99" i="12"/>
  <c r="B98" i="12"/>
  <c r="B97" i="12"/>
  <c r="B96" i="12"/>
  <c r="B95" i="12"/>
  <c r="B94" i="12"/>
  <c r="B93" i="12"/>
  <c r="B92" i="12"/>
  <c r="B91" i="12"/>
  <c r="B90" i="12"/>
  <c r="B89" i="12"/>
  <c r="B88" i="12"/>
  <c r="B87" i="12"/>
  <c r="B86" i="12"/>
  <c r="B85" i="12"/>
  <c r="B84" i="12"/>
  <c r="B83" i="12"/>
  <c r="B82" i="12"/>
  <c r="B81" i="12"/>
  <c r="B80" i="12"/>
  <c r="B79" i="12"/>
  <c r="B78" i="12"/>
  <c r="B77" i="12"/>
  <c r="B76" i="12"/>
  <c r="B75" i="12"/>
  <c r="B74" i="12"/>
  <c r="B73" i="12"/>
  <c r="B72" i="12"/>
  <c r="B71" i="12"/>
  <c r="B70" i="12"/>
  <c r="B69" i="12"/>
  <c r="B68" i="12"/>
  <c r="B67" i="12"/>
  <c r="B66" i="12"/>
  <c r="B65" i="12"/>
  <c r="B64" i="12"/>
  <c r="B63" i="12"/>
  <c r="B62" i="12"/>
  <c r="B61" i="12"/>
  <c r="B60" i="12"/>
  <c r="B59" i="12"/>
  <c r="B58" i="12"/>
  <c r="B57" i="12"/>
  <c r="B56" i="12"/>
  <c r="B55" i="12"/>
  <c r="B54" i="12"/>
  <c r="B53" i="12"/>
  <c r="B52" i="12"/>
  <c r="B51" i="12"/>
  <c r="B50" i="12"/>
  <c r="B49" i="12"/>
  <c r="B48" i="12"/>
  <c r="B47" i="12"/>
  <c r="B46" i="12"/>
  <c r="B45" i="12"/>
  <c r="B44" i="12"/>
  <c r="B43" i="12"/>
  <c r="B42" i="12"/>
  <c r="B41" i="12"/>
  <c r="B40" i="12"/>
  <c r="B39" i="12"/>
  <c r="B38" i="12"/>
  <c r="B37" i="12"/>
  <c r="B36" i="12"/>
  <c r="B35" i="12"/>
  <c r="B34" i="12"/>
  <c r="B33" i="12"/>
  <c r="B32" i="12"/>
  <c r="B31" i="12"/>
  <c r="B30" i="12"/>
  <c r="B29" i="12"/>
  <c r="B28" i="12"/>
  <c r="B27" i="12"/>
  <c r="B26" i="12"/>
  <c r="B25" i="12"/>
  <c r="B24" i="12"/>
  <c r="B23" i="12"/>
  <c r="B22" i="12"/>
  <c r="B21" i="12"/>
  <c r="B20" i="12"/>
  <c r="B19" i="12"/>
  <c r="B18" i="12"/>
  <c r="B17" i="12"/>
  <c r="B16" i="12"/>
  <c r="B15" i="12"/>
  <c r="B14" i="12"/>
  <c r="B13" i="12"/>
  <c r="B12" i="12"/>
  <c r="B11" i="12"/>
  <c r="B10" i="12"/>
  <c r="B9" i="12"/>
  <c r="B8" i="12"/>
  <c r="B7" i="12"/>
  <c r="B6" i="12"/>
  <c r="B5" i="12"/>
  <c r="B4" i="12"/>
  <c r="B3" i="12"/>
  <c r="B2" i="12"/>
  <c r="C202" i="12" l="1"/>
  <c r="D202" i="12"/>
  <c r="B202" i="12"/>
</calcChain>
</file>

<file path=xl/comments1.xml><?xml version="1.0" encoding="utf-8"?>
<comments xmlns="http://schemas.openxmlformats.org/spreadsheetml/2006/main">
  <authors>
    <author>이상훈</author>
  </authors>
  <commentList>
    <comment ref="B4" authorId="0" shapeId="0">
      <text>
        <r>
          <rPr>
            <sz val="9"/>
            <color indexed="81"/>
            <rFont val="돋움체"/>
            <family val="3"/>
            <charset val="129"/>
          </rPr>
          <t>0 or AL - All Listed
1 or MF - Manufacturing
2 or BK - Banking
3 or IS - Insurance
4 or SC - Securities
6 or MS - Mutual Savings
7 or MB - Merchant Banking
8 or CF - Credit Finance
9 or OF - Other Financing</t>
        </r>
      </text>
    </comment>
    <comment ref="C4" authorId="0" shapeId="0">
      <text>
        <r>
          <rPr>
            <sz val="9"/>
            <color indexed="81"/>
            <rFont val="돋움체"/>
            <family val="3"/>
            <charset val="129"/>
          </rPr>
          <t>K - Korean
E - English</t>
        </r>
      </text>
    </comment>
    <comment ref="B11" authorId="0" shapeId="0">
      <text>
        <r>
          <rPr>
            <sz val="9"/>
            <color indexed="81"/>
            <rFont val="돋움체"/>
            <family val="3"/>
            <charset val="129"/>
          </rPr>
          <t xml:space="preserve">
KRW
KRW thou
KRW mn
KRW 100mn
KRW bil
%
R
X
No.
Shares
Shares thou
Shares mn
Actual
thou
mn
100mn
bil
dt
Txt
Type
KRW/Shares
KRW/pt.
P
#
%p</t>
        </r>
      </text>
    </comment>
  </commentList>
</comments>
</file>

<file path=xl/comments2.xml><?xml version="1.0" encoding="utf-8"?>
<comments xmlns="http://schemas.openxmlformats.org/spreadsheetml/2006/main">
  <authors>
    <author>이상훈</author>
  </authors>
  <commentList>
    <comment ref="B4" authorId="0" shapeId="0">
      <text>
        <r>
          <rPr>
            <sz val="9"/>
            <color indexed="81"/>
            <rFont val="돋움체"/>
            <family val="3"/>
            <charset val="129"/>
          </rPr>
          <t>0 or AL - All Listed
1 or MF - Manufacturing
2 or BK - Banking
3 or IS - Insurance
4 or SC - Securities
6 or MS - Mutual Savings
7 or MB - Merchant Banking
8 or CF - Credit Finance
9 or OF - Other Financing</t>
        </r>
      </text>
    </comment>
    <comment ref="C4" authorId="0" shapeId="0">
      <text>
        <r>
          <rPr>
            <sz val="9"/>
            <color indexed="81"/>
            <rFont val="돋움체"/>
            <family val="3"/>
            <charset val="129"/>
          </rPr>
          <t>K - Korean
E - English</t>
        </r>
      </text>
    </comment>
    <comment ref="B11" authorId="0" shapeId="0">
      <text>
        <r>
          <rPr>
            <sz val="9"/>
            <color indexed="81"/>
            <rFont val="돋움체"/>
            <family val="3"/>
            <charset val="129"/>
          </rPr>
          <t xml:space="preserve">
KRW
KRW thou
KRW mn
KRW 100mn
KRW bil
%
R
X
No.
Shares
Shares thou
Shares mn
Actual
thou
mn
100mn
bil
dt
Txt
Type
KRW/Shares
KRW/pt.
P
#
%p</t>
        </r>
      </text>
    </comment>
  </commentList>
</comments>
</file>

<file path=xl/comments3.xml><?xml version="1.0" encoding="utf-8"?>
<comments xmlns="http://schemas.openxmlformats.org/spreadsheetml/2006/main">
  <authors>
    <author>이상훈</author>
  </authors>
  <commentList>
    <comment ref="B4" authorId="0" shapeId="0">
      <text>
        <r>
          <rPr>
            <sz val="9"/>
            <color indexed="81"/>
            <rFont val="돋움체"/>
            <family val="3"/>
            <charset val="129"/>
          </rPr>
          <t>0 or AL - All Listed
1 or MF - Manufacturing
2 or BK - Banking
3 or IS - Insurance
4 or SC - Securities
6 or MS - Mutual Savings
7 or MB - Merchant Banking
8 or CF - Credit Finance
9 or OF - Other Financing</t>
        </r>
      </text>
    </comment>
    <comment ref="C4" authorId="0" shapeId="0">
      <text>
        <r>
          <rPr>
            <sz val="9"/>
            <color indexed="81"/>
            <rFont val="돋움체"/>
            <family val="3"/>
            <charset val="129"/>
          </rPr>
          <t>K - Korean
E - English</t>
        </r>
      </text>
    </comment>
    <comment ref="B11" authorId="0" shapeId="0">
      <text>
        <r>
          <rPr>
            <sz val="9"/>
            <color indexed="81"/>
            <rFont val="돋움체"/>
            <family val="3"/>
            <charset val="129"/>
          </rPr>
          <t xml:space="preserve">
KRW
KRW thou
KRW mn
KRW 100mn
KRW bil
%
R
X
No.
Shares
Shares thou
Shares mn
Actual
thou
mn
100mn
bil
dt
Txt
Type
KRW/Shares
KRW/pt.
P
#
%p</t>
        </r>
      </text>
    </comment>
  </commentList>
</comments>
</file>

<file path=xl/comments4.xml><?xml version="1.0" encoding="utf-8"?>
<comments xmlns="http://schemas.openxmlformats.org/spreadsheetml/2006/main">
  <authors>
    <author>이상훈</author>
  </authors>
  <commentList>
    <comment ref="B4" authorId="0" shapeId="0">
      <text>
        <r>
          <rPr>
            <sz val="9"/>
            <color indexed="81"/>
            <rFont val="돋움체"/>
            <family val="3"/>
            <charset val="129"/>
          </rPr>
          <t>0 or AL - All Listed
1 or MF - Manufacturing
2 or BK - Banking
3 or IS - Insurance
4 or SC - Securities
6 or MS - Mutual Savings
7 or MB - Merchant Banking
8 or CF - Credit Finance
9 or OF - Other Financing</t>
        </r>
      </text>
    </comment>
    <comment ref="C4" authorId="0" shapeId="0">
      <text>
        <r>
          <rPr>
            <sz val="9"/>
            <color indexed="81"/>
            <rFont val="돋움체"/>
            <family val="3"/>
            <charset val="129"/>
          </rPr>
          <t>K - Korean
E - English</t>
        </r>
      </text>
    </comment>
    <comment ref="B11" authorId="0" shapeId="0">
      <text>
        <r>
          <rPr>
            <sz val="9"/>
            <color indexed="81"/>
            <rFont val="돋움체"/>
            <family val="3"/>
            <charset val="129"/>
          </rPr>
          <t xml:space="preserve">
KRW
KRW thou
KRW mn
KRW 100mn
KRW bil
%
R
X
No.
Shares
Shares thou
Shares mn
Actual
thou
mn
100mn
bil
dt
Txt
Type
KRW/Shares
KRW/pt.
P
#
%p</t>
        </r>
      </text>
    </comment>
  </commentList>
</comments>
</file>

<file path=xl/comments5.xml><?xml version="1.0" encoding="utf-8"?>
<comments xmlns="http://schemas.openxmlformats.org/spreadsheetml/2006/main">
  <authors>
    <author>이상훈</author>
  </authors>
  <commentList>
    <comment ref="B4" authorId="0" shapeId="0">
      <text>
        <r>
          <rPr>
            <sz val="9"/>
            <color indexed="81"/>
            <rFont val="돋움체"/>
            <family val="3"/>
            <charset val="129"/>
          </rPr>
          <t>0 or AL - All Listed
1 or MF - Manufacturing
2 or BK - Banking
3 or IS - Insurance
4 or SC - Securities
6 or MS - Mutual Savings
7 or MB - Merchant Banking
8 or CF - Credit Finance
9 or OF - Other Financing</t>
        </r>
      </text>
    </comment>
    <comment ref="C4" authorId="0" shapeId="0">
      <text>
        <r>
          <rPr>
            <sz val="9"/>
            <color indexed="81"/>
            <rFont val="돋움체"/>
            <family val="3"/>
            <charset val="129"/>
          </rPr>
          <t>K - Korean
E - English</t>
        </r>
      </text>
    </comment>
    <comment ref="B11" authorId="0" shapeId="0">
      <text>
        <r>
          <rPr>
            <sz val="9"/>
            <color indexed="81"/>
            <rFont val="돋움체"/>
            <family val="3"/>
            <charset val="129"/>
          </rPr>
          <t xml:space="preserve">
KRW
KRW thou
KRW mn
KRW 100mn
KRW bil
%
R
X
No.
Shares
Shares thou
Shares mn
Actual
thou
mn
100mn
bil
dt
Txt
Type
KRW/Shares
KRW/pt.
P
#
%p</t>
        </r>
      </text>
    </comment>
  </commentList>
</comments>
</file>

<file path=xl/sharedStrings.xml><?xml version="1.0" encoding="utf-8"?>
<sst xmlns="http://schemas.openxmlformats.org/spreadsheetml/2006/main" count="30301" uniqueCount="8832">
  <si>
    <t xml:space="preserve">     Refresh     </t>
  </si>
  <si>
    <t>Korean</t>
  </si>
  <si>
    <t>A000030</t>
  </si>
  <si>
    <t>A000050</t>
  </si>
  <si>
    <t>A000070</t>
  </si>
  <si>
    <t>A000080</t>
  </si>
  <si>
    <t>A000100</t>
  </si>
  <si>
    <t>A000120</t>
  </si>
  <si>
    <t>A000140</t>
  </si>
  <si>
    <t>A000150</t>
  </si>
  <si>
    <t>A000210</t>
  </si>
  <si>
    <t>A000230</t>
  </si>
  <si>
    <t>A000240</t>
  </si>
  <si>
    <t>A000270</t>
  </si>
  <si>
    <t>A000640</t>
  </si>
  <si>
    <t>A000660</t>
  </si>
  <si>
    <t>A000670</t>
  </si>
  <si>
    <t>A000720</t>
  </si>
  <si>
    <t>A000810</t>
  </si>
  <si>
    <t>A000880</t>
  </si>
  <si>
    <t>A000990</t>
  </si>
  <si>
    <t>A001040</t>
  </si>
  <si>
    <t>A001060</t>
  </si>
  <si>
    <t>A001120</t>
  </si>
  <si>
    <t>A001230</t>
  </si>
  <si>
    <t>A001430</t>
  </si>
  <si>
    <t>A001450</t>
  </si>
  <si>
    <t>A001520</t>
  </si>
  <si>
    <t>A001680</t>
  </si>
  <si>
    <t>A001740</t>
  </si>
  <si>
    <t>A001780</t>
  </si>
  <si>
    <t>A001800</t>
  </si>
  <si>
    <t>A002240</t>
  </si>
  <si>
    <t>A002270</t>
  </si>
  <si>
    <t>A002350</t>
  </si>
  <si>
    <t>A002380</t>
  </si>
  <si>
    <t>A002620</t>
  </si>
  <si>
    <t>A002790</t>
  </si>
  <si>
    <t>A002960</t>
  </si>
  <si>
    <t>A003000</t>
  </si>
  <si>
    <t>A003030</t>
  </si>
  <si>
    <t>A003200</t>
  </si>
  <si>
    <t>A003240</t>
  </si>
  <si>
    <t>A003300</t>
  </si>
  <si>
    <t>A003410</t>
  </si>
  <si>
    <t>A003490</t>
  </si>
  <si>
    <t>A003520</t>
  </si>
  <si>
    <t>A003550</t>
  </si>
  <si>
    <t>A003570</t>
  </si>
  <si>
    <t>A003620</t>
  </si>
  <si>
    <t>A003850</t>
  </si>
  <si>
    <t>A003920</t>
  </si>
  <si>
    <t>A004000</t>
  </si>
  <si>
    <t>A004020</t>
  </si>
  <si>
    <t>A004170</t>
  </si>
  <si>
    <t>A004370</t>
  </si>
  <si>
    <t>A004490</t>
  </si>
  <si>
    <t>A004700</t>
  </si>
  <si>
    <t>A004710</t>
  </si>
  <si>
    <t>A004800</t>
  </si>
  <si>
    <t>A004990</t>
  </si>
  <si>
    <t>A005090</t>
  </si>
  <si>
    <t>A005180</t>
  </si>
  <si>
    <t>A005300</t>
  </si>
  <si>
    <t>A005380</t>
  </si>
  <si>
    <t>A005440</t>
  </si>
  <si>
    <t>A005490</t>
  </si>
  <si>
    <t>A005610</t>
  </si>
  <si>
    <t>A005740</t>
  </si>
  <si>
    <t>A005830</t>
  </si>
  <si>
    <t>A005850</t>
  </si>
  <si>
    <t>A005930</t>
  </si>
  <si>
    <t>A005940</t>
  </si>
  <si>
    <t>A006120</t>
  </si>
  <si>
    <t>A006260</t>
  </si>
  <si>
    <t>A006280</t>
  </si>
  <si>
    <t>A006400</t>
  </si>
  <si>
    <t>A006650</t>
  </si>
  <si>
    <t>A006800</t>
  </si>
  <si>
    <t>A007070</t>
  </si>
  <si>
    <t>A007210</t>
  </si>
  <si>
    <t>A007310</t>
  </si>
  <si>
    <t>A007340</t>
  </si>
  <si>
    <t>A007570</t>
  </si>
  <si>
    <t>A007690</t>
  </si>
  <si>
    <t>A008060</t>
  </si>
  <si>
    <t>A008490</t>
  </si>
  <si>
    <t>A008560</t>
  </si>
  <si>
    <t>A008770</t>
  </si>
  <si>
    <t>A008930</t>
  </si>
  <si>
    <t>A009150</t>
  </si>
  <si>
    <t>A009240</t>
  </si>
  <si>
    <t>A009290</t>
  </si>
  <si>
    <t>A009420</t>
  </si>
  <si>
    <t>A009540</t>
  </si>
  <si>
    <t>A009830</t>
  </si>
  <si>
    <t>A010060</t>
  </si>
  <si>
    <t>A010120</t>
  </si>
  <si>
    <t>A010130</t>
  </si>
  <si>
    <t>A010140</t>
  </si>
  <si>
    <t>A010620</t>
  </si>
  <si>
    <t>A010780</t>
  </si>
  <si>
    <t>A010950</t>
  </si>
  <si>
    <t>A011070</t>
  </si>
  <si>
    <t>A011170</t>
  </si>
  <si>
    <t>A011210</t>
  </si>
  <si>
    <t>A011780</t>
  </si>
  <si>
    <t>A011790</t>
  </si>
  <si>
    <t>A012330</t>
  </si>
  <si>
    <t>A012450</t>
  </si>
  <si>
    <t>A012630</t>
  </si>
  <si>
    <t>A012750</t>
  </si>
  <si>
    <t>A014680</t>
  </si>
  <si>
    <t>A014820</t>
  </si>
  <si>
    <t>A014830</t>
  </si>
  <si>
    <t>A015760</t>
  </si>
  <si>
    <t>A016360</t>
  </si>
  <si>
    <t>A017670</t>
  </si>
  <si>
    <t>A017800</t>
  </si>
  <si>
    <t>A018260</t>
  </si>
  <si>
    <t>A018880</t>
  </si>
  <si>
    <t>A019680</t>
  </si>
  <si>
    <t>A020000</t>
  </si>
  <si>
    <t>A020150</t>
  </si>
  <si>
    <t>A021240</t>
  </si>
  <si>
    <t>A023530</t>
  </si>
  <si>
    <t>A024110</t>
  </si>
  <si>
    <t>A025540</t>
  </si>
  <si>
    <t>A025860</t>
  </si>
  <si>
    <t>A027410</t>
  </si>
  <si>
    <t>A028050</t>
  </si>
  <si>
    <t>A028260</t>
  </si>
  <si>
    <t>A029530</t>
  </si>
  <si>
    <t>A029780</t>
  </si>
  <si>
    <t>A030000</t>
  </si>
  <si>
    <t>A030200</t>
  </si>
  <si>
    <t>A032640</t>
  </si>
  <si>
    <t>A032830</t>
  </si>
  <si>
    <t>A033780</t>
  </si>
  <si>
    <t>A033920</t>
  </si>
  <si>
    <t>A034020</t>
  </si>
  <si>
    <t>A034120</t>
  </si>
  <si>
    <t>A034220</t>
  </si>
  <si>
    <t>A034730</t>
  </si>
  <si>
    <t>A035250</t>
  </si>
  <si>
    <t>A035420</t>
  </si>
  <si>
    <t>A036460</t>
  </si>
  <si>
    <t>A036570</t>
  </si>
  <si>
    <t>A036580</t>
  </si>
  <si>
    <t>A042660</t>
  </si>
  <si>
    <t>A042670</t>
  </si>
  <si>
    <t>A047040</t>
  </si>
  <si>
    <t>A047050</t>
  </si>
  <si>
    <t>A047810</t>
  </si>
  <si>
    <t>A049770</t>
  </si>
  <si>
    <t>A051600</t>
  </si>
  <si>
    <t>A051900</t>
  </si>
  <si>
    <t>A051910</t>
  </si>
  <si>
    <t>A052690</t>
  </si>
  <si>
    <t>A055550</t>
  </si>
  <si>
    <t>A057050</t>
  </si>
  <si>
    <t>A060980</t>
  </si>
  <si>
    <t>A064350</t>
  </si>
  <si>
    <t>A064960</t>
  </si>
  <si>
    <t>A066570</t>
  </si>
  <si>
    <t>A069260</t>
  </si>
  <si>
    <t>A069620</t>
  </si>
  <si>
    <t>A069960</t>
  </si>
  <si>
    <t>A071050</t>
  </si>
  <si>
    <t>A073240</t>
  </si>
  <si>
    <t>A078520</t>
  </si>
  <si>
    <t>A078930</t>
  </si>
  <si>
    <t>A079430</t>
  </si>
  <si>
    <t>A086280</t>
  </si>
  <si>
    <t>A086790</t>
  </si>
  <si>
    <t>A088350</t>
  </si>
  <si>
    <t>A090430</t>
  </si>
  <si>
    <t>A093050</t>
  </si>
  <si>
    <t>A093370</t>
  </si>
  <si>
    <t>A096770</t>
  </si>
  <si>
    <t>A097230</t>
  </si>
  <si>
    <t>A097950</t>
  </si>
  <si>
    <t>A103140</t>
  </si>
  <si>
    <t>A104700</t>
  </si>
  <si>
    <t>A105560</t>
  </si>
  <si>
    <t>A105630</t>
  </si>
  <si>
    <t>A108670</t>
  </si>
  <si>
    <t>A111770</t>
  </si>
  <si>
    <t>A114090</t>
  </si>
  <si>
    <t>A115390</t>
  </si>
  <si>
    <t>A120110</t>
  </si>
  <si>
    <t>A128940</t>
  </si>
  <si>
    <t>A138930</t>
  </si>
  <si>
    <t>A139480</t>
  </si>
  <si>
    <t>A145990</t>
  </si>
  <si>
    <t>A161390</t>
  </si>
  <si>
    <t>A161890</t>
  </si>
  <si>
    <t>A170900</t>
  </si>
  <si>
    <t>A185750</t>
  </si>
  <si>
    <t>A192400</t>
  </si>
  <si>
    <t>A192820</t>
  </si>
  <si>
    <t>A204320</t>
  </si>
  <si>
    <t>M121505.M</t>
  </si>
  <si>
    <t>Local thou</t>
  </si>
  <si>
    <t>2016AS</t>
  </si>
  <si>
    <t>Code</t>
  </si>
  <si>
    <t>Name</t>
  </si>
  <si>
    <t>Unit</t>
  </si>
  <si>
    <t>Base Date</t>
  </si>
  <si>
    <t>우리은행</t>
  </si>
  <si>
    <t>영업이익(TTM)</t>
  </si>
  <si>
    <t>경방</t>
  </si>
  <si>
    <t>삼양홀딩스</t>
  </si>
  <si>
    <t>하이트진로</t>
  </si>
  <si>
    <t>유한양행</t>
  </si>
  <si>
    <t>CJ대한통운</t>
  </si>
  <si>
    <t>하이트진로홀딩스</t>
  </si>
  <si>
    <t>두산</t>
  </si>
  <si>
    <t>대림산업</t>
  </si>
  <si>
    <t>일동홀딩스</t>
  </si>
  <si>
    <t>한국타이어월드와이드</t>
  </si>
  <si>
    <t>기아차</t>
  </si>
  <si>
    <t>동아쏘시오홀딩스</t>
  </si>
  <si>
    <t>SK하이닉스</t>
  </si>
  <si>
    <t>영풍</t>
  </si>
  <si>
    <t>현대건설</t>
  </si>
  <si>
    <t>삼성화재</t>
  </si>
  <si>
    <t>한화</t>
  </si>
  <si>
    <t>동부하이텍</t>
  </si>
  <si>
    <t>CJ</t>
  </si>
  <si>
    <t>JW중외제약</t>
  </si>
  <si>
    <t>LG상사</t>
  </si>
  <si>
    <t>동국제강</t>
  </si>
  <si>
    <t>세아베스틸</t>
  </si>
  <si>
    <t>현대해상</t>
  </si>
  <si>
    <t>동양</t>
  </si>
  <si>
    <t>대상</t>
  </si>
  <si>
    <t>SK네트웍스</t>
  </si>
  <si>
    <t>알루코</t>
  </si>
  <si>
    <t>오리온</t>
  </si>
  <si>
    <t>고려제강</t>
  </si>
  <si>
    <t>롯데푸드</t>
  </si>
  <si>
    <t>넥센타이어</t>
  </si>
  <si>
    <t>KCC</t>
  </si>
  <si>
    <t>제일약품</t>
  </si>
  <si>
    <t>아모레G</t>
  </si>
  <si>
    <t>한국쉘석유</t>
  </si>
  <si>
    <t>부광약품</t>
  </si>
  <si>
    <t>세아제강</t>
  </si>
  <si>
    <t>일신방직</t>
  </si>
  <si>
    <t>태광산업</t>
  </si>
  <si>
    <t>한일시멘트</t>
  </si>
  <si>
    <t>쌍용양회</t>
  </si>
  <si>
    <t>대한항공</t>
  </si>
  <si>
    <t>영진약품</t>
  </si>
  <si>
    <t>LG</t>
  </si>
  <si>
    <t>S&amp;T중공업</t>
  </si>
  <si>
    <t>쌍용차</t>
  </si>
  <si>
    <t>보령제약</t>
  </si>
  <si>
    <t>남양유업</t>
  </si>
  <si>
    <t>롯데정밀화학</t>
  </si>
  <si>
    <t>현대제철</t>
  </si>
  <si>
    <t>신세계</t>
  </si>
  <si>
    <t>농심</t>
  </si>
  <si>
    <t>세방전지</t>
  </si>
  <si>
    <t>조광피혁</t>
  </si>
  <si>
    <t>한솔테크닉스</t>
  </si>
  <si>
    <t>효성</t>
  </si>
  <si>
    <t>롯데제과</t>
  </si>
  <si>
    <t>삼광글라스</t>
  </si>
  <si>
    <t>빙그레</t>
  </si>
  <si>
    <t>롯데칠성</t>
  </si>
  <si>
    <t>현대차</t>
  </si>
  <si>
    <t>현대그린푸드</t>
  </si>
  <si>
    <t>POSCO</t>
  </si>
  <si>
    <t>SPC삼립</t>
  </si>
  <si>
    <t>크라운해태홀딩스</t>
  </si>
  <si>
    <t>동부화재</t>
  </si>
  <si>
    <t>에스엘</t>
  </si>
  <si>
    <t>삼성전자</t>
  </si>
  <si>
    <t>NH투자증권</t>
  </si>
  <si>
    <t>SK케미칼</t>
  </si>
  <si>
    <t>LS</t>
  </si>
  <si>
    <t>녹십자</t>
  </si>
  <si>
    <t>삼성SDI</t>
  </si>
  <si>
    <t>대한유화</t>
  </si>
  <si>
    <t>미래에셋대우</t>
  </si>
  <si>
    <t>GS리테일</t>
  </si>
  <si>
    <t>벽산</t>
  </si>
  <si>
    <t>오뚜기</t>
  </si>
  <si>
    <t>동아타이어</t>
  </si>
  <si>
    <t>일양약품</t>
  </si>
  <si>
    <t>국도화학</t>
  </si>
  <si>
    <t>대덕전자</t>
  </si>
  <si>
    <t>서흥</t>
  </si>
  <si>
    <t>메리츠종금증권</t>
  </si>
  <si>
    <t>호텔신라</t>
  </si>
  <si>
    <t>한미사이언스</t>
  </si>
  <si>
    <t>삼성전기</t>
  </si>
  <si>
    <t>한샘</t>
  </si>
  <si>
    <t>광동제약</t>
  </si>
  <si>
    <t>한올바이오파마</t>
  </si>
  <si>
    <t>현대중공업</t>
  </si>
  <si>
    <t>한화케미칼</t>
  </si>
  <si>
    <t>OCI</t>
  </si>
  <si>
    <t>LS산전</t>
  </si>
  <si>
    <t>고려아연</t>
  </si>
  <si>
    <t>삼성중공업</t>
  </si>
  <si>
    <t>현대미포조선</t>
  </si>
  <si>
    <t>아이에스동서</t>
  </si>
  <si>
    <t>S-Oil</t>
  </si>
  <si>
    <t>LG이노텍</t>
  </si>
  <si>
    <t>롯데케미칼</t>
  </si>
  <si>
    <t>현대위아</t>
  </si>
  <si>
    <t>금호석유</t>
  </si>
  <si>
    <t>SKC</t>
  </si>
  <si>
    <t>현대모비스</t>
  </si>
  <si>
    <t>한화테크윈</t>
  </si>
  <si>
    <t>현대산업</t>
  </si>
  <si>
    <t>에스원</t>
  </si>
  <si>
    <t>한솔케미칼</t>
  </si>
  <si>
    <t>동원시스템즈</t>
  </si>
  <si>
    <t>유니드</t>
  </si>
  <si>
    <t>한국전력</t>
  </si>
  <si>
    <t>삼성증권</t>
  </si>
  <si>
    <t>SK텔레콤</t>
  </si>
  <si>
    <t>현대엘리베이</t>
  </si>
  <si>
    <t>삼성에스디에스</t>
  </si>
  <si>
    <t>한온시스템</t>
  </si>
  <si>
    <t>대교</t>
  </si>
  <si>
    <t>한섬</t>
  </si>
  <si>
    <t>일진머티리얼즈</t>
  </si>
  <si>
    <t>코웨이</t>
  </si>
  <si>
    <t>롯데쇼핑</t>
  </si>
  <si>
    <t>기업은행</t>
  </si>
  <si>
    <t>한국단자</t>
  </si>
  <si>
    <t>남해화학</t>
  </si>
  <si>
    <t>BGF리테일</t>
  </si>
  <si>
    <t>삼성엔지니어링</t>
  </si>
  <si>
    <t>삼성물산</t>
  </si>
  <si>
    <t>신도리코</t>
  </si>
  <si>
    <t>삼성카드</t>
  </si>
  <si>
    <t>제일기획</t>
  </si>
  <si>
    <t>KT</t>
  </si>
  <si>
    <t>LG유플러스</t>
  </si>
  <si>
    <t>삼성생명</t>
  </si>
  <si>
    <t>KT&amp;G</t>
  </si>
  <si>
    <t>무학</t>
  </si>
  <si>
    <t>두산중공업</t>
  </si>
  <si>
    <t>SBS</t>
  </si>
  <si>
    <t>LG디스플레이</t>
  </si>
  <si>
    <t>SK</t>
  </si>
  <si>
    <t>강원랜드</t>
  </si>
  <si>
    <t>NAVER</t>
  </si>
  <si>
    <t>한국가스공사</t>
  </si>
  <si>
    <t>엔씨소프트</t>
  </si>
  <si>
    <t>팜스코</t>
  </si>
  <si>
    <t>대우조선해양</t>
  </si>
  <si>
    <t>두산인프라코어</t>
  </si>
  <si>
    <t>대우건설</t>
  </si>
  <si>
    <t>포스코대우</t>
  </si>
  <si>
    <t>한국항공우주</t>
  </si>
  <si>
    <t>동원F&amp;B</t>
  </si>
  <si>
    <t>한전KPS</t>
  </si>
  <si>
    <t>LG생활건강</t>
  </si>
  <si>
    <t>LG화학</t>
  </si>
  <si>
    <t>한전기술</t>
  </si>
  <si>
    <t>신한지주</t>
  </si>
  <si>
    <t>현대홈쇼핑</t>
  </si>
  <si>
    <t>한라홀딩스</t>
  </si>
  <si>
    <t>현대로템</t>
  </si>
  <si>
    <t>S&amp;T모티브</t>
  </si>
  <si>
    <t>LG전자</t>
  </si>
  <si>
    <t>휴켐스</t>
  </si>
  <si>
    <t>대웅제약</t>
  </si>
  <si>
    <t>현대백화점</t>
  </si>
  <si>
    <t>한국금융지주</t>
  </si>
  <si>
    <t>금호타이어</t>
  </si>
  <si>
    <t>에이블씨엔씨</t>
  </si>
  <si>
    <t>GS</t>
  </si>
  <si>
    <t>현대리바트</t>
  </si>
  <si>
    <t>현대글로비스</t>
  </si>
  <si>
    <t>하나금융지주</t>
  </si>
  <si>
    <t>한화생명</t>
  </si>
  <si>
    <t>아모레퍼시픽</t>
  </si>
  <si>
    <t>LF</t>
  </si>
  <si>
    <t>후성</t>
  </si>
  <si>
    <t>SK이노베이션</t>
  </si>
  <si>
    <t>한진중공업</t>
  </si>
  <si>
    <t>CJ제일제당</t>
  </si>
  <si>
    <t>풍산</t>
  </si>
  <si>
    <t>한국철강</t>
  </si>
  <si>
    <t>KB금융</t>
  </si>
  <si>
    <t>한세실업</t>
  </si>
  <si>
    <t>LG하우시스</t>
  </si>
  <si>
    <t>영원무역</t>
  </si>
  <si>
    <t>GKL</t>
  </si>
  <si>
    <t>락앤락</t>
  </si>
  <si>
    <t>코오롱인더</t>
  </si>
  <si>
    <t>한미약품</t>
  </si>
  <si>
    <t>BNK금융지주</t>
  </si>
  <si>
    <t>이마트</t>
  </si>
  <si>
    <t>삼양사</t>
  </si>
  <si>
    <t>한국타이어</t>
  </si>
  <si>
    <t>한국콜마</t>
  </si>
  <si>
    <t>동아에스티</t>
  </si>
  <si>
    <t>종근당</t>
  </si>
  <si>
    <t>쿠쿠전자</t>
  </si>
  <si>
    <t>코스맥스</t>
  </si>
  <si>
    <t>만도</t>
  </si>
  <si>
    <t>2002AS</t>
  </si>
  <si>
    <t>2003AS</t>
  </si>
  <si>
    <t>2004AS</t>
  </si>
  <si>
    <t>2005AS</t>
  </si>
  <si>
    <t>2006AS</t>
  </si>
  <si>
    <t>2007AS</t>
  </si>
  <si>
    <t>2008AS</t>
  </si>
  <si>
    <t>2009AS</t>
  </si>
  <si>
    <t>2010AS</t>
  </si>
  <si>
    <t>2011AS</t>
  </si>
  <si>
    <t>2012AS</t>
  </si>
  <si>
    <t>2013AS</t>
  </si>
  <si>
    <t>2014AS</t>
  </si>
  <si>
    <t>2015AS</t>
  </si>
  <si>
    <t>A000020</t>
  </si>
  <si>
    <t>A000040</t>
  </si>
  <si>
    <t>A000060</t>
  </si>
  <si>
    <t>A000180</t>
  </si>
  <si>
    <t>A000220</t>
  </si>
  <si>
    <t>A000300</t>
  </si>
  <si>
    <t>A000320</t>
  </si>
  <si>
    <t>A000370</t>
  </si>
  <si>
    <t>A000390</t>
  </si>
  <si>
    <t>A000400</t>
  </si>
  <si>
    <t>A000430</t>
  </si>
  <si>
    <t>A000480</t>
  </si>
  <si>
    <t>A000490</t>
  </si>
  <si>
    <t>A000500</t>
  </si>
  <si>
    <t>A000520</t>
  </si>
  <si>
    <t>A000540</t>
  </si>
  <si>
    <t>A000590</t>
  </si>
  <si>
    <t>A000650</t>
  </si>
  <si>
    <t>A000680</t>
  </si>
  <si>
    <t>A000700</t>
  </si>
  <si>
    <t>A000760</t>
  </si>
  <si>
    <t>A000850</t>
  </si>
  <si>
    <t>A000860</t>
  </si>
  <si>
    <t>A000890</t>
  </si>
  <si>
    <t>A000910</t>
  </si>
  <si>
    <t>A000950</t>
  </si>
  <si>
    <t>A000970</t>
  </si>
  <si>
    <t>A001020</t>
  </si>
  <si>
    <t>A001070</t>
  </si>
  <si>
    <t>A001080</t>
  </si>
  <si>
    <t>A001130</t>
  </si>
  <si>
    <t>A001140</t>
  </si>
  <si>
    <t>A001200</t>
  </si>
  <si>
    <t>A001210</t>
  </si>
  <si>
    <t>A001250</t>
  </si>
  <si>
    <t>A001260</t>
  </si>
  <si>
    <t>A001270</t>
  </si>
  <si>
    <t>A001290</t>
  </si>
  <si>
    <t>A001340</t>
  </si>
  <si>
    <t>A001360</t>
  </si>
  <si>
    <t>A001380</t>
  </si>
  <si>
    <t>A001390</t>
  </si>
  <si>
    <t>A001420</t>
  </si>
  <si>
    <t>A001440</t>
  </si>
  <si>
    <t>A001460</t>
  </si>
  <si>
    <t>A001470</t>
  </si>
  <si>
    <t>A001500</t>
  </si>
  <si>
    <t>A001510</t>
  </si>
  <si>
    <t>A001530</t>
  </si>
  <si>
    <t>A001550</t>
  </si>
  <si>
    <t>A001560</t>
  </si>
  <si>
    <t>A001570</t>
  </si>
  <si>
    <t>A001620</t>
  </si>
  <si>
    <t>A001630</t>
  </si>
  <si>
    <t>A001720</t>
  </si>
  <si>
    <t>A001750</t>
  </si>
  <si>
    <t>A001770</t>
  </si>
  <si>
    <t>A001790</t>
  </si>
  <si>
    <t>A001820</t>
  </si>
  <si>
    <t>A001880</t>
  </si>
  <si>
    <t>A001940</t>
  </si>
  <si>
    <t>A002000</t>
  </si>
  <si>
    <t>A002020</t>
  </si>
  <si>
    <t>A002030</t>
  </si>
  <si>
    <t>A002070</t>
  </si>
  <si>
    <t>A002100</t>
  </si>
  <si>
    <t>A002140</t>
  </si>
  <si>
    <t>A002150</t>
  </si>
  <si>
    <t>A002170</t>
  </si>
  <si>
    <t>A002200</t>
  </si>
  <si>
    <t>A002210</t>
  </si>
  <si>
    <t>A002220</t>
  </si>
  <si>
    <t>A002250</t>
  </si>
  <si>
    <t>A002300</t>
  </si>
  <si>
    <t>A002310</t>
  </si>
  <si>
    <t>A002320</t>
  </si>
  <si>
    <t>A002360</t>
  </si>
  <si>
    <t>A002390</t>
  </si>
  <si>
    <t>A002410</t>
  </si>
  <si>
    <t>A002420</t>
  </si>
  <si>
    <t>A002450</t>
  </si>
  <si>
    <t>A002460</t>
  </si>
  <si>
    <t>A002550</t>
  </si>
  <si>
    <t>A002600</t>
  </si>
  <si>
    <t>A002630</t>
  </si>
  <si>
    <t>A002690</t>
  </si>
  <si>
    <t>A002700</t>
  </si>
  <si>
    <t>A002710</t>
  </si>
  <si>
    <t>A002720</t>
  </si>
  <si>
    <t>A002760</t>
  </si>
  <si>
    <t>A002780</t>
  </si>
  <si>
    <t>A002810</t>
  </si>
  <si>
    <t>A002820</t>
  </si>
  <si>
    <t>A002840</t>
  </si>
  <si>
    <t>A002870</t>
  </si>
  <si>
    <t>A002880</t>
  </si>
  <si>
    <t>A002900</t>
  </si>
  <si>
    <t>A002920</t>
  </si>
  <si>
    <t>A002990</t>
  </si>
  <si>
    <t>A003010</t>
  </si>
  <si>
    <t>A003060</t>
  </si>
  <si>
    <t>A003070</t>
  </si>
  <si>
    <t>A003080</t>
  </si>
  <si>
    <t>A003090</t>
  </si>
  <si>
    <t>A003120</t>
  </si>
  <si>
    <t>A003160</t>
  </si>
  <si>
    <t>A003220</t>
  </si>
  <si>
    <t>A003230</t>
  </si>
  <si>
    <t>A003280</t>
  </si>
  <si>
    <t>A003350</t>
  </si>
  <si>
    <t>A003460</t>
  </si>
  <si>
    <t>A003470</t>
  </si>
  <si>
    <t>A003480</t>
  </si>
  <si>
    <t>A003530</t>
  </si>
  <si>
    <t>A003540</t>
  </si>
  <si>
    <t>A003560</t>
  </si>
  <si>
    <t>A003580</t>
  </si>
  <si>
    <t>A003610</t>
  </si>
  <si>
    <t>A003650</t>
  </si>
  <si>
    <t>A003680</t>
  </si>
  <si>
    <t>A003690</t>
  </si>
  <si>
    <t>A003720</t>
  </si>
  <si>
    <t>A003780</t>
  </si>
  <si>
    <t>A003830</t>
  </si>
  <si>
    <t>A003960</t>
  </si>
  <si>
    <t>A004060</t>
  </si>
  <si>
    <t>A004080</t>
  </si>
  <si>
    <t>A004090</t>
  </si>
  <si>
    <t>A004100</t>
  </si>
  <si>
    <t>A004130</t>
  </si>
  <si>
    <t>A004140</t>
  </si>
  <si>
    <t>A004150</t>
  </si>
  <si>
    <t>A004200</t>
  </si>
  <si>
    <t>A004250</t>
  </si>
  <si>
    <t>A004270</t>
  </si>
  <si>
    <t>A004310</t>
  </si>
  <si>
    <t>A004360</t>
  </si>
  <si>
    <t>A004380</t>
  </si>
  <si>
    <t>A004410</t>
  </si>
  <si>
    <t>A004430</t>
  </si>
  <si>
    <t>A004440</t>
  </si>
  <si>
    <t>A004450</t>
  </si>
  <si>
    <t>A004540</t>
  </si>
  <si>
    <t>A004560</t>
  </si>
  <si>
    <t>A004690</t>
  </si>
  <si>
    <t>A004720</t>
  </si>
  <si>
    <t>A004740</t>
  </si>
  <si>
    <t>A004770</t>
  </si>
  <si>
    <t>A004830</t>
  </si>
  <si>
    <t>A004840</t>
  </si>
  <si>
    <t>A004870</t>
  </si>
  <si>
    <t>A004890</t>
  </si>
  <si>
    <t>A004910</t>
  </si>
  <si>
    <t>A004920</t>
  </si>
  <si>
    <t>A004960</t>
  </si>
  <si>
    <t>A004970</t>
  </si>
  <si>
    <t>A004980</t>
  </si>
  <si>
    <t>A005010</t>
  </si>
  <si>
    <t>A005030</t>
  </si>
  <si>
    <t>A005070</t>
  </si>
  <si>
    <t>A005110</t>
  </si>
  <si>
    <t>A005190</t>
  </si>
  <si>
    <t>A005250</t>
  </si>
  <si>
    <t>A005320</t>
  </si>
  <si>
    <t>A005360</t>
  </si>
  <si>
    <t>A005390</t>
  </si>
  <si>
    <t>A005420</t>
  </si>
  <si>
    <t>A005430</t>
  </si>
  <si>
    <t>A005450</t>
  </si>
  <si>
    <t>A005500</t>
  </si>
  <si>
    <t>A005620</t>
  </si>
  <si>
    <t>A005680</t>
  </si>
  <si>
    <t>A005690</t>
  </si>
  <si>
    <t>A005720</t>
  </si>
  <si>
    <t>A005750</t>
  </si>
  <si>
    <t>A005800</t>
  </si>
  <si>
    <t>A005810</t>
  </si>
  <si>
    <t>A005820</t>
  </si>
  <si>
    <t>A005870</t>
  </si>
  <si>
    <t>A005880</t>
  </si>
  <si>
    <t>A005950</t>
  </si>
  <si>
    <t>A005960</t>
  </si>
  <si>
    <t>A005980</t>
  </si>
  <si>
    <t>A006040</t>
  </si>
  <si>
    <t>A006060</t>
  </si>
  <si>
    <t>A006090</t>
  </si>
  <si>
    <t>A006110</t>
  </si>
  <si>
    <t>A006200</t>
  </si>
  <si>
    <t>A006220</t>
  </si>
  <si>
    <t>A006340</t>
  </si>
  <si>
    <t>A006360</t>
  </si>
  <si>
    <t>A006370</t>
  </si>
  <si>
    <t>A006380</t>
  </si>
  <si>
    <t>A006390</t>
  </si>
  <si>
    <t>A006490</t>
  </si>
  <si>
    <t>A006570</t>
  </si>
  <si>
    <t>A006660</t>
  </si>
  <si>
    <t>A006740</t>
  </si>
  <si>
    <t>A006840</t>
  </si>
  <si>
    <t>A006880</t>
  </si>
  <si>
    <t>A006890</t>
  </si>
  <si>
    <t>A006980</t>
  </si>
  <si>
    <t>A007110</t>
  </si>
  <si>
    <t>A007120</t>
  </si>
  <si>
    <t>A007160</t>
  </si>
  <si>
    <t>A007280</t>
  </si>
  <si>
    <t>A007460</t>
  </si>
  <si>
    <t>A007540</t>
  </si>
  <si>
    <t>A007590</t>
  </si>
  <si>
    <t>A007610</t>
  </si>
  <si>
    <t>A007630</t>
  </si>
  <si>
    <t>A007660</t>
  </si>
  <si>
    <t>A007700</t>
  </si>
  <si>
    <t>A007810</t>
  </si>
  <si>
    <t>A007860</t>
  </si>
  <si>
    <t>A007980</t>
  </si>
  <si>
    <t>A008000</t>
  </si>
  <si>
    <t>A008040</t>
  </si>
  <si>
    <t>A008110</t>
  </si>
  <si>
    <t>A008250</t>
  </si>
  <si>
    <t>A008260</t>
  </si>
  <si>
    <t>A008350</t>
  </si>
  <si>
    <t>A008420</t>
  </si>
  <si>
    <t>A008500</t>
  </si>
  <si>
    <t>A008600</t>
  </si>
  <si>
    <t>A008700</t>
  </si>
  <si>
    <t>A008730</t>
  </si>
  <si>
    <t>A008870</t>
  </si>
  <si>
    <t>A008970</t>
  </si>
  <si>
    <t>A009070</t>
  </si>
  <si>
    <t>A009140</t>
  </si>
  <si>
    <t>A009160</t>
  </si>
  <si>
    <t>A009180</t>
  </si>
  <si>
    <t>A009190</t>
  </si>
  <si>
    <t>A009200</t>
  </si>
  <si>
    <t>A009270</t>
  </si>
  <si>
    <t>A009310</t>
  </si>
  <si>
    <t>A009320</t>
  </si>
  <si>
    <t>A009410</t>
  </si>
  <si>
    <t>A009440</t>
  </si>
  <si>
    <t>A009450</t>
  </si>
  <si>
    <t>A009460</t>
  </si>
  <si>
    <t>A009470</t>
  </si>
  <si>
    <t>A009580</t>
  </si>
  <si>
    <t>A009680</t>
  </si>
  <si>
    <t>A009770</t>
  </si>
  <si>
    <t>A009810</t>
  </si>
  <si>
    <t>A009970</t>
  </si>
  <si>
    <t>A010040</t>
  </si>
  <si>
    <t>A010050</t>
  </si>
  <si>
    <t>A010100</t>
  </si>
  <si>
    <t>A010420</t>
  </si>
  <si>
    <t>A010580</t>
  </si>
  <si>
    <t>A010600</t>
  </si>
  <si>
    <t>A010640</t>
  </si>
  <si>
    <t>A010660</t>
  </si>
  <si>
    <t>A010690</t>
  </si>
  <si>
    <t>A010770</t>
  </si>
  <si>
    <t>A010820</t>
  </si>
  <si>
    <t>A010960</t>
  </si>
  <si>
    <t>A011000</t>
  </si>
  <si>
    <t>A011090</t>
  </si>
  <si>
    <t>A011150</t>
  </si>
  <si>
    <t>A011160</t>
  </si>
  <si>
    <t>A011200</t>
  </si>
  <si>
    <t>A011230</t>
  </si>
  <si>
    <t>A011280</t>
  </si>
  <si>
    <t>A011300</t>
  </si>
  <si>
    <t>A011330</t>
  </si>
  <si>
    <t>A011390</t>
  </si>
  <si>
    <t>A011420</t>
  </si>
  <si>
    <t>A011500</t>
  </si>
  <si>
    <t>A011690</t>
  </si>
  <si>
    <t>A011700</t>
  </si>
  <si>
    <t>A011760</t>
  </si>
  <si>
    <t>A011810</t>
  </si>
  <si>
    <t>A011930</t>
  </si>
  <si>
    <t>A012030</t>
  </si>
  <si>
    <t>A012160</t>
  </si>
  <si>
    <t>A012170</t>
  </si>
  <si>
    <t>A012200</t>
  </si>
  <si>
    <t>A012280</t>
  </si>
  <si>
    <t>A012320</t>
  </si>
  <si>
    <t>A012510</t>
  </si>
  <si>
    <t>A012600</t>
  </si>
  <si>
    <t>A012610</t>
  </si>
  <si>
    <t>A012690</t>
  </si>
  <si>
    <t>A012800</t>
  </si>
  <si>
    <t>A013000</t>
  </si>
  <si>
    <t>A013360</t>
  </si>
  <si>
    <t>A013520</t>
  </si>
  <si>
    <t>A013570</t>
  </si>
  <si>
    <t>A013580</t>
  </si>
  <si>
    <t>A013700</t>
  </si>
  <si>
    <t>A013870</t>
  </si>
  <si>
    <t>A014130</t>
  </si>
  <si>
    <t>A014160</t>
  </si>
  <si>
    <t>A014280</t>
  </si>
  <si>
    <t>A014440</t>
  </si>
  <si>
    <t>A014530</t>
  </si>
  <si>
    <t>A014580</t>
  </si>
  <si>
    <t>A014710</t>
  </si>
  <si>
    <t>A014790</t>
  </si>
  <si>
    <t>A014910</t>
  </si>
  <si>
    <t>A014990</t>
  </si>
  <si>
    <t>A015020</t>
  </si>
  <si>
    <t>A015230</t>
  </si>
  <si>
    <t>A015260</t>
  </si>
  <si>
    <t>A015350</t>
  </si>
  <si>
    <t>A015360</t>
  </si>
  <si>
    <t>A015540</t>
  </si>
  <si>
    <t>A015590</t>
  </si>
  <si>
    <t>A015860</t>
  </si>
  <si>
    <t>A015890</t>
  </si>
  <si>
    <t>A016090</t>
  </si>
  <si>
    <t>A016380</t>
  </si>
  <si>
    <t>A016450</t>
  </si>
  <si>
    <t>A016580</t>
  </si>
  <si>
    <t>A016590</t>
  </si>
  <si>
    <t>A016610</t>
  </si>
  <si>
    <t>A016710</t>
  </si>
  <si>
    <t>A016740</t>
  </si>
  <si>
    <t>A016800</t>
  </si>
  <si>
    <t>A016880</t>
  </si>
  <si>
    <t>A017040</t>
  </si>
  <si>
    <t>A017180</t>
  </si>
  <si>
    <t>A017370</t>
  </si>
  <si>
    <t>A017390</t>
  </si>
  <si>
    <t>A017550</t>
  </si>
  <si>
    <t>A017810</t>
  </si>
  <si>
    <t>A017900</t>
  </si>
  <si>
    <t>A017940</t>
  </si>
  <si>
    <t>A017960</t>
  </si>
  <si>
    <t>A018470</t>
  </si>
  <si>
    <t>A018500</t>
  </si>
  <si>
    <t>A018670</t>
  </si>
  <si>
    <t>A019170</t>
  </si>
  <si>
    <t>A019180</t>
  </si>
  <si>
    <t>A019440</t>
  </si>
  <si>
    <t>A019490</t>
  </si>
  <si>
    <t>A020120</t>
  </si>
  <si>
    <t>A020560</t>
  </si>
  <si>
    <t>A020760</t>
  </si>
  <si>
    <t>A021050</t>
  </si>
  <si>
    <t>A021820</t>
  </si>
  <si>
    <t>A021960</t>
  </si>
  <si>
    <t>A023000</t>
  </si>
  <si>
    <t>A023150</t>
  </si>
  <si>
    <t>A023350</t>
  </si>
  <si>
    <t>A023450</t>
  </si>
  <si>
    <t>A023590</t>
  </si>
  <si>
    <t>A023800</t>
  </si>
  <si>
    <t>A023810</t>
  </si>
  <si>
    <t>A023960</t>
  </si>
  <si>
    <t>A024070</t>
  </si>
  <si>
    <t>A024090</t>
  </si>
  <si>
    <t>A024720</t>
  </si>
  <si>
    <t>A024890</t>
  </si>
  <si>
    <t>A024900</t>
  </si>
  <si>
    <t>A025000</t>
  </si>
  <si>
    <t>A025530</t>
  </si>
  <si>
    <t>A025560</t>
  </si>
  <si>
    <t>A025620</t>
  </si>
  <si>
    <t>A025750</t>
  </si>
  <si>
    <t>A025820</t>
  </si>
  <si>
    <t>A025890</t>
  </si>
  <si>
    <t>A026890</t>
  </si>
  <si>
    <t>A026940</t>
  </si>
  <si>
    <t>A026960</t>
  </si>
  <si>
    <t>A027390</t>
  </si>
  <si>
    <t>A027740</t>
  </si>
  <si>
    <t>A027970</t>
  </si>
  <si>
    <t>A028100</t>
  </si>
  <si>
    <t>A028670</t>
  </si>
  <si>
    <t>A029460</t>
  </si>
  <si>
    <t>A030210</t>
  </si>
  <si>
    <t>A030610</t>
  </si>
  <si>
    <t>A030720</t>
  </si>
  <si>
    <t>A030790</t>
  </si>
  <si>
    <t>A031430</t>
  </si>
  <si>
    <t>A031440</t>
  </si>
  <si>
    <t>A031820</t>
  </si>
  <si>
    <t>A032350</t>
  </si>
  <si>
    <t>A032560</t>
  </si>
  <si>
    <t>A033180</t>
  </si>
  <si>
    <t>A033240</t>
  </si>
  <si>
    <t>A033250</t>
  </si>
  <si>
    <t>A033270</t>
  </si>
  <si>
    <t>A033530</t>
  </si>
  <si>
    <t>A033660</t>
  </si>
  <si>
    <t>A034300</t>
  </si>
  <si>
    <t>A034310</t>
  </si>
  <si>
    <t>A034590</t>
  </si>
  <si>
    <t>A034830</t>
  </si>
  <si>
    <t>A035000</t>
  </si>
  <si>
    <t>A035150</t>
  </si>
  <si>
    <t>A035510</t>
  </si>
  <si>
    <t>A036530</t>
  </si>
  <si>
    <t>A037270</t>
  </si>
  <si>
    <t>A037560</t>
  </si>
  <si>
    <t>A037710</t>
  </si>
  <si>
    <t>A039130</t>
  </si>
  <si>
    <t>A039490</t>
  </si>
  <si>
    <t>A039570</t>
  </si>
  <si>
    <t>A041650</t>
  </si>
  <si>
    <t>A042700</t>
  </si>
  <si>
    <t>A044380</t>
  </si>
  <si>
    <t>A044450</t>
  </si>
  <si>
    <t>A044820</t>
  </si>
  <si>
    <t>A047400</t>
  </si>
  <si>
    <t>A049800</t>
  </si>
  <si>
    <t>A051630</t>
  </si>
  <si>
    <t>A053210</t>
  </si>
  <si>
    <t>A053690</t>
  </si>
  <si>
    <t>A058430</t>
  </si>
  <si>
    <t>A058650</t>
  </si>
  <si>
    <t>A058730</t>
  </si>
  <si>
    <t>A058850</t>
  </si>
  <si>
    <t>A058860</t>
  </si>
  <si>
    <t>A063160</t>
  </si>
  <si>
    <t>A067830</t>
  </si>
  <si>
    <t>A068290</t>
  </si>
  <si>
    <t>A068400</t>
  </si>
  <si>
    <t>A069460</t>
  </si>
  <si>
    <t>A069640</t>
  </si>
  <si>
    <t>A069730</t>
  </si>
  <si>
    <t>A070960</t>
  </si>
  <si>
    <t>A071090</t>
  </si>
  <si>
    <t>A071320</t>
  </si>
  <si>
    <t>A071840</t>
  </si>
  <si>
    <t>A071950</t>
  </si>
  <si>
    <t>A071970</t>
  </si>
  <si>
    <t>A072130</t>
  </si>
  <si>
    <t>A072710</t>
  </si>
  <si>
    <t>A074610</t>
  </si>
  <si>
    <t>A075180</t>
  </si>
  <si>
    <t>A075580</t>
  </si>
  <si>
    <t>A077500</t>
  </si>
  <si>
    <t>A077970</t>
  </si>
  <si>
    <t>A078000</t>
  </si>
  <si>
    <t>A079160</t>
  </si>
  <si>
    <t>A079550</t>
  </si>
  <si>
    <t>A079660</t>
  </si>
  <si>
    <t>A079980</t>
  </si>
  <si>
    <t>A081000</t>
  </si>
  <si>
    <t>A081660</t>
  </si>
  <si>
    <t>A082640</t>
  </si>
  <si>
    <t>A082740</t>
  </si>
  <si>
    <t>A083420</t>
  </si>
  <si>
    <t>A084010</t>
  </si>
  <si>
    <t>A084670</t>
  </si>
  <si>
    <t>A084680</t>
  </si>
  <si>
    <t>A084690</t>
  </si>
  <si>
    <t>A084870</t>
  </si>
  <si>
    <t>A085310</t>
  </si>
  <si>
    <t>A085620</t>
  </si>
  <si>
    <t>A088790</t>
  </si>
  <si>
    <t>A089470</t>
  </si>
  <si>
    <t>A089590</t>
  </si>
  <si>
    <t>A090080</t>
  </si>
  <si>
    <t>A090350</t>
  </si>
  <si>
    <t>A090370</t>
  </si>
  <si>
    <t>A091090</t>
  </si>
  <si>
    <t>A092200</t>
  </si>
  <si>
    <t>A092220</t>
  </si>
  <si>
    <t>A092230</t>
  </si>
  <si>
    <t>A092440</t>
  </si>
  <si>
    <t>A093230</t>
  </si>
  <si>
    <t>A093240</t>
  </si>
  <si>
    <t>A094280</t>
  </si>
  <si>
    <t>A095570</t>
  </si>
  <si>
    <t>A095720</t>
  </si>
  <si>
    <t>A096760</t>
  </si>
  <si>
    <t>A100220</t>
  </si>
  <si>
    <t>A100250</t>
  </si>
  <si>
    <t>A100840</t>
  </si>
  <si>
    <t>A101060</t>
  </si>
  <si>
    <t>A101140</t>
  </si>
  <si>
    <t>A101530</t>
  </si>
  <si>
    <t>A102260</t>
  </si>
  <si>
    <t>A102280</t>
  </si>
  <si>
    <t>A102460</t>
  </si>
  <si>
    <t>A103130</t>
  </si>
  <si>
    <t>A103590</t>
  </si>
  <si>
    <t>A105840</t>
  </si>
  <si>
    <t>A107590</t>
  </si>
  <si>
    <t>A109070</t>
  </si>
  <si>
    <t>A111110</t>
  </si>
  <si>
    <t>A112610</t>
  </si>
  <si>
    <t>A117580</t>
  </si>
  <si>
    <t>A118000</t>
  </si>
  <si>
    <t>A119650</t>
  </si>
  <si>
    <t>A120030</t>
  </si>
  <si>
    <t>A122900</t>
  </si>
  <si>
    <t>A123690</t>
  </si>
  <si>
    <t>A123700</t>
  </si>
  <si>
    <t>A123890</t>
  </si>
  <si>
    <t>A126560</t>
  </si>
  <si>
    <t>A128820</t>
  </si>
  <si>
    <t>A129260</t>
  </si>
  <si>
    <t>A130660</t>
  </si>
  <si>
    <t>A133820</t>
  </si>
  <si>
    <t>A134380</t>
  </si>
  <si>
    <t>A134790</t>
  </si>
  <si>
    <t>A136490</t>
  </si>
  <si>
    <t>A138040</t>
  </si>
  <si>
    <t>A138250</t>
  </si>
  <si>
    <t>A138490</t>
  </si>
  <si>
    <t>A139130</t>
  </si>
  <si>
    <t>A143210</t>
  </si>
  <si>
    <t>A144620</t>
  </si>
  <si>
    <t>A145210</t>
  </si>
  <si>
    <t>A145720</t>
  </si>
  <si>
    <t>A152330</t>
  </si>
  <si>
    <t>A155660</t>
  </si>
  <si>
    <t>A161000</t>
  </si>
  <si>
    <t>A163560</t>
  </si>
  <si>
    <t>A175330</t>
  </si>
  <si>
    <t>A180640</t>
  </si>
  <si>
    <t>A181710</t>
  </si>
  <si>
    <t>A183190</t>
  </si>
  <si>
    <t>A192530</t>
  </si>
  <si>
    <t>A194370</t>
  </si>
  <si>
    <t>A195870</t>
  </si>
  <si>
    <t>A200880</t>
  </si>
  <si>
    <t>A207940</t>
  </si>
  <si>
    <t>A210540</t>
  </si>
  <si>
    <t>A210980</t>
  </si>
  <si>
    <t>A213500</t>
  </si>
  <si>
    <t>A214320</t>
  </si>
  <si>
    <t>A214330</t>
  </si>
  <si>
    <t>A214390</t>
  </si>
  <si>
    <t>A214420</t>
  </si>
  <si>
    <t>A226320</t>
  </si>
  <si>
    <t>A227840</t>
  </si>
  <si>
    <t>A229640</t>
  </si>
  <si>
    <t>A234080</t>
  </si>
  <si>
    <t>A241560</t>
  </si>
  <si>
    <t>A241590</t>
  </si>
  <si>
    <t>A248170</t>
  </si>
  <si>
    <t>A249420</t>
  </si>
  <si>
    <t>A264900</t>
  </si>
  <si>
    <t>A900050</t>
  </si>
  <si>
    <t>A900140</t>
  </si>
  <si>
    <t>R201100</t>
  </si>
  <si>
    <t>Type</t>
  </si>
  <si>
    <t>동화약품</t>
  </si>
  <si>
    <t>KOSPI200 구성종목여부(1:해당, 0:미해당)</t>
  </si>
  <si>
    <t>KR모터스</t>
  </si>
  <si>
    <t>메리츠화재</t>
  </si>
  <si>
    <t>성창기업지주</t>
  </si>
  <si>
    <t>유유제약</t>
  </si>
  <si>
    <t>대유플러스</t>
  </si>
  <si>
    <t>노루홀딩스</t>
  </si>
  <si>
    <t>한화손해보험</t>
  </si>
  <si>
    <t>삼화페인트</t>
  </si>
  <si>
    <t>롯데손해보험</t>
  </si>
  <si>
    <t>대원강업</t>
  </si>
  <si>
    <t>조선내화</t>
  </si>
  <si>
    <t>대동공업</t>
  </si>
  <si>
    <t>가온전선</t>
  </si>
  <si>
    <t>삼일제약</t>
  </si>
  <si>
    <t>흥국화재</t>
  </si>
  <si>
    <t>CS홀딩스</t>
  </si>
  <si>
    <t>천일고속</t>
  </si>
  <si>
    <t>LS네트웍스</t>
  </si>
  <si>
    <t>유수홀딩스</t>
  </si>
  <si>
    <t>이화산업</t>
  </si>
  <si>
    <t>화천기공</t>
  </si>
  <si>
    <t>강남제비스코</t>
  </si>
  <si>
    <t>보해양조</t>
  </si>
  <si>
    <t>유니온</t>
  </si>
  <si>
    <t>전방</t>
  </si>
  <si>
    <t>한국주철관</t>
  </si>
  <si>
    <t>페이퍼코리아</t>
  </si>
  <si>
    <t>대한방직</t>
  </si>
  <si>
    <t>만호제강</t>
  </si>
  <si>
    <t>대한제분</t>
  </si>
  <si>
    <t>국보</t>
  </si>
  <si>
    <t>유진투자증권</t>
  </si>
  <si>
    <t>금호전기</t>
  </si>
  <si>
    <t>GS글로벌</t>
  </si>
  <si>
    <t>남광토건</t>
  </si>
  <si>
    <t>부국증권</t>
  </si>
  <si>
    <t>골든브릿지증권</t>
  </si>
  <si>
    <t>백광산업</t>
  </si>
  <si>
    <t>삼성제약</t>
  </si>
  <si>
    <t>SG충방</t>
  </si>
  <si>
    <t>KG케미칼</t>
  </si>
  <si>
    <t>태원물산</t>
  </si>
  <si>
    <t>대한전선</t>
  </si>
  <si>
    <t>BYC</t>
  </si>
  <si>
    <t>삼부토건</t>
  </si>
  <si>
    <t>HMC투자증권</t>
  </si>
  <si>
    <t>SK증권</t>
  </si>
  <si>
    <t>동일방직</t>
  </si>
  <si>
    <t>조비</t>
  </si>
  <si>
    <t>제일연마</t>
  </si>
  <si>
    <t>금양</t>
  </si>
  <si>
    <t>동국실업</t>
  </si>
  <si>
    <t>종근당홀딩스</t>
  </si>
  <si>
    <t>신영증권</t>
  </si>
  <si>
    <t>한양증권</t>
  </si>
  <si>
    <t>신화실업</t>
  </si>
  <si>
    <t>대한제당</t>
  </si>
  <si>
    <t>삼화콘덴서</t>
  </si>
  <si>
    <t>삼호</t>
  </si>
  <si>
    <t>KISCO홀딩스</t>
  </si>
  <si>
    <t>한국유리</t>
  </si>
  <si>
    <t>코오롱</t>
  </si>
  <si>
    <t>아세아</t>
  </si>
  <si>
    <t>남영비비안</t>
  </si>
  <si>
    <t>경농</t>
  </si>
  <si>
    <t>고려산업</t>
  </si>
  <si>
    <t>도화엔지니어링</t>
  </si>
  <si>
    <t>삼양통상</t>
  </si>
  <si>
    <t>수출포장</t>
  </si>
  <si>
    <t>동성제약</t>
  </si>
  <si>
    <t>한일철강</t>
  </si>
  <si>
    <t>알보젠코리아</t>
  </si>
  <si>
    <t>한국제지</t>
  </si>
  <si>
    <t>아세아제지</t>
  </si>
  <si>
    <t>한진</t>
  </si>
  <si>
    <t>SH에너지화학</t>
  </si>
  <si>
    <t>한독</t>
  </si>
  <si>
    <t>범양건영</t>
  </si>
  <si>
    <t>세기상사</t>
  </si>
  <si>
    <t>삼익악기</t>
  </si>
  <si>
    <t>화성산업</t>
  </si>
  <si>
    <t>KB손해보험</t>
  </si>
  <si>
    <t>조흥</t>
  </si>
  <si>
    <t>오리엔트바이오</t>
  </si>
  <si>
    <t>동일제강</t>
  </si>
  <si>
    <t>신일산업</t>
  </si>
  <si>
    <t>TCC동양</t>
  </si>
  <si>
    <t>국제약품</t>
  </si>
  <si>
    <t>보락</t>
  </si>
  <si>
    <t>진흥기업</t>
  </si>
  <si>
    <t>삼영무역</t>
  </si>
  <si>
    <t>선창산업</t>
  </si>
  <si>
    <t>미원상사</t>
  </si>
  <si>
    <t>신풍제지</t>
  </si>
  <si>
    <t>대유에이텍</t>
  </si>
  <si>
    <t>동양물산</t>
  </si>
  <si>
    <t>유성기업</t>
  </si>
  <si>
    <t>금호산업</t>
  </si>
  <si>
    <t>혜인</t>
  </si>
  <si>
    <t>에이프로젠제약</t>
  </si>
  <si>
    <t>코오롱글로벌</t>
  </si>
  <si>
    <t>성보화학</t>
  </si>
  <si>
    <t>대웅</t>
  </si>
  <si>
    <t>일성신약</t>
  </si>
  <si>
    <t>디아이</t>
  </si>
  <si>
    <t>대원제약</t>
  </si>
  <si>
    <t>삼양식품</t>
  </si>
  <si>
    <t>흥아해운</t>
  </si>
  <si>
    <t>한국화장품제조</t>
  </si>
  <si>
    <t>유화증권</t>
  </si>
  <si>
    <t>유안타증권</t>
  </si>
  <si>
    <t>한진중공업홀딩스</t>
  </si>
  <si>
    <t>한화투자증권</t>
  </si>
  <si>
    <t>대신증권</t>
  </si>
  <si>
    <t>IHQ</t>
  </si>
  <si>
    <t>동원</t>
  </si>
  <si>
    <t>방림</t>
  </si>
  <si>
    <t>미창석유</t>
  </si>
  <si>
    <t>한성기업</t>
  </si>
  <si>
    <t>코리안리</t>
  </si>
  <si>
    <t>삼영화학</t>
  </si>
  <si>
    <t>진양산업</t>
  </si>
  <si>
    <t>대한화섬</t>
  </si>
  <si>
    <t>사조대림</t>
  </si>
  <si>
    <t>SG세계물산</t>
  </si>
  <si>
    <t>신흥</t>
  </si>
  <si>
    <t>한국석유</t>
  </si>
  <si>
    <t>태양금속</t>
  </si>
  <si>
    <t>대덕GDS</t>
  </si>
  <si>
    <t>동방</t>
  </si>
  <si>
    <t>한솔홀딩스</t>
  </si>
  <si>
    <t>고려개발</t>
  </si>
  <si>
    <t>NPC</t>
  </si>
  <si>
    <t>남성</t>
  </si>
  <si>
    <t>현대약품</t>
  </si>
  <si>
    <t>세방</t>
  </si>
  <si>
    <t>삼익THK</t>
  </si>
  <si>
    <t>서울식품</t>
  </si>
  <si>
    <t>송원산업</t>
  </si>
  <si>
    <t>대림씨엔에스</t>
  </si>
  <si>
    <t>삼화왕관</t>
  </si>
  <si>
    <t>깨끗한나라</t>
  </si>
  <si>
    <t>현대비앤지스틸</t>
  </si>
  <si>
    <t>삼천리</t>
  </si>
  <si>
    <t>우리들제약</t>
  </si>
  <si>
    <t>보루네오</t>
  </si>
  <si>
    <t>써니전자</t>
  </si>
  <si>
    <t>덕성</t>
  </si>
  <si>
    <t>DRB동일</t>
  </si>
  <si>
    <t>티웨이홀딩스</t>
  </si>
  <si>
    <t>동일산업</t>
  </si>
  <si>
    <t>조광페인트</t>
  </si>
  <si>
    <t>씨아이테크</t>
  </si>
  <si>
    <t>한신공영</t>
  </si>
  <si>
    <t>신라교역</t>
  </si>
  <si>
    <t>성신양회</t>
  </si>
  <si>
    <t>휴스틸</t>
  </si>
  <si>
    <t>부산주공</t>
  </si>
  <si>
    <t>코스모신소재</t>
  </si>
  <si>
    <t>한창</t>
  </si>
  <si>
    <t>동성화학</t>
  </si>
  <si>
    <t>녹십자홀딩스</t>
  </si>
  <si>
    <t>국동</t>
  </si>
  <si>
    <t>모나미</t>
  </si>
  <si>
    <t>신성통상</t>
  </si>
  <si>
    <t>코스모화학</t>
  </si>
  <si>
    <t>한국공항</t>
  </si>
  <si>
    <t>신한</t>
  </si>
  <si>
    <t>삼진제약</t>
  </si>
  <si>
    <t>대성합동지주</t>
  </si>
  <si>
    <t>삼영전자</t>
  </si>
  <si>
    <t>파미셀</t>
  </si>
  <si>
    <t>넥센</t>
  </si>
  <si>
    <t>대림B&amp;Co</t>
  </si>
  <si>
    <t>신영와코루</t>
  </si>
  <si>
    <t>풍산홀딩스</t>
  </si>
  <si>
    <t>원림</t>
  </si>
  <si>
    <t>휴니드</t>
  </si>
  <si>
    <t>대한해운</t>
  </si>
  <si>
    <t>이수화학</t>
  </si>
  <si>
    <t>동부건설</t>
  </si>
  <si>
    <t>성지건설</t>
  </si>
  <si>
    <t>동원산업</t>
  </si>
  <si>
    <t>화승인더</t>
  </si>
  <si>
    <t>사조오양</t>
  </si>
  <si>
    <t>삼아알미늄</t>
  </si>
  <si>
    <t>한국전자홀딩스</t>
  </si>
  <si>
    <t>제주은행</t>
  </si>
  <si>
    <t>대원전선</t>
  </si>
  <si>
    <t>GS건설</t>
  </si>
  <si>
    <t>대구백화점</t>
  </si>
  <si>
    <t>카프로</t>
  </si>
  <si>
    <t>현대시멘트</t>
  </si>
  <si>
    <t>인스코비</t>
  </si>
  <si>
    <t>대림통상</t>
  </si>
  <si>
    <t>삼성공조</t>
  </si>
  <si>
    <t>영풍제지</t>
  </si>
  <si>
    <t>AK홀딩스</t>
  </si>
  <si>
    <t>신송홀딩스</t>
  </si>
  <si>
    <t>태경화학</t>
  </si>
  <si>
    <t>우성사료</t>
  </si>
  <si>
    <t>일신석재</t>
  </si>
  <si>
    <t>미래아이앤지</t>
  </si>
  <si>
    <t>사조산업</t>
  </si>
  <si>
    <t>한국특수형강</t>
  </si>
  <si>
    <t>나라케이아이씨</t>
  </si>
  <si>
    <t>샘표</t>
  </si>
  <si>
    <t>동방아그로</t>
  </si>
  <si>
    <t>선도전기</t>
  </si>
  <si>
    <t>암니스</t>
  </si>
  <si>
    <t>이수페타시스</t>
  </si>
  <si>
    <t>F&amp;F</t>
  </si>
  <si>
    <t>코리아써키트</t>
  </si>
  <si>
    <t>서연</t>
  </si>
  <si>
    <t>태평양물산</t>
  </si>
  <si>
    <t>도레이케미칼</t>
  </si>
  <si>
    <t>사조동아원</t>
  </si>
  <si>
    <t>대동전자</t>
  </si>
  <si>
    <t>이건산업</t>
  </si>
  <si>
    <t>NI스틸</t>
  </si>
  <si>
    <t>남선알미늄</t>
  </si>
  <si>
    <t>문배철강</t>
  </si>
  <si>
    <t>일정실업</t>
  </si>
  <si>
    <t>윌비스</t>
  </si>
  <si>
    <t>아남전자</t>
  </si>
  <si>
    <t>율촌화학</t>
  </si>
  <si>
    <t>금비</t>
  </si>
  <si>
    <t>동양철관</t>
  </si>
  <si>
    <t>KCTC</t>
  </si>
  <si>
    <t>경인전자</t>
  </si>
  <si>
    <t>SIMPAC</t>
  </si>
  <si>
    <t>한솔로지스틱스</t>
  </si>
  <si>
    <t>대양금속</t>
  </si>
  <si>
    <t>무림페이퍼</t>
  </si>
  <si>
    <t>신원</t>
  </si>
  <si>
    <t>참엔지니어링</t>
  </si>
  <si>
    <t>대우부품</t>
  </si>
  <si>
    <t>태영건설</t>
  </si>
  <si>
    <t>KC그린홀딩스</t>
  </si>
  <si>
    <t>경동나비엔</t>
  </si>
  <si>
    <t>한창제지</t>
  </si>
  <si>
    <t>삼화전기</t>
  </si>
  <si>
    <t>무림P&amp;P</t>
  </si>
  <si>
    <t>모토닉</t>
  </si>
  <si>
    <t>삼정펄프</t>
  </si>
  <si>
    <t>엔케이물산</t>
  </si>
  <si>
    <t>영원무역홀딩스</t>
  </si>
  <si>
    <t>한국내화</t>
  </si>
  <si>
    <t>우리종금</t>
  </si>
  <si>
    <t>한국프랜지</t>
  </si>
  <si>
    <t>한솔PNS</t>
  </si>
  <si>
    <t>지코</t>
  </si>
  <si>
    <t>와이비로드</t>
  </si>
  <si>
    <t>진양폴리</t>
  </si>
  <si>
    <t>화천기계</t>
  </si>
  <si>
    <t>화신</t>
  </si>
  <si>
    <t>평화홀딩스</t>
  </si>
  <si>
    <t>퍼스텍</t>
  </si>
  <si>
    <t>삼호개발</t>
  </si>
  <si>
    <t>진원생명과학</t>
  </si>
  <si>
    <t>에넥스</t>
  </si>
  <si>
    <t>CJ씨푸드</t>
  </si>
  <si>
    <t>두산건설</t>
  </si>
  <si>
    <t>현대상선</t>
  </si>
  <si>
    <t>삼화전자</t>
  </si>
  <si>
    <t>태림포장</t>
  </si>
  <si>
    <t>성안</t>
  </si>
  <si>
    <t>유니켐</t>
  </si>
  <si>
    <t>부산산업</t>
  </si>
  <si>
    <t>갤럭시아에스엠</t>
  </si>
  <si>
    <t>한농화성</t>
  </si>
  <si>
    <t>유양디앤유</t>
  </si>
  <si>
    <t>한신기계</t>
  </si>
  <si>
    <t>현대상사</t>
  </si>
  <si>
    <t>STX</t>
  </si>
  <si>
    <t>신성이엔지</t>
  </si>
  <si>
    <t>동부</t>
  </si>
  <si>
    <t>영흥철강</t>
  </si>
  <si>
    <t>키위미디어그룹</t>
  </si>
  <si>
    <t>계양전기</t>
  </si>
  <si>
    <t>영화금속</t>
  </si>
  <si>
    <t>경동가스</t>
  </si>
  <si>
    <t>더존비즈온</t>
  </si>
  <si>
    <t>청호컴넷</t>
  </si>
  <si>
    <t>경인양행</t>
  </si>
  <si>
    <t>모나리자</t>
  </si>
  <si>
    <t>대창</t>
  </si>
  <si>
    <t>세우글로벌</t>
  </si>
  <si>
    <t>일성건설</t>
  </si>
  <si>
    <t>화승알앤에이</t>
  </si>
  <si>
    <t>디와이</t>
  </si>
  <si>
    <t>계룡건설</t>
  </si>
  <si>
    <t>까뮤이앤씨</t>
  </si>
  <si>
    <t>지엠비코리아</t>
  </si>
  <si>
    <t>한익스프레스</t>
  </si>
  <si>
    <t>대영포장</t>
  </si>
  <si>
    <t>금강공업</t>
  </si>
  <si>
    <t>영보화학</t>
  </si>
  <si>
    <t>극동유화</t>
  </si>
  <si>
    <t>백광소재</t>
  </si>
  <si>
    <t>사조씨푸드</t>
  </si>
  <si>
    <t>한라</t>
  </si>
  <si>
    <t>성문전자</t>
  </si>
  <si>
    <t>인디에프</t>
  </si>
  <si>
    <t>이스타코</t>
  </si>
  <si>
    <t>대창단조</t>
  </si>
  <si>
    <t>에이엔피</t>
  </si>
  <si>
    <t>부산가스</t>
  </si>
  <si>
    <t>예스코</t>
  </si>
  <si>
    <t>핫텍</t>
  </si>
  <si>
    <t>대경기계</t>
  </si>
  <si>
    <t>일진홀딩스</t>
  </si>
  <si>
    <t>태경산업</t>
  </si>
  <si>
    <t>대현</t>
  </si>
  <si>
    <t>동부제철</t>
  </si>
  <si>
    <t>한세예스24홀딩스</t>
  </si>
  <si>
    <t>환인제약</t>
  </si>
  <si>
    <t>신대양제지</t>
  </si>
  <si>
    <t>동부증권</t>
  </si>
  <si>
    <t>대성홀딩스</t>
  </si>
  <si>
    <t>두올</t>
  </si>
  <si>
    <t>퍼시스</t>
  </si>
  <si>
    <t>웅진</t>
  </si>
  <si>
    <t>광명전기</t>
  </si>
  <si>
    <t>명문제약</t>
  </si>
  <si>
    <t>우신시스템</t>
  </si>
  <si>
    <t>서울가스</t>
  </si>
  <si>
    <t>수산중공업</t>
  </si>
  <si>
    <t>풀무원</t>
  </si>
  <si>
    <t>광전자</t>
  </si>
  <si>
    <t>E1</t>
  </si>
  <si>
    <t>한국카본</t>
  </si>
  <si>
    <t>조일알미늄</t>
  </si>
  <si>
    <t>동원금속</t>
  </si>
  <si>
    <t>SK가스</t>
  </si>
  <si>
    <t>신풍제약</t>
  </si>
  <si>
    <t>티에이치엔</t>
  </si>
  <si>
    <t>세아특수강</t>
  </si>
  <si>
    <t>하이트론</t>
  </si>
  <si>
    <t>다우인큐브</t>
  </si>
  <si>
    <t>아시아나항공</t>
  </si>
  <si>
    <t>일진디스플</t>
  </si>
  <si>
    <t>서원</t>
  </si>
  <si>
    <t>세원정공</t>
  </si>
  <si>
    <t>KB캐피탈</t>
  </si>
  <si>
    <t>삼원강재</t>
  </si>
  <si>
    <t>MH에탄올</t>
  </si>
  <si>
    <t>한국종합기술</t>
  </si>
  <si>
    <t>동남합성</t>
  </si>
  <si>
    <t>다우기술</t>
  </si>
  <si>
    <t>인지컨트롤스</t>
  </si>
  <si>
    <t>인팩</t>
  </si>
  <si>
    <t>에쓰씨엔지니어링</t>
  </si>
  <si>
    <t>WISCOM</t>
  </si>
  <si>
    <t>디씨엠</t>
  </si>
  <si>
    <t>한국콜마홀딩스</t>
  </si>
  <si>
    <t>대원화성</t>
  </si>
  <si>
    <t>덕양산업</t>
  </si>
  <si>
    <t>KPX케미칼</t>
  </si>
  <si>
    <t>SJM홀딩스</t>
  </si>
  <si>
    <t>미래산업</t>
  </si>
  <si>
    <t>제이준코스메틱</t>
  </si>
  <si>
    <t>한솔홈데코</t>
  </si>
  <si>
    <t>이구산업</t>
  </si>
  <si>
    <t>한국주강</t>
  </si>
  <si>
    <t>디피씨</t>
  </si>
  <si>
    <t>부국철강</t>
  </si>
  <si>
    <t>동서</t>
  </si>
  <si>
    <t>한화갤러리아타임월드</t>
  </si>
  <si>
    <t>마니커</t>
  </si>
  <si>
    <t>세하</t>
  </si>
  <si>
    <t>동아지질</t>
  </si>
  <si>
    <t>팬오션</t>
  </si>
  <si>
    <t>케이씨텍</t>
  </si>
  <si>
    <t>KTB투자증권</t>
  </si>
  <si>
    <t>교보증권</t>
  </si>
  <si>
    <t>동원수산</t>
  </si>
  <si>
    <t>동양네트웍스</t>
  </si>
  <si>
    <t>신세계인터내셔날</t>
  </si>
  <si>
    <t>신세계푸드</t>
  </si>
  <si>
    <t>콤텍시스템</t>
  </si>
  <si>
    <t>롯데관광개발</t>
  </si>
  <si>
    <t>황금에스티</t>
  </si>
  <si>
    <t>필룩스</t>
  </si>
  <si>
    <t>자화전자</t>
  </si>
  <si>
    <t>체시스</t>
  </si>
  <si>
    <t>유나이티드제약</t>
  </si>
  <si>
    <t>세종공업</t>
  </si>
  <si>
    <t>아주캐피탈</t>
  </si>
  <si>
    <t>신세계건설</t>
  </si>
  <si>
    <t>NICE</t>
  </si>
  <si>
    <t>인천도시가스</t>
  </si>
  <si>
    <t>한국토지신탁</t>
  </si>
  <si>
    <t>지투알</t>
  </si>
  <si>
    <t>백산</t>
  </si>
  <si>
    <t>신세계 I&amp;C</t>
  </si>
  <si>
    <t>S&amp;T홀딩스</t>
  </si>
  <si>
    <t>YG PLUS</t>
  </si>
  <si>
    <t>CJ헬로비전</t>
  </si>
  <si>
    <t>광주신세계</t>
  </si>
  <si>
    <t>하나투어</t>
  </si>
  <si>
    <t>키움증권</t>
  </si>
  <si>
    <t>아이콘트롤스</t>
  </si>
  <si>
    <t>상신브레이크</t>
  </si>
  <si>
    <t>한미반도체</t>
  </si>
  <si>
    <t>주연테크</t>
  </si>
  <si>
    <t>KSS해운</t>
  </si>
  <si>
    <t>코스맥스비티아이</t>
  </si>
  <si>
    <t>쌍용머티리얼</t>
  </si>
  <si>
    <t>우진플라임</t>
  </si>
  <si>
    <t>진양화학</t>
  </si>
  <si>
    <t>스카이라이프</t>
  </si>
  <si>
    <t>한미글로벌</t>
  </si>
  <si>
    <t>포스코강판</t>
  </si>
  <si>
    <t>세아홀딩스</t>
  </si>
  <si>
    <t>동아에스텍</t>
  </si>
  <si>
    <t>KTcs</t>
  </si>
  <si>
    <t>케이티스</t>
  </si>
  <si>
    <t>종근당바이오</t>
  </si>
  <si>
    <t>세이브존I&amp;C</t>
  </si>
  <si>
    <t>삼성출판사</t>
  </si>
  <si>
    <t>AJ렌터카</t>
  </si>
  <si>
    <t>대호에이엘</t>
  </si>
  <si>
    <t>엠케이트렌드</t>
  </si>
  <si>
    <t>DSR제강</t>
  </si>
  <si>
    <t>용평리조트</t>
  </si>
  <si>
    <t>하이스틸</t>
  </si>
  <si>
    <t>지역난방공사</t>
  </si>
  <si>
    <t>롯데하이마트</t>
  </si>
  <si>
    <t>코아스</t>
  </si>
  <si>
    <t>STX중공업</t>
  </si>
  <si>
    <t>유엔젤</t>
  </si>
  <si>
    <t>농심홀딩스</t>
  </si>
  <si>
    <t>이엔쓰리</t>
  </si>
  <si>
    <t>새론오토모티브</t>
  </si>
  <si>
    <t>세진중공업</t>
  </si>
  <si>
    <t>유니퀘스트</t>
  </si>
  <si>
    <t>STX엔진</t>
  </si>
  <si>
    <t>텔코웨어</t>
  </si>
  <si>
    <t>CJ CGV</t>
  </si>
  <si>
    <t>LIG넥스원</t>
  </si>
  <si>
    <t>사조해표</t>
  </si>
  <si>
    <t>휴비스</t>
  </si>
  <si>
    <t>일진다이아</t>
  </si>
  <si>
    <t>휠라코리아</t>
  </si>
  <si>
    <t>동양생명</t>
  </si>
  <si>
    <t>두산엔진</t>
  </si>
  <si>
    <t>KPX그린케미칼</t>
  </si>
  <si>
    <t>대한제강</t>
  </si>
  <si>
    <t>동양고속</t>
  </si>
  <si>
    <t>이월드</t>
  </si>
  <si>
    <t>대상홀딩스</t>
  </si>
  <si>
    <t>TBH글로벌</t>
  </si>
  <si>
    <t>엔케이</t>
  </si>
  <si>
    <t>미래에셋생명</t>
  </si>
  <si>
    <t>진도</t>
  </si>
  <si>
    <t>현대EP</t>
  </si>
  <si>
    <t>제주항공</t>
  </si>
  <si>
    <t>평화산업</t>
  </si>
  <si>
    <t>노루페인트</t>
  </si>
  <si>
    <t>아비스타</t>
  </si>
  <si>
    <t>세원셀론텍</t>
  </si>
  <si>
    <t>디아이씨</t>
  </si>
  <si>
    <t>KEC</t>
  </si>
  <si>
    <t>KPX홀딩스</t>
  </si>
  <si>
    <t>기신정기</t>
  </si>
  <si>
    <t>이아이디</t>
  </si>
  <si>
    <t>형지엘리트</t>
  </si>
  <si>
    <t>효성ITX</t>
  </si>
  <si>
    <t>AJ네트웍스</t>
  </si>
  <si>
    <t>웅진씽크빅</t>
  </si>
  <si>
    <t>JW홀딩스</t>
  </si>
  <si>
    <t>비상교육</t>
  </si>
  <si>
    <t>진양홀딩스</t>
  </si>
  <si>
    <t>S&amp;TC</t>
  </si>
  <si>
    <t>SBS미디어홀딩스</t>
  </si>
  <si>
    <t>아티스</t>
  </si>
  <si>
    <t>해태제과식품</t>
  </si>
  <si>
    <t>동성코퍼레이션</t>
  </si>
  <si>
    <t>쌍방울</t>
  </si>
  <si>
    <t>이연제약</t>
  </si>
  <si>
    <t>웅진에너지</t>
  </si>
  <si>
    <t>일진전기</t>
  </si>
  <si>
    <t>우진</t>
  </si>
  <si>
    <t>미원에스씨</t>
  </si>
  <si>
    <t>KGP</t>
  </si>
  <si>
    <t>호전실업</t>
  </si>
  <si>
    <t>씨에스윈드</t>
  </si>
  <si>
    <t>대성에너지</t>
  </si>
  <si>
    <t>우리들휴브레인</t>
  </si>
  <si>
    <t>KC코트렐</t>
  </si>
  <si>
    <t>조선선재</t>
  </si>
  <si>
    <t>아이마켓코리아</t>
  </si>
  <si>
    <t>한국화장품</t>
  </si>
  <si>
    <t>SJM</t>
  </si>
  <si>
    <t>한국자산신탁</t>
  </si>
  <si>
    <t>현대에이치씨엔</t>
  </si>
  <si>
    <t>대성산업</t>
  </si>
  <si>
    <t>인터지스</t>
  </si>
  <si>
    <t>한전산업</t>
  </si>
  <si>
    <t>화인베스틸</t>
  </si>
  <si>
    <t>미원화학</t>
  </si>
  <si>
    <t>팀스</t>
  </si>
  <si>
    <t>선진</t>
  </si>
  <si>
    <t>메리츠금융지주</t>
  </si>
  <si>
    <t>엔에스쇼핑</t>
  </si>
  <si>
    <t>코오롱플라스틱</t>
  </si>
  <si>
    <t>DGB금융지주</t>
  </si>
  <si>
    <t>핸즈코퍼레이션</t>
  </si>
  <si>
    <t>코오롱머티리얼</t>
  </si>
  <si>
    <t>세화아이엠씨</t>
  </si>
  <si>
    <t>덴티움</t>
  </si>
  <si>
    <t>코리아오토글라스</t>
  </si>
  <si>
    <t>DSR</t>
  </si>
  <si>
    <t>애경유화</t>
  </si>
  <si>
    <t>동일고무벨트</t>
  </si>
  <si>
    <t>JB금융지주</t>
  </si>
  <si>
    <t>한진칼</t>
  </si>
  <si>
    <t>NHN엔터테인먼트</t>
  </si>
  <si>
    <t>아세아시멘트</t>
  </si>
  <si>
    <t>광주은행</t>
  </si>
  <si>
    <t>제이에스코퍼레이션</t>
  </si>
  <si>
    <t>해성디에스</t>
  </si>
  <si>
    <t>서연이화</t>
  </si>
  <si>
    <t>삼성바이오로직스</t>
  </si>
  <si>
    <t>디와이파워</t>
  </si>
  <si>
    <t>SK디앤디</t>
  </si>
  <si>
    <t>한솔제지</t>
  </si>
  <si>
    <t>이노션</t>
  </si>
  <si>
    <t>금호에이치티</t>
  </si>
  <si>
    <t>경보제약</t>
  </si>
  <si>
    <t>토니모리</t>
  </si>
  <si>
    <t>잇츠스킨</t>
  </si>
  <si>
    <t>현대코퍼레이션홀딩스</t>
  </si>
  <si>
    <t>LS전선아시아</t>
  </si>
  <si>
    <t>JW생명과학</t>
  </si>
  <si>
    <t>두산밥캣</t>
  </si>
  <si>
    <t>화승엔터프라이즈</t>
  </si>
  <si>
    <t>샘표식품</t>
  </si>
  <si>
    <t>일동제약</t>
  </si>
  <si>
    <t>크라운제과</t>
  </si>
  <si>
    <t>중국원양자원</t>
  </si>
  <si>
    <t>코라오홀딩스</t>
  </si>
  <si>
    <t>All Listed</t>
  </si>
  <si>
    <t>R100200</t>
  </si>
  <si>
    <t>Peer Analysis (To Select)</t>
  </si>
  <si>
    <t>Account Type</t>
  </si>
  <si>
    <t>Account</t>
  </si>
  <si>
    <t>Period</t>
  </si>
  <si>
    <t>결산월</t>
  </si>
  <si>
    <t>Txt</t>
  </si>
  <si>
    <t>A000010</t>
  </si>
  <si>
    <t>A000090</t>
  </si>
  <si>
    <t>A000110</t>
  </si>
  <si>
    <t>A000130</t>
  </si>
  <si>
    <t>A000160</t>
  </si>
  <si>
    <t>A000170</t>
  </si>
  <si>
    <t>A000200</t>
  </si>
  <si>
    <t>A000250</t>
  </si>
  <si>
    <t>A000280</t>
  </si>
  <si>
    <t>A000310</t>
  </si>
  <si>
    <t>A000330</t>
  </si>
  <si>
    <t>A000360</t>
  </si>
  <si>
    <t>A000380</t>
  </si>
  <si>
    <t>A000420</t>
  </si>
  <si>
    <t>A000440</t>
  </si>
  <si>
    <t>A000450</t>
  </si>
  <si>
    <t>A000470</t>
  </si>
  <si>
    <t>A000510</t>
  </si>
  <si>
    <t>A000530</t>
  </si>
  <si>
    <t>A000550</t>
  </si>
  <si>
    <t>A000570</t>
  </si>
  <si>
    <t>A000600</t>
  </si>
  <si>
    <t>A000610</t>
  </si>
  <si>
    <t>A000730</t>
  </si>
  <si>
    <t>A000790</t>
  </si>
  <si>
    <t>A000800</t>
  </si>
  <si>
    <t>A000830</t>
  </si>
  <si>
    <t>A000840</t>
  </si>
  <si>
    <t>A000870</t>
  </si>
  <si>
    <t>A000900</t>
  </si>
  <si>
    <t>A000930</t>
  </si>
  <si>
    <t>A000980</t>
  </si>
  <si>
    <t>A001000</t>
  </si>
  <si>
    <t>A001030</t>
  </si>
  <si>
    <t>A001090</t>
  </si>
  <si>
    <t>A001100</t>
  </si>
  <si>
    <t>A001110</t>
  </si>
  <si>
    <t>A001150</t>
  </si>
  <si>
    <t>A001160</t>
  </si>
  <si>
    <t>A001170</t>
  </si>
  <si>
    <t>A001190</t>
  </si>
  <si>
    <t>A001280</t>
  </si>
  <si>
    <t>A001300</t>
  </si>
  <si>
    <t>A001310</t>
  </si>
  <si>
    <t>A001350</t>
  </si>
  <si>
    <t>A001370</t>
  </si>
  <si>
    <t>A001400</t>
  </si>
  <si>
    <t>A001490</t>
  </si>
  <si>
    <t>A001540</t>
  </si>
  <si>
    <t>A001580</t>
  </si>
  <si>
    <t>A001590</t>
  </si>
  <si>
    <t>A001600</t>
  </si>
  <si>
    <t>A001610</t>
  </si>
  <si>
    <t>A001670</t>
  </si>
  <si>
    <t>A001690</t>
  </si>
  <si>
    <t>A001700</t>
  </si>
  <si>
    <t>A001810</t>
  </si>
  <si>
    <t>A001830</t>
  </si>
  <si>
    <t>A001840</t>
  </si>
  <si>
    <t>A001850</t>
  </si>
  <si>
    <t>A001890</t>
  </si>
  <si>
    <t>A001910</t>
  </si>
  <si>
    <t>A001920</t>
  </si>
  <si>
    <t>A001930</t>
  </si>
  <si>
    <t>A001950</t>
  </si>
  <si>
    <t>A001970</t>
  </si>
  <si>
    <t>A001980</t>
  </si>
  <si>
    <t>A001990</t>
  </si>
  <si>
    <t>A002010</t>
  </si>
  <si>
    <t>A002050</t>
  </si>
  <si>
    <t>A002080</t>
  </si>
  <si>
    <t>A002130</t>
  </si>
  <si>
    <t>A002180</t>
  </si>
  <si>
    <t>A002190</t>
  </si>
  <si>
    <t>A002230</t>
  </si>
  <si>
    <t>A002290</t>
  </si>
  <si>
    <t>A002340</t>
  </si>
  <si>
    <t>A002440</t>
  </si>
  <si>
    <t>A002470</t>
  </si>
  <si>
    <t>A002480</t>
  </si>
  <si>
    <t>A002530</t>
  </si>
  <si>
    <t>A002540</t>
  </si>
  <si>
    <t>A002580</t>
  </si>
  <si>
    <t>A002610</t>
  </si>
  <si>
    <t>A002670</t>
  </si>
  <si>
    <t>A002680</t>
  </si>
  <si>
    <t>A002730</t>
  </si>
  <si>
    <t>A002740</t>
  </si>
  <si>
    <t>A002750</t>
  </si>
  <si>
    <t>A002800</t>
  </si>
  <si>
    <t>A002830</t>
  </si>
  <si>
    <t>A002850</t>
  </si>
  <si>
    <t>A002860</t>
  </si>
  <si>
    <t>A002910</t>
  </si>
  <si>
    <t>A002930</t>
  </si>
  <si>
    <t>A002940</t>
  </si>
  <si>
    <t>A002950</t>
  </si>
  <si>
    <t>A003020</t>
  </si>
  <si>
    <t>A003040</t>
  </si>
  <si>
    <t>A003050</t>
  </si>
  <si>
    <t>A003100</t>
  </si>
  <si>
    <t>A003110</t>
  </si>
  <si>
    <t>A003190</t>
  </si>
  <si>
    <t>A003260</t>
  </si>
  <si>
    <t>A003290</t>
  </si>
  <si>
    <t>A003310</t>
  </si>
  <si>
    <t>A003320</t>
  </si>
  <si>
    <t>A003330</t>
  </si>
  <si>
    <t>A003380</t>
  </si>
  <si>
    <t>A003400</t>
  </si>
  <si>
    <t>A003430</t>
  </si>
  <si>
    <t>A003450</t>
  </si>
  <si>
    <t>A003500</t>
  </si>
  <si>
    <t>A003590</t>
  </si>
  <si>
    <t>A003600</t>
  </si>
  <si>
    <t>A003640</t>
  </si>
  <si>
    <t>A003660</t>
  </si>
  <si>
    <t>A003670</t>
  </si>
  <si>
    <t>A003700</t>
  </si>
  <si>
    <t>A003800</t>
  </si>
  <si>
    <t>A003810</t>
  </si>
  <si>
    <t>A003840</t>
  </si>
  <si>
    <t>A003860</t>
  </si>
  <si>
    <t>A003890</t>
  </si>
  <si>
    <t>A003900</t>
  </si>
  <si>
    <t>A003930</t>
  </si>
  <si>
    <t>A003940</t>
  </si>
  <si>
    <t>A003970</t>
  </si>
  <si>
    <t>A003980</t>
  </si>
  <si>
    <t>A003990</t>
  </si>
  <si>
    <t>A004010</t>
  </si>
  <si>
    <t>A004110</t>
  </si>
  <si>
    <t>A004190</t>
  </si>
  <si>
    <t>A004210</t>
  </si>
  <si>
    <t>A004230</t>
  </si>
  <si>
    <t>A004260</t>
  </si>
  <si>
    <t>A004280</t>
  </si>
  <si>
    <t>A004290</t>
  </si>
  <si>
    <t>A004320</t>
  </si>
  <si>
    <t>A004330</t>
  </si>
  <si>
    <t>A004350</t>
  </si>
  <si>
    <t>A004390</t>
  </si>
  <si>
    <t>A004420</t>
  </si>
  <si>
    <t>A004460</t>
  </si>
  <si>
    <t>A004480</t>
  </si>
  <si>
    <t>A004510</t>
  </si>
  <si>
    <t>A004520</t>
  </si>
  <si>
    <t>A004530</t>
  </si>
  <si>
    <t>A004550</t>
  </si>
  <si>
    <t>A004590</t>
  </si>
  <si>
    <t>A004600</t>
  </si>
  <si>
    <t>A004610</t>
  </si>
  <si>
    <t>A004620</t>
  </si>
  <si>
    <t>A004650</t>
  </si>
  <si>
    <t>A004660</t>
  </si>
  <si>
    <t>A004730</t>
  </si>
  <si>
    <t>A004750</t>
  </si>
  <si>
    <t>A004780</t>
  </si>
  <si>
    <t>A004790</t>
  </si>
  <si>
    <t>A004820</t>
  </si>
  <si>
    <t>A004940</t>
  </si>
  <si>
    <t>A005000</t>
  </si>
  <si>
    <t>A005020</t>
  </si>
  <si>
    <t>A005040</t>
  </si>
  <si>
    <t>A005060</t>
  </si>
  <si>
    <t>A005100</t>
  </si>
  <si>
    <t>A005160</t>
  </si>
  <si>
    <t>A005270</t>
  </si>
  <si>
    <t>A005280</t>
  </si>
  <si>
    <t>A005290</t>
  </si>
  <si>
    <t>A005330</t>
  </si>
  <si>
    <t>A005350</t>
  </si>
  <si>
    <t>A005370</t>
  </si>
  <si>
    <t>A005410</t>
  </si>
  <si>
    <t>A005470</t>
  </si>
  <si>
    <t>A005510</t>
  </si>
  <si>
    <t>A005560</t>
  </si>
  <si>
    <t>A005580</t>
  </si>
  <si>
    <t>A005600</t>
  </si>
  <si>
    <t>A005650</t>
  </si>
  <si>
    <t>A005660</t>
  </si>
  <si>
    <t>A005670</t>
  </si>
  <si>
    <t>A005710</t>
  </si>
  <si>
    <t>A005760</t>
  </si>
  <si>
    <t>A005770</t>
  </si>
  <si>
    <t>A005790</t>
  </si>
  <si>
    <t>A005860</t>
  </si>
  <si>
    <t>A005890</t>
  </si>
  <si>
    <t>A005900</t>
  </si>
  <si>
    <t>A005990</t>
  </si>
  <si>
    <t>A006000</t>
  </si>
  <si>
    <t>A006050</t>
  </si>
  <si>
    <t>A006070</t>
  </si>
  <si>
    <t>A006140</t>
  </si>
  <si>
    <t>A006150</t>
  </si>
  <si>
    <t>A006160</t>
  </si>
  <si>
    <t>A006210</t>
  </si>
  <si>
    <t>A006240</t>
  </si>
  <si>
    <t>A006250</t>
  </si>
  <si>
    <t>A006270</t>
  </si>
  <si>
    <t>A006290</t>
  </si>
  <si>
    <t>A006300</t>
  </si>
  <si>
    <t>A006320</t>
  </si>
  <si>
    <t>A006350</t>
  </si>
  <si>
    <t>A006440</t>
  </si>
  <si>
    <t>A006510</t>
  </si>
  <si>
    <t>A006520</t>
  </si>
  <si>
    <t>A006540</t>
  </si>
  <si>
    <t>A006580</t>
  </si>
  <si>
    <t>A006590</t>
  </si>
  <si>
    <t>A006600</t>
  </si>
  <si>
    <t>A006610</t>
  </si>
  <si>
    <t>A006730</t>
  </si>
  <si>
    <t>A006750</t>
  </si>
  <si>
    <t>A006790</t>
  </si>
  <si>
    <t>A006860</t>
  </si>
  <si>
    <t>A006900</t>
  </si>
  <si>
    <t>A006910</t>
  </si>
  <si>
    <t>A006920</t>
  </si>
  <si>
    <t>A007000</t>
  </si>
  <si>
    <t>A007020</t>
  </si>
  <si>
    <t>A007050</t>
  </si>
  <si>
    <t>A007090</t>
  </si>
  <si>
    <t>A007100</t>
  </si>
  <si>
    <t>A007140</t>
  </si>
  <si>
    <t>A007150</t>
  </si>
  <si>
    <t>A007170</t>
  </si>
  <si>
    <t>A007190</t>
  </si>
  <si>
    <t>A007200</t>
  </si>
  <si>
    <t>A007230</t>
  </si>
  <si>
    <t>A007240</t>
  </si>
  <si>
    <t>A007260</t>
  </si>
  <si>
    <t>A007330</t>
  </si>
  <si>
    <t>A007360</t>
  </si>
  <si>
    <t>A007370</t>
  </si>
  <si>
    <t>A007380</t>
  </si>
  <si>
    <t>A007390</t>
  </si>
  <si>
    <t>A007410</t>
  </si>
  <si>
    <t>A007420</t>
  </si>
  <si>
    <t>A007480</t>
  </si>
  <si>
    <t>A007490</t>
  </si>
  <si>
    <t>A007530</t>
  </si>
  <si>
    <t>A007560</t>
  </si>
  <si>
    <t>A007640</t>
  </si>
  <si>
    <t>A007720</t>
  </si>
  <si>
    <t>A007721</t>
  </si>
  <si>
    <t>A007770</t>
  </si>
  <si>
    <t>A007790</t>
  </si>
  <si>
    <t>A007800</t>
  </si>
  <si>
    <t>A007820</t>
  </si>
  <si>
    <t>A007830</t>
  </si>
  <si>
    <t>A007840</t>
  </si>
  <si>
    <t>A007850</t>
  </si>
  <si>
    <t>A007910</t>
  </si>
  <si>
    <t>A007930</t>
  </si>
  <si>
    <t>A007990</t>
  </si>
  <si>
    <t>A008010</t>
  </si>
  <si>
    <t>A008020</t>
  </si>
  <si>
    <t>A008030</t>
  </si>
  <si>
    <t>A008050</t>
  </si>
  <si>
    <t>A008080</t>
  </si>
  <si>
    <t>A008100</t>
  </si>
  <si>
    <t>A008120</t>
  </si>
  <si>
    <t>A008160</t>
  </si>
  <si>
    <t>A008170</t>
  </si>
  <si>
    <t>A008190</t>
  </si>
  <si>
    <t>A008270</t>
  </si>
  <si>
    <t>A008290</t>
  </si>
  <si>
    <t>A008320</t>
  </si>
  <si>
    <t>A008330</t>
  </si>
  <si>
    <t>A008340</t>
  </si>
  <si>
    <t>A008370</t>
  </si>
  <si>
    <t>A008400</t>
  </si>
  <si>
    <t>A008410</t>
  </si>
  <si>
    <t>A008430</t>
  </si>
  <si>
    <t>A008440</t>
  </si>
  <si>
    <t>A008470</t>
  </si>
  <si>
    <t>A008480</t>
  </si>
  <si>
    <t>A008530</t>
  </si>
  <si>
    <t>A008540</t>
  </si>
  <si>
    <t>A008580</t>
  </si>
  <si>
    <t>A008640</t>
  </si>
  <si>
    <t>A008650</t>
  </si>
  <si>
    <t>A008670</t>
  </si>
  <si>
    <t>A008680</t>
  </si>
  <si>
    <t>A008690</t>
  </si>
  <si>
    <t>A008720</t>
  </si>
  <si>
    <t>A008750</t>
  </si>
  <si>
    <t>A008780</t>
  </si>
  <si>
    <t>A008800</t>
  </si>
  <si>
    <t>A008810</t>
  </si>
  <si>
    <t>A008830</t>
  </si>
  <si>
    <t>A008860</t>
  </si>
  <si>
    <t>A008890</t>
  </si>
  <si>
    <t>A008900</t>
  </si>
  <si>
    <t>A008920</t>
  </si>
  <si>
    <t>A008950</t>
  </si>
  <si>
    <t>A008960</t>
  </si>
  <si>
    <t>A008980</t>
  </si>
  <si>
    <t>A008990</t>
  </si>
  <si>
    <t>A009010</t>
  </si>
  <si>
    <t>A009030</t>
  </si>
  <si>
    <t>A009050</t>
  </si>
  <si>
    <t>A009080</t>
  </si>
  <si>
    <t>A009220</t>
  </si>
  <si>
    <t>A009280</t>
  </si>
  <si>
    <t>A009300</t>
  </si>
  <si>
    <t>A009330</t>
  </si>
  <si>
    <t>A009360</t>
  </si>
  <si>
    <t>A009380</t>
  </si>
  <si>
    <t>A009400</t>
  </si>
  <si>
    <t>A009520</t>
  </si>
  <si>
    <t>A009590</t>
  </si>
  <si>
    <t>A009620</t>
  </si>
  <si>
    <t>A009650</t>
  </si>
  <si>
    <t>A009690</t>
  </si>
  <si>
    <t>A009720</t>
  </si>
  <si>
    <t>A009730</t>
  </si>
  <si>
    <t>A009760</t>
  </si>
  <si>
    <t>A009780</t>
  </si>
  <si>
    <t>A009790</t>
  </si>
  <si>
    <t>A009840</t>
  </si>
  <si>
    <t>A009890</t>
  </si>
  <si>
    <t>A009940</t>
  </si>
  <si>
    <t>A009950</t>
  </si>
  <si>
    <t>A009990</t>
  </si>
  <si>
    <t>A010000</t>
  </si>
  <si>
    <t>A010030</t>
  </si>
  <si>
    <t>A010090</t>
  </si>
  <si>
    <t>A010110</t>
  </si>
  <si>
    <t>A010150</t>
  </si>
  <si>
    <t>A010170</t>
  </si>
  <si>
    <t>A010200</t>
  </si>
  <si>
    <t>A010220</t>
  </si>
  <si>
    <t>A010240</t>
  </si>
  <si>
    <t>A010280</t>
  </si>
  <si>
    <t>A010330</t>
  </si>
  <si>
    <t>A010460</t>
  </si>
  <si>
    <t>A010470</t>
  </si>
  <si>
    <t>A010510</t>
  </si>
  <si>
    <t>A010520</t>
  </si>
  <si>
    <t>A010530</t>
  </si>
  <si>
    <t>A010670</t>
  </si>
  <si>
    <t>A010730</t>
  </si>
  <si>
    <t>A010810</t>
  </si>
  <si>
    <t>A010910</t>
  </si>
  <si>
    <t>A010920</t>
  </si>
  <si>
    <t>A010970</t>
  </si>
  <si>
    <t>A011020</t>
  </si>
  <si>
    <t>A011040</t>
  </si>
  <si>
    <t>A011050</t>
  </si>
  <si>
    <t>A011080</t>
  </si>
  <si>
    <t>A011180</t>
  </si>
  <si>
    <t>A011260</t>
  </si>
  <si>
    <t>A011290</t>
  </si>
  <si>
    <t>A011320</t>
  </si>
  <si>
    <t>A011360</t>
  </si>
  <si>
    <t>A011370</t>
  </si>
  <si>
    <t>A011400</t>
  </si>
  <si>
    <t>A011450</t>
  </si>
  <si>
    <t>A011470</t>
  </si>
  <si>
    <t>A011510</t>
  </si>
  <si>
    <t>A011520</t>
  </si>
  <si>
    <t>A011540</t>
  </si>
  <si>
    <t>A011560</t>
  </si>
  <si>
    <t>A011650</t>
  </si>
  <si>
    <t>A011720</t>
  </si>
  <si>
    <t>A011770</t>
  </si>
  <si>
    <t>A011800</t>
  </si>
  <si>
    <t>A011820</t>
  </si>
  <si>
    <t>A011840</t>
  </si>
  <si>
    <t>A011860</t>
  </si>
  <si>
    <t>A011870</t>
  </si>
  <si>
    <t>A011880</t>
  </si>
  <si>
    <t>A011890</t>
  </si>
  <si>
    <t>A011900</t>
  </si>
  <si>
    <t>A011920</t>
  </si>
  <si>
    <t>A011940</t>
  </si>
  <si>
    <t>A011960</t>
  </si>
  <si>
    <t>A012010</t>
  </si>
  <si>
    <t>A012050</t>
  </si>
  <si>
    <t>A012090</t>
  </si>
  <si>
    <t>A012150</t>
  </si>
  <si>
    <t>A012190</t>
  </si>
  <si>
    <t>A012220</t>
  </si>
  <si>
    <t>A012250</t>
  </si>
  <si>
    <t>A012260</t>
  </si>
  <si>
    <t>A012270</t>
  </si>
  <si>
    <t>A012300</t>
  </si>
  <si>
    <t>A012340</t>
  </si>
  <si>
    <t>A012350</t>
  </si>
  <si>
    <t>A012360</t>
  </si>
  <si>
    <t>A012400</t>
  </si>
  <si>
    <t>A012410</t>
  </si>
  <si>
    <t>A012420</t>
  </si>
  <si>
    <t>A012460</t>
  </si>
  <si>
    <t>A012470</t>
  </si>
  <si>
    <t>A012500</t>
  </si>
  <si>
    <t>A012540</t>
  </si>
  <si>
    <t>A012580</t>
  </si>
  <si>
    <t>A012620</t>
  </si>
  <si>
    <t>A012650</t>
  </si>
  <si>
    <t>A012670</t>
  </si>
  <si>
    <t>A012700</t>
  </si>
  <si>
    <t>A012710</t>
  </si>
  <si>
    <t>A012720</t>
  </si>
  <si>
    <t>A012760</t>
  </si>
  <si>
    <t>A012790</t>
  </si>
  <si>
    <t>A012830</t>
  </si>
  <si>
    <t>A012860</t>
  </si>
  <si>
    <t>A012910</t>
  </si>
  <si>
    <t>A012990</t>
  </si>
  <si>
    <t>A013030</t>
  </si>
  <si>
    <t>A013040</t>
  </si>
  <si>
    <t>A013070</t>
  </si>
  <si>
    <t>A013090</t>
  </si>
  <si>
    <t>A013120</t>
  </si>
  <si>
    <t>A013200</t>
  </si>
  <si>
    <t>A013210</t>
  </si>
  <si>
    <t>A013240</t>
  </si>
  <si>
    <t>A013250</t>
  </si>
  <si>
    <t>A013310</t>
  </si>
  <si>
    <t>A013320</t>
  </si>
  <si>
    <t>A013340</t>
  </si>
  <si>
    <t>A013450</t>
  </si>
  <si>
    <t>A013630</t>
  </si>
  <si>
    <t>A013650</t>
  </si>
  <si>
    <t>A013690</t>
  </si>
  <si>
    <t>A013720</t>
  </si>
  <si>
    <t>A013730</t>
  </si>
  <si>
    <t>A013780</t>
  </si>
  <si>
    <t>A013810</t>
  </si>
  <si>
    <t>A013820</t>
  </si>
  <si>
    <t>A013850</t>
  </si>
  <si>
    <t>A013890</t>
  </si>
  <si>
    <t>A013900</t>
  </si>
  <si>
    <t>A013990</t>
  </si>
  <si>
    <t>A014010</t>
  </si>
  <si>
    <t>A014040</t>
  </si>
  <si>
    <t>A014080</t>
  </si>
  <si>
    <t>A014090</t>
  </si>
  <si>
    <t>A014100</t>
  </si>
  <si>
    <t>A014150</t>
  </si>
  <si>
    <t>A014190</t>
  </si>
  <si>
    <t>A014200</t>
  </si>
  <si>
    <t>A014210</t>
  </si>
  <si>
    <t>A014250</t>
  </si>
  <si>
    <t>A014270</t>
  </si>
  <si>
    <t>A014300</t>
  </si>
  <si>
    <t>A014340</t>
  </si>
  <si>
    <t>A014350</t>
  </si>
  <si>
    <t>A014380</t>
  </si>
  <si>
    <t>A014390</t>
  </si>
  <si>
    <t>A014400</t>
  </si>
  <si>
    <t>A014420</t>
  </si>
  <si>
    <t>A014430</t>
  </si>
  <si>
    <t>A014450</t>
  </si>
  <si>
    <t>A014470</t>
  </si>
  <si>
    <t>A014490</t>
  </si>
  <si>
    <t>A014570</t>
  </si>
  <si>
    <t>A014590</t>
  </si>
  <si>
    <t>A014620</t>
  </si>
  <si>
    <t>A014660</t>
  </si>
  <si>
    <t>A014740</t>
  </si>
  <si>
    <t>A014900</t>
  </si>
  <si>
    <t>A014940</t>
  </si>
  <si>
    <t>A014970</t>
  </si>
  <si>
    <t>A014980</t>
  </si>
  <si>
    <t>A015050</t>
  </si>
  <si>
    <t>A015060</t>
  </si>
  <si>
    <t>A015080</t>
  </si>
  <si>
    <t>A015090</t>
  </si>
  <si>
    <t>A015110</t>
  </si>
  <si>
    <t>A015150</t>
  </si>
  <si>
    <t>A015170</t>
  </si>
  <si>
    <t>A015180</t>
  </si>
  <si>
    <t>A015200</t>
  </si>
  <si>
    <t>A015340</t>
  </si>
  <si>
    <t>A015390</t>
  </si>
  <si>
    <t>A015530</t>
  </si>
  <si>
    <t>A015580</t>
  </si>
  <si>
    <t>A015620</t>
  </si>
  <si>
    <t>A015650</t>
  </si>
  <si>
    <t>A015670</t>
  </si>
  <si>
    <t>A015710</t>
  </si>
  <si>
    <t>A015730</t>
  </si>
  <si>
    <t>A015750</t>
  </si>
  <si>
    <t>A015780</t>
  </si>
  <si>
    <t>A015880</t>
  </si>
  <si>
    <t>A015910</t>
  </si>
  <si>
    <t>A015920</t>
  </si>
  <si>
    <t>A015940</t>
  </si>
  <si>
    <t>A015980</t>
  </si>
  <si>
    <t>A016040</t>
  </si>
  <si>
    <t>A016070</t>
  </si>
  <si>
    <t>A016100</t>
  </si>
  <si>
    <t>A016140</t>
  </si>
  <si>
    <t>A016160</t>
  </si>
  <si>
    <t>A016170</t>
  </si>
  <si>
    <t>A016230</t>
  </si>
  <si>
    <t>A016250</t>
  </si>
  <si>
    <t>A016310</t>
  </si>
  <si>
    <t>A016350</t>
  </si>
  <si>
    <t>A016390</t>
  </si>
  <si>
    <t>A016420</t>
  </si>
  <si>
    <t>A016430</t>
  </si>
  <si>
    <t>A016480</t>
  </si>
  <si>
    <t>A016490</t>
  </si>
  <si>
    <t>A016500</t>
  </si>
  <si>
    <t>A016510</t>
  </si>
  <si>
    <t>A016550</t>
  </si>
  <si>
    <t>A016560</t>
  </si>
  <si>
    <t>A016570</t>
  </si>
  <si>
    <t>A016600</t>
  </si>
  <si>
    <t>A016620</t>
  </si>
  <si>
    <t>A016640</t>
  </si>
  <si>
    <t>A016670</t>
  </si>
  <si>
    <t>A016680</t>
  </si>
  <si>
    <t>A016690</t>
  </si>
  <si>
    <t>A016830</t>
  </si>
  <si>
    <t>A016890</t>
  </si>
  <si>
    <t>A016920</t>
  </si>
  <si>
    <t>A016970</t>
  </si>
  <si>
    <t>A016990</t>
  </si>
  <si>
    <t>A017000</t>
  </si>
  <si>
    <t>A017010</t>
  </si>
  <si>
    <t>A017050</t>
  </si>
  <si>
    <t>A017070</t>
  </si>
  <si>
    <t>A017090</t>
  </si>
  <si>
    <t>A017110</t>
  </si>
  <si>
    <t>A017120</t>
  </si>
  <si>
    <t>A017160</t>
  </si>
  <si>
    <t>A017170</t>
  </si>
  <si>
    <t>A017210</t>
  </si>
  <si>
    <t>A017211</t>
  </si>
  <si>
    <t>A017250</t>
  </si>
  <si>
    <t>A017300</t>
  </si>
  <si>
    <t>A017320</t>
  </si>
  <si>
    <t>A017410</t>
  </si>
  <si>
    <t>A017480</t>
  </si>
  <si>
    <t>A017510</t>
  </si>
  <si>
    <t>A017620</t>
  </si>
  <si>
    <t>A017650</t>
  </si>
  <si>
    <t>A017680</t>
  </si>
  <si>
    <t>A017740</t>
  </si>
  <si>
    <t>A017890</t>
  </si>
  <si>
    <t>A018000</t>
  </si>
  <si>
    <t>A018020</t>
  </si>
  <si>
    <t>A018120</t>
  </si>
  <si>
    <t>A018180</t>
  </si>
  <si>
    <t>A018230</t>
  </si>
  <si>
    <t>A018290</t>
  </si>
  <si>
    <t>A018310</t>
  </si>
  <si>
    <t>A018360</t>
  </si>
  <si>
    <t>A018380</t>
  </si>
  <si>
    <t>A018410</t>
  </si>
  <si>
    <t>A018480</t>
  </si>
  <si>
    <t>A018550</t>
  </si>
  <si>
    <t>A018570</t>
  </si>
  <si>
    <t>A018590</t>
  </si>
  <si>
    <t>A018620</t>
  </si>
  <si>
    <t>A018680</t>
  </si>
  <si>
    <t>A018690</t>
  </si>
  <si>
    <t>A018700</t>
  </si>
  <si>
    <t>A018720</t>
  </si>
  <si>
    <t>A018740</t>
  </si>
  <si>
    <t>A018840</t>
  </si>
  <si>
    <t>A018860</t>
  </si>
  <si>
    <t>A018890</t>
  </si>
  <si>
    <t>A018910</t>
  </si>
  <si>
    <t>A019010</t>
  </si>
  <si>
    <t>A019120</t>
  </si>
  <si>
    <t>A019210</t>
  </si>
  <si>
    <t>A019230</t>
  </si>
  <si>
    <t>A019260</t>
  </si>
  <si>
    <t>A019300</t>
  </si>
  <si>
    <t>A019380</t>
  </si>
  <si>
    <t>A019430</t>
  </si>
  <si>
    <t>A019460</t>
  </si>
  <si>
    <t>A019530</t>
  </si>
  <si>
    <t>A019540</t>
  </si>
  <si>
    <t>A019550</t>
  </si>
  <si>
    <t>A019560</t>
  </si>
  <si>
    <t>A019570</t>
  </si>
  <si>
    <t>A019590</t>
  </si>
  <si>
    <t>A019640</t>
  </si>
  <si>
    <t>A019660</t>
  </si>
  <si>
    <t>A019730</t>
  </si>
  <si>
    <t>A019770</t>
  </si>
  <si>
    <t>A019930</t>
  </si>
  <si>
    <t>A019990</t>
  </si>
  <si>
    <t>A020070</t>
  </si>
  <si>
    <t>A020100</t>
  </si>
  <si>
    <t>A020180</t>
  </si>
  <si>
    <t>A020400</t>
  </si>
  <si>
    <t>A020490</t>
  </si>
  <si>
    <t>A020620</t>
  </si>
  <si>
    <t>A020710</t>
  </si>
  <si>
    <t>A020860</t>
  </si>
  <si>
    <t>A020880</t>
  </si>
  <si>
    <t>A021040</t>
  </si>
  <si>
    <t>A021060</t>
  </si>
  <si>
    <t>A021080</t>
  </si>
  <si>
    <t>A021090</t>
  </si>
  <si>
    <t>A021170</t>
  </si>
  <si>
    <t>A021220</t>
  </si>
  <si>
    <t>A021310</t>
  </si>
  <si>
    <t>A021320</t>
  </si>
  <si>
    <t>A021570</t>
  </si>
  <si>
    <t>A021600</t>
  </si>
  <si>
    <t>A021610</t>
  </si>
  <si>
    <t>A021650</t>
  </si>
  <si>
    <t>A021660</t>
  </si>
  <si>
    <t>A021740</t>
  </si>
  <si>
    <t>A021870</t>
  </si>
  <si>
    <t>A021880</t>
  </si>
  <si>
    <t>A021930</t>
  </si>
  <si>
    <t>A022020</t>
  </si>
  <si>
    <t>A022060</t>
  </si>
  <si>
    <t>A022100</t>
  </si>
  <si>
    <t>A022130</t>
  </si>
  <si>
    <t>A022220</t>
  </si>
  <si>
    <t>A022510</t>
  </si>
  <si>
    <t>A022520</t>
  </si>
  <si>
    <t>A022610</t>
  </si>
  <si>
    <t>A022770</t>
  </si>
  <si>
    <t>A022780</t>
  </si>
  <si>
    <t>A022870</t>
  </si>
  <si>
    <t>A023020</t>
  </si>
  <si>
    <t>A023130</t>
  </si>
  <si>
    <t>A023140</t>
  </si>
  <si>
    <t>A023160</t>
  </si>
  <si>
    <t>A023410</t>
  </si>
  <si>
    <t>A023420</t>
  </si>
  <si>
    <t>A023430</t>
  </si>
  <si>
    <t>A023440</t>
  </si>
  <si>
    <t>A023460</t>
  </si>
  <si>
    <t>A023580</t>
  </si>
  <si>
    <t>A023600</t>
  </si>
  <si>
    <t>A023670</t>
  </si>
  <si>
    <t>A023710</t>
  </si>
  <si>
    <t>A023760</t>
  </si>
  <si>
    <t>A023770</t>
  </si>
  <si>
    <t>A023771</t>
  </si>
  <si>
    <t>A023780</t>
  </si>
  <si>
    <t>A023790</t>
  </si>
  <si>
    <t>A023880</t>
  </si>
  <si>
    <t>A023890</t>
  </si>
  <si>
    <t>A023900</t>
  </si>
  <si>
    <t>A023910</t>
  </si>
  <si>
    <t>A023920</t>
  </si>
  <si>
    <t>A024060</t>
  </si>
  <si>
    <t>A024080</t>
  </si>
  <si>
    <t>A024081</t>
  </si>
  <si>
    <t>A024100</t>
  </si>
  <si>
    <t>A024120</t>
  </si>
  <si>
    <t>A024660</t>
  </si>
  <si>
    <t>A024740</t>
  </si>
  <si>
    <t>A024800</t>
  </si>
  <si>
    <t>A024810</t>
  </si>
  <si>
    <t>A024811</t>
  </si>
  <si>
    <t>A024820</t>
  </si>
  <si>
    <t>A024830</t>
  </si>
  <si>
    <t>A024840</t>
  </si>
  <si>
    <t>A024850</t>
  </si>
  <si>
    <t>A024860</t>
  </si>
  <si>
    <t>A024870</t>
  </si>
  <si>
    <t>A024880</t>
  </si>
  <si>
    <t>A024910</t>
  </si>
  <si>
    <t>A024920</t>
  </si>
  <si>
    <t>A024930</t>
  </si>
  <si>
    <t>A024940</t>
  </si>
  <si>
    <t>A024950</t>
  </si>
  <si>
    <t>A024960</t>
  </si>
  <si>
    <t>A025080</t>
  </si>
  <si>
    <t>A025090</t>
  </si>
  <si>
    <t>A025150</t>
  </si>
  <si>
    <t>A025220</t>
  </si>
  <si>
    <t>A025270</t>
  </si>
  <si>
    <t>A025320</t>
  </si>
  <si>
    <t>A025340</t>
  </si>
  <si>
    <t>A025440</t>
  </si>
  <si>
    <t>A025450</t>
  </si>
  <si>
    <t>A025460</t>
  </si>
  <si>
    <t>A025550</t>
  </si>
  <si>
    <t>A025610</t>
  </si>
  <si>
    <t>A025690</t>
  </si>
  <si>
    <t>A025770</t>
  </si>
  <si>
    <t>A025830</t>
  </si>
  <si>
    <t>A025840</t>
  </si>
  <si>
    <t>A025850</t>
  </si>
  <si>
    <t>A025870</t>
  </si>
  <si>
    <t>A025880</t>
  </si>
  <si>
    <t>A025900</t>
  </si>
  <si>
    <t>A025910</t>
  </si>
  <si>
    <t>A025920</t>
  </si>
  <si>
    <t>A025921</t>
  </si>
  <si>
    <t>A025930</t>
  </si>
  <si>
    <t>A025940</t>
  </si>
  <si>
    <t>A025950</t>
  </si>
  <si>
    <t>A025960</t>
  </si>
  <si>
    <t>A025970</t>
  </si>
  <si>
    <t>A025980</t>
  </si>
  <si>
    <t>A026040</t>
  </si>
  <si>
    <t>A026150</t>
  </si>
  <si>
    <t>A026180</t>
  </si>
  <si>
    <t>A026220</t>
  </si>
  <si>
    <t>A026230</t>
  </si>
  <si>
    <t>A026240</t>
  </si>
  <si>
    <t>A026250</t>
  </si>
  <si>
    <t>A026260</t>
  </si>
  <si>
    <t>A026540</t>
  </si>
  <si>
    <t>A026870</t>
  </si>
  <si>
    <t>A026900</t>
  </si>
  <si>
    <t>A026910</t>
  </si>
  <si>
    <t>A026920</t>
  </si>
  <si>
    <t>A026930</t>
  </si>
  <si>
    <t>A026950</t>
  </si>
  <si>
    <t>A026970</t>
  </si>
  <si>
    <t>A027040</t>
  </si>
  <si>
    <t>A027050</t>
  </si>
  <si>
    <t>A027350</t>
  </si>
  <si>
    <t>A027440</t>
  </si>
  <si>
    <t>A027450</t>
  </si>
  <si>
    <t>A027460</t>
  </si>
  <si>
    <t>A027560</t>
  </si>
  <si>
    <t>A027580</t>
  </si>
  <si>
    <t>A027610</t>
  </si>
  <si>
    <t>A027700</t>
  </si>
  <si>
    <t>A027710</t>
  </si>
  <si>
    <t>A027830</t>
  </si>
  <si>
    <t>A027840</t>
  </si>
  <si>
    <t>A027890</t>
  </si>
  <si>
    <t>A028040</t>
  </si>
  <si>
    <t>A028080</t>
  </si>
  <si>
    <t>A028090</t>
  </si>
  <si>
    <t>A028150</t>
  </si>
  <si>
    <t>A028300</t>
  </si>
  <si>
    <t>A028440</t>
  </si>
  <si>
    <t>A028450</t>
  </si>
  <si>
    <t>A028460</t>
  </si>
  <si>
    <t>A028470</t>
  </si>
  <si>
    <t>A028480</t>
  </si>
  <si>
    <t>A028490</t>
  </si>
  <si>
    <t>A028500</t>
  </si>
  <si>
    <t>A028510</t>
  </si>
  <si>
    <t>A028520</t>
  </si>
  <si>
    <t>A028530</t>
  </si>
  <si>
    <t>A028540</t>
  </si>
  <si>
    <t>A028550</t>
  </si>
  <si>
    <t>A028560</t>
  </si>
  <si>
    <t>A028570</t>
  </si>
  <si>
    <t>A028580</t>
  </si>
  <si>
    <t>A028590</t>
  </si>
  <si>
    <t>A028600</t>
  </si>
  <si>
    <t>A028610</t>
  </si>
  <si>
    <t>A028620</t>
  </si>
  <si>
    <t>A028630</t>
  </si>
  <si>
    <t>A028640</t>
  </si>
  <si>
    <t>A028650</t>
  </si>
  <si>
    <t>A029260</t>
  </si>
  <si>
    <t>A029270</t>
  </si>
  <si>
    <t>A029470</t>
  </si>
  <si>
    <t>A029480</t>
  </si>
  <si>
    <t>A029890</t>
  </si>
  <si>
    <t>A029960</t>
  </si>
  <si>
    <t>A030030</t>
  </si>
  <si>
    <t>A030190</t>
  </si>
  <si>
    <t>A030270</t>
  </si>
  <si>
    <t>A030350</t>
  </si>
  <si>
    <t>A030390</t>
  </si>
  <si>
    <t>A030420</t>
  </si>
  <si>
    <t>A030520</t>
  </si>
  <si>
    <t>A030530</t>
  </si>
  <si>
    <t>A030700</t>
  </si>
  <si>
    <t>A030710</t>
  </si>
  <si>
    <t>A030950</t>
  </si>
  <si>
    <t>A030960</t>
  </si>
  <si>
    <t>A030970</t>
  </si>
  <si>
    <t>A031090</t>
  </si>
  <si>
    <t>A031150</t>
  </si>
  <si>
    <t>A031310</t>
  </si>
  <si>
    <t>A031330</t>
  </si>
  <si>
    <t>A031390</t>
  </si>
  <si>
    <t>A031510</t>
  </si>
  <si>
    <t>A031800</t>
  </si>
  <si>
    <t>A031860</t>
  </si>
  <si>
    <t>A031920</t>
  </si>
  <si>
    <t>A031950</t>
  </si>
  <si>
    <t>A031960</t>
  </si>
  <si>
    <t>A031970</t>
  </si>
  <si>
    <t>A031980</t>
  </si>
  <si>
    <t>A031990</t>
  </si>
  <si>
    <t>A032030</t>
  </si>
  <si>
    <t>A032040</t>
  </si>
  <si>
    <t>A032050</t>
  </si>
  <si>
    <t>A032080</t>
  </si>
  <si>
    <t>A032150</t>
  </si>
  <si>
    <t>A032180</t>
  </si>
  <si>
    <t>A032190</t>
  </si>
  <si>
    <t>A032280</t>
  </si>
  <si>
    <t>A032290</t>
  </si>
  <si>
    <t>A032380</t>
  </si>
  <si>
    <t>A032390</t>
  </si>
  <si>
    <t>A032420</t>
  </si>
  <si>
    <t>A032500</t>
  </si>
  <si>
    <t>A032540</t>
  </si>
  <si>
    <t>A032570</t>
  </si>
  <si>
    <t>A032580</t>
  </si>
  <si>
    <t>A032590</t>
  </si>
  <si>
    <t>A032600</t>
  </si>
  <si>
    <t>A032610</t>
  </si>
  <si>
    <t>A032620</t>
  </si>
  <si>
    <t>A032680</t>
  </si>
  <si>
    <t>A032710</t>
  </si>
  <si>
    <t>A032750</t>
  </si>
  <si>
    <t>A032780</t>
  </si>
  <si>
    <t>A032790</t>
  </si>
  <si>
    <t>A032800</t>
  </si>
  <si>
    <t>A032820</t>
  </si>
  <si>
    <t>A032850</t>
  </si>
  <si>
    <t>A032860</t>
  </si>
  <si>
    <t>A032930</t>
  </si>
  <si>
    <t>A032940</t>
  </si>
  <si>
    <t>A032960</t>
  </si>
  <si>
    <t>A032970</t>
  </si>
  <si>
    <t>A032980</t>
  </si>
  <si>
    <t>A033020</t>
  </si>
  <si>
    <t>A033030</t>
  </si>
  <si>
    <t>A033040</t>
  </si>
  <si>
    <t>A033050</t>
  </si>
  <si>
    <t>A033070</t>
  </si>
  <si>
    <t>A033100</t>
  </si>
  <si>
    <t>A033110</t>
  </si>
  <si>
    <t>A033130</t>
  </si>
  <si>
    <t>A033160</t>
  </si>
  <si>
    <t>A033170</t>
  </si>
  <si>
    <t>A033190</t>
  </si>
  <si>
    <t>A033200</t>
  </si>
  <si>
    <t>A033210</t>
  </si>
  <si>
    <t>A033220</t>
  </si>
  <si>
    <t>A033230</t>
  </si>
  <si>
    <t>A033260</t>
  </si>
  <si>
    <t>A033280</t>
  </si>
  <si>
    <t>A033290</t>
  </si>
  <si>
    <t>A033300</t>
  </si>
  <si>
    <t>A033310</t>
  </si>
  <si>
    <t>A033320</t>
  </si>
  <si>
    <t>A033330</t>
  </si>
  <si>
    <t>A033340</t>
  </si>
  <si>
    <t>A033350</t>
  </si>
  <si>
    <t>A033430</t>
  </si>
  <si>
    <t>A033500</t>
  </si>
  <si>
    <t>A033510</t>
  </si>
  <si>
    <t>A033540</t>
  </si>
  <si>
    <t>A033550</t>
  </si>
  <si>
    <t>A033560</t>
  </si>
  <si>
    <t>A033600</t>
  </si>
  <si>
    <t>A033630</t>
  </si>
  <si>
    <t>A033640</t>
  </si>
  <si>
    <t>A033720</t>
  </si>
  <si>
    <t>A033790</t>
  </si>
  <si>
    <t>A033830</t>
  </si>
  <si>
    <t>A033850</t>
  </si>
  <si>
    <t>A033880</t>
  </si>
  <si>
    <t>A034010</t>
  </si>
  <si>
    <t>A034230</t>
  </si>
  <si>
    <t>A034510</t>
  </si>
  <si>
    <t>A034600</t>
  </si>
  <si>
    <t>A034660</t>
  </si>
  <si>
    <t>A034750</t>
  </si>
  <si>
    <t>A034810</t>
  </si>
  <si>
    <t>A034940</t>
  </si>
  <si>
    <t>A034950</t>
  </si>
  <si>
    <t>A034970</t>
  </si>
  <si>
    <t>A034980</t>
  </si>
  <si>
    <t>A035010</t>
  </si>
  <si>
    <t>A035080</t>
  </si>
  <si>
    <t>A035200</t>
  </si>
  <si>
    <t>A035210</t>
  </si>
  <si>
    <t>A035270</t>
  </si>
  <si>
    <t>A035290</t>
  </si>
  <si>
    <t>A035400</t>
  </si>
  <si>
    <t>A035430</t>
  </si>
  <si>
    <t>A035450</t>
  </si>
  <si>
    <t>A035460</t>
  </si>
  <si>
    <t>A035480</t>
  </si>
  <si>
    <t>A035500</t>
  </si>
  <si>
    <t>A035600</t>
  </si>
  <si>
    <t>A035610</t>
  </si>
  <si>
    <t>A035620</t>
  </si>
  <si>
    <t>A035710</t>
  </si>
  <si>
    <t>A035720</t>
  </si>
  <si>
    <t>A035760</t>
  </si>
  <si>
    <t>A035780</t>
  </si>
  <si>
    <t>A035810</t>
  </si>
  <si>
    <t>A035830</t>
  </si>
  <si>
    <t>A035870</t>
  </si>
  <si>
    <t>A035890</t>
  </si>
  <si>
    <t>A035900</t>
  </si>
  <si>
    <t>A035910</t>
  </si>
  <si>
    <t>A035950</t>
  </si>
  <si>
    <t>A035960</t>
  </si>
  <si>
    <t>A036000</t>
  </si>
  <si>
    <t>A036010</t>
  </si>
  <si>
    <t>A036020</t>
  </si>
  <si>
    <t>A036030</t>
  </si>
  <si>
    <t>A036090</t>
  </si>
  <si>
    <t>A036120</t>
  </si>
  <si>
    <t>A036170</t>
  </si>
  <si>
    <t>A036180</t>
  </si>
  <si>
    <t>A036190</t>
  </si>
  <si>
    <t>A036200</t>
  </si>
  <si>
    <t>A036210</t>
  </si>
  <si>
    <t>A036220</t>
  </si>
  <si>
    <t>A036260</t>
  </si>
  <si>
    <t>A036270</t>
  </si>
  <si>
    <t>A036280</t>
  </si>
  <si>
    <t>A036360</t>
  </si>
  <si>
    <t>A036420</t>
  </si>
  <si>
    <t>A036480</t>
  </si>
  <si>
    <t>A036490</t>
  </si>
  <si>
    <t>A036500</t>
  </si>
  <si>
    <t>A036540</t>
  </si>
  <si>
    <t>A036550</t>
  </si>
  <si>
    <t>A036560</t>
  </si>
  <si>
    <t>A036590</t>
  </si>
  <si>
    <t>A036600</t>
  </si>
  <si>
    <t>A036610</t>
  </si>
  <si>
    <t>A036620</t>
  </si>
  <si>
    <t>A036630</t>
  </si>
  <si>
    <t>A036640</t>
  </si>
  <si>
    <t>A036660</t>
  </si>
  <si>
    <t>A036670</t>
  </si>
  <si>
    <t>A036690</t>
  </si>
  <si>
    <t>A036710</t>
  </si>
  <si>
    <t>A036720</t>
  </si>
  <si>
    <t>A036760</t>
  </si>
  <si>
    <t>A036790</t>
  </si>
  <si>
    <t>A036800</t>
  </si>
  <si>
    <t>A036810</t>
  </si>
  <si>
    <t>A036820</t>
  </si>
  <si>
    <t>A036830</t>
  </si>
  <si>
    <t>A036840</t>
  </si>
  <si>
    <t>A036850</t>
  </si>
  <si>
    <t>A036880</t>
  </si>
  <si>
    <t>A036890</t>
  </si>
  <si>
    <t>A036900</t>
  </si>
  <si>
    <t>A036910</t>
  </si>
  <si>
    <t>A036920</t>
  </si>
  <si>
    <t>A036930</t>
  </si>
  <si>
    <t>A037010</t>
  </si>
  <si>
    <t>A037020</t>
  </si>
  <si>
    <t>A037030</t>
  </si>
  <si>
    <t>A037060</t>
  </si>
  <si>
    <t>A037070</t>
  </si>
  <si>
    <t>A037110</t>
  </si>
  <si>
    <t>A037120</t>
  </si>
  <si>
    <t>A037150</t>
  </si>
  <si>
    <t>A037200</t>
  </si>
  <si>
    <t>A037220</t>
  </si>
  <si>
    <t>A037230</t>
  </si>
  <si>
    <t>A037240</t>
  </si>
  <si>
    <t>A037250</t>
  </si>
  <si>
    <t>A037280</t>
  </si>
  <si>
    <t>A037320</t>
  </si>
  <si>
    <t>A037330</t>
  </si>
  <si>
    <t>A037340</t>
  </si>
  <si>
    <t>A037350</t>
  </si>
  <si>
    <t>A037370</t>
  </si>
  <si>
    <t>A037380</t>
  </si>
  <si>
    <t>A037400</t>
  </si>
  <si>
    <t>A037410</t>
  </si>
  <si>
    <t>A037440</t>
  </si>
  <si>
    <t>A037460</t>
  </si>
  <si>
    <t>A037540</t>
  </si>
  <si>
    <t>A037550</t>
  </si>
  <si>
    <t>A037600</t>
  </si>
  <si>
    <t>A037620</t>
  </si>
  <si>
    <t>A037630</t>
  </si>
  <si>
    <t>A037640</t>
  </si>
  <si>
    <t>A037650</t>
  </si>
  <si>
    <t>A037700</t>
  </si>
  <si>
    <t>A037730</t>
  </si>
  <si>
    <t>A037740</t>
  </si>
  <si>
    <t>A037750</t>
  </si>
  <si>
    <t>A037760</t>
  </si>
  <si>
    <t>A037830</t>
  </si>
  <si>
    <t>A037950</t>
  </si>
  <si>
    <t>A038010</t>
  </si>
  <si>
    <t>A038050</t>
  </si>
  <si>
    <t>A038060</t>
  </si>
  <si>
    <t>A038070</t>
  </si>
  <si>
    <t>A038100</t>
  </si>
  <si>
    <t>A038110</t>
  </si>
  <si>
    <t>A038120</t>
  </si>
  <si>
    <t>A038160</t>
  </si>
  <si>
    <t>A038290</t>
  </si>
  <si>
    <t>A038320</t>
  </si>
  <si>
    <t>A038340</t>
  </si>
  <si>
    <t>A038390</t>
  </si>
  <si>
    <t>A038400</t>
  </si>
  <si>
    <t>A038410</t>
  </si>
  <si>
    <t>A038420</t>
  </si>
  <si>
    <t>A038460</t>
  </si>
  <si>
    <t>A038500</t>
  </si>
  <si>
    <t>A038520</t>
  </si>
  <si>
    <t>A038530</t>
  </si>
  <si>
    <t>A038540</t>
  </si>
  <si>
    <t>A038620</t>
  </si>
  <si>
    <t>A038680</t>
  </si>
  <si>
    <t>A038690</t>
  </si>
  <si>
    <t>A038710</t>
  </si>
  <si>
    <t>A038720</t>
  </si>
  <si>
    <t>A038810</t>
  </si>
  <si>
    <t>A038830</t>
  </si>
  <si>
    <t>A038870</t>
  </si>
  <si>
    <t>A038880</t>
  </si>
  <si>
    <t>A038920</t>
  </si>
  <si>
    <t>A038950</t>
  </si>
  <si>
    <t>A038960</t>
  </si>
  <si>
    <t>A038980</t>
  </si>
  <si>
    <t>A038990</t>
  </si>
  <si>
    <t>A039000</t>
  </si>
  <si>
    <t>A039010</t>
  </si>
  <si>
    <t>A039020</t>
  </si>
  <si>
    <t>A039030</t>
  </si>
  <si>
    <t>A039040</t>
  </si>
  <si>
    <t>A039060</t>
  </si>
  <si>
    <t>A039110</t>
  </si>
  <si>
    <t>A039200</t>
  </si>
  <si>
    <t>A039230</t>
  </si>
  <si>
    <t>A039240</t>
  </si>
  <si>
    <t>A039290</t>
  </si>
  <si>
    <t>A039310</t>
  </si>
  <si>
    <t>A039340</t>
  </si>
  <si>
    <t>A039350</t>
  </si>
  <si>
    <t>A039390</t>
  </si>
  <si>
    <t>A039420</t>
  </si>
  <si>
    <t>A039440</t>
  </si>
  <si>
    <t>A039500</t>
  </si>
  <si>
    <t>A039530</t>
  </si>
  <si>
    <t>A039560</t>
  </si>
  <si>
    <t>A039580</t>
  </si>
  <si>
    <t>A039610</t>
  </si>
  <si>
    <t>A039670</t>
  </si>
  <si>
    <t>A039740</t>
  </si>
  <si>
    <t>A039790</t>
  </si>
  <si>
    <t>A039830</t>
  </si>
  <si>
    <t>A039840</t>
  </si>
  <si>
    <t>A039850</t>
  </si>
  <si>
    <t>A039860</t>
  </si>
  <si>
    <t>A039870</t>
  </si>
  <si>
    <t>A039980</t>
  </si>
  <si>
    <t>A039990</t>
  </si>
  <si>
    <t>A040020</t>
  </si>
  <si>
    <t>A040130</t>
  </si>
  <si>
    <t>A040160</t>
  </si>
  <si>
    <t>A040180</t>
  </si>
  <si>
    <t>A040300</t>
  </si>
  <si>
    <t>A040350</t>
  </si>
  <si>
    <t>A040420</t>
  </si>
  <si>
    <t>A040610</t>
  </si>
  <si>
    <t>A040670</t>
  </si>
  <si>
    <t>A040740</t>
  </si>
  <si>
    <t>A040750</t>
  </si>
  <si>
    <t>A040780</t>
  </si>
  <si>
    <t>A040910</t>
  </si>
  <si>
    <t>A041020</t>
  </si>
  <si>
    <t>A041030</t>
  </si>
  <si>
    <t>A041060</t>
  </si>
  <si>
    <t>A041140</t>
  </si>
  <si>
    <t>A041190</t>
  </si>
  <si>
    <t>A041310</t>
  </si>
  <si>
    <t>A041320</t>
  </si>
  <si>
    <t>A041440</t>
  </si>
  <si>
    <t>A041450</t>
  </si>
  <si>
    <t>A041460</t>
  </si>
  <si>
    <t>A041500</t>
  </si>
  <si>
    <t>A041510</t>
  </si>
  <si>
    <t>A041520</t>
  </si>
  <si>
    <t>A041550</t>
  </si>
  <si>
    <t>A041590</t>
  </si>
  <si>
    <t>A041630</t>
  </si>
  <si>
    <t>A041800</t>
  </si>
  <si>
    <t>A041830</t>
  </si>
  <si>
    <t>A041910</t>
  </si>
  <si>
    <t>A041920</t>
  </si>
  <si>
    <t>A041930</t>
  </si>
  <si>
    <t>A041940</t>
  </si>
  <si>
    <t>A041960</t>
  </si>
  <si>
    <t>A042040</t>
  </si>
  <si>
    <t>A042100</t>
  </si>
  <si>
    <t>A042110</t>
  </si>
  <si>
    <t>A042340</t>
  </si>
  <si>
    <t>A042370</t>
  </si>
  <si>
    <t>A042420</t>
  </si>
  <si>
    <t>A042470</t>
  </si>
  <si>
    <t>A042500</t>
  </si>
  <si>
    <t>A042510</t>
  </si>
  <si>
    <t>A042520</t>
  </si>
  <si>
    <t>A042570</t>
  </si>
  <si>
    <t>A042600</t>
  </si>
  <si>
    <t>A042820</t>
  </si>
  <si>
    <t>A042870</t>
  </si>
  <si>
    <t>A042940</t>
  </si>
  <si>
    <t>A042960</t>
  </si>
  <si>
    <t>A043090</t>
  </si>
  <si>
    <t>A043100</t>
  </si>
  <si>
    <t>A043150</t>
  </si>
  <si>
    <t>A043200</t>
  </si>
  <si>
    <t>A043220</t>
  </si>
  <si>
    <t>A043260</t>
  </si>
  <si>
    <t>A043290</t>
  </si>
  <si>
    <t>A043340</t>
  </si>
  <si>
    <t>A043360</t>
  </si>
  <si>
    <t>A043370</t>
  </si>
  <si>
    <t>A043580</t>
  </si>
  <si>
    <t>A043590</t>
  </si>
  <si>
    <t>A043610</t>
  </si>
  <si>
    <t>A043630</t>
  </si>
  <si>
    <t>A043650</t>
  </si>
  <si>
    <t>A043680</t>
  </si>
  <si>
    <t>A043690</t>
  </si>
  <si>
    <t>A043710</t>
  </si>
  <si>
    <t>A043790</t>
  </si>
  <si>
    <t>A043890</t>
  </si>
  <si>
    <t>A043910</t>
  </si>
  <si>
    <t>A044060</t>
  </si>
  <si>
    <t>A044070</t>
  </si>
  <si>
    <t>A044180</t>
  </si>
  <si>
    <t>A044340</t>
  </si>
  <si>
    <t>A044370</t>
  </si>
  <si>
    <t>A044440</t>
  </si>
  <si>
    <t>A044480</t>
  </si>
  <si>
    <t>A044490</t>
  </si>
  <si>
    <t>A044570</t>
  </si>
  <si>
    <t>A044640</t>
  </si>
  <si>
    <t>A044770</t>
  </si>
  <si>
    <t>A044780</t>
  </si>
  <si>
    <t>A044960</t>
  </si>
  <si>
    <t>A045050</t>
  </si>
  <si>
    <t>A045060</t>
  </si>
  <si>
    <t>A045100</t>
  </si>
  <si>
    <t>A045240</t>
  </si>
  <si>
    <t>A045260</t>
  </si>
  <si>
    <t>A045290</t>
  </si>
  <si>
    <t>A045300</t>
  </si>
  <si>
    <t>A045310</t>
  </si>
  <si>
    <t>A045340</t>
  </si>
  <si>
    <t>A045380</t>
  </si>
  <si>
    <t>A045390</t>
  </si>
  <si>
    <t>A045400</t>
  </si>
  <si>
    <t>A045470</t>
  </si>
  <si>
    <t>A045510</t>
  </si>
  <si>
    <t>A045520</t>
  </si>
  <si>
    <t>A045660</t>
  </si>
  <si>
    <t>A045710</t>
  </si>
  <si>
    <t>A045760</t>
  </si>
  <si>
    <t>A045820</t>
  </si>
  <si>
    <t>A045880</t>
  </si>
  <si>
    <t>A045890</t>
  </si>
  <si>
    <t>A045920</t>
  </si>
  <si>
    <t>A045970</t>
  </si>
  <si>
    <t>A046000</t>
  </si>
  <si>
    <t>A046070</t>
  </si>
  <si>
    <t>A046110</t>
  </si>
  <si>
    <t>A046120</t>
  </si>
  <si>
    <t>A046140</t>
  </si>
  <si>
    <t>A046210</t>
  </si>
  <si>
    <t>A046240</t>
  </si>
  <si>
    <t>A046310</t>
  </si>
  <si>
    <t>A046320</t>
  </si>
  <si>
    <t>A046350</t>
  </si>
  <si>
    <t>A046390</t>
  </si>
  <si>
    <t>A046400</t>
  </si>
  <si>
    <t>A046430</t>
  </si>
  <si>
    <t>A046440</t>
  </si>
  <si>
    <t>A046720</t>
  </si>
  <si>
    <t>A046810</t>
  </si>
  <si>
    <t>A046840</t>
  </si>
  <si>
    <t>A046890</t>
  </si>
  <si>
    <t>A046930</t>
  </si>
  <si>
    <t>A046940</t>
  </si>
  <si>
    <t>A046970</t>
  </si>
  <si>
    <t>A047060</t>
  </si>
  <si>
    <t>A047080</t>
  </si>
  <si>
    <t>A047310</t>
  </si>
  <si>
    <t>A047370</t>
  </si>
  <si>
    <t>A047420</t>
  </si>
  <si>
    <t>A047440</t>
  </si>
  <si>
    <t>A047450</t>
  </si>
  <si>
    <t>A047560</t>
  </si>
  <si>
    <t>A047600</t>
  </si>
  <si>
    <t>A047610</t>
  </si>
  <si>
    <t>A047710</t>
  </si>
  <si>
    <t>A047730</t>
  </si>
  <si>
    <t>A047770</t>
  </si>
  <si>
    <t>A047820</t>
  </si>
  <si>
    <t>A047920</t>
  </si>
  <si>
    <t>A047940</t>
  </si>
  <si>
    <t>A048130</t>
  </si>
  <si>
    <t>A048140</t>
  </si>
  <si>
    <t>A048150</t>
  </si>
  <si>
    <t>A048260</t>
  </si>
  <si>
    <t>A048270</t>
  </si>
  <si>
    <t>A048410</t>
  </si>
  <si>
    <t>A048430</t>
  </si>
  <si>
    <t>A048460</t>
  </si>
  <si>
    <t>A048470</t>
  </si>
  <si>
    <t>A048510</t>
  </si>
  <si>
    <t>A048530</t>
  </si>
  <si>
    <t>A048540</t>
  </si>
  <si>
    <t>A048550</t>
  </si>
  <si>
    <t>A048640</t>
  </si>
  <si>
    <t>A048760</t>
  </si>
  <si>
    <t>A048770</t>
  </si>
  <si>
    <t>A048830</t>
  </si>
  <si>
    <t>A048870</t>
  </si>
  <si>
    <t>A048910</t>
  </si>
  <si>
    <t>A049000</t>
  </si>
  <si>
    <t>A049070</t>
  </si>
  <si>
    <t>A049080</t>
  </si>
  <si>
    <t>A049120</t>
  </si>
  <si>
    <t>A049130</t>
  </si>
  <si>
    <t>A049180</t>
  </si>
  <si>
    <t>A049370</t>
  </si>
  <si>
    <t>A049430</t>
  </si>
  <si>
    <t>A049470</t>
  </si>
  <si>
    <t>A049480</t>
  </si>
  <si>
    <t>A049520</t>
  </si>
  <si>
    <t>A049550</t>
  </si>
  <si>
    <t>A049630</t>
  </si>
  <si>
    <t>A049690</t>
  </si>
  <si>
    <t>A049720</t>
  </si>
  <si>
    <t>A049790</t>
  </si>
  <si>
    <t>A049830</t>
  </si>
  <si>
    <t>A049950</t>
  </si>
  <si>
    <t>A049960</t>
  </si>
  <si>
    <t>A050050</t>
  </si>
  <si>
    <t>A050090</t>
  </si>
  <si>
    <t>A050110</t>
  </si>
  <si>
    <t>A050120</t>
  </si>
  <si>
    <t>A050320</t>
  </si>
  <si>
    <t>A050470</t>
  </si>
  <si>
    <t>A050540</t>
  </si>
  <si>
    <t>A050600</t>
  </si>
  <si>
    <t>A050640</t>
  </si>
  <si>
    <t>A050760</t>
  </si>
  <si>
    <t>A050860</t>
  </si>
  <si>
    <t>A050890</t>
  </si>
  <si>
    <t>A050960</t>
  </si>
  <si>
    <t>A051160</t>
  </si>
  <si>
    <t>A051170</t>
  </si>
  <si>
    <t>A051310</t>
  </si>
  <si>
    <t>A051360</t>
  </si>
  <si>
    <t>A051370</t>
  </si>
  <si>
    <t>A051380</t>
  </si>
  <si>
    <t>A051390</t>
  </si>
  <si>
    <t>A051490</t>
  </si>
  <si>
    <t>A051500</t>
  </si>
  <si>
    <t>A051530</t>
  </si>
  <si>
    <t>A051710</t>
  </si>
  <si>
    <t>A051780</t>
  </si>
  <si>
    <t>A051810</t>
  </si>
  <si>
    <t>A051820</t>
  </si>
  <si>
    <t>A051980</t>
  </si>
  <si>
    <t>A052020</t>
  </si>
  <si>
    <t>A052190</t>
  </si>
  <si>
    <t>A052210</t>
  </si>
  <si>
    <t>A052220</t>
  </si>
  <si>
    <t>A052260</t>
  </si>
  <si>
    <t>A052270</t>
  </si>
  <si>
    <t>A052290</t>
  </si>
  <si>
    <t>A052300</t>
  </si>
  <si>
    <t>A052310</t>
  </si>
  <si>
    <t>A052330</t>
  </si>
  <si>
    <t>A052350</t>
  </si>
  <si>
    <t>A052400</t>
  </si>
  <si>
    <t>A052420</t>
  </si>
  <si>
    <t>A052460</t>
  </si>
  <si>
    <t>A052510</t>
  </si>
  <si>
    <t>A052560</t>
  </si>
  <si>
    <t>A052600</t>
  </si>
  <si>
    <t>A052640</t>
  </si>
  <si>
    <t>A052650</t>
  </si>
  <si>
    <t>A052670</t>
  </si>
  <si>
    <t>A052710</t>
  </si>
  <si>
    <t>A052770</t>
  </si>
  <si>
    <t>A052790</t>
  </si>
  <si>
    <t>A052810</t>
  </si>
  <si>
    <t>A052860</t>
  </si>
  <si>
    <t>A052880</t>
  </si>
  <si>
    <t>A052900</t>
  </si>
  <si>
    <t>A052970</t>
  </si>
  <si>
    <t>A053000</t>
  </si>
  <si>
    <t>A053030</t>
  </si>
  <si>
    <t>A053040</t>
  </si>
  <si>
    <t>A053050</t>
  </si>
  <si>
    <t>A053060</t>
  </si>
  <si>
    <t>A053070</t>
  </si>
  <si>
    <t>A053110</t>
  </si>
  <si>
    <t>A053160</t>
  </si>
  <si>
    <t>A053170</t>
  </si>
  <si>
    <t>A053200</t>
  </si>
  <si>
    <t>A053250</t>
  </si>
  <si>
    <t>A053260</t>
  </si>
  <si>
    <t>A053270</t>
  </si>
  <si>
    <t>A053280</t>
  </si>
  <si>
    <t>A053290</t>
  </si>
  <si>
    <t>A053300</t>
  </si>
  <si>
    <t>A053320</t>
  </si>
  <si>
    <t>A053330</t>
  </si>
  <si>
    <t>A053350</t>
  </si>
  <si>
    <t>A053440</t>
  </si>
  <si>
    <t>A053450</t>
  </si>
  <si>
    <t>A053470</t>
  </si>
  <si>
    <t>A053590</t>
  </si>
  <si>
    <t>A053610</t>
  </si>
  <si>
    <t>A053620</t>
  </si>
  <si>
    <t>A053660</t>
  </si>
  <si>
    <t>A053700</t>
  </si>
  <si>
    <t>A053740</t>
  </si>
  <si>
    <t>A053800</t>
  </si>
  <si>
    <t>A053810</t>
  </si>
  <si>
    <t>A053870</t>
  </si>
  <si>
    <t>A053890</t>
  </si>
  <si>
    <t>A053950</t>
  </si>
  <si>
    <t>A053960</t>
  </si>
  <si>
    <t>A053980</t>
  </si>
  <si>
    <t>A054010</t>
  </si>
  <si>
    <t>A054020</t>
  </si>
  <si>
    <t>A054040</t>
  </si>
  <si>
    <t>A054050</t>
  </si>
  <si>
    <t>A054080</t>
  </si>
  <si>
    <t>A054090</t>
  </si>
  <si>
    <t>A054120</t>
  </si>
  <si>
    <t>A054150</t>
  </si>
  <si>
    <t>A054170</t>
  </si>
  <si>
    <t>A054180</t>
  </si>
  <si>
    <t>A054210</t>
  </si>
  <si>
    <t>A054220</t>
  </si>
  <si>
    <t>A054250</t>
  </si>
  <si>
    <t>A054300</t>
  </si>
  <si>
    <t>A054340</t>
  </si>
  <si>
    <t>A054370</t>
  </si>
  <si>
    <t>A054410</t>
  </si>
  <si>
    <t>A054440</t>
  </si>
  <si>
    <t>A054450</t>
  </si>
  <si>
    <t>A054530</t>
  </si>
  <si>
    <t>A054540</t>
  </si>
  <si>
    <t>A054620</t>
  </si>
  <si>
    <t>A054630</t>
  </si>
  <si>
    <t>A054650</t>
  </si>
  <si>
    <t>A054670</t>
  </si>
  <si>
    <t>A054780</t>
  </si>
  <si>
    <t>A054790</t>
  </si>
  <si>
    <t>A054800</t>
  </si>
  <si>
    <t>A054920</t>
  </si>
  <si>
    <t>A054930</t>
  </si>
  <si>
    <t>A054940</t>
  </si>
  <si>
    <t>A054950</t>
  </si>
  <si>
    <t>A055000</t>
  </si>
  <si>
    <t>A055250</t>
  </si>
  <si>
    <t>A055810</t>
  </si>
  <si>
    <t>A055970</t>
  </si>
  <si>
    <t>A056000</t>
  </si>
  <si>
    <t>A056010</t>
  </si>
  <si>
    <t>A056020</t>
  </si>
  <si>
    <t>A056060</t>
  </si>
  <si>
    <t>A056080</t>
  </si>
  <si>
    <t>A056090</t>
  </si>
  <si>
    <t>A056140</t>
  </si>
  <si>
    <t>A056190</t>
  </si>
  <si>
    <t>A056200</t>
  </si>
  <si>
    <t>A056340</t>
  </si>
  <si>
    <t>A056360</t>
  </si>
  <si>
    <t>A056500</t>
  </si>
  <si>
    <t>A056700</t>
  </si>
  <si>
    <t>A056710</t>
  </si>
  <si>
    <t>A056730</t>
  </si>
  <si>
    <t>A056810</t>
  </si>
  <si>
    <t>A056850</t>
  </si>
  <si>
    <t>A057030</t>
  </si>
  <si>
    <t>A057100</t>
  </si>
  <si>
    <t>A057110</t>
  </si>
  <si>
    <t>A057330</t>
  </si>
  <si>
    <t>A057500</t>
  </si>
  <si>
    <t>A057540</t>
  </si>
  <si>
    <t>A057680</t>
  </si>
  <si>
    <t>A057880</t>
  </si>
  <si>
    <t>A058110</t>
  </si>
  <si>
    <t>A058220</t>
  </si>
  <si>
    <t>A058370</t>
  </si>
  <si>
    <t>A058400</t>
  </si>
  <si>
    <t>A058420</t>
  </si>
  <si>
    <t>A058450</t>
  </si>
  <si>
    <t>A058470</t>
  </si>
  <si>
    <t>A058480</t>
  </si>
  <si>
    <t>A058530</t>
  </si>
  <si>
    <t>A058550</t>
  </si>
  <si>
    <t>A058610</t>
  </si>
  <si>
    <t>A058630</t>
  </si>
  <si>
    <t>A058680</t>
  </si>
  <si>
    <t>A058690</t>
  </si>
  <si>
    <t>A058820</t>
  </si>
  <si>
    <t>A058900</t>
  </si>
  <si>
    <t>A059090</t>
  </si>
  <si>
    <t>A059100</t>
  </si>
  <si>
    <t>A059120</t>
  </si>
  <si>
    <t>A059210</t>
  </si>
  <si>
    <t>A059720</t>
  </si>
  <si>
    <t>A060000</t>
  </si>
  <si>
    <t>A060150</t>
  </si>
  <si>
    <t>A060230</t>
  </si>
  <si>
    <t>A060240</t>
  </si>
  <si>
    <t>A060250</t>
  </si>
  <si>
    <t>A060260</t>
  </si>
  <si>
    <t>A060280</t>
  </si>
  <si>
    <t>A060300</t>
  </si>
  <si>
    <t>A060310</t>
  </si>
  <si>
    <t>A060370</t>
  </si>
  <si>
    <t>A060380</t>
  </si>
  <si>
    <t>A060410</t>
  </si>
  <si>
    <t>A060480</t>
  </si>
  <si>
    <t>A060540</t>
  </si>
  <si>
    <t>A060550</t>
  </si>
  <si>
    <t>A060560</t>
  </si>
  <si>
    <t>A060570</t>
  </si>
  <si>
    <t>A060590</t>
  </si>
  <si>
    <t>A060660</t>
  </si>
  <si>
    <t>A060670</t>
  </si>
  <si>
    <t>A060720</t>
  </si>
  <si>
    <t>A060750</t>
  </si>
  <si>
    <t>A060840</t>
  </si>
  <si>
    <t>A060900</t>
  </si>
  <si>
    <t>A060910</t>
  </si>
  <si>
    <t>A061040</t>
  </si>
  <si>
    <t>A061050</t>
  </si>
  <si>
    <t>A061140</t>
  </si>
  <si>
    <t>A061250</t>
  </si>
  <si>
    <t>A061460</t>
  </si>
  <si>
    <t>A061970</t>
  </si>
  <si>
    <t>A062730</t>
  </si>
  <si>
    <t>A062860</t>
  </si>
  <si>
    <t>A063080</t>
  </si>
  <si>
    <t>A063170</t>
  </si>
  <si>
    <t>A063280</t>
  </si>
  <si>
    <t>A063350</t>
  </si>
  <si>
    <t>A063440</t>
  </si>
  <si>
    <t>A063510</t>
  </si>
  <si>
    <t>A063570</t>
  </si>
  <si>
    <t>A063760</t>
  </si>
  <si>
    <t>A064060</t>
  </si>
  <si>
    <t>A064090</t>
  </si>
  <si>
    <t>A064240</t>
  </si>
  <si>
    <t>A064260</t>
  </si>
  <si>
    <t>A064290</t>
  </si>
  <si>
    <t>A064420</t>
  </si>
  <si>
    <t>A064480</t>
  </si>
  <si>
    <t>A064520</t>
  </si>
  <si>
    <t>A064550</t>
  </si>
  <si>
    <t>A064720</t>
  </si>
  <si>
    <t>A064760</t>
  </si>
  <si>
    <t>A064800</t>
  </si>
  <si>
    <t>A064820</t>
  </si>
  <si>
    <t>A065060</t>
  </si>
  <si>
    <t>A065130</t>
  </si>
  <si>
    <t>A065150</t>
  </si>
  <si>
    <t>A065160</t>
  </si>
  <si>
    <t>A065170</t>
  </si>
  <si>
    <t>A065180</t>
  </si>
  <si>
    <t>A065270</t>
  </si>
  <si>
    <t>A065310</t>
  </si>
  <si>
    <t>A065340</t>
  </si>
  <si>
    <t>A065350</t>
  </si>
  <si>
    <t>A065410</t>
  </si>
  <si>
    <t>A065420</t>
  </si>
  <si>
    <t>A065440</t>
  </si>
  <si>
    <t>A065450</t>
  </si>
  <si>
    <t>A065500</t>
  </si>
  <si>
    <t>A065510</t>
  </si>
  <si>
    <t>A065530</t>
  </si>
  <si>
    <t>A065560</t>
  </si>
  <si>
    <t>A065570</t>
  </si>
  <si>
    <t>A065610</t>
  </si>
  <si>
    <t>A065620</t>
  </si>
  <si>
    <t>A065650</t>
  </si>
  <si>
    <t>A065660</t>
  </si>
  <si>
    <t>A065680</t>
  </si>
  <si>
    <t>A065690</t>
  </si>
  <si>
    <t>A065710</t>
  </si>
  <si>
    <t>A065770</t>
  </si>
  <si>
    <t>A065810</t>
  </si>
  <si>
    <t>A065910</t>
  </si>
  <si>
    <t>A065940</t>
  </si>
  <si>
    <t>A065950</t>
  </si>
  <si>
    <t>A066060</t>
  </si>
  <si>
    <t>A066110</t>
  </si>
  <si>
    <t>A066130</t>
  </si>
  <si>
    <t>A066200</t>
  </si>
  <si>
    <t>A066270</t>
  </si>
  <si>
    <t>A066300</t>
  </si>
  <si>
    <t>A066310</t>
  </si>
  <si>
    <t>A066330</t>
  </si>
  <si>
    <t>A066340</t>
  </si>
  <si>
    <t>A066350</t>
  </si>
  <si>
    <t>A066410</t>
  </si>
  <si>
    <t>A066430</t>
  </si>
  <si>
    <t>A066480</t>
  </si>
  <si>
    <t>A066590</t>
  </si>
  <si>
    <t>A066620</t>
  </si>
  <si>
    <t>A066670</t>
  </si>
  <si>
    <t>A066690</t>
  </si>
  <si>
    <t>A066700</t>
  </si>
  <si>
    <t>A066790</t>
  </si>
  <si>
    <t>A066850</t>
  </si>
  <si>
    <t>A066900</t>
  </si>
  <si>
    <t>A066910</t>
  </si>
  <si>
    <t>A066930</t>
  </si>
  <si>
    <t>A066970</t>
  </si>
  <si>
    <t>A066980</t>
  </si>
  <si>
    <t>A067000</t>
  </si>
  <si>
    <t>A067010</t>
  </si>
  <si>
    <t>A067080</t>
  </si>
  <si>
    <t>A067130</t>
  </si>
  <si>
    <t>A067160</t>
  </si>
  <si>
    <t>A067170</t>
  </si>
  <si>
    <t>A067250</t>
  </si>
  <si>
    <t>A067280</t>
  </si>
  <si>
    <t>A067290</t>
  </si>
  <si>
    <t>A067310</t>
  </si>
  <si>
    <t>A067390</t>
  </si>
  <si>
    <t>A067570</t>
  </si>
  <si>
    <t>A067630</t>
  </si>
  <si>
    <t>A067730</t>
  </si>
  <si>
    <t>A067770</t>
  </si>
  <si>
    <t>A067850</t>
  </si>
  <si>
    <t>A067900</t>
  </si>
  <si>
    <t>A067920</t>
  </si>
  <si>
    <t>A067950</t>
  </si>
  <si>
    <t>A067990</t>
  </si>
  <si>
    <t>A068050</t>
  </si>
  <si>
    <t>A068060</t>
  </si>
  <si>
    <t>A068150</t>
  </si>
  <si>
    <t>A068240</t>
  </si>
  <si>
    <t>A068270</t>
  </si>
  <si>
    <t>A068330</t>
  </si>
  <si>
    <t>A068420</t>
  </si>
  <si>
    <t>A068630</t>
  </si>
  <si>
    <t>A068760</t>
  </si>
  <si>
    <t>A068770</t>
  </si>
  <si>
    <t>A068790</t>
  </si>
  <si>
    <t>A068870</t>
  </si>
  <si>
    <t>A068930</t>
  </si>
  <si>
    <t>A068940</t>
  </si>
  <si>
    <t>A069080</t>
  </si>
  <si>
    <t>A069110</t>
  </si>
  <si>
    <t>A069140</t>
  </si>
  <si>
    <t>A069330</t>
  </si>
  <si>
    <t>A069410</t>
  </si>
  <si>
    <t>A069470</t>
  </si>
  <si>
    <t>A069510</t>
  </si>
  <si>
    <t>A069540</t>
  </si>
  <si>
    <t>A069920</t>
  </si>
  <si>
    <t>A070080</t>
  </si>
  <si>
    <t>A070300</t>
  </si>
  <si>
    <t>A070480</t>
  </si>
  <si>
    <t>A070590</t>
  </si>
  <si>
    <t>A071200</t>
  </si>
  <si>
    <t>A071280</t>
  </si>
  <si>
    <t>A071360</t>
  </si>
  <si>
    <t>A071460</t>
  </si>
  <si>
    <t>A071530</t>
  </si>
  <si>
    <t>A071660</t>
  </si>
  <si>
    <t>A071670</t>
  </si>
  <si>
    <t>A071850</t>
  </si>
  <si>
    <t>A071930</t>
  </si>
  <si>
    <t>A072020</t>
  </si>
  <si>
    <t>A072430</t>
  </si>
  <si>
    <t>A072470</t>
  </si>
  <si>
    <t>A072520</t>
  </si>
  <si>
    <t>A072530</t>
  </si>
  <si>
    <t>A072770</t>
  </si>
  <si>
    <t>A072870</t>
  </si>
  <si>
    <t>A072950</t>
  </si>
  <si>
    <t>A072990</t>
  </si>
  <si>
    <t>A073010</t>
  </si>
  <si>
    <t>A073070</t>
  </si>
  <si>
    <t>A073110</t>
  </si>
  <si>
    <t>A073130</t>
  </si>
  <si>
    <t>A073190</t>
  </si>
  <si>
    <t>A073490</t>
  </si>
  <si>
    <t>A073540</t>
  </si>
  <si>
    <t>A073560</t>
  </si>
  <si>
    <t>A073570</t>
  </si>
  <si>
    <t>A073640</t>
  </si>
  <si>
    <t>A073710</t>
  </si>
  <si>
    <t>A073780</t>
  </si>
  <si>
    <t>A073930</t>
  </si>
  <si>
    <t>A074000</t>
  </si>
  <si>
    <t>A074130</t>
  </si>
  <si>
    <t>A074140</t>
  </si>
  <si>
    <t>A074150</t>
  </si>
  <si>
    <t>A074430</t>
  </si>
  <si>
    <t>A074600</t>
  </si>
  <si>
    <t>A075130</t>
  </si>
  <si>
    <t>A075970</t>
  </si>
  <si>
    <t>A076080</t>
  </si>
  <si>
    <t>A076090</t>
  </si>
  <si>
    <t>A076170</t>
  </si>
  <si>
    <t>A076610</t>
  </si>
  <si>
    <t>A077280</t>
  </si>
  <si>
    <t>A077360</t>
  </si>
  <si>
    <t>A077960</t>
  </si>
  <si>
    <t>A078020</t>
  </si>
  <si>
    <t>A078070</t>
  </si>
  <si>
    <t>A078130</t>
  </si>
  <si>
    <t>A078140</t>
  </si>
  <si>
    <t>A078150</t>
  </si>
  <si>
    <t>A078160</t>
  </si>
  <si>
    <t>A078340</t>
  </si>
  <si>
    <t>A078350</t>
  </si>
  <si>
    <t>A078590</t>
  </si>
  <si>
    <t>A078600</t>
  </si>
  <si>
    <t>A078610</t>
  </si>
  <si>
    <t>A078650</t>
  </si>
  <si>
    <t>A078670</t>
  </si>
  <si>
    <t>A078700</t>
  </si>
  <si>
    <t>A078780</t>
  </si>
  <si>
    <t>A078860</t>
  </si>
  <si>
    <t>A078890</t>
  </si>
  <si>
    <t>A078940</t>
  </si>
  <si>
    <t>A079000</t>
  </si>
  <si>
    <t>A079170</t>
  </si>
  <si>
    <t>A079190</t>
  </si>
  <si>
    <t>A079340</t>
  </si>
  <si>
    <t>A079370</t>
  </si>
  <si>
    <t>A079440</t>
  </si>
  <si>
    <t>A079560</t>
  </si>
  <si>
    <t>A079650</t>
  </si>
  <si>
    <t>A079810</t>
  </si>
  <si>
    <t>A079870</t>
  </si>
  <si>
    <t>A079940</t>
  </si>
  <si>
    <t>A079950</t>
  </si>
  <si>
    <t>A079960</t>
  </si>
  <si>
    <t>A079970</t>
  </si>
  <si>
    <t>A080000</t>
  </si>
  <si>
    <t>A080010</t>
  </si>
  <si>
    <t>A080140</t>
  </si>
  <si>
    <t>A080160</t>
  </si>
  <si>
    <t>A080220</t>
  </si>
  <si>
    <t>A080420</t>
  </si>
  <si>
    <t>A080440</t>
  </si>
  <si>
    <t>A080470</t>
  </si>
  <si>
    <t>A080520</t>
  </si>
  <si>
    <t>A080530</t>
  </si>
  <si>
    <t>A080570</t>
  </si>
  <si>
    <t>A080580</t>
  </si>
  <si>
    <t>A081090</t>
  </si>
  <si>
    <t>A081150</t>
  </si>
  <si>
    <t>A081220</t>
  </si>
  <si>
    <t>A081500</t>
  </si>
  <si>
    <t>A081580</t>
  </si>
  <si>
    <t>A081970</t>
  </si>
  <si>
    <t>A082210</t>
  </si>
  <si>
    <t>A082270</t>
  </si>
  <si>
    <t>A082390</t>
  </si>
  <si>
    <t>A082660</t>
  </si>
  <si>
    <t>A082800</t>
  </si>
  <si>
    <t>A082850</t>
  </si>
  <si>
    <t>A082920</t>
  </si>
  <si>
    <t>A082930</t>
  </si>
  <si>
    <t>A083310</t>
  </si>
  <si>
    <t>A083450</t>
  </si>
  <si>
    <t>A083470</t>
  </si>
  <si>
    <t>A083500</t>
  </si>
  <si>
    <t>A083550</t>
  </si>
  <si>
    <t>A083640</t>
  </si>
  <si>
    <t>A083650</t>
  </si>
  <si>
    <t>A083660</t>
  </si>
  <si>
    <t>A083790</t>
  </si>
  <si>
    <t>A083930</t>
  </si>
  <si>
    <t>A084110</t>
  </si>
  <si>
    <t>A084180</t>
  </si>
  <si>
    <t>A084370</t>
  </si>
  <si>
    <t>A084450</t>
  </si>
  <si>
    <t>A084650</t>
  </si>
  <si>
    <t>A084730</t>
  </si>
  <si>
    <t>A084810</t>
  </si>
  <si>
    <t>A084990</t>
  </si>
  <si>
    <t>A085370</t>
  </si>
  <si>
    <t>A085660</t>
  </si>
  <si>
    <t>A085670</t>
  </si>
  <si>
    <t>A085680</t>
  </si>
  <si>
    <t>A085810</t>
  </si>
  <si>
    <t>A085910</t>
  </si>
  <si>
    <t>A085990</t>
  </si>
  <si>
    <t>A086040</t>
  </si>
  <si>
    <t>A086060</t>
  </si>
  <si>
    <t>A086200</t>
  </si>
  <si>
    <t>A086250</t>
  </si>
  <si>
    <t>A086390</t>
  </si>
  <si>
    <t>A086450</t>
  </si>
  <si>
    <t>A086520</t>
  </si>
  <si>
    <t>A086670</t>
  </si>
  <si>
    <t>A086830</t>
  </si>
  <si>
    <t>A086890</t>
  </si>
  <si>
    <t>A086900</t>
  </si>
  <si>
    <t>A086960</t>
  </si>
  <si>
    <t>A086980</t>
  </si>
  <si>
    <t>A087010</t>
  </si>
  <si>
    <t>A087220</t>
  </si>
  <si>
    <t>A087260</t>
  </si>
  <si>
    <t>A087600</t>
  </si>
  <si>
    <t>A087730</t>
  </si>
  <si>
    <t>A088020</t>
  </si>
  <si>
    <t>A088130</t>
  </si>
  <si>
    <t>A088290</t>
  </si>
  <si>
    <t>A088390</t>
  </si>
  <si>
    <t>A088700</t>
  </si>
  <si>
    <t>A088800</t>
  </si>
  <si>
    <t>A088810</t>
  </si>
  <si>
    <t>A088910</t>
  </si>
  <si>
    <t>A088960</t>
  </si>
  <si>
    <t>A089010</t>
  </si>
  <si>
    <t>A089030</t>
  </si>
  <si>
    <t>A089140</t>
  </si>
  <si>
    <t>A089150</t>
  </si>
  <si>
    <t>A089230</t>
  </si>
  <si>
    <t>A089240</t>
  </si>
  <si>
    <t>A089480</t>
  </si>
  <si>
    <t>A089530</t>
  </si>
  <si>
    <t>A089600</t>
  </si>
  <si>
    <t>A089790</t>
  </si>
  <si>
    <t>A089850</t>
  </si>
  <si>
    <t>A089890</t>
  </si>
  <si>
    <t>A089980</t>
  </si>
  <si>
    <t>A090090</t>
  </si>
  <si>
    <t>A090120</t>
  </si>
  <si>
    <t>A090150</t>
  </si>
  <si>
    <t>A090360</t>
  </si>
  <si>
    <t>A090410</t>
  </si>
  <si>
    <t>A090460</t>
  </si>
  <si>
    <t>A090470</t>
  </si>
  <si>
    <t>A090710</t>
  </si>
  <si>
    <t>A090730</t>
  </si>
  <si>
    <t>A090740</t>
  </si>
  <si>
    <t>A090850</t>
  </si>
  <si>
    <t>A091120</t>
  </si>
  <si>
    <t>A091340</t>
  </si>
  <si>
    <t>A091440</t>
  </si>
  <si>
    <t>A091580</t>
  </si>
  <si>
    <t>A091590</t>
  </si>
  <si>
    <t>A091690</t>
  </si>
  <si>
    <t>A091700</t>
  </si>
  <si>
    <t>A091970</t>
  </si>
  <si>
    <t>A092040</t>
  </si>
  <si>
    <t>A092070</t>
  </si>
  <si>
    <t>A092130</t>
  </si>
  <si>
    <t>A092300</t>
  </si>
  <si>
    <t>A092460</t>
  </si>
  <si>
    <t>A092600</t>
  </si>
  <si>
    <t>A092730</t>
  </si>
  <si>
    <t>A092870</t>
  </si>
  <si>
    <t>A093190</t>
  </si>
  <si>
    <t>A093320</t>
  </si>
  <si>
    <t>A093380</t>
  </si>
  <si>
    <t>A093520</t>
  </si>
  <si>
    <t>A093640</t>
  </si>
  <si>
    <t>A093920</t>
  </si>
  <si>
    <t>A094170</t>
  </si>
  <si>
    <t>A094190</t>
  </si>
  <si>
    <t>A094360</t>
  </si>
  <si>
    <t>A094480</t>
  </si>
  <si>
    <t>A094700</t>
  </si>
  <si>
    <t>A094820</t>
  </si>
  <si>
    <t>A094840</t>
  </si>
  <si>
    <t>A094850</t>
  </si>
  <si>
    <t>A094860</t>
  </si>
  <si>
    <t>A094940</t>
  </si>
  <si>
    <t>A094970</t>
  </si>
  <si>
    <t>A095190</t>
  </si>
  <si>
    <t>A095270</t>
  </si>
  <si>
    <t>A095300</t>
  </si>
  <si>
    <t>A095340</t>
  </si>
  <si>
    <t>A095500</t>
  </si>
  <si>
    <t>A095610</t>
  </si>
  <si>
    <t>A095660</t>
  </si>
  <si>
    <t>A095700</t>
  </si>
  <si>
    <t>A095910</t>
  </si>
  <si>
    <t>A096040</t>
  </si>
  <si>
    <t>A096240</t>
  </si>
  <si>
    <t>A096350</t>
  </si>
  <si>
    <t>A096530</t>
  </si>
  <si>
    <t>A096610</t>
  </si>
  <si>
    <t>A096630</t>
  </si>
  <si>
    <t>A096640</t>
  </si>
  <si>
    <t>A096690</t>
  </si>
  <si>
    <t>A096870</t>
  </si>
  <si>
    <t>A097520</t>
  </si>
  <si>
    <t>A097780</t>
  </si>
  <si>
    <t>A097800</t>
  </si>
  <si>
    <t>A097870</t>
  </si>
  <si>
    <t>A098120</t>
  </si>
  <si>
    <t>A098400</t>
  </si>
  <si>
    <t>A098460</t>
  </si>
  <si>
    <t>A098660</t>
  </si>
  <si>
    <t>A099190</t>
  </si>
  <si>
    <t>A099220</t>
  </si>
  <si>
    <t>A099320</t>
  </si>
  <si>
    <t>A099410</t>
  </si>
  <si>
    <t>A099440</t>
  </si>
  <si>
    <t>A099520</t>
  </si>
  <si>
    <t>A099660</t>
  </si>
  <si>
    <t>A099830</t>
  </si>
  <si>
    <t>A100030</t>
  </si>
  <si>
    <t>A100090</t>
  </si>
  <si>
    <t>A100120</t>
  </si>
  <si>
    <t>A100130</t>
  </si>
  <si>
    <t>A100660</t>
  </si>
  <si>
    <t>A100700</t>
  </si>
  <si>
    <t>A101000</t>
  </si>
  <si>
    <t>A101160</t>
  </si>
  <si>
    <t>A101170</t>
  </si>
  <si>
    <t>A101240</t>
  </si>
  <si>
    <t>A101330</t>
  </si>
  <si>
    <t>A101390</t>
  </si>
  <si>
    <t>A101400</t>
  </si>
  <si>
    <t>A101490</t>
  </si>
  <si>
    <t>A101670</t>
  </si>
  <si>
    <t>A101680</t>
  </si>
  <si>
    <t>A101730</t>
  </si>
  <si>
    <t>A101930</t>
  </si>
  <si>
    <t>A101970</t>
  </si>
  <si>
    <t>A101990</t>
  </si>
  <si>
    <t>A102120</t>
  </si>
  <si>
    <t>A102210</t>
  </si>
  <si>
    <t>A102710</t>
  </si>
  <si>
    <t>A102940</t>
  </si>
  <si>
    <t>A103150</t>
  </si>
  <si>
    <t>A103160</t>
  </si>
  <si>
    <t>A103230</t>
  </si>
  <si>
    <t>A104040</t>
  </si>
  <si>
    <t>A104110</t>
  </si>
  <si>
    <t>A104120</t>
  </si>
  <si>
    <t>A104200</t>
  </si>
  <si>
    <t>A104460</t>
  </si>
  <si>
    <t>A104480</t>
  </si>
  <si>
    <t>A104540</t>
  </si>
  <si>
    <t>A104830</t>
  </si>
  <si>
    <t>A105070</t>
  </si>
  <si>
    <t>A105330</t>
  </si>
  <si>
    <t>A105550</t>
  </si>
  <si>
    <t>A105740</t>
  </si>
  <si>
    <t>A106080</t>
  </si>
  <si>
    <t>A106190</t>
  </si>
  <si>
    <t>A106240</t>
  </si>
  <si>
    <t>A106520</t>
  </si>
  <si>
    <t>A108070</t>
  </si>
  <si>
    <t>A108230</t>
  </si>
  <si>
    <t>A108320</t>
  </si>
  <si>
    <t>A108380</t>
  </si>
  <si>
    <t>A108790</t>
  </si>
  <si>
    <t>A108860</t>
  </si>
  <si>
    <t>A109080</t>
  </si>
  <si>
    <t>A109610</t>
  </si>
  <si>
    <t>A109740</t>
  </si>
  <si>
    <t>A109820</t>
  </si>
  <si>
    <t>A109860</t>
  </si>
  <si>
    <t>A109960</t>
  </si>
  <si>
    <t>A110310</t>
  </si>
  <si>
    <t>A110500</t>
  </si>
  <si>
    <t>A110570</t>
  </si>
  <si>
    <t>A111610</t>
  </si>
  <si>
    <t>A111820</t>
  </si>
  <si>
    <t>A111870</t>
  </si>
  <si>
    <t>A112040</t>
  </si>
  <si>
    <t>A112240</t>
  </si>
  <si>
    <t>A113810</t>
  </si>
  <si>
    <t>A114120</t>
  </si>
  <si>
    <t>A114190</t>
  </si>
  <si>
    <t>A114410</t>
  </si>
  <si>
    <t>A114450</t>
  </si>
  <si>
    <t>A114570</t>
  </si>
  <si>
    <t>A114630</t>
  </si>
  <si>
    <t>A114810</t>
  </si>
  <si>
    <t>A115160</t>
  </si>
  <si>
    <t>A115180</t>
  </si>
  <si>
    <t>A115310</t>
  </si>
  <si>
    <t>A115440</t>
  </si>
  <si>
    <t>A115450</t>
  </si>
  <si>
    <t>A115480</t>
  </si>
  <si>
    <t>A115500</t>
  </si>
  <si>
    <t>A115530</t>
  </si>
  <si>
    <t>A115570</t>
  </si>
  <si>
    <t>A115610</t>
  </si>
  <si>
    <t>A115960</t>
  </si>
  <si>
    <t>A117670</t>
  </si>
  <si>
    <t>A117930</t>
  </si>
  <si>
    <t>A119500</t>
  </si>
  <si>
    <t>A119610</t>
  </si>
  <si>
    <t>A119830</t>
  </si>
  <si>
    <t>A119850</t>
  </si>
  <si>
    <t>A119860</t>
  </si>
  <si>
    <t>A120240</t>
  </si>
  <si>
    <t>A121440</t>
  </si>
  <si>
    <t>A121600</t>
  </si>
  <si>
    <t>A121800</t>
  </si>
  <si>
    <t>A121850</t>
  </si>
  <si>
    <t>A121890</t>
  </si>
  <si>
    <t>A122350</t>
  </si>
  <si>
    <t>A122450</t>
  </si>
  <si>
    <t>A122640</t>
  </si>
  <si>
    <t>A122690</t>
  </si>
  <si>
    <t>A122800</t>
  </si>
  <si>
    <t>A122870</t>
  </si>
  <si>
    <t>A122990</t>
  </si>
  <si>
    <t>A123010</t>
  </si>
  <si>
    <t>A123040</t>
  </si>
  <si>
    <t>A123100</t>
  </si>
  <si>
    <t>A123260</t>
  </si>
  <si>
    <t>A123330</t>
  </si>
  <si>
    <t>A123410</t>
  </si>
  <si>
    <t>A123420</t>
  </si>
  <si>
    <t>A123570</t>
  </si>
  <si>
    <t>A123750</t>
  </si>
  <si>
    <t>A123840</t>
  </si>
  <si>
    <t>A123860</t>
  </si>
  <si>
    <t>A124500</t>
  </si>
  <si>
    <t>A126600</t>
  </si>
  <si>
    <t>A126640</t>
  </si>
  <si>
    <t>A126700</t>
  </si>
  <si>
    <t>A126870</t>
  </si>
  <si>
    <t>A126880</t>
  </si>
  <si>
    <t>A127120</t>
  </si>
  <si>
    <t>A127160</t>
  </si>
  <si>
    <t>A127710</t>
  </si>
  <si>
    <t>A128660</t>
  </si>
  <si>
    <t>A130500</t>
  </si>
  <si>
    <t>A130580</t>
  </si>
  <si>
    <t>A130740</t>
  </si>
  <si>
    <t>A130960</t>
  </si>
  <si>
    <t>A131030</t>
  </si>
  <si>
    <t>A131090</t>
  </si>
  <si>
    <t>A131100</t>
  </si>
  <si>
    <t>A131180</t>
  </si>
  <si>
    <t>A131220</t>
  </si>
  <si>
    <t>A131290</t>
  </si>
  <si>
    <t>A131370</t>
  </si>
  <si>
    <t>A131390</t>
  </si>
  <si>
    <t>A131400</t>
  </si>
  <si>
    <t>A131760</t>
  </si>
  <si>
    <t>A131970</t>
  </si>
  <si>
    <t>A133750</t>
  </si>
  <si>
    <t>A134060</t>
  </si>
  <si>
    <t>A134580</t>
  </si>
  <si>
    <t>A134780</t>
  </si>
  <si>
    <t>A136480</t>
  </si>
  <si>
    <t>A136510</t>
  </si>
  <si>
    <t>A136540</t>
  </si>
  <si>
    <t>A137400</t>
  </si>
  <si>
    <t>A137940</t>
  </si>
  <si>
    <t>A137950</t>
  </si>
  <si>
    <t>A138070</t>
  </si>
  <si>
    <t>A138080</t>
  </si>
  <si>
    <t>A138360</t>
  </si>
  <si>
    <t>A138610</t>
  </si>
  <si>
    <t>A138690</t>
  </si>
  <si>
    <t>A139050</t>
  </si>
  <si>
    <t>A139670</t>
  </si>
  <si>
    <t>A140070</t>
  </si>
  <si>
    <t>A140410</t>
  </si>
  <si>
    <t>A140520</t>
  </si>
  <si>
    <t>A140860</t>
  </si>
  <si>
    <t>A141000</t>
  </si>
  <si>
    <t>A141020</t>
  </si>
  <si>
    <t>A141070</t>
  </si>
  <si>
    <t>A141080</t>
  </si>
  <si>
    <t>A142210</t>
  </si>
  <si>
    <t>A142280</t>
  </si>
  <si>
    <t>A142760</t>
  </si>
  <si>
    <t>A143160</t>
  </si>
  <si>
    <t>A143240</t>
  </si>
  <si>
    <t>A143540</t>
  </si>
  <si>
    <t>A144510</t>
  </si>
  <si>
    <t>A144960</t>
  </si>
  <si>
    <t>A145020</t>
  </si>
  <si>
    <t>A147760</t>
  </si>
  <si>
    <t>A147830</t>
  </si>
  <si>
    <t>A148250</t>
  </si>
  <si>
    <t>A149940</t>
  </si>
  <si>
    <t>A149950</t>
  </si>
  <si>
    <t>A149980</t>
  </si>
  <si>
    <t>A150840</t>
  </si>
  <si>
    <t>A150900</t>
  </si>
  <si>
    <t>A151860</t>
  </si>
  <si>
    <t>A151910</t>
  </si>
  <si>
    <t>A153460</t>
  </si>
  <si>
    <t>A153490</t>
  </si>
  <si>
    <t>A154040</t>
  </si>
  <si>
    <t>A155650</t>
  </si>
  <si>
    <t>A155960</t>
  </si>
  <si>
    <t>A156100</t>
  </si>
  <si>
    <t>A158310</t>
  </si>
  <si>
    <t>A158380</t>
  </si>
  <si>
    <t>A159580</t>
  </si>
  <si>
    <t>A159910</t>
  </si>
  <si>
    <t>A160550</t>
  </si>
  <si>
    <t>A160600</t>
  </si>
  <si>
    <t>A160980</t>
  </si>
  <si>
    <t>A161570</t>
  </si>
  <si>
    <t>A166090</t>
  </si>
  <si>
    <t>A166480</t>
  </si>
  <si>
    <t>A168330</t>
  </si>
  <si>
    <t>A170030</t>
  </si>
  <si>
    <t>A170790</t>
  </si>
  <si>
    <t>A170920</t>
  </si>
  <si>
    <t>A171010</t>
  </si>
  <si>
    <t>A171120</t>
  </si>
  <si>
    <t>A173940</t>
  </si>
  <si>
    <t>A174880</t>
  </si>
  <si>
    <t>A175140</t>
  </si>
  <si>
    <t>A176440</t>
  </si>
  <si>
    <t>A177350</t>
  </si>
  <si>
    <t>A177830</t>
  </si>
  <si>
    <t>A178320</t>
  </si>
  <si>
    <t>A178780</t>
  </si>
  <si>
    <t>A178920</t>
  </si>
  <si>
    <t>A180400</t>
  </si>
  <si>
    <t>A182360</t>
  </si>
  <si>
    <t>A182400</t>
  </si>
  <si>
    <t>A182690</t>
  </si>
  <si>
    <t>A183300</t>
  </si>
  <si>
    <t>A184230</t>
  </si>
  <si>
    <t>A185490</t>
  </si>
  <si>
    <t>A187220</t>
  </si>
  <si>
    <t>A187270</t>
  </si>
  <si>
    <t>A187420</t>
  </si>
  <si>
    <t>A187790</t>
  </si>
  <si>
    <t>A189300</t>
  </si>
  <si>
    <t>A189690</t>
  </si>
  <si>
    <t>A189860</t>
  </si>
  <si>
    <t>A189980</t>
  </si>
  <si>
    <t>A190510</t>
  </si>
  <si>
    <t>A191410</t>
  </si>
  <si>
    <t>A191420</t>
  </si>
  <si>
    <t>A192080</t>
  </si>
  <si>
    <t>A192250</t>
  </si>
  <si>
    <t>A192390</t>
  </si>
  <si>
    <t>A192410</t>
  </si>
  <si>
    <t>A192440</t>
  </si>
  <si>
    <t>A192520</t>
  </si>
  <si>
    <t>A193250</t>
  </si>
  <si>
    <t>A194480</t>
  </si>
  <si>
    <t>A194510</t>
  </si>
  <si>
    <t>A194610</t>
  </si>
  <si>
    <t>A195440</t>
  </si>
  <si>
    <t>A195990</t>
  </si>
  <si>
    <t>A196170</t>
  </si>
  <si>
    <t>A196300</t>
  </si>
  <si>
    <t>A196450</t>
  </si>
  <si>
    <t>A196490</t>
  </si>
  <si>
    <t>A196700</t>
  </si>
  <si>
    <t>A197210</t>
  </si>
  <si>
    <t>A200130</t>
  </si>
  <si>
    <t>A200230</t>
  </si>
  <si>
    <t>A200470</t>
  </si>
  <si>
    <t>A200670</t>
  </si>
  <si>
    <t>A200710</t>
  </si>
  <si>
    <t>A200780</t>
  </si>
  <si>
    <t>A201490</t>
  </si>
  <si>
    <t>A203450</t>
  </si>
  <si>
    <t>A203650</t>
  </si>
  <si>
    <t>A203690</t>
  </si>
  <si>
    <t>A204630</t>
  </si>
  <si>
    <t>A204840</t>
  </si>
  <si>
    <t>A204990</t>
  </si>
  <si>
    <t>A205100</t>
  </si>
  <si>
    <t>A205500</t>
  </si>
  <si>
    <t>A206400</t>
  </si>
  <si>
    <t>A206560</t>
  </si>
  <si>
    <t>A206640</t>
  </si>
  <si>
    <t>A206650</t>
  </si>
  <si>
    <t>A207760</t>
  </si>
  <si>
    <t>A208140</t>
  </si>
  <si>
    <t>A208350</t>
  </si>
  <si>
    <t>A208370</t>
  </si>
  <si>
    <t>A208640</t>
  </si>
  <si>
    <t>A208710</t>
  </si>
  <si>
    <t>A208860</t>
  </si>
  <si>
    <t>A211270</t>
  </si>
  <si>
    <t>A212560</t>
  </si>
  <si>
    <t>A213090</t>
  </si>
  <si>
    <t>A213420</t>
  </si>
  <si>
    <t>A214180</t>
  </si>
  <si>
    <t>A214270</t>
  </si>
  <si>
    <t>A214310</t>
  </si>
  <si>
    <t>A214370</t>
  </si>
  <si>
    <t>A214430</t>
  </si>
  <si>
    <t>A214450</t>
  </si>
  <si>
    <t>A214680</t>
  </si>
  <si>
    <t>A214870</t>
  </si>
  <si>
    <t>A215000</t>
  </si>
  <si>
    <t>A215200</t>
  </si>
  <si>
    <t>A215360</t>
  </si>
  <si>
    <t>A215600</t>
  </si>
  <si>
    <t>A216050</t>
  </si>
  <si>
    <t>A217190</t>
  </si>
  <si>
    <t>A217270</t>
  </si>
  <si>
    <t>A217480</t>
  </si>
  <si>
    <t>A217600</t>
  </si>
  <si>
    <t>A217730</t>
  </si>
  <si>
    <t>A217820</t>
  </si>
  <si>
    <t>A219130</t>
  </si>
  <si>
    <t>A219550</t>
  </si>
  <si>
    <t>A220100</t>
  </si>
  <si>
    <t>A220180</t>
  </si>
  <si>
    <t>A220630</t>
  </si>
  <si>
    <t>A221610</t>
  </si>
  <si>
    <t>A221840</t>
  </si>
  <si>
    <t>A221980</t>
  </si>
  <si>
    <t>A222040</t>
  </si>
  <si>
    <t>A222080</t>
  </si>
  <si>
    <t>A222110</t>
  </si>
  <si>
    <t>A222420</t>
  </si>
  <si>
    <t>A222800</t>
  </si>
  <si>
    <t>A222810</t>
  </si>
  <si>
    <t>A222980</t>
  </si>
  <si>
    <t>A223310</t>
  </si>
  <si>
    <t>A224060</t>
  </si>
  <si>
    <t>A224110</t>
  </si>
  <si>
    <t>A225330</t>
  </si>
  <si>
    <t>A225530</t>
  </si>
  <si>
    <t>A225650</t>
  </si>
  <si>
    <t>A226350</t>
  </si>
  <si>
    <t>A228340</t>
  </si>
  <si>
    <t>A228850</t>
  </si>
  <si>
    <t>A230360</t>
  </si>
  <si>
    <t>A230980</t>
  </si>
  <si>
    <t>A232140</t>
  </si>
  <si>
    <t>A234920</t>
  </si>
  <si>
    <t>A236200</t>
  </si>
  <si>
    <t>A237690</t>
  </si>
  <si>
    <t>A237750</t>
  </si>
  <si>
    <t>A237880</t>
  </si>
  <si>
    <t>A238090</t>
  </si>
  <si>
    <t>A238120</t>
  </si>
  <si>
    <t>A239610</t>
  </si>
  <si>
    <t>A240810</t>
  </si>
  <si>
    <t>A241520</t>
  </si>
  <si>
    <t>A241690</t>
  </si>
  <si>
    <t>A241710</t>
  </si>
  <si>
    <t>A241790</t>
  </si>
  <si>
    <t>A241820</t>
  </si>
  <si>
    <t>A243070</t>
  </si>
  <si>
    <t>A246690</t>
  </si>
  <si>
    <t>A246720</t>
  </si>
  <si>
    <t>A250060</t>
  </si>
  <si>
    <t>A251270</t>
  </si>
  <si>
    <t>A251370</t>
  </si>
  <si>
    <t>A264450</t>
  </si>
  <si>
    <t>A265520</t>
  </si>
  <si>
    <t>A900010</t>
  </si>
  <si>
    <t>A900020</t>
  </si>
  <si>
    <t>A900030</t>
  </si>
  <si>
    <t>A900040</t>
  </si>
  <si>
    <t>A900060</t>
  </si>
  <si>
    <t>A900070</t>
  </si>
  <si>
    <t>A900080</t>
  </si>
  <si>
    <t>A900090</t>
  </si>
  <si>
    <t>A900100</t>
  </si>
  <si>
    <t>A900110</t>
  </si>
  <si>
    <t>A900120</t>
  </si>
  <si>
    <t>A900130</t>
  </si>
  <si>
    <t>A900150</t>
  </si>
  <si>
    <t>A900180</t>
  </si>
  <si>
    <t>A900250</t>
  </si>
  <si>
    <t>A900260</t>
  </si>
  <si>
    <t>A900270</t>
  </si>
  <si>
    <t>A900280</t>
  </si>
  <si>
    <t>A900290</t>
  </si>
  <si>
    <t>A900300</t>
  </si>
  <si>
    <t>A950010</t>
  </si>
  <si>
    <t>A950030</t>
  </si>
  <si>
    <t>A950070</t>
  </si>
  <si>
    <t>A950100</t>
  </si>
  <si>
    <t>A950110</t>
  </si>
  <si>
    <t>A950130</t>
  </si>
  <si>
    <t>A950140</t>
  </si>
  <si>
    <t>Last Update : 2017-04-26 14:57:42</t>
  </si>
  <si>
    <t>조흥은행</t>
  </si>
  <si>
    <t>두산상사</t>
  </si>
  <si>
    <t>제일은행</t>
  </si>
  <si>
    <t>한일은행</t>
  </si>
  <si>
    <t>대한중석</t>
  </si>
  <si>
    <t>엘지금속</t>
  </si>
  <si>
    <t>대우중공업</t>
  </si>
  <si>
    <t>삼천당제약</t>
  </si>
  <si>
    <t>동아건설산업</t>
  </si>
  <si>
    <t>해태제과</t>
  </si>
  <si>
    <t>두산백화</t>
  </si>
  <si>
    <t>삼환기업</t>
  </si>
  <si>
    <t>대아건설</t>
  </si>
  <si>
    <t>로케트전기</t>
  </si>
  <si>
    <t>중앙에너비스</t>
  </si>
  <si>
    <t>한주통산</t>
  </si>
  <si>
    <t>그린손해보험</t>
  </si>
  <si>
    <t>태화</t>
  </si>
  <si>
    <t>대한제지</t>
  </si>
  <si>
    <t>삼덕제지</t>
  </si>
  <si>
    <t>금호건설</t>
  </si>
  <si>
    <t>삼화실업</t>
  </si>
  <si>
    <t>제일화재</t>
  </si>
  <si>
    <t>서울교통공사</t>
  </si>
  <si>
    <t>C&amp;상선</t>
  </si>
  <si>
    <t>경남기업</t>
  </si>
  <si>
    <t>한국벨트</t>
  </si>
  <si>
    <t>전진산업</t>
  </si>
  <si>
    <t>강원산업</t>
  </si>
  <si>
    <t>한화기계</t>
  </si>
  <si>
    <t>극동건설</t>
  </si>
  <si>
    <t>신라섬유</t>
  </si>
  <si>
    <t>리젠트화재해상보험</t>
  </si>
  <si>
    <t>동서증권</t>
  </si>
  <si>
    <t>동양정밀공업</t>
  </si>
  <si>
    <t>대농</t>
  </si>
  <si>
    <t>서통</t>
  </si>
  <si>
    <t>신원제이엠씨</t>
  </si>
  <si>
    <t>장은증권</t>
  </si>
  <si>
    <t>마이크로닉스</t>
  </si>
  <si>
    <t>우리증권</t>
  </si>
  <si>
    <t>제일모직</t>
  </si>
  <si>
    <t>풍림산업</t>
  </si>
  <si>
    <t>대한모방</t>
  </si>
  <si>
    <t>FnC코오롱</t>
  </si>
  <si>
    <t>동산씨앤지</t>
  </si>
  <si>
    <t>천지산업</t>
  </si>
  <si>
    <t>안국약품</t>
  </si>
  <si>
    <t>신광기업</t>
  </si>
  <si>
    <t>일화모직공업</t>
  </si>
  <si>
    <t>서광건설</t>
  </si>
  <si>
    <t>두산종합식품</t>
  </si>
  <si>
    <t>경남모직</t>
  </si>
  <si>
    <t>두산테크팩</t>
  </si>
  <si>
    <t>공영토건</t>
  </si>
  <si>
    <t>무림SP</t>
  </si>
  <si>
    <t>동부일렉트로닉스</t>
  </si>
  <si>
    <t>이화공영</t>
  </si>
  <si>
    <t>임광토건</t>
  </si>
  <si>
    <t>영창뮤직</t>
  </si>
  <si>
    <t>영일케미컬</t>
  </si>
  <si>
    <t>한보철강공업</t>
  </si>
  <si>
    <t>효성물산</t>
  </si>
  <si>
    <t>남한제지</t>
  </si>
  <si>
    <t>SG신성건설</t>
  </si>
  <si>
    <t>대호</t>
  </si>
  <si>
    <t>자유건설</t>
  </si>
  <si>
    <t>삼성건설</t>
  </si>
  <si>
    <t>경향건설</t>
  </si>
  <si>
    <t>벽산개발</t>
  </si>
  <si>
    <t>피어리스</t>
  </si>
  <si>
    <t>삼익건설</t>
  </si>
  <si>
    <t>우주건설</t>
  </si>
  <si>
    <t>피에스텍</t>
  </si>
  <si>
    <t>삼일기업공사</t>
  </si>
  <si>
    <t>유성</t>
  </si>
  <si>
    <t>미원</t>
  </si>
  <si>
    <t>신영건설</t>
  </si>
  <si>
    <t>범양사</t>
  </si>
  <si>
    <t>벽산건설</t>
  </si>
  <si>
    <t>고제</t>
  </si>
  <si>
    <t>삼미</t>
  </si>
  <si>
    <t>LGEI</t>
  </si>
  <si>
    <t>미주제강</t>
  </si>
  <si>
    <t>한탑</t>
  </si>
  <si>
    <t>고려증권</t>
  </si>
  <si>
    <t>동양화학공업</t>
  </si>
  <si>
    <t>피죤</t>
  </si>
  <si>
    <t>신신제약</t>
  </si>
  <si>
    <t>삼능건설</t>
  </si>
  <si>
    <t>영풍산업</t>
  </si>
  <si>
    <t>하나은행</t>
  </si>
  <si>
    <t>진성레미컨</t>
  </si>
  <si>
    <t>삼도물산</t>
  </si>
  <si>
    <t>경동산업</t>
  </si>
  <si>
    <t>남양</t>
  </si>
  <si>
    <t>한일약품</t>
  </si>
  <si>
    <t>넥상스코리아</t>
  </si>
  <si>
    <t>선광</t>
  </si>
  <si>
    <t>대일화학공업</t>
  </si>
  <si>
    <t>알앤엘바이오</t>
  </si>
  <si>
    <t>서광</t>
  </si>
  <si>
    <t>엔케이텔레콤</t>
  </si>
  <si>
    <t>대주산업</t>
  </si>
  <si>
    <t>신한증권</t>
  </si>
  <si>
    <t>하나증권</t>
  </si>
  <si>
    <t>제일사료</t>
  </si>
  <si>
    <t>삼성신약</t>
  </si>
  <si>
    <t>유진화학공업</t>
  </si>
  <si>
    <t>현대증권</t>
  </si>
  <si>
    <t>삼진화학</t>
  </si>
  <si>
    <t>광덕물산</t>
  </si>
  <si>
    <t>유니온스틸</t>
  </si>
  <si>
    <t>고려시멘트</t>
  </si>
  <si>
    <t>포스코켐텍</t>
  </si>
  <si>
    <t>비락</t>
  </si>
  <si>
    <t>에이스침대</t>
  </si>
  <si>
    <t>대우</t>
  </si>
  <si>
    <t>중원</t>
  </si>
  <si>
    <t>성담</t>
  </si>
  <si>
    <t>삼일공사</t>
  </si>
  <si>
    <t>해태유업</t>
  </si>
  <si>
    <t>부흥</t>
  </si>
  <si>
    <t>삼양제넥스</t>
  </si>
  <si>
    <t>동부산업</t>
  </si>
  <si>
    <t>한일합섬</t>
  </si>
  <si>
    <t>BHK</t>
  </si>
  <si>
    <t>롯데미도파</t>
  </si>
  <si>
    <t>대선주조</t>
  </si>
  <si>
    <t>스마텔</t>
  </si>
  <si>
    <t>한일방직</t>
  </si>
  <si>
    <t>세신</t>
  </si>
  <si>
    <t>대성자원</t>
  </si>
  <si>
    <t>아시아자동차공업</t>
  </si>
  <si>
    <t>아이케이엔터프라이즈</t>
  </si>
  <si>
    <t>울트라건설</t>
  </si>
  <si>
    <t>진영산업</t>
  </si>
  <si>
    <t>한일양행의약품</t>
  </si>
  <si>
    <t>오리온전기</t>
  </si>
  <si>
    <t>동국무역</t>
  </si>
  <si>
    <t>고합</t>
  </si>
  <si>
    <t>동방전자</t>
  </si>
  <si>
    <t>디와이홀딩스</t>
  </si>
  <si>
    <t>삼호건설</t>
  </si>
  <si>
    <t>SY</t>
  </si>
  <si>
    <t>대우송도개발</t>
  </si>
  <si>
    <t>한국가구</t>
  </si>
  <si>
    <t>두산음료</t>
  </si>
  <si>
    <t>성화</t>
  </si>
  <si>
    <t>캠브리지코오롱</t>
  </si>
  <si>
    <t>창해에탄올</t>
  </si>
  <si>
    <t>신동방씨피</t>
  </si>
  <si>
    <t>진로종합식품</t>
  </si>
  <si>
    <t>삼우빅케치</t>
  </si>
  <si>
    <t>대륙제관</t>
  </si>
  <si>
    <t>렉스엘이앤지</t>
  </si>
  <si>
    <t>조인에너지</t>
  </si>
  <si>
    <t>외환은행</t>
  </si>
  <si>
    <t>남선물산</t>
  </si>
  <si>
    <t>한국장기신용은행</t>
  </si>
  <si>
    <t>두산기계</t>
  </si>
  <si>
    <t>대우통신</t>
  </si>
  <si>
    <t>쌍용제지</t>
  </si>
  <si>
    <t>동국산업</t>
  </si>
  <si>
    <t>대구은행</t>
  </si>
  <si>
    <t>부산은행</t>
  </si>
  <si>
    <t>동진쎄미켐</t>
  </si>
  <si>
    <t>카스코</t>
  </si>
  <si>
    <t>봉신</t>
  </si>
  <si>
    <t>원진</t>
  </si>
  <si>
    <t>신광산업</t>
  </si>
  <si>
    <t>한국염공</t>
  </si>
  <si>
    <t>충청은행</t>
  </si>
  <si>
    <t>JS전선</t>
  </si>
  <si>
    <t>삼익주택</t>
  </si>
  <si>
    <t>중앙제지</t>
  </si>
  <si>
    <t>단암산업</t>
  </si>
  <si>
    <t>한진건설</t>
  </si>
  <si>
    <t>푸드웰</t>
  </si>
  <si>
    <t>대원산업</t>
  </si>
  <si>
    <t>위너스인프라인</t>
  </si>
  <si>
    <t>만도기계</t>
  </si>
  <si>
    <t>한일사료</t>
  </si>
  <si>
    <t>동원증권</t>
  </si>
  <si>
    <t>동양건설산업</t>
  </si>
  <si>
    <t>매일유업</t>
  </si>
  <si>
    <t>남송개발</t>
  </si>
  <si>
    <t>국영지앤엠</t>
  </si>
  <si>
    <t>기린</t>
  </si>
  <si>
    <t>피제이전자</t>
  </si>
  <si>
    <t>한메엔에스</t>
  </si>
  <si>
    <t>신화건설</t>
  </si>
  <si>
    <t>휴리프</t>
  </si>
  <si>
    <t>진도물산</t>
  </si>
  <si>
    <t>극동전선</t>
  </si>
  <si>
    <t>금성통신</t>
  </si>
  <si>
    <t>인천정유</t>
  </si>
  <si>
    <t>대전상호신용금고</t>
  </si>
  <si>
    <t>경기은행</t>
  </si>
  <si>
    <t>전북은행</t>
  </si>
  <si>
    <t>한일건설</t>
  </si>
  <si>
    <t>인켈</t>
  </si>
  <si>
    <t>형진건설</t>
  </si>
  <si>
    <t>한국상호신용금고</t>
  </si>
  <si>
    <t>대양제지</t>
  </si>
  <si>
    <t>강원은행</t>
  </si>
  <si>
    <t>동신제약</t>
  </si>
  <si>
    <t>경남은행</t>
  </si>
  <si>
    <t>서부T&amp;D</t>
  </si>
  <si>
    <t>센추리</t>
  </si>
  <si>
    <t>대상교역</t>
  </si>
  <si>
    <t>혜성테푸</t>
  </si>
  <si>
    <t>요업개발</t>
  </si>
  <si>
    <t>보성파워텍</t>
  </si>
  <si>
    <t>모헨즈</t>
  </si>
  <si>
    <t>한주전자</t>
  </si>
  <si>
    <t>캡스</t>
  </si>
  <si>
    <t>유리이에스</t>
  </si>
  <si>
    <t>대동상호신용금고</t>
  </si>
  <si>
    <t>호남식품</t>
  </si>
  <si>
    <t>강남화성</t>
  </si>
  <si>
    <t>동양텔레콤</t>
  </si>
  <si>
    <t>기아자동차판매</t>
  </si>
  <si>
    <t>한솔아트원제지</t>
  </si>
  <si>
    <t>진흥저축은행</t>
  </si>
  <si>
    <t>금성기전</t>
  </si>
  <si>
    <t>충북은행</t>
  </si>
  <si>
    <t>동화상호신용금고</t>
  </si>
  <si>
    <t>푸른저축은행</t>
  </si>
  <si>
    <t>진양제약</t>
  </si>
  <si>
    <t>고합물산</t>
  </si>
  <si>
    <t>네이처셀</t>
  </si>
  <si>
    <t>대우전자</t>
  </si>
  <si>
    <t>해동신용금고</t>
  </si>
  <si>
    <t>대한은박지</t>
  </si>
  <si>
    <t>태창기업</t>
  </si>
  <si>
    <t>영신금속</t>
  </si>
  <si>
    <t>한국코인</t>
  </si>
  <si>
    <t>HK저축은행</t>
  </si>
  <si>
    <t>대명코퍼레이션</t>
  </si>
  <si>
    <t>HS홀딩스보통1신주</t>
  </si>
  <si>
    <t>한일화학</t>
  </si>
  <si>
    <t>금하방직</t>
  </si>
  <si>
    <t>솔로몬저축은행</t>
  </si>
  <si>
    <t>에스엠코어</t>
  </si>
  <si>
    <t>부산상호저축은행</t>
  </si>
  <si>
    <t>한국협화화학공업</t>
  </si>
  <si>
    <t>한국화이바</t>
  </si>
  <si>
    <t>세원화성</t>
  </si>
  <si>
    <t>대신석유</t>
  </si>
  <si>
    <t>신중앙금고</t>
  </si>
  <si>
    <t>삼협개발</t>
  </si>
  <si>
    <t>경남에너지</t>
  </si>
  <si>
    <t>아이텍스필</t>
  </si>
  <si>
    <t>경북금고</t>
  </si>
  <si>
    <t>에스와이코퍼레이션</t>
  </si>
  <si>
    <t>거성산업</t>
  </si>
  <si>
    <t>엠소닉</t>
  </si>
  <si>
    <t>보람금고</t>
  </si>
  <si>
    <t>프라임저축은행</t>
  </si>
  <si>
    <t>신호전자통신</t>
  </si>
  <si>
    <t>산은캐피탈</t>
  </si>
  <si>
    <t>원풍물산</t>
  </si>
  <si>
    <t>한국기술산업</t>
  </si>
  <si>
    <t>동미전기</t>
  </si>
  <si>
    <t>대주코레스</t>
  </si>
  <si>
    <t>원풍</t>
  </si>
  <si>
    <t>C&amp;중공업</t>
  </si>
  <si>
    <t>동방금고</t>
  </si>
  <si>
    <t>성보섬유</t>
  </si>
  <si>
    <t>아이넥스테크놀로지</t>
  </si>
  <si>
    <t>부스타</t>
  </si>
  <si>
    <t>KEP전자</t>
  </si>
  <si>
    <t>일은증권</t>
  </si>
  <si>
    <t>케이비물산</t>
  </si>
  <si>
    <t>대성전기</t>
  </si>
  <si>
    <t>우성건설</t>
  </si>
  <si>
    <t>신한전자</t>
  </si>
  <si>
    <t>굿모닝신한증권</t>
  </si>
  <si>
    <t>남신</t>
  </si>
  <si>
    <t>한양</t>
  </si>
  <si>
    <t>삼양엔텍</t>
  </si>
  <si>
    <t>범양식품</t>
  </si>
  <si>
    <t>아이인프라</t>
  </si>
  <si>
    <t>행남생활건강</t>
  </si>
  <si>
    <t>LG종합금융</t>
  </si>
  <si>
    <t>대동기어</t>
  </si>
  <si>
    <t>한영전자</t>
  </si>
  <si>
    <t>보람은행</t>
  </si>
  <si>
    <t>티이씨앤코</t>
  </si>
  <si>
    <t>삼천전기</t>
  </si>
  <si>
    <t>동부화학</t>
  </si>
  <si>
    <t>경북콘크리트</t>
  </si>
  <si>
    <t>동양현대종합금융</t>
  </si>
  <si>
    <t>중앙종합금융</t>
  </si>
  <si>
    <t>에듀언스</t>
  </si>
  <si>
    <t>대한종합금융</t>
  </si>
  <si>
    <t>대한알루미늄공업</t>
  </si>
  <si>
    <t>태평양종합산업</t>
  </si>
  <si>
    <t>그로웰전자</t>
  </si>
  <si>
    <t>다함이텍</t>
  </si>
  <si>
    <t>삼아제약</t>
  </si>
  <si>
    <t>삼애인더스</t>
  </si>
  <si>
    <t>베네데스하이텍</t>
  </si>
  <si>
    <t>아세아페이퍼텍</t>
  </si>
  <si>
    <t>케이와이씨</t>
  </si>
  <si>
    <t>포스코엠텍</t>
  </si>
  <si>
    <t>경동</t>
  </si>
  <si>
    <t>삼보산업</t>
  </si>
  <si>
    <t>현대자동차써비스</t>
  </si>
  <si>
    <t>케이엠에이치</t>
  </si>
  <si>
    <t>전기초자</t>
  </si>
  <si>
    <t>코센</t>
  </si>
  <si>
    <t>한국컴퓨터지주</t>
  </si>
  <si>
    <t>엠에스씨</t>
  </si>
  <si>
    <t>휴닉스</t>
  </si>
  <si>
    <t>갑을</t>
  </si>
  <si>
    <t>맥슨텔레콤</t>
  </si>
  <si>
    <t>대아리드선</t>
  </si>
  <si>
    <t>삼한실업</t>
  </si>
  <si>
    <t>미우</t>
  </si>
  <si>
    <t>금성계전</t>
  </si>
  <si>
    <t>흥양</t>
  </si>
  <si>
    <t>에브리데이리</t>
  </si>
  <si>
    <t>고려화학</t>
  </si>
  <si>
    <t>포스코티엠씨</t>
  </si>
  <si>
    <t>대한광통신</t>
  </si>
  <si>
    <t>극동제혁</t>
  </si>
  <si>
    <t>한솔종합금융</t>
  </si>
  <si>
    <t>흥국</t>
  </si>
  <si>
    <t>쌍용정보통신</t>
  </si>
  <si>
    <t>라미화장품</t>
  </si>
  <si>
    <t>화인자산관리</t>
  </si>
  <si>
    <t>오리콤</t>
  </si>
  <si>
    <t>일진</t>
  </si>
  <si>
    <t>현대하이스코</t>
  </si>
  <si>
    <t>라이프주택개발</t>
  </si>
  <si>
    <t>나노트로닉스</t>
  </si>
  <si>
    <t>금강화섬</t>
  </si>
  <si>
    <t>정일이엔씨</t>
  </si>
  <si>
    <t>제일냉동</t>
  </si>
  <si>
    <t>로보트보일러</t>
  </si>
  <si>
    <t>한주화학</t>
  </si>
  <si>
    <t>코오롱유화</t>
  </si>
  <si>
    <t>경동제약</t>
  </si>
  <si>
    <t>케드콤</t>
  </si>
  <si>
    <t>형지I&amp;C</t>
  </si>
  <si>
    <t>동국방직</t>
  </si>
  <si>
    <t>한국종합금융</t>
  </si>
  <si>
    <t>갑을방적</t>
  </si>
  <si>
    <t>유니크</t>
  </si>
  <si>
    <t>국제밸브공업</t>
  </si>
  <si>
    <t>서한</t>
  </si>
  <si>
    <t>케이씨오에너지</t>
  </si>
  <si>
    <t>송원칼라</t>
  </si>
  <si>
    <t>기산</t>
  </si>
  <si>
    <t>청구</t>
  </si>
  <si>
    <t>서울가든</t>
  </si>
  <si>
    <t>삼신</t>
  </si>
  <si>
    <t>세보엠이씨</t>
  </si>
  <si>
    <t>엘지정보통신</t>
  </si>
  <si>
    <t>현대페인트</t>
  </si>
  <si>
    <t>주일</t>
  </si>
  <si>
    <t>배명금속</t>
  </si>
  <si>
    <t>한국물산</t>
  </si>
  <si>
    <t>계몽사</t>
  </si>
  <si>
    <t>동아일렉콤</t>
  </si>
  <si>
    <t>삼보이엔씨</t>
  </si>
  <si>
    <t>현대종합금융</t>
  </si>
  <si>
    <t>제일곡산</t>
  </si>
  <si>
    <t>라이카</t>
  </si>
  <si>
    <t>태평양금속</t>
  </si>
  <si>
    <t>태영판지공업</t>
  </si>
  <si>
    <t>새한종합금융</t>
  </si>
  <si>
    <t>삼산</t>
  </si>
  <si>
    <t>우진전기</t>
  </si>
  <si>
    <t>성원건설</t>
  </si>
  <si>
    <t>동방개발</t>
  </si>
  <si>
    <t>신호페이퍼</t>
  </si>
  <si>
    <t>동국전자</t>
  </si>
  <si>
    <t>셰프라인</t>
  </si>
  <si>
    <t>이지닷컴</t>
  </si>
  <si>
    <t>동신</t>
  </si>
  <si>
    <t>신한인터내쇼날</t>
  </si>
  <si>
    <t>뉴인텍</t>
  </si>
  <si>
    <t>한국체인공업</t>
  </si>
  <si>
    <t>신신상사</t>
  </si>
  <si>
    <t>허메스홀딩스</t>
  </si>
  <si>
    <t>글로스텍</t>
  </si>
  <si>
    <t>메리츠종금</t>
  </si>
  <si>
    <t>우영</t>
  </si>
  <si>
    <t>영진테크</t>
  </si>
  <si>
    <t>제일종합금융</t>
  </si>
  <si>
    <t>일신</t>
  </si>
  <si>
    <t>신세계톰보이</t>
  </si>
  <si>
    <t>원일특강</t>
  </si>
  <si>
    <t>쌍용건설</t>
  </si>
  <si>
    <t>환영철강공업</t>
  </si>
  <si>
    <t>리드코프</t>
  </si>
  <si>
    <t>한스종합금융</t>
  </si>
  <si>
    <t>건영</t>
  </si>
  <si>
    <t>동아</t>
  </si>
  <si>
    <t>신일제약</t>
  </si>
  <si>
    <t>서연전자</t>
  </si>
  <si>
    <t>한라시멘트</t>
  </si>
  <si>
    <t>LG석유화학</t>
  </si>
  <si>
    <t>하이록코리아</t>
  </si>
  <si>
    <t>금강피혁</t>
  </si>
  <si>
    <t>태양이앤테크</t>
  </si>
  <si>
    <t>동원개발</t>
  </si>
  <si>
    <t>C&amp;우방</t>
  </si>
  <si>
    <t>장복건설</t>
  </si>
  <si>
    <t>셀런</t>
  </si>
  <si>
    <t>대양상호신용금고</t>
  </si>
  <si>
    <t>아진산업</t>
  </si>
  <si>
    <t>삼경정밀</t>
  </si>
  <si>
    <t>AJS</t>
  </si>
  <si>
    <t>동성하이켐</t>
  </si>
  <si>
    <t>휴먼이노텍</t>
  </si>
  <si>
    <t>데코</t>
  </si>
  <si>
    <t>이랜드리테일</t>
  </si>
  <si>
    <t>청보산업</t>
  </si>
  <si>
    <t>세원(장외)</t>
  </si>
  <si>
    <t>아큐텍</t>
  </si>
  <si>
    <t>스페코</t>
  </si>
  <si>
    <t>피앤텍</t>
  </si>
  <si>
    <t>교하산업</t>
  </si>
  <si>
    <t>지누스</t>
  </si>
  <si>
    <t>두원중공업</t>
  </si>
  <si>
    <t>아가방컴퍼니</t>
  </si>
  <si>
    <t>인터피온반도체</t>
  </si>
  <si>
    <t>GPS</t>
  </si>
  <si>
    <t>뉴맥스</t>
  </si>
  <si>
    <t>석천</t>
  </si>
  <si>
    <t>보령메디앙스</t>
  </si>
  <si>
    <t>한외종합금융</t>
  </si>
  <si>
    <t>원익큐브</t>
  </si>
  <si>
    <t>광림</t>
  </si>
  <si>
    <t>대진동관공업</t>
  </si>
  <si>
    <t>선일옵트론</t>
  </si>
  <si>
    <t>신림종합건설</t>
  </si>
  <si>
    <t>선진지주</t>
  </si>
  <si>
    <t>한국종합철관</t>
  </si>
  <si>
    <t>신일건업</t>
  </si>
  <si>
    <t>대동</t>
  </si>
  <si>
    <t>대구종합금융</t>
  </si>
  <si>
    <t>경남종합금융</t>
  </si>
  <si>
    <t>프로비타</t>
  </si>
  <si>
    <t>한길종합금융</t>
  </si>
  <si>
    <t>삼양종합금융</t>
  </si>
  <si>
    <t>부방</t>
  </si>
  <si>
    <t>쌍용종합금융</t>
  </si>
  <si>
    <t>고려제약</t>
  </si>
  <si>
    <t>티엘씨레저</t>
  </si>
  <si>
    <t>성광벤드</t>
  </si>
  <si>
    <t>녹십자의공</t>
  </si>
  <si>
    <t>금호케미칼</t>
  </si>
  <si>
    <t>삼보컴퓨터</t>
  </si>
  <si>
    <t>오리엔탈정공</t>
  </si>
  <si>
    <t>삼륭물산</t>
  </si>
  <si>
    <t>항도종합금융</t>
  </si>
  <si>
    <t>비전하이테크</t>
  </si>
  <si>
    <t>미주실업</t>
  </si>
  <si>
    <t>청솔종합금융</t>
  </si>
  <si>
    <t>대미실업</t>
  </si>
  <si>
    <t>중앙건설</t>
  </si>
  <si>
    <t>다산</t>
  </si>
  <si>
    <t>중앙바이오텍</t>
  </si>
  <si>
    <t>삼송공업</t>
  </si>
  <si>
    <t>비앤비성원</t>
  </si>
  <si>
    <t>나우정밀</t>
  </si>
  <si>
    <t>엘앤씨피</t>
  </si>
  <si>
    <t>큐닉스컴퓨터</t>
  </si>
  <si>
    <t>신한은행</t>
  </si>
  <si>
    <t>현대울산종합금융</t>
  </si>
  <si>
    <t>리젠트종합금융</t>
  </si>
  <si>
    <t>AP우주통신</t>
  </si>
  <si>
    <t>코콤</t>
  </si>
  <si>
    <t>대우정밀공업</t>
  </si>
  <si>
    <t>성우하이텍</t>
  </si>
  <si>
    <t>논노</t>
  </si>
  <si>
    <t>태화쇼핑</t>
  </si>
  <si>
    <t>유산실업</t>
  </si>
  <si>
    <t>대림금속공업</t>
  </si>
  <si>
    <t>LG데이콤</t>
  </si>
  <si>
    <t>금경</t>
  </si>
  <si>
    <t>디에스피</t>
  </si>
  <si>
    <t>동성반도체</t>
  </si>
  <si>
    <t>리더스코스메틱</t>
  </si>
  <si>
    <t>웨스테이트</t>
  </si>
  <si>
    <t>오라바이오틱스</t>
  </si>
  <si>
    <t>로엔</t>
  </si>
  <si>
    <t>유천건설</t>
  </si>
  <si>
    <t>이테크건설</t>
  </si>
  <si>
    <t>신우산업기기</t>
  </si>
  <si>
    <t>신한종합금융</t>
  </si>
  <si>
    <t>나라종합금융</t>
  </si>
  <si>
    <t>NH농협증권</t>
  </si>
  <si>
    <t>동신제지</t>
  </si>
  <si>
    <t>한화종합금융</t>
  </si>
  <si>
    <t>청화상공</t>
  </si>
  <si>
    <t>삼삼종합금융</t>
  </si>
  <si>
    <t>현대DSF</t>
  </si>
  <si>
    <t>한별텔레콤</t>
  </si>
  <si>
    <t>서울저축은행</t>
  </si>
  <si>
    <t>태평양제약</t>
  </si>
  <si>
    <t>큐캐피탈</t>
  </si>
  <si>
    <t>우풍금고</t>
  </si>
  <si>
    <t>신화</t>
  </si>
  <si>
    <t>포비스티앤씨</t>
  </si>
  <si>
    <t>태흥피혁공업</t>
  </si>
  <si>
    <t>신세계종합금융</t>
  </si>
  <si>
    <t>한미은행</t>
  </si>
  <si>
    <t>대웅바이오</t>
  </si>
  <si>
    <t>카스</t>
  </si>
  <si>
    <t>씨크롭</t>
  </si>
  <si>
    <t>LG마이크론</t>
  </si>
  <si>
    <t>신원종합개발</t>
  </si>
  <si>
    <t>제너비오믹스</t>
  </si>
  <si>
    <t>스타맥스</t>
  </si>
  <si>
    <t>호승</t>
  </si>
  <si>
    <t>풍연</t>
  </si>
  <si>
    <t>고려종합금융</t>
  </si>
  <si>
    <t>바로크가구</t>
  </si>
  <si>
    <t>세븐코스프</t>
  </si>
  <si>
    <t>훈영</t>
  </si>
  <si>
    <t>코닉스</t>
  </si>
  <si>
    <t>코닉스보통1신주</t>
  </si>
  <si>
    <t>인터엠</t>
  </si>
  <si>
    <t>에이치비이에너지</t>
  </si>
  <si>
    <t>태일정밀</t>
  </si>
  <si>
    <t>한주개발</t>
  </si>
  <si>
    <t>삼현철강</t>
  </si>
  <si>
    <t>세명전기</t>
  </si>
  <si>
    <t>라인건설</t>
  </si>
  <si>
    <t>대림제지</t>
  </si>
  <si>
    <t>데코앤이</t>
  </si>
  <si>
    <t>주화산업</t>
  </si>
  <si>
    <t>한국알콜</t>
  </si>
  <si>
    <t>유니슨</t>
  </si>
  <si>
    <t>스타리스</t>
  </si>
  <si>
    <t>진로발효</t>
  </si>
  <si>
    <t>텔슨정보통신</t>
  </si>
  <si>
    <t>보성건설</t>
  </si>
  <si>
    <t>지엠피</t>
  </si>
  <si>
    <t>삼목에스폼</t>
  </si>
  <si>
    <t>삼성메디슨</t>
  </si>
  <si>
    <t>유진산업</t>
  </si>
  <si>
    <t>현대금속</t>
  </si>
  <si>
    <t>부산리스</t>
  </si>
  <si>
    <t>한국안전유리</t>
  </si>
  <si>
    <t>선진금속</t>
  </si>
  <si>
    <t>KNC</t>
  </si>
  <si>
    <t>우진비앤지</t>
  </si>
  <si>
    <t>서울제약</t>
  </si>
  <si>
    <t>신정제지</t>
  </si>
  <si>
    <t>바른손</t>
  </si>
  <si>
    <t>동양기공</t>
  </si>
  <si>
    <t>에어로시스템</t>
  </si>
  <si>
    <t>금성제관</t>
  </si>
  <si>
    <t>동방티엔씨</t>
  </si>
  <si>
    <t>모라리소스</t>
  </si>
  <si>
    <t>신호테크</t>
  </si>
  <si>
    <t>그랜드백화점</t>
  </si>
  <si>
    <t>경윤하이드로</t>
  </si>
  <si>
    <t>와이지-원</t>
  </si>
  <si>
    <t>신한종합비료(신비)</t>
  </si>
  <si>
    <t>엔케이바이오</t>
  </si>
  <si>
    <t>태림페이퍼</t>
  </si>
  <si>
    <t>신강제지</t>
  </si>
  <si>
    <t>넥서스투자</t>
  </si>
  <si>
    <t>서울창투</t>
  </si>
  <si>
    <t>한국산업투자</t>
  </si>
  <si>
    <t>일지테크</t>
  </si>
  <si>
    <t>SBI인베스트먼트</t>
  </si>
  <si>
    <t>한국파트너스</t>
  </si>
  <si>
    <t>제미니투자</t>
  </si>
  <si>
    <t>엠벤처투자</t>
  </si>
  <si>
    <t>희훈디앤지</t>
  </si>
  <si>
    <t>글로본</t>
  </si>
  <si>
    <t>신한모방</t>
  </si>
  <si>
    <t>서연탑메탈</t>
  </si>
  <si>
    <t>기라정보통신</t>
  </si>
  <si>
    <t>에너토크</t>
  </si>
  <si>
    <t>에버리소스</t>
  </si>
  <si>
    <t>태일전자</t>
  </si>
  <si>
    <t>대신정보통신</t>
  </si>
  <si>
    <t>대동금속</t>
  </si>
  <si>
    <t>아이씨켐</t>
  </si>
  <si>
    <t>세본금속</t>
  </si>
  <si>
    <t>시공테크</t>
  </si>
  <si>
    <t>리타워테크놀러지스</t>
  </si>
  <si>
    <t>동마산업</t>
  </si>
  <si>
    <t>대호피앤씨</t>
  </si>
  <si>
    <t>한림창투</t>
  </si>
  <si>
    <t>에이티넘인베스트</t>
  </si>
  <si>
    <t>케미그라스</t>
  </si>
  <si>
    <t>고려석유화학</t>
  </si>
  <si>
    <t>삼화정밀</t>
  </si>
  <si>
    <t>동화은행</t>
  </si>
  <si>
    <t>KCC건설</t>
  </si>
  <si>
    <t>대동은행</t>
  </si>
  <si>
    <t>동남은행</t>
  </si>
  <si>
    <t>한국큐빅</t>
  </si>
  <si>
    <t>하이켐</t>
  </si>
  <si>
    <t>세화기술투자</t>
  </si>
  <si>
    <t>중앙리스</t>
  </si>
  <si>
    <t>메이슨캐피탈</t>
  </si>
  <si>
    <t>경남리스금융</t>
  </si>
  <si>
    <t>삼경기전</t>
  </si>
  <si>
    <t>삼성투자신탁증권</t>
  </si>
  <si>
    <t>포스코 ICT</t>
  </si>
  <si>
    <t>건영종합건설</t>
  </si>
  <si>
    <t>정산애강</t>
  </si>
  <si>
    <t>동호전기</t>
  </si>
  <si>
    <t>코오롱아이넷</t>
  </si>
  <si>
    <t>한일</t>
  </si>
  <si>
    <t>금강정공</t>
  </si>
  <si>
    <t>옵셔널벤처스코리아</t>
  </si>
  <si>
    <t>평화은행</t>
  </si>
  <si>
    <t>동양매직</t>
  </si>
  <si>
    <t>국민은행</t>
  </si>
  <si>
    <t>다다</t>
  </si>
  <si>
    <t>태광</t>
  </si>
  <si>
    <t>유진기업</t>
  </si>
  <si>
    <t>유진종합개발</t>
  </si>
  <si>
    <t>아이이</t>
  </si>
  <si>
    <t>제일제강</t>
  </si>
  <si>
    <t>CNH</t>
  </si>
  <si>
    <t>한서금고</t>
  </si>
  <si>
    <t>삼보판지</t>
  </si>
  <si>
    <t>알이엔</t>
  </si>
  <si>
    <t>익산</t>
  </si>
  <si>
    <t>한국캐피탈</t>
  </si>
  <si>
    <t>플레이위드</t>
  </si>
  <si>
    <t>플레이위드보통1신주</t>
  </si>
  <si>
    <t>신한캐피탈</t>
  </si>
  <si>
    <t>동일철강</t>
  </si>
  <si>
    <t>삼협산업</t>
  </si>
  <si>
    <t>아트라스BX</t>
  </si>
  <si>
    <t>풍국주정</t>
  </si>
  <si>
    <t>대한약품</t>
  </si>
  <si>
    <t>광일</t>
  </si>
  <si>
    <t>흥구석유</t>
  </si>
  <si>
    <t>카리스소프트</t>
  </si>
  <si>
    <t>카리스소프트크보통1신주</t>
  </si>
  <si>
    <t>제일저축은행</t>
  </si>
  <si>
    <t>KB오토시스</t>
  </si>
  <si>
    <t>하림홀딩스</t>
  </si>
  <si>
    <t>한일단조</t>
  </si>
  <si>
    <t>유성티엔에스</t>
  </si>
  <si>
    <t>이화전기</t>
  </si>
  <si>
    <t>이화전기보통1신주</t>
  </si>
  <si>
    <t>동부금고</t>
  </si>
  <si>
    <t>세원물산</t>
  </si>
  <si>
    <t>갑을메탈</t>
  </si>
  <si>
    <t>피에스엠씨</t>
  </si>
  <si>
    <t>국제종합토건</t>
  </si>
  <si>
    <t>유성티에스아이</t>
  </si>
  <si>
    <t>케이피에프</t>
  </si>
  <si>
    <t>경창산업</t>
  </si>
  <si>
    <t>동신특강</t>
  </si>
  <si>
    <t>국정교과서</t>
  </si>
  <si>
    <t>PN풍년</t>
  </si>
  <si>
    <t>삼천리자전거</t>
  </si>
  <si>
    <t>영남종합금융</t>
  </si>
  <si>
    <t>외환리스금융</t>
  </si>
  <si>
    <t>대구리스</t>
  </si>
  <si>
    <t>삼주건설</t>
  </si>
  <si>
    <t>중앙금고</t>
  </si>
  <si>
    <t>부산방직</t>
  </si>
  <si>
    <t>시노펙스</t>
  </si>
  <si>
    <t>그린기술투자</t>
  </si>
  <si>
    <t>대성엘텍</t>
  </si>
  <si>
    <t>한마음상호저축은행</t>
  </si>
  <si>
    <t>팬텀엔터그룹</t>
  </si>
  <si>
    <t>한국선재</t>
  </si>
  <si>
    <t>한국저축은행</t>
  </si>
  <si>
    <t>동방라이텍</t>
  </si>
  <si>
    <t>한국정보통신</t>
  </si>
  <si>
    <t>한국합섬</t>
  </si>
  <si>
    <t>레이디</t>
  </si>
  <si>
    <t>한화화인케미칼</t>
  </si>
  <si>
    <t>신라에스지</t>
  </si>
  <si>
    <t>케이씨피드</t>
  </si>
  <si>
    <t>동화기업</t>
  </si>
  <si>
    <t>이스턴마스텍</t>
  </si>
  <si>
    <t>우경</t>
  </si>
  <si>
    <t>우경보통1신주</t>
  </si>
  <si>
    <t>팬택</t>
  </si>
  <si>
    <t>부영철강</t>
  </si>
  <si>
    <t>동신건설</t>
  </si>
  <si>
    <t>고려</t>
  </si>
  <si>
    <t>알덱스</t>
  </si>
  <si>
    <t>에머슨퍼시픽</t>
  </si>
  <si>
    <t>제이에스티나</t>
  </si>
  <si>
    <t>특수건설</t>
  </si>
  <si>
    <t>현대정보기술</t>
  </si>
  <si>
    <t>에스티씨라이프</t>
  </si>
  <si>
    <t>IDH</t>
  </si>
  <si>
    <t>동남리스금융</t>
  </si>
  <si>
    <t>삼우이엠씨</t>
  </si>
  <si>
    <t>보타바이오</t>
  </si>
  <si>
    <t>제일창투</t>
  </si>
  <si>
    <t>코원에너지서비스</t>
  </si>
  <si>
    <t>신원금속</t>
  </si>
  <si>
    <t>광진실업</t>
  </si>
  <si>
    <t>영성제강</t>
  </si>
  <si>
    <t>한양철강</t>
  </si>
  <si>
    <t>한일제관</t>
  </si>
  <si>
    <t>대백저축은행</t>
  </si>
  <si>
    <t>서울전자통신</t>
  </si>
  <si>
    <t>코리아나</t>
  </si>
  <si>
    <t>텔슨전자</t>
  </si>
  <si>
    <t>코리아이앤디</t>
  </si>
  <si>
    <t>한보금고</t>
  </si>
  <si>
    <t>한국주택은행</t>
  </si>
  <si>
    <t>케이디엠</t>
  </si>
  <si>
    <t>상보</t>
  </si>
  <si>
    <t>대륭산업</t>
  </si>
  <si>
    <t>대백쇼핑</t>
  </si>
  <si>
    <t>팜스토리</t>
  </si>
  <si>
    <t>대성창투</t>
  </si>
  <si>
    <t>고덴시</t>
  </si>
  <si>
    <t>스탠더드텔레콤</t>
  </si>
  <si>
    <t>스페로 글로벌</t>
  </si>
  <si>
    <t>휴맥스홀딩스</t>
  </si>
  <si>
    <t>네오퍼플</t>
  </si>
  <si>
    <t>GS홈쇼핑</t>
  </si>
  <si>
    <t>에이치엘비</t>
  </si>
  <si>
    <t>삼화</t>
  </si>
  <si>
    <t>금성투자금융</t>
  </si>
  <si>
    <t>태평양건설</t>
  </si>
  <si>
    <t>금성부품</t>
  </si>
  <si>
    <t>반도스포츠</t>
  </si>
  <si>
    <t>아남정밀</t>
  </si>
  <si>
    <t>대도상사</t>
  </si>
  <si>
    <t>기온물산</t>
  </si>
  <si>
    <t>영원통신</t>
  </si>
  <si>
    <t>영태전자공업</t>
  </si>
  <si>
    <t>승리기계제작소</t>
  </si>
  <si>
    <t>서진식품</t>
  </si>
  <si>
    <t>케니상사</t>
  </si>
  <si>
    <t>우생</t>
  </si>
  <si>
    <t>경일화학공업</t>
  </si>
  <si>
    <t>양우화학공업</t>
  </si>
  <si>
    <t>백산전자</t>
  </si>
  <si>
    <t>중원전자</t>
  </si>
  <si>
    <t>인성기연</t>
  </si>
  <si>
    <t>삼나스포츠</t>
  </si>
  <si>
    <t>풍진</t>
  </si>
  <si>
    <t>우단</t>
  </si>
  <si>
    <t>금성전기</t>
  </si>
  <si>
    <t>럭키소재</t>
  </si>
  <si>
    <t>한국대아진공</t>
  </si>
  <si>
    <t>바른테크놀로지</t>
  </si>
  <si>
    <t>현대반도체</t>
  </si>
  <si>
    <t>코엔텍</t>
  </si>
  <si>
    <t>중앙디자인</t>
  </si>
  <si>
    <t>NICE평가정보</t>
  </si>
  <si>
    <t>에스마크</t>
  </si>
  <si>
    <t>드래곤플라이</t>
  </si>
  <si>
    <t>쏠라엔텍</t>
  </si>
  <si>
    <t>디패션</t>
  </si>
  <si>
    <t>한글과컴퓨터</t>
  </si>
  <si>
    <t>원익홀딩스</t>
  </si>
  <si>
    <t>한국통신엠닷컴</t>
  </si>
  <si>
    <t>동아상호신용금고</t>
  </si>
  <si>
    <t>보진재</t>
  </si>
  <si>
    <t>양지사</t>
  </si>
  <si>
    <t>주은리스</t>
  </si>
  <si>
    <t>화니백화점</t>
  </si>
  <si>
    <t>국민신용카드</t>
  </si>
  <si>
    <t>아이즈비전</t>
  </si>
  <si>
    <t>에스에이엠티</t>
  </si>
  <si>
    <t>녹십자셀</t>
  </si>
  <si>
    <t>오스템</t>
  </si>
  <si>
    <t>ST&amp;I</t>
  </si>
  <si>
    <t>엔에스엔</t>
  </si>
  <si>
    <t>신민저축은행</t>
  </si>
  <si>
    <t>에듀패스</t>
  </si>
  <si>
    <t>동산진흥</t>
  </si>
  <si>
    <t>엠바이엔</t>
  </si>
  <si>
    <t>피에스케이</t>
  </si>
  <si>
    <t>대선조선</t>
  </si>
  <si>
    <t>일공공일안경</t>
  </si>
  <si>
    <t>C&amp;S자산관리</t>
  </si>
  <si>
    <t>후야인포넷</t>
  </si>
  <si>
    <t>아즈텍WB</t>
  </si>
  <si>
    <t>으뜸상호저축은행</t>
  </si>
  <si>
    <t>이수세라믹</t>
  </si>
  <si>
    <t>다우데이타</t>
  </si>
  <si>
    <t>삼일</t>
  </si>
  <si>
    <t>알티전자</t>
  </si>
  <si>
    <t>핸디소프트</t>
  </si>
  <si>
    <t>KTF</t>
  </si>
  <si>
    <t>터보테크</t>
  </si>
  <si>
    <t>케이엠더블유</t>
  </si>
  <si>
    <t>TJ미디어</t>
  </si>
  <si>
    <t>카라반케이디이</t>
  </si>
  <si>
    <t>피델릭스</t>
  </si>
  <si>
    <t>엔토리노</t>
  </si>
  <si>
    <t>한국디지탈라인</t>
  </si>
  <si>
    <t>에스오케이</t>
  </si>
  <si>
    <t>유비케어</t>
  </si>
  <si>
    <t>소프트센</t>
  </si>
  <si>
    <t>LG카드</t>
  </si>
  <si>
    <t>삼진</t>
  </si>
  <si>
    <t>테라</t>
  </si>
  <si>
    <t>엠젠플러스</t>
  </si>
  <si>
    <t>판타지오</t>
  </si>
  <si>
    <t>우리기술</t>
  </si>
  <si>
    <t>비트컴퓨터</t>
  </si>
  <si>
    <t>GMR 머티리얼즈</t>
  </si>
  <si>
    <t>에이스앤파트너스</t>
  </si>
  <si>
    <t>원익</t>
  </si>
  <si>
    <t>동일기연</t>
  </si>
  <si>
    <t>카인드웨어서울</t>
  </si>
  <si>
    <t>바이온</t>
  </si>
  <si>
    <t>세아메탈</t>
  </si>
  <si>
    <t>지오엠씨</t>
  </si>
  <si>
    <t>세림아이텍</t>
  </si>
  <si>
    <t>제이엠아이</t>
  </si>
  <si>
    <t>삼한콘트롤스</t>
  </si>
  <si>
    <t>제룡전기</t>
  </si>
  <si>
    <t>이디</t>
  </si>
  <si>
    <t>디지틀조선</t>
  </si>
  <si>
    <t>엠케이전자</t>
  </si>
  <si>
    <t>시그네틱스</t>
  </si>
  <si>
    <t>폴켐</t>
  </si>
  <si>
    <t>모아텍</t>
  </si>
  <si>
    <t>삼화기연</t>
  </si>
  <si>
    <t>남성알미늄</t>
  </si>
  <si>
    <t>인성정보</t>
  </si>
  <si>
    <t>쌈지</t>
  </si>
  <si>
    <t>어울림엘시스</t>
  </si>
  <si>
    <t>코웰패션</t>
  </si>
  <si>
    <t>보성인터내셔날</t>
  </si>
  <si>
    <t>디케이디앤아이</t>
  </si>
  <si>
    <t>제이씨현시스템</t>
  </si>
  <si>
    <t>두림티앤씨</t>
  </si>
  <si>
    <t>좋은사람들</t>
  </si>
  <si>
    <t>대진정밀화학</t>
  </si>
  <si>
    <t>코리드</t>
  </si>
  <si>
    <t>동성화인텍</t>
  </si>
  <si>
    <t>어필텔레콤</t>
  </si>
  <si>
    <t>파라텍</t>
  </si>
  <si>
    <t>룩손에너지</t>
  </si>
  <si>
    <t>블루콤</t>
  </si>
  <si>
    <t>이젠텍</t>
  </si>
  <si>
    <t>SK브로드밴드</t>
  </si>
  <si>
    <t>네패스</t>
  </si>
  <si>
    <t>블루스톤</t>
  </si>
  <si>
    <t>서화정보통신</t>
  </si>
  <si>
    <t>티비씨</t>
  </si>
  <si>
    <t>지노시스템</t>
  </si>
  <si>
    <t>블루멈</t>
  </si>
  <si>
    <t>트라이써클</t>
  </si>
  <si>
    <t>파라다이스</t>
  </si>
  <si>
    <t>무한투자</t>
  </si>
  <si>
    <t>글로웍스</t>
  </si>
  <si>
    <t>제넥셀</t>
  </si>
  <si>
    <t>디씨씨</t>
  </si>
  <si>
    <t>해성산업</t>
  </si>
  <si>
    <t>조아제약</t>
  </si>
  <si>
    <t>한국기업평가</t>
  </si>
  <si>
    <t>올에버</t>
  </si>
  <si>
    <t>이론테크놀로지</t>
  </si>
  <si>
    <t>소예</t>
  </si>
  <si>
    <t>인터파크홀딩스</t>
  </si>
  <si>
    <t>프럼파스트</t>
  </si>
  <si>
    <t>티브로드도봉강북방송</t>
  </si>
  <si>
    <t>청람디지탈</t>
  </si>
  <si>
    <t>에이원앤</t>
  </si>
  <si>
    <t>브이에스에스티</t>
  </si>
  <si>
    <t>드림라인</t>
  </si>
  <si>
    <t>지아이바이오</t>
  </si>
  <si>
    <t>기산텔레콤</t>
  </si>
  <si>
    <t>마제스타</t>
  </si>
  <si>
    <t>써니트렌드</t>
  </si>
  <si>
    <t>KG이니시스</t>
  </si>
  <si>
    <t>솔본</t>
  </si>
  <si>
    <t>바른손이앤에이</t>
  </si>
  <si>
    <t>CL</t>
  </si>
  <si>
    <t>카카오</t>
  </si>
  <si>
    <t>CJ오쇼핑</t>
  </si>
  <si>
    <t>그로웰텔레콤</t>
  </si>
  <si>
    <t>이지바이오</t>
  </si>
  <si>
    <t>메카포럼</t>
  </si>
  <si>
    <t>호성</t>
  </si>
  <si>
    <t>서희건설</t>
  </si>
  <si>
    <t>JYP Ent.</t>
  </si>
  <si>
    <t>현대멀티캡</t>
  </si>
  <si>
    <t>케이알</t>
  </si>
  <si>
    <t>바이오시스</t>
  </si>
  <si>
    <t>예림당</t>
  </si>
  <si>
    <t>아비코전자</t>
  </si>
  <si>
    <t>한아시스템</t>
  </si>
  <si>
    <t>KTH</t>
  </si>
  <si>
    <t>위지트</t>
  </si>
  <si>
    <t>SCI평가정보</t>
  </si>
  <si>
    <t>씨티엘</t>
  </si>
  <si>
    <t>영인프런티어</t>
  </si>
  <si>
    <t>금화피에스시</t>
  </si>
  <si>
    <t>유니셈</t>
  </si>
  <si>
    <t>태산엘시디</t>
  </si>
  <si>
    <t>인포피아</t>
  </si>
  <si>
    <t>이매진아시아</t>
  </si>
  <si>
    <t>헤쎄나</t>
  </si>
  <si>
    <t>뉴켐진스템셀</t>
  </si>
  <si>
    <t>3SOFT</t>
  </si>
  <si>
    <t>제이콘텐트리</t>
  </si>
  <si>
    <t>대성미생물</t>
  </si>
  <si>
    <t>SK머티리얼즈</t>
  </si>
  <si>
    <t>에스에스컴텍</t>
  </si>
  <si>
    <t>SFA반도체</t>
  </si>
  <si>
    <t>에이스디지텍</t>
  </si>
  <si>
    <t>영풍정밀</t>
  </si>
  <si>
    <t>케이엔티</t>
  </si>
  <si>
    <t>지니웍스</t>
  </si>
  <si>
    <t>지디코프</t>
  </si>
  <si>
    <t>버추얼텍</t>
  </si>
  <si>
    <t>세종텔레콤</t>
  </si>
  <si>
    <t>HRS</t>
  </si>
  <si>
    <t>플러스프로핏</t>
  </si>
  <si>
    <t>KCI</t>
  </si>
  <si>
    <t>코맥스</t>
  </si>
  <si>
    <t>심텍홀딩스</t>
  </si>
  <si>
    <t>한빛네트</t>
  </si>
  <si>
    <t>KNS홀딩스</t>
  </si>
  <si>
    <t>자강</t>
  </si>
  <si>
    <t>나이스정보통신</t>
  </si>
  <si>
    <t>에프에스티</t>
  </si>
  <si>
    <t>비이티</t>
  </si>
  <si>
    <t>솔브레인</t>
  </si>
  <si>
    <t>휴코드</t>
  </si>
  <si>
    <t>나리지*온</t>
  </si>
  <si>
    <t>맥시스템</t>
  </si>
  <si>
    <t>진성티이씨</t>
  </si>
  <si>
    <t>택산아이엔씨</t>
  </si>
  <si>
    <t>세원텔레콤</t>
  </si>
  <si>
    <t>지앤에스티</t>
  </si>
  <si>
    <t>주성엔지니어링</t>
  </si>
  <si>
    <t>넷컴스토리지</t>
  </si>
  <si>
    <t>한와이어리스</t>
  </si>
  <si>
    <t>파워넷</t>
  </si>
  <si>
    <t>시큐어소프트</t>
  </si>
  <si>
    <t>파세코</t>
  </si>
  <si>
    <t>JS</t>
  </si>
  <si>
    <t>한신코퍼레이션</t>
  </si>
  <si>
    <t>CJ인터넷</t>
  </si>
  <si>
    <t>다산씨앤드아이</t>
  </si>
  <si>
    <t>넥스텔</t>
  </si>
  <si>
    <t>한국팩키지</t>
  </si>
  <si>
    <t>평안물산</t>
  </si>
  <si>
    <t>대흥멀티미디어통신</t>
  </si>
  <si>
    <t>시스컴</t>
  </si>
  <si>
    <t>시노펙스그린테크</t>
  </si>
  <si>
    <t>인지디스플레</t>
  </si>
  <si>
    <t>씨엘인터내셔널</t>
  </si>
  <si>
    <t>성도이엔지</t>
  </si>
  <si>
    <t>EG</t>
  </si>
  <si>
    <t>에이원마이크로</t>
  </si>
  <si>
    <t>우리조명</t>
  </si>
  <si>
    <t>코리아링크</t>
  </si>
  <si>
    <t>희림</t>
  </si>
  <si>
    <t>삼지전자</t>
  </si>
  <si>
    <t>네스테크</t>
  </si>
  <si>
    <t>클라스타</t>
  </si>
  <si>
    <t>씨모스</t>
  </si>
  <si>
    <t>미래에셋증권</t>
  </si>
  <si>
    <t>에스비엠</t>
  </si>
  <si>
    <t>지에스엔텍</t>
  </si>
  <si>
    <t>성진산업</t>
  </si>
  <si>
    <t>토자이홀딩스</t>
  </si>
  <si>
    <t>쓰리알</t>
  </si>
  <si>
    <t>디지텔</t>
  </si>
  <si>
    <t>엔써커뮤니티</t>
  </si>
  <si>
    <t>쎄니트</t>
  </si>
  <si>
    <t>글로포스트</t>
  </si>
  <si>
    <t>엘컴텍</t>
  </si>
  <si>
    <t>제일테크노스</t>
  </si>
  <si>
    <t>트래픽아이티에스</t>
  </si>
  <si>
    <t>루멘스</t>
  </si>
  <si>
    <t>서린바이오</t>
  </si>
  <si>
    <t>아이엠아이티</t>
  </si>
  <si>
    <t>에코플라스틱</t>
  </si>
  <si>
    <t>AD모터스</t>
  </si>
  <si>
    <t>팍스넷</t>
  </si>
  <si>
    <t>마크로젠</t>
  </si>
  <si>
    <t>어울림정보</t>
  </si>
  <si>
    <t>리젠</t>
  </si>
  <si>
    <t>레드캡투어</t>
  </si>
  <si>
    <t>외환신용카드</t>
  </si>
  <si>
    <t>트라이콤</t>
  </si>
  <si>
    <t>씨엔씨엔터</t>
  </si>
  <si>
    <t>바이오스마트</t>
  </si>
  <si>
    <t>삼표시멘트</t>
  </si>
  <si>
    <t>오리엔트전자</t>
  </si>
  <si>
    <t>골드퍼시픽</t>
  </si>
  <si>
    <t>텍셀네트컴</t>
  </si>
  <si>
    <t>위즈코프</t>
  </si>
  <si>
    <t>에스넷</t>
  </si>
  <si>
    <t>에이스일렉</t>
  </si>
  <si>
    <t>콜마파마</t>
  </si>
  <si>
    <t>유일엔시스</t>
  </si>
  <si>
    <t>포이보스</t>
  </si>
  <si>
    <t>케이엠에스</t>
  </si>
  <si>
    <t>에코바이오</t>
  </si>
  <si>
    <t>아이에이</t>
  </si>
  <si>
    <t>지이엔에프</t>
  </si>
  <si>
    <t>파인디지털</t>
  </si>
  <si>
    <t>현주컴퓨터</t>
  </si>
  <si>
    <t>이지클럽</t>
  </si>
  <si>
    <t>넥스콘테크</t>
  </si>
  <si>
    <t>써미트테크놀로지</t>
  </si>
  <si>
    <t>현대통신</t>
  </si>
  <si>
    <t>이건홀딩스</t>
  </si>
  <si>
    <t>이오테크닉스</t>
  </si>
  <si>
    <t>유니텍전자</t>
  </si>
  <si>
    <t>아이비진</t>
  </si>
  <si>
    <t>에스피컴텍</t>
  </si>
  <si>
    <t>오스코텍</t>
  </si>
  <si>
    <t>폭스브레인</t>
  </si>
  <si>
    <t>경남스틸</t>
  </si>
  <si>
    <t>인포뱅크</t>
  </si>
  <si>
    <t>세중</t>
  </si>
  <si>
    <t>한국경제TV</t>
  </si>
  <si>
    <t>헤파호프</t>
  </si>
  <si>
    <t>윌텍정보통신</t>
  </si>
  <si>
    <t>케이엘넷</t>
  </si>
  <si>
    <t>에스티아이</t>
  </si>
  <si>
    <t>마인에스에이</t>
  </si>
  <si>
    <t>씨앤케이인터</t>
  </si>
  <si>
    <t>다산네트웍스</t>
  </si>
  <si>
    <t>피코소프트</t>
  </si>
  <si>
    <t>화성</t>
  </si>
  <si>
    <t>스포츠서울</t>
  </si>
  <si>
    <t>한국정보공학</t>
  </si>
  <si>
    <t>위노바</t>
  </si>
  <si>
    <t>오로라</t>
  </si>
  <si>
    <t>디오</t>
  </si>
  <si>
    <t>태창파로스</t>
  </si>
  <si>
    <t>나노엔텍</t>
  </si>
  <si>
    <t>피케이엘</t>
  </si>
  <si>
    <t>리노스</t>
  </si>
  <si>
    <t>코아정보</t>
  </si>
  <si>
    <t>사라콤</t>
  </si>
  <si>
    <t>엔플렉스</t>
  </si>
  <si>
    <t>누리텔레콤</t>
  </si>
  <si>
    <t>대양글로벌</t>
  </si>
  <si>
    <t>YTN</t>
  </si>
  <si>
    <t>큐로컴</t>
  </si>
  <si>
    <t>정상제이엘에스</t>
  </si>
  <si>
    <t>SG&amp;G</t>
  </si>
  <si>
    <t>와이즈파워</t>
  </si>
  <si>
    <t>아인스M&amp;M</t>
  </si>
  <si>
    <t>벨로체피아노</t>
  </si>
  <si>
    <t>유니씨앤티</t>
  </si>
  <si>
    <t>아이씨디</t>
  </si>
  <si>
    <t>인프라웨어</t>
  </si>
  <si>
    <t>이루넷</t>
  </si>
  <si>
    <t>아라온테크</t>
  </si>
  <si>
    <t>넥슨지티</t>
  </si>
  <si>
    <t>우리기술투자</t>
  </si>
  <si>
    <t>모빌링크</t>
  </si>
  <si>
    <t>보홍</t>
  </si>
  <si>
    <t>에버다임</t>
  </si>
  <si>
    <t>인네트</t>
  </si>
  <si>
    <t>한국전자인증</t>
  </si>
  <si>
    <t>대한바이오</t>
  </si>
  <si>
    <t>에스엠</t>
  </si>
  <si>
    <t>이라이콤</t>
  </si>
  <si>
    <t>쎄라텍</t>
  </si>
  <si>
    <t>젬백스테크놀러지</t>
  </si>
  <si>
    <t>인젠</t>
  </si>
  <si>
    <t>코디콤</t>
  </si>
  <si>
    <t>인바디</t>
  </si>
  <si>
    <t>에스텍파마</t>
  </si>
  <si>
    <t>메디아나</t>
  </si>
  <si>
    <t>동아화성</t>
  </si>
  <si>
    <t>한텔</t>
  </si>
  <si>
    <t>코미팜</t>
  </si>
  <si>
    <t>케이피엠테크</t>
  </si>
  <si>
    <t>현대오토넷</t>
  </si>
  <si>
    <t>에스씨디</t>
  </si>
  <si>
    <t>대국</t>
  </si>
  <si>
    <t>비츠로테크</t>
  </si>
  <si>
    <t>네오위즈홀딩스</t>
  </si>
  <si>
    <t>심스밸리</t>
  </si>
  <si>
    <t>링네트</t>
  </si>
  <si>
    <t>라온시큐어</t>
  </si>
  <si>
    <t>한스바이오메드</t>
  </si>
  <si>
    <t>퓨쳐비젼</t>
  </si>
  <si>
    <t>새로닉스</t>
  </si>
  <si>
    <t>어울림 네트</t>
  </si>
  <si>
    <t>에코페트로시스템</t>
  </si>
  <si>
    <t>르네코</t>
  </si>
  <si>
    <t>창민테크</t>
  </si>
  <si>
    <t>팜스웰바이오</t>
  </si>
  <si>
    <t>솔고바이오</t>
  </si>
  <si>
    <t>바텍</t>
  </si>
  <si>
    <t>파루</t>
  </si>
  <si>
    <t>에이치엘비파워</t>
  </si>
  <si>
    <t>성호전자</t>
  </si>
  <si>
    <t>케이맥</t>
  </si>
  <si>
    <t>에쎈테크</t>
  </si>
  <si>
    <t>디지아이</t>
  </si>
  <si>
    <t>평화정공</t>
  </si>
  <si>
    <t>에임하이</t>
  </si>
  <si>
    <t>크로바하이텍</t>
  </si>
  <si>
    <t>지니뮤직</t>
  </si>
  <si>
    <t>지앤알</t>
  </si>
  <si>
    <t>국순당</t>
  </si>
  <si>
    <t>스톰이앤에프</t>
  </si>
  <si>
    <t>테크메이트</t>
  </si>
  <si>
    <t>서울리거</t>
  </si>
  <si>
    <t>옥션</t>
  </si>
  <si>
    <t>한빛방송</t>
  </si>
  <si>
    <t>자연과환경</t>
  </si>
  <si>
    <t>조광ILI</t>
  </si>
  <si>
    <t>한서제약</t>
  </si>
  <si>
    <t>KD건설</t>
  </si>
  <si>
    <t>위닉스</t>
  </si>
  <si>
    <t>조이토토</t>
  </si>
  <si>
    <t>솔빛미디어</t>
  </si>
  <si>
    <t>유니더스</t>
  </si>
  <si>
    <t>태웅</t>
  </si>
  <si>
    <t>한빛전자통신</t>
  </si>
  <si>
    <t>동부CNI</t>
  </si>
  <si>
    <t>에이엠에스</t>
  </si>
  <si>
    <t>에이치케이</t>
  </si>
  <si>
    <t>이-글 벳</t>
  </si>
  <si>
    <t>큐리어스</t>
  </si>
  <si>
    <t>오공</t>
  </si>
  <si>
    <t>한양이엔지</t>
  </si>
  <si>
    <t>뉴씨앤씨</t>
  </si>
  <si>
    <t>디에이치패션</t>
  </si>
  <si>
    <t>포네이처</t>
  </si>
  <si>
    <t>성우테크론</t>
  </si>
  <si>
    <t>이레전자산업</t>
  </si>
  <si>
    <t>토탈소프트</t>
  </si>
  <si>
    <t>더존디지털</t>
  </si>
  <si>
    <t>대아티아이</t>
  </si>
  <si>
    <t>이롬텍</t>
  </si>
  <si>
    <t>에이프로테크놀로지</t>
  </si>
  <si>
    <t>정원엔시스</t>
  </si>
  <si>
    <t>크린앤사이언스</t>
  </si>
  <si>
    <t>에이텍</t>
  </si>
  <si>
    <t>온미디어</t>
  </si>
  <si>
    <t>한통데이타</t>
  </si>
  <si>
    <t>LG파워콤</t>
  </si>
  <si>
    <t>유티엑스</t>
  </si>
  <si>
    <t>동부라이텍</t>
  </si>
  <si>
    <t>화림모드</t>
  </si>
  <si>
    <t>코아시아홀딩스</t>
  </si>
  <si>
    <t>모디아</t>
  </si>
  <si>
    <t>코다코</t>
  </si>
  <si>
    <t>한일네트웍스</t>
  </si>
  <si>
    <t>오르비텍</t>
  </si>
  <si>
    <t>SBS콘텐츠허브</t>
  </si>
  <si>
    <t>파나진</t>
  </si>
  <si>
    <t>에스브이에이치</t>
  </si>
  <si>
    <t>백금T&amp;A</t>
  </si>
  <si>
    <t>MTRON</t>
  </si>
  <si>
    <t>에듀아크</t>
  </si>
  <si>
    <t>삼화네트웍스</t>
  </si>
  <si>
    <t>디브이에스코리아</t>
  </si>
  <si>
    <t>알에스넷</t>
  </si>
  <si>
    <t>KG모빌리언스</t>
  </si>
  <si>
    <t>엔하이테크</t>
  </si>
  <si>
    <t>코리언일랙트로닉스파워소스</t>
  </si>
  <si>
    <t>자유투어</t>
  </si>
  <si>
    <t>서울반도체</t>
  </si>
  <si>
    <t>타임아이엔씨</t>
  </si>
  <si>
    <t>우원개발</t>
  </si>
  <si>
    <t>우리로</t>
  </si>
  <si>
    <t>덴소풍성</t>
  </si>
  <si>
    <t>한빛소프트</t>
  </si>
  <si>
    <t>파워로직스</t>
  </si>
  <si>
    <t>에프아이투어</t>
  </si>
  <si>
    <t>레이더스컴퍼니</t>
  </si>
  <si>
    <t>레이젠</t>
  </si>
  <si>
    <t>이앤텍</t>
  </si>
  <si>
    <t>이스트소프트</t>
  </si>
  <si>
    <t>세계투어</t>
  </si>
  <si>
    <t>월드텔레콤</t>
  </si>
  <si>
    <t>액티투오</t>
  </si>
  <si>
    <t>넷웨이브</t>
  </si>
  <si>
    <t>코데즈컴바인</t>
  </si>
  <si>
    <t>초록뱀</t>
  </si>
  <si>
    <t>씨트리</t>
  </si>
  <si>
    <t>비엔디</t>
  </si>
  <si>
    <t>에스피코프</t>
  </si>
  <si>
    <t>태광이엔시</t>
  </si>
  <si>
    <t>모닷텔</t>
  </si>
  <si>
    <t>오스템임플란트</t>
  </si>
  <si>
    <t>포넷</t>
  </si>
  <si>
    <t>현대아이비티</t>
  </si>
  <si>
    <t>유라테크</t>
  </si>
  <si>
    <t>엑큐리스</t>
  </si>
  <si>
    <t>대동스틸</t>
  </si>
  <si>
    <t>테스텍</t>
  </si>
  <si>
    <t>인트론바이오</t>
  </si>
  <si>
    <t>하이콤정보통신</t>
  </si>
  <si>
    <t>SM C&amp;C</t>
  </si>
  <si>
    <t>엠엔에프씨</t>
  </si>
  <si>
    <t>VK</t>
  </si>
  <si>
    <t>TPC</t>
  </si>
  <si>
    <t>엔피케이</t>
  </si>
  <si>
    <t>코아로직</t>
  </si>
  <si>
    <t>대원미디어</t>
  </si>
  <si>
    <t>예당</t>
  </si>
  <si>
    <t>인탑스</t>
  </si>
  <si>
    <t>기가레인</t>
  </si>
  <si>
    <t>파인디앤씨</t>
  </si>
  <si>
    <t>하우리</t>
  </si>
  <si>
    <t>셀루메드</t>
  </si>
  <si>
    <t>CJ엔터테인</t>
  </si>
  <si>
    <t>코메론</t>
  </si>
  <si>
    <t>SGA</t>
  </si>
  <si>
    <t>오픈베이스</t>
  </si>
  <si>
    <t>유아이엘</t>
  </si>
  <si>
    <t>잉크테크</t>
  </si>
  <si>
    <t>재영솔루텍</t>
  </si>
  <si>
    <t>포휴먼</t>
  </si>
  <si>
    <t>고려신용정보</t>
  </si>
  <si>
    <t>소프트윈</t>
  </si>
  <si>
    <t>승일</t>
  </si>
  <si>
    <t>미래컴퍼니</t>
  </si>
  <si>
    <t>쎌바이오텍</t>
  </si>
  <si>
    <t>유아이에너지</t>
  </si>
  <si>
    <t>휘닉스소재</t>
  </si>
  <si>
    <t>캠시스</t>
  </si>
  <si>
    <t>라이브플렉스</t>
  </si>
  <si>
    <t>에스아이티글로벌</t>
  </si>
  <si>
    <t>CT&amp;T</t>
  </si>
  <si>
    <t>한국코퍼레이션</t>
  </si>
  <si>
    <t>세라온</t>
  </si>
  <si>
    <t>이룸지엔지</t>
  </si>
  <si>
    <t>에스폴리텍</t>
  </si>
  <si>
    <t>아세아텍</t>
  </si>
  <si>
    <t>쏠리드</t>
  </si>
  <si>
    <t>수산아이앤티</t>
  </si>
  <si>
    <t>지어소프트</t>
  </si>
  <si>
    <t>썬코어</t>
  </si>
  <si>
    <t>포스코플랜텍</t>
  </si>
  <si>
    <t>토비스</t>
  </si>
  <si>
    <t>인터플렉스</t>
  </si>
  <si>
    <t>피씨디렉트</t>
  </si>
  <si>
    <t>YW</t>
  </si>
  <si>
    <t>나라엠앤디</t>
  </si>
  <si>
    <t>CJ프레시웨이</t>
  </si>
  <si>
    <t>굿이엠지</t>
  </si>
  <si>
    <t>디에스</t>
  </si>
  <si>
    <t>큐로홀딩스</t>
  </si>
  <si>
    <t>모보</t>
  </si>
  <si>
    <t>아이피에스</t>
  </si>
  <si>
    <t>넥스트바이오홀딩스</t>
  </si>
  <si>
    <t>에스티큐브</t>
  </si>
  <si>
    <t>이에스에이</t>
  </si>
  <si>
    <t>엠씨티티코어</t>
  </si>
  <si>
    <t>iMBC</t>
  </si>
  <si>
    <t>SK바이오랜드</t>
  </si>
  <si>
    <t>우전</t>
  </si>
  <si>
    <t>트레이스</t>
  </si>
  <si>
    <t>W홀딩컴퍼니</t>
  </si>
  <si>
    <t>H1바이오</t>
  </si>
  <si>
    <t>코텍</t>
  </si>
  <si>
    <t>코아에스앤아이</t>
  </si>
  <si>
    <t>코나아이</t>
  </si>
  <si>
    <t>오성엘에스티</t>
  </si>
  <si>
    <t>아이크래프트</t>
  </si>
  <si>
    <t>에코솔루션</t>
  </si>
  <si>
    <t>삼성수산</t>
  </si>
  <si>
    <t>한네트</t>
  </si>
  <si>
    <t>제네시스</t>
  </si>
  <si>
    <t>이디디컴퍼니</t>
  </si>
  <si>
    <t>제일바이오</t>
  </si>
  <si>
    <t>아모텍</t>
  </si>
  <si>
    <t>와이디온라인</t>
  </si>
  <si>
    <t>액토즈소프트</t>
  </si>
  <si>
    <t>아시아미디어홀딩스</t>
  </si>
  <si>
    <t>아이앤씨</t>
  </si>
  <si>
    <t>큐앤에스</t>
  </si>
  <si>
    <t>KMH하이텍</t>
  </si>
  <si>
    <t>올리브나인</t>
  </si>
  <si>
    <t>우리금융</t>
  </si>
  <si>
    <t>바이넥스</t>
  </si>
  <si>
    <t>블루젬디앤씨</t>
  </si>
  <si>
    <t>지에스이</t>
  </si>
  <si>
    <t>세동</t>
  </si>
  <si>
    <t>트리니티</t>
  </si>
  <si>
    <t>소리바다</t>
  </si>
  <si>
    <t>프리엠스</t>
  </si>
  <si>
    <t>코스모스피엘씨</t>
  </si>
  <si>
    <t>디이시스</t>
  </si>
  <si>
    <t>엔에스아이</t>
  </si>
  <si>
    <t>금강철강</t>
  </si>
  <si>
    <t>구영테크</t>
  </si>
  <si>
    <t>예스24</t>
  </si>
  <si>
    <t>능률교육</t>
  </si>
  <si>
    <t>한국정보인증</t>
  </si>
  <si>
    <t>테라리소스</t>
  </si>
  <si>
    <t>영진코퍼레이션</t>
  </si>
  <si>
    <t>이니텍</t>
  </si>
  <si>
    <t>성우몰드</t>
  </si>
  <si>
    <t>세코닉스</t>
  </si>
  <si>
    <t>오페스</t>
  </si>
  <si>
    <t>한국테크놀로지</t>
  </si>
  <si>
    <t>프로텍</t>
  </si>
  <si>
    <t>태양</t>
  </si>
  <si>
    <t>현진소재</t>
  </si>
  <si>
    <t>삼보모터스</t>
  </si>
  <si>
    <t>국제엘렉트릭</t>
  </si>
  <si>
    <t>안랩</t>
  </si>
  <si>
    <t>아이팩토리</t>
  </si>
  <si>
    <t>GT&amp;T</t>
  </si>
  <si>
    <t>미디어코프</t>
  </si>
  <si>
    <t>경남제약</t>
  </si>
  <si>
    <t>어플라이드엔지니어링</t>
  </si>
  <si>
    <t>오상자이엘</t>
  </si>
  <si>
    <t>선팩테크</t>
  </si>
  <si>
    <t>GK파워</t>
  </si>
  <si>
    <t>한국컴퓨터</t>
  </si>
  <si>
    <t>농우바이오</t>
  </si>
  <si>
    <t>우주통신</t>
  </si>
  <si>
    <t>삼진엘앤디</t>
  </si>
  <si>
    <t>더체인지</t>
  </si>
  <si>
    <t>뉴젠아이씨티</t>
  </si>
  <si>
    <t>엔빅스</t>
  </si>
  <si>
    <t>중앙오션</t>
  </si>
  <si>
    <t>이랜텍</t>
  </si>
  <si>
    <t>비츠로시스</t>
  </si>
  <si>
    <t>예일바이오텍</t>
  </si>
  <si>
    <t>팬스타엔터프라이즈</t>
  </si>
  <si>
    <t>엔알케이</t>
  </si>
  <si>
    <t>업필</t>
  </si>
  <si>
    <t>케이피티</t>
  </si>
  <si>
    <t>엠텍반도체</t>
  </si>
  <si>
    <t>텔레칩스</t>
  </si>
  <si>
    <t>신한에스아이티</t>
  </si>
  <si>
    <t>삼영엠텍</t>
  </si>
  <si>
    <t>APS홀딩스</t>
  </si>
  <si>
    <t>에이디칩스</t>
  </si>
  <si>
    <t>뉴젠비아이티</t>
  </si>
  <si>
    <t>대한뉴팜</t>
  </si>
  <si>
    <t>키이스트</t>
  </si>
  <si>
    <t>제이엠피</t>
  </si>
  <si>
    <t>아이디스홀딩스</t>
  </si>
  <si>
    <t>한컴시큐어</t>
  </si>
  <si>
    <t>유신</t>
  </si>
  <si>
    <t>엑사이엔씨</t>
  </si>
  <si>
    <t>제이브이엠</t>
  </si>
  <si>
    <t>동서정보기술</t>
  </si>
  <si>
    <t>다휘</t>
  </si>
  <si>
    <t>케이티씨텔레콤</t>
  </si>
  <si>
    <t>에너윈</t>
  </si>
  <si>
    <t>신스타임즈</t>
  </si>
  <si>
    <t>아이스테이션</t>
  </si>
  <si>
    <t>쿨투</t>
  </si>
  <si>
    <t>세니콘</t>
  </si>
  <si>
    <t>유진로봇</t>
  </si>
  <si>
    <t>유앤아이</t>
  </si>
  <si>
    <t>리더컴</t>
  </si>
  <si>
    <t>에스에프에이</t>
  </si>
  <si>
    <t>엠넷미디어</t>
  </si>
  <si>
    <t>CU전자</t>
  </si>
  <si>
    <t>코위버</t>
  </si>
  <si>
    <t>슈마일렉트론</t>
  </si>
  <si>
    <t>신화인터텍</t>
  </si>
  <si>
    <t>미리넷</t>
  </si>
  <si>
    <t>포스링크</t>
  </si>
  <si>
    <t>위다스</t>
  </si>
  <si>
    <t>코어비트</t>
  </si>
  <si>
    <t>와이비엠넷</t>
  </si>
  <si>
    <t>하이스마텍</t>
  </si>
  <si>
    <t>아이티센</t>
  </si>
  <si>
    <t>플래닛82</t>
  </si>
  <si>
    <t>SKC 솔믹스</t>
  </si>
  <si>
    <t>옴니시스템</t>
  </si>
  <si>
    <t>옴니텔</t>
  </si>
  <si>
    <t>토필드</t>
  </si>
  <si>
    <t>멕아이씨에스</t>
  </si>
  <si>
    <t>아리온</t>
  </si>
  <si>
    <t>비엔씨컴퍼니</t>
  </si>
  <si>
    <t>KNN</t>
  </si>
  <si>
    <t>제이웨이</t>
  </si>
  <si>
    <t>일야</t>
  </si>
  <si>
    <t>리노공업</t>
  </si>
  <si>
    <t>해원에스티</t>
  </si>
  <si>
    <t>크레아플래닛</t>
  </si>
  <si>
    <t>네오리소스</t>
  </si>
  <si>
    <t>에스피지</t>
  </si>
  <si>
    <t>엠게임</t>
  </si>
  <si>
    <t>오브제</t>
  </si>
  <si>
    <t>퓨쳐인포넷</t>
  </si>
  <si>
    <t>CMG제약</t>
  </si>
  <si>
    <t>투미비티</t>
  </si>
  <si>
    <t>미코</t>
  </si>
  <si>
    <t>아이컴포넌트</t>
  </si>
  <si>
    <t>아진엑스텍</t>
  </si>
  <si>
    <t>메타바이오메드</t>
  </si>
  <si>
    <t>야호</t>
  </si>
  <si>
    <t>인선이엔티</t>
  </si>
  <si>
    <t>이그잭스</t>
  </si>
  <si>
    <t>룽투코리아</t>
  </si>
  <si>
    <t>NHN한국사이버결제</t>
  </si>
  <si>
    <t>뉴보텍</t>
  </si>
  <si>
    <t>큐렉소</t>
  </si>
  <si>
    <t>레드로버</t>
  </si>
  <si>
    <t>3S</t>
  </si>
  <si>
    <t>KT서브마린</t>
  </si>
  <si>
    <t>동양에스텍</t>
  </si>
  <si>
    <t>베스트플로우</t>
  </si>
  <si>
    <t>국일신동</t>
  </si>
  <si>
    <t>에스에이티</t>
  </si>
  <si>
    <t>우수씨엔에스</t>
  </si>
  <si>
    <t>홈센타홀딩스</t>
  </si>
  <si>
    <t>아이리버</t>
  </si>
  <si>
    <t>씨티씨바이오</t>
  </si>
  <si>
    <t>한도하이테크</t>
  </si>
  <si>
    <t>유퍼트</t>
  </si>
  <si>
    <t>KH바텍</t>
  </si>
  <si>
    <t>제이콤</t>
  </si>
  <si>
    <t>태영텔스타</t>
  </si>
  <si>
    <t>퍼시픽바이오</t>
  </si>
  <si>
    <t>프리젠</t>
  </si>
  <si>
    <t>알에프텍</t>
  </si>
  <si>
    <t>지앤디윈텍</t>
  </si>
  <si>
    <t>엘앤피아너스</t>
  </si>
  <si>
    <t>화일약품</t>
  </si>
  <si>
    <t>한진피앤씨</t>
  </si>
  <si>
    <t>엘비세미콘</t>
  </si>
  <si>
    <t>케너텍</t>
  </si>
  <si>
    <t>티엘아이</t>
  </si>
  <si>
    <t>게임빌</t>
  </si>
  <si>
    <t>서울옥션</t>
  </si>
  <si>
    <t>사이버패스</t>
  </si>
  <si>
    <t>팬택앤큐리텔</t>
  </si>
  <si>
    <t>에프엔씨애드컬쳐</t>
  </si>
  <si>
    <t>코오롱인터</t>
  </si>
  <si>
    <t>한국전자금융</t>
  </si>
  <si>
    <t>이엘피</t>
  </si>
  <si>
    <t>사이노젠</t>
  </si>
  <si>
    <t>한양하이타오</t>
  </si>
  <si>
    <t>홈캐스트</t>
  </si>
  <si>
    <t>다날</t>
  </si>
  <si>
    <t>인텍플러스</t>
  </si>
  <si>
    <t>케이피케미칼</t>
  </si>
  <si>
    <t>브리지텍</t>
  </si>
  <si>
    <t>바른전자</t>
  </si>
  <si>
    <t>바이오니아</t>
  </si>
  <si>
    <t>모델라인</t>
  </si>
  <si>
    <t>티씨케이</t>
  </si>
  <si>
    <t>필링크</t>
  </si>
  <si>
    <t>케이프</t>
  </si>
  <si>
    <t>지엔코</t>
  </si>
  <si>
    <t>탑엔지니어링</t>
  </si>
  <si>
    <t>MP그룹</t>
  </si>
  <si>
    <t>에프티이앤이</t>
  </si>
  <si>
    <t>넥스트BT</t>
  </si>
  <si>
    <t>해피드림</t>
  </si>
  <si>
    <t>플렉스컴</t>
  </si>
  <si>
    <t>미니멈컬렉션</t>
  </si>
  <si>
    <t>쓰리디월드</t>
  </si>
  <si>
    <t>신성델타테크</t>
  </si>
  <si>
    <t>지엔텍홀딩스</t>
  </si>
  <si>
    <t>에스아이리소스</t>
  </si>
  <si>
    <t>이루온</t>
  </si>
  <si>
    <t>빅텍</t>
  </si>
  <si>
    <t>오리엔트정공</t>
  </si>
  <si>
    <t>휴비츠</t>
  </si>
  <si>
    <t>전파기지국</t>
  </si>
  <si>
    <t>큐브스</t>
  </si>
  <si>
    <t>삼영이엔씨</t>
  </si>
  <si>
    <t>폴리플러스</t>
  </si>
  <si>
    <t>제낙스</t>
  </si>
  <si>
    <t>메디프론</t>
  </si>
  <si>
    <t>안트로젠</t>
  </si>
  <si>
    <t>우주일렉트로</t>
  </si>
  <si>
    <t>대진디엠피</t>
  </si>
  <si>
    <t>서호전기</t>
  </si>
  <si>
    <t>CS</t>
  </si>
  <si>
    <t>UC아이콜스</t>
  </si>
  <si>
    <t>PW제네틱스</t>
  </si>
  <si>
    <t>바이오빌</t>
  </si>
  <si>
    <t>웰크론</t>
  </si>
  <si>
    <t>휴먼텍코리아</t>
  </si>
  <si>
    <t>한프</t>
  </si>
  <si>
    <t>하츠</t>
  </si>
  <si>
    <t>이노블루</t>
  </si>
  <si>
    <t>SK컴즈</t>
  </si>
  <si>
    <t>샤인시스템</t>
  </si>
  <si>
    <t>큐에스아이</t>
  </si>
  <si>
    <t>시큐리티KOR</t>
  </si>
  <si>
    <t>케이에스알</t>
  </si>
  <si>
    <t>티에스엠텍</t>
  </si>
  <si>
    <t>투윈글로벌</t>
  </si>
  <si>
    <t>와이오엠</t>
  </si>
  <si>
    <t>휘튼</t>
  </si>
  <si>
    <t>우수AMS</t>
  </si>
  <si>
    <t>국보디자인</t>
  </si>
  <si>
    <t>디스플레이텍</t>
  </si>
  <si>
    <t>보광티에스</t>
  </si>
  <si>
    <t>테라젠이텍스</t>
  </si>
  <si>
    <t>씨씨에스</t>
  </si>
  <si>
    <t>아이드림</t>
  </si>
  <si>
    <t>디에이피</t>
  </si>
  <si>
    <t>손오공</t>
  </si>
  <si>
    <t>에스디</t>
  </si>
  <si>
    <t>엘앤에프</t>
  </si>
  <si>
    <t>브레인콘텐츠</t>
  </si>
  <si>
    <t>조이시티</t>
  </si>
  <si>
    <t>이씨에스</t>
  </si>
  <si>
    <t>대화제약</t>
  </si>
  <si>
    <t>클루넷</t>
  </si>
  <si>
    <t>아프리카TV</t>
  </si>
  <si>
    <t>오텍</t>
  </si>
  <si>
    <t>STX조선해양</t>
  </si>
  <si>
    <t>멀티캠퍼스</t>
  </si>
  <si>
    <t>JW신약</t>
  </si>
  <si>
    <t>하나마이크론</t>
  </si>
  <si>
    <t>아스트</t>
  </si>
  <si>
    <t>엔브이에이치코리아</t>
  </si>
  <si>
    <t>에이치엘비생명과학</t>
  </si>
  <si>
    <t>로지시스</t>
  </si>
  <si>
    <t>세진티에스</t>
  </si>
  <si>
    <t>바이나믹</t>
  </si>
  <si>
    <t>와이엔텍</t>
  </si>
  <si>
    <t>이글루시큐리티</t>
  </si>
  <si>
    <t>티이씨</t>
  </si>
  <si>
    <t>도이치모터스</t>
  </si>
  <si>
    <t>팬엔터테인먼트</t>
  </si>
  <si>
    <t>KCW</t>
  </si>
  <si>
    <t>케이엔씨글로벌</t>
  </si>
  <si>
    <t>다원시스</t>
  </si>
  <si>
    <t>셀트리온</t>
  </si>
  <si>
    <t>일신바이오</t>
  </si>
  <si>
    <t>엔터미디어</t>
  </si>
  <si>
    <t>에피밸리</t>
  </si>
  <si>
    <t>셀트리온제약</t>
  </si>
  <si>
    <t>선우중공업</t>
  </si>
  <si>
    <t>DMS</t>
  </si>
  <si>
    <t>LG생명과학</t>
  </si>
  <si>
    <t>디지털대성</t>
  </si>
  <si>
    <t>아이씨케이</t>
  </si>
  <si>
    <t>웹젠</t>
  </si>
  <si>
    <t>코스온</t>
  </si>
  <si>
    <t>누리플랜</t>
  </si>
  <si>
    <t>유아이디</t>
  </si>
  <si>
    <t>엔텔스</t>
  </si>
  <si>
    <t>제로원인터랙티브</t>
  </si>
  <si>
    <t>에스텍</t>
  </si>
  <si>
    <t>라이트론</t>
  </si>
  <si>
    <t>아이에스이커머스</t>
  </si>
  <si>
    <t>삼보오토</t>
  </si>
  <si>
    <t>한솔시큐어</t>
  </si>
  <si>
    <t>에버테크노</t>
  </si>
  <si>
    <t>한솔인티큐브</t>
  </si>
  <si>
    <t>인피니트헬스케어</t>
  </si>
  <si>
    <t>로체시스템즈</t>
  </si>
  <si>
    <t>나노하이텍</t>
  </si>
  <si>
    <t>대유위니아</t>
  </si>
  <si>
    <t>유에이블</t>
  </si>
  <si>
    <t>SSCP</t>
  </si>
  <si>
    <t>에이테크솔루션</t>
  </si>
  <si>
    <t>캐스텍코리아</t>
  </si>
  <si>
    <t>에이스하이텍</t>
  </si>
  <si>
    <t>중앙백신</t>
  </si>
  <si>
    <t>아이레보</t>
  </si>
  <si>
    <t>우리산업홀딩스</t>
  </si>
  <si>
    <t>태양씨앤엘</t>
  </si>
  <si>
    <t>나이스메탈</t>
  </si>
  <si>
    <t>네오디안테크놀로지</t>
  </si>
  <si>
    <t>메가스터디</t>
  </si>
  <si>
    <t>빛샘전자</t>
  </si>
  <si>
    <t>에이치시티</t>
  </si>
  <si>
    <t>케이에스피</t>
  </si>
  <si>
    <t>넥센테크</t>
  </si>
  <si>
    <t>엘엠에스</t>
  </si>
  <si>
    <t>인스프리트</t>
  </si>
  <si>
    <t>디비케이</t>
  </si>
  <si>
    <t>이노와이어리스</t>
  </si>
  <si>
    <t>에프알텍</t>
  </si>
  <si>
    <t>우리손에프앤지</t>
  </si>
  <si>
    <t>에이티테크놀러지</t>
  </si>
  <si>
    <t>삼원테크</t>
  </si>
  <si>
    <t>씨디네트웍스</t>
  </si>
  <si>
    <t>케이디세코</t>
  </si>
  <si>
    <t>제너시스템즈</t>
  </si>
  <si>
    <t>엠텍비젼에셋</t>
  </si>
  <si>
    <t>디아이디</t>
  </si>
  <si>
    <t>엑스로드</t>
  </si>
  <si>
    <t>엠제이비</t>
  </si>
  <si>
    <t>아미노로직스</t>
  </si>
  <si>
    <t>원익QnC</t>
  </si>
  <si>
    <t>플랜티넷</t>
  </si>
  <si>
    <t>동국알앤에스</t>
  </si>
  <si>
    <t>웰크론한텍</t>
  </si>
  <si>
    <t>테이크시스템</t>
  </si>
  <si>
    <t>GBS</t>
  </si>
  <si>
    <t>해성옵틱스</t>
  </si>
  <si>
    <t>한컴지엠디</t>
  </si>
  <si>
    <t>덕산하이메탈</t>
  </si>
  <si>
    <t>케이이엔지</t>
  </si>
  <si>
    <t>이베스트투자증권</t>
  </si>
  <si>
    <t>유비쿼스홀딩스</t>
  </si>
  <si>
    <t>국일제지</t>
  </si>
  <si>
    <t>대봉엘에스</t>
  </si>
  <si>
    <t>HB테크놀러지</t>
  </si>
  <si>
    <t>메디포스트</t>
  </si>
  <si>
    <t>컴투스</t>
  </si>
  <si>
    <t>한양디지텍</t>
  </si>
  <si>
    <t>두올산업</t>
  </si>
  <si>
    <t>대주전자재료</t>
  </si>
  <si>
    <t>도움</t>
  </si>
  <si>
    <t>코렌</t>
  </si>
  <si>
    <t>아구스</t>
  </si>
  <si>
    <t>신지소프트</t>
  </si>
  <si>
    <t>아이디에스</t>
  </si>
  <si>
    <t>아이오케이</t>
  </si>
  <si>
    <t>가온미디어</t>
  </si>
  <si>
    <t>일경산업개발</t>
  </si>
  <si>
    <t>와토스코리아</t>
  </si>
  <si>
    <t>한창산업</t>
  </si>
  <si>
    <t>EMW</t>
  </si>
  <si>
    <t>하이럭스</t>
  </si>
  <si>
    <t>제우스</t>
  </si>
  <si>
    <t>ING생명보험</t>
  </si>
  <si>
    <t>모젬</t>
  </si>
  <si>
    <t>서산</t>
  </si>
  <si>
    <t>디이엔티</t>
  </si>
  <si>
    <t>산양전기</t>
  </si>
  <si>
    <t>가비아</t>
  </si>
  <si>
    <t>인베니아</t>
  </si>
  <si>
    <t>동양이엔피</t>
  </si>
  <si>
    <t>투비소프트</t>
  </si>
  <si>
    <t>에스엔유</t>
  </si>
  <si>
    <t>이상네트웍스</t>
  </si>
  <si>
    <t>디보스</t>
  </si>
  <si>
    <t>모두투어</t>
  </si>
  <si>
    <t>제주반도체</t>
  </si>
  <si>
    <t>모다이노칩</t>
  </si>
  <si>
    <t>에스제이케이</t>
  </si>
  <si>
    <t>성창오토텍</t>
  </si>
  <si>
    <t>오디텍</t>
  </si>
  <si>
    <t>코디</t>
  </si>
  <si>
    <t>IC코퍼레이션</t>
  </si>
  <si>
    <t>오킨스전자</t>
  </si>
  <si>
    <t>씨모텍</t>
  </si>
  <si>
    <t>티플랙스</t>
  </si>
  <si>
    <t>세미텍</t>
  </si>
  <si>
    <t>엑스씨이</t>
  </si>
  <si>
    <t>성우전자</t>
  </si>
  <si>
    <t>한솔넥스지</t>
  </si>
  <si>
    <t>옵트론텍</t>
  </si>
  <si>
    <t>젬백스</t>
  </si>
  <si>
    <t>피엘에이</t>
  </si>
  <si>
    <t>삼우엠스</t>
  </si>
  <si>
    <t>루미마이크로</t>
  </si>
  <si>
    <t>우리이티아이</t>
  </si>
  <si>
    <t>비츠로셀</t>
  </si>
  <si>
    <t>실리콘화일</t>
  </si>
  <si>
    <t>엘오티베큠</t>
  </si>
  <si>
    <t>GST</t>
  </si>
  <si>
    <t>KJ프리텍</t>
  </si>
  <si>
    <t>에프엔에스테크</t>
  </si>
  <si>
    <t>케이엠</t>
  </si>
  <si>
    <t>인콘</t>
  </si>
  <si>
    <t>비에이치아이</t>
  </si>
  <si>
    <t>CSA 코스믹</t>
  </si>
  <si>
    <t>크리스탈</t>
  </si>
  <si>
    <t>아바코</t>
  </si>
  <si>
    <t>휴온스글로벌</t>
  </si>
  <si>
    <t>수성</t>
  </si>
  <si>
    <t>유진테크</t>
  </si>
  <si>
    <t>세실</t>
  </si>
  <si>
    <t>랩지노믹스</t>
  </si>
  <si>
    <t>팅크웨어</t>
  </si>
  <si>
    <t>아이알디</t>
  </si>
  <si>
    <t>바이로메드</t>
  </si>
  <si>
    <t>루트로닉</t>
  </si>
  <si>
    <t>차바이오텍</t>
  </si>
  <si>
    <t>뉴프렉스</t>
  </si>
  <si>
    <t>모빌탑</t>
  </si>
  <si>
    <t>알티캐스트</t>
  </si>
  <si>
    <t>네오티스</t>
  </si>
  <si>
    <t>단성일렉트론</t>
  </si>
  <si>
    <t>바이오톡스텍</t>
  </si>
  <si>
    <t>진바이오텍</t>
  </si>
  <si>
    <t>제이앤유글로벌</t>
  </si>
  <si>
    <t>화신테크</t>
  </si>
  <si>
    <t>유니테스트</t>
  </si>
  <si>
    <t>동국제약</t>
  </si>
  <si>
    <t>에코프로</t>
  </si>
  <si>
    <t>비엠티</t>
  </si>
  <si>
    <t>신양오라컴</t>
  </si>
  <si>
    <t>이수앱지스</t>
  </si>
  <si>
    <t>메디톡스</t>
  </si>
  <si>
    <t>MDS테크</t>
  </si>
  <si>
    <t>쇼박스</t>
  </si>
  <si>
    <t>펩트론</t>
  </si>
  <si>
    <t>스틸플라워</t>
  </si>
  <si>
    <t>모바일어플라이언스</t>
  </si>
  <si>
    <t>픽셀플러스</t>
  </si>
  <si>
    <t>네패스신소재</t>
  </si>
  <si>
    <t>네이쳐글로벌</t>
  </si>
  <si>
    <t>동아엘텍</t>
  </si>
  <si>
    <t>이원컴포텍</t>
  </si>
  <si>
    <t>이녹스</t>
  </si>
  <si>
    <t>마이스코</t>
  </si>
  <si>
    <t>에이스테크</t>
  </si>
  <si>
    <t>맥스브로</t>
  </si>
  <si>
    <t>동우팜투테이블</t>
  </si>
  <si>
    <t>씨티엘테크</t>
  </si>
  <si>
    <t>켐트로닉스</t>
  </si>
  <si>
    <t>테크윙</t>
  </si>
  <si>
    <t>넥스턴</t>
  </si>
  <si>
    <t>케이씨티</t>
  </si>
  <si>
    <t>THE E&amp;M</t>
  </si>
  <si>
    <t>네오세미테크</t>
  </si>
  <si>
    <t>평산</t>
  </si>
  <si>
    <t>에이티세미콘</t>
  </si>
  <si>
    <t>나스미디어</t>
  </si>
  <si>
    <t>제이티</t>
  </si>
  <si>
    <t>유비벨록스</t>
  </si>
  <si>
    <t>고려반도체</t>
  </si>
  <si>
    <t>상아프론테크</t>
  </si>
  <si>
    <t>디앤샵</t>
  </si>
  <si>
    <t>잘만테크</t>
  </si>
  <si>
    <t>광진윈텍</t>
  </si>
  <si>
    <t>로보스타</t>
  </si>
  <si>
    <t>덕신하우징</t>
  </si>
  <si>
    <t>비에이치</t>
  </si>
  <si>
    <t>제이스텍</t>
  </si>
  <si>
    <t>디에스티로봇</t>
  </si>
  <si>
    <t>SIMPAC Metal</t>
  </si>
  <si>
    <t>연이정보통신</t>
  </si>
  <si>
    <t>이지웰페어</t>
  </si>
  <si>
    <t>이엠텍</t>
  </si>
  <si>
    <t>S&amp;K폴리텍</t>
  </si>
  <si>
    <t>텔레필드</t>
  </si>
  <si>
    <t>상신이디피</t>
  </si>
  <si>
    <t>남화토건</t>
  </si>
  <si>
    <t>디지텍시스템</t>
  </si>
  <si>
    <t>파트론</t>
  </si>
  <si>
    <t>나노캠텍</t>
  </si>
  <si>
    <t>아미코젠</t>
  </si>
  <si>
    <t>디엔에프</t>
  </si>
  <si>
    <t>이크레더블</t>
  </si>
  <si>
    <t>현우산업</t>
  </si>
  <si>
    <t>한라IMS</t>
  </si>
  <si>
    <t>넥스트칩</t>
  </si>
  <si>
    <t>네오팜</t>
  </si>
  <si>
    <t>엑시콘</t>
  </si>
  <si>
    <t>빅솔론</t>
  </si>
  <si>
    <t>케이아이엔엑스</t>
  </si>
  <si>
    <t>풍강</t>
  </si>
  <si>
    <t>매커스</t>
  </si>
  <si>
    <t>다믈멀티미디어</t>
  </si>
  <si>
    <t>서원인텍</t>
  </si>
  <si>
    <t>동운아나텍</t>
  </si>
  <si>
    <t>이엘케이</t>
  </si>
  <si>
    <t>칩스앤미디어</t>
  </si>
  <si>
    <t>갤럭시아컴즈</t>
  </si>
  <si>
    <t>미성포리테크</t>
  </si>
  <si>
    <t>일진파워</t>
  </si>
  <si>
    <t>슈프리마에이치큐</t>
  </si>
  <si>
    <t>참좋은레져</t>
  </si>
  <si>
    <t>코닉글로리</t>
  </si>
  <si>
    <t>푸른기술</t>
  </si>
  <si>
    <t>제이엠티</t>
  </si>
  <si>
    <t>이엠코리아</t>
  </si>
  <si>
    <t>웨이브일렉트로</t>
  </si>
  <si>
    <t>세한엔에스브이</t>
  </si>
  <si>
    <t>ISC</t>
  </si>
  <si>
    <t>미래나노텍</t>
  </si>
  <si>
    <t>테스</t>
  </si>
  <si>
    <t>네오위즈</t>
  </si>
  <si>
    <t>제넥신</t>
  </si>
  <si>
    <t>에스에너지</t>
  </si>
  <si>
    <t>이트론</t>
  </si>
  <si>
    <t>청담러닝</t>
  </si>
  <si>
    <t>대창솔루션</t>
  </si>
  <si>
    <t>씨젠</t>
  </si>
  <si>
    <t>알에프세미</t>
  </si>
  <si>
    <t>에스코넥</t>
  </si>
  <si>
    <t>멜파스</t>
  </si>
  <si>
    <t>제이스테판</t>
  </si>
  <si>
    <t>엘디티</t>
  </si>
  <si>
    <t>엠씨넥스</t>
  </si>
  <si>
    <t>에스맥</t>
  </si>
  <si>
    <t>윈팩</t>
  </si>
  <si>
    <t>효성오앤비</t>
  </si>
  <si>
    <t>마이크로컨텍솔</t>
  </si>
  <si>
    <t>엔스퍼트</t>
  </si>
  <si>
    <t>고영</t>
  </si>
  <si>
    <t>에스티오</t>
  </si>
  <si>
    <t>아이센스</t>
  </si>
  <si>
    <t>SDN</t>
  </si>
  <si>
    <t>쎄트렉아이</t>
  </si>
  <si>
    <t>동방선기</t>
  </si>
  <si>
    <t>스맥</t>
  </si>
  <si>
    <t>ITX엠투엠</t>
  </si>
  <si>
    <t>한솔신텍</t>
  </si>
  <si>
    <t>씨그널엔터테인먼트그룹</t>
  </si>
  <si>
    <t>모바일리더</t>
  </si>
  <si>
    <t>삼강엠앤티</t>
  </si>
  <si>
    <t>뷰웍스</t>
  </si>
  <si>
    <t>동국S&amp;C</t>
  </si>
  <si>
    <t>서암기계공업</t>
  </si>
  <si>
    <t>세운메디칼</t>
  </si>
  <si>
    <t>디엠씨</t>
  </si>
  <si>
    <t>월덱스</t>
  </si>
  <si>
    <t>우림기계</t>
  </si>
  <si>
    <t>씨큐브</t>
  </si>
  <si>
    <t>모베이스</t>
  </si>
  <si>
    <t>아이엠</t>
  </si>
  <si>
    <t>네오피델리티</t>
  </si>
  <si>
    <t>에스앤에스텍</t>
  </si>
  <si>
    <t>코리아에스이</t>
  </si>
  <si>
    <t>한국정밀기계</t>
  </si>
  <si>
    <t>조이맥스</t>
  </si>
  <si>
    <t>인화정공</t>
  </si>
  <si>
    <t>우양에이치씨</t>
  </si>
  <si>
    <t>파브코</t>
  </si>
  <si>
    <t>어보브반도체</t>
  </si>
  <si>
    <t>해덕파워웨이</t>
  </si>
  <si>
    <t>이엔에프테크놀로지</t>
  </si>
  <si>
    <t>코오롱생명과학</t>
  </si>
  <si>
    <t>하이트맥주</t>
  </si>
  <si>
    <t>에스앤더블류</t>
  </si>
  <si>
    <t>대성파인텍</t>
  </si>
  <si>
    <t>신성에프에이</t>
  </si>
  <si>
    <t>NHN벅스</t>
  </si>
  <si>
    <t>동양피엔에프</t>
  </si>
  <si>
    <t>티케이케미칼</t>
  </si>
  <si>
    <t>코렌텍</t>
  </si>
  <si>
    <t>원익머트리얼즈</t>
  </si>
  <si>
    <t>금강제강</t>
  </si>
  <si>
    <t>케이엔더블유</t>
  </si>
  <si>
    <t>트루윈</t>
  </si>
  <si>
    <t>디케이락</t>
  </si>
  <si>
    <t>하이소닉</t>
  </si>
  <si>
    <t>하이텍팜</t>
  </si>
  <si>
    <t>파인테크닉스</t>
  </si>
  <si>
    <t>디지탈옵틱</t>
  </si>
  <si>
    <t>삼성이미징</t>
  </si>
  <si>
    <t>톱텍</t>
  </si>
  <si>
    <t>실리콘웍스</t>
  </si>
  <si>
    <t>대양전기공업</t>
  </si>
  <si>
    <t>인터파크</t>
  </si>
  <si>
    <t>셀바스AI</t>
  </si>
  <si>
    <t>옵티시스</t>
  </si>
  <si>
    <t>에스와이패널</t>
  </si>
  <si>
    <t>디에스케이</t>
  </si>
  <si>
    <t>진매트릭스</t>
  </si>
  <si>
    <t>동일금속</t>
  </si>
  <si>
    <t>에이프로젠 H&amp;G</t>
  </si>
  <si>
    <t>모린스</t>
  </si>
  <si>
    <t>유니드코리아</t>
  </si>
  <si>
    <t>넥솔론</t>
  </si>
  <si>
    <t>승화프리텍</t>
  </si>
  <si>
    <t>처음앤씨</t>
  </si>
  <si>
    <t>삼본정밀전자</t>
  </si>
  <si>
    <t>위메이드</t>
  </si>
  <si>
    <t>에스에프씨</t>
  </si>
  <si>
    <t>디젠스</t>
  </si>
  <si>
    <t>크루셜텍</t>
  </si>
  <si>
    <t>웰크론강원</t>
  </si>
  <si>
    <t>현대푸드시스템</t>
  </si>
  <si>
    <t>KPX생명과학</t>
  </si>
  <si>
    <t>지스마트글로벌</t>
  </si>
  <si>
    <t>우노앤컴퍼니</t>
  </si>
  <si>
    <t>아이원스</t>
  </si>
  <si>
    <t>휴맥스</t>
  </si>
  <si>
    <t>큐리언트</t>
  </si>
  <si>
    <t>인포바인</t>
  </si>
  <si>
    <t>우리넷</t>
  </si>
  <si>
    <t>지트리비앤티</t>
  </si>
  <si>
    <t>씨유메디칼</t>
  </si>
  <si>
    <t>케이씨에스</t>
  </si>
  <si>
    <t>씨엔플러스</t>
  </si>
  <si>
    <t>스타플렉스</t>
  </si>
  <si>
    <t>이미지스</t>
  </si>
  <si>
    <t>연우</t>
  </si>
  <si>
    <t>알파홀딩스</t>
  </si>
  <si>
    <t>한진해운</t>
  </si>
  <si>
    <t>포메탈</t>
  </si>
  <si>
    <t>인터로조</t>
  </si>
  <si>
    <t>아이텍반도체</t>
  </si>
  <si>
    <t>지엔씨에너지</t>
  </si>
  <si>
    <t>다나와</t>
  </si>
  <si>
    <t>대정화금</t>
  </si>
  <si>
    <t>골프존뉴딘</t>
  </si>
  <si>
    <t>나노신소재</t>
  </si>
  <si>
    <t>비덴트</t>
  </si>
  <si>
    <t>코이즈</t>
  </si>
  <si>
    <t>에스디시스템</t>
  </si>
  <si>
    <t>삼기오토모티브</t>
  </si>
  <si>
    <t>KMH</t>
  </si>
  <si>
    <t>예스티</t>
  </si>
  <si>
    <t>서진오토모티브</t>
  </si>
  <si>
    <t>썬텍</t>
  </si>
  <si>
    <t>와이지엔터테인먼트</t>
  </si>
  <si>
    <t>와이솔</t>
  </si>
  <si>
    <t>옵토팩</t>
  </si>
  <si>
    <t>엠에스오토텍</t>
  </si>
  <si>
    <t>테라세미콘</t>
  </si>
  <si>
    <t>사파이어테크놀로지</t>
  </si>
  <si>
    <t>제닉</t>
  </si>
  <si>
    <t>코리아에프티</t>
  </si>
  <si>
    <t>선데이토즈</t>
  </si>
  <si>
    <t>이엠넷</t>
  </si>
  <si>
    <t>알톤스포츠</t>
  </si>
  <si>
    <t>한일진공</t>
  </si>
  <si>
    <t>아나패스</t>
  </si>
  <si>
    <t>코프라</t>
  </si>
  <si>
    <t>화신정공</t>
  </si>
  <si>
    <t>하이비젼시스템</t>
  </si>
  <si>
    <t>뉴로스</t>
  </si>
  <si>
    <t>제이엔케이히터</t>
  </si>
  <si>
    <t>디엔에이링크</t>
  </si>
  <si>
    <t>매직마이크로</t>
  </si>
  <si>
    <t>아시아경제</t>
  </si>
  <si>
    <t>피제이메탈</t>
  </si>
  <si>
    <t>GH신소재</t>
  </si>
  <si>
    <t>나이스디앤비</t>
  </si>
  <si>
    <t>티피씨글로벌</t>
  </si>
  <si>
    <t>CJ E&amp;M</t>
  </si>
  <si>
    <t>디에이치피코리아</t>
  </si>
  <si>
    <t>시큐브</t>
  </si>
  <si>
    <t>리켐</t>
  </si>
  <si>
    <t>딜리</t>
  </si>
  <si>
    <t>대한과학</t>
  </si>
  <si>
    <t>티에스이</t>
  </si>
  <si>
    <t>알서포트</t>
  </si>
  <si>
    <t>피앤이솔루션</t>
  </si>
  <si>
    <t>액트</t>
  </si>
  <si>
    <t>파인텍</t>
  </si>
  <si>
    <t>테스나</t>
  </si>
  <si>
    <t>메가엠디</t>
  </si>
  <si>
    <t>이퓨쳐</t>
  </si>
  <si>
    <t>디엠티</t>
  </si>
  <si>
    <t>화진</t>
  </si>
  <si>
    <t>하림</t>
  </si>
  <si>
    <t>쎄미시스코</t>
  </si>
  <si>
    <t>윈스</t>
  </si>
  <si>
    <t>피엔티</t>
  </si>
  <si>
    <t>넥스트아이</t>
  </si>
  <si>
    <t>제이씨케미칼</t>
  </si>
  <si>
    <t>신진에스엠</t>
  </si>
  <si>
    <t>오이솔루션</t>
  </si>
  <si>
    <t>에이씨티</t>
  </si>
  <si>
    <t>나이벡</t>
  </si>
  <si>
    <t>엘아이에스</t>
  </si>
  <si>
    <t>경봉</t>
  </si>
  <si>
    <t>넥스트리밍</t>
  </si>
  <si>
    <t>서플러스글로벌</t>
  </si>
  <si>
    <t>메지온</t>
  </si>
  <si>
    <t>대창스틸</t>
  </si>
  <si>
    <t>파크시스템스</t>
  </si>
  <si>
    <t>비아트론</t>
  </si>
  <si>
    <t>포티스</t>
  </si>
  <si>
    <t>맥스로텍</t>
  </si>
  <si>
    <t>레고켐바이오</t>
  </si>
  <si>
    <t>유니트론텍</t>
  </si>
  <si>
    <t>녹십자엠에스</t>
  </si>
  <si>
    <t>바이오리더스</t>
  </si>
  <si>
    <t>아이디스</t>
  </si>
  <si>
    <t>사람인에이치알</t>
  </si>
  <si>
    <t>영우디에스피</t>
  </si>
  <si>
    <t>녹십자랩셀</t>
  </si>
  <si>
    <t>뉴파워프라즈마</t>
  </si>
  <si>
    <t>휴젤</t>
  </si>
  <si>
    <t>마이크로프랜드</t>
  </si>
  <si>
    <t>제룡산업</t>
  </si>
  <si>
    <t>알엔투테크놀로지</t>
  </si>
  <si>
    <t>모다</t>
  </si>
  <si>
    <t>아바텍</t>
  </si>
  <si>
    <t>하이로닉</t>
  </si>
  <si>
    <t>인트로메딕</t>
  </si>
  <si>
    <t>파수닷컴</t>
  </si>
  <si>
    <t>KG ETS</t>
  </si>
  <si>
    <t>나노스</t>
  </si>
  <si>
    <t>네이블</t>
  </si>
  <si>
    <t>우리이앤엘</t>
  </si>
  <si>
    <t>솔루에타</t>
  </si>
  <si>
    <t>와이엠씨</t>
  </si>
  <si>
    <t>지디</t>
  </si>
  <si>
    <t>엘앤케이바이오</t>
  </si>
  <si>
    <t>인터불스</t>
  </si>
  <si>
    <t>삼목강업</t>
  </si>
  <si>
    <t>제로투세븐</t>
  </si>
  <si>
    <t>스킨앤스킨</t>
  </si>
  <si>
    <t>NEW</t>
  </si>
  <si>
    <t>에스엔텍</t>
  </si>
  <si>
    <t>싸이맥스</t>
  </si>
  <si>
    <t>미동앤씨네마</t>
  </si>
  <si>
    <t>하나머티리얼즈</t>
  </si>
  <si>
    <t>코아스템</t>
  </si>
  <si>
    <t>내츄럴엔도텍</t>
  </si>
  <si>
    <t>현대공업</t>
  </si>
  <si>
    <t>파이오링크</t>
  </si>
  <si>
    <t>엘티씨</t>
  </si>
  <si>
    <t>램테크놀러지</t>
  </si>
  <si>
    <t>라이온켐텍</t>
  </si>
  <si>
    <t>에프엔씨엔터</t>
  </si>
  <si>
    <t>장원테크</t>
  </si>
  <si>
    <t>인포마크</t>
  </si>
  <si>
    <t>에이치엔티</t>
  </si>
  <si>
    <t>베셀</t>
  </si>
  <si>
    <t>파버나인</t>
  </si>
  <si>
    <t>서진시스템</t>
  </si>
  <si>
    <t>유테크</t>
  </si>
  <si>
    <t>SKC코오롱PI</t>
  </si>
  <si>
    <t>엠지메드</t>
  </si>
  <si>
    <t>큐브엔터</t>
  </si>
  <si>
    <t>에이티젠</t>
  </si>
  <si>
    <t>테라셈</t>
  </si>
  <si>
    <t>코미코</t>
  </si>
  <si>
    <t>SGA솔루션즈</t>
  </si>
  <si>
    <t>아이진</t>
  </si>
  <si>
    <t>디티앤씨</t>
  </si>
  <si>
    <t>신화콘텍</t>
  </si>
  <si>
    <t>제노포커스</t>
  </si>
  <si>
    <t>나노</t>
  </si>
  <si>
    <t>인텔리안테크</t>
  </si>
  <si>
    <t>포시에스</t>
  </si>
  <si>
    <t>서전기전</t>
  </si>
  <si>
    <t>흥국에프엔비</t>
  </si>
  <si>
    <t>나무가</t>
  </si>
  <si>
    <t>육일씨엔에쓰</t>
  </si>
  <si>
    <t>테고사이언스</t>
  </si>
  <si>
    <t>더블유게임즈</t>
  </si>
  <si>
    <t>케이사인</t>
  </si>
  <si>
    <t>윈하이텍</t>
  </si>
  <si>
    <t>감마누</t>
  </si>
  <si>
    <t>슈피겐코리아</t>
  </si>
  <si>
    <t>와이제이엠게임즈</t>
  </si>
  <si>
    <t>데브시스터즈</t>
  </si>
  <si>
    <t>파티게임즈</t>
  </si>
  <si>
    <t>우성아이비</t>
  </si>
  <si>
    <t>퓨전데이타</t>
  </si>
  <si>
    <t>유지인트</t>
  </si>
  <si>
    <t>알테오젠</t>
  </si>
  <si>
    <t>애니젠</t>
  </si>
  <si>
    <t>온다 엔터테인먼트</t>
  </si>
  <si>
    <t>디에이테크놀로지</t>
  </si>
  <si>
    <t>웹스</t>
  </si>
  <si>
    <t>리드</t>
  </si>
  <si>
    <t>콜마비앤에이치</t>
  </si>
  <si>
    <t>텔콘</t>
  </si>
  <si>
    <t>하이셈</t>
  </si>
  <si>
    <t>휴메딕스</t>
  </si>
  <si>
    <t>에이디테크놀로지</t>
  </si>
  <si>
    <t>비씨월드제약</t>
  </si>
  <si>
    <t>미투온</t>
  </si>
  <si>
    <t>유니온커뮤니티</t>
  </si>
  <si>
    <t>드림시큐리티</t>
  </si>
  <si>
    <t>프로스테믹스</t>
  </si>
  <si>
    <t>화이브라더스</t>
  </si>
  <si>
    <t>지엘팜텍</t>
  </si>
  <si>
    <t>현성바이탈</t>
  </si>
  <si>
    <t>엑셈</t>
  </si>
  <si>
    <t>액션스퀘어</t>
  </si>
  <si>
    <t>엔터메이트</t>
  </si>
  <si>
    <t>덱스터</t>
  </si>
  <si>
    <t>바디텍메드</t>
  </si>
  <si>
    <t>유바이오로직스</t>
  </si>
  <si>
    <t>미스터블루</t>
  </si>
  <si>
    <t>정다운</t>
  </si>
  <si>
    <t>지란지교시큐리티</t>
  </si>
  <si>
    <t>셀바스헬스케어</t>
  </si>
  <si>
    <t>썸에이지</t>
  </si>
  <si>
    <t>바이오로그디바이스</t>
  </si>
  <si>
    <t>엔지스테크널러지</t>
  </si>
  <si>
    <t>AP위성</t>
  </si>
  <si>
    <t>네오오토</t>
  </si>
  <si>
    <t>미래테크놀로지</t>
  </si>
  <si>
    <t>덕산네오룩스</t>
  </si>
  <si>
    <t>민앤지</t>
  </si>
  <si>
    <t>퓨쳐스트림네트웍스</t>
  </si>
  <si>
    <t xml:space="preserve">세미콘라이트 </t>
  </si>
  <si>
    <t>케어젠</t>
  </si>
  <si>
    <t>아이쓰리시스템</t>
  </si>
  <si>
    <t>파마리서치프로덕트</t>
  </si>
  <si>
    <t>디알텍</t>
  </si>
  <si>
    <t>에치디프로</t>
  </si>
  <si>
    <t>골프존</t>
  </si>
  <si>
    <t>메가스터디교육</t>
  </si>
  <si>
    <t>우리산업</t>
  </si>
  <si>
    <t>신라젠</t>
  </si>
  <si>
    <t>인크로스</t>
  </si>
  <si>
    <t>제너셈</t>
  </si>
  <si>
    <t>넵튠</t>
  </si>
  <si>
    <t>에스디생명공학</t>
  </si>
  <si>
    <t>켐온</t>
  </si>
  <si>
    <t>강스템바이오텍</t>
  </si>
  <si>
    <t>엔에스</t>
  </si>
  <si>
    <t>타이거일렉</t>
  </si>
  <si>
    <t>한강인터트레이드</t>
  </si>
  <si>
    <t>퓨쳐켐</t>
  </si>
  <si>
    <t>해마로푸드서비스</t>
  </si>
  <si>
    <t>한솔씨앤피</t>
  </si>
  <si>
    <t>하이즈항공</t>
  </si>
  <si>
    <t>케이디켐</t>
  </si>
  <si>
    <t>뉴트리바이오텍</t>
  </si>
  <si>
    <t>씨아이에스</t>
  </si>
  <si>
    <t>팬젠</t>
  </si>
  <si>
    <t>쎄노텍</t>
  </si>
  <si>
    <t>심텍</t>
  </si>
  <si>
    <t>닉스테크</t>
  </si>
  <si>
    <t>한국맥널티</t>
  </si>
  <si>
    <t>이에스브이</t>
  </si>
  <si>
    <t>코디엠</t>
  </si>
  <si>
    <t>에이텍티앤</t>
  </si>
  <si>
    <t>씨엠에스에듀</t>
  </si>
  <si>
    <t>보광산업</t>
  </si>
  <si>
    <t>쿠첸</t>
  </si>
  <si>
    <t>아이엠텍</t>
  </si>
  <si>
    <t>동양파일</t>
  </si>
  <si>
    <t>레이언스</t>
  </si>
  <si>
    <t>에코마케팅</t>
  </si>
  <si>
    <t>솔트웍스</t>
  </si>
  <si>
    <t>와이아이케이</t>
  </si>
  <si>
    <t>자이글</t>
  </si>
  <si>
    <t>슈프리마</t>
  </si>
  <si>
    <t>에스티팜</t>
  </si>
  <si>
    <t>피앤씨테크</t>
  </si>
  <si>
    <t>클리오</t>
  </si>
  <si>
    <t>앤디포스</t>
  </si>
  <si>
    <t>로고스바이오</t>
  </si>
  <si>
    <t>에이치엘사이언스</t>
  </si>
  <si>
    <t>원익IPS</t>
  </si>
  <si>
    <t>DSC인베스트먼트</t>
  </si>
  <si>
    <t>유니테크노</t>
  </si>
  <si>
    <t>코스메카코리아</t>
  </si>
  <si>
    <t>오션브릿지</t>
  </si>
  <si>
    <t>피씨엘</t>
  </si>
  <si>
    <t>휴온스</t>
  </si>
  <si>
    <t>티에스인베스트먼트</t>
  </si>
  <si>
    <t>아스타</t>
  </si>
  <si>
    <t>모비스</t>
  </si>
  <si>
    <t>넷마블게임즈</t>
  </si>
  <si>
    <t>와이엠티</t>
  </si>
  <si>
    <t>유비쿼스</t>
  </si>
  <si>
    <t>AP시스템</t>
  </si>
  <si>
    <t>3노드디지탈</t>
  </si>
  <si>
    <t>코웰이홀딩스</t>
  </si>
  <si>
    <t>연합과기</t>
  </si>
  <si>
    <t>차이나그레이트</t>
  </si>
  <si>
    <t>중국식품포장</t>
  </si>
  <si>
    <t>글로벌에스엠</t>
  </si>
  <si>
    <t>에스앤씨엔진그룹</t>
  </si>
  <si>
    <t>차이나하오란</t>
  </si>
  <si>
    <t>뉴프라이드</t>
  </si>
  <si>
    <t>이스트아시아홀딩스</t>
  </si>
  <si>
    <t>씨케이에이치</t>
  </si>
  <si>
    <t>웨이포트</t>
  </si>
  <si>
    <t>성융광전투자유한공사</t>
  </si>
  <si>
    <t>완리</t>
  </si>
  <si>
    <t>크리스탈신소재</t>
  </si>
  <si>
    <t>로스웰</t>
  </si>
  <si>
    <t>헝셩그룹</t>
  </si>
  <si>
    <t>골든센츄리</t>
  </si>
  <si>
    <t>GRT</t>
  </si>
  <si>
    <t>오가닉티코스메틱</t>
  </si>
  <si>
    <t>평산차업</t>
  </si>
  <si>
    <t>네프로아이티</t>
  </si>
  <si>
    <t>중국고섬</t>
  </si>
  <si>
    <t>SBI모기지</t>
  </si>
  <si>
    <t>SBI액시즈</t>
  </si>
  <si>
    <t>엑세스바이오</t>
  </si>
  <si>
    <t>잉글우드랩</t>
  </si>
  <si>
    <t>Last Update : 2017-04-26 14:59:58</t>
  </si>
  <si>
    <t>M329100.M</t>
  </si>
  <si>
    <t>Last Update : 2017-04-26 15:05:24</t>
  </si>
  <si>
    <t>영업이익(최초 잠정/실적치)</t>
  </si>
  <si>
    <t>6</t>
    <phoneticPr fontId="1" type="noConversion"/>
  </si>
  <si>
    <t>M122780.M</t>
  </si>
  <si>
    <t>Last Update : 2017-04-26 17:04:41</t>
  </si>
  <si>
    <t>*연결당기순이익(지배, TTM)</t>
  </si>
  <si>
    <t>M123605.M</t>
  </si>
  <si>
    <t>Last Update : 2017-04-27 08:08:47</t>
    <phoneticPr fontId="1" type="noConversion"/>
  </si>
  <si>
    <t>Peer Analysis (To Select)</t>
    <phoneticPr fontId="1" type="noConversion"/>
  </si>
  <si>
    <t>Account</t>
    <phoneticPr fontId="1" type="noConversion"/>
  </si>
  <si>
    <t>Period</t>
    <phoneticPr fontId="1" type="noConversion"/>
  </si>
  <si>
    <t>Unit</t>
    <phoneticPr fontId="1" type="noConversion"/>
  </si>
  <si>
    <t>Code</t>
    <phoneticPr fontId="1" type="noConversion"/>
  </si>
  <si>
    <t>Name</t>
    <phoneticPr fontId="1" type="noConversion"/>
  </si>
  <si>
    <t>Base Date</t>
    <phoneticPr fontId="1" type="noConversion"/>
  </si>
  <si>
    <t>결산월</t>
    <phoneticPr fontId="1" type="noConversion"/>
  </si>
  <si>
    <t>영업이익(잠정치,TTM)</t>
    <phoneticPr fontId="1" type="noConversion"/>
  </si>
  <si>
    <t>영업이익(잠정치,TTM)</t>
    <phoneticPr fontId="1" type="noConversion"/>
  </si>
  <si>
    <t>영업이익(잠정치,TTM)</t>
    <phoneticPr fontId="1" type="noConversion"/>
  </si>
  <si>
    <t>영업이익(잠정치,TTM)</t>
    <phoneticPr fontId="1" type="noConversion"/>
  </si>
  <si>
    <t>조흥은행</t>
    <phoneticPr fontId="1" type="noConversion"/>
  </si>
  <si>
    <t>동화약품</t>
    <phoneticPr fontId="1" type="noConversion"/>
  </si>
  <si>
    <t>우리은행</t>
    <phoneticPr fontId="1" type="noConversion"/>
  </si>
  <si>
    <t>KR모터스</t>
    <phoneticPr fontId="1" type="noConversion"/>
  </si>
  <si>
    <t>경방</t>
    <phoneticPr fontId="1" type="noConversion"/>
  </si>
  <si>
    <t>메리츠화재</t>
    <phoneticPr fontId="1" type="noConversion"/>
  </si>
  <si>
    <t>삼양홀딩스</t>
    <phoneticPr fontId="1" type="noConversion"/>
  </si>
  <si>
    <t>하이트진로</t>
    <phoneticPr fontId="1" type="noConversion"/>
  </si>
  <si>
    <t>두산상사</t>
    <phoneticPr fontId="1" type="noConversion"/>
  </si>
  <si>
    <t>유한양행</t>
    <phoneticPr fontId="1" type="noConversion"/>
  </si>
  <si>
    <t>제일은행</t>
    <phoneticPr fontId="1" type="noConversion"/>
  </si>
  <si>
    <t>CJ대한통운</t>
    <phoneticPr fontId="1" type="noConversion"/>
  </si>
  <si>
    <t>한일은행</t>
    <phoneticPr fontId="1" type="noConversion"/>
  </si>
  <si>
    <t>하이트진로홀딩스</t>
    <phoneticPr fontId="1" type="noConversion"/>
  </si>
  <si>
    <t>두산</t>
    <phoneticPr fontId="1" type="noConversion"/>
  </si>
  <si>
    <t>대한중석</t>
    <phoneticPr fontId="1" type="noConversion"/>
  </si>
  <si>
    <t>엘지금속</t>
    <phoneticPr fontId="1" type="noConversion"/>
  </si>
  <si>
    <t>성창기업지주</t>
    <phoneticPr fontId="1" type="noConversion"/>
  </si>
  <si>
    <t>대우중공업</t>
    <phoneticPr fontId="1" type="noConversion"/>
  </si>
  <si>
    <t>대림산업</t>
    <phoneticPr fontId="1" type="noConversion"/>
  </si>
  <si>
    <t>유유제약</t>
    <phoneticPr fontId="1" type="noConversion"/>
  </si>
  <si>
    <t>일동홀딩스</t>
    <phoneticPr fontId="1" type="noConversion"/>
  </si>
  <si>
    <t>한국타이어월드와이드</t>
    <phoneticPr fontId="1" type="noConversion"/>
  </si>
  <si>
    <t>삼천당제약</t>
    <phoneticPr fontId="1" type="noConversion"/>
  </si>
  <si>
    <t>기아차</t>
    <phoneticPr fontId="1" type="noConversion"/>
  </si>
  <si>
    <t>동아건설산업</t>
    <phoneticPr fontId="1" type="noConversion"/>
  </si>
  <si>
    <t>대유플러스</t>
    <phoneticPr fontId="1" type="noConversion"/>
  </si>
  <si>
    <t>해태제과</t>
    <phoneticPr fontId="1" type="noConversion"/>
  </si>
  <si>
    <t>노루홀딩스</t>
    <phoneticPr fontId="1" type="noConversion"/>
  </si>
  <si>
    <t>두산백화</t>
    <phoneticPr fontId="1" type="noConversion"/>
  </si>
  <si>
    <t>삼환기업</t>
    <phoneticPr fontId="1" type="noConversion"/>
  </si>
  <si>
    <t>한화손해보험</t>
    <phoneticPr fontId="1" type="noConversion"/>
  </si>
  <si>
    <t>대아건설</t>
    <phoneticPr fontId="1" type="noConversion"/>
  </si>
  <si>
    <t>삼화페인트</t>
    <phoneticPr fontId="1" type="noConversion"/>
  </si>
  <si>
    <t>롯데손해보험</t>
    <phoneticPr fontId="1" type="noConversion"/>
  </si>
  <si>
    <t>로케트전기</t>
    <phoneticPr fontId="1" type="noConversion"/>
  </si>
  <si>
    <t>대원강업</t>
    <phoneticPr fontId="1" type="noConversion"/>
  </si>
  <si>
    <t>중앙에너비스</t>
    <phoneticPr fontId="1" type="noConversion"/>
  </si>
  <si>
    <t>한주통산</t>
    <phoneticPr fontId="1" type="noConversion"/>
  </si>
  <si>
    <t>그린손해보험</t>
    <phoneticPr fontId="1" type="noConversion"/>
  </si>
  <si>
    <t>조선내화</t>
    <phoneticPr fontId="1" type="noConversion"/>
  </si>
  <si>
    <t>대동공업</t>
    <phoneticPr fontId="1" type="noConversion"/>
  </si>
  <si>
    <t>가온전선</t>
    <phoneticPr fontId="1" type="noConversion"/>
  </si>
  <si>
    <t>태화</t>
    <phoneticPr fontId="1" type="noConversion"/>
  </si>
  <si>
    <t>삼일제약</t>
    <phoneticPr fontId="1" type="noConversion"/>
  </si>
  <si>
    <t>대한제지</t>
    <phoneticPr fontId="1" type="noConversion"/>
  </si>
  <si>
    <t>흥국화재</t>
    <phoneticPr fontId="1" type="noConversion"/>
  </si>
  <si>
    <t>삼덕제지</t>
    <phoneticPr fontId="1" type="noConversion"/>
  </si>
  <si>
    <t>금호건설</t>
    <phoneticPr fontId="1" type="noConversion"/>
  </si>
  <si>
    <t>CS홀딩스</t>
    <phoneticPr fontId="1" type="noConversion"/>
  </si>
  <si>
    <t>삼화실업</t>
    <phoneticPr fontId="1" type="noConversion"/>
  </si>
  <si>
    <t>제일화재</t>
    <phoneticPr fontId="1" type="noConversion"/>
  </si>
  <si>
    <t>동아쏘시오홀딩스</t>
    <phoneticPr fontId="1" type="noConversion"/>
  </si>
  <si>
    <t>천일고속</t>
    <phoneticPr fontId="1" type="noConversion"/>
  </si>
  <si>
    <t>SK하이닉스</t>
    <phoneticPr fontId="1" type="noConversion"/>
  </si>
  <si>
    <t>영풍</t>
    <phoneticPr fontId="1" type="noConversion"/>
  </si>
  <si>
    <t>LS네트웍스</t>
    <phoneticPr fontId="1" type="noConversion"/>
  </si>
  <si>
    <t>유수홀딩스</t>
    <phoneticPr fontId="1" type="noConversion"/>
  </si>
  <si>
    <t>현대건설</t>
    <phoneticPr fontId="1" type="noConversion"/>
  </si>
  <si>
    <t>서울교통공사</t>
    <phoneticPr fontId="1" type="noConversion"/>
  </si>
  <si>
    <t>이화산업</t>
    <phoneticPr fontId="1" type="noConversion"/>
  </si>
  <si>
    <t>C&amp;상선</t>
    <phoneticPr fontId="1" type="noConversion"/>
  </si>
  <si>
    <t>경남기업</t>
    <phoneticPr fontId="1" type="noConversion"/>
  </si>
  <si>
    <t>삼성화재</t>
    <phoneticPr fontId="1" type="noConversion"/>
  </si>
  <si>
    <t>삼성물산</t>
    <phoneticPr fontId="1" type="noConversion"/>
  </si>
  <si>
    <t>한국벨트</t>
    <phoneticPr fontId="1" type="noConversion"/>
  </si>
  <si>
    <t>화천기공</t>
    <phoneticPr fontId="1" type="noConversion"/>
  </si>
  <si>
    <t>강남제비스코</t>
    <phoneticPr fontId="1" type="noConversion"/>
  </si>
  <si>
    <t>전진산업</t>
    <phoneticPr fontId="1" type="noConversion"/>
  </si>
  <si>
    <t>한화</t>
    <phoneticPr fontId="1" type="noConversion"/>
  </si>
  <si>
    <t>보해양조</t>
    <phoneticPr fontId="1" type="noConversion"/>
  </si>
  <si>
    <t>강원산업</t>
    <phoneticPr fontId="1" type="noConversion"/>
  </si>
  <si>
    <t>유니온</t>
    <phoneticPr fontId="1" type="noConversion"/>
  </si>
  <si>
    <t>한화기계</t>
    <phoneticPr fontId="1" type="noConversion"/>
  </si>
  <si>
    <t>전방</t>
    <phoneticPr fontId="1" type="noConversion"/>
  </si>
  <si>
    <t>한국주철관</t>
    <phoneticPr fontId="1" type="noConversion"/>
  </si>
  <si>
    <t>극동건설</t>
    <phoneticPr fontId="1" type="noConversion"/>
  </si>
  <si>
    <t>동부하이텍</t>
    <phoneticPr fontId="1" type="noConversion"/>
  </si>
  <si>
    <t>신라섬유</t>
    <phoneticPr fontId="1" type="noConversion"/>
  </si>
  <si>
    <t>페이퍼코리아</t>
    <phoneticPr fontId="1" type="noConversion"/>
  </si>
  <si>
    <t>리젠트화재해상보험</t>
    <phoneticPr fontId="1" type="noConversion"/>
  </si>
  <si>
    <t>CJ</t>
    <phoneticPr fontId="1" type="noConversion"/>
  </si>
  <si>
    <t>JW중외제약</t>
    <phoneticPr fontId="1" type="noConversion"/>
  </si>
  <si>
    <t>대한방직</t>
    <phoneticPr fontId="1" type="noConversion"/>
  </si>
  <si>
    <t>만호제강</t>
    <phoneticPr fontId="1" type="noConversion"/>
  </si>
  <si>
    <t>동서증권</t>
    <phoneticPr fontId="1" type="noConversion"/>
  </si>
  <si>
    <t>동양정밀공업</t>
    <phoneticPr fontId="1" type="noConversion"/>
  </si>
  <si>
    <t>대농</t>
    <phoneticPr fontId="1" type="noConversion"/>
  </si>
  <si>
    <t>LG상사</t>
    <phoneticPr fontId="1" type="noConversion"/>
  </si>
  <si>
    <t>대한제분</t>
    <phoneticPr fontId="1" type="noConversion"/>
  </si>
  <si>
    <t>국보</t>
    <phoneticPr fontId="1" type="noConversion"/>
  </si>
  <si>
    <t>서통</t>
    <phoneticPr fontId="1" type="noConversion"/>
  </si>
  <si>
    <t>신원제이엠씨</t>
    <phoneticPr fontId="1" type="noConversion"/>
  </si>
  <si>
    <t>장은증권</t>
    <phoneticPr fontId="1" type="noConversion"/>
  </si>
  <si>
    <t>마이크로닉스</t>
    <phoneticPr fontId="1" type="noConversion"/>
  </si>
  <si>
    <t>유진투자증권</t>
    <phoneticPr fontId="1" type="noConversion"/>
  </si>
  <si>
    <t>금호전기</t>
    <phoneticPr fontId="1" type="noConversion"/>
  </si>
  <si>
    <t>동국제강</t>
    <phoneticPr fontId="1" type="noConversion"/>
  </si>
  <si>
    <t>GS글로벌</t>
    <phoneticPr fontId="1" type="noConversion"/>
  </si>
  <si>
    <t>남광토건</t>
    <phoneticPr fontId="1" type="noConversion"/>
  </si>
  <si>
    <t>부국증권</t>
    <phoneticPr fontId="1" type="noConversion"/>
  </si>
  <si>
    <t>우리증권</t>
    <phoneticPr fontId="1" type="noConversion"/>
  </si>
  <si>
    <t>골든브릿지증권</t>
    <phoneticPr fontId="1" type="noConversion"/>
  </si>
  <si>
    <t>제일모직</t>
    <phoneticPr fontId="1" type="noConversion"/>
  </si>
  <si>
    <t>풍림산업</t>
    <phoneticPr fontId="1" type="noConversion"/>
  </si>
  <si>
    <t>백광산업</t>
    <phoneticPr fontId="1" type="noConversion"/>
  </si>
  <si>
    <t>대한모방</t>
    <phoneticPr fontId="1" type="noConversion"/>
  </si>
  <si>
    <t>삼성제약</t>
    <phoneticPr fontId="1" type="noConversion"/>
  </si>
  <si>
    <t>FnC코오롱</t>
    <phoneticPr fontId="1" type="noConversion"/>
  </si>
  <si>
    <t>SG충방</t>
    <phoneticPr fontId="1" type="noConversion"/>
  </si>
  <si>
    <t>KG케미칼</t>
    <phoneticPr fontId="1" type="noConversion"/>
  </si>
  <si>
    <t>동산씨앤지</t>
    <phoneticPr fontId="1" type="noConversion"/>
  </si>
  <si>
    <t>태원물산</t>
    <phoneticPr fontId="1" type="noConversion"/>
  </si>
  <si>
    <t>세아베스틸</t>
    <phoneticPr fontId="1" type="noConversion"/>
  </si>
  <si>
    <t>대한전선</t>
    <phoneticPr fontId="1" type="noConversion"/>
  </si>
  <si>
    <t>현대해상</t>
    <phoneticPr fontId="1" type="noConversion"/>
  </si>
  <si>
    <t>BYC</t>
    <phoneticPr fontId="1" type="noConversion"/>
  </si>
  <si>
    <t>삼부토건</t>
    <phoneticPr fontId="1" type="noConversion"/>
  </si>
  <si>
    <t>천지산업</t>
    <phoneticPr fontId="1" type="noConversion"/>
  </si>
  <si>
    <t>HMC투자증권</t>
    <phoneticPr fontId="1" type="noConversion"/>
  </si>
  <si>
    <t>SK증권</t>
    <phoneticPr fontId="1" type="noConversion"/>
  </si>
  <si>
    <t>동양</t>
    <phoneticPr fontId="1" type="noConversion"/>
  </si>
  <si>
    <t>동일방직</t>
    <phoneticPr fontId="1" type="noConversion"/>
  </si>
  <si>
    <t>안국약품</t>
    <phoneticPr fontId="1" type="noConversion"/>
  </si>
  <si>
    <t>조비</t>
    <phoneticPr fontId="1" type="noConversion"/>
  </si>
  <si>
    <t>제일연마</t>
    <phoneticPr fontId="1" type="noConversion"/>
  </si>
  <si>
    <t>금양</t>
    <phoneticPr fontId="1" type="noConversion"/>
  </si>
  <si>
    <t>신광기업</t>
    <phoneticPr fontId="1" type="noConversion"/>
  </si>
  <si>
    <t>일화모직공업</t>
    <phoneticPr fontId="1" type="noConversion"/>
  </si>
  <si>
    <t>서광건설</t>
    <phoneticPr fontId="1" type="noConversion"/>
  </si>
  <si>
    <t>두산종합식품</t>
    <phoneticPr fontId="1" type="noConversion"/>
  </si>
  <si>
    <t>동국실업</t>
    <phoneticPr fontId="1" type="noConversion"/>
  </si>
  <si>
    <t>종근당홀딩스</t>
    <phoneticPr fontId="1" type="noConversion"/>
  </si>
  <si>
    <t>경남모직</t>
    <phoneticPr fontId="1" type="noConversion"/>
  </si>
  <si>
    <t>대상</t>
    <phoneticPr fontId="1" type="noConversion"/>
  </si>
  <si>
    <t>두산테크팩</t>
    <phoneticPr fontId="1" type="noConversion"/>
  </si>
  <si>
    <t>공영토건</t>
    <phoneticPr fontId="1" type="noConversion"/>
  </si>
  <si>
    <t>신영증권</t>
    <phoneticPr fontId="1" type="noConversion"/>
  </si>
  <si>
    <t>SK네트웍스</t>
    <phoneticPr fontId="1" type="noConversion"/>
  </si>
  <si>
    <t>한양증권</t>
    <phoneticPr fontId="1" type="noConversion"/>
  </si>
  <si>
    <t>신화실업</t>
    <phoneticPr fontId="1" type="noConversion"/>
  </si>
  <si>
    <t>알루코</t>
    <phoneticPr fontId="1" type="noConversion"/>
  </si>
  <si>
    <t>대한제당</t>
    <phoneticPr fontId="1" type="noConversion"/>
  </si>
  <si>
    <t>오리온</t>
    <phoneticPr fontId="1" type="noConversion"/>
  </si>
  <si>
    <t>무림SP</t>
    <phoneticPr fontId="1" type="noConversion"/>
  </si>
  <si>
    <t>삼화콘덴서</t>
    <phoneticPr fontId="1" type="noConversion"/>
  </si>
  <si>
    <t>동부일렉트로닉스</t>
    <phoneticPr fontId="1" type="noConversion"/>
  </si>
  <si>
    <t>이화공영</t>
    <phoneticPr fontId="1" type="noConversion"/>
  </si>
  <si>
    <t>임광토건</t>
    <phoneticPr fontId="1" type="noConversion"/>
  </si>
  <si>
    <t>삼호</t>
    <phoneticPr fontId="1" type="noConversion"/>
  </si>
  <si>
    <t>영창뮤직</t>
    <phoneticPr fontId="1" type="noConversion"/>
  </si>
  <si>
    <t>영일케미컬</t>
    <phoneticPr fontId="1" type="noConversion"/>
  </si>
  <si>
    <t>한보철강공업</t>
    <phoneticPr fontId="1" type="noConversion"/>
  </si>
  <si>
    <t>효성물산</t>
    <phoneticPr fontId="1" type="noConversion"/>
  </si>
  <si>
    <t>KISCO홀딩스</t>
    <phoneticPr fontId="1" type="noConversion"/>
  </si>
  <si>
    <t>남한제지</t>
    <phoneticPr fontId="1" type="noConversion"/>
  </si>
  <si>
    <t>SG신성건설</t>
    <phoneticPr fontId="1" type="noConversion"/>
  </si>
  <si>
    <t>대호</t>
    <phoneticPr fontId="1" type="noConversion"/>
  </si>
  <si>
    <t>자유건설</t>
    <phoneticPr fontId="1" type="noConversion"/>
  </si>
  <si>
    <t>한국유리</t>
    <phoneticPr fontId="1" type="noConversion"/>
  </si>
  <si>
    <t>삼성건설</t>
    <phoneticPr fontId="1" type="noConversion"/>
  </si>
  <si>
    <t>코오롱</t>
    <phoneticPr fontId="1" type="noConversion"/>
  </si>
  <si>
    <t>아세아</t>
    <phoneticPr fontId="1" type="noConversion"/>
  </si>
  <si>
    <t>경향건설</t>
    <phoneticPr fontId="1" type="noConversion"/>
  </si>
  <si>
    <t>남영비비안</t>
    <phoneticPr fontId="1" type="noConversion"/>
  </si>
  <si>
    <t>벽산개발</t>
    <phoneticPr fontId="1" type="noConversion"/>
  </si>
  <si>
    <t>경농</t>
    <phoneticPr fontId="1" type="noConversion"/>
  </si>
  <si>
    <t>피어리스</t>
    <phoneticPr fontId="1" type="noConversion"/>
  </si>
  <si>
    <t>고려산업</t>
    <phoneticPr fontId="1" type="noConversion"/>
  </si>
  <si>
    <t>도화엔지니어링</t>
    <phoneticPr fontId="1" type="noConversion"/>
  </si>
  <si>
    <t>삼양통상</t>
    <phoneticPr fontId="1" type="noConversion"/>
  </si>
  <si>
    <t>삼익건설</t>
    <phoneticPr fontId="1" type="noConversion"/>
  </si>
  <si>
    <t>우주건설</t>
    <phoneticPr fontId="1" type="noConversion"/>
  </si>
  <si>
    <t>수출포장</t>
    <phoneticPr fontId="1" type="noConversion"/>
  </si>
  <si>
    <t>동성제약</t>
    <phoneticPr fontId="1" type="noConversion"/>
  </si>
  <si>
    <t>한일철강</t>
    <phoneticPr fontId="1" type="noConversion"/>
  </si>
  <si>
    <t>피에스텍</t>
    <phoneticPr fontId="1" type="noConversion"/>
  </si>
  <si>
    <t>고려제강</t>
    <phoneticPr fontId="1" type="noConversion"/>
  </si>
  <si>
    <t>알보젠코리아</t>
    <phoneticPr fontId="1" type="noConversion"/>
  </si>
  <si>
    <t>롯데푸드</t>
    <phoneticPr fontId="1" type="noConversion"/>
  </si>
  <si>
    <t>삼일기업공사</t>
    <phoneticPr fontId="1" type="noConversion"/>
  </si>
  <si>
    <t>한국제지</t>
    <phoneticPr fontId="1" type="noConversion"/>
  </si>
  <si>
    <t>아세아제지</t>
    <phoneticPr fontId="1" type="noConversion"/>
  </si>
  <si>
    <t>한진</t>
    <phoneticPr fontId="1" type="noConversion"/>
  </si>
  <si>
    <t>유성</t>
    <phoneticPr fontId="1" type="noConversion"/>
  </si>
  <si>
    <t>넥센타이어</t>
    <phoneticPr fontId="1" type="noConversion"/>
  </si>
  <si>
    <t>SH에너지화학</t>
    <phoneticPr fontId="1" type="noConversion"/>
  </si>
  <si>
    <t>KCC</t>
    <phoneticPr fontId="1" type="noConversion"/>
  </si>
  <si>
    <t>한독</t>
    <phoneticPr fontId="1" type="noConversion"/>
  </si>
  <si>
    <t>범양건영</t>
    <phoneticPr fontId="1" type="noConversion"/>
  </si>
  <si>
    <t>세기상사</t>
    <phoneticPr fontId="1" type="noConversion"/>
  </si>
  <si>
    <t>미원</t>
    <phoneticPr fontId="1" type="noConversion"/>
  </si>
  <si>
    <t>삼익악기</t>
    <phoneticPr fontId="1" type="noConversion"/>
  </si>
  <si>
    <t>화성산업</t>
    <phoneticPr fontId="1" type="noConversion"/>
  </si>
  <si>
    <t>신영건설</t>
    <phoneticPr fontId="1" type="noConversion"/>
  </si>
  <si>
    <t>범양사</t>
    <phoneticPr fontId="1" type="noConversion"/>
  </si>
  <si>
    <t>벽산건설</t>
    <phoneticPr fontId="1" type="noConversion"/>
  </si>
  <si>
    <t>고제</t>
    <phoneticPr fontId="1" type="noConversion"/>
  </si>
  <si>
    <t>KB손해보험</t>
    <phoneticPr fontId="1" type="noConversion"/>
  </si>
  <si>
    <t>삼미</t>
    <phoneticPr fontId="1" type="noConversion"/>
  </si>
  <si>
    <t>조흥</t>
    <phoneticPr fontId="1" type="noConversion"/>
  </si>
  <si>
    <t>LGEI</t>
    <phoneticPr fontId="1" type="noConversion"/>
  </si>
  <si>
    <t>제일약품</t>
    <phoneticPr fontId="1" type="noConversion"/>
  </si>
  <si>
    <t>오리엔트바이오</t>
    <phoneticPr fontId="1" type="noConversion"/>
  </si>
  <si>
    <t>미주제강</t>
    <phoneticPr fontId="1" type="noConversion"/>
  </si>
  <si>
    <t>한탑</t>
    <phoneticPr fontId="1" type="noConversion"/>
  </si>
  <si>
    <t>동일제강</t>
    <phoneticPr fontId="1" type="noConversion"/>
  </si>
  <si>
    <t>신일산업</t>
    <phoneticPr fontId="1" type="noConversion"/>
  </si>
  <si>
    <t>TCC동양</t>
    <phoneticPr fontId="1" type="noConversion"/>
  </si>
  <si>
    <t>국제약품</t>
    <phoneticPr fontId="1" type="noConversion"/>
  </si>
  <si>
    <t>고려증권</t>
    <phoneticPr fontId="1" type="noConversion"/>
  </si>
  <si>
    <t>동양화학공업</t>
    <phoneticPr fontId="1" type="noConversion"/>
  </si>
  <si>
    <t>피죤</t>
    <phoneticPr fontId="1" type="noConversion"/>
  </si>
  <si>
    <t>보락</t>
    <phoneticPr fontId="1" type="noConversion"/>
  </si>
  <si>
    <t>진흥기업</t>
    <phoneticPr fontId="1" type="noConversion"/>
  </si>
  <si>
    <t>아모레G</t>
    <phoneticPr fontId="1" type="noConversion"/>
  </si>
  <si>
    <t>신신제약</t>
    <phoneticPr fontId="1" type="noConversion"/>
  </si>
  <si>
    <t>삼영무역</t>
    <phoneticPr fontId="1" type="noConversion"/>
  </si>
  <si>
    <t>선창산업</t>
    <phoneticPr fontId="1" type="noConversion"/>
  </si>
  <si>
    <t>삼능건설</t>
    <phoneticPr fontId="1" type="noConversion"/>
  </si>
  <si>
    <t>미원상사</t>
    <phoneticPr fontId="1" type="noConversion"/>
  </si>
  <si>
    <t>영풍산업</t>
    <phoneticPr fontId="1" type="noConversion"/>
  </si>
  <si>
    <t>하나은행</t>
    <phoneticPr fontId="1" type="noConversion"/>
  </si>
  <si>
    <t>신풍제지</t>
    <phoneticPr fontId="1" type="noConversion"/>
  </si>
  <si>
    <t>대유에이텍</t>
    <phoneticPr fontId="1" type="noConversion"/>
  </si>
  <si>
    <t>동양물산</t>
    <phoneticPr fontId="1" type="noConversion"/>
  </si>
  <si>
    <t>진성레미컨</t>
    <phoneticPr fontId="1" type="noConversion"/>
  </si>
  <si>
    <t>유성기업</t>
    <phoneticPr fontId="1" type="noConversion"/>
  </si>
  <si>
    <t>삼도물산</t>
    <phoneticPr fontId="1" type="noConversion"/>
  </si>
  <si>
    <t>경동산업</t>
    <phoneticPr fontId="1" type="noConversion"/>
  </si>
  <si>
    <t>두산건설</t>
    <phoneticPr fontId="1" type="noConversion"/>
  </si>
  <si>
    <t>한국쉘석유</t>
    <phoneticPr fontId="1" type="noConversion"/>
  </si>
  <si>
    <t>금호산업</t>
    <phoneticPr fontId="1" type="noConversion"/>
  </si>
  <si>
    <t>부광약품</t>
    <phoneticPr fontId="1" type="noConversion"/>
  </si>
  <si>
    <t>혜인</t>
    <phoneticPr fontId="1" type="noConversion"/>
  </si>
  <si>
    <t>남양</t>
    <phoneticPr fontId="1" type="noConversion"/>
  </si>
  <si>
    <t>세아제강</t>
    <phoneticPr fontId="1" type="noConversion"/>
  </si>
  <si>
    <t>한일약품</t>
    <phoneticPr fontId="1" type="noConversion"/>
  </si>
  <si>
    <t>넥상스코리아</t>
    <phoneticPr fontId="1" type="noConversion"/>
  </si>
  <si>
    <t>에이프로젠제약</t>
    <phoneticPr fontId="1" type="noConversion"/>
  </si>
  <si>
    <t>코오롱글로벌</t>
    <phoneticPr fontId="1" type="noConversion"/>
  </si>
  <si>
    <t>성보화학</t>
    <phoneticPr fontId="1" type="noConversion"/>
  </si>
  <si>
    <t>대웅</t>
    <phoneticPr fontId="1" type="noConversion"/>
  </si>
  <si>
    <t>선광</t>
    <phoneticPr fontId="1" type="noConversion"/>
  </si>
  <si>
    <t>대일화학공업</t>
    <phoneticPr fontId="1" type="noConversion"/>
  </si>
  <si>
    <t>일성신약</t>
    <phoneticPr fontId="1" type="noConversion"/>
  </si>
  <si>
    <t>디아이</t>
    <phoneticPr fontId="1" type="noConversion"/>
  </si>
  <si>
    <t>알앤엘바이오</t>
    <phoneticPr fontId="1" type="noConversion"/>
  </si>
  <si>
    <t>일신방직</t>
    <phoneticPr fontId="1" type="noConversion"/>
  </si>
  <si>
    <t>대원제약</t>
    <phoneticPr fontId="1" type="noConversion"/>
  </si>
  <si>
    <t>삼양식품</t>
    <phoneticPr fontId="1" type="noConversion"/>
  </si>
  <si>
    <t>태광산업</t>
    <phoneticPr fontId="1" type="noConversion"/>
  </si>
  <si>
    <t>서광</t>
    <phoneticPr fontId="1" type="noConversion"/>
  </si>
  <si>
    <t>흥아해운</t>
    <phoneticPr fontId="1" type="noConversion"/>
  </si>
  <si>
    <t>엔케이텔레콤</t>
    <phoneticPr fontId="1" type="noConversion"/>
  </si>
  <si>
    <t>한일시멘트</t>
    <phoneticPr fontId="1" type="noConversion"/>
  </si>
  <si>
    <t>대주산업</t>
    <phoneticPr fontId="1" type="noConversion"/>
  </si>
  <si>
    <t>신한증권</t>
    <phoneticPr fontId="1" type="noConversion"/>
  </si>
  <si>
    <t>하나증권</t>
    <phoneticPr fontId="1" type="noConversion"/>
  </si>
  <si>
    <t>한국화장품제조</t>
    <phoneticPr fontId="1" type="noConversion"/>
  </si>
  <si>
    <t>제일사료</t>
    <phoneticPr fontId="1" type="noConversion"/>
  </si>
  <si>
    <t>삼성신약</t>
    <phoneticPr fontId="1" type="noConversion"/>
  </si>
  <si>
    <t>쌍용양회</t>
    <phoneticPr fontId="1" type="noConversion"/>
  </si>
  <si>
    <t>유진화학공업</t>
    <phoneticPr fontId="1" type="noConversion"/>
  </si>
  <si>
    <t>현대증권</t>
    <phoneticPr fontId="1" type="noConversion"/>
  </si>
  <si>
    <t>유화증권</t>
    <phoneticPr fontId="1" type="noConversion"/>
  </si>
  <si>
    <t>유안타증권</t>
    <phoneticPr fontId="1" type="noConversion"/>
  </si>
  <si>
    <t>한진중공업홀딩스</t>
    <phoneticPr fontId="1" type="noConversion"/>
  </si>
  <si>
    <t>대한항공</t>
    <phoneticPr fontId="1" type="noConversion"/>
  </si>
  <si>
    <t>삼진화학</t>
    <phoneticPr fontId="1" type="noConversion"/>
  </si>
  <si>
    <t>영진약품</t>
    <phoneticPr fontId="1" type="noConversion"/>
  </si>
  <si>
    <t>한화투자증권</t>
    <phoneticPr fontId="1" type="noConversion"/>
  </si>
  <si>
    <t>대신증권</t>
    <phoneticPr fontId="1" type="noConversion"/>
  </si>
  <si>
    <t>LG</t>
    <phoneticPr fontId="1" type="noConversion"/>
  </si>
  <si>
    <t>IHQ</t>
    <phoneticPr fontId="1" type="noConversion"/>
  </si>
  <si>
    <t>S&amp;T중공업</t>
    <phoneticPr fontId="1" type="noConversion"/>
  </si>
  <si>
    <t>동원</t>
    <phoneticPr fontId="1" type="noConversion"/>
  </si>
  <si>
    <t>광덕물산</t>
    <phoneticPr fontId="1" type="noConversion"/>
  </si>
  <si>
    <t>SK</t>
    <phoneticPr fontId="1" type="noConversion"/>
  </si>
  <si>
    <t>방림</t>
    <phoneticPr fontId="1" type="noConversion"/>
  </si>
  <si>
    <t>쌍용차</t>
    <phoneticPr fontId="1" type="noConversion"/>
  </si>
  <si>
    <t>유니온스틸</t>
    <phoneticPr fontId="1" type="noConversion"/>
  </si>
  <si>
    <t>미창석유</t>
    <phoneticPr fontId="1" type="noConversion"/>
  </si>
  <si>
    <t>고려시멘트</t>
    <phoneticPr fontId="1" type="noConversion"/>
  </si>
  <si>
    <t>포스코켐텍</t>
    <phoneticPr fontId="1" type="noConversion"/>
  </si>
  <si>
    <t>한성기업</t>
    <phoneticPr fontId="1" type="noConversion"/>
  </si>
  <si>
    <t>코리안리</t>
    <phoneticPr fontId="1" type="noConversion"/>
  </si>
  <si>
    <t>비락</t>
    <phoneticPr fontId="1" type="noConversion"/>
  </si>
  <si>
    <t>삼영화학</t>
    <phoneticPr fontId="1" type="noConversion"/>
  </si>
  <si>
    <t>진양산업</t>
    <phoneticPr fontId="1" type="noConversion"/>
  </si>
  <si>
    <t>에이스침대</t>
    <phoneticPr fontId="1" type="noConversion"/>
  </si>
  <si>
    <t>대우</t>
    <phoneticPr fontId="1" type="noConversion"/>
  </si>
  <si>
    <t>대한화섬</t>
    <phoneticPr fontId="1" type="noConversion"/>
  </si>
  <si>
    <t>중원</t>
    <phoneticPr fontId="1" type="noConversion"/>
  </si>
  <si>
    <t>보령제약</t>
    <phoneticPr fontId="1" type="noConversion"/>
  </si>
  <si>
    <t>성담</t>
    <phoneticPr fontId="1" type="noConversion"/>
  </si>
  <si>
    <t>삼일공사</t>
    <phoneticPr fontId="1" type="noConversion"/>
  </si>
  <si>
    <t>해태유업</t>
    <phoneticPr fontId="1" type="noConversion"/>
  </si>
  <si>
    <t>남양유업</t>
    <phoneticPr fontId="1" type="noConversion"/>
  </si>
  <si>
    <t>부흥</t>
    <phoneticPr fontId="1" type="noConversion"/>
  </si>
  <si>
    <t>삼양제넥스</t>
    <phoneticPr fontId="1" type="noConversion"/>
  </si>
  <si>
    <t>사조대림</t>
    <phoneticPr fontId="1" type="noConversion"/>
  </si>
  <si>
    <t>동부산업</t>
    <phoneticPr fontId="1" type="noConversion"/>
  </si>
  <si>
    <t>한일합섬</t>
    <phoneticPr fontId="1" type="noConversion"/>
  </si>
  <si>
    <t>BHK</t>
    <phoneticPr fontId="1" type="noConversion"/>
  </si>
  <si>
    <t>롯데정밀화학</t>
    <phoneticPr fontId="1" type="noConversion"/>
  </si>
  <si>
    <t>롯데미도파</t>
    <phoneticPr fontId="1" type="noConversion"/>
  </si>
  <si>
    <t>현대제철</t>
    <phoneticPr fontId="1" type="noConversion"/>
  </si>
  <si>
    <t>SG세계물산</t>
    <phoneticPr fontId="1" type="noConversion"/>
  </si>
  <si>
    <t>신흥</t>
    <phoneticPr fontId="1" type="noConversion"/>
  </si>
  <si>
    <t>한국석유</t>
    <phoneticPr fontId="1" type="noConversion"/>
  </si>
  <si>
    <t>태양금속</t>
    <phoneticPr fontId="1" type="noConversion"/>
  </si>
  <si>
    <t>대선주조</t>
    <phoneticPr fontId="1" type="noConversion"/>
  </si>
  <si>
    <t>대덕GDS</t>
    <phoneticPr fontId="1" type="noConversion"/>
  </si>
  <si>
    <t>동방</t>
    <phoneticPr fontId="1" type="noConversion"/>
  </si>
  <si>
    <t>한솔홀딩스</t>
    <phoneticPr fontId="1" type="noConversion"/>
  </si>
  <si>
    <t>신세계</t>
    <phoneticPr fontId="1" type="noConversion"/>
  </si>
  <si>
    <t>스마텔</t>
    <phoneticPr fontId="1" type="noConversion"/>
  </si>
  <si>
    <t>고려개발</t>
    <phoneticPr fontId="1" type="noConversion"/>
  </si>
  <si>
    <t>한일방직</t>
    <phoneticPr fontId="1" type="noConversion"/>
  </si>
  <si>
    <t>세신</t>
    <phoneticPr fontId="1" type="noConversion"/>
  </si>
  <si>
    <t>NPC</t>
    <phoneticPr fontId="1" type="noConversion"/>
  </si>
  <si>
    <t>대성자원</t>
    <phoneticPr fontId="1" type="noConversion"/>
  </si>
  <si>
    <t>남성</t>
    <phoneticPr fontId="1" type="noConversion"/>
  </si>
  <si>
    <t>아시아자동차공업</t>
    <phoneticPr fontId="1" type="noConversion"/>
  </si>
  <si>
    <t>아이케이엔터프라이즈</t>
    <phoneticPr fontId="1" type="noConversion"/>
  </si>
  <si>
    <t>현대약품</t>
    <phoneticPr fontId="1" type="noConversion"/>
  </si>
  <si>
    <t>울트라건설</t>
    <phoneticPr fontId="1" type="noConversion"/>
  </si>
  <si>
    <t>진영산업</t>
    <phoneticPr fontId="1" type="noConversion"/>
  </si>
  <si>
    <t>한일양행의약품</t>
    <phoneticPr fontId="1" type="noConversion"/>
  </si>
  <si>
    <t>세방</t>
    <phoneticPr fontId="1" type="noConversion"/>
  </si>
  <si>
    <t>농심</t>
    <phoneticPr fontId="1" type="noConversion"/>
  </si>
  <si>
    <t>삼익THK</t>
    <phoneticPr fontId="1" type="noConversion"/>
  </si>
  <si>
    <t>오리온전기</t>
    <phoneticPr fontId="1" type="noConversion"/>
  </si>
  <si>
    <t>서울식품</t>
    <phoneticPr fontId="1" type="noConversion"/>
  </si>
  <si>
    <t>동국무역</t>
    <phoneticPr fontId="1" type="noConversion"/>
  </si>
  <si>
    <t>송원산업</t>
    <phoneticPr fontId="1" type="noConversion"/>
  </si>
  <si>
    <t>대림씨엔에스</t>
    <phoneticPr fontId="1" type="noConversion"/>
  </si>
  <si>
    <t>삼화왕관</t>
    <phoneticPr fontId="1" type="noConversion"/>
  </si>
  <si>
    <t>고합</t>
    <phoneticPr fontId="1" type="noConversion"/>
  </si>
  <si>
    <t>동방전자</t>
    <phoneticPr fontId="1" type="noConversion"/>
  </si>
  <si>
    <t>세방전지</t>
    <phoneticPr fontId="1" type="noConversion"/>
  </si>
  <si>
    <t>디와이홀딩스</t>
    <phoneticPr fontId="1" type="noConversion"/>
  </si>
  <si>
    <t>삼호건설</t>
    <phoneticPr fontId="1" type="noConversion"/>
  </si>
  <si>
    <t>SY</t>
    <phoneticPr fontId="1" type="noConversion"/>
  </si>
  <si>
    <t>깨끗한나라</t>
    <phoneticPr fontId="1" type="noConversion"/>
  </si>
  <si>
    <t>대우송도개발</t>
    <phoneticPr fontId="1" type="noConversion"/>
  </si>
  <si>
    <t>현대비앤지스틸</t>
    <phoneticPr fontId="1" type="noConversion"/>
  </si>
  <si>
    <t>한국가구</t>
    <phoneticPr fontId="1" type="noConversion"/>
  </si>
  <si>
    <t>두산음료</t>
    <phoneticPr fontId="1" type="noConversion"/>
  </si>
  <si>
    <t>성화</t>
    <phoneticPr fontId="1" type="noConversion"/>
  </si>
  <si>
    <t>캠브리지코오롱</t>
    <phoneticPr fontId="1" type="noConversion"/>
  </si>
  <si>
    <t>창해에탄올</t>
    <phoneticPr fontId="1" type="noConversion"/>
  </si>
  <si>
    <t>신동방씨피</t>
    <phoneticPr fontId="1" type="noConversion"/>
  </si>
  <si>
    <t>삼천리</t>
    <phoneticPr fontId="1" type="noConversion"/>
  </si>
  <si>
    <t>조광피혁</t>
    <phoneticPr fontId="1" type="noConversion"/>
  </si>
  <si>
    <t>한솔테크닉스</t>
    <phoneticPr fontId="1" type="noConversion"/>
  </si>
  <si>
    <t>우리들제약</t>
    <phoneticPr fontId="1" type="noConversion"/>
  </si>
  <si>
    <t>진로종합식품</t>
    <phoneticPr fontId="1" type="noConversion"/>
  </si>
  <si>
    <t>보루네오</t>
    <phoneticPr fontId="1" type="noConversion"/>
  </si>
  <si>
    <t>삼우빅케치</t>
    <phoneticPr fontId="1" type="noConversion"/>
  </si>
  <si>
    <t>써니전자</t>
    <phoneticPr fontId="1" type="noConversion"/>
  </si>
  <si>
    <t>대륙제관</t>
    <phoneticPr fontId="1" type="noConversion"/>
  </si>
  <si>
    <t>렉스엘이앤지</t>
    <phoneticPr fontId="1" type="noConversion"/>
  </si>
  <si>
    <t>효성</t>
    <phoneticPr fontId="1" type="noConversion"/>
  </si>
  <si>
    <t>조인에너지</t>
    <phoneticPr fontId="1" type="noConversion"/>
  </si>
  <si>
    <t>덕성</t>
    <phoneticPr fontId="1" type="noConversion"/>
  </si>
  <si>
    <t>DRB동일</t>
    <phoneticPr fontId="1" type="noConversion"/>
  </si>
  <si>
    <t>티웨이홀딩스</t>
    <phoneticPr fontId="1" type="noConversion"/>
  </si>
  <si>
    <t>동일산업</t>
    <phoneticPr fontId="1" type="noConversion"/>
  </si>
  <si>
    <t>조광페인트</t>
    <phoneticPr fontId="1" type="noConversion"/>
  </si>
  <si>
    <t>씨아이테크</t>
    <phoneticPr fontId="1" type="noConversion"/>
  </si>
  <si>
    <t>외환은행</t>
    <phoneticPr fontId="1" type="noConversion"/>
  </si>
  <si>
    <t>한신공영</t>
    <phoneticPr fontId="1" type="noConversion"/>
  </si>
  <si>
    <t>신라교역</t>
    <phoneticPr fontId="1" type="noConversion"/>
  </si>
  <si>
    <t>성신양회</t>
    <phoneticPr fontId="1" type="noConversion"/>
  </si>
  <si>
    <t>롯데제과</t>
    <phoneticPr fontId="1" type="noConversion"/>
  </si>
  <si>
    <t>남선물산</t>
    <phoneticPr fontId="1" type="noConversion"/>
  </si>
  <si>
    <t>휴스틸</t>
    <phoneticPr fontId="1" type="noConversion"/>
  </si>
  <si>
    <t>한국장기신용은행</t>
    <phoneticPr fontId="1" type="noConversion"/>
  </si>
  <si>
    <t>부산주공</t>
    <phoneticPr fontId="1" type="noConversion"/>
  </si>
  <si>
    <t>두산기계</t>
    <phoneticPr fontId="1" type="noConversion"/>
  </si>
  <si>
    <t>대우통신</t>
    <phoneticPr fontId="1" type="noConversion"/>
  </si>
  <si>
    <t>코스모신소재</t>
    <phoneticPr fontId="1" type="noConversion"/>
  </si>
  <si>
    <t>삼광글라스</t>
    <phoneticPr fontId="1" type="noConversion"/>
  </si>
  <si>
    <t>쌍용제지</t>
    <phoneticPr fontId="1" type="noConversion"/>
  </si>
  <si>
    <t>한창</t>
    <phoneticPr fontId="1" type="noConversion"/>
  </si>
  <si>
    <t>동국산업</t>
    <phoneticPr fontId="1" type="noConversion"/>
  </si>
  <si>
    <t>빙그레</t>
    <phoneticPr fontId="1" type="noConversion"/>
  </si>
  <si>
    <t>동성화학</t>
    <phoneticPr fontId="1" type="noConversion"/>
  </si>
  <si>
    <t>녹십자홀딩스</t>
    <phoneticPr fontId="1" type="noConversion"/>
  </si>
  <si>
    <t>대구은행</t>
    <phoneticPr fontId="1" type="noConversion"/>
  </si>
  <si>
    <t>부산은행</t>
    <phoneticPr fontId="1" type="noConversion"/>
  </si>
  <si>
    <t>동진쎄미켐</t>
    <phoneticPr fontId="1" type="noConversion"/>
  </si>
  <si>
    <t>롯데칠성</t>
    <phoneticPr fontId="1" type="noConversion"/>
  </si>
  <si>
    <t>국동</t>
    <phoneticPr fontId="1" type="noConversion"/>
  </si>
  <si>
    <t>카스코</t>
    <phoneticPr fontId="1" type="noConversion"/>
  </si>
  <si>
    <t>봉신</t>
    <phoneticPr fontId="1" type="noConversion"/>
  </si>
  <si>
    <t>모나미</t>
    <phoneticPr fontId="1" type="noConversion"/>
  </si>
  <si>
    <t>원진</t>
    <phoneticPr fontId="1" type="noConversion"/>
  </si>
  <si>
    <t>현대차</t>
    <phoneticPr fontId="1" type="noConversion"/>
  </si>
  <si>
    <t>신성통상</t>
    <phoneticPr fontId="1" type="noConversion"/>
  </si>
  <si>
    <t>신광산업</t>
    <phoneticPr fontId="1" type="noConversion"/>
  </si>
  <si>
    <t>코스모화학</t>
    <phoneticPr fontId="1" type="noConversion"/>
  </si>
  <si>
    <t>한국공항</t>
    <phoneticPr fontId="1" type="noConversion"/>
  </si>
  <si>
    <t>현대그린푸드</t>
    <phoneticPr fontId="1" type="noConversion"/>
  </si>
  <si>
    <t>신한</t>
    <phoneticPr fontId="1" type="noConversion"/>
  </si>
  <si>
    <t>한국염공</t>
    <phoneticPr fontId="1" type="noConversion"/>
  </si>
  <si>
    <t>POSCO</t>
    <phoneticPr fontId="1" type="noConversion"/>
  </si>
  <si>
    <t>삼진제약</t>
    <phoneticPr fontId="1" type="noConversion"/>
  </si>
  <si>
    <t>충청은행</t>
    <phoneticPr fontId="1" type="noConversion"/>
  </si>
  <si>
    <t>JS전선</t>
    <phoneticPr fontId="1" type="noConversion"/>
  </si>
  <si>
    <t>삼익주택</t>
    <phoneticPr fontId="1" type="noConversion"/>
  </si>
  <si>
    <t>중앙제지</t>
    <phoneticPr fontId="1" type="noConversion"/>
  </si>
  <si>
    <t>SPC삼립</t>
    <phoneticPr fontId="1" type="noConversion"/>
  </si>
  <si>
    <t>대성합동지주</t>
    <phoneticPr fontId="1" type="noConversion"/>
  </si>
  <si>
    <t>단암산업</t>
    <phoneticPr fontId="1" type="noConversion"/>
  </si>
  <si>
    <t>한진건설</t>
    <phoneticPr fontId="1" type="noConversion"/>
  </si>
  <si>
    <t>푸드웰</t>
    <phoneticPr fontId="1" type="noConversion"/>
  </si>
  <si>
    <t>삼영전자</t>
    <phoneticPr fontId="1" type="noConversion"/>
  </si>
  <si>
    <t>파미셀</t>
    <phoneticPr fontId="1" type="noConversion"/>
  </si>
  <si>
    <t>대원산업</t>
    <phoneticPr fontId="1" type="noConversion"/>
  </si>
  <si>
    <t>넥센</t>
    <phoneticPr fontId="1" type="noConversion"/>
  </si>
  <si>
    <t>크라운해태홀딩스</t>
    <phoneticPr fontId="1" type="noConversion"/>
  </si>
  <si>
    <t>대림B&amp;Co</t>
    <phoneticPr fontId="1" type="noConversion"/>
  </si>
  <si>
    <t>위너스인프라인</t>
    <phoneticPr fontId="1" type="noConversion"/>
  </si>
  <si>
    <t>광주은행</t>
    <phoneticPr fontId="1" type="noConversion"/>
  </si>
  <si>
    <t>만도기계</t>
    <phoneticPr fontId="1" type="noConversion"/>
  </si>
  <si>
    <t>신영와코루</t>
    <phoneticPr fontId="1" type="noConversion"/>
  </si>
  <si>
    <t>풍산홀딩스</t>
    <phoneticPr fontId="1" type="noConversion"/>
  </si>
  <si>
    <t>원림</t>
    <phoneticPr fontId="1" type="noConversion"/>
  </si>
  <si>
    <t>동부화재</t>
    <phoneticPr fontId="1" type="noConversion"/>
  </si>
  <si>
    <t>에스엘</t>
    <phoneticPr fontId="1" type="noConversion"/>
  </si>
  <si>
    <t>한일사료</t>
    <phoneticPr fontId="1" type="noConversion"/>
  </si>
  <si>
    <t>휴니드</t>
    <phoneticPr fontId="1" type="noConversion"/>
  </si>
  <si>
    <t>대한해운</t>
    <phoneticPr fontId="1" type="noConversion"/>
  </si>
  <si>
    <t>동원증권</t>
    <phoneticPr fontId="1" type="noConversion"/>
  </si>
  <si>
    <t>동양건설산업</t>
    <phoneticPr fontId="1" type="noConversion"/>
  </si>
  <si>
    <t>삼성전자</t>
    <phoneticPr fontId="1" type="noConversion"/>
  </si>
  <si>
    <t>NH투자증권</t>
    <phoneticPr fontId="1" type="noConversion"/>
  </si>
  <si>
    <t>이수화학</t>
    <phoneticPr fontId="1" type="noConversion"/>
  </si>
  <si>
    <t>동부건설</t>
    <phoneticPr fontId="1" type="noConversion"/>
  </si>
  <si>
    <t>성지건설</t>
    <phoneticPr fontId="1" type="noConversion"/>
  </si>
  <si>
    <t>매일유업</t>
    <phoneticPr fontId="1" type="noConversion"/>
  </si>
  <si>
    <t>남송개발</t>
    <phoneticPr fontId="1" type="noConversion"/>
  </si>
  <si>
    <t>동원산업</t>
    <phoneticPr fontId="1" type="noConversion"/>
  </si>
  <si>
    <t>국영지앤엠</t>
    <phoneticPr fontId="1" type="noConversion"/>
  </si>
  <si>
    <t>화승인더</t>
    <phoneticPr fontId="1" type="noConversion"/>
  </si>
  <si>
    <t>기린</t>
    <phoneticPr fontId="1" type="noConversion"/>
  </si>
  <si>
    <t>사조오양</t>
    <phoneticPr fontId="1" type="noConversion"/>
  </si>
  <si>
    <t>삼아알미늄</t>
    <phoneticPr fontId="1" type="noConversion"/>
  </si>
  <si>
    <t>SK케미칼</t>
    <phoneticPr fontId="1" type="noConversion"/>
  </si>
  <si>
    <t>피제이전자</t>
    <phoneticPr fontId="1" type="noConversion"/>
  </si>
  <si>
    <t>한메엔에스</t>
    <phoneticPr fontId="1" type="noConversion"/>
  </si>
  <si>
    <t>신화건설</t>
    <phoneticPr fontId="1" type="noConversion"/>
  </si>
  <si>
    <t>한국전자홀딩스</t>
    <phoneticPr fontId="1" type="noConversion"/>
  </si>
  <si>
    <t>휴리프</t>
    <phoneticPr fontId="1" type="noConversion"/>
  </si>
  <si>
    <t>제주은행</t>
    <phoneticPr fontId="1" type="noConversion"/>
  </si>
  <si>
    <t>진도물산</t>
    <phoneticPr fontId="1" type="noConversion"/>
  </si>
  <si>
    <t>극동전선</t>
    <phoneticPr fontId="1" type="noConversion"/>
  </si>
  <si>
    <t>LS</t>
    <phoneticPr fontId="1" type="noConversion"/>
  </si>
  <si>
    <t>금성통신</t>
    <phoneticPr fontId="1" type="noConversion"/>
  </si>
  <si>
    <t>녹십자</t>
    <phoneticPr fontId="1" type="noConversion"/>
  </si>
  <si>
    <t>인천정유</t>
    <phoneticPr fontId="1" type="noConversion"/>
  </si>
  <si>
    <t>대전상호신용금고</t>
    <phoneticPr fontId="1" type="noConversion"/>
  </si>
  <si>
    <t>경기은행</t>
    <phoneticPr fontId="1" type="noConversion"/>
  </si>
  <si>
    <t>대원전선</t>
    <phoneticPr fontId="1" type="noConversion"/>
  </si>
  <si>
    <t>전북은행</t>
    <phoneticPr fontId="1" type="noConversion"/>
  </si>
  <si>
    <t>GS건설</t>
    <phoneticPr fontId="1" type="noConversion"/>
  </si>
  <si>
    <t>대구백화점</t>
    <phoneticPr fontId="1" type="noConversion"/>
  </si>
  <si>
    <t>카프로</t>
    <phoneticPr fontId="1" type="noConversion"/>
  </si>
  <si>
    <t>현대시멘트</t>
    <phoneticPr fontId="1" type="noConversion"/>
  </si>
  <si>
    <t>삼성SDI</t>
    <phoneticPr fontId="1" type="noConversion"/>
  </si>
  <si>
    <t>한일건설</t>
    <phoneticPr fontId="1" type="noConversion"/>
  </si>
  <si>
    <t>인스코비</t>
    <phoneticPr fontId="1" type="noConversion"/>
  </si>
  <si>
    <t>인켈</t>
    <phoneticPr fontId="1" type="noConversion"/>
  </si>
  <si>
    <t>형진건설</t>
    <phoneticPr fontId="1" type="noConversion"/>
  </si>
  <si>
    <t>한국상호신용금고</t>
    <phoneticPr fontId="1" type="noConversion"/>
  </si>
  <si>
    <t>대림통상</t>
    <phoneticPr fontId="1" type="noConversion"/>
  </si>
  <si>
    <t>대양제지</t>
    <phoneticPr fontId="1" type="noConversion"/>
  </si>
  <si>
    <t>강원은행</t>
    <phoneticPr fontId="1" type="noConversion"/>
  </si>
  <si>
    <t>동신제약</t>
    <phoneticPr fontId="1" type="noConversion"/>
  </si>
  <si>
    <t>경남은행</t>
    <phoneticPr fontId="1" type="noConversion"/>
  </si>
  <si>
    <t>대한유화</t>
    <phoneticPr fontId="1" type="noConversion"/>
  </si>
  <si>
    <t>삼성공조</t>
    <phoneticPr fontId="1" type="noConversion"/>
  </si>
  <si>
    <t>서부T&amp;D</t>
    <phoneticPr fontId="1" type="noConversion"/>
  </si>
  <si>
    <t>영풍제지</t>
    <phoneticPr fontId="1" type="noConversion"/>
  </si>
  <si>
    <t>센추리</t>
    <phoneticPr fontId="1" type="noConversion"/>
  </si>
  <si>
    <t>대상교역</t>
    <phoneticPr fontId="1" type="noConversion"/>
  </si>
  <si>
    <t>미래에셋대우</t>
    <phoneticPr fontId="1" type="noConversion"/>
  </si>
  <si>
    <t>AK홀딩스</t>
    <phoneticPr fontId="1" type="noConversion"/>
  </si>
  <si>
    <t>혜성테푸</t>
    <phoneticPr fontId="1" type="noConversion"/>
  </si>
  <si>
    <t>신송홀딩스</t>
    <phoneticPr fontId="1" type="noConversion"/>
  </si>
  <si>
    <t>태경화학</t>
    <phoneticPr fontId="1" type="noConversion"/>
  </si>
  <si>
    <t>요업개발</t>
    <phoneticPr fontId="1" type="noConversion"/>
  </si>
  <si>
    <t>보성파워텍</t>
    <phoneticPr fontId="1" type="noConversion"/>
  </si>
  <si>
    <t>모헨즈</t>
    <phoneticPr fontId="1" type="noConversion"/>
  </si>
  <si>
    <t>우성사료</t>
    <phoneticPr fontId="1" type="noConversion"/>
  </si>
  <si>
    <t>한주전자</t>
    <phoneticPr fontId="1" type="noConversion"/>
  </si>
  <si>
    <t>캡스</t>
    <phoneticPr fontId="1" type="noConversion"/>
  </si>
  <si>
    <t>유리이에스</t>
    <phoneticPr fontId="1" type="noConversion"/>
  </si>
  <si>
    <t>GS리테일</t>
    <phoneticPr fontId="1" type="noConversion"/>
  </si>
  <si>
    <t>대동상호신용금고</t>
    <phoneticPr fontId="1" type="noConversion"/>
  </si>
  <si>
    <t>호남식품</t>
    <phoneticPr fontId="1" type="noConversion"/>
  </si>
  <si>
    <t>일신석재</t>
    <phoneticPr fontId="1" type="noConversion"/>
  </si>
  <si>
    <t>미래아이앤지</t>
    <phoneticPr fontId="1" type="noConversion"/>
  </si>
  <si>
    <t>강남화성</t>
    <phoneticPr fontId="1" type="noConversion"/>
  </si>
  <si>
    <t>동양텔레콤</t>
    <phoneticPr fontId="1" type="noConversion"/>
  </si>
  <si>
    <t>사조산업</t>
    <phoneticPr fontId="1" type="noConversion"/>
  </si>
  <si>
    <t>기아자동차판매</t>
    <phoneticPr fontId="1" type="noConversion"/>
  </si>
  <si>
    <t>한솔아트원제지</t>
    <phoneticPr fontId="1" type="noConversion"/>
  </si>
  <si>
    <t>진흥저축은행</t>
    <phoneticPr fontId="1" type="noConversion"/>
  </si>
  <si>
    <t>벽산</t>
    <phoneticPr fontId="1" type="noConversion"/>
  </si>
  <si>
    <t>금성기전</t>
    <phoneticPr fontId="1" type="noConversion"/>
  </si>
  <si>
    <t>충북은행</t>
    <phoneticPr fontId="1" type="noConversion"/>
  </si>
  <si>
    <t>동화상호신용금고</t>
    <phoneticPr fontId="1" type="noConversion"/>
  </si>
  <si>
    <t>한국특수형강</t>
    <phoneticPr fontId="1" type="noConversion"/>
  </si>
  <si>
    <t>오뚜기</t>
    <phoneticPr fontId="1" type="noConversion"/>
  </si>
  <si>
    <t>푸른저축은행</t>
    <phoneticPr fontId="1" type="noConversion"/>
  </si>
  <si>
    <t>동아타이어</t>
    <phoneticPr fontId="1" type="noConversion"/>
  </si>
  <si>
    <t>진양제약</t>
    <phoneticPr fontId="1" type="noConversion"/>
  </si>
  <si>
    <t>고합물산</t>
    <phoneticPr fontId="1" type="noConversion"/>
  </si>
  <si>
    <t>네이처셀</t>
    <phoneticPr fontId="1" type="noConversion"/>
  </si>
  <si>
    <t>대우전자</t>
    <phoneticPr fontId="1" type="noConversion"/>
  </si>
  <si>
    <t>해동신용금고</t>
    <phoneticPr fontId="1" type="noConversion"/>
  </si>
  <si>
    <t>나라케이아이씨</t>
    <phoneticPr fontId="1" type="noConversion"/>
  </si>
  <si>
    <t>대한은박지</t>
    <phoneticPr fontId="1" type="noConversion"/>
  </si>
  <si>
    <t>태창기업</t>
    <phoneticPr fontId="1" type="noConversion"/>
  </si>
  <si>
    <t>영신금속</t>
    <phoneticPr fontId="1" type="noConversion"/>
  </si>
  <si>
    <t>샘표</t>
    <phoneticPr fontId="1" type="noConversion"/>
  </si>
  <si>
    <t>한국코인</t>
    <phoneticPr fontId="1" type="noConversion"/>
  </si>
  <si>
    <t>일양약품</t>
    <phoneticPr fontId="1" type="noConversion"/>
  </si>
  <si>
    <t>동방아그로</t>
    <phoneticPr fontId="1" type="noConversion"/>
  </si>
  <si>
    <t>선도전기</t>
    <phoneticPr fontId="1" type="noConversion"/>
  </si>
  <si>
    <t>암니스</t>
    <phoneticPr fontId="1" type="noConversion"/>
  </si>
  <si>
    <t>HK저축은행</t>
    <phoneticPr fontId="1" type="noConversion"/>
  </si>
  <si>
    <t>이수페타시스</t>
    <phoneticPr fontId="1" type="noConversion"/>
  </si>
  <si>
    <t>국도화학</t>
    <phoneticPr fontId="1" type="noConversion"/>
  </si>
  <si>
    <t>F&amp;F</t>
    <phoneticPr fontId="1" type="noConversion"/>
  </si>
  <si>
    <t>대명코퍼레이션</t>
    <phoneticPr fontId="1" type="noConversion"/>
  </si>
  <si>
    <t>HS홀딩스보통1신주</t>
    <phoneticPr fontId="1" type="noConversion"/>
  </si>
  <si>
    <t>한일화학</t>
    <phoneticPr fontId="1" type="noConversion"/>
  </si>
  <si>
    <t>금하방직</t>
    <phoneticPr fontId="1" type="noConversion"/>
  </si>
  <si>
    <t>솔로몬저축은행</t>
    <phoneticPr fontId="1" type="noConversion"/>
  </si>
  <si>
    <t>코리아써키트</t>
    <phoneticPr fontId="1" type="noConversion"/>
  </si>
  <si>
    <t>에스엠코어</t>
    <phoneticPr fontId="1" type="noConversion"/>
  </si>
  <si>
    <t>부산상호저축은행</t>
    <phoneticPr fontId="1" type="noConversion"/>
  </si>
  <si>
    <t>한국협화화학공업</t>
    <phoneticPr fontId="1" type="noConversion"/>
  </si>
  <si>
    <t>한국화이바</t>
    <phoneticPr fontId="1" type="noConversion"/>
  </si>
  <si>
    <t>서연</t>
    <phoneticPr fontId="1" type="noConversion"/>
  </si>
  <si>
    <t>세원화성</t>
    <phoneticPr fontId="1" type="noConversion"/>
  </si>
  <si>
    <t>대신석유</t>
    <phoneticPr fontId="1" type="noConversion"/>
  </si>
  <si>
    <t>태평양물산</t>
    <phoneticPr fontId="1" type="noConversion"/>
  </si>
  <si>
    <t>신중앙금고</t>
    <phoneticPr fontId="1" type="noConversion"/>
  </si>
  <si>
    <t>도레이케미칼</t>
    <phoneticPr fontId="1" type="noConversion"/>
  </si>
  <si>
    <t>삼협개발</t>
    <phoneticPr fontId="1" type="noConversion"/>
  </si>
  <si>
    <t>경남에너지</t>
    <phoneticPr fontId="1" type="noConversion"/>
  </si>
  <si>
    <t>아이텍스필</t>
    <phoneticPr fontId="1" type="noConversion"/>
  </si>
  <si>
    <t>사조동아원</t>
    <phoneticPr fontId="1" type="noConversion"/>
  </si>
  <si>
    <t>경북금고</t>
    <phoneticPr fontId="1" type="noConversion"/>
  </si>
  <si>
    <t>대덕전자</t>
    <phoneticPr fontId="1" type="noConversion"/>
  </si>
  <si>
    <t>에스와이코퍼레이션</t>
    <phoneticPr fontId="1" type="noConversion"/>
  </si>
  <si>
    <t>거성산업</t>
    <phoneticPr fontId="1" type="noConversion"/>
  </si>
  <si>
    <t>대동전자</t>
    <phoneticPr fontId="1" type="noConversion"/>
  </si>
  <si>
    <t>엠소닉</t>
    <phoneticPr fontId="1" type="noConversion"/>
  </si>
  <si>
    <t>보람금고</t>
    <phoneticPr fontId="1" type="noConversion"/>
  </si>
  <si>
    <t>프라임저축은행</t>
    <phoneticPr fontId="1" type="noConversion"/>
  </si>
  <si>
    <t>신호전자통신</t>
    <phoneticPr fontId="1" type="noConversion"/>
  </si>
  <si>
    <t>이건산업</t>
    <phoneticPr fontId="1" type="noConversion"/>
  </si>
  <si>
    <t>NI스틸</t>
    <phoneticPr fontId="1" type="noConversion"/>
  </si>
  <si>
    <t>산은캐피탈</t>
    <phoneticPr fontId="1" type="noConversion"/>
  </si>
  <si>
    <t>원풍물산</t>
    <phoneticPr fontId="1" type="noConversion"/>
  </si>
  <si>
    <t>한국기술산업</t>
    <phoneticPr fontId="1" type="noConversion"/>
  </si>
  <si>
    <t>동미전기</t>
    <phoneticPr fontId="1" type="noConversion"/>
  </si>
  <si>
    <t>대주코레스</t>
    <phoneticPr fontId="1" type="noConversion"/>
  </si>
  <si>
    <t>남선알미늄</t>
    <phoneticPr fontId="1" type="noConversion"/>
  </si>
  <si>
    <t>원풍</t>
    <phoneticPr fontId="1" type="noConversion"/>
  </si>
  <si>
    <t>C&amp;중공업</t>
    <phoneticPr fontId="1" type="noConversion"/>
  </si>
  <si>
    <t>동방금고</t>
    <phoneticPr fontId="1" type="noConversion"/>
  </si>
  <si>
    <t>문배철강</t>
    <phoneticPr fontId="1" type="noConversion"/>
  </si>
  <si>
    <t>성보섬유</t>
    <phoneticPr fontId="1" type="noConversion"/>
  </si>
  <si>
    <t>아이넥스테크놀로지</t>
    <phoneticPr fontId="1" type="noConversion"/>
  </si>
  <si>
    <t>부스타</t>
    <phoneticPr fontId="1" type="noConversion"/>
  </si>
  <si>
    <t>KEP전자</t>
    <phoneticPr fontId="1" type="noConversion"/>
  </si>
  <si>
    <t>서흥</t>
    <phoneticPr fontId="1" type="noConversion"/>
  </si>
  <si>
    <t>일정실업</t>
    <phoneticPr fontId="1" type="noConversion"/>
  </si>
  <si>
    <t>일은증권</t>
    <phoneticPr fontId="1" type="noConversion"/>
  </si>
  <si>
    <t>케이비물산</t>
    <phoneticPr fontId="1" type="noConversion"/>
  </si>
  <si>
    <t>메리츠종금증권</t>
    <phoneticPr fontId="1" type="noConversion"/>
  </si>
  <si>
    <t>대성전기</t>
    <phoneticPr fontId="1" type="noConversion"/>
  </si>
  <si>
    <t>윌비스</t>
    <phoneticPr fontId="1" type="noConversion"/>
  </si>
  <si>
    <t>우성건설</t>
    <phoneticPr fontId="1" type="noConversion"/>
  </si>
  <si>
    <t>신한전자</t>
    <phoneticPr fontId="1" type="noConversion"/>
  </si>
  <si>
    <t>굿모닝신한증권</t>
    <phoneticPr fontId="1" type="noConversion"/>
  </si>
  <si>
    <t>남신</t>
    <phoneticPr fontId="1" type="noConversion"/>
  </si>
  <si>
    <t>한양</t>
    <phoneticPr fontId="1" type="noConversion"/>
  </si>
  <si>
    <t>아남전자</t>
    <phoneticPr fontId="1" type="noConversion"/>
  </si>
  <si>
    <t>삼양엔텍</t>
    <phoneticPr fontId="1" type="noConversion"/>
  </si>
  <si>
    <t>율촌화학</t>
    <phoneticPr fontId="1" type="noConversion"/>
  </si>
  <si>
    <t>범양식품</t>
    <phoneticPr fontId="1" type="noConversion"/>
  </si>
  <si>
    <t>호텔신라</t>
    <phoneticPr fontId="1" type="noConversion"/>
  </si>
  <si>
    <t>아이인프라</t>
    <phoneticPr fontId="1" type="noConversion"/>
  </si>
  <si>
    <t>행남생활건강</t>
    <phoneticPr fontId="1" type="noConversion"/>
  </si>
  <si>
    <t>LG종합금융</t>
    <phoneticPr fontId="1" type="noConversion"/>
  </si>
  <si>
    <t>대동기어</t>
    <phoneticPr fontId="1" type="noConversion"/>
  </si>
  <si>
    <t>한영전자</t>
    <phoneticPr fontId="1" type="noConversion"/>
  </si>
  <si>
    <t>금비</t>
    <phoneticPr fontId="1" type="noConversion"/>
  </si>
  <si>
    <t>보람은행</t>
    <phoneticPr fontId="1" type="noConversion"/>
  </si>
  <si>
    <t>티이씨앤코</t>
    <phoneticPr fontId="1" type="noConversion"/>
  </si>
  <si>
    <t>삼천전기</t>
    <phoneticPr fontId="1" type="noConversion"/>
  </si>
  <si>
    <t>한미사이언스</t>
    <phoneticPr fontId="1" type="noConversion"/>
  </si>
  <si>
    <t>동부화학</t>
    <phoneticPr fontId="1" type="noConversion"/>
  </si>
  <si>
    <t>경북콘크리트</t>
    <phoneticPr fontId="1" type="noConversion"/>
  </si>
  <si>
    <t>동양철관</t>
    <phoneticPr fontId="1" type="noConversion"/>
  </si>
  <si>
    <t>동양현대종합금융</t>
    <phoneticPr fontId="1" type="noConversion"/>
  </si>
  <si>
    <t>중앙종합금융</t>
    <phoneticPr fontId="1" type="noConversion"/>
  </si>
  <si>
    <t>에듀언스</t>
    <phoneticPr fontId="1" type="noConversion"/>
  </si>
  <si>
    <t>대한종합금융</t>
    <phoneticPr fontId="1" type="noConversion"/>
  </si>
  <si>
    <t>대한알루미늄공업</t>
    <phoneticPr fontId="1" type="noConversion"/>
  </si>
  <si>
    <t>KCTC</t>
    <phoneticPr fontId="1" type="noConversion"/>
  </si>
  <si>
    <t>태평양종합산업</t>
    <phoneticPr fontId="1" type="noConversion"/>
  </si>
  <si>
    <t>경인전자</t>
    <phoneticPr fontId="1" type="noConversion"/>
  </si>
  <si>
    <t>삼성전기</t>
    <phoneticPr fontId="1" type="noConversion"/>
  </si>
  <si>
    <t>SIMPAC</t>
    <phoneticPr fontId="1" type="noConversion"/>
  </si>
  <si>
    <t>한솔로지스틱스</t>
    <phoneticPr fontId="1" type="noConversion"/>
  </si>
  <si>
    <t>대양금속</t>
    <phoneticPr fontId="1" type="noConversion"/>
  </si>
  <si>
    <t>무림페이퍼</t>
    <phoneticPr fontId="1" type="noConversion"/>
  </si>
  <si>
    <t>그로웰전자</t>
    <phoneticPr fontId="1" type="noConversion"/>
  </si>
  <si>
    <t>한샘</t>
    <phoneticPr fontId="1" type="noConversion"/>
  </si>
  <si>
    <t>신원</t>
    <phoneticPr fontId="1" type="noConversion"/>
  </si>
  <si>
    <t>다함이텍</t>
    <phoneticPr fontId="1" type="noConversion"/>
  </si>
  <si>
    <t>광동제약</t>
    <phoneticPr fontId="1" type="noConversion"/>
  </si>
  <si>
    <t>삼아제약</t>
    <phoneticPr fontId="1" type="noConversion"/>
  </si>
  <si>
    <t>참엔지니어링</t>
    <phoneticPr fontId="1" type="noConversion"/>
  </si>
  <si>
    <t>대우부품</t>
    <phoneticPr fontId="1" type="noConversion"/>
  </si>
  <si>
    <t>삼애인더스</t>
    <phoneticPr fontId="1" type="noConversion"/>
  </si>
  <si>
    <t>베네데스하이텍</t>
    <phoneticPr fontId="1" type="noConversion"/>
  </si>
  <si>
    <t>아세아페이퍼텍</t>
    <phoneticPr fontId="1" type="noConversion"/>
  </si>
  <si>
    <t>케이와이씨</t>
    <phoneticPr fontId="1" type="noConversion"/>
  </si>
  <si>
    <t>태영건설</t>
    <phoneticPr fontId="1" type="noConversion"/>
  </si>
  <si>
    <t>한올바이오파마</t>
    <phoneticPr fontId="1" type="noConversion"/>
  </si>
  <si>
    <t>KC그린홀딩스</t>
    <phoneticPr fontId="1" type="noConversion"/>
  </si>
  <si>
    <t>경동나비엔</t>
    <phoneticPr fontId="1" type="noConversion"/>
  </si>
  <si>
    <t>한창제지</t>
    <phoneticPr fontId="1" type="noConversion"/>
  </si>
  <si>
    <t>삼화전기</t>
    <phoneticPr fontId="1" type="noConversion"/>
  </si>
  <si>
    <t>포스코엠텍</t>
    <phoneticPr fontId="1" type="noConversion"/>
  </si>
  <si>
    <t>현대중공업</t>
    <phoneticPr fontId="1" type="noConversion"/>
  </si>
  <si>
    <t>무림P&amp;P</t>
    <phoneticPr fontId="1" type="noConversion"/>
  </si>
  <si>
    <t>경동</t>
    <phoneticPr fontId="1" type="noConversion"/>
  </si>
  <si>
    <t>삼보산업</t>
    <phoneticPr fontId="1" type="noConversion"/>
  </si>
  <si>
    <t>현대자동차써비스</t>
    <phoneticPr fontId="1" type="noConversion"/>
  </si>
  <si>
    <t>모토닉</t>
    <phoneticPr fontId="1" type="noConversion"/>
  </si>
  <si>
    <t>케이엠에이치</t>
    <phoneticPr fontId="1" type="noConversion"/>
  </si>
  <si>
    <t>전기초자</t>
    <phoneticPr fontId="1" type="noConversion"/>
  </si>
  <si>
    <t>코센</t>
    <phoneticPr fontId="1" type="noConversion"/>
  </si>
  <si>
    <t>한국컴퓨터지주</t>
    <phoneticPr fontId="1" type="noConversion"/>
  </si>
  <si>
    <t>삼정펄프</t>
    <phoneticPr fontId="1" type="noConversion"/>
  </si>
  <si>
    <t>엠에스씨</t>
    <phoneticPr fontId="1" type="noConversion"/>
  </si>
  <si>
    <t>휴닉스</t>
    <phoneticPr fontId="1" type="noConversion"/>
  </si>
  <si>
    <t>엔케이물산</t>
    <phoneticPr fontId="1" type="noConversion"/>
  </si>
  <si>
    <t>한화케미칼</t>
    <phoneticPr fontId="1" type="noConversion"/>
  </si>
  <si>
    <t>갑을</t>
    <phoneticPr fontId="1" type="noConversion"/>
  </si>
  <si>
    <t>맥슨텔레콤</t>
    <phoneticPr fontId="1" type="noConversion"/>
  </si>
  <si>
    <t>대아리드선</t>
    <phoneticPr fontId="1" type="noConversion"/>
  </si>
  <si>
    <t>삼한실업</t>
    <phoneticPr fontId="1" type="noConversion"/>
  </si>
  <si>
    <t>영원무역홀딩스</t>
    <phoneticPr fontId="1" type="noConversion"/>
  </si>
  <si>
    <t>미우</t>
    <phoneticPr fontId="1" type="noConversion"/>
  </si>
  <si>
    <t>금성계전</t>
    <phoneticPr fontId="1" type="noConversion"/>
  </si>
  <si>
    <t>흥양</t>
    <phoneticPr fontId="1" type="noConversion"/>
  </si>
  <si>
    <t>한국내화</t>
    <phoneticPr fontId="1" type="noConversion"/>
  </si>
  <si>
    <t>우리종금</t>
    <phoneticPr fontId="1" type="noConversion"/>
  </si>
  <si>
    <t>OCI</t>
    <phoneticPr fontId="1" type="noConversion"/>
  </si>
  <si>
    <t>에브리데이리</t>
    <phoneticPr fontId="1" type="noConversion"/>
  </si>
  <si>
    <t>한국프랜지</t>
    <phoneticPr fontId="1" type="noConversion"/>
  </si>
  <si>
    <t>고려화학</t>
    <phoneticPr fontId="1" type="noConversion"/>
  </si>
  <si>
    <t>LS산전</t>
    <phoneticPr fontId="1" type="noConversion"/>
  </si>
  <si>
    <t>고려아연</t>
    <phoneticPr fontId="1" type="noConversion"/>
  </si>
  <si>
    <t>삼성중공업</t>
    <phoneticPr fontId="1" type="noConversion"/>
  </si>
  <si>
    <t>포스코티엠씨</t>
    <phoneticPr fontId="1" type="noConversion"/>
  </si>
  <si>
    <t>대한광통신</t>
    <phoneticPr fontId="1" type="noConversion"/>
  </si>
  <si>
    <t>극동제혁</t>
    <phoneticPr fontId="1" type="noConversion"/>
  </si>
  <si>
    <t>한솔종합금융</t>
    <phoneticPr fontId="1" type="noConversion"/>
  </si>
  <si>
    <t>흥국</t>
    <phoneticPr fontId="1" type="noConversion"/>
  </si>
  <si>
    <t>쌍용정보통신</t>
    <phoneticPr fontId="1" type="noConversion"/>
  </si>
  <si>
    <t>라미화장품</t>
    <phoneticPr fontId="1" type="noConversion"/>
  </si>
  <si>
    <t>한솔PNS</t>
    <phoneticPr fontId="1" type="noConversion"/>
  </si>
  <si>
    <t>화인자산관리</t>
    <phoneticPr fontId="1" type="noConversion"/>
  </si>
  <si>
    <t>오리콤</t>
    <phoneticPr fontId="1" type="noConversion"/>
  </si>
  <si>
    <t>일진</t>
    <phoneticPr fontId="1" type="noConversion"/>
  </si>
  <si>
    <t>현대하이스코</t>
    <phoneticPr fontId="1" type="noConversion"/>
  </si>
  <si>
    <t>라이프주택개발</t>
    <phoneticPr fontId="1" type="noConversion"/>
  </si>
  <si>
    <t>지코</t>
    <phoneticPr fontId="1" type="noConversion"/>
  </si>
  <si>
    <t>와이비로드</t>
    <phoneticPr fontId="1" type="noConversion"/>
  </si>
  <si>
    <t>현대미포조선</t>
    <phoneticPr fontId="1" type="noConversion"/>
  </si>
  <si>
    <t>진양폴리</t>
    <phoneticPr fontId="1" type="noConversion"/>
  </si>
  <si>
    <t>화천기계</t>
    <phoneticPr fontId="1" type="noConversion"/>
  </si>
  <si>
    <t>나노트로닉스</t>
    <phoneticPr fontId="1" type="noConversion"/>
  </si>
  <si>
    <t>화신</t>
    <phoneticPr fontId="1" type="noConversion"/>
  </si>
  <si>
    <t>금강화섬</t>
    <phoneticPr fontId="1" type="noConversion"/>
  </si>
  <si>
    <t>평화홀딩스</t>
    <phoneticPr fontId="1" type="noConversion"/>
  </si>
  <si>
    <t>아이에스동서</t>
    <phoneticPr fontId="1" type="noConversion"/>
  </si>
  <si>
    <t>정일이엔씨</t>
    <phoneticPr fontId="1" type="noConversion"/>
  </si>
  <si>
    <t>퍼스텍</t>
    <phoneticPr fontId="1" type="noConversion"/>
  </si>
  <si>
    <t>제일냉동</t>
    <phoneticPr fontId="1" type="noConversion"/>
  </si>
  <si>
    <t>로보트보일러</t>
    <phoneticPr fontId="1" type="noConversion"/>
  </si>
  <si>
    <t>S-Oil</t>
    <phoneticPr fontId="1" type="noConversion"/>
  </si>
  <si>
    <t>삼호개발</t>
    <phoneticPr fontId="1" type="noConversion"/>
  </si>
  <si>
    <t>한주화학</t>
    <phoneticPr fontId="1" type="noConversion"/>
  </si>
  <si>
    <t>진원생명과학</t>
    <phoneticPr fontId="1" type="noConversion"/>
  </si>
  <si>
    <t>코오롱유화</t>
    <phoneticPr fontId="1" type="noConversion"/>
  </si>
  <si>
    <t>경동제약</t>
    <phoneticPr fontId="1" type="noConversion"/>
  </si>
  <si>
    <t>케드콤</t>
    <phoneticPr fontId="1" type="noConversion"/>
  </si>
  <si>
    <t>LG이노텍</t>
    <phoneticPr fontId="1" type="noConversion"/>
  </si>
  <si>
    <t>형지I&amp;C</t>
    <phoneticPr fontId="1" type="noConversion"/>
  </si>
  <si>
    <t>에넥스</t>
    <phoneticPr fontId="1" type="noConversion"/>
  </si>
  <si>
    <t>CJ씨푸드</t>
    <phoneticPr fontId="1" type="noConversion"/>
  </si>
  <si>
    <t>롯데케미칼</t>
    <phoneticPr fontId="1" type="noConversion"/>
  </si>
  <si>
    <t>동국방직</t>
    <phoneticPr fontId="1" type="noConversion"/>
  </si>
  <si>
    <t>현대상선</t>
    <phoneticPr fontId="1" type="noConversion"/>
  </si>
  <si>
    <t>현대위아</t>
    <phoneticPr fontId="1" type="noConversion"/>
  </si>
  <si>
    <t>삼화전자</t>
    <phoneticPr fontId="1" type="noConversion"/>
  </si>
  <si>
    <t>한국종합금융</t>
    <phoneticPr fontId="1" type="noConversion"/>
  </si>
  <si>
    <t>태림포장</t>
    <phoneticPr fontId="1" type="noConversion"/>
  </si>
  <si>
    <t>갑을방적</t>
    <phoneticPr fontId="1" type="noConversion"/>
  </si>
  <si>
    <t>성안</t>
    <phoneticPr fontId="1" type="noConversion"/>
  </si>
  <si>
    <t>유니크</t>
    <phoneticPr fontId="1" type="noConversion"/>
  </si>
  <si>
    <t>유니켐</t>
    <phoneticPr fontId="1" type="noConversion"/>
  </si>
  <si>
    <t>국제밸브공업</t>
    <phoneticPr fontId="1" type="noConversion"/>
  </si>
  <si>
    <t>서한</t>
    <phoneticPr fontId="1" type="noConversion"/>
  </si>
  <si>
    <t>부산산업</t>
    <phoneticPr fontId="1" type="noConversion"/>
  </si>
  <si>
    <t>케이씨오에너지</t>
    <phoneticPr fontId="1" type="noConversion"/>
  </si>
  <si>
    <t>갤럭시아에스엠</t>
    <phoneticPr fontId="1" type="noConversion"/>
  </si>
  <si>
    <t>송원칼라</t>
    <phoneticPr fontId="1" type="noConversion"/>
  </si>
  <si>
    <t>기산</t>
    <phoneticPr fontId="1" type="noConversion"/>
  </si>
  <si>
    <t>한농화성</t>
    <phoneticPr fontId="1" type="noConversion"/>
  </si>
  <si>
    <t>청구</t>
    <phoneticPr fontId="1" type="noConversion"/>
  </si>
  <si>
    <t>서울가든</t>
    <phoneticPr fontId="1" type="noConversion"/>
  </si>
  <si>
    <t>삼신</t>
    <phoneticPr fontId="1" type="noConversion"/>
  </si>
  <si>
    <t>세보엠이씨</t>
    <phoneticPr fontId="1" type="noConversion"/>
  </si>
  <si>
    <t>엘지정보통신</t>
    <phoneticPr fontId="1" type="noConversion"/>
  </si>
  <si>
    <t>유양디앤유</t>
    <phoneticPr fontId="1" type="noConversion"/>
  </si>
  <si>
    <t>한신기계</t>
    <phoneticPr fontId="1" type="noConversion"/>
  </si>
  <si>
    <t>현대페인트</t>
    <phoneticPr fontId="1" type="noConversion"/>
  </si>
  <si>
    <t>현대상사</t>
    <phoneticPr fontId="1" type="noConversion"/>
  </si>
  <si>
    <t>주일</t>
    <phoneticPr fontId="1" type="noConversion"/>
  </si>
  <si>
    <t>금호석유</t>
    <phoneticPr fontId="1" type="noConversion"/>
  </si>
  <si>
    <t>SKC</t>
    <phoneticPr fontId="1" type="noConversion"/>
  </si>
  <si>
    <t>배명금속</t>
    <phoneticPr fontId="1" type="noConversion"/>
  </si>
  <si>
    <t>STX</t>
    <phoneticPr fontId="1" type="noConversion"/>
  </si>
  <si>
    <t>한국물산</t>
    <phoneticPr fontId="1" type="noConversion"/>
  </si>
  <si>
    <t>계몽사</t>
    <phoneticPr fontId="1" type="noConversion"/>
  </si>
  <si>
    <t>동아일렉콤</t>
    <phoneticPr fontId="1" type="noConversion"/>
  </si>
  <si>
    <t>삼보이엔씨</t>
    <phoneticPr fontId="1" type="noConversion"/>
  </si>
  <si>
    <t>현대종합금융</t>
    <phoneticPr fontId="1" type="noConversion"/>
  </si>
  <si>
    <t>제일곡산</t>
    <phoneticPr fontId="1" type="noConversion"/>
  </si>
  <si>
    <t>라이카</t>
    <phoneticPr fontId="1" type="noConversion"/>
  </si>
  <si>
    <t>태평양금속</t>
    <phoneticPr fontId="1" type="noConversion"/>
  </si>
  <si>
    <t>신성이엔지</t>
    <phoneticPr fontId="1" type="noConversion"/>
  </si>
  <si>
    <t>태영판지공업</t>
    <phoneticPr fontId="1" type="noConversion"/>
  </si>
  <si>
    <t>새한종합금융</t>
    <phoneticPr fontId="1" type="noConversion"/>
  </si>
  <si>
    <t>삼산</t>
    <phoneticPr fontId="1" type="noConversion"/>
  </si>
  <si>
    <t>동부</t>
    <phoneticPr fontId="1" type="noConversion"/>
  </si>
  <si>
    <t>우진전기</t>
    <phoneticPr fontId="1" type="noConversion"/>
  </si>
  <si>
    <t>성원건설</t>
    <phoneticPr fontId="1" type="noConversion"/>
  </si>
  <si>
    <t>동방개발</t>
    <phoneticPr fontId="1" type="noConversion"/>
  </si>
  <si>
    <t>영흥철강</t>
    <phoneticPr fontId="1" type="noConversion"/>
  </si>
  <si>
    <t>키위미디어그룹</t>
    <phoneticPr fontId="1" type="noConversion"/>
  </si>
  <si>
    <t>신호페이퍼</t>
    <phoneticPr fontId="1" type="noConversion"/>
  </si>
  <si>
    <t>계양전기</t>
    <phoneticPr fontId="1" type="noConversion"/>
  </si>
  <si>
    <t>동국전자</t>
    <phoneticPr fontId="1" type="noConversion"/>
  </si>
  <si>
    <t>셰프라인</t>
    <phoneticPr fontId="1" type="noConversion"/>
  </si>
  <si>
    <t>이지닷컴</t>
    <phoneticPr fontId="1" type="noConversion"/>
  </si>
  <si>
    <t>동신</t>
    <phoneticPr fontId="1" type="noConversion"/>
  </si>
  <si>
    <t>영화금속</t>
    <phoneticPr fontId="1" type="noConversion"/>
  </si>
  <si>
    <t>신한인터내쇼날</t>
    <phoneticPr fontId="1" type="noConversion"/>
  </si>
  <si>
    <t>경동가스</t>
    <phoneticPr fontId="1" type="noConversion"/>
  </si>
  <si>
    <t>현대모비스</t>
    <phoneticPr fontId="1" type="noConversion"/>
  </si>
  <si>
    <t>뉴인텍</t>
    <phoneticPr fontId="1" type="noConversion"/>
  </si>
  <si>
    <t>한국체인공업</t>
    <phoneticPr fontId="1" type="noConversion"/>
  </si>
  <si>
    <t>신신상사</t>
    <phoneticPr fontId="1" type="noConversion"/>
  </si>
  <si>
    <t>허메스홀딩스</t>
    <phoneticPr fontId="1" type="noConversion"/>
  </si>
  <si>
    <t>글로스텍</t>
    <phoneticPr fontId="1" type="noConversion"/>
  </si>
  <si>
    <t>메리츠종금</t>
    <phoneticPr fontId="1" type="noConversion"/>
  </si>
  <si>
    <t>한화테크윈</t>
    <phoneticPr fontId="1" type="noConversion"/>
  </si>
  <si>
    <t>우영</t>
    <phoneticPr fontId="1" type="noConversion"/>
  </si>
  <si>
    <t>영진테크</t>
    <phoneticPr fontId="1" type="noConversion"/>
  </si>
  <si>
    <t>제일종합금융</t>
    <phoneticPr fontId="1" type="noConversion"/>
  </si>
  <si>
    <t>더존비즈온</t>
    <phoneticPr fontId="1" type="noConversion"/>
  </si>
  <si>
    <t>일신</t>
    <phoneticPr fontId="1" type="noConversion"/>
  </si>
  <si>
    <t>신세계톰보이</t>
    <phoneticPr fontId="1" type="noConversion"/>
  </si>
  <si>
    <t>청호컴넷</t>
    <phoneticPr fontId="1" type="noConversion"/>
  </si>
  <si>
    <t>경인양행</t>
    <phoneticPr fontId="1" type="noConversion"/>
  </si>
  <si>
    <t>원일특강</t>
    <phoneticPr fontId="1" type="noConversion"/>
  </si>
  <si>
    <t>현대산업</t>
    <phoneticPr fontId="1" type="noConversion"/>
  </si>
  <si>
    <t>쌍용건설</t>
    <phoneticPr fontId="1" type="noConversion"/>
  </si>
  <si>
    <t>환영철강공업</t>
    <phoneticPr fontId="1" type="noConversion"/>
  </si>
  <si>
    <t>모나리자</t>
    <phoneticPr fontId="1" type="noConversion"/>
  </si>
  <si>
    <t>리드코프</t>
    <phoneticPr fontId="1" type="noConversion"/>
  </si>
  <si>
    <t>한스종합금융</t>
    <phoneticPr fontId="1" type="noConversion"/>
  </si>
  <si>
    <t>건영</t>
    <phoneticPr fontId="1" type="noConversion"/>
  </si>
  <si>
    <t>에스원</t>
    <phoneticPr fontId="1" type="noConversion"/>
  </si>
  <si>
    <t>동아</t>
    <phoneticPr fontId="1" type="noConversion"/>
  </si>
  <si>
    <t>신일제약</t>
    <phoneticPr fontId="1" type="noConversion"/>
  </si>
  <si>
    <t>대창</t>
    <phoneticPr fontId="1" type="noConversion"/>
  </si>
  <si>
    <t>현대리바트</t>
    <phoneticPr fontId="1" type="noConversion"/>
  </si>
  <si>
    <t>서연전자</t>
    <phoneticPr fontId="1" type="noConversion"/>
  </si>
  <si>
    <t>한라시멘트</t>
    <phoneticPr fontId="1" type="noConversion"/>
  </si>
  <si>
    <t>LG석유화학</t>
    <phoneticPr fontId="1" type="noConversion"/>
  </si>
  <si>
    <t>세우글로벌</t>
    <phoneticPr fontId="1" type="noConversion"/>
  </si>
  <si>
    <t>하이록코리아</t>
    <phoneticPr fontId="1" type="noConversion"/>
  </si>
  <si>
    <t>금강피혁</t>
    <phoneticPr fontId="1" type="noConversion"/>
  </si>
  <si>
    <t>태양이앤테크</t>
    <phoneticPr fontId="1" type="noConversion"/>
  </si>
  <si>
    <t>동원개발</t>
    <phoneticPr fontId="1" type="noConversion"/>
  </si>
  <si>
    <t>C&amp;우방</t>
    <phoneticPr fontId="1" type="noConversion"/>
  </si>
  <si>
    <t>장복건설</t>
    <phoneticPr fontId="1" type="noConversion"/>
  </si>
  <si>
    <t>셀런</t>
    <phoneticPr fontId="1" type="noConversion"/>
  </si>
  <si>
    <t>대양상호신용금고</t>
    <phoneticPr fontId="1" type="noConversion"/>
  </si>
  <si>
    <t>아진산업</t>
    <phoneticPr fontId="1" type="noConversion"/>
  </si>
  <si>
    <t>삼경정밀</t>
    <phoneticPr fontId="1" type="noConversion"/>
  </si>
  <si>
    <t>AJS</t>
    <phoneticPr fontId="1" type="noConversion"/>
  </si>
  <si>
    <t>일성건설</t>
    <phoneticPr fontId="1" type="noConversion"/>
  </si>
  <si>
    <t>동성하이켐</t>
    <phoneticPr fontId="1" type="noConversion"/>
  </si>
  <si>
    <t>화승알앤에이</t>
    <phoneticPr fontId="1" type="noConversion"/>
  </si>
  <si>
    <t>디와이</t>
    <phoneticPr fontId="1" type="noConversion"/>
  </si>
  <si>
    <t>계룡건설</t>
    <phoneticPr fontId="1" type="noConversion"/>
  </si>
  <si>
    <t>휴먼이노텍</t>
    <phoneticPr fontId="1" type="noConversion"/>
  </si>
  <si>
    <t>데코</t>
    <phoneticPr fontId="1" type="noConversion"/>
  </si>
  <si>
    <t>이랜드리테일</t>
    <phoneticPr fontId="1" type="noConversion"/>
  </si>
  <si>
    <t>까뮤이앤씨</t>
    <phoneticPr fontId="1" type="noConversion"/>
  </si>
  <si>
    <t>청보산업</t>
    <phoneticPr fontId="1" type="noConversion"/>
  </si>
  <si>
    <t>세원(장외)</t>
    <phoneticPr fontId="1" type="noConversion"/>
  </si>
  <si>
    <t>아큐텍</t>
    <phoneticPr fontId="1" type="noConversion"/>
  </si>
  <si>
    <t>스페코</t>
    <phoneticPr fontId="1" type="noConversion"/>
  </si>
  <si>
    <t>피앤텍</t>
    <phoneticPr fontId="1" type="noConversion"/>
  </si>
  <si>
    <t>교하산업</t>
    <phoneticPr fontId="1" type="noConversion"/>
  </si>
  <si>
    <t>지엠비코리아</t>
    <phoneticPr fontId="1" type="noConversion"/>
  </si>
  <si>
    <t>지누스</t>
    <phoneticPr fontId="1" type="noConversion"/>
  </si>
  <si>
    <t>두원중공업</t>
    <phoneticPr fontId="1" type="noConversion"/>
  </si>
  <si>
    <t>아가방컴퍼니</t>
    <phoneticPr fontId="1" type="noConversion"/>
  </si>
  <si>
    <t>인터피온반도체</t>
    <phoneticPr fontId="1" type="noConversion"/>
  </si>
  <si>
    <t>GPS</t>
    <phoneticPr fontId="1" type="noConversion"/>
  </si>
  <si>
    <t>뉴맥스</t>
    <phoneticPr fontId="1" type="noConversion"/>
  </si>
  <si>
    <t>석천</t>
    <phoneticPr fontId="1" type="noConversion"/>
  </si>
  <si>
    <t>보령메디앙스</t>
    <phoneticPr fontId="1" type="noConversion"/>
  </si>
  <si>
    <t>한익스프레스</t>
    <phoneticPr fontId="1" type="noConversion"/>
  </si>
  <si>
    <t>한외종합금융</t>
    <phoneticPr fontId="1" type="noConversion"/>
  </si>
  <si>
    <t>대영포장</t>
    <phoneticPr fontId="1" type="noConversion"/>
  </si>
  <si>
    <t>원익큐브</t>
    <phoneticPr fontId="1" type="noConversion"/>
  </si>
  <si>
    <t>광림</t>
    <phoneticPr fontId="1" type="noConversion"/>
  </si>
  <si>
    <t>대진동관공업</t>
    <phoneticPr fontId="1" type="noConversion"/>
  </si>
  <si>
    <t>선일옵트론</t>
    <phoneticPr fontId="1" type="noConversion"/>
  </si>
  <si>
    <t>신림종합건설</t>
    <phoneticPr fontId="1" type="noConversion"/>
  </si>
  <si>
    <t>금강공업</t>
    <phoneticPr fontId="1" type="noConversion"/>
  </si>
  <si>
    <t>선진지주</t>
    <phoneticPr fontId="1" type="noConversion"/>
  </si>
  <si>
    <t>한국종합철관</t>
    <phoneticPr fontId="1" type="noConversion"/>
  </si>
  <si>
    <t>신일건업</t>
    <phoneticPr fontId="1" type="noConversion"/>
  </si>
  <si>
    <t>대동</t>
    <phoneticPr fontId="1" type="noConversion"/>
  </si>
  <si>
    <t>대구종합금융</t>
    <phoneticPr fontId="1" type="noConversion"/>
  </si>
  <si>
    <t>경남종합금융</t>
    <phoneticPr fontId="1" type="noConversion"/>
  </si>
  <si>
    <t>프로비타</t>
    <phoneticPr fontId="1" type="noConversion"/>
  </si>
  <si>
    <t>한길종합금융</t>
    <phoneticPr fontId="1" type="noConversion"/>
  </si>
  <si>
    <t>영보화학</t>
    <phoneticPr fontId="1" type="noConversion"/>
  </si>
  <si>
    <t>삼양종합금융</t>
    <phoneticPr fontId="1" type="noConversion"/>
  </si>
  <si>
    <t>부방</t>
    <phoneticPr fontId="1" type="noConversion"/>
  </si>
  <si>
    <t>쌍용종합금융</t>
    <phoneticPr fontId="1" type="noConversion"/>
  </si>
  <si>
    <t>극동유화</t>
    <phoneticPr fontId="1" type="noConversion"/>
  </si>
  <si>
    <t>고려제약</t>
    <phoneticPr fontId="1" type="noConversion"/>
  </si>
  <si>
    <t>백광소재</t>
    <phoneticPr fontId="1" type="noConversion"/>
  </si>
  <si>
    <t>티엘씨레저</t>
    <phoneticPr fontId="1" type="noConversion"/>
  </si>
  <si>
    <t>성광벤드</t>
    <phoneticPr fontId="1" type="noConversion"/>
  </si>
  <si>
    <t>녹십자의공</t>
    <phoneticPr fontId="1" type="noConversion"/>
  </si>
  <si>
    <t>한솔케미칼</t>
    <phoneticPr fontId="1" type="noConversion"/>
  </si>
  <si>
    <t>사조씨푸드</t>
    <phoneticPr fontId="1" type="noConversion"/>
  </si>
  <si>
    <t>금호케미칼</t>
    <phoneticPr fontId="1" type="noConversion"/>
  </si>
  <si>
    <t>한라</t>
    <phoneticPr fontId="1" type="noConversion"/>
  </si>
  <si>
    <t>동원시스템즈</t>
    <phoneticPr fontId="1" type="noConversion"/>
  </si>
  <si>
    <t>유니드</t>
    <phoneticPr fontId="1" type="noConversion"/>
  </si>
  <si>
    <t>삼보컴퓨터</t>
    <phoneticPr fontId="1" type="noConversion"/>
  </si>
  <si>
    <t>성문전자</t>
    <phoneticPr fontId="1" type="noConversion"/>
  </si>
  <si>
    <t>오리엔탈정공</t>
    <phoneticPr fontId="1" type="noConversion"/>
  </si>
  <si>
    <t>삼륭물산</t>
    <phoneticPr fontId="1" type="noConversion"/>
  </si>
  <si>
    <t>항도종합금융</t>
    <phoneticPr fontId="1" type="noConversion"/>
  </si>
  <si>
    <t>인디에프</t>
    <phoneticPr fontId="1" type="noConversion"/>
  </si>
  <si>
    <t>이스타코</t>
    <phoneticPr fontId="1" type="noConversion"/>
  </si>
  <si>
    <t>비전하이테크</t>
    <phoneticPr fontId="1" type="noConversion"/>
  </si>
  <si>
    <t>미주실업</t>
    <phoneticPr fontId="1" type="noConversion"/>
  </si>
  <si>
    <t>청솔종합금융</t>
    <phoneticPr fontId="1" type="noConversion"/>
  </si>
  <si>
    <t>대미실업</t>
    <phoneticPr fontId="1" type="noConversion"/>
  </si>
  <si>
    <t>중앙건설</t>
    <phoneticPr fontId="1" type="noConversion"/>
  </si>
  <si>
    <t>다산</t>
    <phoneticPr fontId="1" type="noConversion"/>
  </si>
  <si>
    <t>중앙바이오텍</t>
    <phoneticPr fontId="1" type="noConversion"/>
  </si>
  <si>
    <t>삼송공업</t>
    <phoneticPr fontId="1" type="noConversion"/>
  </si>
  <si>
    <t>비앤비성원</t>
    <phoneticPr fontId="1" type="noConversion"/>
  </si>
  <si>
    <t>대창단조</t>
    <phoneticPr fontId="1" type="noConversion"/>
  </si>
  <si>
    <t>에이엔피</t>
    <phoneticPr fontId="1" type="noConversion"/>
  </si>
  <si>
    <t>나우정밀</t>
    <phoneticPr fontId="1" type="noConversion"/>
  </si>
  <si>
    <t>부산가스</t>
    <phoneticPr fontId="1" type="noConversion"/>
  </si>
  <si>
    <t>예스코</t>
    <phoneticPr fontId="1" type="noConversion"/>
  </si>
  <si>
    <t>엘앤씨피</t>
    <phoneticPr fontId="1" type="noConversion"/>
  </si>
  <si>
    <t>큐닉스컴퓨터</t>
    <phoneticPr fontId="1" type="noConversion"/>
  </si>
  <si>
    <t>핫텍</t>
    <phoneticPr fontId="1" type="noConversion"/>
  </si>
  <si>
    <t>신한은행</t>
    <phoneticPr fontId="1" type="noConversion"/>
  </si>
  <si>
    <t>대경기계</t>
    <phoneticPr fontId="1" type="noConversion"/>
  </si>
  <si>
    <t>현대울산종합금융</t>
    <phoneticPr fontId="1" type="noConversion"/>
  </si>
  <si>
    <t>리젠트종합금융</t>
    <phoneticPr fontId="1" type="noConversion"/>
  </si>
  <si>
    <t>AP우주통신</t>
    <phoneticPr fontId="1" type="noConversion"/>
  </si>
  <si>
    <t>코콤</t>
    <phoneticPr fontId="1" type="noConversion"/>
  </si>
  <si>
    <t>대우정밀공업</t>
    <phoneticPr fontId="1" type="noConversion"/>
  </si>
  <si>
    <t>성우하이텍</t>
    <phoneticPr fontId="1" type="noConversion"/>
  </si>
  <si>
    <t>한국전력</t>
    <phoneticPr fontId="1" type="noConversion"/>
  </si>
  <si>
    <t>논노</t>
    <phoneticPr fontId="1" type="noConversion"/>
  </si>
  <si>
    <t>일진홀딩스</t>
    <phoneticPr fontId="1" type="noConversion"/>
  </si>
  <si>
    <t>태화쇼핑</t>
    <phoneticPr fontId="1" type="noConversion"/>
  </si>
  <si>
    <t>태경산업</t>
    <phoneticPr fontId="1" type="noConversion"/>
  </si>
  <si>
    <t>유산실업</t>
    <phoneticPr fontId="1" type="noConversion"/>
  </si>
  <si>
    <t>대림금속공업</t>
    <phoneticPr fontId="1" type="noConversion"/>
  </si>
  <si>
    <t>LG데이콤</t>
    <phoneticPr fontId="1" type="noConversion"/>
  </si>
  <si>
    <t>금경</t>
    <phoneticPr fontId="1" type="noConversion"/>
  </si>
  <si>
    <t>디에스피</t>
    <phoneticPr fontId="1" type="noConversion"/>
  </si>
  <si>
    <t>동성반도체</t>
    <phoneticPr fontId="1" type="noConversion"/>
  </si>
  <si>
    <t>대현</t>
    <phoneticPr fontId="1" type="noConversion"/>
  </si>
  <si>
    <t>리더스코스메틱</t>
    <phoneticPr fontId="1" type="noConversion"/>
  </si>
  <si>
    <t>웨스테이트</t>
    <phoneticPr fontId="1" type="noConversion"/>
  </si>
  <si>
    <t>오라바이오틱스</t>
    <phoneticPr fontId="1" type="noConversion"/>
  </si>
  <si>
    <t>로엔</t>
    <phoneticPr fontId="1" type="noConversion"/>
  </si>
  <si>
    <t>유천건설</t>
    <phoneticPr fontId="1" type="noConversion"/>
  </si>
  <si>
    <t>이테크건설</t>
    <phoneticPr fontId="1" type="noConversion"/>
  </si>
  <si>
    <t>신우산업기기</t>
    <phoneticPr fontId="1" type="noConversion"/>
  </si>
  <si>
    <t>신한종합금융</t>
    <phoneticPr fontId="1" type="noConversion"/>
  </si>
  <si>
    <t>삼성증권</t>
    <phoneticPr fontId="1" type="noConversion"/>
  </si>
  <si>
    <t>동부제철</t>
    <phoneticPr fontId="1" type="noConversion"/>
  </si>
  <si>
    <t>나라종합금융</t>
    <phoneticPr fontId="1" type="noConversion"/>
  </si>
  <si>
    <t>NH농협증권</t>
    <phoneticPr fontId="1" type="noConversion"/>
  </si>
  <si>
    <t>동신제지</t>
    <phoneticPr fontId="1" type="noConversion"/>
  </si>
  <si>
    <t>한세예스24홀딩스</t>
    <phoneticPr fontId="1" type="noConversion"/>
  </si>
  <si>
    <t>한화종합금융</t>
    <phoneticPr fontId="1" type="noConversion"/>
  </si>
  <si>
    <t>청화상공</t>
    <phoneticPr fontId="1" type="noConversion"/>
  </si>
  <si>
    <t>삼삼종합금융</t>
    <phoneticPr fontId="1" type="noConversion"/>
  </si>
  <si>
    <t>현대DSF</t>
    <phoneticPr fontId="1" type="noConversion"/>
  </si>
  <si>
    <t>한별텔레콤</t>
    <phoneticPr fontId="1" type="noConversion"/>
  </si>
  <si>
    <t>서울저축은행</t>
    <phoneticPr fontId="1" type="noConversion"/>
  </si>
  <si>
    <t>태평양제약</t>
    <phoneticPr fontId="1" type="noConversion"/>
  </si>
  <si>
    <t>환인제약</t>
    <phoneticPr fontId="1" type="noConversion"/>
  </si>
  <si>
    <t>신대양제지</t>
    <phoneticPr fontId="1" type="noConversion"/>
  </si>
  <si>
    <t>큐캐피탈</t>
    <phoneticPr fontId="1" type="noConversion"/>
  </si>
  <si>
    <t>동부증권</t>
    <phoneticPr fontId="1" type="noConversion"/>
  </si>
  <si>
    <t>우풍금고</t>
    <phoneticPr fontId="1" type="noConversion"/>
  </si>
  <si>
    <t>신화</t>
    <phoneticPr fontId="1" type="noConversion"/>
  </si>
  <si>
    <t>포비스티앤씨</t>
    <phoneticPr fontId="1" type="noConversion"/>
  </si>
  <si>
    <t>태흥피혁공업</t>
    <phoneticPr fontId="1" type="noConversion"/>
  </si>
  <si>
    <t>신세계종합금융</t>
    <phoneticPr fontId="1" type="noConversion"/>
  </si>
  <si>
    <t>대성홀딩스</t>
    <phoneticPr fontId="1" type="noConversion"/>
  </si>
  <si>
    <t>두올</t>
    <phoneticPr fontId="1" type="noConversion"/>
  </si>
  <si>
    <t>퍼시스</t>
    <phoneticPr fontId="1" type="noConversion"/>
  </si>
  <si>
    <t>한미은행</t>
    <phoneticPr fontId="1" type="noConversion"/>
  </si>
  <si>
    <t>웅진</t>
    <phoneticPr fontId="1" type="noConversion"/>
  </si>
  <si>
    <t>대웅바이오</t>
    <phoneticPr fontId="1" type="noConversion"/>
  </si>
  <si>
    <t>카스</t>
    <phoneticPr fontId="1" type="noConversion"/>
  </si>
  <si>
    <t>씨크롭</t>
    <phoneticPr fontId="1" type="noConversion"/>
  </si>
  <si>
    <t>LG마이크론</t>
    <phoneticPr fontId="1" type="noConversion"/>
  </si>
  <si>
    <t>신원종합개발</t>
    <phoneticPr fontId="1" type="noConversion"/>
  </si>
  <si>
    <t>제너비오믹스</t>
    <phoneticPr fontId="1" type="noConversion"/>
  </si>
  <si>
    <t>광명전기</t>
    <phoneticPr fontId="1" type="noConversion"/>
  </si>
  <si>
    <t>스타맥스</t>
    <phoneticPr fontId="1" type="noConversion"/>
  </si>
  <si>
    <t>호승</t>
    <phoneticPr fontId="1" type="noConversion"/>
  </si>
  <si>
    <t>풍연</t>
    <phoneticPr fontId="1" type="noConversion"/>
  </si>
  <si>
    <t>고려종합금융</t>
    <phoneticPr fontId="1" type="noConversion"/>
  </si>
  <si>
    <t>바로크가구</t>
    <phoneticPr fontId="1" type="noConversion"/>
  </si>
  <si>
    <t>세븐코스프</t>
    <phoneticPr fontId="1" type="noConversion"/>
  </si>
  <si>
    <t>훈영</t>
    <phoneticPr fontId="1" type="noConversion"/>
  </si>
  <si>
    <t>명문제약</t>
    <phoneticPr fontId="1" type="noConversion"/>
  </si>
  <si>
    <t>코닉스</t>
    <phoneticPr fontId="1" type="noConversion"/>
  </si>
  <si>
    <t>코닉스보통1신주</t>
    <phoneticPr fontId="1" type="noConversion"/>
  </si>
  <si>
    <t>인터엠</t>
    <phoneticPr fontId="1" type="noConversion"/>
  </si>
  <si>
    <t>에이치비이에너지</t>
    <phoneticPr fontId="1" type="noConversion"/>
  </si>
  <si>
    <t>태일정밀</t>
    <phoneticPr fontId="1" type="noConversion"/>
  </si>
  <si>
    <t>우신시스템</t>
    <phoneticPr fontId="1" type="noConversion"/>
  </si>
  <si>
    <t>서울가스</t>
    <phoneticPr fontId="1" type="noConversion"/>
  </si>
  <si>
    <t>한주개발</t>
    <phoneticPr fontId="1" type="noConversion"/>
  </si>
  <si>
    <t>삼현철강</t>
    <phoneticPr fontId="1" type="noConversion"/>
  </si>
  <si>
    <t>세명전기</t>
    <phoneticPr fontId="1" type="noConversion"/>
  </si>
  <si>
    <t>수산중공업</t>
    <phoneticPr fontId="1" type="noConversion"/>
  </si>
  <si>
    <t>라인건설</t>
    <phoneticPr fontId="1" type="noConversion"/>
  </si>
  <si>
    <t>대림제지</t>
    <phoneticPr fontId="1" type="noConversion"/>
  </si>
  <si>
    <t>SK텔레콤</t>
    <phoneticPr fontId="1" type="noConversion"/>
  </si>
  <si>
    <t>데코앤이</t>
    <phoneticPr fontId="1" type="noConversion"/>
  </si>
  <si>
    <t>주화산업</t>
    <phoneticPr fontId="1" type="noConversion"/>
  </si>
  <si>
    <t>현대엘리베이</t>
    <phoneticPr fontId="1" type="noConversion"/>
  </si>
  <si>
    <t>풀무원</t>
    <phoneticPr fontId="1" type="noConversion"/>
  </si>
  <si>
    <t>한국알콜</t>
    <phoneticPr fontId="1" type="noConversion"/>
  </si>
  <si>
    <t>광전자</t>
    <phoneticPr fontId="1" type="noConversion"/>
  </si>
  <si>
    <t>E1</t>
    <phoneticPr fontId="1" type="noConversion"/>
  </si>
  <si>
    <t>한국카본</t>
    <phoneticPr fontId="1" type="noConversion"/>
  </si>
  <si>
    <t>유니슨</t>
    <phoneticPr fontId="1" type="noConversion"/>
  </si>
  <si>
    <t>스타리스</t>
    <phoneticPr fontId="1" type="noConversion"/>
  </si>
  <si>
    <t>진로발효</t>
    <phoneticPr fontId="1" type="noConversion"/>
  </si>
  <si>
    <t>텔슨정보통신</t>
    <phoneticPr fontId="1" type="noConversion"/>
  </si>
  <si>
    <t>보성건설</t>
    <phoneticPr fontId="1" type="noConversion"/>
  </si>
  <si>
    <t>삼성에스디에스</t>
    <phoneticPr fontId="1" type="noConversion"/>
  </si>
  <si>
    <t>지엠피</t>
    <phoneticPr fontId="1" type="noConversion"/>
  </si>
  <si>
    <t>삼목에스폼</t>
    <phoneticPr fontId="1" type="noConversion"/>
  </si>
  <si>
    <t>삼성메디슨</t>
    <phoneticPr fontId="1" type="noConversion"/>
  </si>
  <si>
    <t>유진산업</t>
    <phoneticPr fontId="1" type="noConversion"/>
  </si>
  <si>
    <t>현대금속</t>
    <phoneticPr fontId="1" type="noConversion"/>
  </si>
  <si>
    <t>조일알미늄</t>
    <phoneticPr fontId="1" type="noConversion"/>
  </si>
  <si>
    <t>부산리스</t>
    <phoneticPr fontId="1" type="noConversion"/>
  </si>
  <si>
    <t>동원금속</t>
    <phoneticPr fontId="1" type="noConversion"/>
  </si>
  <si>
    <t>한국안전유리</t>
    <phoneticPr fontId="1" type="noConversion"/>
  </si>
  <si>
    <t>선진금속</t>
    <phoneticPr fontId="1" type="noConversion"/>
  </si>
  <si>
    <t>KNC</t>
    <phoneticPr fontId="1" type="noConversion"/>
  </si>
  <si>
    <t>우진비앤지</t>
    <phoneticPr fontId="1" type="noConversion"/>
  </si>
  <si>
    <t>SK가스</t>
    <phoneticPr fontId="1" type="noConversion"/>
  </si>
  <si>
    <t>서울제약</t>
    <phoneticPr fontId="1" type="noConversion"/>
  </si>
  <si>
    <t>신정제지</t>
    <phoneticPr fontId="1" type="noConversion"/>
  </si>
  <si>
    <t>바른손</t>
    <phoneticPr fontId="1" type="noConversion"/>
  </si>
  <si>
    <t>동양기공</t>
    <phoneticPr fontId="1" type="noConversion"/>
  </si>
  <si>
    <t>에어로시스템</t>
    <phoneticPr fontId="1" type="noConversion"/>
  </si>
  <si>
    <t>금성제관</t>
    <phoneticPr fontId="1" type="noConversion"/>
  </si>
  <si>
    <t>동방티엔씨</t>
    <phoneticPr fontId="1" type="noConversion"/>
  </si>
  <si>
    <t>한온시스템</t>
    <phoneticPr fontId="1" type="noConversion"/>
  </si>
  <si>
    <t>모라리소스</t>
    <phoneticPr fontId="1" type="noConversion"/>
  </si>
  <si>
    <t>신호테크</t>
    <phoneticPr fontId="1" type="noConversion"/>
  </si>
  <si>
    <t>그랜드백화점</t>
    <phoneticPr fontId="1" type="noConversion"/>
  </si>
  <si>
    <t>경윤하이드로</t>
    <phoneticPr fontId="1" type="noConversion"/>
  </si>
  <si>
    <t>신풍제약</t>
    <phoneticPr fontId="1" type="noConversion"/>
  </si>
  <si>
    <t>티에이치엔</t>
    <phoneticPr fontId="1" type="noConversion"/>
  </si>
  <si>
    <t>와이지-원</t>
    <phoneticPr fontId="1" type="noConversion"/>
  </si>
  <si>
    <t>신한종합비료(신비)</t>
    <phoneticPr fontId="1" type="noConversion"/>
  </si>
  <si>
    <t>엔케이바이오</t>
    <phoneticPr fontId="1" type="noConversion"/>
  </si>
  <si>
    <t>태림페이퍼</t>
    <phoneticPr fontId="1" type="noConversion"/>
  </si>
  <si>
    <t>신강제지</t>
    <phoneticPr fontId="1" type="noConversion"/>
  </si>
  <si>
    <t>넥서스투자</t>
    <phoneticPr fontId="1" type="noConversion"/>
  </si>
  <si>
    <t>세아특수강</t>
    <phoneticPr fontId="1" type="noConversion"/>
  </si>
  <si>
    <t>서울창투</t>
    <phoneticPr fontId="1" type="noConversion"/>
  </si>
  <si>
    <t>하이트론</t>
    <phoneticPr fontId="1" type="noConversion"/>
  </si>
  <si>
    <t>한국산업투자</t>
    <phoneticPr fontId="1" type="noConversion"/>
  </si>
  <si>
    <t>일지테크</t>
    <phoneticPr fontId="1" type="noConversion"/>
  </si>
  <si>
    <t>SBI인베스트먼트</t>
    <phoneticPr fontId="1" type="noConversion"/>
  </si>
  <si>
    <t>한국파트너스</t>
    <phoneticPr fontId="1" type="noConversion"/>
  </si>
  <si>
    <t>제미니투자</t>
    <phoneticPr fontId="1" type="noConversion"/>
  </si>
  <si>
    <t>엠벤처투자</t>
    <phoneticPr fontId="1" type="noConversion"/>
  </si>
  <si>
    <t>희훈디앤지</t>
    <phoneticPr fontId="1" type="noConversion"/>
  </si>
  <si>
    <t>글로본</t>
    <phoneticPr fontId="1" type="noConversion"/>
  </si>
  <si>
    <t>대교</t>
    <phoneticPr fontId="1" type="noConversion"/>
  </si>
  <si>
    <t>신한모방</t>
    <phoneticPr fontId="1" type="noConversion"/>
  </si>
  <si>
    <t>서연탑메탈</t>
    <phoneticPr fontId="1" type="noConversion"/>
  </si>
  <si>
    <t>기라정보통신</t>
    <phoneticPr fontId="1" type="noConversion"/>
  </si>
  <si>
    <t>에너토크</t>
    <phoneticPr fontId="1" type="noConversion"/>
  </si>
  <si>
    <t>한섬</t>
    <phoneticPr fontId="1" type="noConversion"/>
  </si>
  <si>
    <t>에버리소스</t>
    <phoneticPr fontId="1" type="noConversion"/>
  </si>
  <si>
    <t>태일전자</t>
    <phoneticPr fontId="1" type="noConversion"/>
  </si>
  <si>
    <t>다우인큐브</t>
    <phoneticPr fontId="1" type="noConversion"/>
  </si>
  <si>
    <t>일진머티리얼즈</t>
    <phoneticPr fontId="1" type="noConversion"/>
  </si>
  <si>
    <t>대신정보통신</t>
    <phoneticPr fontId="1" type="noConversion"/>
  </si>
  <si>
    <t>대동금속</t>
    <phoneticPr fontId="1" type="noConversion"/>
  </si>
  <si>
    <t>아이씨켐</t>
    <phoneticPr fontId="1" type="noConversion"/>
  </si>
  <si>
    <t>아시아나항공</t>
    <phoneticPr fontId="1" type="noConversion"/>
  </si>
  <si>
    <t>세본금속</t>
    <phoneticPr fontId="1" type="noConversion"/>
  </si>
  <si>
    <t>시공테크</t>
    <phoneticPr fontId="1" type="noConversion"/>
  </si>
  <si>
    <t>일진디스플</t>
    <phoneticPr fontId="1" type="noConversion"/>
  </si>
  <si>
    <t>리타워테크놀러지스</t>
    <phoneticPr fontId="1" type="noConversion"/>
  </si>
  <si>
    <t>동마산업</t>
    <phoneticPr fontId="1" type="noConversion"/>
  </si>
  <si>
    <t>대호피앤씨</t>
    <phoneticPr fontId="1" type="noConversion"/>
  </si>
  <si>
    <t>서원</t>
    <phoneticPr fontId="1" type="noConversion"/>
  </si>
  <si>
    <t>한림창투</t>
    <phoneticPr fontId="1" type="noConversion"/>
  </si>
  <si>
    <t>에이티넘인베스트</t>
    <phoneticPr fontId="1" type="noConversion"/>
  </si>
  <si>
    <t>케미그라스</t>
    <phoneticPr fontId="1" type="noConversion"/>
  </si>
  <si>
    <t>고려석유화학</t>
    <phoneticPr fontId="1" type="noConversion"/>
  </si>
  <si>
    <t>삼화정밀</t>
    <phoneticPr fontId="1" type="noConversion"/>
  </si>
  <si>
    <t>코웨이</t>
    <phoneticPr fontId="1" type="noConversion"/>
  </si>
  <si>
    <t>동화은행</t>
    <phoneticPr fontId="1" type="noConversion"/>
  </si>
  <si>
    <t>KCC건설</t>
    <phoneticPr fontId="1" type="noConversion"/>
  </si>
  <si>
    <t>대동은행</t>
    <phoneticPr fontId="1" type="noConversion"/>
  </si>
  <si>
    <t>동남은행</t>
    <phoneticPr fontId="1" type="noConversion"/>
  </si>
  <si>
    <t>한국큐빅</t>
    <phoneticPr fontId="1" type="noConversion"/>
  </si>
  <si>
    <t>하이켐</t>
    <phoneticPr fontId="1" type="noConversion"/>
  </si>
  <si>
    <t>세화기술투자</t>
    <phoneticPr fontId="1" type="noConversion"/>
  </si>
  <si>
    <t>세원정공</t>
    <phoneticPr fontId="1" type="noConversion"/>
  </si>
  <si>
    <t>중앙리스</t>
    <phoneticPr fontId="1" type="noConversion"/>
  </si>
  <si>
    <t>메이슨캐피탈</t>
    <phoneticPr fontId="1" type="noConversion"/>
  </si>
  <si>
    <t>경남리스금융</t>
    <phoneticPr fontId="1" type="noConversion"/>
  </si>
  <si>
    <t>KB캐피탈</t>
    <phoneticPr fontId="1" type="noConversion"/>
  </si>
  <si>
    <t>삼경기전</t>
    <phoneticPr fontId="1" type="noConversion"/>
  </si>
  <si>
    <t>삼성투자신탁증권</t>
    <phoneticPr fontId="1" type="noConversion"/>
  </si>
  <si>
    <t>포스코 ICT</t>
    <phoneticPr fontId="1" type="noConversion"/>
  </si>
  <si>
    <t>건영종합건설</t>
    <phoneticPr fontId="1" type="noConversion"/>
  </si>
  <si>
    <t>정산애강</t>
    <phoneticPr fontId="1" type="noConversion"/>
  </si>
  <si>
    <t>동호전기</t>
    <phoneticPr fontId="1" type="noConversion"/>
  </si>
  <si>
    <t>코오롱아이넷</t>
    <phoneticPr fontId="1" type="noConversion"/>
  </si>
  <si>
    <t>한일</t>
    <phoneticPr fontId="1" type="noConversion"/>
  </si>
  <si>
    <t>금강정공</t>
    <phoneticPr fontId="1" type="noConversion"/>
  </si>
  <si>
    <t>옵셔널벤처스코리아</t>
    <phoneticPr fontId="1" type="noConversion"/>
  </si>
  <si>
    <t>평화은행</t>
    <phoneticPr fontId="1" type="noConversion"/>
  </si>
  <si>
    <t>삼원강재</t>
    <phoneticPr fontId="1" type="noConversion"/>
  </si>
  <si>
    <t>동양매직</t>
    <phoneticPr fontId="1" type="noConversion"/>
  </si>
  <si>
    <t>국민은행</t>
    <phoneticPr fontId="1" type="noConversion"/>
  </si>
  <si>
    <t>다다</t>
    <phoneticPr fontId="1" type="noConversion"/>
  </si>
  <si>
    <t>MH에탄올</t>
    <phoneticPr fontId="1" type="noConversion"/>
  </si>
  <si>
    <t>태광</t>
    <phoneticPr fontId="1" type="noConversion"/>
  </si>
  <si>
    <t>한국종합기술</t>
    <phoneticPr fontId="1" type="noConversion"/>
  </si>
  <si>
    <t>유진기업</t>
    <phoneticPr fontId="1" type="noConversion"/>
  </si>
  <si>
    <t>유진종합개발</t>
    <phoneticPr fontId="1" type="noConversion"/>
  </si>
  <si>
    <t>아이이</t>
    <phoneticPr fontId="1" type="noConversion"/>
  </si>
  <si>
    <t>제일제강</t>
    <phoneticPr fontId="1" type="noConversion"/>
  </si>
  <si>
    <t>동남합성</t>
    <phoneticPr fontId="1" type="noConversion"/>
  </si>
  <si>
    <t>CNH</t>
    <phoneticPr fontId="1" type="noConversion"/>
  </si>
  <si>
    <t>롯데쇼핑</t>
    <phoneticPr fontId="1" type="noConversion"/>
  </si>
  <si>
    <t>한서금고</t>
    <phoneticPr fontId="1" type="noConversion"/>
  </si>
  <si>
    <t>다우기술</t>
    <phoneticPr fontId="1" type="noConversion"/>
  </si>
  <si>
    <t>삼보판지</t>
    <phoneticPr fontId="1" type="noConversion"/>
  </si>
  <si>
    <t>알이엔</t>
    <phoneticPr fontId="1" type="noConversion"/>
  </si>
  <si>
    <t>익산</t>
    <phoneticPr fontId="1" type="noConversion"/>
  </si>
  <si>
    <t>한국캐피탈</t>
    <phoneticPr fontId="1" type="noConversion"/>
  </si>
  <si>
    <t>플레이위드</t>
    <phoneticPr fontId="1" type="noConversion"/>
  </si>
  <si>
    <t>플레이위드보통1신주</t>
    <phoneticPr fontId="1" type="noConversion"/>
  </si>
  <si>
    <t>신한캐피탈</t>
    <phoneticPr fontId="1" type="noConversion"/>
  </si>
  <si>
    <t>동일철강</t>
    <phoneticPr fontId="1" type="noConversion"/>
  </si>
  <si>
    <t>인지컨트롤스</t>
    <phoneticPr fontId="1" type="noConversion"/>
  </si>
  <si>
    <t>인팩</t>
    <phoneticPr fontId="1" type="noConversion"/>
  </si>
  <si>
    <t>삼협산업</t>
    <phoneticPr fontId="1" type="noConversion"/>
  </si>
  <si>
    <t>아트라스BX</t>
    <phoneticPr fontId="1" type="noConversion"/>
  </si>
  <si>
    <t>풍국주정</t>
    <phoneticPr fontId="1" type="noConversion"/>
  </si>
  <si>
    <t>대한약품</t>
    <phoneticPr fontId="1" type="noConversion"/>
  </si>
  <si>
    <t>광일</t>
    <phoneticPr fontId="1" type="noConversion"/>
  </si>
  <si>
    <t>에쓰씨엔지니어링</t>
    <phoneticPr fontId="1" type="noConversion"/>
  </si>
  <si>
    <t>흥구석유</t>
    <phoneticPr fontId="1" type="noConversion"/>
  </si>
  <si>
    <t>WISCOM</t>
    <phoneticPr fontId="1" type="noConversion"/>
  </si>
  <si>
    <t>카리스소프트</t>
    <phoneticPr fontId="1" type="noConversion"/>
  </si>
  <si>
    <t>카리스소프트크보통1신주</t>
    <phoneticPr fontId="1" type="noConversion"/>
  </si>
  <si>
    <t>디씨엠</t>
    <phoneticPr fontId="1" type="noConversion"/>
  </si>
  <si>
    <t>제일저축은행</t>
    <phoneticPr fontId="1" type="noConversion"/>
  </si>
  <si>
    <t>기업은행</t>
    <phoneticPr fontId="1" type="noConversion"/>
  </si>
  <si>
    <t>KB오토시스</t>
    <phoneticPr fontId="1" type="noConversion"/>
  </si>
  <si>
    <t>하림홀딩스</t>
    <phoneticPr fontId="1" type="noConversion"/>
  </si>
  <si>
    <t>한국콜마홀딩스</t>
    <phoneticPr fontId="1" type="noConversion"/>
  </si>
  <si>
    <t>한일단조</t>
    <phoneticPr fontId="1" type="noConversion"/>
  </si>
  <si>
    <t>유성티엔에스</t>
    <phoneticPr fontId="1" type="noConversion"/>
  </si>
  <si>
    <t>이화전기</t>
    <phoneticPr fontId="1" type="noConversion"/>
  </si>
  <si>
    <t>이화전기보통1신주</t>
    <phoneticPr fontId="1" type="noConversion"/>
  </si>
  <si>
    <t>동부금고</t>
    <phoneticPr fontId="1" type="noConversion"/>
  </si>
  <si>
    <t>세원물산</t>
    <phoneticPr fontId="1" type="noConversion"/>
  </si>
  <si>
    <t>갑을메탈</t>
    <phoneticPr fontId="1" type="noConversion"/>
  </si>
  <si>
    <t>피에스엠씨</t>
    <phoneticPr fontId="1" type="noConversion"/>
  </si>
  <si>
    <t>국제종합토건</t>
    <phoneticPr fontId="1" type="noConversion"/>
  </si>
  <si>
    <t>유성티에스아이</t>
    <phoneticPr fontId="1" type="noConversion"/>
  </si>
  <si>
    <t>케이피에프</t>
    <phoneticPr fontId="1" type="noConversion"/>
  </si>
  <si>
    <t>대원화성</t>
    <phoneticPr fontId="1" type="noConversion"/>
  </si>
  <si>
    <t>덕양산업</t>
    <phoneticPr fontId="1" type="noConversion"/>
  </si>
  <si>
    <t>경창산업</t>
    <phoneticPr fontId="1" type="noConversion"/>
  </si>
  <si>
    <t>동신특강</t>
    <phoneticPr fontId="1" type="noConversion"/>
  </si>
  <si>
    <t>국정교과서</t>
    <phoneticPr fontId="1" type="noConversion"/>
  </si>
  <si>
    <t>PN풍년</t>
    <phoneticPr fontId="1" type="noConversion"/>
  </si>
  <si>
    <t>삼천리자전거</t>
    <phoneticPr fontId="1" type="noConversion"/>
  </si>
  <si>
    <t>영남종합금융</t>
    <phoneticPr fontId="1" type="noConversion"/>
  </si>
  <si>
    <t>KPX케미칼</t>
    <phoneticPr fontId="1" type="noConversion"/>
  </si>
  <si>
    <t>외환리스금융</t>
    <phoneticPr fontId="1" type="noConversion"/>
  </si>
  <si>
    <t>대구리스</t>
    <phoneticPr fontId="1" type="noConversion"/>
  </si>
  <si>
    <t>삼주건설</t>
    <phoneticPr fontId="1" type="noConversion"/>
  </si>
  <si>
    <t>중앙금고</t>
    <phoneticPr fontId="1" type="noConversion"/>
  </si>
  <si>
    <t>부산방직</t>
    <phoneticPr fontId="1" type="noConversion"/>
  </si>
  <si>
    <t>시노펙스</t>
    <phoneticPr fontId="1" type="noConversion"/>
  </si>
  <si>
    <t>그린기술투자</t>
    <phoneticPr fontId="1" type="noConversion"/>
  </si>
  <si>
    <t>대성엘텍</t>
    <phoneticPr fontId="1" type="noConversion"/>
  </si>
  <si>
    <t>한마음상호저축은행</t>
    <phoneticPr fontId="1" type="noConversion"/>
  </si>
  <si>
    <t>팬텀엔터그룹</t>
    <phoneticPr fontId="1" type="noConversion"/>
  </si>
  <si>
    <t>SJM홀딩스</t>
    <phoneticPr fontId="1" type="noConversion"/>
  </si>
  <si>
    <t>한국단자</t>
    <phoneticPr fontId="1" type="noConversion"/>
  </si>
  <si>
    <t>한국선재</t>
    <phoneticPr fontId="1" type="noConversion"/>
  </si>
  <si>
    <t>미래산업</t>
    <phoneticPr fontId="1" type="noConversion"/>
  </si>
  <si>
    <t>한국저축은행</t>
    <phoneticPr fontId="1" type="noConversion"/>
  </si>
  <si>
    <t>제이준코스메틱</t>
    <phoneticPr fontId="1" type="noConversion"/>
  </si>
  <si>
    <t>동방라이텍</t>
    <phoneticPr fontId="1" type="noConversion"/>
  </si>
  <si>
    <t>한솔홈데코</t>
    <phoneticPr fontId="1" type="noConversion"/>
  </si>
  <si>
    <t>한국정보통신</t>
    <phoneticPr fontId="1" type="noConversion"/>
  </si>
  <si>
    <t>이구산업</t>
    <phoneticPr fontId="1" type="noConversion"/>
  </si>
  <si>
    <t>한국합섬</t>
    <phoneticPr fontId="1" type="noConversion"/>
  </si>
  <si>
    <t>레이디</t>
    <phoneticPr fontId="1" type="noConversion"/>
  </si>
  <si>
    <t>한화화인케미칼</t>
    <phoneticPr fontId="1" type="noConversion"/>
  </si>
  <si>
    <t>남해화학</t>
    <phoneticPr fontId="1" type="noConversion"/>
  </si>
  <si>
    <t>신라에스지</t>
    <phoneticPr fontId="1" type="noConversion"/>
  </si>
  <si>
    <t>케이씨피드</t>
    <phoneticPr fontId="1" type="noConversion"/>
  </si>
  <si>
    <t>한국주강</t>
    <phoneticPr fontId="1" type="noConversion"/>
  </si>
  <si>
    <t>동화기업</t>
    <phoneticPr fontId="1" type="noConversion"/>
  </si>
  <si>
    <t>이스턴마스텍</t>
    <phoneticPr fontId="1" type="noConversion"/>
  </si>
  <si>
    <t>우경</t>
    <phoneticPr fontId="1" type="noConversion"/>
  </si>
  <si>
    <t>우경보통1신주</t>
    <phoneticPr fontId="1" type="noConversion"/>
  </si>
  <si>
    <t>팬택</t>
    <phoneticPr fontId="1" type="noConversion"/>
  </si>
  <si>
    <t>부영철강</t>
    <phoneticPr fontId="1" type="noConversion"/>
  </si>
  <si>
    <t>동신건설</t>
    <phoneticPr fontId="1" type="noConversion"/>
  </si>
  <si>
    <t>고려</t>
    <phoneticPr fontId="1" type="noConversion"/>
  </si>
  <si>
    <t>알덱스</t>
    <phoneticPr fontId="1" type="noConversion"/>
  </si>
  <si>
    <t>에머슨퍼시픽</t>
    <phoneticPr fontId="1" type="noConversion"/>
  </si>
  <si>
    <t>제이에스티나</t>
    <phoneticPr fontId="1" type="noConversion"/>
  </si>
  <si>
    <t>특수건설</t>
    <phoneticPr fontId="1" type="noConversion"/>
  </si>
  <si>
    <t>현대정보기술</t>
    <phoneticPr fontId="1" type="noConversion"/>
  </si>
  <si>
    <t>에스티씨라이프</t>
    <phoneticPr fontId="1" type="noConversion"/>
  </si>
  <si>
    <t>IDH</t>
    <phoneticPr fontId="1" type="noConversion"/>
  </si>
  <si>
    <t>동남리스금융</t>
    <phoneticPr fontId="1" type="noConversion"/>
  </si>
  <si>
    <t>삼우이엠씨</t>
    <phoneticPr fontId="1" type="noConversion"/>
  </si>
  <si>
    <t>보타바이오</t>
    <phoneticPr fontId="1" type="noConversion"/>
  </si>
  <si>
    <t>제일창투</t>
    <phoneticPr fontId="1" type="noConversion"/>
  </si>
  <si>
    <t>코원에너지서비스</t>
    <phoneticPr fontId="1" type="noConversion"/>
  </si>
  <si>
    <t>디피씨</t>
    <phoneticPr fontId="1" type="noConversion"/>
  </si>
  <si>
    <t>신원금속</t>
    <phoneticPr fontId="1" type="noConversion"/>
  </si>
  <si>
    <t>광진실업</t>
    <phoneticPr fontId="1" type="noConversion"/>
  </si>
  <si>
    <t>영성제강</t>
    <phoneticPr fontId="1" type="noConversion"/>
  </si>
  <si>
    <t>한양철강</t>
    <phoneticPr fontId="1" type="noConversion"/>
  </si>
  <si>
    <t>부국철강</t>
    <phoneticPr fontId="1" type="noConversion"/>
  </si>
  <si>
    <t>한일제관</t>
    <phoneticPr fontId="1" type="noConversion"/>
  </si>
  <si>
    <t>동서</t>
    <phoneticPr fontId="1" type="noConversion"/>
  </si>
  <si>
    <t>대백저축은행</t>
    <phoneticPr fontId="1" type="noConversion"/>
  </si>
  <si>
    <t>서울전자통신</t>
    <phoneticPr fontId="1" type="noConversion"/>
  </si>
  <si>
    <t>코리아나</t>
    <phoneticPr fontId="1" type="noConversion"/>
  </si>
  <si>
    <t>텔슨전자</t>
    <phoneticPr fontId="1" type="noConversion"/>
  </si>
  <si>
    <t>한화갤러리아타임월드</t>
    <phoneticPr fontId="1" type="noConversion"/>
  </si>
  <si>
    <t>BGF리테일</t>
    <phoneticPr fontId="1" type="noConversion"/>
  </si>
  <si>
    <t>코리아이앤디</t>
    <phoneticPr fontId="1" type="noConversion"/>
  </si>
  <si>
    <t>한보금고</t>
    <phoneticPr fontId="1" type="noConversion"/>
  </si>
  <si>
    <t>한국주택은행</t>
    <phoneticPr fontId="1" type="noConversion"/>
  </si>
  <si>
    <t>케이디엠</t>
    <phoneticPr fontId="1" type="noConversion"/>
  </si>
  <si>
    <t>상보</t>
    <phoneticPr fontId="1" type="noConversion"/>
  </si>
  <si>
    <t>대륭산업</t>
    <phoneticPr fontId="1" type="noConversion"/>
  </si>
  <si>
    <t>대백쇼핑</t>
    <phoneticPr fontId="1" type="noConversion"/>
  </si>
  <si>
    <t>팜스토리</t>
    <phoneticPr fontId="1" type="noConversion"/>
  </si>
  <si>
    <t>마니커</t>
    <phoneticPr fontId="1" type="noConversion"/>
  </si>
  <si>
    <t>대성창투</t>
    <phoneticPr fontId="1" type="noConversion"/>
  </si>
  <si>
    <t>고덴시</t>
    <phoneticPr fontId="1" type="noConversion"/>
  </si>
  <si>
    <t>스탠더드텔레콤</t>
    <phoneticPr fontId="1" type="noConversion"/>
  </si>
  <si>
    <t>세하</t>
    <phoneticPr fontId="1" type="noConversion"/>
  </si>
  <si>
    <t>스페로 글로벌</t>
    <phoneticPr fontId="1" type="noConversion"/>
  </si>
  <si>
    <t>삼성엔지니어링</t>
    <phoneticPr fontId="1" type="noConversion"/>
  </si>
  <si>
    <t>휴맥스홀딩스</t>
    <phoneticPr fontId="1" type="noConversion"/>
  </si>
  <si>
    <t>네오퍼플</t>
    <phoneticPr fontId="1" type="noConversion"/>
  </si>
  <si>
    <t>동아지질</t>
    <phoneticPr fontId="1" type="noConversion"/>
  </si>
  <si>
    <t>GS홈쇼핑</t>
    <phoneticPr fontId="1" type="noConversion"/>
  </si>
  <si>
    <t>에이치엘비</t>
    <phoneticPr fontId="1" type="noConversion"/>
  </si>
  <si>
    <t>삼화</t>
    <phoneticPr fontId="1" type="noConversion"/>
  </si>
  <si>
    <t>금성투자금융</t>
    <phoneticPr fontId="1" type="noConversion"/>
  </si>
  <si>
    <t>태평양건설</t>
    <phoneticPr fontId="1" type="noConversion"/>
  </si>
  <si>
    <t>금성부품</t>
    <phoneticPr fontId="1" type="noConversion"/>
  </si>
  <si>
    <t>반도스포츠</t>
    <phoneticPr fontId="1" type="noConversion"/>
  </si>
  <si>
    <t>아남정밀</t>
    <phoneticPr fontId="1" type="noConversion"/>
  </si>
  <si>
    <t>대도상사</t>
    <phoneticPr fontId="1" type="noConversion"/>
  </si>
  <si>
    <t>기온물산</t>
    <phoneticPr fontId="1" type="noConversion"/>
  </si>
  <si>
    <t>영원통신</t>
    <phoneticPr fontId="1" type="noConversion"/>
  </si>
  <si>
    <t>영태전자공업</t>
    <phoneticPr fontId="1" type="noConversion"/>
  </si>
  <si>
    <t>승리기계제작소</t>
    <phoneticPr fontId="1" type="noConversion"/>
  </si>
  <si>
    <t>서진식품</t>
    <phoneticPr fontId="1" type="noConversion"/>
  </si>
  <si>
    <t>케니상사</t>
    <phoneticPr fontId="1" type="noConversion"/>
  </si>
  <si>
    <t>우생</t>
    <phoneticPr fontId="1" type="noConversion"/>
  </si>
  <si>
    <t>경일화학공업</t>
    <phoneticPr fontId="1" type="noConversion"/>
  </si>
  <si>
    <t>양우화학공업</t>
    <phoneticPr fontId="1" type="noConversion"/>
  </si>
  <si>
    <t>백산전자</t>
    <phoneticPr fontId="1" type="noConversion"/>
  </si>
  <si>
    <t>중원전자</t>
    <phoneticPr fontId="1" type="noConversion"/>
  </si>
  <si>
    <t>인성기연</t>
    <phoneticPr fontId="1" type="noConversion"/>
  </si>
  <si>
    <t>삼나스포츠</t>
    <phoneticPr fontId="1" type="noConversion"/>
  </si>
  <si>
    <t>풍진</t>
    <phoneticPr fontId="1" type="noConversion"/>
  </si>
  <si>
    <t>우단</t>
    <phoneticPr fontId="1" type="noConversion"/>
  </si>
  <si>
    <t>팬오션</t>
    <phoneticPr fontId="1" type="noConversion"/>
  </si>
  <si>
    <t>금성전기</t>
    <phoneticPr fontId="1" type="noConversion"/>
  </si>
  <si>
    <t>럭키소재</t>
    <phoneticPr fontId="1" type="noConversion"/>
  </si>
  <si>
    <t>케이씨텍</t>
    <phoneticPr fontId="1" type="noConversion"/>
  </si>
  <si>
    <t>한국대아진공</t>
    <phoneticPr fontId="1" type="noConversion"/>
  </si>
  <si>
    <t>바른테크놀로지</t>
    <phoneticPr fontId="1" type="noConversion"/>
  </si>
  <si>
    <t>신도리코</t>
    <phoneticPr fontId="1" type="noConversion"/>
  </si>
  <si>
    <t>삼성카드</t>
    <phoneticPr fontId="1" type="noConversion"/>
  </si>
  <si>
    <t>현대반도체</t>
    <phoneticPr fontId="1" type="noConversion"/>
  </si>
  <si>
    <t>코엔텍</t>
    <phoneticPr fontId="1" type="noConversion"/>
  </si>
  <si>
    <t>제일기획</t>
    <phoneticPr fontId="1" type="noConversion"/>
  </si>
  <si>
    <t>중앙디자인</t>
    <phoneticPr fontId="1" type="noConversion"/>
  </si>
  <si>
    <t>NICE평가정보</t>
    <phoneticPr fontId="1" type="noConversion"/>
  </si>
  <si>
    <t>KT</t>
    <phoneticPr fontId="1" type="noConversion"/>
  </si>
  <si>
    <t>KTB투자증권</t>
    <phoneticPr fontId="1" type="noConversion"/>
  </si>
  <si>
    <t>에스마크</t>
    <phoneticPr fontId="1" type="noConversion"/>
  </si>
  <si>
    <t>드래곤플라이</t>
    <phoneticPr fontId="1" type="noConversion"/>
  </si>
  <si>
    <t>쏠라엔텍</t>
    <phoneticPr fontId="1" type="noConversion"/>
  </si>
  <si>
    <t>디패션</t>
    <phoneticPr fontId="1" type="noConversion"/>
  </si>
  <si>
    <t>한글과컴퓨터</t>
    <phoneticPr fontId="1" type="noConversion"/>
  </si>
  <si>
    <t>원익홀딩스</t>
    <phoneticPr fontId="1" type="noConversion"/>
  </si>
  <si>
    <t>교보증권</t>
    <phoneticPr fontId="1" type="noConversion"/>
  </si>
  <si>
    <t>한국통신엠닷컴</t>
    <phoneticPr fontId="1" type="noConversion"/>
  </si>
  <si>
    <t>동아상호신용금고</t>
    <phoneticPr fontId="1" type="noConversion"/>
  </si>
  <si>
    <t>동원수산</t>
    <phoneticPr fontId="1" type="noConversion"/>
  </si>
  <si>
    <t>동양네트웍스</t>
    <phoneticPr fontId="1" type="noConversion"/>
  </si>
  <si>
    <t>보진재</t>
    <phoneticPr fontId="1" type="noConversion"/>
  </si>
  <si>
    <t>양지사</t>
    <phoneticPr fontId="1" type="noConversion"/>
  </si>
  <si>
    <t>주은리스</t>
    <phoneticPr fontId="1" type="noConversion"/>
  </si>
  <si>
    <t>화니백화점</t>
    <phoneticPr fontId="1" type="noConversion"/>
  </si>
  <si>
    <t>국민신용카드</t>
    <phoneticPr fontId="1" type="noConversion"/>
  </si>
  <si>
    <t>아이즈비전</t>
    <phoneticPr fontId="1" type="noConversion"/>
  </si>
  <si>
    <t>에스에이엠티</t>
    <phoneticPr fontId="1" type="noConversion"/>
  </si>
  <si>
    <t>녹십자셀</t>
    <phoneticPr fontId="1" type="noConversion"/>
  </si>
  <si>
    <t>신세계인터내셔날</t>
    <phoneticPr fontId="1" type="noConversion"/>
  </si>
  <si>
    <t>신세계푸드</t>
    <phoneticPr fontId="1" type="noConversion"/>
  </si>
  <si>
    <t>오스템</t>
    <phoneticPr fontId="1" type="noConversion"/>
  </si>
  <si>
    <t>ST&amp;I</t>
    <phoneticPr fontId="1" type="noConversion"/>
  </si>
  <si>
    <t>콤텍시스템</t>
    <phoneticPr fontId="1" type="noConversion"/>
  </si>
  <si>
    <t>엔에스엔</t>
    <phoneticPr fontId="1" type="noConversion"/>
  </si>
  <si>
    <t>신민저축은행</t>
    <phoneticPr fontId="1" type="noConversion"/>
  </si>
  <si>
    <t>에듀패스</t>
    <phoneticPr fontId="1" type="noConversion"/>
  </si>
  <si>
    <t>동산진흥</t>
    <phoneticPr fontId="1" type="noConversion"/>
  </si>
  <si>
    <t>엠바이엔</t>
    <phoneticPr fontId="1" type="noConversion"/>
  </si>
  <si>
    <t>피에스케이</t>
    <phoneticPr fontId="1" type="noConversion"/>
  </si>
  <si>
    <t>대선조선</t>
    <phoneticPr fontId="1" type="noConversion"/>
  </si>
  <si>
    <t>일공공일안경</t>
    <phoneticPr fontId="1" type="noConversion"/>
  </si>
  <si>
    <t>C&amp;S자산관리</t>
    <phoneticPr fontId="1" type="noConversion"/>
  </si>
  <si>
    <t>후야인포넷</t>
    <phoneticPr fontId="1" type="noConversion"/>
  </si>
  <si>
    <t>아즈텍WB</t>
    <phoneticPr fontId="1" type="noConversion"/>
  </si>
  <si>
    <t>으뜸상호저축은행</t>
    <phoneticPr fontId="1" type="noConversion"/>
  </si>
  <si>
    <t>이수세라믹</t>
    <phoneticPr fontId="1" type="noConversion"/>
  </si>
  <si>
    <t>다우데이타</t>
    <phoneticPr fontId="1" type="noConversion"/>
  </si>
  <si>
    <t>삼일</t>
    <phoneticPr fontId="1" type="noConversion"/>
  </si>
  <si>
    <t>알티전자</t>
    <phoneticPr fontId="1" type="noConversion"/>
  </si>
  <si>
    <t>롯데관광개발</t>
    <phoneticPr fontId="1" type="noConversion"/>
  </si>
  <si>
    <t>핸디소프트</t>
    <phoneticPr fontId="1" type="noConversion"/>
  </si>
  <si>
    <t>KTF</t>
    <phoneticPr fontId="1" type="noConversion"/>
  </si>
  <si>
    <t>터보테크</t>
    <phoneticPr fontId="1" type="noConversion"/>
  </si>
  <si>
    <t>케이엠더블유</t>
    <phoneticPr fontId="1" type="noConversion"/>
  </si>
  <si>
    <t>TJ미디어</t>
    <phoneticPr fontId="1" type="noConversion"/>
  </si>
  <si>
    <t>황금에스티</t>
    <phoneticPr fontId="1" type="noConversion"/>
  </si>
  <si>
    <t>카라반케이디이</t>
    <phoneticPr fontId="1" type="noConversion"/>
  </si>
  <si>
    <t>피델릭스</t>
    <phoneticPr fontId="1" type="noConversion"/>
  </si>
  <si>
    <t>엔토리노</t>
    <phoneticPr fontId="1" type="noConversion"/>
  </si>
  <si>
    <t>한국디지탈라인</t>
    <phoneticPr fontId="1" type="noConversion"/>
  </si>
  <si>
    <t>에스오케이</t>
    <phoneticPr fontId="1" type="noConversion"/>
  </si>
  <si>
    <t>유비케어</t>
    <phoneticPr fontId="1" type="noConversion"/>
  </si>
  <si>
    <t>LG유플러스</t>
    <phoneticPr fontId="1" type="noConversion"/>
  </si>
  <si>
    <t>소프트센</t>
    <phoneticPr fontId="1" type="noConversion"/>
  </si>
  <si>
    <t>LG카드</t>
    <phoneticPr fontId="1" type="noConversion"/>
  </si>
  <si>
    <t>삼진</t>
    <phoneticPr fontId="1" type="noConversion"/>
  </si>
  <si>
    <t>테라</t>
    <phoneticPr fontId="1" type="noConversion"/>
  </si>
  <si>
    <t>엠젠플러스</t>
    <phoneticPr fontId="1" type="noConversion"/>
  </si>
  <si>
    <t>판타지오</t>
    <phoneticPr fontId="1" type="noConversion"/>
  </si>
  <si>
    <t>우리기술</t>
    <phoneticPr fontId="1" type="noConversion"/>
  </si>
  <si>
    <t>삼성생명</t>
    <phoneticPr fontId="1" type="noConversion"/>
  </si>
  <si>
    <t>비트컴퓨터</t>
    <phoneticPr fontId="1" type="noConversion"/>
  </si>
  <si>
    <t>GMR 머티리얼즈</t>
    <phoneticPr fontId="1" type="noConversion"/>
  </si>
  <si>
    <t>에이스앤파트너스</t>
    <phoneticPr fontId="1" type="noConversion"/>
  </si>
  <si>
    <t>원익</t>
    <phoneticPr fontId="1" type="noConversion"/>
  </si>
  <si>
    <t>동일기연</t>
    <phoneticPr fontId="1" type="noConversion"/>
  </si>
  <si>
    <t>카인드웨어서울</t>
    <phoneticPr fontId="1" type="noConversion"/>
  </si>
  <si>
    <t>바이온</t>
    <phoneticPr fontId="1" type="noConversion"/>
  </si>
  <si>
    <t>세아메탈</t>
    <phoneticPr fontId="1" type="noConversion"/>
  </si>
  <si>
    <t>지오엠씨</t>
    <phoneticPr fontId="1" type="noConversion"/>
  </si>
  <si>
    <t>세림아이텍</t>
    <phoneticPr fontId="1" type="noConversion"/>
  </si>
  <si>
    <t>제이엠아이</t>
    <phoneticPr fontId="1" type="noConversion"/>
  </si>
  <si>
    <t>삼한콘트롤스</t>
    <phoneticPr fontId="1" type="noConversion"/>
  </si>
  <si>
    <t>제룡전기</t>
    <phoneticPr fontId="1" type="noConversion"/>
  </si>
  <si>
    <t>이디</t>
    <phoneticPr fontId="1" type="noConversion"/>
  </si>
  <si>
    <t>디지틀조선</t>
    <phoneticPr fontId="1" type="noConversion"/>
  </si>
  <si>
    <t>엠케이전자</t>
    <phoneticPr fontId="1" type="noConversion"/>
  </si>
  <si>
    <t>시그네틱스</t>
    <phoneticPr fontId="1" type="noConversion"/>
  </si>
  <si>
    <t>필룩스</t>
    <phoneticPr fontId="1" type="noConversion"/>
  </si>
  <si>
    <t>폴켐</t>
    <phoneticPr fontId="1" type="noConversion"/>
  </si>
  <si>
    <t>모아텍</t>
    <phoneticPr fontId="1" type="noConversion"/>
  </si>
  <si>
    <t>삼화기연</t>
    <phoneticPr fontId="1" type="noConversion"/>
  </si>
  <si>
    <t>남성알미늄</t>
    <phoneticPr fontId="1" type="noConversion"/>
  </si>
  <si>
    <t>인성정보</t>
    <phoneticPr fontId="1" type="noConversion"/>
  </si>
  <si>
    <t>자화전자</t>
    <phoneticPr fontId="1" type="noConversion"/>
  </si>
  <si>
    <t>체시스</t>
    <phoneticPr fontId="1" type="noConversion"/>
  </si>
  <si>
    <t>쌈지</t>
    <phoneticPr fontId="1" type="noConversion"/>
  </si>
  <si>
    <t>유나이티드제약</t>
    <phoneticPr fontId="1" type="noConversion"/>
  </si>
  <si>
    <t>어울림엘시스</t>
    <phoneticPr fontId="1" type="noConversion"/>
  </si>
  <si>
    <t>코웰패션</t>
    <phoneticPr fontId="1" type="noConversion"/>
  </si>
  <si>
    <t>보성인터내셔날</t>
    <phoneticPr fontId="1" type="noConversion"/>
  </si>
  <si>
    <t>디케이디앤아이</t>
    <phoneticPr fontId="1" type="noConversion"/>
  </si>
  <si>
    <t>제이씨현시스템</t>
    <phoneticPr fontId="1" type="noConversion"/>
  </si>
  <si>
    <t>두림티앤씨</t>
    <phoneticPr fontId="1" type="noConversion"/>
  </si>
  <si>
    <t>좋은사람들</t>
    <phoneticPr fontId="1" type="noConversion"/>
  </si>
  <si>
    <t>대진정밀화학</t>
    <phoneticPr fontId="1" type="noConversion"/>
  </si>
  <si>
    <t>코리드</t>
    <phoneticPr fontId="1" type="noConversion"/>
  </si>
  <si>
    <t>동성화인텍</t>
    <phoneticPr fontId="1" type="noConversion"/>
  </si>
  <si>
    <t>어필텔레콤</t>
    <phoneticPr fontId="1" type="noConversion"/>
  </si>
  <si>
    <t>세종공업</t>
    <phoneticPr fontId="1" type="noConversion"/>
  </si>
  <si>
    <t>파라텍</t>
    <phoneticPr fontId="1" type="noConversion"/>
  </si>
  <si>
    <t>룩손에너지</t>
    <phoneticPr fontId="1" type="noConversion"/>
  </si>
  <si>
    <t>블루콤</t>
    <phoneticPr fontId="1" type="noConversion"/>
  </si>
  <si>
    <t>이젠텍</t>
    <phoneticPr fontId="1" type="noConversion"/>
  </si>
  <si>
    <t>SK브로드밴드</t>
    <phoneticPr fontId="1" type="noConversion"/>
  </si>
  <si>
    <t>네패스</t>
    <phoneticPr fontId="1" type="noConversion"/>
  </si>
  <si>
    <t>아주캐피탈</t>
    <phoneticPr fontId="1" type="noConversion"/>
  </si>
  <si>
    <t>블루스톤</t>
    <phoneticPr fontId="1" type="noConversion"/>
  </si>
  <si>
    <t>KT&amp;G</t>
    <phoneticPr fontId="1" type="noConversion"/>
  </si>
  <si>
    <t>서화정보통신</t>
    <phoneticPr fontId="1" type="noConversion"/>
  </si>
  <si>
    <t>티비씨</t>
    <phoneticPr fontId="1" type="noConversion"/>
  </si>
  <si>
    <t>지노시스템</t>
    <phoneticPr fontId="1" type="noConversion"/>
  </si>
  <si>
    <t>블루멈</t>
    <phoneticPr fontId="1" type="noConversion"/>
  </si>
  <si>
    <t>무학</t>
    <phoneticPr fontId="1" type="noConversion"/>
  </si>
  <si>
    <t>트라이써클</t>
    <phoneticPr fontId="1" type="noConversion"/>
  </si>
  <si>
    <t>두산중공업</t>
    <phoneticPr fontId="1" type="noConversion"/>
  </si>
  <si>
    <t>SBS</t>
    <phoneticPr fontId="1" type="noConversion"/>
  </si>
  <si>
    <t>LG디스플레이</t>
    <phoneticPr fontId="1" type="noConversion"/>
  </si>
  <si>
    <t>파라다이스</t>
    <phoneticPr fontId="1" type="noConversion"/>
  </si>
  <si>
    <t>신세계건설</t>
    <phoneticPr fontId="1" type="noConversion"/>
  </si>
  <si>
    <t>NICE</t>
    <phoneticPr fontId="1" type="noConversion"/>
  </si>
  <si>
    <t>무한투자</t>
    <phoneticPr fontId="1" type="noConversion"/>
  </si>
  <si>
    <t>인천도시가스</t>
    <phoneticPr fontId="1" type="noConversion"/>
  </si>
  <si>
    <t>글로웍스</t>
    <phoneticPr fontId="1" type="noConversion"/>
  </si>
  <si>
    <t>제넥셀</t>
    <phoneticPr fontId="1" type="noConversion"/>
  </si>
  <si>
    <t>디씨씨</t>
    <phoneticPr fontId="1" type="noConversion"/>
  </si>
  <si>
    <t>해성산업</t>
    <phoneticPr fontId="1" type="noConversion"/>
  </si>
  <si>
    <t>한국토지신탁</t>
    <phoneticPr fontId="1" type="noConversion"/>
  </si>
  <si>
    <t>조아제약</t>
    <phoneticPr fontId="1" type="noConversion"/>
  </si>
  <si>
    <t>한국기업평가</t>
    <phoneticPr fontId="1" type="noConversion"/>
  </si>
  <si>
    <t>올에버</t>
    <phoneticPr fontId="1" type="noConversion"/>
  </si>
  <si>
    <t>이론테크놀로지</t>
    <phoneticPr fontId="1" type="noConversion"/>
  </si>
  <si>
    <t>지투알</t>
    <phoneticPr fontId="1" type="noConversion"/>
  </si>
  <si>
    <t>소예</t>
    <phoneticPr fontId="1" type="noConversion"/>
  </si>
  <si>
    <t>인터파크홀딩스</t>
    <phoneticPr fontId="1" type="noConversion"/>
  </si>
  <si>
    <t>백산</t>
    <phoneticPr fontId="1" type="noConversion"/>
  </si>
  <si>
    <t>프럼파스트</t>
    <phoneticPr fontId="1" type="noConversion"/>
  </si>
  <si>
    <t>티브로드도봉강북방송</t>
    <phoneticPr fontId="1" type="noConversion"/>
  </si>
  <si>
    <t>강원랜드</t>
    <phoneticPr fontId="1" type="noConversion"/>
  </si>
  <si>
    <t>청람디지탈</t>
    <phoneticPr fontId="1" type="noConversion"/>
  </si>
  <si>
    <t>에이원앤</t>
    <phoneticPr fontId="1" type="noConversion"/>
  </si>
  <si>
    <t>브이에스에스티</t>
    <phoneticPr fontId="1" type="noConversion"/>
  </si>
  <si>
    <t>NAVER</t>
    <phoneticPr fontId="1" type="noConversion"/>
  </si>
  <si>
    <t>드림라인</t>
    <phoneticPr fontId="1" type="noConversion"/>
  </si>
  <si>
    <t>지아이바이오</t>
    <phoneticPr fontId="1" type="noConversion"/>
  </si>
  <si>
    <t>기산텔레콤</t>
    <phoneticPr fontId="1" type="noConversion"/>
  </si>
  <si>
    <t>마제스타</t>
    <phoneticPr fontId="1" type="noConversion"/>
  </si>
  <si>
    <t>써니트렌드</t>
    <phoneticPr fontId="1" type="noConversion"/>
  </si>
  <si>
    <t>신세계 I&amp;C</t>
    <phoneticPr fontId="1" type="noConversion"/>
  </si>
  <si>
    <t>KG이니시스</t>
    <phoneticPr fontId="1" type="noConversion"/>
  </si>
  <si>
    <t>솔본</t>
    <phoneticPr fontId="1" type="noConversion"/>
  </si>
  <si>
    <t>바른손이앤에이</t>
    <phoneticPr fontId="1" type="noConversion"/>
  </si>
  <si>
    <t>CL</t>
    <phoneticPr fontId="1" type="noConversion"/>
  </si>
  <si>
    <t>카카오</t>
    <phoneticPr fontId="1" type="noConversion"/>
  </si>
  <si>
    <t>CJ오쇼핑</t>
    <phoneticPr fontId="1" type="noConversion"/>
  </si>
  <si>
    <t>그로웰텔레콤</t>
    <phoneticPr fontId="1" type="noConversion"/>
  </si>
  <si>
    <t>이지바이오</t>
    <phoneticPr fontId="1" type="noConversion"/>
  </si>
  <si>
    <t>메카포럼</t>
    <phoneticPr fontId="1" type="noConversion"/>
  </si>
  <si>
    <t>호성</t>
    <phoneticPr fontId="1" type="noConversion"/>
  </si>
  <si>
    <t>서희건설</t>
    <phoneticPr fontId="1" type="noConversion"/>
  </si>
  <si>
    <t>JYP Ent.</t>
    <phoneticPr fontId="1" type="noConversion"/>
  </si>
  <si>
    <t>현대멀티캡</t>
    <phoneticPr fontId="1" type="noConversion"/>
  </si>
  <si>
    <t>케이알</t>
    <phoneticPr fontId="1" type="noConversion"/>
  </si>
  <si>
    <t>바이오시스</t>
    <phoneticPr fontId="1" type="noConversion"/>
  </si>
  <si>
    <t>예림당</t>
    <phoneticPr fontId="1" type="noConversion"/>
  </si>
  <si>
    <t>아비코전자</t>
    <phoneticPr fontId="1" type="noConversion"/>
  </si>
  <si>
    <t>한아시스템</t>
    <phoneticPr fontId="1" type="noConversion"/>
  </si>
  <si>
    <t>KTH</t>
    <phoneticPr fontId="1" type="noConversion"/>
  </si>
  <si>
    <t>위지트</t>
    <phoneticPr fontId="1" type="noConversion"/>
  </si>
  <si>
    <t>SCI평가정보</t>
    <phoneticPr fontId="1" type="noConversion"/>
  </si>
  <si>
    <t>씨티엘</t>
    <phoneticPr fontId="1" type="noConversion"/>
  </si>
  <si>
    <t>영인프런티어</t>
    <phoneticPr fontId="1" type="noConversion"/>
  </si>
  <si>
    <t>금화피에스시</t>
    <phoneticPr fontId="1" type="noConversion"/>
  </si>
  <si>
    <t>유니셈</t>
    <phoneticPr fontId="1" type="noConversion"/>
  </si>
  <si>
    <t>태산엘시디</t>
    <phoneticPr fontId="1" type="noConversion"/>
  </si>
  <si>
    <t>인포피아</t>
    <phoneticPr fontId="1" type="noConversion"/>
  </si>
  <si>
    <t>이매진아시아</t>
    <phoneticPr fontId="1" type="noConversion"/>
  </si>
  <si>
    <t>헤쎄나</t>
    <phoneticPr fontId="1" type="noConversion"/>
  </si>
  <si>
    <t>뉴켐진스템셀</t>
    <phoneticPr fontId="1" type="noConversion"/>
  </si>
  <si>
    <t>3SOFT</t>
    <phoneticPr fontId="1" type="noConversion"/>
  </si>
  <si>
    <t>제이콘텐트리</t>
    <phoneticPr fontId="1" type="noConversion"/>
  </si>
  <si>
    <t>한국가스공사</t>
    <phoneticPr fontId="1" type="noConversion"/>
  </si>
  <si>
    <t>대성미생물</t>
    <phoneticPr fontId="1" type="noConversion"/>
  </si>
  <si>
    <t>SK머티리얼즈</t>
    <phoneticPr fontId="1" type="noConversion"/>
  </si>
  <si>
    <t>에스에스컴텍</t>
    <phoneticPr fontId="1" type="noConversion"/>
  </si>
  <si>
    <t>S&amp;T홀딩스</t>
    <phoneticPr fontId="1" type="noConversion"/>
  </si>
  <si>
    <t>SFA반도체</t>
    <phoneticPr fontId="1" type="noConversion"/>
  </si>
  <si>
    <t>에이스디지텍</t>
    <phoneticPr fontId="1" type="noConversion"/>
  </si>
  <si>
    <t>영풍정밀</t>
    <phoneticPr fontId="1" type="noConversion"/>
  </si>
  <si>
    <t>엔씨소프트</t>
    <phoneticPr fontId="1" type="noConversion"/>
  </si>
  <si>
    <t>팜스코</t>
    <phoneticPr fontId="1" type="noConversion"/>
  </si>
  <si>
    <t>케이엔티</t>
    <phoneticPr fontId="1" type="noConversion"/>
  </si>
  <si>
    <t>지니웍스</t>
    <phoneticPr fontId="1" type="noConversion"/>
  </si>
  <si>
    <t>지디코프</t>
    <phoneticPr fontId="1" type="noConversion"/>
  </si>
  <si>
    <t>버추얼텍</t>
    <phoneticPr fontId="1" type="noConversion"/>
  </si>
  <si>
    <t>세종텔레콤</t>
    <phoneticPr fontId="1" type="noConversion"/>
  </si>
  <si>
    <t>HRS</t>
    <phoneticPr fontId="1" type="noConversion"/>
  </si>
  <si>
    <t>플러스프로핏</t>
    <phoneticPr fontId="1" type="noConversion"/>
  </si>
  <si>
    <t>KCI</t>
    <phoneticPr fontId="1" type="noConversion"/>
  </si>
  <si>
    <t>코맥스</t>
    <phoneticPr fontId="1" type="noConversion"/>
  </si>
  <si>
    <t>심텍홀딩스</t>
    <phoneticPr fontId="1" type="noConversion"/>
  </si>
  <si>
    <t>한빛네트</t>
    <phoneticPr fontId="1" type="noConversion"/>
  </si>
  <si>
    <t>KNS홀딩스</t>
    <phoneticPr fontId="1" type="noConversion"/>
  </si>
  <si>
    <t>자강</t>
    <phoneticPr fontId="1" type="noConversion"/>
  </si>
  <si>
    <t>나이스정보통신</t>
    <phoneticPr fontId="1" type="noConversion"/>
  </si>
  <si>
    <t>에프에스티</t>
    <phoneticPr fontId="1" type="noConversion"/>
  </si>
  <si>
    <t>비이티</t>
    <phoneticPr fontId="1" type="noConversion"/>
  </si>
  <si>
    <t>솔브레인</t>
    <phoneticPr fontId="1" type="noConversion"/>
  </si>
  <si>
    <t>휴코드</t>
    <phoneticPr fontId="1" type="noConversion"/>
  </si>
  <si>
    <t>나리지*온</t>
    <phoneticPr fontId="1" type="noConversion"/>
  </si>
  <si>
    <t>맥시스템</t>
    <phoneticPr fontId="1" type="noConversion"/>
  </si>
  <si>
    <t>진성티이씨</t>
    <phoneticPr fontId="1" type="noConversion"/>
  </si>
  <si>
    <t>택산아이엔씨</t>
    <phoneticPr fontId="1" type="noConversion"/>
  </si>
  <si>
    <t>세원텔레콤</t>
    <phoneticPr fontId="1" type="noConversion"/>
  </si>
  <si>
    <t>지앤에스티</t>
    <phoneticPr fontId="1" type="noConversion"/>
  </si>
  <si>
    <t>주성엔지니어링</t>
    <phoneticPr fontId="1" type="noConversion"/>
  </si>
  <si>
    <t>넷컴스토리지</t>
    <phoneticPr fontId="1" type="noConversion"/>
  </si>
  <si>
    <t>한와이어리스</t>
    <phoneticPr fontId="1" type="noConversion"/>
  </si>
  <si>
    <t>파워넷</t>
    <phoneticPr fontId="1" type="noConversion"/>
  </si>
  <si>
    <t>시큐어소프트</t>
    <phoneticPr fontId="1" type="noConversion"/>
  </si>
  <si>
    <t>파세코</t>
    <phoneticPr fontId="1" type="noConversion"/>
  </si>
  <si>
    <t>JS</t>
    <phoneticPr fontId="1" type="noConversion"/>
  </si>
  <si>
    <t>한신코퍼레이션</t>
    <phoneticPr fontId="1" type="noConversion"/>
  </si>
  <si>
    <t>CJ인터넷</t>
    <phoneticPr fontId="1" type="noConversion"/>
  </si>
  <si>
    <t>다산씨앤드아이</t>
    <phoneticPr fontId="1" type="noConversion"/>
  </si>
  <si>
    <t>넥스텔</t>
    <phoneticPr fontId="1" type="noConversion"/>
  </si>
  <si>
    <t>한국팩키지</t>
    <phoneticPr fontId="1" type="noConversion"/>
  </si>
  <si>
    <t>평안물산</t>
    <phoneticPr fontId="1" type="noConversion"/>
  </si>
  <si>
    <t>대흥멀티미디어통신</t>
    <phoneticPr fontId="1" type="noConversion"/>
  </si>
  <si>
    <t>YG PLUS</t>
    <phoneticPr fontId="1" type="noConversion"/>
  </si>
  <si>
    <t>시스컴</t>
    <phoneticPr fontId="1" type="noConversion"/>
  </si>
  <si>
    <t>시노펙스그린테크</t>
    <phoneticPr fontId="1" type="noConversion"/>
  </si>
  <si>
    <t>인지디스플레</t>
    <phoneticPr fontId="1" type="noConversion"/>
  </si>
  <si>
    <t>씨엘인터내셔널</t>
    <phoneticPr fontId="1" type="noConversion"/>
  </si>
  <si>
    <t>성도이엔지</t>
    <phoneticPr fontId="1" type="noConversion"/>
  </si>
  <si>
    <t>EG</t>
    <phoneticPr fontId="1" type="noConversion"/>
  </si>
  <si>
    <t>에이원마이크로</t>
    <phoneticPr fontId="1" type="noConversion"/>
  </si>
  <si>
    <t>우리조명</t>
    <phoneticPr fontId="1" type="noConversion"/>
  </si>
  <si>
    <t>코리아링크</t>
    <phoneticPr fontId="1" type="noConversion"/>
  </si>
  <si>
    <t>희림</t>
    <phoneticPr fontId="1" type="noConversion"/>
  </si>
  <si>
    <t>삼지전자</t>
    <phoneticPr fontId="1" type="noConversion"/>
  </si>
  <si>
    <t>네스테크</t>
    <phoneticPr fontId="1" type="noConversion"/>
  </si>
  <si>
    <t>클라스타</t>
    <phoneticPr fontId="1" type="noConversion"/>
  </si>
  <si>
    <t>CJ헬로비전</t>
    <phoneticPr fontId="1" type="noConversion"/>
  </si>
  <si>
    <t>씨모스</t>
    <phoneticPr fontId="1" type="noConversion"/>
  </si>
  <si>
    <t>미래에셋증권</t>
    <phoneticPr fontId="1" type="noConversion"/>
  </si>
  <si>
    <t>에스비엠</t>
    <phoneticPr fontId="1" type="noConversion"/>
  </si>
  <si>
    <t>지에스엔텍</t>
    <phoneticPr fontId="1" type="noConversion"/>
  </si>
  <si>
    <t>성진산업</t>
    <phoneticPr fontId="1" type="noConversion"/>
  </si>
  <si>
    <t>토자이홀딩스</t>
    <phoneticPr fontId="1" type="noConversion"/>
  </si>
  <si>
    <t>광주신세계</t>
    <phoneticPr fontId="1" type="noConversion"/>
  </si>
  <si>
    <t>쓰리알</t>
    <phoneticPr fontId="1" type="noConversion"/>
  </si>
  <si>
    <t>디지텔</t>
    <phoneticPr fontId="1" type="noConversion"/>
  </si>
  <si>
    <t>엔써커뮤니티</t>
    <phoneticPr fontId="1" type="noConversion"/>
  </si>
  <si>
    <t>쎄니트</t>
    <phoneticPr fontId="1" type="noConversion"/>
  </si>
  <si>
    <t>글로포스트</t>
    <phoneticPr fontId="1" type="noConversion"/>
  </si>
  <si>
    <t>엘컴텍</t>
    <phoneticPr fontId="1" type="noConversion"/>
  </si>
  <si>
    <t>제일테크노스</t>
    <phoneticPr fontId="1" type="noConversion"/>
  </si>
  <si>
    <t>트래픽아이티에스</t>
    <phoneticPr fontId="1" type="noConversion"/>
  </si>
  <si>
    <t>루멘스</t>
    <phoneticPr fontId="1" type="noConversion"/>
  </si>
  <si>
    <t>서린바이오</t>
    <phoneticPr fontId="1" type="noConversion"/>
  </si>
  <si>
    <t>아이엠아이티</t>
    <phoneticPr fontId="1" type="noConversion"/>
  </si>
  <si>
    <t>에코플라스틱</t>
    <phoneticPr fontId="1" type="noConversion"/>
  </si>
  <si>
    <t>AD모터스</t>
    <phoneticPr fontId="1" type="noConversion"/>
  </si>
  <si>
    <t>팍스넷</t>
    <phoneticPr fontId="1" type="noConversion"/>
  </si>
  <si>
    <t>마크로젠</t>
    <phoneticPr fontId="1" type="noConversion"/>
  </si>
  <si>
    <t>어울림정보</t>
    <phoneticPr fontId="1" type="noConversion"/>
  </si>
  <si>
    <t>리젠</t>
    <phoneticPr fontId="1" type="noConversion"/>
  </si>
  <si>
    <t>레드캡투어</t>
    <phoneticPr fontId="1" type="noConversion"/>
  </si>
  <si>
    <t>외환신용카드</t>
    <phoneticPr fontId="1" type="noConversion"/>
  </si>
  <si>
    <t>트라이콤</t>
    <phoneticPr fontId="1" type="noConversion"/>
  </si>
  <si>
    <t>씨엔씨엔터</t>
    <phoneticPr fontId="1" type="noConversion"/>
  </si>
  <si>
    <t>바이오스마트</t>
    <phoneticPr fontId="1" type="noConversion"/>
  </si>
  <si>
    <t>삼표시멘트</t>
    <phoneticPr fontId="1" type="noConversion"/>
  </si>
  <si>
    <t>오리엔트전자</t>
    <phoneticPr fontId="1" type="noConversion"/>
  </si>
  <si>
    <t>골드퍼시픽</t>
    <phoneticPr fontId="1" type="noConversion"/>
  </si>
  <si>
    <t>텍셀네트컴</t>
    <phoneticPr fontId="1" type="noConversion"/>
  </si>
  <si>
    <t>위즈코프</t>
    <phoneticPr fontId="1" type="noConversion"/>
  </si>
  <si>
    <t>에스넷</t>
    <phoneticPr fontId="1" type="noConversion"/>
  </si>
  <si>
    <t>에이스일렉</t>
    <phoneticPr fontId="1" type="noConversion"/>
  </si>
  <si>
    <t>콜마파마</t>
    <phoneticPr fontId="1" type="noConversion"/>
  </si>
  <si>
    <t>유일엔시스</t>
    <phoneticPr fontId="1" type="noConversion"/>
  </si>
  <si>
    <t>포이보스</t>
    <phoneticPr fontId="1" type="noConversion"/>
  </si>
  <si>
    <t>케이엠에스</t>
    <phoneticPr fontId="1" type="noConversion"/>
  </si>
  <si>
    <t>에코바이오</t>
    <phoneticPr fontId="1" type="noConversion"/>
  </si>
  <si>
    <t>아이에이</t>
    <phoneticPr fontId="1" type="noConversion"/>
  </si>
  <si>
    <t>지이엔에프</t>
    <phoneticPr fontId="1" type="noConversion"/>
  </si>
  <si>
    <t>파인디지털</t>
    <phoneticPr fontId="1" type="noConversion"/>
  </si>
  <si>
    <t>현주컴퓨터</t>
    <phoneticPr fontId="1" type="noConversion"/>
  </si>
  <si>
    <t>이지클럽</t>
    <phoneticPr fontId="1" type="noConversion"/>
  </si>
  <si>
    <t>넥스콘테크</t>
    <phoneticPr fontId="1" type="noConversion"/>
  </si>
  <si>
    <t>써미트테크놀로지</t>
    <phoneticPr fontId="1" type="noConversion"/>
  </si>
  <si>
    <t>현대통신</t>
    <phoneticPr fontId="1" type="noConversion"/>
  </si>
  <si>
    <t>이건홀딩스</t>
    <phoneticPr fontId="1" type="noConversion"/>
  </si>
  <si>
    <t>이오테크닉스</t>
    <phoneticPr fontId="1" type="noConversion"/>
  </si>
  <si>
    <t>유니텍전자</t>
    <phoneticPr fontId="1" type="noConversion"/>
  </si>
  <si>
    <t>아이비진</t>
    <phoneticPr fontId="1" type="noConversion"/>
  </si>
  <si>
    <t>에스피컴텍</t>
    <phoneticPr fontId="1" type="noConversion"/>
  </si>
  <si>
    <t>하나투어</t>
    <phoneticPr fontId="1" type="noConversion"/>
  </si>
  <si>
    <t>오스코텍</t>
    <phoneticPr fontId="1" type="noConversion"/>
  </si>
  <si>
    <t>폭스브레인</t>
    <phoneticPr fontId="1" type="noConversion"/>
  </si>
  <si>
    <t>경남스틸</t>
    <phoneticPr fontId="1" type="noConversion"/>
  </si>
  <si>
    <t>인포뱅크</t>
    <phoneticPr fontId="1" type="noConversion"/>
  </si>
  <si>
    <t>세중</t>
    <phoneticPr fontId="1" type="noConversion"/>
  </si>
  <si>
    <t>한국경제TV</t>
    <phoneticPr fontId="1" type="noConversion"/>
  </si>
  <si>
    <t>헤파호프</t>
    <phoneticPr fontId="1" type="noConversion"/>
  </si>
  <si>
    <t>윌텍정보통신</t>
    <phoneticPr fontId="1" type="noConversion"/>
  </si>
  <si>
    <t>케이엘넷</t>
    <phoneticPr fontId="1" type="noConversion"/>
  </si>
  <si>
    <t>에스티아이</t>
    <phoneticPr fontId="1" type="noConversion"/>
  </si>
  <si>
    <t>키움증권</t>
    <phoneticPr fontId="1" type="noConversion"/>
  </si>
  <si>
    <t>마인에스에이</t>
    <phoneticPr fontId="1" type="noConversion"/>
  </si>
  <si>
    <t>씨앤케이인터</t>
    <phoneticPr fontId="1" type="noConversion"/>
  </si>
  <si>
    <t>다산네트웍스</t>
    <phoneticPr fontId="1" type="noConversion"/>
  </si>
  <si>
    <t>아이콘트롤스</t>
    <phoneticPr fontId="1" type="noConversion"/>
  </si>
  <si>
    <t>피코소프트</t>
    <phoneticPr fontId="1" type="noConversion"/>
  </si>
  <si>
    <t>화성</t>
    <phoneticPr fontId="1" type="noConversion"/>
  </si>
  <si>
    <t>스포츠서울</t>
    <phoneticPr fontId="1" type="noConversion"/>
  </si>
  <si>
    <t>한국정보공학</t>
    <phoneticPr fontId="1" type="noConversion"/>
  </si>
  <si>
    <t>위노바</t>
    <phoneticPr fontId="1" type="noConversion"/>
  </si>
  <si>
    <t>오로라</t>
    <phoneticPr fontId="1" type="noConversion"/>
  </si>
  <si>
    <t>디오</t>
    <phoneticPr fontId="1" type="noConversion"/>
  </si>
  <si>
    <t>태창파로스</t>
    <phoneticPr fontId="1" type="noConversion"/>
  </si>
  <si>
    <t>나노엔텍</t>
    <phoneticPr fontId="1" type="noConversion"/>
  </si>
  <si>
    <t>피케이엘</t>
    <phoneticPr fontId="1" type="noConversion"/>
  </si>
  <si>
    <t>리노스</t>
    <phoneticPr fontId="1" type="noConversion"/>
  </si>
  <si>
    <t>코아정보</t>
    <phoneticPr fontId="1" type="noConversion"/>
  </si>
  <si>
    <t>사라콤</t>
    <phoneticPr fontId="1" type="noConversion"/>
  </si>
  <si>
    <t>엔플렉스</t>
    <phoneticPr fontId="1" type="noConversion"/>
  </si>
  <si>
    <t>누리텔레콤</t>
    <phoneticPr fontId="1" type="noConversion"/>
  </si>
  <si>
    <t>대양글로벌</t>
    <phoneticPr fontId="1" type="noConversion"/>
  </si>
  <si>
    <t>YTN</t>
    <phoneticPr fontId="1" type="noConversion"/>
  </si>
  <si>
    <t>큐로컴</t>
    <phoneticPr fontId="1" type="noConversion"/>
  </si>
  <si>
    <t>정상제이엘에스</t>
    <phoneticPr fontId="1" type="noConversion"/>
  </si>
  <si>
    <t>SG&amp;G</t>
    <phoneticPr fontId="1" type="noConversion"/>
  </si>
  <si>
    <t>와이즈파워</t>
    <phoneticPr fontId="1" type="noConversion"/>
  </si>
  <si>
    <t>아인스M&amp;M</t>
    <phoneticPr fontId="1" type="noConversion"/>
  </si>
  <si>
    <t>벨로체피아노</t>
    <phoneticPr fontId="1" type="noConversion"/>
  </si>
  <si>
    <t>유니씨앤티</t>
    <phoneticPr fontId="1" type="noConversion"/>
  </si>
  <si>
    <t>아이씨디</t>
    <phoneticPr fontId="1" type="noConversion"/>
  </si>
  <si>
    <t>인프라웨어</t>
    <phoneticPr fontId="1" type="noConversion"/>
  </si>
  <si>
    <t>이루넷</t>
    <phoneticPr fontId="1" type="noConversion"/>
  </si>
  <si>
    <t>아라온테크</t>
    <phoneticPr fontId="1" type="noConversion"/>
  </si>
  <si>
    <t>넥슨지티</t>
    <phoneticPr fontId="1" type="noConversion"/>
  </si>
  <si>
    <t>우리기술투자</t>
    <phoneticPr fontId="1" type="noConversion"/>
  </si>
  <si>
    <t>모빌링크</t>
    <phoneticPr fontId="1" type="noConversion"/>
  </si>
  <si>
    <t>보홍</t>
    <phoneticPr fontId="1" type="noConversion"/>
  </si>
  <si>
    <t>에버다임</t>
    <phoneticPr fontId="1" type="noConversion"/>
  </si>
  <si>
    <t>인네트</t>
    <phoneticPr fontId="1" type="noConversion"/>
  </si>
  <si>
    <t>한국전자인증</t>
    <phoneticPr fontId="1" type="noConversion"/>
  </si>
  <si>
    <t>대한바이오</t>
    <phoneticPr fontId="1" type="noConversion"/>
  </si>
  <si>
    <t>에스엠</t>
    <phoneticPr fontId="1" type="noConversion"/>
  </si>
  <si>
    <t>이라이콤</t>
    <phoneticPr fontId="1" type="noConversion"/>
  </si>
  <si>
    <t>쎄라텍</t>
    <phoneticPr fontId="1" type="noConversion"/>
  </si>
  <si>
    <t>젬백스테크놀러지</t>
    <phoneticPr fontId="1" type="noConversion"/>
  </si>
  <si>
    <t>인젠</t>
    <phoneticPr fontId="1" type="noConversion"/>
  </si>
  <si>
    <t>상신브레이크</t>
    <phoneticPr fontId="1" type="noConversion"/>
  </si>
  <si>
    <t>코디콤</t>
    <phoneticPr fontId="1" type="noConversion"/>
  </si>
  <si>
    <t>인바디</t>
    <phoneticPr fontId="1" type="noConversion"/>
  </si>
  <si>
    <t>에스텍파마</t>
    <phoneticPr fontId="1" type="noConversion"/>
  </si>
  <si>
    <t>메디아나</t>
    <phoneticPr fontId="1" type="noConversion"/>
  </si>
  <si>
    <t>동아화성</t>
    <phoneticPr fontId="1" type="noConversion"/>
  </si>
  <si>
    <t>한텔</t>
    <phoneticPr fontId="1" type="noConversion"/>
  </si>
  <si>
    <t>코미팜</t>
    <phoneticPr fontId="1" type="noConversion"/>
  </si>
  <si>
    <t>케이피엠테크</t>
    <phoneticPr fontId="1" type="noConversion"/>
  </si>
  <si>
    <t>현대오토넷</t>
    <phoneticPr fontId="1" type="noConversion"/>
  </si>
  <si>
    <t>에스씨디</t>
    <phoneticPr fontId="1" type="noConversion"/>
  </si>
  <si>
    <t>대국</t>
    <phoneticPr fontId="1" type="noConversion"/>
  </si>
  <si>
    <t>비츠로테크</t>
    <phoneticPr fontId="1" type="noConversion"/>
  </si>
  <si>
    <t>네오위즈홀딩스</t>
    <phoneticPr fontId="1" type="noConversion"/>
  </si>
  <si>
    <t>심스밸리</t>
    <phoneticPr fontId="1" type="noConversion"/>
  </si>
  <si>
    <t>링네트</t>
    <phoneticPr fontId="1" type="noConversion"/>
  </si>
  <si>
    <t>라온시큐어</t>
    <phoneticPr fontId="1" type="noConversion"/>
  </si>
  <si>
    <t>한스바이오메드</t>
    <phoneticPr fontId="1" type="noConversion"/>
  </si>
  <si>
    <t>퓨쳐비젼</t>
    <phoneticPr fontId="1" type="noConversion"/>
  </si>
  <si>
    <t>새로닉스</t>
    <phoneticPr fontId="1" type="noConversion"/>
  </si>
  <si>
    <t>대우조선해양</t>
    <phoneticPr fontId="1" type="noConversion"/>
  </si>
  <si>
    <t>두산인프라코어</t>
    <phoneticPr fontId="1" type="noConversion"/>
  </si>
  <si>
    <t>한미반도체</t>
    <phoneticPr fontId="1" type="noConversion"/>
  </si>
  <si>
    <t>어울림 네트</t>
    <phoneticPr fontId="1" type="noConversion"/>
  </si>
  <si>
    <t>에코페트로시스템</t>
    <phoneticPr fontId="1" type="noConversion"/>
  </si>
  <si>
    <t>르네코</t>
    <phoneticPr fontId="1" type="noConversion"/>
  </si>
  <si>
    <t>창민테크</t>
    <phoneticPr fontId="1" type="noConversion"/>
  </si>
  <si>
    <t>팜스웰바이오</t>
    <phoneticPr fontId="1" type="noConversion"/>
  </si>
  <si>
    <t>솔고바이오</t>
    <phoneticPr fontId="1" type="noConversion"/>
  </si>
  <si>
    <t>바텍</t>
    <phoneticPr fontId="1" type="noConversion"/>
  </si>
  <si>
    <t>파루</t>
    <phoneticPr fontId="1" type="noConversion"/>
  </si>
  <si>
    <t>에이치엘비파워</t>
    <phoneticPr fontId="1" type="noConversion"/>
  </si>
  <si>
    <t>성호전자</t>
    <phoneticPr fontId="1" type="noConversion"/>
  </si>
  <si>
    <t>케이맥</t>
    <phoneticPr fontId="1" type="noConversion"/>
  </si>
  <si>
    <t>에쎈테크</t>
    <phoneticPr fontId="1" type="noConversion"/>
  </si>
  <si>
    <t>디지아이</t>
    <phoneticPr fontId="1" type="noConversion"/>
  </si>
  <si>
    <t>평화정공</t>
    <phoneticPr fontId="1" type="noConversion"/>
  </si>
  <si>
    <t>에임하이</t>
    <phoneticPr fontId="1" type="noConversion"/>
  </si>
  <si>
    <t>크로바하이텍</t>
    <phoneticPr fontId="1" type="noConversion"/>
  </si>
  <si>
    <t>지니뮤직</t>
    <phoneticPr fontId="1" type="noConversion"/>
  </si>
  <si>
    <t>지앤알</t>
    <phoneticPr fontId="1" type="noConversion"/>
  </si>
  <si>
    <t>국순당</t>
    <phoneticPr fontId="1" type="noConversion"/>
  </si>
  <si>
    <t>스톰이앤에프</t>
    <phoneticPr fontId="1" type="noConversion"/>
  </si>
  <si>
    <t>테크메이트</t>
    <phoneticPr fontId="1" type="noConversion"/>
  </si>
  <si>
    <t>서울리거</t>
    <phoneticPr fontId="1" type="noConversion"/>
  </si>
  <si>
    <t>옥션</t>
    <phoneticPr fontId="1" type="noConversion"/>
  </si>
  <si>
    <t>한빛방송</t>
    <phoneticPr fontId="1" type="noConversion"/>
  </si>
  <si>
    <t>자연과환경</t>
    <phoneticPr fontId="1" type="noConversion"/>
  </si>
  <si>
    <t>조광ILI</t>
    <phoneticPr fontId="1" type="noConversion"/>
  </si>
  <si>
    <t>한서제약</t>
    <phoneticPr fontId="1" type="noConversion"/>
  </si>
  <si>
    <t>KD건설</t>
    <phoneticPr fontId="1" type="noConversion"/>
  </si>
  <si>
    <t>위닉스</t>
    <phoneticPr fontId="1" type="noConversion"/>
  </si>
  <si>
    <t>조이토토</t>
    <phoneticPr fontId="1" type="noConversion"/>
  </si>
  <si>
    <t>주연테크</t>
    <phoneticPr fontId="1" type="noConversion"/>
  </si>
  <si>
    <t>솔빛미디어</t>
    <phoneticPr fontId="1" type="noConversion"/>
  </si>
  <si>
    <t>KSS해운</t>
    <phoneticPr fontId="1" type="noConversion"/>
  </si>
  <si>
    <t>유니더스</t>
    <phoneticPr fontId="1" type="noConversion"/>
  </si>
  <si>
    <t>태웅</t>
    <phoneticPr fontId="1" type="noConversion"/>
  </si>
  <si>
    <t>한빛전자통신</t>
    <phoneticPr fontId="1" type="noConversion"/>
  </si>
  <si>
    <t>동부CNI</t>
    <phoneticPr fontId="1" type="noConversion"/>
  </si>
  <si>
    <t>에이엠에스</t>
    <phoneticPr fontId="1" type="noConversion"/>
  </si>
  <si>
    <t>에이치케이</t>
    <phoneticPr fontId="1" type="noConversion"/>
  </si>
  <si>
    <t>코스맥스비티아이</t>
    <phoneticPr fontId="1" type="noConversion"/>
  </si>
  <si>
    <t>이-글 벳</t>
    <phoneticPr fontId="1" type="noConversion"/>
  </si>
  <si>
    <t>큐리어스</t>
    <phoneticPr fontId="1" type="noConversion"/>
  </si>
  <si>
    <t>오공</t>
    <phoneticPr fontId="1" type="noConversion"/>
  </si>
  <si>
    <t>한양이엔지</t>
    <phoneticPr fontId="1" type="noConversion"/>
  </si>
  <si>
    <t>뉴씨앤씨</t>
    <phoneticPr fontId="1" type="noConversion"/>
  </si>
  <si>
    <t>디에이치패션</t>
    <phoneticPr fontId="1" type="noConversion"/>
  </si>
  <si>
    <t>포네이처</t>
    <phoneticPr fontId="1" type="noConversion"/>
  </si>
  <si>
    <t>성우테크론</t>
    <phoneticPr fontId="1" type="noConversion"/>
  </si>
  <si>
    <t>이레전자산업</t>
    <phoneticPr fontId="1" type="noConversion"/>
  </si>
  <si>
    <t>토탈소프트</t>
    <phoneticPr fontId="1" type="noConversion"/>
  </si>
  <si>
    <t>더존디지털</t>
    <phoneticPr fontId="1" type="noConversion"/>
  </si>
  <si>
    <t>대아티아이</t>
    <phoneticPr fontId="1" type="noConversion"/>
  </si>
  <si>
    <t>이롬텍</t>
    <phoneticPr fontId="1" type="noConversion"/>
  </si>
  <si>
    <t>에이프로테크놀로지</t>
    <phoneticPr fontId="1" type="noConversion"/>
  </si>
  <si>
    <t>정원엔시스</t>
    <phoneticPr fontId="1" type="noConversion"/>
  </si>
  <si>
    <t>크린앤사이언스</t>
    <phoneticPr fontId="1" type="noConversion"/>
  </si>
  <si>
    <t>에이텍</t>
    <phoneticPr fontId="1" type="noConversion"/>
  </si>
  <si>
    <t>온미디어</t>
    <phoneticPr fontId="1" type="noConversion"/>
  </si>
  <si>
    <t>한통데이타</t>
    <phoneticPr fontId="1" type="noConversion"/>
  </si>
  <si>
    <t>LG파워콤</t>
    <phoneticPr fontId="1" type="noConversion"/>
  </si>
  <si>
    <t>유티엑스</t>
    <phoneticPr fontId="1" type="noConversion"/>
  </si>
  <si>
    <t>동부라이텍</t>
    <phoneticPr fontId="1" type="noConversion"/>
  </si>
  <si>
    <t>화림모드</t>
    <phoneticPr fontId="1" type="noConversion"/>
  </si>
  <si>
    <t>코아시아홀딩스</t>
    <phoneticPr fontId="1" type="noConversion"/>
  </si>
  <si>
    <t>모디아</t>
    <phoneticPr fontId="1" type="noConversion"/>
  </si>
  <si>
    <t>코다코</t>
    <phoneticPr fontId="1" type="noConversion"/>
  </si>
  <si>
    <t>한일네트웍스</t>
    <phoneticPr fontId="1" type="noConversion"/>
  </si>
  <si>
    <t>오르비텍</t>
    <phoneticPr fontId="1" type="noConversion"/>
  </si>
  <si>
    <t>SBS콘텐츠허브</t>
    <phoneticPr fontId="1" type="noConversion"/>
  </si>
  <si>
    <t>파나진</t>
    <phoneticPr fontId="1" type="noConversion"/>
  </si>
  <si>
    <t>에스브이에이치</t>
    <phoneticPr fontId="1" type="noConversion"/>
  </si>
  <si>
    <t>백금T&amp;A</t>
    <phoneticPr fontId="1" type="noConversion"/>
  </si>
  <si>
    <t>MTRON</t>
    <phoneticPr fontId="1" type="noConversion"/>
  </si>
  <si>
    <t>에듀아크</t>
    <phoneticPr fontId="1" type="noConversion"/>
  </si>
  <si>
    <t>삼화네트웍스</t>
    <phoneticPr fontId="1" type="noConversion"/>
  </si>
  <si>
    <t>디브이에스코리아</t>
    <phoneticPr fontId="1" type="noConversion"/>
  </si>
  <si>
    <t>알에스넷</t>
    <phoneticPr fontId="1" type="noConversion"/>
  </si>
  <si>
    <t>KG모빌리언스</t>
    <phoneticPr fontId="1" type="noConversion"/>
  </si>
  <si>
    <t>엔하이테크</t>
    <phoneticPr fontId="1" type="noConversion"/>
  </si>
  <si>
    <t>코리언일랙트로닉스파워소스</t>
    <phoneticPr fontId="1" type="noConversion"/>
  </si>
  <si>
    <t>자유투어</t>
    <phoneticPr fontId="1" type="noConversion"/>
  </si>
  <si>
    <t>서울반도체</t>
    <phoneticPr fontId="1" type="noConversion"/>
  </si>
  <si>
    <t>타임아이엔씨</t>
    <phoneticPr fontId="1" type="noConversion"/>
  </si>
  <si>
    <t>우원개발</t>
    <phoneticPr fontId="1" type="noConversion"/>
  </si>
  <si>
    <t>우리로</t>
    <phoneticPr fontId="1" type="noConversion"/>
  </si>
  <si>
    <t>대우건설</t>
    <phoneticPr fontId="1" type="noConversion"/>
  </si>
  <si>
    <t>포스코대우</t>
    <phoneticPr fontId="1" type="noConversion"/>
  </si>
  <si>
    <t>덴소풍성</t>
    <phoneticPr fontId="1" type="noConversion"/>
  </si>
  <si>
    <t>한빛소프트</t>
    <phoneticPr fontId="1" type="noConversion"/>
  </si>
  <si>
    <t>파워로직스</t>
    <phoneticPr fontId="1" type="noConversion"/>
  </si>
  <si>
    <t>에프아이투어</t>
    <phoneticPr fontId="1" type="noConversion"/>
  </si>
  <si>
    <t>쌍용머티리얼</t>
    <phoneticPr fontId="1" type="noConversion"/>
  </si>
  <si>
    <t>레이더스컴퍼니</t>
    <phoneticPr fontId="1" type="noConversion"/>
  </si>
  <si>
    <t>레이젠</t>
    <phoneticPr fontId="1" type="noConversion"/>
  </si>
  <si>
    <t>이앤텍</t>
    <phoneticPr fontId="1" type="noConversion"/>
  </si>
  <si>
    <t>이스트소프트</t>
    <phoneticPr fontId="1" type="noConversion"/>
  </si>
  <si>
    <t>세계투어</t>
    <phoneticPr fontId="1" type="noConversion"/>
  </si>
  <si>
    <t>월드텔레콤</t>
    <phoneticPr fontId="1" type="noConversion"/>
  </si>
  <si>
    <t>액티투오</t>
    <phoneticPr fontId="1" type="noConversion"/>
  </si>
  <si>
    <t>넷웨이브</t>
    <phoneticPr fontId="1" type="noConversion"/>
  </si>
  <si>
    <t>코데즈컴바인</t>
    <phoneticPr fontId="1" type="noConversion"/>
  </si>
  <si>
    <t>한국항공우주</t>
    <phoneticPr fontId="1" type="noConversion"/>
  </si>
  <si>
    <t>초록뱀</t>
    <phoneticPr fontId="1" type="noConversion"/>
  </si>
  <si>
    <t>씨트리</t>
    <phoneticPr fontId="1" type="noConversion"/>
  </si>
  <si>
    <t>비엔디</t>
    <phoneticPr fontId="1" type="noConversion"/>
  </si>
  <si>
    <t>에스피코프</t>
    <phoneticPr fontId="1" type="noConversion"/>
  </si>
  <si>
    <t>태광이엔시</t>
    <phoneticPr fontId="1" type="noConversion"/>
  </si>
  <si>
    <t>모닷텔</t>
    <phoneticPr fontId="1" type="noConversion"/>
  </si>
  <si>
    <t>오스템임플란트</t>
    <phoneticPr fontId="1" type="noConversion"/>
  </si>
  <si>
    <t>포넷</t>
    <phoneticPr fontId="1" type="noConversion"/>
  </si>
  <si>
    <t>현대아이비티</t>
    <phoneticPr fontId="1" type="noConversion"/>
  </si>
  <si>
    <t>유라테크</t>
    <phoneticPr fontId="1" type="noConversion"/>
  </si>
  <si>
    <t>엑큐리스</t>
    <phoneticPr fontId="1" type="noConversion"/>
  </si>
  <si>
    <t>대동스틸</t>
    <phoneticPr fontId="1" type="noConversion"/>
  </si>
  <si>
    <t>테스텍</t>
    <phoneticPr fontId="1" type="noConversion"/>
  </si>
  <si>
    <t>인트론바이오</t>
    <phoneticPr fontId="1" type="noConversion"/>
  </si>
  <si>
    <t>하이콤정보통신</t>
    <phoneticPr fontId="1" type="noConversion"/>
  </si>
  <si>
    <t>SM C&amp;C</t>
    <phoneticPr fontId="1" type="noConversion"/>
  </si>
  <si>
    <t>엠엔에프씨</t>
    <phoneticPr fontId="1" type="noConversion"/>
  </si>
  <si>
    <t>VK</t>
    <phoneticPr fontId="1" type="noConversion"/>
  </si>
  <si>
    <t>TPC</t>
    <phoneticPr fontId="1" type="noConversion"/>
  </si>
  <si>
    <t>엔피케이</t>
    <phoneticPr fontId="1" type="noConversion"/>
  </si>
  <si>
    <t>코아로직</t>
    <phoneticPr fontId="1" type="noConversion"/>
  </si>
  <si>
    <t>대원미디어</t>
    <phoneticPr fontId="1" type="noConversion"/>
  </si>
  <si>
    <t>예당</t>
    <phoneticPr fontId="1" type="noConversion"/>
  </si>
  <si>
    <t>인탑스</t>
    <phoneticPr fontId="1" type="noConversion"/>
  </si>
  <si>
    <t>기가레인</t>
    <phoneticPr fontId="1" type="noConversion"/>
  </si>
  <si>
    <t>파인디앤씨</t>
    <phoneticPr fontId="1" type="noConversion"/>
  </si>
  <si>
    <t>하우리</t>
    <phoneticPr fontId="1" type="noConversion"/>
  </si>
  <si>
    <t>셀루메드</t>
    <phoneticPr fontId="1" type="noConversion"/>
  </si>
  <si>
    <t>CJ엔터테인</t>
    <phoneticPr fontId="1" type="noConversion"/>
  </si>
  <si>
    <t>코메론</t>
    <phoneticPr fontId="1" type="noConversion"/>
  </si>
  <si>
    <t>SGA</t>
    <phoneticPr fontId="1" type="noConversion"/>
  </si>
  <si>
    <t>오픈베이스</t>
    <phoneticPr fontId="1" type="noConversion"/>
  </si>
  <si>
    <t>유아이엘</t>
    <phoneticPr fontId="1" type="noConversion"/>
  </si>
  <si>
    <t>잉크테크</t>
    <phoneticPr fontId="1" type="noConversion"/>
  </si>
  <si>
    <t>재영솔루텍</t>
    <phoneticPr fontId="1" type="noConversion"/>
  </si>
  <si>
    <t>포휴먼</t>
    <phoneticPr fontId="1" type="noConversion"/>
  </si>
  <si>
    <t>고려신용정보</t>
    <phoneticPr fontId="1" type="noConversion"/>
  </si>
  <si>
    <t>동원F&amp;B</t>
    <phoneticPr fontId="1" type="noConversion"/>
  </si>
  <si>
    <t>소프트윈</t>
    <phoneticPr fontId="1" type="noConversion"/>
  </si>
  <si>
    <t>우진플라임</t>
    <phoneticPr fontId="1" type="noConversion"/>
  </si>
  <si>
    <t>승일</t>
    <phoneticPr fontId="1" type="noConversion"/>
  </si>
  <si>
    <t>미래컴퍼니</t>
    <phoneticPr fontId="1" type="noConversion"/>
  </si>
  <si>
    <t>쎌바이오텍</t>
    <phoneticPr fontId="1" type="noConversion"/>
  </si>
  <si>
    <t>유아이에너지</t>
    <phoneticPr fontId="1" type="noConversion"/>
  </si>
  <si>
    <t>휘닉스소재</t>
    <phoneticPr fontId="1" type="noConversion"/>
  </si>
  <si>
    <t>캠시스</t>
    <phoneticPr fontId="1" type="noConversion"/>
  </si>
  <si>
    <t>라이브플렉스</t>
    <phoneticPr fontId="1" type="noConversion"/>
  </si>
  <si>
    <t>에스아이티글로벌</t>
    <phoneticPr fontId="1" type="noConversion"/>
  </si>
  <si>
    <t>CT&amp;T</t>
    <phoneticPr fontId="1" type="noConversion"/>
  </si>
  <si>
    <t>한국코퍼레이션</t>
    <phoneticPr fontId="1" type="noConversion"/>
  </si>
  <si>
    <t>세라온</t>
    <phoneticPr fontId="1" type="noConversion"/>
  </si>
  <si>
    <t>이룸지엔지</t>
    <phoneticPr fontId="1" type="noConversion"/>
  </si>
  <si>
    <t>에스폴리텍</t>
    <phoneticPr fontId="1" type="noConversion"/>
  </si>
  <si>
    <t>아세아텍</t>
    <phoneticPr fontId="1" type="noConversion"/>
  </si>
  <si>
    <t>쏠리드</t>
    <phoneticPr fontId="1" type="noConversion"/>
  </si>
  <si>
    <t>수산아이앤티</t>
    <phoneticPr fontId="1" type="noConversion"/>
  </si>
  <si>
    <t>지어소프트</t>
    <phoneticPr fontId="1" type="noConversion"/>
  </si>
  <si>
    <t>썬코어</t>
    <phoneticPr fontId="1" type="noConversion"/>
  </si>
  <si>
    <t>포스코플랜텍</t>
    <phoneticPr fontId="1" type="noConversion"/>
  </si>
  <si>
    <t>토비스</t>
    <phoneticPr fontId="1" type="noConversion"/>
  </si>
  <si>
    <t>인터플렉스</t>
    <phoneticPr fontId="1" type="noConversion"/>
  </si>
  <si>
    <t>피씨디렉트</t>
    <phoneticPr fontId="1" type="noConversion"/>
  </si>
  <si>
    <t>YW</t>
    <phoneticPr fontId="1" type="noConversion"/>
  </si>
  <si>
    <t>나라엠앤디</t>
    <phoneticPr fontId="1" type="noConversion"/>
  </si>
  <si>
    <t>CJ프레시웨이</t>
    <phoneticPr fontId="1" type="noConversion"/>
  </si>
  <si>
    <t>굿이엠지</t>
    <phoneticPr fontId="1" type="noConversion"/>
  </si>
  <si>
    <t>한전KPS</t>
    <phoneticPr fontId="1" type="noConversion"/>
  </si>
  <si>
    <t>진양화학</t>
    <phoneticPr fontId="1" type="noConversion"/>
  </si>
  <si>
    <t>디에스</t>
    <phoneticPr fontId="1" type="noConversion"/>
  </si>
  <si>
    <t>큐로홀딩스</t>
    <phoneticPr fontId="1" type="noConversion"/>
  </si>
  <si>
    <t>모보</t>
    <phoneticPr fontId="1" type="noConversion"/>
  </si>
  <si>
    <t>아이피에스</t>
    <phoneticPr fontId="1" type="noConversion"/>
  </si>
  <si>
    <t>LG생활건강</t>
    <phoneticPr fontId="1" type="noConversion"/>
  </si>
  <si>
    <t>LG화학</t>
    <phoneticPr fontId="1" type="noConversion"/>
  </si>
  <si>
    <t>넥스트바이오홀딩스</t>
    <phoneticPr fontId="1" type="noConversion"/>
  </si>
  <si>
    <t>에스티큐브</t>
    <phoneticPr fontId="1" type="noConversion"/>
  </si>
  <si>
    <t>이에스에이</t>
    <phoneticPr fontId="1" type="noConversion"/>
  </si>
  <si>
    <t>엠씨티티코어</t>
    <phoneticPr fontId="1" type="noConversion"/>
  </si>
  <si>
    <t>iMBC</t>
    <phoneticPr fontId="1" type="noConversion"/>
  </si>
  <si>
    <t>SK바이오랜드</t>
    <phoneticPr fontId="1" type="noConversion"/>
  </si>
  <si>
    <t>우전</t>
    <phoneticPr fontId="1" type="noConversion"/>
  </si>
  <si>
    <t>트레이스</t>
    <phoneticPr fontId="1" type="noConversion"/>
  </si>
  <si>
    <t>W홀딩컴퍼니</t>
    <phoneticPr fontId="1" type="noConversion"/>
  </si>
  <si>
    <t>H1바이오</t>
    <phoneticPr fontId="1" type="noConversion"/>
  </si>
  <si>
    <t>코텍</t>
    <phoneticPr fontId="1" type="noConversion"/>
  </si>
  <si>
    <t>코아에스앤아이</t>
    <phoneticPr fontId="1" type="noConversion"/>
  </si>
  <si>
    <t>코나아이</t>
    <phoneticPr fontId="1" type="noConversion"/>
  </si>
  <si>
    <t>오성엘에스티</t>
    <phoneticPr fontId="1" type="noConversion"/>
  </si>
  <si>
    <t>아이크래프트</t>
    <phoneticPr fontId="1" type="noConversion"/>
  </si>
  <si>
    <t>에코솔루션</t>
    <phoneticPr fontId="1" type="noConversion"/>
  </si>
  <si>
    <t>삼성수산</t>
    <phoneticPr fontId="1" type="noConversion"/>
  </si>
  <si>
    <t>한네트</t>
    <phoneticPr fontId="1" type="noConversion"/>
  </si>
  <si>
    <t>제네시스</t>
    <phoneticPr fontId="1" type="noConversion"/>
  </si>
  <si>
    <t>이디디컴퍼니</t>
    <phoneticPr fontId="1" type="noConversion"/>
  </si>
  <si>
    <t>제일바이오</t>
    <phoneticPr fontId="1" type="noConversion"/>
  </si>
  <si>
    <t>한전기술</t>
    <phoneticPr fontId="1" type="noConversion"/>
  </si>
  <si>
    <t>아모텍</t>
    <phoneticPr fontId="1" type="noConversion"/>
  </si>
  <si>
    <t>와이디온라인</t>
    <phoneticPr fontId="1" type="noConversion"/>
  </si>
  <si>
    <t>액토즈소프트</t>
    <phoneticPr fontId="1" type="noConversion"/>
  </si>
  <si>
    <t>아시아미디어홀딩스</t>
    <phoneticPr fontId="1" type="noConversion"/>
  </si>
  <si>
    <t>아이앤씨</t>
    <phoneticPr fontId="1" type="noConversion"/>
  </si>
  <si>
    <t>큐앤에스</t>
    <phoneticPr fontId="1" type="noConversion"/>
  </si>
  <si>
    <t>KMH하이텍</t>
    <phoneticPr fontId="1" type="noConversion"/>
  </si>
  <si>
    <t>올리브나인</t>
    <phoneticPr fontId="1" type="noConversion"/>
  </si>
  <si>
    <t>우리금융</t>
    <phoneticPr fontId="1" type="noConversion"/>
  </si>
  <si>
    <t>바이넥스</t>
    <phoneticPr fontId="1" type="noConversion"/>
  </si>
  <si>
    <t>블루젬디앤씨</t>
    <phoneticPr fontId="1" type="noConversion"/>
  </si>
  <si>
    <t>지에스이</t>
    <phoneticPr fontId="1" type="noConversion"/>
  </si>
  <si>
    <t>세동</t>
    <phoneticPr fontId="1" type="noConversion"/>
  </si>
  <si>
    <t>트리니티</t>
    <phoneticPr fontId="1" type="noConversion"/>
  </si>
  <si>
    <t>소리바다</t>
    <phoneticPr fontId="1" type="noConversion"/>
  </si>
  <si>
    <t>프리엠스</t>
    <phoneticPr fontId="1" type="noConversion"/>
  </si>
  <si>
    <t>코스모스피엘씨</t>
    <phoneticPr fontId="1" type="noConversion"/>
  </si>
  <si>
    <t>디이시스</t>
    <phoneticPr fontId="1" type="noConversion"/>
  </si>
  <si>
    <t>스카이라이프</t>
    <phoneticPr fontId="1" type="noConversion"/>
  </si>
  <si>
    <t>엔에스아이</t>
    <phoneticPr fontId="1" type="noConversion"/>
  </si>
  <si>
    <t>금강철강</t>
    <phoneticPr fontId="1" type="noConversion"/>
  </si>
  <si>
    <t>구영테크</t>
    <phoneticPr fontId="1" type="noConversion"/>
  </si>
  <si>
    <t>예스24</t>
    <phoneticPr fontId="1" type="noConversion"/>
  </si>
  <si>
    <t>능률교육</t>
    <phoneticPr fontId="1" type="noConversion"/>
  </si>
  <si>
    <t>한국정보인증</t>
    <phoneticPr fontId="1" type="noConversion"/>
  </si>
  <si>
    <t>테라리소스</t>
    <phoneticPr fontId="1" type="noConversion"/>
  </si>
  <si>
    <t>영진코퍼레이션</t>
    <phoneticPr fontId="1" type="noConversion"/>
  </si>
  <si>
    <t>이니텍</t>
    <phoneticPr fontId="1" type="noConversion"/>
  </si>
  <si>
    <t>성우몰드</t>
    <phoneticPr fontId="1" type="noConversion"/>
  </si>
  <si>
    <t>세코닉스</t>
    <phoneticPr fontId="1" type="noConversion"/>
  </si>
  <si>
    <t>오페스</t>
    <phoneticPr fontId="1" type="noConversion"/>
  </si>
  <si>
    <t>한국테크놀로지</t>
    <phoneticPr fontId="1" type="noConversion"/>
  </si>
  <si>
    <t>프로텍</t>
    <phoneticPr fontId="1" type="noConversion"/>
  </si>
  <si>
    <t>태양</t>
    <phoneticPr fontId="1" type="noConversion"/>
  </si>
  <si>
    <t>현진소재</t>
    <phoneticPr fontId="1" type="noConversion"/>
  </si>
  <si>
    <t>한미글로벌</t>
    <phoneticPr fontId="1" type="noConversion"/>
  </si>
  <si>
    <t>삼보모터스</t>
    <phoneticPr fontId="1" type="noConversion"/>
  </si>
  <si>
    <t>국제엘렉트릭</t>
    <phoneticPr fontId="1" type="noConversion"/>
  </si>
  <si>
    <t>안랩</t>
    <phoneticPr fontId="1" type="noConversion"/>
  </si>
  <si>
    <t>아이팩토리</t>
    <phoneticPr fontId="1" type="noConversion"/>
  </si>
  <si>
    <t>GT&amp;T</t>
    <phoneticPr fontId="1" type="noConversion"/>
  </si>
  <si>
    <t>미디어코프</t>
    <phoneticPr fontId="1" type="noConversion"/>
  </si>
  <si>
    <t>경남제약</t>
    <phoneticPr fontId="1" type="noConversion"/>
  </si>
  <si>
    <t>어플라이드엔지니어링</t>
    <phoneticPr fontId="1" type="noConversion"/>
  </si>
  <si>
    <t>오상자이엘</t>
    <phoneticPr fontId="1" type="noConversion"/>
  </si>
  <si>
    <t>선팩테크</t>
    <phoneticPr fontId="1" type="noConversion"/>
  </si>
  <si>
    <t>GK파워</t>
    <phoneticPr fontId="1" type="noConversion"/>
  </si>
  <si>
    <t>한국컴퓨터</t>
    <phoneticPr fontId="1" type="noConversion"/>
  </si>
  <si>
    <t>농우바이오</t>
    <phoneticPr fontId="1" type="noConversion"/>
  </si>
  <si>
    <t>우주통신</t>
    <phoneticPr fontId="1" type="noConversion"/>
  </si>
  <si>
    <t>삼진엘앤디</t>
    <phoneticPr fontId="1" type="noConversion"/>
  </si>
  <si>
    <t>더체인지</t>
    <phoneticPr fontId="1" type="noConversion"/>
  </si>
  <si>
    <t>뉴젠아이씨티</t>
    <phoneticPr fontId="1" type="noConversion"/>
  </si>
  <si>
    <t>엔빅스</t>
    <phoneticPr fontId="1" type="noConversion"/>
  </si>
  <si>
    <t>중앙오션</t>
    <phoneticPr fontId="1" type="noConversion"/>
  </si>
  <si>
    <t>이랜텍</t>
    <phoneticPr fontId="1" type="noConversion"/>
  </si>
  <si>
    <t>비츠로시스</t>
    <phoneticPr fontId="1" type="noConversion"/>
  </si>
  <si>
    <t>예일바이오텍</t>
    <phoneticPr fontId="1" type="noConversion"/>
  </si>
  <si>
    <t>팬스타엔터프라이즈</t>
    <phoneticPr fontId="1" type="noConversion"/>
  </si>
  <si>
    <t>엔알케이</t>
    <phoneticPr fontId="1" type="noConversion"/>
  </si>
  <si>
    <t>업필</t>
    <phoneticPr fontId="1" type="noConversion"/>
  </si>
  <si>
    <t>케이피티</t>
    <phoneticPr fontId="1" type="noConversion"/>
  </si>
  <si>
    <t>엠텍반도체</t>
    <phoneticPr fontId="1" type="noConversion"/>
  </si>
  <si>
    <t>텔레칩스</t>
    <phoneticPr fontId="1" type="noConversion"/>
  </si>
  <si>
    <t>신한에스아이티</t>
    <phoneticPr fontId="1" type="noConversion"/>
  </si>
  <si>
    <t>삼영엠텍</t>
    <phoneticPr fontId="1" type="noConversion"/>
  </si>
  <si>
    <t>APS홀딩스</t>
    <phoneticPr fontId="1" type="noConversion"/>
  </si>
  <si>
    <t>에이디칩스</t>
    <phoneticPr fontId="1" type="noConversion"/>
  </si>
  <si>
    <t>뉴젠비아이티</t>
    <phoneticPr fontId="1" type="noConversion"/>
  </si>
  <si>
    <t>대한뉴팜</t>
    <phoneticPr fontId="1" type="noConversion"/>
  </si>
  <si>
    <t>키이스트</t>
    <phoneticPr fontId="1" type="noConversion"/>
  </si>
  <si>
    <t>제이엠피</t>
    <phoneticPr fontId="1" type="noConversion"/>
  </si>
  <si>
    <t>아이디스홀딩스</t>
    <phoneticPr fontId="1" type="noConversion"/>
  </si>
  <si>
    <t>한컴시큐어</t>
    <phoneticPr fontId="1" type="noConversion"/>
  </si>
  <si>
    <t>유신</t>
    <phoneticPr fontId="1" type="noConversion"/>
  </si>
  <si>
    <t>엑사이엔씨</t>
    <phoneticPr fontId="1" type="noConversion"/>
  </si>
  <si>
    <t>제이브이엠</t>
    <phoneticPr fontId="1" type="noConversion"/>
  </si>
  <si>
    <t>동서정보기술</t>
    <phoneticPr fontId="1" type="noConversion"/>
  </si>
  <si>
    <t>다휘</t>
    <phoneticPr fontId="1" type="noConversion"/>
  </si>
  <si>
    <t>신한지주</t>
    <phoneticPr fontId="1" type="noConversion"/>
  </si>
  <si>
    <t>케이티씨텔레콤</t>
    <phoneticPr fontId="1" type="noConversion"/>
  </si>
  <si>
    <t>에너윈</t>
    <phoneticPr fontId="1" type="noConversion"/>
  </si>
  <si>
    <t>신스타임즈</t>
    <phoneticPr fontId="1" type="noConversion"/>
  </si>
  <si>
    <t>아이스테이션</t>
    <phoneticPr fontId="1" type="noConversion"/>
  </si>
  <si>
    <t>쿨투</t>
    <phoneticPr fontId="1" type="noConversion"/>
  </si>
  <si>
    <t>세니콘</t>
    <phoneticPr fontId="1" type="noConversion"/>
  </si>
  <si>
    <t>유진로봇</t>
    <phoneticPr fontId="1" type="noConversion"/>
  </si>
  <si>
    <t>유앤아이</t>
    <phoneticPr fontId="1" type="noConversion"/>
  </si>
  <si>
    <t>리더컴</t>
    <phoneticPr fontId="1" type="noConversion"/>
  </si>
  <si>
    <t>에스에프에이</t>
    <phoneticPr fontId="1" type="noConversion"/>
  </si>
  <si>
    <t>엠넷미디어</t>
    <phoneticPr fontId="1" type="noConversion"/>
  </si>
  <si>
    <t>CU전자</t>
    <phoneticPr fontId="1" type="noConversion"/>
  </si>
  <si>
    <t>코위버</t>
    <phoneticPr fontId="1" type="noConversion"/>
  </si>
  <si>
    <t>슈마일렉트론</t>
    <phoneticPr fontId="1" type="noConversion"/>
  </si>
  <si>
    <t>신화인터텍</t>
    <phoneticPr fontId="1" type="noConversion"/>
  </si>
  <si>
    <t>미리넷</t>
    <phoneticPr fontId="1" type="noConversion"/>
  </si>
  <si>
    <t>포스링크</t>
    <phoneticPr fontId="1" type="noConversion"/>
  </si>
  <si>
    <t>위다스</t>
    <phoneticPr fontId="1" type="noConversion"/>
  </si>
  <si>
    <t>코어비트</t>
    <phoneticPr fontId="1" type="noConversion"/>
  </si>
  <si>
    <t>와이비엠넷</t>
    <phoneticPr fontId="1" type="noConversion"/>
  </si>
  <si>
    <t>현대홈쇼핑</t>
    <phoneticPr fontId="1" type="noConversion"/>
  </si>
  <si>
    <t>하이스마텍</t>
    <phoneticPr fontId="1" type="noConversion"/>
  </si>
  <si>
    <t>아이티센</t>
    <phoneticPr fontId="1" type="noConversion"/>
  </si>
  <si>
    <t>플래닛82</t>
    <phoneticPr fontId="1" type="noConversion"/>
  </si>
  <si>
    <t>SKC 솔믹스</t>
    <phoneticPr fontId="1" type="noConversion"/>
  </si>
  <si>
    <t>옴니시스템</t>
    <phoneticPr fontId="1" type="noConversion"/>
  </si>
  <si>
    <t>옴니텔</t>
    <phoneticPr fontId="1" type="noConversion"/>
  </si>
  <si>
    <t>토필드</t>
    <phoneticPr fontId="1" type="noConversion"/>
  </si>
  <si>
    <t>멕아이씨에스</t>
    <phoneticPr fontId="1" type="noConversion"/>
  </si>
  <si>
    <t>아리온</t>
    <phoneticPr fontId="1" type="noConversion"/>
  </si>
  <si>
    <t>비엔씨컴퍼니</t>
    <phoneticPr fontId="1" type="noConversion"/>
  </si>
  <si>
    <t>KNN</t>
    <phoneticPr fontId="1" type="noConversion"/>
  </si>
  <si>
    <t>제이웨이</t>
    <phoneticPr fontId="1" type="noConversion"/>
  </si>
  <si>
    <t>포스코강판</t>
    <phoneticPr fontId="1" type="noConversion"/>
  </si>
  <si>
    <t>일야</t>
    <phoneticPr fontId="1" type="noConversion"/>
  </si>
  <si>
    <t>리노공업</t>
    <phoneticPr fontId="1" type="noConversion"/>
  </si>
  <si>
    <t>해원에스티</t>
    <phoneticPr fontId="1" type="noConversion"/>
  </si>
  <si>
    <t>크레아플래닛</t>
    <phoneticPr fontId="1" type="noConversion"/>
  </si>
  <si>
    <t>네오리소스</t>
    <phoneticPr fontId="1" type="noConversion"/>
  </si>
  <si>
    <t>에스피지</t>
    <phoneticPr fontId="1" type="noConversion"/>
  </si>
  <si>
    <t>엠게임</t>
    <phoneticPr fontId="1" type="noConversion"/>
  </si>
  <si>
    <t>세아홀딩스</t>
    <phoneticPr fontId="1" type="noConversion"/>
  </si>
  <si>
    <t>오브제</t>
    <phoneticPr fontId="1" type="noConversion"/>
  </si>
  <si>
    <t>퓨쳐인포넷</t>
    <phoneticPr fontId="1" type="noConversion"/>
  </si>
  <si>
    <t>동아에스텍</t>
    <phoneticPr fontId="1" type="noConversion"/>
  </si>
  <si>
    <t>CMG제약</t>
    <phoneticPr fontId="1" type="noConversion"/>
  </si>
  <si>
    <t>KTcs</t>
    <phoneticPr fontId="1" type="noConversion"/>
  </si>
  <si>
    <t>케이티스</t>
    <phoneticPr fontId="1" type="noConversion"/>
  </si>
  <si>
    <t>투미비티</t>
    <phoneticPr fontId="1" type="noConversion"/>
  </si>
  <si>
    <t>미코</t>
    <phoneticPr fontId="1" type="noConversion"/>
  </si>
  <si>
    <t>아이컴포넌트</t>
    <phoneticPr fontId="1" type="noConversion"/>
  </si>
  <si>
    <t>아진엑스텍</t>
    <phoneticPr fontId="1" type="noConversion"/>
  </si>
  <si>
    <t>메타바이오메드</t>
    <phoneticPr fontId="1" type="noConversion"/>
  </si>
  <si>
    <t>야호</t>
    <phoneticPr fontId="1" type="noConversion"/>
  </si>
  <si>
    <t>인선이엔티</t>
    <phoneticPr fontId="1" type="noConversion"/>
  </si>
  <si>
    <t>이그잭스</t>
    <phoneticPr fontId="1" type="noConversion"/>
  </si>
  <si>
    <t>룽투코리아</t>
    <phoneticPr fontId="1" type="noConversion"/>
  </si>
  <si>
    <t>NHN한국사이버결제</t>
    <phoneticPr fontId="1" type="noConversion"/>
  </si>
  <si>
    <t>뉴보텍</t>
    <phoneticPr fontId="1" type="noConversion"/>
  </si>
  <si>
    <t>큐렉소</t>
    <phoneticPr fontId="1" type="noConversion"/>
  </si>
  <si>
    <t>레드로버</t>
    <phoneticPr fontId="1" type="noConversion"/>
  </si>
  <si>
    <t>3S</t>
    <phoneticPr fontId="1" type="noConversion"/>
  </si>
  <si>
    <t>KT서브마린</t>
    <phoneticPr fontId="1" type="noConversion"/>
  </si>
  <si>
    <t>동양에스텍</t>
    <phoneticPr fontId="1" type="noConversion"/>
  </si>
  <si>
    <t>베스트플로우</t>
    <phoneticPr fontId="1" type="noConversion"/>
  </si>
  <si>
    <t>국일신동</t>
    <phoneticPr fontId="1" type="noConversion"/>
  </si>
  <si>
    <t>에스에이티</t>
    <phoneticPr fontId="1" type="noConversion"/>
  </si>
  <si>
    <t>우수씨엔에스</t>
    <phoneticPr fontId="1" type="noConversion"/>
  </si>
  <si>
    <t>홈센타홀딩스</t>
    <phoneticPr fontId="1" type="noConversion"/>
  </si>
  <si>
    <t>아이리버</t>
    <phoneticPr fontId="1" type="noConversion"/>
  </si>
  <si>
    <t>씨티씨바이오</t>
    <phoneticPr fontId="1" type="noConversion"/>
  </si>
  <si>
    <t>한도하이테크</t>
    <phoneticPr fontId="1" type="noConversion"/>
  </si>
  <si>
    <t>유퍼트</t>
    <phoneticPr fontId="1" type="noConversion"/>
  </si>
  <si>
    <t>KH바텍</t>
    <phoneticPr fontId="1" type="noConversion"/>
  </si>
  <si>
    <t>제이콤</t>
    <phoneticPr fontId="1" type="noConversion"/>
  </si>
  <si>
    <t>태영텔스타</t>
    <phoneticPr fontId="1" type="noConversion"/>
  </si>
  <si>
    <t>퍼시픽바이오</t>
    <phoneticPr fontId="1" type="noConversion"/>
  </si>
  <si>
    <t>프리젠</t>
    <phoneticPr fontId="1" type="noConversion"/>
  </si>
  <si>
    <t>한라홀딩스</t>
    <phoneticPr fontId="1" type="noConversion"/>
  </si>
  <si>
    <t>알에프텍</t>
    <phoneticPr fontId="1" type="noConversion"/>
  </si>
  <si>
    <t>지앤디윈텍</t>
    <phoneticPr fontId="1" type="noConversion"/>
  </si>
  <si>
    <t>엘앤피아너스</t>
    <phoneticPr fontId="1" type="noConversion"/>
  </si>
  <si>
    <t>화일약품</t>
    <phoneticPr fontId="1" type="noConversion"/>
  </si>
  <si>
    <t>한진피앤씨</t>
    <phoneticPr fontId="1" type="noConversion"/>
  </si>
  <si>
    <t>엘비세미콘</t>
    <phoneticPr fontId="1" type="noConversion"/>
  </si>
  <si>
    <t>케너텍</t>
    <phoneticPr fontId="1" type="noConversion"/>
  </si>
  <si>
    <t>티엘아이</t>
    <phoneticPr fontId="1" type="noConversion"/>
  </si>
  <si>
    <t>게임빌</t>
    <phoneticPr fontId="1" type="noConversion"/>
  </si>
  <si>
    <t>종근당바이오</t>
    <phoneticPr fontId="1" type="noConversion"/>
  </si>
  <si>
    <t>서울옥션</t>
    <phoneticPr fontId="1" type="noConversion"/>
  </si>
  <si>
    <t>사이버패스</t>
    <phoneticPr fontId="1" type="noConversion"/>
  </si>
  <si>
    <t>팬택앤큐리텔</t>
    <phoneticPr fontId="1" type="noConversion"/>
  </si>
  <si>
    <t>에프엔씨애드컬쳐</t>
    <phoneticPr fontId="1" type="noConversion"/>
  </si>
  <si>
    <t>코오롱인터</t>
    <phoneticPr fontId="1" type="noConversion"/>
  </si>
  <si>
    <t>한국전자금융</t>
    <phoneticPr fontId="1" type="noConversion"/>
  </si>
  <si>
    <t>이엘피</t>
    <phoneticPr fontId="1" type="noConversion"/>
  </si>
  <si>
    <t>사이노젠</t>
    <phoneticPr fontId="1" type="noConversion"/>
  </si>
  <si>
    <t>한양하이타오</t>
    <phoneticPr fontId="1" type="noConversion"/>
  </si>
  <si>
    <t>홈캐스트</t>
    <phoneticPr fontId="1" type="noConversion"/>
  </si>
  <si>
    <t>다날</t>
    <phoneticPr fontId="1" type="noConversion"/>
  </si>
  <si>
    <t>인텍플러스</t>
    <phoneticPr fontId="1" type="noConversion"/>
  </si>
  <si>
    <t>현대로템</t>
    <phoneticPr fontId="1" type="noConversion"/>
  </si>
  <si>
    <t>케이피케미칼</t>
    <phoneticPr fontId="1" type="noConversion"/>
  </si>
  <si>
    <t>브리지텍</t>
    <phoneticPr fontId="1" type="noConversion"/>
  </si>
  <si>
    <t>바른전자</t>
    <phoneticPr fontId="1" type="noConversion"/>
  </si>
  <si>
    <t>바이오니아</t>
    <phoneticPr fontId="1" type="noConversion"/>
  </si>
  <si>
    <t>모델라인</t>
    <phoneticPr fontId="1" type="noConversion"/>
  </si>
  <si>
    <t>티씨케이</t>
    <phoneticPr fontId="1" type="noConversion"/>
  </si>
  <si>
    <t>필링크</t>
    <phoneticPr fontId="1" type="noConversion"/>
  </si>
  <si>
    <t>케이프</t>
    <phoneticPr fontId="1" type="noConversion"/>
  </si>
  <si>
    <t>S&amp;T모티브</t>
    <phoneticPr fontId="1" type="noConversion"/>
  </si>
  <si>
    <t>지엔코</t>
    <phoneticPr fontId="1" type="noConversion"/>
  </si>
  <si>
    <t>탑엔지니어링</t>
    <phoneticPr fontId="1" type="noConversion"/>
  </si>
  <si>
    <t>MP그룹</t>
    <phoneticPr fontId="1" type="noConversion"/>
  </si>
  <si>
    <t>에프티이앤이</t>
    <phoneticPr fontId="1" type="noConversion"/>
  </si>
  <si>
    <t>넥스트BT</t>
    <phoneticPr fontId="1" type="noConversion"/>
  </si>
  <si>
    <t>해피드림</t>
    <phoneticPr fontId="1" type="noConversion"/>
  </si>
  <si>
    <t>플렉스컴</t>
    <phoneticPr fontId="1" type="noConversion"/>
  </si>
  <si>
    <t>미니멈컬렉션</t>
    <phoneticPr fontId="1" type="noConversion"/>
  </si>
  <si>
    <t>쓰리디월드</t>
    <phoneticPr fontId="1" type="noConversion"/>
  </si>
  <si>
    <t>신성델타테크</t>
    <phoneticPr fontId="1" type="noConversion"/>
  </si>
  <si>
    <t>지엔텍홀딩스</t>
    <phoneticPr fontId="1" type="noConversion"/>
  </si>
  <si>
    <t>에스아이리소스</t>
    <phoneticPr fontId="1" type="noConversion"/>
  </si>
  <si>
    <t>이루온</t>
    <phoneticPr fontId="1" type="noConversion"/>
  </si>
  <si>
    <t>빅텍</t>
    <phoneticPr fontId="1" type="noConversion"/>
  </si>
  <si>
    <t>오리엔트정공</t>
    <phoneticPr fontId="1" type="noConversion"/>
  </si>
  <si>
    <t>휴비츠</t>
    <phoneticPr fontId="1" type="noConversion"/>
  </si>
  <si>
    <t>전파기지국</t>
    <phoneticPr fontId="1" type="noConversion"/>
  </si>
  <si>
    <t>큐브스</t>
    <phoneticPr fontId="1" type="noConversion"/>
  </si>
  <si>
    <t>삼영이엔씨</t>
    <phoneticPr fontId="1" type="noConversion"/>
  </si>
  <si>
    <t>폴리플러스</t>
    <phoneticPr fontId="1" type="noConversion"/>
  </si>
  <si>
    <t>제낙스</t>
    <phoneticPr fontId="1" type="noConversion"/>
  </si>
  <si>
    <t>메디프론</t>
    <phoneticPr fontId="1" type="noConversion"/>
  </si>
  <si>
    <t>안트로젠</t>
    <phoneticPr fontId="1" type="noConversion"/>
  </si>
  <si>
    <t>우주일렉트로</t>
    <phoneticPr fontId="1" type="noConversion"/>
  </si>
  <si>
    <t>대진디엠피</t>
    <phoneticPr fontId="1" type="noConversion"/>
  </si>
  <si>
    <t>서호전기</t>
    <phoneticPr fontId="1" type="noConversion"/>
  </si>
  <si>
    <t>CS</t>
    <phoneticPr fontId="1" type="noConversion"/>
  </si>
  <si>
    <t>UC아이콜스</t>
    <phoneticPr fontId="1" type="noConversion"/>
  </si>
  <si>
    <t>PW제네틱스</t>
    <phoneticPr fontId="1" type="noConversion"/>
  </si>
  <si>
    <t>바이오빌</t>
    <phoneticPr fontId="1" type="noConversion"/>
  </si>
  <si>
    <t>웰크론</t>
    <phoneticPr fontId="1" type="noConversion"/>
  </si>
  <si>
    <t>휴먼텍코리아</t>
    <phoneticPr fontId="1" type="noConversion"/>
  </si>
  <si>
    <t>한프</t>
    <phoneticPr fontId="1" type="noConversion"/>
  </si>
  <si>
    <t>하츠</t>
    <phoneticPr fontId="1" type="noConversion"/>
  </si>
  <si>
    <t>이노블루</t>
    <phoneticPr fontId="1" type="noConversion"/>
  </si>
  <si>
    <t>SK컴즈</t>
    <phoneticPr fontId="1" type="noConversion"/>
  </si>
  <si>
    <t>샤인시스템</t>
    <phoneticPr fontId="1" type="noConversion"/>
  </si>
  <si>
    <t>큐에스아이</t>
    <phoneticPr fontId="1" type="noConversion"/>
  </si>
  <si>
    <t>시큐리티KOR</t>
    <phoneticPr fontId="1" type="noConversion"/>
  </si>
  <si>
    <t>케이에스알</t>
    <phoneticPr fontId="1" type="noConversion"/>
  </si>
  <si>
    <t>티에스엠텍</t>
    <phoneticPr fontId="1" type="noConversion"/>
  </si>
  <si>
    <t>투윈글로벌</t>
    <phoneticPr fontId="1" type="noConversion"/>
  </si>
  <si>
    <t>와이오엠</t>
    <phoneticPr fontId="1" type="noConversion"/>
  </si>
  <si>
    <t>휘튼</t>
    <phoneticPr fontId="1" type="noConversion"/>
  </si>
  <si>
    <t>LG전자</t>
    <phoneticPr fontId="1" type="noConversion"/>
  </si>
  <si>
    <t>우수AMS</t>
    <phoneticPr fontId="1" type="noConversion"/>
  </si>
  <si>
    <t>국보디자인</t>
    <phoneticPr fontId="1" type="noConversion"/>
  </si>
  <si>
    <t>디스플레이텍</t>
    <phoneticPr fontId="1" type="noConversion"/>
  </si>
  <si>
    <t>보광티에스</t>
    <phoneticPr fontId="1" type="noConversion"/>
  </si>
  <si>
    <t>테라젠이텍스</t>
    <phoneticPr fontId="1" type="noConversion"/>
  </si>
  <si>
    <t>씨씨에스</t>
    <phoneticPr fontId="1" type="noConversion"/>
  </si>
  <si>
    <t>아이드림</t>
    <phoneticPr fontId="1" type="noConversion"/>
  </si>
  <si>
    <t>디에이피</t>
    <phoneticPr fontId="1" type="noConversion"/>
  </si>
  <si>
    <t>손오공</t>
    <phoneticPr fontId="1" type="noConversion"/>
  </si>
  <si>
    <t>에스디</t>
    <phoneticPr fontId="1" type="noConversion"/>
  </si>
  <si>
    <t>엘앤에프</t>
    <phoneticPr fontId="1" type="noConversion"/>
  </si>
  <si>
    <t>브레인콘텐츠</t>
    <phoneticPr fontId="1" type="noConversion"/>
  </si>
  <si>
    <t>조이시티</t>
    <phoneticPr fontId="1" type="noConversion"/>
  </si>
  <si>
    <t>이씨에스</t>
    <phoneticPr fontId="1" type="noConversion"/>
  </si>
  <si>
    <t>대화제약</t>
    <phoneticPr fontId="1" type="noConversion"/>
  </si>
  <si>
    <t>클루넷</t>
    <phoneticPr fontId="1" type="noConversion"/>
  </si>
  <si>
    <t>아프리카TV</t>
    <phoneticPr fontId="1" type="noConversion"/>
  </si>
  <si>
    <t>오텍</t>
    <phoneticPr fontId="1" type="noConversion"/>
  </si>
  <si>
    <t>STX조선해양</t>
    <phoneticPr fontId="1" type="noConversion"/>
  </si>
  <si>
    <t>멀티캠퍼스</t>
    <phoneticPr fontId="1" type="noConversion"/>
  </si>
  <si>
    <t>JW신약</t>
    <phoneticPr fontId="1" type="noConversion"/>
  </si>
  <si>
    <t>하나마이크론</t>
    <phoneticPr fontId="1" type="noConversion"/>
  </si>
  <si>
    <t>아스트</t>
    <phoneticPr fontId="1" type="noConversion"/>
  </si>
  <si>
    <t>엔브이에이치코리아</t>
    <phoneticPr fontId="1" type="noConversion"/>
  </si>
  <si>
    <t>에이치엘비생명과학</t>
    <phoneticPr fontId="1" type="noConversion"/>
  </si>
  <si>
    <t>로지시스</t>
    <phoneticPr fontId="1" type="noConversion"/>
  </si>
  <si>
    <t>세진티에스</t>
    <phoneticPr fontId="1" type="noConversion"/>
  </si>
  <si>
    <t>세이브존I&amp;C</t>
    <phoneticPr fontId="1" type="noConversion"/>
  </si>
  <si>
    <t>바이나믹</t>
    <phoneticPr fontId="1" type="noConversion"/>
  </si>
  <si>
    <t>와이엔텍</t>
    <phoneticPr fontId="1" type="noConversion"/>
  </si>
  <si>
    <t>이글루시큐리티</t>
    <phoneticPr fontId="1" type="noConversion"/>
  </si>
  <si>
    <t>티이씨</t>
    <phoneticPr fontId="1" type="noConversion"/>
  </si>
  <si>
    <t>도이치모터스</t>
    <phoneticPr fontId="1" type="noConversion"/>
  </si>
  <si>
    <t>팬엔터테인먼트</t>
    <phoneticPr fontId="1" type="noConversion"/>
  </si>
  <si>
    <t>KCW</t>
    <phoneticPr fontId="1" type="noConversion"/>
  </si>
  <si>
    <t>케이엔씨글로벌</t>
    <phoneticPr fontId="1" type="noConversion"/>
  </si>
  <si>
    <t>다원시스</t>
    <phoneticPr fontId="1" type="noConversion"/>
  </si>
  <si>
    <t>셀트리온</t>
    <phoneticPr fontId="1" type="noConversion"/>
  </si>
  <si>
    <t>삼성출판사</t>
    <phoneticPr fontId="1" type="noConversion"/>
  </si>
  <si>
    <t>일신바이오</t>
    <phoneticPr fontId="1" type="noConversion"/>
  </si>
  <si>
    <t>AJ렌터카</t>
    <phoneticPr fontId="1" type="noConversion"/>
  </si>
  <si>
    <t>엔터미디어</t>
    <phoneticPr fontId="1" type="noConversion"/>
  </si>
  <si>
    <t>에피밸리</t>
    <phoneticPr fontId="1" type="noConversion"/>
  </si>
  <si>
    <t>셀트리온제약</t>
    <phoneticPr fontId="1" type="noConversion"/>
  </si>
  <si>
    <t>선우중공업</t>
    <phoneticPr fontId="1" type="noConversion"/>
  </si>
  <si>
    <t>DMS</t>
    <phoneticPr fontId="1" type="noConversion"/>
  </si>
  <si>
    <t>LG생명과학</t>
    <phoneticPr fontId="1" type="noConversion"/>
  </si>
  <si>
    <t>디지털대성</t>
    <phoneticPr fontId="1" type="noConversion"/>
  </si>
  <si>
    <t>아이씨케이</t>
    <phoneticPr fontId="1" type="noConversion"/>
  </si>
  <si>
    <t>웹젠</t>
    <phoneticPr fontId="1" type="noConversion"/>
  </si>
  <si>
    <t>코스온</t>
    <phoneticPr fontId="1" type="noConversion"/>
  </si>
  <si>
    <t>누리플랜</t>
    <phoneticPr fontId="1" type="noConversion"/>
  </si>
  <si>
    <t>휴켐스</t>
    <phoneticPr fontId="1" type="noConversion"/>
  </si>
  <si>
    <t>유아이디</t>
    <phoneticPr fontId="1" type="noConversion"/>
  </si>
  <si>
    <t>엔텔스</t>
    <phoneticPr fontId="1" type="noConversion"/>
  </si>
  <si>
    <t>대호에이엘</t>
    <phoneticPr fontId="1" type="noConversion"/>
  </si>
  <si>
    <t>제로원인터랙티브</t>
    <phoneticPr fontId="1" type="noConversion"/>
  </si>
  <si>
    <t>에스텍</t>
    <phoneticPr fontId="1" type="noConversion"/>
  </si>
  <si>
    <t>라이트론</t>
    <phoneticPr fontId="1" type="noConversion"/>
  </si>
  <si>
    <t>대웅제약</t>
    <phoneticPr fontId="1" type="noConversion"/>
  </si>
  <si>
    <t>엠케이트렌드</t>
    <phoneticPr fontId="1" type="noConversion"/>
  </si>
  <si>
    <t>DSR제강</t>
    <phoneticPr fontId="1" type="noConversion"/>
  </si>
  <si>
    <t>아이에스이커머스</t>
    <phoneticPr fontId="1" type="noConversion"/>
  </si>
  <si>
    <t>현대백화점</t>
    <phoneticPr fontId="1" type="noConversion"/>
  </si>
  <si>
    <t>삼보오토</t>
    <phoneticPr fontId="1" type="noConversion"/>
  </si>
  <si>
    <t>한솔시큐어</t>
    <phoneticPr fontId="1" type="noConversion"/>
  </si>
  <si>
    <t>에버테크노</t>
    <phoneticPr fontId="1" type="noConversion"/>
  </si>
  <si>
    <t>한솔인티큐브</t>
    <phoneticPr fontId="1" type="noConversion"/>
  </si>
  <si>
    <t>용평리조트</t>
    <phoneticPr fontId="1" type="noConversion"/>
  </si>
  <si>
    <t>한국금융지주</t>
    <phoneticPr fontId="1" type="noConversion"/>
  </si>
  <si>
    <t>하이스틸</t>
    <phoneticPr fontId="1" type="noConversion"/>
  </si>
  <si>
    <t>인피니트헬스케어</t>
    <phoneticPr fontId="1" type="noConversion"/>
  </si>
  <si>
    <t>로체시스템즈</t>
    <phoneticPr fontId="1" type="noConversion"/>
  </si>
  <si>
    <t>지역난방공사</t>
    <phoneticPr fontId="1" type="noConversion"/>
  </si>
  <si>
    <t>나노하이텍</t>
    <phoneticPr fontId="1" type="noConversion"/>
  </si>
  <si>
    <t>대유위니아</t>
    <phoneticPr fontId="1" type="noConversion"/>
  </si>
  <si>
    <t>유에이블</t>
    <phoneticPr fontId="1" type="noConversion"/>
  </si>
  <si>
    <t>SSCP</t>
    <phoneticPr fontId="1" type="noConversion"/>
  </si>
  <si>
    <t>에이테크솔루션</t>
    <phoneticPr fontId="1" type="noConversion"/>
  </si>
  <si>
    <t>롯데하이마트</t>
    <phoneticPr fontId="1" type="noConversion"/>
  </si>
  <si>
    <t>캐스텍코리아</t>
    <phoneticPr fontId="1" type="noConversion"/>
  </si>
  <si>
    <t>에이스하이텍</t>
    <phoneticPr fontId="1" type="noConversion"/>
  </si>
  <si>
    <t>코아스</t>
    <phoneticPr fontId="1" type="noConversion"/>
  </si>
  <si>
    <t>STX중공업</t>
    <phoneticPr fontId="1" type="noConversion"/>
  </si>
  <si>
    <t>중앙백신</t>
    <phoneticPr fontId="1" type="noConversion"/>
  </si>
  <si>
    <t>유엔젤</t>
    <phoneticPr fontId="1" type="noConversion"/>
  </si>
  <si>
    <t>아이레보</t>
    <phoneticPr fontId="1" type="noConversion"/>
  </si>
  <si>
    <t>우리산업홀딩스</t>
    <phoneticPr fontId="1" type="noConversion"/>
  </si>
  <si>
    <t>태양씨앤엘</t>
    <phoneticPr fontId="1" type="noConversion"/>
  </si>
  <si>
    <t>나이스메탈</t>
    <phoneticPr fontId="1" type="noConversion"/>
  </si>
  <si>
    <t>농심홀딩스</t>
    <phoneticPr fontId="1" type="noConversion"/>
  </si>
  <si>
    <t>네오디안테크놀로지</t>
    <phoneticPr fontId="1" type="noConversion"/>
  </si>
  <si>
    <t>메가스터디</t>
    <phoneticPr fontId="1" type="noConversion"/>
  </si>
  <si>
    <t>빛샘전자</t>
    <phoneticPr fontId="1" type="noConversion"/>
  </si>
  <si>
    <t>에이치시티</t>
    <phoneticPr fontId="1" type="noConversion"/>
  </si>
  <si>
    <t>케이에스피</t>
    <phoneticPr fontId="1" type="noConversion"/>
  </si>
  <si>
    <t>넥센테크</t>
    <phoneticPr fontId="1" type="noConversion"/>
  </si>
  <si>
    <t>엘엠에스</t>
    <phoneticPr fontId="1" type="noConversion"/>
  </si>
  <si>
    <t>인스프리트</t>
    <phoneticPr fontId="1" type="noConversion"/>
  </si>
  <si>
    <t>디비케이</t>
    <phoneticPr fontId="1" type="noConversion"/>
  </si>
  <si>
    <t>금호타이어</t>
    <phoneticPr fontId="1" type="noConversion"/>
  </si>
  <si>
    <t>이노와이어리스</t>
    <phoneticPr fontId="1" type="noConversion"/>
  </si>
  <si>
    <t>에프알텍</t>
    <phoneticPr fontId="1" type="noConversion"/>
  </si>
  <si>
    <t>우리손에프앤지</t>
    <phoneticPr fontId="1" type="noConversion"/>
  </si>
  <si>
    <t>에이티테크놀러지</t>
    <phoneticPr fontId="1" type="noConversion"/>
  </si>
  <si>
    <t>삼원테크</t>
    <phoneticPr fontId="1" type="noConversion"/>
  </si>
  <si>
    <t>씨디네트웍스</t>
    <phoneticPr fontId="1" type="noConversion"/>
  </si>
  <si>
    <t>케이디세코</t>
    <phoneticPr fontId="1" type="noConversion"/>
  </si>
  <si>
    <t>제너시스템즈</t>
    <phoneticPr fontId="1" type="noConversion"/>
  </si>
  <si>
    <t>엠텍비젼에셋</t>
    <phoneticPr fontId="1" type="noConversion"/>
  </si>
  <si>
    <t>디아이디</t>
    <phoneticPr fontId="1" type="noConversion"/>
  </si>
  <si>
    <t>엑스로드</t>
    <phoneticPr fontId="1" type="noConversion"/>
  </si>
  <si>
    <t>엠제이비</t>
    <phoneticPr fontId="1" type="noConversion"/>
  </si>
  <si>
    <t>아미노로직스</t>
    <phoneticPr fontId="1" type="noConversion"/>
  </si>
  <si>
    <t>원익QnC</t>
    <phoneticPr fontId="1" type="noConversion"/>
  </si>
  <si>
    <t>이엔쓰리</t>
    <phoneticPr fontId="1" type="noConversion"/>
  </si>
  <si>
    <t>플랜티넷</t>
    <phoneticPr fontId="1" type="noConversion"/>
  </si>
  <si>
    <t>새론오토모티브</t>
    <phoneticPr fontId="1" type="noConversion"/>
  </si>
  <si>
    <t>세진중공업</t>
    <phoneticPr fontId="1" type="noConversion"/>
  </si>
  <si>
    <t>동국알앤에스</t>
    <phoneticPr fontId="1" type="noConversion"/>
  </si>
  <si>
    <t>웰크론한텍</t>
    <phoneticPr fontId="1" type="noConversion"/>
  </si>
  <si>
    <t>테이크시스템</t>
    <phoneticPr fontId="1" type="noConversion"/>
  </si>
  <si>
    <t>GBS</t>
    <phoneticPr fontId="1" type="noConversion"/>
  </si>
  <si>
    <t>해성옵틱스</t>
    <phoneticPr fontId="1" type="noConversion"/>
  </si>
  <si>
    <t>한컴지엠디</t>
    <phoneticPr fontId="1" type="noConversion"/>
  </si>
  <si>
    <t>덕산하이메탈</t>
    <phoneticPr fontId="1" type="noConversion"/>
  </si>
  <si>
    <t>유니퀘스트</t>
    <phoneticPr fontId="1" type="noConversion"/>
  </si>
  <si>
    <t>케이이엔지</t>
    <phoneticPr fontId="1" type="noConversion"/>
  </si>
  <si>
    <t>STX엔진</t>
    <phoneticPr fontId="1" type="noConversion"/>
  </si>
  <si>
    <t>텔코웨어</t>
    <phoneticPr fontId="1" type="noConversion"/>
  </si>
  <si>
    <t>이베스트투자증권</t>
    <phoneticPr fontId="1" type="noConversion"/>
  </si>
  <si>
    <t>유비쿼스홀딩스</t>
    <phoneticPr fontId="1" type="noConversion"/>
  </si>
  <si>
    <t>국일제지</t>
    <phoneticPr fontId="1" type="noConversion"/>
  </si>
  <si>
    <t>대봉엘에스</t>
    <phoneticPr fontId="1" type="noConversion"/>
  </si>
  <si>
    <t>HB테크놀러지</t>
    <phoneticPr fontId="1" type="noConversion"/>
  </si>
  <si>
    <t>메디포스트</t>
    <phoneticPr fontId="1" type="noConversion"/>
  </si>
  <si>
    <t>컴투스</t>
    <phoneticPr fontId="1" type="noConversion"/>
  </si>
  <si>
    <t>한양디지텍</t>
    <phoneticPr fontId="1" type="noConversion"/>
  </si>
  <si>
    <t>에이블씨엔씨</t>
    <phoneticPr fontId="1" type="noConversion"/>
  </si>
  <si>
    <t>두올산업</t>
    <phoneticPr fontId="1" type="noConversion"/>
  </si>
  <si>
    <t>대주전자재료</t>
    <phoneticPr fontId="1" type="noConversion"/>
  </si>
  <si>
    <t>도움</t>
    <phoneticPr fontId="1" type="noConversion"/>
  </si>
  <si>
    <t>코렌</t>
    <phoneticPr fontId="1" type="noConversion"/>
  </si>
  <si>
    <t>아구스</t>
    <phoneticPr fontId="1" type="noConversion"/>
  </si>
  <si>
    <t>신지소프트</t>
    <phoneticPr fontId="1" type="noConversion"/>
  </si>
  <si>
    <t>아이디에스</t>
    <phoneticPr fontId="1" type="noConversion"/>
  </si>
  <si>
    <t>아이오케이</t>
    <phoneticPr fontId="1" type="noConversion"/>
  </si>
  <si>
    <t>가온미디어</t>
    <phoneticPr fontId="1" type="noConversion"/>
  </si>
  <si>
    <t>GS</t>
    <phoneticPr fontId="1" type="noConversion"/>
  </si>
  <si>
    <t>일경산업개발</t>
    <phoneticPr fontId="1" type="noConversion"/>
  </si>
  <si>
    <t>와토스코리아</t>
    <phoneticPr fontId="1" type="noConversion"/>
  </si>
  <si>
    <t>CJ CGV</t>
    <phoneticPr fontId="1" type="noConversion"/>
  </si>
  <si>
    <t>한창산업</t>
    <phoneticPr fontId="1" type="noConversion"/>
  </si>
  <si>
    <t>EMW</t>
    <phoneticPr fontId="1" type="noConversion"/>
  </si>
  <si>
    <t>하이럭스</t>
    <phoneticPr fontId="1" type="noConversion"/>
  </si>
  <si>
    <t>제우스</t>
    <phoneticPr fontId="1" type="noConversion"/>
  </si>
  <si>
    <t>ING생명보험</t>
    <phoneticPr fontId="1" type="noConversion"/>
  </si>
  <si>
    <t>LIG넥스원</t>
    <phoneticPr fontId="1" type="noConversion"/>
  </si>
  <si>
    <t>모젬</t>
    <phoneticPr fontId="1" type="noConversion"/>
  </si>
  <si>
    <t>서산</t>
    <phoneticPr fontId="1" type="noConversion"/>
  </si>
  <si>
    <t>사조해표</t>
    <phoneticPr fontId="1" type="noConversion"/>
  </si>
  <si>
    <t>디이엔티</t>
    <phoneticPr fontId="1" type="noConversion"/>
  </si>
  <si>
    <t>산양전기</t>
    <phoneticPr fontId="1" type="noConversion"/>
  </si>
  <si>
    <t>가비아</t>
    <phoneticPr fontId="1" type="noConversion"/>
  </si>
  <si>
    <t>인베니아</t>
    <phoneticPr fontId="1" type="noConversion"/>
  </si>
  <si>
    <t>동양이엔피</t>
    <phoneticPr fontId="1" type="noConversion"/>
  </si>
  <si>
    <t>투비소프트</t>
    <phoneticPr fontId="1" type="noConversion"/>
  </si>
  <si>
    <t>휴비스</t>
    <phoneticPr fontId="1" type="noConversion"/>
  </si>
  <si>
    <t>에스엔유</t>
    <phoneticPr fontId="1" type="noConversion"/>
  </si>
  <si>
    <t>이상네트웍스</t>
    <phoneticPr fontId="1" type="noConversion"/>
  </si>
  <si>
    <t>디보스</t>
    <phoneticPr fontId="1" type="noConversion"/>
  </si>
  <si>
    <t>모두투어</t>
    <phoneticPr fontId="1" type="noConversion"/>
  </si>
  <si>
    <t>제주반도체</t>
    <phoneticPr fontId="1" type="noConversion"/>
  </si>
  <si>
    <t>모다이노칩</t>
    <phoneticPr fontId="1" type="noConversion"/>
  </si>
  <si>
    <t>에스제이케이</t>
    <phoneticPr fontId="1" type="noConversion"/>
  </si>
  <si>
    <t>성창오토텍</t>
    <phoneticPr fontId="1" type="noConversion"/>
  </si>
  <si>
    <t>오디텍</t>
    <phoneticPr fontId="1" type="noConversion"/>
  </si>
  <si>
    <t>코디</t>
    <phoneticPr fontId="1" type="noConversion"/>
  </si>
  <si>
    <t>IC코퍼레이션</t>
    <phoneticPr fontId="1" type="noConversion"/>
  </si>
  <si>
    <t>오킨스전자</t>
    <phoneticPr fontId="1" type="noConversion"/>
  </si>
  <si>
    <t>일진다이아</t>
    <phoneticPr fontId="1" type="noConversion"/>
  </si>
  <si>
    <t>씨모텍</t>
    <phoneticPr fontId="1" type="noConversion"/>
  </si>
  <si>
    <t>티플랙스</t>
    <phoneticPr fontId="1" type="noConversion"/>
  </si>
  <si>
    <t>세미텍</t>
    <phoneticPr fontId="1" type="noConversion"/>
  </si>
  <si>
    <t>엑스씨이</t>
    <phoneticPr fontId="1" type="noConversion"/>
  </si>
  <si>
    <t>성우전자</t>
    <phoneticPr fontId="1" type="noConversion"/>
  </si>
  <si>
    <t>휠라코리아</t>
    <phoneticPr fontId="1" type="noConversion"/>
  </si>
  <si>
    <t>한솔넥스지</t>
    <phoneticPr fontId="1" type="noConversion"/>
  </si>
  <si>
    <t>옵트론텍</t>
    <phoneticPr fontId="1" type="noConversion"/>
  </si>
  <si>
    <t>젬백스</t>
    <phoneticPr fontId="1" type="noConversion"/>
  </si>
  <si>
    <t>피엘에이</t>
    <phoneticPr fontId="1" type="noConversion"/>
  </si>
  <si>
    <t>동양생명</t>
    <phoneticPr fontId="1" type="noConversion"/>
  </si>
  <si>
    <t>삼우엠스</t>
    <phoneticPr fontId="1" type="noConversion"/>
  </si>
  <si>
    <t>두산엔진</t>
    <phoneticPr fontId="1" type="noConversion"/>
  </si>
  <si>
    <t>루미마이크로</t>
    <phoneticPr fontId="1" type="noConversion"/>
  </si>
  <si>
    <t>우리이티아이</t>
    <phoneticPr fontId="1" type="noConversion"/>
  </si>
  <si>
    <t>비츠로셀</t>
    <phoneticPr fontId="1" type="noConversion"/>
  </si>
  <si>
    <t>실리콘화일</t>
    <phoneticPr fontId="1" type="noConversion"/>
  </si>
  <si>
    <t>엘오티베큠</t>
    <phoneticPr fontId="1" type="noConversion"/>
  </si>
  <si>
    <t>KPX그린케미칼</t>
    <phoneticPr fontId="1" type="noConversion"/>
  </si>
  <si>
    <t>GST</t>
    <phoneticPr fontId="1" type="noConversion"/>
  </si>
  <si>
    <t>KJ프리텍</t>
    <phoneticPr fontId="1" type="noConversion"/>
  </si>
  <si>
    <t>에프엔에스테크</t>
    <phoneticPr fontId="1" type="noConversion"/>
  </si>
  <si>
    <t>케이엠</t>
    <phoneticPr fontId="1" type="noConversion"/>
  </si>
  <si>
    <t>인콘</t>
    <phoneticPr fontId="1" type="noConversion"/>
  </si>
  <si>
    <t>비에이치아이</t>
    <phoneticPr fontId="1" type="noConversion"/>
  </si>
  <si>
    <t>CSA 코스믹</t>
    <phoneticPr fontId="1" type="noConversion"/>
  </si>
  <si>
    <t>크리스탈</t>
    <phoneticPr fontId="1" type="noConversion"/>
  </si>
  <si>
    <t>아바코</t>
    <phoneticPr fontId="1" type="noConversion"/>
  </si>
  <si>
    <t>대한제강</t>
    <phoneticPr fontId="1" type="noConversion"/>
  </si>
  <si>
    <t>휴온스글로벌</t>
    <phoneticPr fontId="1" type="noConversion"/>
  </si>
  <si>
    <t>수성</t>
    <phoneticPr fontId="1" type="noConversion"/>
  </si>
  <si>
    <t>유진테크</t>
    <phoneticPr fontId="1" type="noConversion"/>
  </si>
  <si>
    <t>세실</t>
    <phoneticPr fontId="1" type="noConversion"/>
  </si>
  <si>
    <t>랩지노믹스</t>
    <phoneticPr fontId="1" type="noConversion"/>
  </si>
  <si>
    <t>동양고속</t>
    <phoneticPr fontId="1" type="noConversion"/>
  </si>
  <si>
    <t>이월드</t>
    <phoneticPr fontId="1" type="noConversion"/>
  </si>
  <si>
    <t>대상홀딩스</t>
    <phoneticPr fontId="1" type="noConversion"/>
  </si>
  <si>
    <t>팅크웨어</t>
    <phoneticPr fontId="1" type="noConversion"/>
  </si>
  <si>
    <t>아이알디</t>
    <phoneticPr fontId="1" type="noConversion"/>
  </si>
  <si>
    <t>TBH글로벌</t>
    <phoneticPr fontId="1" type="noConversion"/>
  </si>
  <si>
    <t>바이로메드</t>
    <phoneticPr fontId="1" type="noConversion"/>
  </si>
  <si>
    <t>엔케이</t>
    <phoneticPr fontId="1" type="noConversion"/>
  </si>
  <si>
    <t>루트로닉</t>
    <phoneticPr fontId="1" type="noConversion"/>
  </si>
  <si>
    <t>미래에셋생명</t>
    <phoneticPr fontId="1" type="noConversion"/>
  </si>
  <si>
    <t>차바이오텍</t>
    <phoneticPr fontId="1" type="noConversion"/>
  </si>
  <si>
    <t>뉴프렉스</t>
    <phoneticPr fontId="1" type="noConversion"/>
  </si>
  <si>
    <t>모빌탑</t>
    <phoneticPr fontId="1" type="noConversion"/>
  </si>
  <si>
    <t>알티캐스트</t>
    <phoneticPr fontId="1" type="noConversion"/>
  </si>
  <si>
    <t>네오티스</t>
    <phoneticPr fontId="1" type="noConversion"/>
  </si>
  <si>
    <t>단성일렉트론</t>
    <phoneticPr fontId="1" type="noConversion"/>
  </si>
  <si>
    <t>바이오톡스텍</t>
    <phoneticPr fontId="1" type="noConversion"/>
  </si>
  <si>
    <t>진바이오텍</t>
    <phoneticPr fontId="1" type="noConversion"/>
  </si>
  <si>
    <t>제이앤유글로벌</t>
    <phoneticPr fontId="1" type="noConversion"/>
  </si>
  <si>
    <t>화신테크</t>
    <phoneticPr fontId="1" type="noConversion"/>
  </si>
  <si>
    <t>현대글로비스</t>
    <phoneticPr fontId="1" type="noConversion"/>
  </si>
  <si>
    <t>유니테스트</t>
    <phoneticPr fontId="1" type="noConversion"/>
  </si>
  <si>
    <t>동국제약</t>
    <phoneticPr fontId="1" type="noConversion"/>
  </si>
  <si>
    <t>에코프로</t>
    <phoneticPr fontId="1" type="noConversion"/>
  </si>
  <si>
    <t>비엠티</t>
    <phoneticPr fontId="1" type="noConversion"/>
  </si>
  <si>
    <t>하나금융지주</t>
    <phoneticPr fontId="1" type="noConversion"/>
  </si>
  <si>
    <t>신양오라컴</t>
    <phoneticPr fontId="1" type="noConversion"/>
  </si>
  <si>
    <t>이수앱지스</t>
    <phoneticPr fontId="1" type="noConversion"/>
  </si>
  <si>
    <t>메디톡스</t>
    <phoneticPr fontId="1" type="noConversion"/>
  </si>
  <si>
    <t>MDS테크</t>
    <phoneticPr fontId="1" type="noConversion"/>
  </si>
  <si>
    <t>쇼박스</t>
    <phoneticPr fontId="1" type="noConversion"/>
  </si>
  <si>
    <t>펩트론</t>
    <phoneticPr fontId="1" type="noConversion"/>
  </si>
  <si>
    <t>스틸플라워</t>
    <phoneticPr fontId="1" type="noConversion"/>
  </si>
  <si>
    <t>모바일어플라이언스</t>
    <phoneticPr fontId="1" type="noConversion"/>
  </si>
  <si>
    <t>픽셀플러스</t>
    <phoneticPr fontId="1" type="noConversion"/>
  </si>
  <si>
    <t>네패스신소재</t>
    <phoneticPr fontId="1" type="noConversion"/>
  </si>
  <si>
    <t>네이쳐글로벌</t>
    <phoneticPr fontId="1" type="noConversion"/>
  </si>
  <si>
    <t>동아엘텍</t>
    <phoneticPr fontId="1" type="noConversion"/>
  </si>
  <si>
    <t>이원컴포텍</t>
    <phoneticPr fontId="1" type="noConversion"/>
  </si>
  <si>
    <t>한화생명</t>
    <phoneticPr fontId="1" type="noConversion"/>
  </si>
  <si>
    <t>이녹스</t>
    <phoneticPr fontId="1" type="noConversion"/>
  </si>
  <si>
    <t>마이스코</t>
    <phoneticPr fontId="1" type="noConversion"/>
  </si>
  <si>
    <t>진도</t>
    <phoneticPr fontId="1" type="noConversion"/>
  </si>
  <si>
    <t>에이스테크</t>
    <phoneticPr fontId="1" type="noConversion"/>
  </si>
  <si>
    <t>맥스브로</t>
    <phoneticPr fontId="1" type="noConversion"/>
  </si>
  <si>
    <t>동우팜투테이블</t>
    <phoneticPr fontId="1" type="noConversion"/>
  </si>
  <si>
    <t>씨티엘테크</t>
    <phoneticPr fontId="1" type="noConversion"/>
  </si>
  <si>
    <t>켐트로닉스</t>
    <phoneticPr fontId="1" type="noConversion"/>
  </si>
  <si>
    <t>테크윙</t>
    <phoneticPr fontId="1" type="noConversion"/>
  </si>
  <si>
    <t>넥스턴</t>
    <phoneticPr fontId="1" type="noConversion"/>
  </si>
  <si>
    <t>케이씨티</t>
    <phoneticPr fontId="1" type="noConversion"/>
  </si>
  <si>
    <t>THE E&amp;M</t>
    <phoneticPr fontId="1" type="noConversion"/>
  </si>
  <si>
    <t>네오세미테크</t>
    <phoneticPr fontId="1" type="noConversion"/>
  </si>
  <si>
    <t>현대EP</t>
    <phoneticPr fontId="1" type="noConversion"/>
  </si>
  <si>
    <t>평산</t>
    <phoneticPr fontId="1" type="noConversion"/>
  </si>
  <si>
    <t>에이티세미콘</t>
    <phoneticPr fontId="1" type="noConversion"/>
  </si>
  <si>
    <t>제주항공</t>
    <phoneticPr fontId="1" type="noConversion"/>
  </si>
  <si>
    <t>나스미디어</t>
    <phoneticPr fontId="1" type="noConversion"/>
  </si>
  <si>
    <t>제이티</t>
    <phoneticPr fontId="1" type="noConversion"/>
  </si>
  <si>
    <t>유비벨록스</t>
    <phoneticPr fontId="1" type="noConversion"/>
  </si>
  <si>
    <t>고려반도체</t>
    <phoneticPr fontId="1" type="noConversion"/>
  </si>
  <si>
    <t>상아프론테크</t>
    <phoneticPr fontId="1" type="noConversion"/>
  </si>
  <si>
    <t>평화산업</t>
    <phoneticPr fontId="1" type="noConversion"/>
  </si>
  <si>
    <t>디앤샵</t>
    <phoneticPr fontId="1" type="noConversion"/>
  </si>
  <si>
    <t>잘만테크</t>
    <phoneticPr fontId="1" type="noConversion"/>
  </si>
  <si>
    <t>광진윈텍</t>
    <phoneticPr fontId="1" type="noConversion"/>
  </si>
  <si>
    <t>노루페인트</t>
    <phoneticPr fontId="1" type="noConversion"/>
  </si>
  <si>
    <t>로보스타</t>
    <phoneticPr fontId="1" type="noConversion"/>
  </si>
  <si>
    <t>아비스타</t>
    <phoneticPr fontId="1" type="noConversion"/>
  </si>
  <si>
    <t>덕신하우징</t>
    <phoneticPr fontId="1" type="noConversion"/>
  </si>
  <si>
    <t>아모레퍼시픽</t>
    <phoneticPr fontId="1" type="noConversion"/>
  </si>
  <si>
    <t>비에이치</t>
    <phoneticPr fontId="1" type="noConversion"/>
  </si>
  <si>
    <t>제이스텍</t>
    <phoneticPr fontId="1" type="noConversion"/>
  </si>
  <si>
    <t>디에스티로봇</t>
    <phoneticPr fontId="1" type="noConversion"/>
  </si>
  <si>
    <t>SIMPAC Metal</t>
    <phoneticPr fontId="1" type="noConversion"/>
  </si>
  <si>
    <t>연이정보통신</t>
    <phoneticPr fontId="1" type="noConversion"/>
  </si>
  <si>
    <t>이지웰페어</t>
    <phoneticPr fontId="1" type="noConversion"/>
  </si>
  <si>
    <t>세원셀론텍</t>
    <phoneticPr fontId="1" type="noConversion"/>
  </si>
  <si>
    <t>이엠텍</t>
    <phoneticPr fontId="1" type="noConversion"/>
  </si>
  <si>
    <t>S&amp;K폴리텍</t>
    <phoneticPr fontId="1" type="noConversion"/>
  </si>
  <si>
    <t>텔레필드</t>
    <phoneticPr fontId="1" type="noConversion"/>
  </si>
  <si>
    <t>상신이디피</t>
    <phoneticPr fontId="1" type="noConversion"/>
  </si>
  <si>
    <t>남화토건</t>
    <phoneticPr fontId="1" type="noConversion"/>
  </si>
  <si>
    <t>디지텍시스템</t>
    <phoneticPr fontId="1" type="noConversion"/>
  </si>
  <si>
    <t>파트론</t>
    <phoneticPr fontId="1" type="noConversion"/>
  </si>
  <si>
    <t>나노캠텍</t>
    <phoneticPr fontId="1" type="noConversion"/>
  </si>
  <si>
    <t>아미코젠</t>
    <phoneticPr fontId="1" type="noConversion"/>
  </si>
  <si>
    <t>디엔에프</t>
    <phoneticPr fontId="1" type="noConversion"/>
  </si>
  <si>
    <t>이크레더블</t>
    <phoneticPr fontId="1" type="noConversion"/>
  </si>
  <si>
    <t>디아이씨</t>
    <phoneticPr fontId="1" type="noConversion"/>
  </si>
  <si>
    <t>KEC</t>
    <phoneticPr fontId="1" type="noConversion"/>
  </si>
  <si>
    <t>KPX홀딩스</t>
    <phoneticPr fontId="1" type="noConversion"/>
  </si>
  <si>
    <t>현우산업</t>
    <phoneticPr fontId="1" type="noConversion"/>
  </si>
  <si>
    <t>기신정기</t>
    <phoneticPr fontId="1" type="noConversion"/>
  </si>
  <si>
    <t>한라IMS</t>
    <phoneticPr fontId="1" type="noConversion"/>
  </si>
  <si>
    <t>넥스트칩</t>
    <phoneticPr fontId="1" type="noConversion"/>
  </si>
  <si>
    <t>네오팜</t>
    <phoneticPr fontId="1" type="noConversion"/>
  </si>
  <si>
    <t>엑시콘</t>
    <phoneticPr fontId="1" type="noConversion"/>
  </si>
  <si>
    <t>LF</t>
    <phoneticPr fontId="1" type="noConversion"/>
  </si>
  <si>
    <t>빅솔론</t>
    <phoneticPr fontId="1" type="noConversion"/>
  </si>
  <si>
    <t>이아이디</t>
    <phoneticPr fontId="1" type="noConversion"/>
  </si>
  <si>
    <t>형지엘리트</t>
    <phoneticPr fontId="1" type="noConversion"/>
  </si>
  <si>
    <t>케이아이엔엑스</t>
    <phoneticPr fontId="1" type="noConversion"/>
  </si>
  <si>
    <t>후성</t>
    <phoneticPr fontId="1" type="noConversion"/>
  </si>
  <si>
    <t>풍강</t>
    <phoneticPr fontId="1" type="noConversion"/>
  </si>
  <si>
    <t>매커스</t>
    <phoneticPr fontId="1" type="noConversion"/>
  </si>
  <si>
    <t>다믈멀티미디어</t>
    <phoneticPr fontId="1" type="noConversion"/>
  </si>
  <si>
    <t>서원인텍</t>
    <phoneticPr fontId="1" type="noConversion"/>
  </si>
  <si>
    <t>동운아나텍</t>
    <phoneticPr fontId="1" type="noConversion"/>
  </si>
  <si>
    <t>이엘케이</t>
    <phoneticPr fontId="1" type="noConversion"/>
  </si>
  <si>
    <t>효성ITX</t>
    <phoneticPr fontId="1" type="noConversion"/>
  </si>
  <si>
    <t>칩스앤미디어</t>
    <phoneticPr fontId="1" type="noConversion"/>
  </si>
  <si>
    <t>갤럭시아컴즈</t>
    <phoneticPr fontId="1" type="noConversion"/>
  </si>
  <si>
    <t>미성포리테크</t>
    <phoneticPr fontId="1" type="noConversion"/>
  </si>
  <si>
    <t>일진파워</t>
    <phoneticPr fontId="1" type="noConversion"/>
  </si>
  <si>
    <t>슈프리마에이치큐</t>
    <phoneticPr fontId="1" type="noConversion"/>
  </si>
  <si>
    <t>참좋은레져</t>
    <phoneticPr fontId="1" type="noConversion"/>
  </si>
  <si>
    <t>코닉글로리</t>
    <phoneticPr fontId="1" type="noConversion"/>
  </si>
  <si>
    <t>푸른기술</t>
    <phoneticPr fontId="1" type="noConversion"/>
  </si>
  <si>
    <t>제이엠티</t>
    <phoneticPr fontId="1" type="noConversion"/>
  </si>
  <si>
    <t>이엠코리아</t>
    <phoneticPr fontId="1" type="noConversion"/>
  </si>
  <si>
    <t>웨이브일렉트로</t>
    <phoneticPr fontId="1" type="noConversion"/>
  </si>
  <si>
    <t>세한엔에스브이</t>
    <phoneticPr fontId="1" type="noConversion"/>
  </si>
  <si>
    <t>ISC</t>
    <phoneticPr fontId="1" type="noConversion"/>
  </si>
  <si>
    <t>미래나노텍</t>
    <phoneticPr fontId="1" type="noConversion"/>
  </si>
  <si>
    <t>AJ네트웍스</t>
    <phoneticPr fontId="1" type="noConversion"/>
  </si>
  <si>
    <t>테스</t>
    <phoneticPr fontId="1" type="noConversion"/>
  </si>
  <si>
    <t>네오위즈</t>
    <phoneticPr fontId="1" type="noConversion"/>
  </si>
  <si>
    <t>제넥신</t>
    <phoneticPr fontId="1" type="noConversion"/>
  </si>
  <si>
    <t>웅진씽크빅</t>
    <phoneticPr fontId="1" type="noConversion"/>
  </si>
  <si>
    <t>에스에너지</t>
    <phoneticPr fontId="1" type="noConversion"/>
  </si>
  <si>
    <t>이트론</t>
    <phoneticPr fontId="1" type="noConversion"/>
  </si>
  <si>
    <t>청담러닝</t>
    <phoneticPr fontId="1" type="noConversion"/>
  </si>
  <si>
    <t>대창솔루션</t>
    <phoneticPr fontId="1" type="noConversion"/>
  </si>
  <si>
    <t>씨젠</t>
    <phoneticPr fontId="1" type="noConversion"/>
  </si>
  <si>
    <t>알에프세미</t>
    <phoneticPr fontId="1" type="noConversion"/>
  </si>
  <si>
    <t>에스코넥</t>
    <phoneticPr fontId="1" type="noConversion"/>
  </si>
  <si>
    <t>멜파스</t>
    <phoneticPr fontId="1" type="noConversion"/>
  </si>
  <si>
    <t>제이스테판</t>
    <phoneticPr fontId="1" type="noConversion"/>
  </si>
  <si>
    <t>JW홀딩스</t>
    <phoneticPr fontId="1" type="noConversion"/>
  </si>
  <si>
    <t>SK이노베이션</t>
    <phoneticPr fontId="1" type="noConversion"/>
  </si>
  <si>
    <t>엘디티</t>
    <phoneticPr fontId="1" type="noConversion"/>
  </si>
  <si>
    <t>한진중공업</t>
    <phoneticPr fontId="1" type="noConversion"/>
  </si>
  <si>
    <t>엠씨넥스</t>
    <phoneticPr fontId="1" type="noConversion"/>
  </si>
  <si>
    <t>에스맥</t>
    <phoneticPr fontId="1" type="noConversion"/>
  </si>
  <si>
    <t>윈팩</t>
    <phoneticPr fontId="1" type="noConversion"/>
  </si>
  <si>
    <t>효성오앤비</t>
    <phoneticPr fontId="1" type="noConversion"/>
  </si>
  <si>
    <t>CJ제일제당</t>
    <phoneticPr fontId="1" type="noConversion"/>
  </si>
  <si>
    <t>마이크로컨텍솔</t>
    <phoneticPr fontId="1" type="noConversion"/>
  </si>
  <si>
    <t>엔스퍼트</t>
    <phoneticPr fontId="1" type="noConversion"/>
  </si>
  <si>
    <t>고영</t>
    <phoneticPr fontId="1" type="noConversion"/>
  </si>
  <si>
    <t>에스티오</t>
    <phoneticPr fontId="1" type="noConversion"/>
  </si>
  <si>
    <t>아이센스</t>
    <phoneticPr fontId="1" type="noConversion"/>
  </si>
  <si>
    <t>SDN</t>
    <phoneticPr fontId="1" type="noConversion"/>
  </si>
  <si>
    <t>쎄트렉아이</t>
    <phoneticPr fontId="1" type="noConversion"/>
  </si>
  <si>
    <t>동방선기</t>
    <phoneticPr fontId="1" type="noConversion"/>
  </si>
  <si>
    <t>스맥</t>
    <phoneticPr fontId="1" type="noConversion"/>
  </si>
  <si>
    <t>ITX엠투엠</t>
    <phoneticPr fontId="1" type="noConversion"/>
  </si>
  <si>
    <t>한솔신텍</t>
    <phoneticPr fontId="1" type="noConversion"/>
  </si>
  <si>
    <t>씨그널엔터테인먼트그룹</t>
    <phoneticPr fontId="1" type="noConversion"/>
  </si>
  <si>
    <t>모바일리더</t>
    <phoneticPr fontId="1" type="noConversion"/>
  </si>
  <si>
    <t>삼강엠앤티</t>
    <phoneticPr fontId="1" type="noConversion"/>
  </si>
  <si>
    <t>뷰웍스</t>
    <phoneticPr fontId="1" type="noConversion"/>
  </si>
  <si>
    <t>동국S&amp;C</t>
    <phoneticPr fontId="1" type="noConversion"/>
  </si>
  <si>
    <t>비상교육</t>
    <phoneticPr fontId="1" type="noConversion"/>
  </si>
  <si>
    <t>진양홀딩스</t>
    <phoneticPr fontId="1" type="noConversion"/>
  </si>
  <si>
    <t>서암기계공업</t>
    <phoneticPr fontId="1" type="noConversion"/>
  </si>
  <si>
    <t>세운메디칼</t>
    <phoneticPr fontId="1" type="noConversion"/>
  </si>
  <si>
    <t>S&amp;TC</t>
    <phoneticPr fontId="1" type="noConversion"/>
  </si>
  <si>
    <t>디엠씨</t>
    <phoneticPr fontId="1" type="noConversion"/>
  </si>
  <si>
    <t>SBS미디어홀딩스</t>
    <phoneticPr fontId="1" type="noConversion"/>
  </si>
  <si>
    <t>아티스</t>
    <phoneticPr fontId="1" type="noConversion"/>
  </si>
  <si>
    <t>월덱스</t>
    <phoneticPr fontId="1" type="noConversion"/>
  </si>
  <si>
    <t>우림기계</t>
    <phoneticPr fontId="1" type="noConversion"/>
  </si>
  <si>
    <t>씨큐브</t>
    <phoneticPr fontId="1" type="noConversion"/>
  </si>
  <si>
    <t>모베이스</t>
    <phoneticPr fontId="1" type="noConversion"/>
  </si>
  <si>
    <t>아이엠</t>
    <phoneticPr fontId="1" type="noConversion"/>
  </si>
  <si>
    <t>네오피델리티</t>
    <phoneticPr fontId="1" type="noConversion"/>
  </si>
  <si>
    <t>에스앤에스텍</t>
    <phoneticPr fontId="1" type="noConversion"/>
  </si>
  <si>
    <t>해태제과식품</t>
    <phoneticPr fontId="1" type="noConversion"/>
  </si>
  <si>
    <t>코리아에스이</t>
    <phoneticPr fontId="1" type="noConversion"/>
  </si>
  <si>
    <t>한국정밀기계</t>
    <phoneticPr fontId="1" type="noConversion"/>
  </si>
  <si>
    <t>조이맥스</t>
    <phoneticPr fontId="1" type="noConversion"/>
  </si>
  <si>
    <t>인화정공</t>
    <phoneticPr fontId="1" type="noConversion"/>
  </si>
  <si>
    <t>우양에이치씨</t>
    <phoneticPr fontId="1" type="noConversion"/>
  </si>
  <si>
    <t>파브코</t>
    <phoneticPr fontId="1" type="noConversion"/>
  </si>
  <si>
    <t>어보브반도체</t>
    <phoneticPr fontId="1" type="noConversion"/>
  </si>
  <si>
    <t>해덕파워웨이</t>
    <phoneticPr fontId="1" type="noConversion"/>
  </si>
  <si>
    <t>동성코퍼레이션</t>
    <phoneticPr fontId="1" type="noConversion"/>
  </si>
  <si>
    <t>쌍방울</t>
    <phoneticPr fontId="1" type="noConversion"/>
  </si>
  <si>
    <t>이연제약</t>
    <phoneticPr fontId="1" type="noConversion"/>
  </si>
  <si>
    <t>이엔에프테크놀로지</t>
    <phoneticPr fontId="1" type="noConversion"/>
  </si>
  <si>
    <t>코오롱생명과학</t>
    <phoneticPr fontId="1" type="noConversion"/>
  </si>
  <si>
    <t>웅진에너지</t>
    <phoneticPr fontId="1" type="noConversion"/>
  </si>
  <si>
    <t>풍산</t>
    <phoneticPr fontId="1" type="noConversion"/>
  </si>
  <si>
    <t>하이트맥주</t>
    <phoneticPr fontId="1" type="noConversion"/>
  </si>
  <si>
    <t>에스앤더블류</t>
    <phoneticPr fontId="1" type="noConversion"/>
  </si>
  <si>
    <t>일진전기</t>
    <phoneticPr fontId="1" type="noConversion"/>
  </si>
  <si>
    <t>대성파인텍</t>
    <phoneticPr fontId="1" type="noConversion"/>
  </si>
  <si>
    <t>신성에프에이</t>
    <phoneticPr fontId="1" type="noConversion"/>
  </si>
  <si>
    <t>NHN벅스</t>
    <phoneticPr fontId="1" type="noConversion"/>
  </si>
  <si>
    <t>동양피엔에프</t>
    <phoneticPr fontId="1" type="noConversion"/>
  </si>
  <si>
    <t>티케이케미칼</t>
    <phoneticPr fontId="1" type="noConversion"/>
  </si>
  <si>
    <t>코렌텍</t>
    <phoneticPr fontId="1" type="noConversion"/>
  </si>
  <si>
    <t>한국철강</t>
    <phoneticPr fontId="1" type="noConversion"/>
  </si>
  <si>
    <t>원익머트리얼즈</t>
    <phoneticPr fontId="1" type="noConversion"/>
  </si>
  <si>
    <t>금강제강</t>
    <phoneticPr fontId="1" type="noConversion"/>
  </si>
  <si>
    <t>케이엔더블유</t>
    <phoneticPr fontId="1" type="noConversion"/>
  </si>
  <si>
    <t>트루윈</t>
    <phoneticPr fontId="1" type="noConversion"/>
  </si>
  <si>
    <t>KB금융</t>
    <phoneticPr fontId="1" type="noConversion"/>
  </si>
  <si>
    <t>한세실업</t>
    <phoneticPr fontId="1" type="noConversion"/>
  </si>
  <si>
    <t>디케이락</t>
    <phoneticPr fontId="1" type="noConversion"/>
  </si>
  <si>
    <t>우진</t>
    <phoneticPr fontId="1" type="noConversion"/>
  </si>
  <si>
    <t>하이소닉</t>
    <phoneticPr fontId="1" type="noConversion"/>
  </si>
  <si>
    <t>하이텍팜</t>
    <phoneticPr fontId="1" type="noConversion"/>
  </si>
  <si>
    <t>파인테크닉스</t>
    <phoneticPr fontId="1" type="noConversion"/>
  </si>
  <si>
    <t>디지탈옵틱</t>
    <phoneticPr fontId="1" type="noConversion"/>
  </si>
  <si>
    <t>미원에스씨</t>
    <phoneticPr fontId="1" type="noConversion"/>
  </si>
  <si>
    <t>삼성이미징</t>
    <phoneticPr fontId="1" type="noConversion"/>
  </si>
  <si>
    <t>톱텍</t>
    <phoneticPr fontId="1" type="noConversion"/>
  </si>
  <si>
    <t>실리콘웍스</t>
    <phoneticPr fontId="1" type="noConversion"/>
  </si>
  <si>
    <t>대양전기공업</t>
    <phoneticPr fontId="1" type="noConversion"/>
  </si>
  <si>
    <t>LG하우시스</t>
    <phoneticPr fontId="1" type="noConversion"/>
  </si>
  <si>
    <t>인터파크</t>
    <phoneticPr fontId="1" type="noConversion"/>
  </si>
  <si>
    <t>셀바스AI</t>
    <phoneticPr fontId="1" type="noConversion"/>
  </si>
  <si>
    <t>KGP</t>
    <phoneticPr fontId="1" type="noConversion"/>
  </si>
  <si>
    <t>옵티시스</t>
    <phoneticPr fontId="1" type="noConversion"/>
  </si>
  <si>
    <t>에스와이패널</t>
    <phoneticPr fontId="1" type="noConversion"/>
  </si>
  <si>
    <t>디에스케이</t>
    <phoneticPr fontId="1" type="noConversion"/>
  </si>
  <si>
    <t>진매트릭스</t>
    <phoneticPr fontId="1" type="noConversion"/>
  </si>
  <si>
    <t>동일금속</t>
    <phoneticPr fontId="1" type="noConversion"/>
  </si>
  <si>
    <t>에이프로젠 H&amp;G</t>
    <phoneticPr fontId="1" type="noConversion"/>
  </si>
  <si>
    <t>모린스</t>
    <phoneticPr fontId="1" type="noConversion"/>
  </si>
  <si>
    <t>유니드코리아</t>
    <phoneticPr fontId="1" type="noConversion"/>
  </si>
  <si>
    <t>넥솔론</t>
    <phoneticPr fontId="1" type="noConversion"/>
  </si>
  <si>
    <t>호전실업</t>
    <phoneticPr fontId="1" type="noConversion"/>
  </si>
  <si>
    <t>승화프리텍</t>
    <phoneticPr fontId="1" type="noConversion"/>
  </si>
  <si>
    <t>영원무역</t>
    <phoneticPr fontId="1" type="noConversion"/>
  </si>
  <si>
    <t>처음앤씨</t>
    <phoneticPr fontId="1" type="noConversion"/>
  </si>
  <si>
    <t>삼본정밀전자</t>
    <phoneticPr fontId="1" type="noConversion"/>
  </si>
  <si>
    <t>위메이드</t>
    <phoneticPr fontId="1" type="noConversion"/>
  </si>
  <si>
    <t>에스에프씨</t>
    <phoneticPr fontId="1" type="noConversion"/>
  </si>
  <si>
    <t>씨에스윈드</t>
    <phoneticPr fontId="1" type="noConversion"/>
  </si>
  <si>
    <t>디젠스</t>
    <phoneticPr fontId="1" type="noConversion"/>
  </si>
  <si>
    <t>GKL</t>
    <phoneticPr fontId="1" type="noConversion"/>
  </si>
  <si>
    <t>크루셜텍</t>
    <phoneticPr fontId="1" type="noConversion"/>
  </si>
  <si>
    <t>웰크론강원</t>
    <phoneticPr fontId="1" type="noConversion"/>
  </si>
  <si>
    <t>현대푸드시스템</t>
    <phoneticPr fontId="1" type="noConversion"/>
  </si>
  <si>
    <t>KPX생명과학</t>
    <phoneticPr fontId="1" type="noConversion"/>
  </si>
  <si>
    <t>지스마트글로벌</t>
    <phoneticPr fontId="1" type="noConversion"/>
  </si>
  <si>
    <t>우노앤컴퍼니</t>
    <phoneticPr fontId="1" type="noConversion"/>
  </si>
  <si>
    <t>아이원스</t>
    <phoneticPr fontId="1" type="noConversion"/>
  </si>
  <si>
    <t>휴맥스</t>
    <phoneticPr fontId="1" type="noConversion"/>
  </si>
  <si>
    <t>큐리언트</t>
    <phoneticPr fontId="1" type="noConversion"/>
  </si>
  <si>
    <t>인포바인</t>
    <phoneticPr fontId="1" type="noConversion"/>
  </si>
  <si>
    <t>락앤락</t>
    <phoneticPr fontId="1" type="noConversion"/>
  </si>
  <si>
    <t>우리넷</t>
    <phoneticPr fontId="1" type="noConversion"/>
  </si>
  <si>
    <t>지트리비앤티</t>
    <phoneticPr fontId="1" type="noConversion"/>
  </si>
  <si>
    <t>씨유메디칼</t>
    <phoneticPr fontId="1" type="noConversion"/>
  </si>
  <si>
    <t>케이씨에스</t>
    <phoneticPr fontId="1" type="noConversion"/>
  </si>
  <si>
    <t>씨엔플러스</t>
    <phoneticPr fontId="1" type="noConversion"/>
  </si>
  <si>
    <t>스타플렉스</t>
    <phoneticPr fontId="1" type="noConversion"/>
  </si>
  <si>
    <t>이미지스</t>
    <phoneticPr fontId="1" type="noConversion"/>
  </si>
  <si>
    <t>연우</t>
    <phoneticPr fontId="1" type="noConversion"/>
  </si>
  <si>
    <t>대성에너지</t>
    <phoneticPr fontId="1" type="noConversion"/>
  </si>
  <si>
    <t>알파홀딩스</t>
    <phoneticPr fontId="1" type="noConversion"/>
  </si>
  <si>
    <t>한진해운</t>
    <phoneticPr fontId="1" type="noConversion"/>
  </si>
  <si>
    <t>우리들휴브레인</t>
    <phoneticPr fontId="1" type="noConversion"/>
  </si>
  <si>
    <t>포메탈</t>
    <phoneticPr fontId="1" type="noConversion"/>
  </si>
  <si>
    <t>인터로조</t>
    <phoneticPr fontId="1" type="noConversion"/>
  </si>
  <si>
    <t>KC코트렐</t>
    <phoneticPr fontId="1" type="noConversion"/>
  </si>
  <si>
    <t>아이텍반도체</t>
    <phoneticPr fontId="1" type="noConversion"/>
  </si>
  <si>
    <t>지엔씨에너지</t>
    <phoneticPr fontId="1" type="noConversion"/>
  </si>
  <si>
    <t>다나와</t>
    <phoneticPr fontId="1" type="noConversion"/>
  </si>
  <si>
    <t>조선선재</t>
    <phoneticPr fontId="1" type="noConversion"/>
  </si>
  <si>
    <t>코오롱인더</t>
    <phoneticPr fontId="1" type="noConversion"/>
  </si>
  <si>
    <t>대정화금</t>
    <phoneticPr fontId="1" type="noConversion"/>
  </si>
  <si>
    <t>골프존뉴딘</t>
    <phoneticPr fontId="1" type="noConversion"/>
  </si>
  <si>
    <t>나노신소재</t>
    <phoneticPr fontId="1" type="noConversion"/>
  </si>
  <si>
    <t>비덴트</t>
    <phoneticPr fontId="1" type="noConversion"/>
  </si>
  <si>
    <t>코이즈</t>
    <phoneticPr fontId="1" type="noConversion"/>
  </si>
  <si>
    <t>에스디시스템</t>
    <phoneticPr fontId="1" type="noConversion"/>
  </si>
  <si>
    <t>삼기오토모티브</t>
    <phoneticPr fontId="1" type="noConversion"/>
  </si>
  <si>
    <t>KMH</t>
    <phoneticPr fontId="1" type="noConversion"/>
  </si>
  <si>
    <t>예스티</t>
    <phoneticPr fontId="1" type="noConversion"/>
  </si>
  <si>
    <t>서진오토모티브</t>
    <phoneticPr fontId="1" type="noConversion"/>
  </si>
  <si>
    <t>썬텍</t>
    <phoneticPr fontId="1" type="noConversion"/>
  </si>
  <si>
    <t>와이지엔터테인먼트</t>
    <phoneticPr fontId="1" type="noConversion"/>
  </si>
  <si>
    <t>아이마켓코리아</t>
    <phoneticPr fontId="1" type="noConversion"/>
  </si>
  <si>
    <t>와이솔</t>
    <phoneticPr fontId="1" type="noConversion"/>
  </si>
  <si>
    <t>옵토팩</t>
    <phoneticPr fontId="1" type="noConversion"/>
  </si>
  <si>
    <t>엠에스오토텍</t>
    <phoneticPr fontId="1" type="noConversion"/>
  </si>
  <si>
    <t>테라세미콘</t>
    <phoneticPr fontId="1" type="noConversion"/>
  </si>
  <si>
    <t>사파이어테크놀로지</t>
    <phoneticPr fontId="1" type="noConversion"/>
  </si>
  <si>
    <t>제닉</t>
    <phoneticPr fontId="1" type="noConversion"/>
  </si>
  <si>
    <t>코리아에프티</t>
    <phoneticPr fontId="1" type="noConversion"/>
  </si>
  <si>
    <t>선데이토즈</t>
    <phoneticPr fontId="1" type="noConversion"/>
  </si>
  <si>
    <t>이엠넷</t>
    <phoneticPr fontId="1" type="noConversion"/>
  </si>
  <si>
    <t>한국화장품</t>
    <phoneticPr fontId="1" type="noConversion"/>
  </si>
  <si>
    <t>SJM</t>
    <phoneticPr fontId="1" type="noConversion"/>
  </si>
  <si>
    <t>알톤스포츠</t>
    <phoneticPr fontId="1" type="noConversion"/>
  </si>
  <si>
    <t>한일진공</t>
    <phoneticPr fontId="1" type="noConversion"/>
  </si>
  <si>
    <t>아나패스</t>
    <phoneticPr fontId="1" type="noConversion"/>
  </si>
  <si>
    <t>한국자산신탁</t>
    <phoneticPr fontId="1" type="noConversion"/>
  </si>
  <si>
    <t>현대에이치씨엔</t>
    <phoneticPr fontId="1" type="noConversion"/>
  </si>
  <si>
    <t>코프라</t>
    <phoneticPr fontId="1" type="noConversion"/>
  </si>
  <si>
    <t>화신정공</t>
    <phoneticPr fontId="1" type="noConversion"/>
  </si>
  <si>
    <t>하이비젼시스템</t>
    <phoneticPr fontId="1" type="noConversion"/>
  </si>
  <si>
    <t>뉴로스</t>
    <phoneticPr fontId="1" type="noConversion"/>
  </si>
  <si>
    <t>제이엔케이히터</t>
    <phoneticPr fontId="1" type="noConversion"/>
  </si>
  <si>
    <t>디엔에이링크</t>
    <phoneticPr fontId="1" type="noConversion"/>
  </si>
  <si>
    <t>매직마이크로</t>
    <phoneticPr fontId="1" type="noConversion"/>
  </si>
  <si>
    <t>아시아경제</t>
    <phoneticPr fontId="1" type="noConversion"/>
  </si>
  <si>
    <t>피제이메탈</t>
    <phoneticPr fontId="1" type="noConversion"/>
  </si>
  <si>
    <t>대성산업</t>
    <phoneticPr fontId="1" type="noConversion"/>
  </si>
  <si>
    <t>한미약품</t>
    <phoneticPr fontId="1" type="noConversion"/>
  </si>
  <si>
    <t>인터지스</t>
    <phoneticPr fontId="1" type="noConversion"/>
  </si>
  <si>
    <t>GH신소재</t>
    <phoneticPr fontId="1" type="noConversion"/>
  </si>
  <si>
    <t>나이스디앤비</t>
    <phoneticPr fontId="1" type="noConversion"/>
  </si>
  <si>
    <t>한전산업</t>
    <phoneticPr fontId="1" type="noConversion"/>
  </si>
  <si>
    <t>티피씨글로벌</t>
    <phoneticPr fontId="1" type="noConversion"/>
  </si>
  <si>
    <t>CJ E&amp;M</t>
    <phoneticPr fontId="1" type="noConversion"/>
  </si>
  <si>
    <t>디에이치피코리아</t>
    <phoneticPr fontId="1" type="noConversion"/>
  </si>
  <si>
    <t>시큐브</t>
    <phoneticPr fontId="1" type="noConversion"/>
  </si>
  <si>
    <t>리켐</t>
    <phoneticPr fontId="1" type="noConversion"/>
  </si>
  <si>
    <t>딜리</t>
    <phoneticPr fontId="1" type="noConversion"/>
  </si>
  <si>
    <t>대한과학</t>
    <phoneticPr fontId="1" type="noConversion"/>
  </si>
  <si>
    <t>티에스이</t>
    <phoneticPr fontId="1" type="noConversion"/>
  </si>
  <si>
    <t>알서포트</t>
    <phoneticPr fontId="1" type="noConversion"/>
  </si>
  <si>
    <t>피앤이솔루션</t>
    <phoneticPr fontId="1" type="noConversion"/>
  </si>
  <si>
    <t>액트</t>
    <phoneticPr fontId="1" type="noConversion"/>
  </si>
  <si>
    <t>파인텍</t>
    <phoneticPr fontId="1" type="noConversion"/>
  </si>
  <si>
    <t>테스나</t>
    <phoneticPr fontId="1" type="noConversion"/>
  </si>
  <si>
    <t>메가엠디</t>
    <phoneticPr fontId="1" type="noConversion"/>
  </si>
  <si>
    <t>화인베스틸</t>
    <phoneticPr fontId="1" type="noConversion"/>
  </si>
  <si>
    <t>이퓨쳐</t>
    <phoneticPr fontId="1" type="noConversion"/>
  </si>
  <si>
    <t>미원화학</t>
    <phoneticPr fontId="1" type="noConversion"/>
  </si>
  <si>
    <t>디엠티</t>
    <phoneticPr fontId="1" type="noConversion"/>
  </si>
  <si>
    <t>화진</t>
    <phoneticPr fontId="1" type="noConversion"/>
  </si>
  <si>
    <t>팀스</t>
    <phoneticPr fontId="1" type="noConversion"/>
  </si>
  <si>
    <t>하림</t>
    <phoneticPr fontId="1" type="noConversion"/>
  </si>
  <si>
    <t>선진</t>
    <phoneticPr fontId="1" type="noConversion"/>
  </si>
  <si>
    <t>쎄미시스코</t>
    <phoneticPr fontId="1" type="noConversion"/>
  </si>
  <si>
    <t>윈스</t>
    <phoneticPr fontId="1" type="noConversion"/>
  </si>
  <si>
    <t>피엔티</t>
    <phoneticPr fontId="1" type="noConversion"/>
  </si>
  <si>
    <t>넥스트아이</t>
    <phoneticPr fontId="1" type="noConversion"/>
  </si>
  <si>
    <t>제이씨케미칼</t>
    <phoneticPr fontId="1" type="noConversion"/>
  </si>
  <si>
    <t>메리츠금융지주</t>
    <phoneticPr fontId="1" type="noConversion"/>
  </si>
  <si>
    <t>신진에스엠</t>
    <phoneticPr fontId="1" type="noConversion"/>
  </si>
  <si>
    <t>오이솔루션</t>
    <phoneticPr fontId="1" type="noConversion"/>
  </si>
  <si>
    <t>엔에스쇼핑</t>
    <phoneticPr fontId="1" type="noConversion"/>
  </si>
  <si>
    <t>에이씨티</t>
    <phoneticPr fontId="1" type="noConversion"/>
  </si>
  <si>
    <t>코오롱플라스틱</t>
    <phoneticPr fontId="1" type="noConversion"/>
  </si>
  <si>
    <t>나이벡</t>
    <phoneticPr fontId="1" type="noConversion"/>
  </si>
  <si>
    <t>엘아이에스</t>
    <phoneticPr fontId="1" type="noConversion"/>
  </si>
  <si>
    <t>BNK금융지주</t>
    <phoneticPr fontId="1" type="noConversion"/>
  </si>
  <si>
    <t>아이지스시스템</t>
    <phoneticPr fontId="1" type="noConversion"/>
  </si>
  <si>
    <t>DGB금융지주</t>
    <phoneticPr fontId="1" type="noConversion"/>
  </si>
  <si>
    <t>이마트</t>
    <phoneticPr fontId="1" type="noConversion"/>
  </si>
  <si>
    <t>넥스트리밍</t>
    <phoneticPr fontId="1" type="noConversion"/>
  </si>
  <si>
    <t>서플러스글로벌</t>
    <phoneticPr fontId="1" type="noConversion"/>
  </si>
  <si>
    <t>메지온</t>
    <phoneticPr fontId="1" type="noConversion"/>
  </si>
  <si>
    <t>대창스틸</t>
    <phoneticPr fontId="1" type="noConversion"/>
  </si>
  <si>
    <t>파크시스템스</t>
    <phoneticPr fontId="1" type="noConversion"/>
  </si>
  <si>
    <t>비아트론</t>
    <phoneticPr fontId="1" type="noConversion"/>
  </si>
  <si>
    <t>포티스</t>
    <phoneticPr fontId="1" type="noConversion"/>
  </si>
  <si>
    <t>맥스로텍</t>
    <phoneticPr fontId="1" type="noConversion"/>
  </si>
  <si>
    <t>레고켐바이오</t>
    <phoneticPr fontId="1" type="noConversion"/>
  </si>
  <si>
    <t>유니트론텍</t>
    <phoneticPr fontId="1" type="noConversion"/>
  </si>
  <si>
    <t>녹십자엠에스</t>
    <phoneticPr fontId="1" type="noConversion"/>
  </si>
  <si>
    <t>바이오리더스</t>
    <phoneticPr fontId="1" type="noConversion"/>
  </si>
  <si>
    <t>아이디스</t>
    <phoneticPr fontId="1" type="noConversion"/>
  </si>
  <si>
    <t>핸즈코퍼레이션</t>
    <phoneticPr fontId="1" type="noConversion"/>
  </si>
  <si>
    <t>사람인에이치알</t>
    <phoneticPr fontId="1" type="noConversion"/>
  </si>
  <si>
    <t>영우디에스피</t>
    <phoneticPr fontId="1" type="noConversion"/>
  </si>
  <si>
    <t>녹십자랩셀</t>
    <phoneticPr fontId="1" type="noConversion"/>
  </si>
  <si>
    <t>코오롱머티리얼</t>
    <phoneticPr fontId="1" type="noConversion"/>
  </si>
  <si>
    <t>뉴파워프라즈마</t>
    <phoneticPr fontId="1" type="noConversion"/>
  </si>
  <si>
    <t>휴젤</t>
    <phoneticPr fontId="1" type="noConversion"/>
  </si>
  <si>
    <t>세화아이엠씨</t>
    <phoneticPr fontId="1" type="noConversion"/>
  </si>
  <si>
    <t>덴티움</t>
    <phoneticPr fontId="1" type="noConversion"/>
  </si>
  <si>
    <t>삼양사</t>
    <phoneticPr fontId="1" type="noConversion"/>
  </si>
  <si>
    <t>마이크로프랜드</t>
    <phoneticPr fontId="1" type="noConversion"/>
  </si>
  <si>
    <t>제룡산업</t>
    <phoneticPr fontId="1" type="noConversion"/>
  </si>
  <si>
    <t>알엔투테크놀로지</t>
    <phoneticPr fontId="1" type="noConversion"/>
  </si>
  <si>
    <t>모다</t>
    <phoneticPr fontId="1" type="noConversion"/>
  </si>
  <si>
    <t>아바텍</t>
    <phoneticPr fontId="1" type="noConversion"/>
  </si>
  <si>
    <t>하이로닉</t>
    <phoneticPr fontId="1" type="noConversion"/>
  </si>
  <si>
    <t>인트로메딕</t>
    <phoneticPr fontId="1" type="noConversion"/>
  </si>
  <si>
    <t>파수닷컴</t>
    <phoneticPr fontId="1" type="noConversion"/>
  </si>
  <si>
    <t>KG ETS</t>
    <phoneticPr fontId="1" type="noConversion"/>
  </si>
  <si>
    <t>나노스</t>
    <phoneticPr fontId="1" type="noConversion"/>
  </si>
  <si>
    <t>코리아오토글라스</t>
    <phoneticPr fontId="1" type="noConversion"/>
  </si>
  <si>
    <t>네이블</t>
    <phoneticPr fontId="1" type="noConversion"/>
  </si>
  <si>
    <t>우리이앤엘</t>
    <phoneticPr fontId="1" type="noConversion"/>
  </si>
  <si>
    <t>솔루에타</t>
    <phoneticPr fontId="1" type="noConversion"/>
  </si>
  <si>
    <t>와이엠씨</t>
    <phoneticPr fontId="1" type="noConversion"/>
  </si>
  <si>
    <t>DSR</t>
    <phoneticPr fontId="1" type="noConversion"/>
  </si>
  <si>
    <t>지디</t>
    <phoneticPr fontId="1" type="noConversion"/>
  </si>
  <si>
    <t>엘앤케이바이오</t>
    <phoneticPr fontId="1" type="noConversion"/>
  </si>
  <si>
    <t>인터불스</t>
    <phoneticPr fontId="1" type="noConversion"/>
  </si>
  <si>
    <t>삼목강업</t>
    <phoneticPr fontId="1" type="noConversion"/>
  </si>
  <si>
    <t>제로투세븐</t>
    <phoneticPr fontId="1" type="noConversion"/>
  </si>
  <si>
    <t>스킨앤스킨</t>
    <phoneticPr fontId="1" type="noConversion"/>
  </si>
  <si>
    <t>NEW</t>
    <phoneticPr fontId="1" type="noConversion"/>
  </si>
  <si>
    <t>에스엔텍</t>
    <phoneticPr fontId="1" type="noConversion"/>
  </si>
  <si>
    <t>싸이맥스</t>
    <phoneticPr fontId="1" type="noConversion"/>
  </si>
  <si>
    <t>애경유화</t>
    <phoneticPr fontId="1" type="noConversion"/>
  </si>
  <si>
    <t>한국타이어</t>
    <phoneticPr fontId="1" type="noConversion"/>
  </si>
  <si>
    <t>미동앤씨네마</t>
    <phoneticPr fontId="1" type="noConversion"/>
  </si>
  <si>
    <t>한국콜마</t>
    <phoneticPr fontId="1" type="noConversion"/>
  </si>
  <si>
    <t>동일고무벨트</t>
    <phoneticPr fontId="1" type="noConversion"/>
  </si>
  <si>
    <t>하나머티리얼즈</t>
    <phoneticPr fontId="1" type="noConversion"/>
  </si>
  <si>
    <t>코아스템</t>
    <phoneticPr fontId="1" type="noConversion"/>
  </si>
  <si>
    <t>내츄럴엔도텍</t>
    <phoneticPr fontId="1" type="noConversion"/>
  </si>
  <si>
    <t>현대공업</t>
    <phoneticPr fontId="1" type="noConversion"/>
  </si>
  <si>
    <t>파이오링크</t>
    <phoneticPr fontId="1" type="noConversion"/>
  </si>
  <si>
    <t>동아에스티</t>
    <phoneticPr fontId="1" type="noConversion"/>
  </si>
  <si>
    <t>엘티씨</t>
    <phoneticPr fontId="1" type="noConversion"/>
  </si>
  <si>
    <t>램테크놀러지</t>
    <phoneticPr fontId="1" type="noConversion"/>
  </si>
  <si>
    <t>라이온켐텍</t>
    <phoneticPr fontId="1" type="noConversion"/>
  </si>
  <si>
    <t>에프엔씨엔터</t>
    <phoneticPr fontId="1" type="noConversion"/>
  </si>
  <si>
    <t>장원테크</t>
    <phoneticPr fontId="1" type="noConversion"/>
  </si>
  <si>
    <t>인포마크</t>
    <phoneticPr fontId="1" type="noConversion"/>
  </si>
  <si>
    <t>JB금융지주</t>
    <phoneticPr fontId="1" type="noConversion"/>
  </si>
  <si>
    <t>에이치엔티</t>
    <phoneticPr fontId="1" type="noConversion"/>
  </si>
  <si>
    <t>베셀</t>
    <phoneticPr fontId="1" type="noConversion"/>
  </si>
  <si>
    <t>파버나인</t>
    <phoneticPr fontId="1" type="noConversion"/>
  </si>
  <si>
    <t>서진시스템</t>
    <phoneticPr fontId="1" type="noConversion"/>
  </si>
  <si>
    <t>유테크</t>
    <phoneticPr fontId="1" type="noConversion"/>
  </si>
  <si>
    <t>SKC코오롱PI</t>
    <phoneticPr fontId="1" type="noConversion"/>
  </si>
  <si>
    <t>엠지메드</t>
    <phoneticPr fontId="1" type="noConversion"/>
  </si>
  <si>
    <t>한진칼</t>
    <phoneticPr fontId="1" type="noConversion"/>
  </si>
  <si>
    <t>NHN엔터테인먼트</t>
    <phoneticPr fontId="1" type="noConversion"/>
  </si>
  <si>
    <t>큐브엔터</t>
    <phoneticPr fontId="1" type="noConversion"/>
  </si>
  <si>
    <t>에이티젠</t>
    <phoneticPr fontId="1" type="noConversion"/>
  </si>
  <si>
    <t>테라셈</t>
    <phoneticPr fontId="1" type="noConversion"/>
  </si>
  <si>
    <t>아세아시멘트</t>
    <phoneticPr fontId="1" type="noConversion"/>
  </si>
  <si>
    <t>코미코</t>
    <phoneticPr fontId="1" type="noConversion"/>
  </si>
  <si>
    <t>SGA솔루션즈</t>
    <phoneticPr fontId="1" type="noConversion"/>
  </si>
  <si>
    <t>아이진</t>
    <phoneticPr fontId="1" type="noConversion"/>
  </si>
  <si>
    <t>종근당</t>
    <phoneticPr fontId="1" type="noConversion"/>
  </si>
  <si>
    <t>디티앤씨</t>
    <phoneticPr fontId="1" type="noConversion"/>
  </si>
  <si>
    <t>신화콘텍</t>
    <phoneticPr fontId="1" type="noConversion"/>
  </si>
  <si>
    <t>제노포커스</t>
    <phoneticPr fontId="1" type="noConversion"/>
  </si>
  <si>
    <t>나노</t>
    <phoneticPr fontId="1" type="noConversion"/>
  </si>
  <si>
    <t>인텔리안테크</t>
    <phoneticPr fontId="1" type="noConversion"/>
  </si>
  <si>
    <t>포시에스</t>
    <phoneticPr fontId="1" type="noConversion"/>
  </si>
  <si>
    <t>서전기전</t>
    <phoneticPr fontId="1" type="noConversion"/>
  </si>
  <si>
    <t>흥국에프엔비</t>
    <phoneticPr fontId="1" type="noConversion"/>
  </si>
  <si>
    <t>나무가</t>
    <phoneticPr fontId="1" type="noConversion"/>
  </si>
  <si>
    <t>육일씨엔에쓰</t>
    <phoneticPr fontId="1" type="noConversion"/>
  </si>
  <si>
    <t>테고사이언스</t>
    <phoneticPr fontId="1" type="noConversion"/>
  </si>
  <si>
    <t>더블유게임즈</t>
    <phoneticPr fontId="1" type="noConversion"/>
  </si>
  <si>
    <t>케이사인</t>
    <phoneticPr fontId="1" type="noConversion"/>
  </si>
  <si>
    <t>윈하이텍</t>
    <phoneticPr fontId="1" type="noConversion"/>
  </si>
  <si>
    <t>쿠쿠전자</t>
    <phoneticPr fontId="1" type="noConversion"/>
  </si>
  <si>
    <t>감마누</t>
    <phoneticPr fontId="1" type="noConversion"/>
  </si>
  <si>
    <t>슈피겐코리아</t>
    <phoneticPr fontId="1" type="noConversion"/>
  </si>
  <si>
    <t>코스맥스</t>
    <phoneticPr fontId="1" type="noConversion"/>
  </si>
  <si>
    <t>와이제이엠게임즈</t>
    <phoneticPr fontId="1" type="noConversion"/>
  </si>
  <si>
    <t>제이에스코퍼레이션</t>
    <phoneticPr fontId="1" type="noConversion"/>
  </si>
  <si>
    <t>데브시스터즈</t>
    <phoneticPr fontId="1" type="noConversion"/>
  </si>
  <si>
    <t>파티게임즈</t>
    <phoneticPr fontId="1" type="noConversion"/>
  </si>
  <si>
    <t>우성아이비</t>
    <phoneticPr fontId="1" type="noConversion"/>
  </si>
  <si>
    <t>퓨전데이타</t>
    <phoneticPr fontId="1" type="noConversion"/>
  </si>
  <si>
    <t>해성디에스</t>
    <phoneticPr fontId="1" type="noConversion"/>
  </si>
  <si>
    <t>유지인트</t>
    <phoneticPr fontId="1" type="noConversion"/>
  </si>
  <si>
    <t>알테오젠</t>
    <phoneticPr fontId="1" type="noConversion"/>
  </si>
  <si>
    <t>애니젠</t>
    <phoneticPr fontId="1" type="noConversion"/>
  </si>
  <si>
    <t>온다 엔터테인먼트</t>
    <phoneticPr fontId="1" type="noConversion"/>
  </si>
  <si>
    <t>디에이테크놀로지</t>
    <phoneticPr fontId="1" type="noConversion"/>
  </si>
  <si>
    <t>웹스</t>
    <phoneticPr fontId="1" type="noConversion"/>
  </si>
  <si>
    <t>리드</t>
    <phoneticPr fontId="1" type="noConversion"/>
  </si>
  <si>
    <t>콜마비앤에이치</t>
    <phoneticPr fontId="1" type="noConversion"/>
  </si>
  <si>
    <t>텔콘</t>
    <phoneticPr fontId="1" type="noConversion"/>
  </si>
  <si>
    <t>하이셈</t>
    <phoneticPr fontId="1" type="noConversion"/>
  </si>
  <si>
    <t>휴메딕스</t>
    <phoneticPr fontId="1" type="noConversion"/>
  </si>
  <si>
    <t>에이디테크놀로지</t>
    <phoneticPr fontId="1" type="noConversion"/>
  </si>
  <si>
    <t>비씨월드제약</t>
    <phoneticPr fontId="1" type="noConversion"/>
  </si>
  <si>
    <t>서연이화</t>
    <phoneticPr fontId="1" type="noConversion"/>
  </si>
  <si>
    <t>미투온</t>
    <phoneticPr fontId="1" type="noConversion"/>
  </si>
  <si>
    <t>유니온커뮤니티</t>
    <phoneticPr fontId="1" type="noConversion"/>
  </si>
  <si>
    <t>드림시큐리티</t>
    <phoneticPr fontId="1" type="noConversion"/>
  </si>
  <si>
    <t>프로스테믹스</t>
    <phoneticPr fontId="1" type="noConversion"/>
  </si>
  <si>
    <t>만도</t>
    <phoneticPr fontId="1" type="noConversion"/>
  </si>
  <si>
    <t>화이브라더스</t>
    <phoneticPr fontId="1" type="noConversion"/>
  </si>
  <si>
    <t>지엘팜텍</t>
    <phoneticPr fontId="1" type="noConversion"/>
  </si>
  <si>
    <t>현성바이탈</t>
    <phoneticPr fontId="1" type="noConversion"/>
  </si>
  <si>
    <t>엑셈</t>
    <phoneticPr fontId="1" type="noConversion"/>
  </si>
  <si>
    <t>액션스퀘어</t>
    <phoneticPr fontId="1" type="noConversion"/>
  </si>
  <si>
    <t>엔터메이트</t>
    <phoneticPr fontId="1" type="noConversion"/>
  </si>
  <si>
    <t>덱스터</t>
    <phoneticPr fontId="1" type="noConversion"/>
  </si>
  <si>
    <t>바디텍메드</t>
    <phoneticPr fontId="1" type="noConversion"/>
  </si>
  <si>
    <t>유바이오로직스</t>
    <phoneticPr fontId="1" type="noConversion"/>
  </si>
  <si>
    <t>미스터블루</t>
    <phoneticPr fontId="1" type="noConversion"/>
  </si>
  <si>
    <t>삼성바이오로직스</t>
    <phoneticPr fontId="1" type="noConversion"/>
  </si>
  <si>
    <t>정다운</t>
    <phoneticPr fontId="1" type="noConversion"/>
  </si>
  <si>
    <t>지란지교시큐리티</t>
    <phoneticPr fontId="1" type="noConversion"/>
  </si>
  <si>
    <t>셀바스헬스케어</t>
    <phoneticPr fontId="1" type="noConversion"/>
  </si>
  <si>
    <t>썸에이지</t>
    <phoneticPr fontId="1" type="noConversion"/>
  </si>
  <si>
    <t>바이오로그디바이스</t>
    <phoneticPr fontId="1" type="noConversion"/>
  </si>
  <si>
    <t>엔지스테크널러지</t>
    <phoneticPr fontId="1" type="noConversion"/>
  </si>
  <si>
    <t>디와이파워</t>
    <phoneticPr fontId="1" type="noConversion"/>
  </si>
  <si>
    <t>SK디앤디</t>
    <phoneticPr fontId="1" type="noConversion"/>
  </si>
  <si>
    <t>AP위성</t>
    <phoneticPr fontId="1" type="noConversion"/>
  </si>
  <si>
    <t>네오오토</t>
    <phoneticPr fontId="1" type="noConversion"/>
  </si>
  <si>
    <t>미래테크놀로지</t>
    <phoneticPr fontId="1" type="noConversion"/>
  </si>
  <si>
    <t>덕산네오룩스</t>
    <phoneticPr fontId="1" type="noConversion"/>
  </si>
  <si>
    <t>한솔제지</t>
    <phoneticPr fontId="1" type="noConversion"/>
  </si>
  <si>
    <t>민앤지</t>
    <phoneticPr fontId="1" type="noConversion"/>
  </si>
  <si>
    <t>퓨쳐스트림네트웍스</t>
    <phoneticPr fontId="1" type="noConversion"/>
  </si>
  <si>
    <t xml:space="preserve">세미콘라이트 </t>
    <phoneticPr fontId="1" type="noConversion"/>
  </si>
  <si>
    <t>이노션</t>
    <phoneticPr fontId="1" type="noConversion"/>
  </si>
  <si>
    <t>금호에이치티</t>
    <phoneticPr fontId="1" type="noConversion"/>
  </si>
  <si>
    <t>케어젠</t>
    <phoneticPr fontId="1" type="noConversion"/>
  </si>
  <si>
    <t>경보제약</t>
    <phoneticPr fontId="1" type="noConversion"/>
  </si>
  <si>
    <t>토니모리</t>
    <phoneticPr fontId="1" type="noConversion"/>
  </si>
  <si>
    <t>아이쓰리시스템</t>
    <phoneticPr fontId="1" type="noConversion"/>
  </si>
  <si>
    <t>파마리서치프로덕트</t>
    <phoneticPr fontId="1" type="noConversion"/>
  </si>
  <si>
    <t>디알텍</t>
    <phoneticPr fontId="1" type="noConversion"/>
  </si>
  <si>
    <t>에치디프로</t>
    <phoneticPr fontId="1" type="noConversion"/>
  </si>
  <si>
    <t>골프존</t>
    <phoneticPr fontId="1" type="noConversion"/>
  </si>
  <si>
    <t>메가스터디교육</t>
    <phoneticPr fontId="1" type="noConversion"/>
  </si>
  <si>
    <t>우리산업</t>
    <phoneticPr fontId="1" type="noConversion"/>
  </si>
  <si>
    <t>신라젠</t>
    <phoneticPr fontId="1" type="noConversion"/>
  </si>
  <si>
    <t>인크로스</t>
    <phoneticPr fontId="1" type="noConversion"/>
  </si>
  <si>
    <t>제너셈</t>
    <phoneticPr fontId="1" type="noConversion"/>
  </si>
  <si>
    <t>넵튠</t>
    <phoneticPr fontId="1" type="noConversion"/>
  </si>
  <si>
    <t>에스디생명공학</t>
    <phoneticPr fontId="1" type="noConversion"/>
  </si>
  <si>
    <t>켐온</t>
    <phoneticPr fontId="1" type="noConversion"/>
  </si>
  <si>
    <t>강스템바이오텍</t>
    <phoneticPr fontId="1" type="noConversion"/>
  </si>
  <si>
    <t>엔에스</t>
    <phoneticPr fontId="1" type="noConversion"/>
  </si>
  <si>
    <t>타이거일렉</t>
    <phoneticPr fontId="1" type="noConversion"/>
  </si>
  <si>
    <t>한강인터트레이드</t>
    <phoneticPr fontId="1" type="noConversion"/>
  </si>
  <si>
    <t>퓨쳐켐</t>
    <phoneticPr fontId="1" type="noConversion"/>
  </si>
  <si>
    <t>해마로푸드서비스</t>
    <phoneticPr fontId="1" type="noConversion"/>
  </si>
  <si>
    <t>한솔씨앤피</t>
    <phoneticPr fontId="1" type="noConversion"/>
  </si>
  <si>
    <t>하이즈항공</t>
    <phoneticPr fontId="1" type="noConversion"/>
  </si>
  <si>
    <t>케이디켐</t>
    <phoneticPr fontId="1" type="noConversion"/>
  </si>
  <si>
    <t>뉴트리바이오텍</t>
    <phoneticPr fontId="1" type="noConversion"/>
  </si>
  <si>
    <t>씨아이에스</t>
    <phoneticPr fontId="1" type="noConversion"/>
  </si>
  <si>
    <t>팬젠</t>
    <phoneticPr fontId="1" type="noConversion"/>
  </si>
  <si>
    <t>쎄노텍</t>
    <phoneticPr fontId="1" type="noConversion"/>
  </si>
  <si>
    <t>심텍</t>
    <phoneticPr fontId="1" type="noConversion"/>
  </si>
  <si>
    <t>닉스테크</t>
    <phoneticPr fontId="1" type="noConversion"/>
  </si>
  <si>
    <t>한국맥널티</t>
    <phoneticPr fontId="1" type="noConversion"/>
  </si>
  <si>
    <t>이에스브이</t>
    <phoneticPr fontId="1" type="noConversion"/>
  </si>
  <si>
    <t>코디엠</t>
    <phoneticPr fontId="1" type="noConversion"/>
  </si>
  <si>
    <t>에이텍티앤</t>
    <phoneticPr fontId="1" type="noConversion"/>
  </si>
  <si>
    <t>씨엠에스에듀</t>
    <phoneticPr fontId="1" type="noConversion"/>
  </si>
  <si>
    <t>보광산업</t>
    <phoneticPr fontId="1" type="noConversion"/>
  </si>
  <si>
    <t>쿠첸</t>
    <phoneticPr fontId="1" type="noConversion"/>
  </si>
  <si>
    <t>잇츠스킨</t>
    <phoneticPr fontId="1" type="noConversion"/>
  </si>
  <si>
    <t>아이엠텍</t>
    <phoneticPr fontId="1" type="noConversion"/>
  </si>
  <si>
    <t>현대코퍼레이션홀딩스</t>
    <phoneticPr fontId="1" type="noConversion"/>
  </si>
  <si>
    <t>동양파일</t>
    <phoneticPr fontId="1" type="noConversion"/>
  </si>
  <si>
    <t>레이언스</t>
    <phoneticPr fontId="1" type="noConversion"/>
  </si>
  <si>
    <t>LS전선아시아</t>
    <phoneticPr fontId="1" type="noConversion"/>
  </si>
  <si>
    <t>에코마케팅</t>
    <phoneticPr fontId="1" type="noConversion"/>
  </si>
  <si>
    <t>솔트웍스</t>
    <phoneticPr fontId="1" type="noConversion"/>
  </si>
  <si>
    <t>와이아이케이</t>
    <phoneticPr fontId="1" type="noConversion"/>
  </si>
  <si>
    <t>JW생명과학</t>
    <phoneticPr fontId="1" type="noConversion"/>
  </si>
  <si>
    <t>자이글</t>
    <phoneticPr fontId="1" type="noConversion"/>
  </si>
  <si>
    <t>슈프리마</t>
    <phoneticPr fontId="1" type="noConversion"/>
  </si>
  <si>
    <t>에스티팜</t>
    <phoneticPr fontId="1" type="noConversion"/>
  </si>
  <si>
    <t>피앤씨테크</t>
    <phoneticPr fontId="1" type="noConversion"/>
  </si>
  <si>
    <t>클리오</t>
    <phoneticPr fontId="1" type="noConversion"/>
  </si>
  <si>
    <t>앤디포스</t>
    <phoneticPr fontId="1" type="noConversion"/>
  </si>
  <si>
    <t>로고스바이오</t>
    <phoneticPr fontId="1" type="noConversion"/>
  </si>
  <si>
    <t>에이치엘사이언스</t>
    <phoneticPr fontId="1" type="noConversion"/>
  </si>
  <si>
    <t>원익IPS</t>
    <phoneticPr fontId="1" type="noConversion"/>
  </si>
  <si>
    <t>DSC인베스트먼트</t>
    <phoneticPr fontId="1" type="noConversion"/>
  </si>
  <si>
    <t>두산밥캣</t>
    <phoneticPr fontId="1" type="noConversion"/>
  </si>
  <si>
    <t>화승엔터프라이즈</t>
    <phoneticPr fontId="1" type="noConversion"/>
  </si>
  <si>
    <t>유니테크노</t>
    <phoneticPr fontId="1" type="noConversion"/>
  </si>
  <si>
    <t>코스메카코리아</t>
    <phoneticPr fontId="1" type="noConversion"/>
  </si>
  <si>
    <t>오션브릿지</t>
    <phoneticPr fontId="1" type="noConversion"/>
  </si>
  <si>
    <t>피씨엘</t>
    <phoneticPr fontId="1" type="noConversion"/>
  </si>
  <si>
    <t>휴온스</t>
    <phoneticPr fontId="1" type="noConversion"/>
  </si>
  <si>
    <t>티에스인베스트먼트</t>
    <phoneticPr fontId="1" type="noConversion"/>
  </si>
  <si>
    <t>아스타</t>
    <phoneticPr fontId="1" type="noConversion"/>
  </si>
  <si>
    <t>샘표식품</t>
    <phoneticPr fontId="1" type="noConversion"/>
  </si>
  <si>
    <t>일동제약</t>
    <phoneticPr fontId="1" type="noConversion"/>
  </si>
  <si>
    <t>모비스</t>
    <phoneticPr fontId="1" type="noConversion"/>
  </si>
  <si>
    <t>넷마블게임즈</t>
    <phoneticPr fontId="1" type="noConversion"/>
  </si>
  <si>
    <t>와이엠티</t>
    <phoneticPr fontId="1" type="noConversion"/>
  </si>
  <si>
    <t>유비쿼스</t>
    <phoneticPr fontId="1" type="noConversion"/>
  </si>
  <si>
    <t>크라운제과</t>
    <phoneticPr fontId="1" type="noConversion"/>
  </si>
  <si>
    <t>AP시스템</t>
    <phoneticPr fontId="1" type="noConversion"/>
  </si>
  <si>
    <t>3노드디지탈</t>
    <phoneticPr fontId="1" type="noConversion"/>
  </si>
  <si>
    <t>코웰이홀딩스</t>
    <phoneticPr fontId="1" type="noConversion"/>
  </si>
  <si>
    <t>연합과기</t>
    <phoneticPr fontId="1" type="noConversion"/>
  </si>
  <si>
    <t>차이나그레이트</t>
    <phoneticPr fontId="1" type="noConversion"/>
  </si>
  <si>
    <t>중국원양자원</t>
    <phoneticPr fontId="1" type="noConversion"/>
  </si>
  <si>
    <t>중국식품포장</t>
    <phoneticPr fontId="1" type="noConversion"/>
  </si>
  <si>
    <t>글로벌에스엠</t>
    <phoneticPr fontId="1" type="noConversion"/>
  </si>
  <si>
    <t>에스앤씨엔진그룹</t>
    <phoneticPr fontId="1" type="noConversion"/>
  </si>
  <si>
    <t>차이나하오란</t>
    <phoneticPr fontId="1" type="noConversion"/>
  </si>
  <si>
    <t>뉴프라이드</t>
    <phoneticPr fontId="1" type="noConversion"/>
  </si>
  <si>
    <t>이스트아시아홀딩스</t>
    <phoneticPr fontId="1" type="noConversion"/>
  </si>
  <si>
    <t>씨케이에이치</t>
    <phoneticPr fontId="1" type="noConversion"/>
  </si>
  <si>
    <t>웨이포트</t>
    <phoneticPr fontId="1" type="noConversion"/>
  </si>
  <si>
    <t>코라오홀딩스</t>
    <phoneticPr fontId="1" type="noConversion"/>
  </si>
  <si>
    <t>성융광전투자유한공사</t>
    <phoneticPr fontId="1" type="noConversion"/>
  </si>
  <si>
    <t>완리</t>
    <phoneticPr fontId="1" type="noConversion"/>
  </si>
  <si>
    <t>크리스탈신소재</t>
    <phoneticPr fontId="1" type="noConversion"/>
  </si>
  <si>
    <t>로스웰</t>
    <phoneticPr fontId="1" type="noConversion"/>
  </si>
  <si>
    <t>헝셩그룹</t>
    <phoneticPr fontId="1" type="noConversion"/>
  </si>
  <si>
    <t>골든센츄리</t>
    <phoneticPr fontId="1" type="noConversion"/>
  </si>
  <si>
    <t>GRT</t>
    <phoneticPr fontId="1" type="noConversion"/>
  </si>
  <si>
    <t>오가닉티코스메틱</t>
    <phoneticPr fontId="1" type="noConversion"/>
  </si>
  <si>
    <t>평산차업</t>
    <phoneticPr fontId="1" type="noConversion"/>
  </si>
  <si>
    <t>네프로아이티</t>
    <phoneticPr fontId="1" type="noConversion"/>
  </si>
  <si>
    <t>중국고섬</t>
    <phoneticPr fontId="1" type="noConversion"/>
  </si>
  <si>
    <t>SBI모기지</t>
    <phoneticPr fontId="1" type="noConversion"/>
  </si>
  <si>
    <t>SBI액시즈</t>
    <phoneticPr fontId="1" type="noConversion"/>
  </si>
  <si>
    <t>엑세스바이오</t>
    <phoneticPr fontId="1" type="noConversion"/>
  </si>
  <si>
    <t>잉글우드랩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</si>
</sst>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6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u/>
      <sz val="11"/>
      <color theme="10"/>
      <name val="맑은 고딕"/>
      <family val="2"/>
      <charset val="129"/>
      <scheme val="minor"/>
    </font>
    <font>
      <sz val="9"/>
      <color rgb="FFFFFFFF"/>
      <name val="맑은 고딕"/>
      <family val="2"/>
      <charset val="129"/>
      <scheme val="minor"/>
    </font>
    <font>
      <b/>
      <sz val="11"/>
      <color rgb="FF404040"/>
      <name val="맑은 고딕"/>
      <family val="3"/>
      <charset val="129"/>
      <scheme val="minor"/>
    </font>
    <font>
      <sz val="9"/>
      <color indexed="81"/>
      <name val="돋움체"/>
      <family val="3"/>
      <charset val="129"/>
    </font>
  </fonts>
  <fills count="3">
    <fill>
      <patternFill patternType="none"/>
    </fill>
    <fill>
      <patternFill patternType="gray125"/>
    </fill>
    <fill>
      <patternFill patternType="solid">
        <fgColor rgb="FF5A7AB2"/>
        <bgColor indexed="64"/>
      </patternFill>
    </fill>
  </fills>
  <borders count="3">
    <border>
      <left/>
      <right/>
      <top/>
      <bottom/>
      <diagonal/>
    </border>
    <border>
      <left/>
      <right/>
      <top style="thin">
        <color rgb="FF3664FD"/>
      </top>
      <bottom/>
      <diagonal/>
    </border>
    <border>
      <left/>
      <right/>
      <top/>
      <bottom style="thin">
        <color rgb="FF3664FD"/>
      </bottom>
      <diagonal/>
    </border>
  </borders>
  <cellStyleXfs count="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</cellStyleXfs>
  <cellXfs count="15">
    <xf numFmtId="0" fontId="0" fillId="0" borderId="0" xfId="0">
      <alignment vertical="center"/>
    </xf>
    <xf numFmtId="0" fontId="3" fillId="2" borderId="0" xfId="1" applyFont="1" applyFill="1" applyAlignment="1">
      <alignment horizontal="center" vertical="center"/>
    </xf>
    <xf numFmtId="49" fontId="0" fillId="0" borderId="0" xfId="0" applyNumberFormat="1">
      <alignment vertical="center"/>
    </xf>
    <xf numFmtId="0" fontId="4" fillId="0" borderId="0" xfId="0" applyFont="1" applyAlignment="1">
      <alignment horizontal="left" vertical="center"/>
    </xf>
    <xf numFmtId="0" fontId="0" fillId="0" borderId="0" xfId="0" applyAlignment="1">
      <alignment horizontal="left" vertical="center"/>
    </xf>
    <xf numFmtId="0" fontId="0" fillId="0" borderId="1" xfId="0" applyBorder="1" applyAlignment="1">
      <alignment horizontal="left" vertical="center"/>
    </xf>
    <xf numFmtId="0" fontId="0" fillId="0" borderId="2" xfId="0" applyBorder="1" applyAlignment="1">
      <alignment horizontal="left" vertical="center"/>
    </xf>
    <xf numFmtId="3" fontId="0" fillId="0" borderId="0" xfId="0" applyNumberFormat="1" applyAlignment="1">
      <alignment horizontal="right" vertical="center"/>
    </xf>
    <xf numFmtId="4" fontId="0" fillId="0" borderId="0" xfId="0" applyNumberFormat="1" applyAlignment="1">
      <alignment horizontal="right" vertical="center"/>
    </xf>
    <xf numFmtId="0" fontId="0" fillId="0" borderId="0" xfId="0" applyAlignment="1">
      <alignment horizontal="right" vertical="center"/>
    </xf>
    <xf numFmtId="0" fontId="0" fillId="0" borderId="0" xfId="0" applyBorder="1">
      <alignment vertical="center"/>
    </xf>
    <xf numFmtId="0" fontId="0" fillId="0" borderId="2" xfId="0" applyBorder="1" applyAlignment="1">
      <alignment horizontal="center" vertical="center"/>
    </xf>
    <xf numFmtId="0" fontId="0" fillId="0" borderId="2" xfId="0" applyBorder="1">
      <alignment vertical="center"/>
    </xf>
    <xf numFmtId="0" fontId="0" fillId="0" borderId="0" xfId="0" applyAlignment="1">
      <alignment horizontal="center" vertical="center"/>
    </xf>
    <xf numFmtId="0" fontId="0" fillId="0" borderId="0" xfId="0" applyBorder="1" applyAlignment="1">
      <alignment horizontal="left" vertical="center"/>
    </xf>
  </cellXfs>
  <cellStyles count="2">
    <cellStyle name="표준" xfId="0" builtinId="0"/>
    <cellStyle name="하이퍼링크" xfId="1" builtinId="8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"/>
  <dimension ref="A1:R2947"/>
  <sheetViews>
    <sheetView showGridLines="0" workbookViewId="0">
      <pane xSplit="3" ySplit="13" topLeftCell="D17" activePane="bottomRight" state="frozen"/>
      <selection pane="topRight" activeCell="D1" sqref="D1"/>
      <selection pane="bottomLeft" activeCell="A14" sqref="A14"/>
      <selection pane="bottomRight"/>
    </sheetView>
  </sheetViews>
  <sheetFormatPr defaultRowHeight="17.399999999999999" x14ac:dyDescent="0.4"/>
  <cols>
    <col min="1" max="18" width="14.69921875" customWidth="1"/>
  </cols>
  <sheetData>
    <row r="1" spans="1:18" ht="15" customHeight="1" x14ac:dyDescent="0.4">
      <c r="A1" s="1" t="s">
        <v>0</v>
      </c>
      <c r="B1" t="s">
        <v>3713</v>
      </c>
    </row>
    <row r="3" spans="1:18" x14ac:dyDescent="0.4">
      <c r="A3" s="3" t="s">
        <v>1517</v>
      </c>
    </row>
    <row r="4" spans="1:18" x14ac:dyDescent="0.4">
      <c r="A4" s="5" t="s">
        <v>1518</v>
      </c>
      <c r="B4" s="5" t="s">
        <v>1515</v>
      </c>
      <c r="C4" s="5" t="s">
        <v>1</v>
      </c>
    </row>
    <row r="5" spans="1:18" x14ac:dyDescent="0.4">
      <c r="A5" s="4"/>
      <c r="B5" s="4"/>
      <c r="C5" s="4"/>
    </row>
    <row r="6" spans="1:18" x14ac:dyDescent="0.4">
      <c r="A6" s="4"/>
      <c r="B6" s="4"/>
      <c r="C6" s="4"/>
    </row>
    <row r="7" spans="1:18" x14ac:dyDescent="0.4">
      <c r="A7" s="6"/>
      <c r="B7" s="6"/>
      <c r="C7" s="6"/>
    </row>
    <row r="9" spans="1:18" x14ac:dyDescent="0.4">
      <c r="A9" s="5"/>
      <c r="B9" s="5" t="s">
        <v>1519</v>
      </c>
      <c r="C9" s="5" t="s">
        <v>1516</v>
      </c>
      <c r="D9" s="5" t="s">
        <v>968</v>
      </c>
      <c r="E9" s="5" t="s">
        <v>968</v>
      </c>
      <c r="F9" s="5" t="s">
        <v>968</v>
      </c>
      <c r="G9" s="5" t="s">
        <v>968</v>
      </c>
      <c r="H9" s="5" t="s">
        <v>968</v>
      </c>
      <c r="I9" s="5" t="s">
        <v>968</v>
      </c>
      <c r="J9" s="5" t="s">
        <v>968</v>
      </c>
      <c r="K9" s="5" t="s">
        <v>968</v>
      </c>
      <c r="L9" s="5" t="s">
        <v>968</v>
      </c>
      <c r="M9" s="5" t="s">
        <v>968</v>
      </c>
      <c r="N9" s="5" t="s">
        <v>968</v>
      </c>
      <c r="O9" s="5" t="s">
        <v>968</v>
      </c>
      <c r="P9" s="5" t="s">
        <v>968</v>
      </c>
      <c r="Q9" s="5" t="s">
        <v>968</v>
      </c>
      <c r="R9" s="5" t="s">
        <v>968</v>
      </c>
    </row>
    <row r="10" spans="1:18" x14ac:dyDescent="0.4">
      <c r="A10" s="14"/>
      <c r="B10" s="14" t="s">
        <v>1520</v>
      </c>
      <c r="C10" s="14"/>
      <c r="D10" s="14">
        <v>20021230</v>
      </c>
      <c r="E10" s="14">
        <v>20031230</v>
      </c>
      <c r="F10" s="14">
        <v>20041230</v>
      </c>
      <c r="G10" s="14">
        <v>20051229</v>
      </c>
      <c r="H10" s="14">
        <v>20061228</v>
      </c>
      <c r="I10" s="14">
        <v>20071228</v>
      </c>
      <c r="J10" s="14">
        <v>20081230</v>
      </c>
      <c r="K10" s="14">
        <v>20091230</v>
      </c>
      <c r="L10" s="14">
        <v>20101230</v>
      </c>
      <c r="M10" s="14">
        <v>20111229</v>
      </c>
      <c r="N10" s="14">
        <v>20121228</v>
      </c>
      <c r="O10" s="14">
        <v>20131230</v>
      </c>
      <c r="P10" s="14">
        <v>20141230</v>
      </c>
      <c r="Q10" s="14">
        <v>20151230</v>
      </c>
      <c r="R10" s="14">
        <v>20161229</v>
      </c>
    </row>
    <row r="11" spans="1:18" x14ac:dyDescent="0.4">
      <c r="A11" s="14"/>
      <c r="B11" s="14" t="s">
        <v>207</v>
      </c>
      <c r="C11" s="14" t="s">
        <v>1522</v>
      </c>
      <c r="D11" s="14" t="s">
        <v>969</v>
      </c>
      <c r="E11" s="14" t="s">
        <v>969</v>
      </c>
      <c r="F11" s="14" t="s">
        <v>969</v>
      </c>
      <c r="G11" s="14" t="s">
        <v>969</v>
      </c>
      <c r="H11" s="14" t="s">
        <v>969</v>
      </c>
      <c r="I11" s="14" t="s">
        <v>969</v>
      </c>
      <c r="J11" s="14" t="s">
        <v>969</v>
      </c>
      <c r="K11" s="14" t="s">
        <v>969</v>
      </c>
      <c r="L11" s="14" t="s">
        <v>969</v>
      </c>
      <c r="M11" s="14" t="s">
        <v>969</v>
      </c>
      <c r="N11" s="14" t="s">
        <v>969</v>
      </c>
      <c r="O11" s="14" t="s">
        <v>969</v>
      </c>
      <c r="P11" s="14" t="s">
        <v>969</v>
      </c>
      <c r="Q11" s="14" t="s">
        <v>969</v>
      </c>
      <c r="R11" s="14" t="s">
        <v>969</v>
      </c>
    </row>
    <row r="12" spans="1:18" x14ac:dyDescent="0.4">
      <c r="A12" s="10"/>
      <c r="B12" s="10" t="s">
        <v>208</v>
      </c>
      <c r="C12" s="14"/>
      <c r="D12" s="14"/>
      <c r="E12" s="14"/>
      <c r="F12" s="14"/>
      <c r="G12" s="14"/>
      <c r="H12" s="14"/>
      <c r="I12" s="14"/>
      <c r="J12" s="14"/>
      <c r="K12" s="14"/>
      <c r="L12" s="14"/>
      <c r="M12" s="14"/>
      <c r="N12" s="14"/>
      <c r="O12" s="14"/>
      <c r="P12" s="14"/>
      <c r="Q12" s="14"/>
      <c r="R12" s="14"/>
    </row>
    <row r="13" spans="1:18" x14ac:dyDescent="0.4">
      <c r="A13" s="11" t="s">
        <v>205</v>
      </c>
      <c r="B13" s="12" t="s">
        <v>206</v>
      </c>
      <c r="C13" s="12" t="s">
        <v>1521</v>
      </c>
      <c r="D13" s="12" t="s">
        <v>971</v>
      </c>
      <c r="E13" s="12" t="s">
        <v>971</v>
      </c>
      <c r="F13" s="12" t="s">
        <v>971</v>
      </c>
      <c r="G13" s="12" t="s">
        <v>971</v>
      </c>
      <c r="H13" s="12" t="s">
        <v>971</v>
      </c>
      <c r="I13" s="12" t="s">
        <v>971</v>
      </c>
      <c r="J13" s="12" t="s">
        <v>971</v>
      </c>
      <c r="K13" s="12" t="s">
        <v>971</v>
      </c>
      <c r="L13" s="12" t="s">
        <v>971</v>
      </c>
      <c r="M13" s="12" t="s">
        <v>971</v>
      </c>
      <c r="N13" s="12" t="s">
        <v>971</v>
      </c>
      <c r="O13" s="12" t="s">
        <v>971</v>
      </c>
      <c r="P13" s="12" t="s">
        <v>971</v>
      </c>
      <c r="Q13" s="12" t="s">
        <v>971</v>
      </c>
      <c r="R13" s="12" t="s">
        <v>971</v>
      </c>
    </row>
    <row r="14" spans="1:18" x14ac:dyDescent="0.4">
      <c r="A14" s="13" t="s">
        <v>1523</v>
      </c>
      <c r="B14" s="4" t="s">
        <v>3714</v>
      </c>
      <c r="C14" s="13">
        <v>12</v>
      </c>
      <c r="D14" s="9">
        <v>1</v>
      </c>
      <c r="E14" s="9">
        <v>1</v>
      </c>
      <c r="F14" s="9">
        <v>0</v>
      </c>
      <c r="G14" s="9">
        <v>0</v>
      </c>
      <c r="H14" s="9">
        <v>0</v>
      </c>
      <c r="I14" s="9">
        <v>0</v>
      </c>
      <c r="J14" s="9">
        <v>0</v>
      </c>
      <c r="K14" s="9">
        <v>0</v>
      </c>
      <c r="L14" s="9">
        <v>0</v>
      </c>
      <c r="M14" s="9">
        <v>0</v>
      </c>
      <c r="N14" s="9">
        <v>0</v>
      </c>
      <c r="O14" s="9">
        <v>0</v>
      </c>
      <c r="P14" s="9">
        <v>0</v>
      </c>
      <c r="Q14" s="9">
        <v>0</v>
      </c>
      <c r="R14" s="9">
        <v>0</v>
      </c>
    </row>
    <row r="15" spans="1:18" x14ac:dyDescent="0.4">
      <c r="A15" s="13" t="s">
        <v>424</v>
      </c>
      <c r="B15" s="4" t="s">
        <v>970</v>
      </c>
      <c r="C15" s="13">
        <v>12</v>
      </c>
      <c r="D15" s="9">
        <v>1</v>
      </c>
      <c r="E15" s="9">
        <v>1</v>
      </c>
      <c r="F15" s="9">
        <v>0</v>
      </c>
      <c r="G15" s="9">
        <v>0</v>
      </c>
      <c r="H15" s="9">
        <v>0</v>
      </c>
      <c r="I15" s="9">
        <v>1</v>
      </c>
      <c r="J15" s="9">
        <v>1</v>
      </c>
      <c r="K15" s="9">
        <v>1</v>
      </c>
      <c r="L15" s="9">
        <v>1</v>
      </c>
      <c r="M15" s="9">
        <v>0</v>
      </c>
      <c r="N15" s="9">
        <v>0</v>
      </c>
      <c r="O15" s="9">
        <v>0</v>
      </c>
      <c r="P15" s="9">
        <v>0</v>
      </c>
      <c r="Q15" s="9">
        <v>0</v>
      </c>
      <c r="R15" s="9">
        <v>0</v>
      </c>
    </row>
    <row r="16" spans="1:18" x14ac:dyDescent="0.4">
      <c r="A16" s="13" t="s">
        <v>2</v>
      </c>
      <c r="B16" s="4" t="s">
        <v>209</v>
      </c>
      <c r="C16" s="13">
        <v>12</v>
      </c>
      <c r="D16" s="9">
        <v>0</v>
      </c>
      <c r="E16" s="9">
        <v>0</v>
      </c>
      <c r="F16" s="9">
        <v>0</v>
      </c>
      <c r="G16" s="9">
        <v>0</v>
      </c>
      <c r="H16" s="9">
        <v>0</v>
      </c>
      <c r="I16" s="9">
        <v>0</v>
      </c>
      <c r="J16" s="9">
        <v>0</v>
      </c>
      <c r="K16" s="9">
        <v>0</v>
      </c>
      <c r="L16" s="9">
        <v>0</v>
      </c>
      <c r="M16" s="9">
        <v>0</v>
      </c>
      <c r="N16" s="9">
        <v>0</v>
      </c>
      <c r="O16" s="9">
        <v>0</v>
      </c>
      <c r="P16" s="9">
        <v>1</v>
      </c>
      <c r="Q16" s="9">
        <v>1</v>
      </c>
      <c r="R16" s="9">
        <v>1</v>
      </c>
    </row>
    <row r="17" spans="1:18" x14ac:dyDescent="0.4">
      <c r="A17" s="13" t="s">
        <v>425</v>
      </c>
      <c r="B17" s="4" t="s">
        <v>972</v>
      </c>
      <c r="C17" s="13">
        <v>12</v>
      </c>
      <c r="D17" s="9">
        <v>0</v>
      </c>
      <c r="E17" s="9">
        <v>0</v>
      </c>
      <c r="F17" s="9">
        <v>0</v>
      </c>
      <c r="G17" s="9">
        <v>0</v>
      </c>
      <c r="H17" s="9">
        <v>0</v>
      </c>
      <c r="I17" s="9">
        <v>0</v>
      </c>
      <c r="J17" s="9">
        <v>0</v>
      </c>
      <c r="K17" s="9">
        <v>0</v>
      </c>
      <c r="L17" s="9">
        <v>0</v>
      </c>
      <c r="M17" s="9">
        <v>0</v>
      </c>
      <c r="N17" s="9">
        <v>0</v>
      </c>
      <c r="O17" s="9">
        <v>0</v>
      </c>
      <c r="P17" s="9">
        <v>0</v>
      </c>
      <c r="Q17" s="9">
        <v>0</v>
      </c>
      <c r="R17" s="9">
        <v>0</v>
      </c>
    </row>
    <row r="18" spans="1:18" x14ac:dyDescent="0.4">
      <c r="A18" s="13" t="s">
        <v>3</v>
      </c>
      <c r="B18" s="4" t="s">
        <v>211</v>
      </c>
      <c r="C18" s="13">
        <v>12</v>
      </c>
      <c r="D18" s="9">
        <v>0</v>
      </c>
      <c r="E18" s="9">
        <v>0</v>
      </c>
      <c r="F18" s="9">
        <v>1</v>
      </c>
      <c r="G18" s="9">
        <v>0</v>
      </c>
      <c r="H18" s="9">
        <v>0</v>
      </c>
      <c r="I18" s="9">
        <v>0</v>
      </c>
      <c r="J18" s="9">
        <v>1</v>
      </c>
      <c r="K18" s="9">
        <v>1</v>
      </c>
      <c r="L18" s="9">
        <v>1</v>
      </c>
      <c r="M18" s="9">
        <v>1</v>
      </c>
      <c r="N18" s="9">
        <v>1</v>
      </c>
      <c r="O18" s="9">
        <v>0</v>
      </c>
      <c r="P18" s="9">
        <v>0</v>
      </c>
      <c r="Q18" s="9">
        <v>1</v>
      </c>
      <c r="R18" s="9">
        <v>1</v>
      </c>
    </row>
    <row r="19" spans="1:18" x14ac:dyDescent="0.4">
      <c r="A19" s="13" t="s">
        <v>426</v>
      </c>
      <c r="B19" s="4" t="s">
        <v>973</v>
      </c>
      <c r="C19" s="13">
        <v>12</v>
      </c>
      <c r="D19" s="9">
        <v>0</v>
      </c>
      <c r="E19" s="9">
        <v>0</v>
      </c>
      <c r="F19" s="9">
        <v>0</v>
      </c>
      <c r="G19" s="9">
        <v>0</v>
      </c>
      <c r="H19" s="9">
        <v>0</v>
      </c>
      <c r="I19" s="9">
        <v>0</v>
      </c>
      <c r="J19" s="9">
        <v>0</v>
      </c>
      <c r="K19" s="9">
        <v>0</v>
      </c>
      <c r="L19" s="9">
        <v>0</v>
      </c>
      <c r="M19" s="9">
        <v>0</v>
      </c>
      <c r="N19" s="9">
        <v>0</v>
      </c>
      <c r="O19" s="9">
        <v>0</v>
      </c>
      <c r="P19" s="9">
        <v>0</v>
      </c>
      <c r="Q19" s="9">
        <v>0</v>
      </c>
      <c r="R19" s="9">
        <v>0</v>
      </c>
    </row>
    <row r="20" spans="1:18" x14ac:dyDescent="0.4">
      <c r="A20" s="13" t="s">
        <v>4</v>
      </c>
      <c r="B20" s="4" t="s">
        <v>212</v>
      </c>
      <c r="C20" s="13">
        <v>12</v>
      </c>
      <c r="D20" s="9">
        <v>1</v>
      </c>
      <c r="E20" s="9">
        <v>1</v>
      </c>
      <c r="F20" s="9">
        <v>1</v>
      </c>
      <c r="G20" s="9">
        <v>1</v>
      </c>
      <c r="H20" s="9">
        <v>1</v>
      </c>
      <c r="I20" s="9">
        <v>1</v>
      </c>
      <c r="J20" s="9">
        <v>1</v>
      </c>
      <c r="K20" s="9">
        <v>1</v>
      </c>
      <c r="L20" s="9">
        <v>1</v>
      </c>
      <c r="M20" s="9">
        <v>1</v>
      </c>
      <c r="N20" s="9">
        <v>1</v>
      </c>
      <c r="O20" s="9">
        <v>1</v>
      </c>
      <c r="P20" s="9">
        <v>1</v>
      </c>
      <c r="Q20" s="9">
        <v>1</v>
      </c>
      <c r="R20" s="9">
        <v>1</v>
      </c>
    </row>
    <row r="21" spans="1:18" x14ac:dyDescent="0.4">
      <c r="A21" s="13" t="s">
        <v>5</v>
      </c>
      <c r="B21" s="4" t="s">
        <v>213</v>
      </c>
      <c r="C21" s="13">
        <v>12</v>
      </c>
      <c r="D21" s="9">
        <v>0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1</v>
      </c>
      <c r="N21" s="9">
        <v>1</v>
      </c>
      <c r="O21" s="9">
        <v>1</v>
      </c>
      <c r="P21" s="9">
        <v>1</v>
      </c>
      <c r="Q21" s="9">
        <v>1</v>
      </c>
      <c r="R21" s="9">
        <v>1</v>
      </c>
    </row>
    <row r="22" spans="1:18" x14ac:dyDescent="0.4">
      <c r="A22" s="13" t="s">
        <v>1524</v>
      </c>
      <c r="B22" s="4" t="s">
        <v>3715</v>
      </c>
      <c r="C22" s="13">
        <v>12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0</v>
      </c>
      <c r="R22" s="9">
        <v>0</v>
      </c>
    </row>
    <row r="23" spans="1:18" x14ac:dyDescent="0.4">
      <c r="A23" s="13" t="s">
        <v>6</v>
      </c>
      <c r="B23" s="4" t="s">
        <v>214</v>
      </c>
      <c r="C23" s="13">
        <v>12</v>
      </c>
      <c r="D23" s="9">
        <v>1</v>
      </c>
      <c r="E23" s="9">
        <v>1</v>
      </c>
      <c r="F23" s="9">
        <v>1</v>
      </c>
      <c r="G23" s="9">
        <v>1</v>
      </c>
      <c r="H23" s="9">
        <v>1</v>
      </c>
      <c r="I23" s="9">
        <v>1</v>
      </c>
      <c r="J23" s="9">
        <v>1</v>
      </c>
      <c r="K23" s="9">
        <v>1</v>
      </c>
      <c r="L23" s="9">
        <v>1</v>
      </c>
      <c r="M23" s="9">
        <v>1</v>
      </c>
      <c r="N23" s="9">
        <v>1</v>
      </c>
      <c r="O23" s="9">
        <v>1</v>
      </c>
      <c r="P23" s="9">
        <v>1</v>
      </c>
      <c r="Q23" s="9">
        <v>1</v>
      </c>
      <c r="R23" s="9">
        <v>1</v>
      </c>
    </row>
    <row r="24" spans="1:18" x14ac:dyDescent="0.4">
      <c r="A24" s="13" t="s">
        <v>1525</v>
      </c>
      <c r="B24" s="4" t="s">
        <v>3716</v>
      </c>
      <c r="C24" s="13">
        <v>12</v>
      </c>
      <c r="D24" s="9">
        <v>0</v>
      </c>
      <c r="E24" s="9">
        <v>0</v>
      </c>
      <c r="F24" s="9">
        <v>0</v>
      </c>
      <c r="G24" s="9">
        <v>0</v>
      </c>
      <c r="H24" s="9">
        <v>0</v>
      </c>
      <c r="I24" s="9">
        <v>0</v>
      </c>
      <c r="J24" s="9">
        <v>0</v>
      </c>
      <c r="K24" s="9">
        <v>0</v>
      </c>
      <c r="L24" s="9">
        <v>0</v>
      </c>
      <c r="M24" s="9">
        <v>0</v>
      </c>
      <c r="N24" s="9">
        <v>0</v>
      </c>
      <c r="O24" s="9">
        <v>0</v>
      </c>
      <c r="P24" s="9">
        <v>0</v>
      </c>
      <c r="Q24" s="9">
        <v>0</v>
      </c>
      <c r="R24" s="9">
        <v>0</v>
      </c>
    </row>
    <row r="25" spans="1:18" x14ac:dyDescent="0.4">
      <c r="A25" s="13" t="s">
        <v>7</v>
      </c>
      <c r="B25" s="4" t="s">
        <v>215</v>
      </c>
      <c r="C25" s="13">
        <v>12</v>
      </c>
      <c r="D25" s="9">
        <v>0</v>
      </c>
      <c r="E25" s="9">
        <v>0</v>
      </c>
      <c r="F25" s="9">
        <v>0</v>
      </c>
      <c r="G25" s="9">
        <v>0</v>
      </c>
      <c r="H25" s="9">
        <v>0</v>
      </c>
      <c r="I25" s="9">
        <v>0</v>
      </c>
      <c r="J25" s="9">
        <v>0</v>
      </c>
      <c r="K25" s="9">
        <v>1</v>
      </c>
      <c r="L25" s="9">
        <v>1</v>
      </c>
      <c r="M25" s="9">
        <v>1</v>
      </c>
      <c r="N25" s="9">
        <v>1</v>
      </c>
      <c r="O25" s="9">
        <v>1</v>
      </c>
      <c r="P25" s="9">
        <v>1</v>
      </c>
      <c r="Q25" s="9">
        <v>1</v>
      </c>
      <c r="R25" s="9">
        <v>1</v>
      </c>
    </row>
    <row r="26" spans="1:18" x14ac:dyDescent="0.4">
      <c r="A26" s="13" t="s">
        <v>1526</v>
      </c>
      <c r="B26" s="4" t="s">
        <v>3717</v>
      </c>
      <c r="C26" s="13">
        <v>12</v>
      </c>
      <c r="D26" s="9">
        <v>0</v>
      </c>
      <c r="E26" s="9">
        <v>0</v>
      </c>
      <c r="F26" s="9">
        <v>0</v>
      </c>
      <c r="G26" s="9">
        <v>0</v>
      </c>
      <c r="H26" s="9">
        <v>0</v>
      </c>
      <c r="I26" s="9">
        <v>0</v>
      </c>
      <c r="J26" s="9">
        <v>0</v>
      </c>
      <c r="K26" s="9">
        <v>0</v>
      </c>
      <c r="L26" s="9">
        <v>0</v>
      </c>
      <c r="M26" s="9">
        <v>0</v>
      </c>
      <c r="N26" s="9">
        <v>0</v>
      </c>
      <c r="O26" s="9">
        <v>0</v>
      </c>
      <c r="P26" s="9">
        <v>0</v>
      </c>
      <c r="Q26" s="9">
        <v>0</v>
      </c>
      <c r="R26" s="9">
        <v>0</v>
      </c>
    </row>
    <row r="27" spans="1:18" x14ac:dyDescent="0.4">
      <c r="A27" s="13" t="s">
        <v>8</v>
      </c>
      <c r="B27" s="4" t="s">
        <v>216</v>
      </c>
      <c r="C27" s="13">
        <v>12</v>
      </c>
      <c r="D27" s="9">
        <v>1</v>
      </c>
      <c r="E27" s="9">
        <v>1</v>
      </c>
      <c r="F27" s="9">
        <v>1</v>
      </c>
      <c r="G27" s="9">
        <v>1</v>
      </c>
      <c r="H27" s="9">
        <v>1</v>
      </c>
      <c r="I27" s="9">
        <v>1</v>
      </c>
      <c r="J27" s="9">
        <v>1</v>
      </c>
      <c r="K27" s="9">
        <v>1</v>
      </c>
      <c r="L27" s="9">
        <v>1</v>
      </c>
      <c r="M27" s="9">
        <v>1</v>
      </c>
      <c r="N27" s="9">
        <v>1</v>
      </c>
      <c r="O27" s="9">
        <v>1</v>
      </c>
      <c r="P27" s="9">
        <v>1</v>
      </c>
      <c r="Q27" s="9">
        <v>1</v>
      </c>
      <c r="R27" s="9">
        <v>1</v>
      </c>
    </row>
    <row r="28" spans="1:18" x14ac:dyDescent="0.4">
      <c r="A28" s="13" t="s">
        <v>9</v>
      </c>
      <c r="B28" s="4" t="s">
        <v>217</v>
      </c>
      <c r="C28" s="13">
        <v>12</v>
      </c>
      <c r="D28" s="9">
        <v>1</v>
      </c>
      <c r="E28" s="9">
        <v>1</v>
      </c>
      <c r="F28" s="9">
        <v>1</v>
      </c>
      <c r="G28" s="9">
        <v>1</v>
      </c>
      <c r="H28" s="9">
        <v>1</v>
      </c>
      <c r="I28" s="9">
        <v>1</v>
      </c>
      <c r="J28" s="9">
        <v>1</v>
      </c>
      <c r="K28" s="9">
        <v>1</v>
      </c>
      <c r="L28" s="9">
        <v>1</v>
      </c>
      <c r="M28" s="9">
        <v>1</v>
      </c>
      <c r="N28" s="9">
        <v>1</v>
      </c>
      <c r="O28" s="9">
        <v>1</v>
      </c>
      <c r="P28" s="9">
        <v>1</v>
      </c>
      <c r="Q28" s="9">
        <v>1</v>
      </c>
      <c r="R28" s="9">
        <v>1</v>
      </c>
    </row>
    <row r="29" spans="1:18" x14ac:dyDescent="0.4">
      <c r="A29" s="13" t="s">
        <v>1527</v>
      </c>
      <c r="B29" s="4" t="s">
        <v>3718</v>
      </c>
      <c r="C29" s="13">
        <v>12</v>
      </c>
      <c r="D29" s="9">
        <v>0</v>
      </c>
      <c r="E29" s="9">
        <v>0</v>
      </c>
      <c r="F29" s="9">
        <v>0</v>
      </c>
      <c r="G29" s="9">
        <v>0</v>
      </c>
      <c r="H29" s="9">
        <v>0</v>
      </c>
      <c r="I29" s="9">
        <v>0</v>
      </c>
      <c r="J29" s="9">
        <v>0</v>
      </c>
      <c r="K29" s="9">
        <v>0</v>
      </c>
      <c r="L29" s="9">
        <v>0</v>
      </c>
      <c r="M29" s="9">
        <v>0</v>
      </c>
      <c r="N29" s="9">
        <v>0</v>
      </c>
      <c r="O29" s="9">
        <v>0</v>
      </c>
      <c r="P29" s="9">
        <v>0</v>
      </c>
      <c r="Q29" s="9">
        <v>0</v>
      </c>
      <c r="R29" s="9">
        <v>0</v>
      </c>
    </row>
    <row r="30" spans="1:18" x14ac:dyDescent="0.4">
      <c r="A30" s="13" t="s">
        <v>1528</v>
      </c>
      <c r="B30" s="4" t="s">
        <v>3719</v>
      </c>
      <c r="C30" s="13">
        <v>12</v>
      </c>
      <c r="D30" s="9">
        <v>0</v>
      </c>
      <c r="E30" s="9">
        <v>0</v>
      </c>
      <c r="F30" s="9">
        <v>0</v>
      </c>
      <c r="G30" s="9">
        <v>0</v>
      </c>
      <c r="H30" s="9">
        <v>0</v>
      </c>
      <c r="I30" s="9">
        <v>0</v>
      </c>
      <c r="J30" s="9">
        <v>0</v>
      </c>
      <c r="K30" s="9">
        <v>0</v>
      </c>
      <c r="L30" s="9">
        <v>0</v>
      </c>
      <c r="M30" s="9">
        <v>0</v>
      </c>
      <c r="N30" s="9">
        <v>0</v>
      </c>
      <c r="O30" s="9">
        <v>0</v>
      </c>
      <c r="P30" s="9">
        <v>0</v>
      </c>
      <c r="Q30" s="9">
        <v>0</v>
      </c>
      <c r="R30" s="9">
        <v>0</v>
      </c>
    </row>
    <row r="31" spans="1:18" x14ac:dyDescent="0.4">
      <c r="A31" s="13" t="s">
        <v>427</v>
      </c>
      <c r="B31" s="4" t="s">
        <v>974</v>
      </c>
      <c r="C31" s="13">
        <v>12</v>
      </c>
      <c r="D31" s="9">
        <v>1</v>
      </c>
      <c r="E31" s="9">
        <v>1</v>
      </c>
      <c r="F31" s="9">
        <v>0</v>
      </c>
      <c r="G31" s="9">
        <v>0</v>
      </c>
      <c r="H31" s="9">
        <v>0</v>
      </c>
      <c r="I31" s="9">
        <v>0</v>
      </c>
      <c r="J31" s="9">
        <v>0</v>
      </c>
      <c r="K31" s="9">
        <v>0</v>
      </c>
      <c r="L31" s="9">
        <v>0</v>
      </c>
      <c r="M31" s="9">
        <v>0</v>
      </c>
      <c r="N31" s="9">
        <v>0</v>
      </c>
      <c r="O31" s="9">
        <v>0</v>
      </c>
      <c r="P31" s="9">
        <v>0</v>
      </c>
      <c r="Q31" s="9">
        <v>0</v>
      </c>
      <c r="R31" s="9">
        <v>0</v>
      </c>
    </row>
    <row r="32" spans="1:18" x14ac:dyDescent="0.4">
      <c r="A32" s="13" t="s">
        <v>1529</v>
      </c>
      <c r="B32" s="4" t="s">
        <v>3720</v>
      </c>
      <c r="C32" s="13">
        <v>12</v>
      </c>
      <c r="D32" s="9">
        <v>0</v>
      </c>
      <c r="E32" s="9">
        <v>0</v>
      </c>
      <c r="F32" s="9">
        <v>0</v>
      </c>
      <c r="G32" s="9">
        <v>0</v>
      </c>
      <c r="H32" s="9">
        <v>0</v>
      </c>
      <c r="I32" s="9">
        <v>0</v>
      </c>
      <c r="J32" s="9">
        <v>0</v>
      </c>
      <c r="K32" s="9">
        <v>0</v>
      </c>
      <c r="L32" s="9">
        <v>0</v>
      </c>
      <c r="M32" s="9">
        <v>0</v>
      </c>
      <c r="N32" s="9">
        <v>0</v>
      </c>
      <c r="O32" s="9">
        <v>0</v>
      </c>
      <c r="P32" s="9">
        <v>0</v>
      </c>
      <c r="Q32" s="9">
        <v>0</v>
      </c>
      <c r="R32" s="9">
        <v>0</v>
      </c>
    </row>
    <row r="33" spans="1:18" x14ac:dyDescent="0.4">
      <c r="A33" s="13" t="s">
        <v>10</v>
      </c>
      <c r="B33" s="4" t="s">
        <v>218</v>
      </c>
      <c r="C33" s="13">
        <v>12</v>
      </c>
      <c r="D33" s="9">
        <v>1</v>
      </c>
      <c r="E33" s="9">
        <v>1</v>
      </c>
      <c r="F33" s="9">
        <v>1</v>
      </c>
      <c r="G33" s="9">
        <v>1</v>
      </c>
      <c r="H33" s="9">
        <v>1</v>
      </c>
      <c r="I33" s="9">
        <v>1</v>
      </c>
      <c r="J33" s="9">
        <v>1</v>
      </c>
      <c r="K33" s="9">
        <v>1</v>
      </c>
      <c r="L33" s="9">
        <v>1</v>
      </c>
      <c r="M33" s="9">
        <v>1</v>
      </c>
      <c r="N33" s="9">
        <v>1</v>
      </c>
      <c r="O33" s="9">
        <v>1</v>
      </c>
      <c r="P33" s="9">
        <v>1</v>
      </c>
      <c r="Q33" s="9">
        <v>1</v>
      </c>
      <c r="R33" s="9">
        <v>1</v>
      </c>
    </row>
    <row r="34" spans="1:18" x14ac:dyDescent="0.4">
      <c r="A34" s="13" t="s">
        <v>428</v>
      </c>
      <c r="B34" s="4" t="s">
        <v>975</v>
      </c>
      <c r="C34" s="13">
        <v>3</v>
      </c>
      <c r="D34" s="9">
        <v>0</v>
      </c>
      <c r="E34" s="9">
        <v>0</v>
      </c>
      <c r="F34" s="9">
        <v>0</v>
      </c>
      <c r="G34" s="9">
        <v>0</v>
      </c>
      <c r="H34" s="9">
        <v>0</v>
      </c>
      <c r="I34" s="9">
        <v>0</v>
      </c>
      <c r="J34" s="9">
        <v>0</v>
      </c>
      <c r="K34" s="9">
        <v>0</v>
      </c>
      <c r="L34" s="9">
        <v>0</v>
      </c>
      <c r="M34" s="9">
        <v>0</v>
      </c>
      <c r="N34" s="9">
        <v>0</v>
      </c>
      <c r="O34" s="9">
        <v>0</v>
      </c>
      <c r="P34" s="9">
        <v>0</v>
      </c>
      <c r="Q34" s="9">
        <v>0</v>
      </c>
      <c r="R34" s="9">
        <v>0</v>
      </c>
    </row>
    <row r="35" spans="1:18" x14ac:dyDescent="0.4">
      <c r="A35" s="13" t="s">
        <v>11</v>
      </c>
      <c r="B35" s="4" t="s">
        <v>219</v>
      </c>
      <c r="C35" s="13">
        <v>12</v>
      </c>
      <c r="D35" s="9">
        <v>0</v>
      </c>
      <c r="E35" s="9">
        <v>0</v>
      </c>
      <c r="F35" s="9">
        <v>0</v>
      </c>
      <c r="G35" s="9">
        <v>0</v>
      </c>
      <c r="H35" s="9">
        <v>1</v>
      </c>
      <c r="I35" s="9">
        <v>1</v>
      </c>
      <c r="J35" s="9">
        <v>1</v>
      </c>
      <c r="K35" s="9">
        <v>1</v>
      </c>
      <c r="L35" s="9">
        <v>1</v>
      </c>
      <c r="M35" s="9">
        <v>0</v>
      </c>
      <c r="N35" s="9">
        <v>0</v>
      </c>
      <c r="O35" s="9">
        <v>0</v>
      </c>
      <c r="P35" s="9">
        <v>0</v>
      </c>
      <c r="Q35" s="9">
        <v>1</v>
      </c>
      <c r="R35" s="9">
        <v>1</v>
      </c>
    </row>
    <row r="36" spans="1:18" x14ac:dyDescent="0.4">
      <c r="A36" s="13" t="s">
        <v>12</v>
      </c>
      <c r="B36" s="4" t="s">
        <v>220</v>
      </c>
      <c r="C36" s="13">
        <v>12</v>
      </c>
      <c r="D36" s="9">
        <v>1</v>
      </c>
      <c r="E36" s="9">
        <v>1</v>
      </c>
      <c r="F36" s="9">
        <v>1</v>
      </c>
      <c r="G36" s="9">
        <v>1</v>
      </c>
      <c r="H36" s="9">
        <v>1</v>
      </c>
      <c r="I36" s="9">
        <v>1</v>
      </c>
      <c r="J36" s="9">
        <v>1</v>
      </c>
      <c r="K36" s="9">
        <v>1</v>
      </c>
      <c r="L36" s="9">
        <v>1</v>
      </c>
      <c r="M36" s="9">
        <v>1</v>
      </c>
      <c r="N36" s="9">
        <v>1</v>
      </c>
      <c r="O36" s="9">
        <v>1</v>
      </c>
      <c r="P36" s="9">
        <v>1</v>
      </c>
      <c r="Q36" s="9">
        <v>1</v>
      </c>
      <c r="R36" s="9">
        <v>1</v>
      </c>
    </row>
    <row r="37" spans="1:18" x14ac:dyDescent="0.4">
      <c r="A37" s="13" t="s">
        <v>1530</v>
      </c>
      <c r="B37" s="4" t="s">
        <v>3721</v>
      </c>
      <c r="C37" s="13">
        <v>12</v>
      </c>
      <c r="D37" s="9">
        <v>0</v>
      </c>
      <c r="E37" s="9">
        <v>0</v>
      </c>
      <c r="F37" s="9">
        <v>0</v>
      </c>
      <c r="G37" s="9">
        <v>0</v>
      </c>
      <c r="H37" s="9">
        <v>0</v>
      </c>
      <c r="I37" s="9">
        <v>0</v>
      </c>
      <c r="J37" s="9">
        <v>0</v>
      </c>
      <c r="K37" s="9">
        <v>0</v>
      </c>
      <c r="L37" s="9">
        <v>0</v>
      </c>
      <c r="M37" s="9">
        <v>0</v>
      </c>
      <c r="N37" s="9">
        <v>0</v>
      </c>
      <c r="O37" s="9">
        <v>0</v>
      </c>
      <c r="P37" s="9">
        <v>0</v>
      </c>
      <c r="Q37" s="9">
        <v>0</v>
      </c>
      <c r="R37" s="9">
        <v>0</v>
      </c>
    </row>
    <row r="38" spans="1:18" x14ac:dyDescent="0.4">
      <c r="A38" s="13" t="s">
        <v>13</v>
      </c>
      <c r="B38" s="4" t="s">
        <v>221</v>
      </c>
      <c r="C38" s="13">
        <v>12</v>
      </c>
      <c r="D38" s="9">
        <v>1</v>
      </c>
      <c r="E38" s="9">
        <v>1</v>
      </c>
      <c r="F38" s="9">
        <v>1</v>
      </c>
      <c r="G38" s="9">
        <v>1</v>
      </c>
      <c r="H38" s="9">
        <v>1</v>
      </c>
      <c r="I38" s="9">
        <v>1</v>
      </c>
      <c r="J38" s="9">
        <v>1</v>
      </c>
      <c r="K38" s="9">
        <v>1</v>
      </c>
      <c r="L38" s="9">
        <v>1</v>
      </c>
      <c r="M38" s="9">
        <v>1</v>
      </c>
      <c r="N38" s="9">
        <v>1</v>
      </c>
      <c r="O38" s="9">
        <v>1</v>
      </c>
      <c r="P38" s="9">
        <v>1</v>
      </c>
      <c r="Q38" s="9">
        <v>1</v>
      </c>
      <c r="R38" s="9">
        <v>1</v>
      </c>
    </row>
    <row r="39" spans="1:18" x14ac:dyDescent="0.4">
      <c r="A39" s="13" t="s">
        <v>1531</v>
      </c>
      <c r="B39" s="4" t="s">
        <v>3722</v>
      </c>
      <c r="C39" s="13">
        <v>12</v>
      </c>
      <c r="D39" s="9">
        <v>0</v>
      </c>
      <c r="E39" s="9">
        <v>0</v>
      </c>
      <c r="F39" s="9">
        <v>0</v>
      </c>
      <c r="G39" s="9">
        <v>0</v>
      </c>
      <c r="H39" s="9">
        <v>0</v>
      </c>
      <c r="I39" s="9">
        <v>0</v>
      </c>
      <c r="J39" s="9">
        <v>0</v>
      </c>
      <c r="K39" s="9">
        <v>0</v>
      </c>
      <c r="L39" s="9">
        <v>0</v>
      </c>
      <c r="M39" s="9">
        <v>0</v>
      </c>
      <c r="N39" s="9">
        <v>0</v>
      </c>
      <c r="O39" s="9">
        <v>0</v>
      </c>
      <c r="P39" s="9">
        <v>0</v>
      </c>
      <c r="Q39" s="9">
        <v>0</v>
      </c>
      <c r="R39" s="9">
        <v>0</v>
      </c>
    </row>
    <row r="40" spans="1:18" x14ac:dyDescent="0.4">
      <c r="A40" s="13" t="s">
        <v>429</v>
      </c>
      <c r="B40" s="4" t="s">
        <v>976</v>
      </c>
      <c r="C40" s="13">
        <v>12</v>
      </c>
      <c r="D40" s="9">
        <v>0</v>
      </c>
      <c r="E40" s="9">
        <v>0</v>
      </c>
      <c r="F40" s="9">
        <v>0</v>
      </c>
      <c r="G40" s="9">
        <v>0</v>
      </c>
      <c r="H40" s="9">
        <v>0</v>
      </c>
      <c r="I40" s="9">
        <v>0</v>
      </c>
      <c r="J40" s="9">
        <v>0</v>
      </c>
      <c r="K40" s="9">
        <v>0</v>
      </c>
      <c r="L40" s="9">
        <v>0</v>
      </c>
      <c r="M40" s="9">
        <v>0</v>
      </c>
      <c r="N40" s="9">
        <v>0</v>
      </c>
      <c r="O40" s="9">
        <v>0</v>
      </c>
      <c r="P40" s="9">
        <v>0</v>
      </c>
      <c r="Q40" s="9">
        <v>0</v>
      </c>
      <c r="R40" s="9">
        <v>0</v>
      </c>
    </row>
    <row r="41" spans="1:18" x14ac:dyDescent="0.4">
      <c r="A41" s="13" t="s">
        <v>1532</v>
      </c>
      <c r="B41" s="4" t="s">
        <v>3723</v>
      </c>
      <c r="C41" s="13">
        <v>6</v>
      </c>
      <c r="D41" s="9">
        <v>0</v>
      </c>
      <c r="E41" s="9">
        <v>0</v>
      </c>
      <c r="F41" s="9">
        <v>0</v>
      </c>
      <c r="G41" s="9">
        <v>0</v>
      </c>
      <c r="H41" s="9">
        <v>0</v>
      </c>
      <c r="I41" s="9">
        <v>0</v>
      </c>
      <c r="J41" s="9">
        <v>0</v>
      </c>
      <c r="K41" s="9">
        <v>0</v>
      </c>
      <c r="L41" s="9">
        <v>0</v>
      </c>
      <c r="M41" s="9">
        <v>0</v>
      </c>
      <c r="N41" s="9">
        <v>0</v>
      </c>
      <c r="O41" s="9">
        <v>0</v>
      </c>
      <c r="P41" s="9">
        <v>0</v>
      </c>
      <c r="Q41" s="9">
        <v>0</v>
      </c>
      <c r="R41" s="9">
        <v>0</v>
      </c>
    </row>
    <row r="42" spans="1:18" x14ac:dyDescent="0.4">
      <c r="A42" s="13" t="s">
        <v>430</v>
      </c>
      <c r="B42" s="4" t="s">
        <v>977</v>
      </c>
      <c r="C42" s="13">
        <v>12</v>
      </c>
      <c r="D42" s="9">
        <v>1</v>
      </c>
      <c r="E42" s="9">
        <v>1</v>
      </c>
      <c r="F42" s="9">
        <v>1</v>
      </c>
      <c r="G42" s="9">
        <v>1</v>
      </c>
      <c r="H42" s="9">
        <v>1</v>
      </c>
      <c r="I42" s="9">
        <v>0</v>
      </c>
      <c r="J42" s="9">
        <v>0</v>
      </c>
      <c r="K42" s="9">
        <v>0</v>
      </c>
      <c r="L42" s="9">
        <v>0</v>
      </c>
      <c r="M42" s="9">
        <v>0</v>
      </c>
      <c r="N42" s="9">
        <v>0</v>
      </c>
      <c r="O42" s="9">
        <v>0</v>
      </c>
      <c r="P42" s="9">
        <v>0</v>
      </c>
      <c r="Q42" s="9">
        <v>0</v>
      </c>
      <c r="R42" s="9">
        <v>0</v>
      </c>
    </row>
    <row r="43" spans="1:18" x14ac:dyDescent="0.4">
      <c r="A43" s="13" t="s">
        <v>1533</v>
      </c>
      <c r="B43" s="4" t="s">
        <v>3724</v>
      </c>
      <c r="C43" s="13">
        <v>12</v>
      </c>
      <c r="D43" s="9">
        <v>0</v>
      </c>
      <c r="E43" s="9">
        <v>0</v>
      </c>
      <c r="F43" s="9">
        <v>0</v>
      </c>
      <c r="G43" s="9">
        <v>0</v>
      </c>
      <c r="H43" s="9">
        <v>0</v>
      </c>
      <c r="I43" s="9">
        <v>0</v>
      </c>
      <c r="J43" s="9">
        <v>0</v>
      </c>
      <c r="K43" s="9">
        <v>0</v>
      </c>
      <c r="L43" s="9">
        <v>0</v>
      </c>
      <c r="M43" s="9">
        <v>0</v>
      </c>
      <c r="N43" s="9">
        <v>0</v>
      </c>
      <c r="O43" s="9">
        <v>0</v>
      </c>
      <c r="P43" s="9">
        <v>0</v>
      </c>
      <c r="Q43" s="9">
        <v>0</v>
      </c>
      <c r="R43" s="9">
        <v>0</v>
      </c>
    </row>
    <row r="44" spans="1:18" x14ac:dyDescent="0.4">
      <c r="A44" s="13" t="s">
        <v>1534</v>
      </c>
      <c r="B44" s="4" t="s">
        <v>3725</v>
      </c>
      <c r="C44" s="13">
        <v>12</v>
      </c>
      <c r="D44" s="9">
        <v>0</v>
      </c>
      <c r="E44" s="9">
        <v>0</v>
      </c>
      <c r="F44" s="9">
        <v>0</v>
      </c>
      <c r="G44" s="9">
        <v>0</v>
      </c>
      <c r="H44" s="9">
        <v>0</v>
      </c>
      <c r="I44" s="9">
        <v>0</v>
      </c>
      <c r="J44" s="9">
        <v>0</v>
      </c>
      <c r="K44" s="9">
        <v>0</v>
      </c>
      <c r="L44" s="9">
        <v>0</v>
      </c>
      <c r="M44" s="9">
        <v>0</v>
      </c>
      <c r="N44" s="9">
        <v>0</v>
      </c>
      <c r="O44" s="9">
        <v>0</v>
      </c>
      <c r="P44" s="9">
        <v>0</v>
      </c>
      <c r="Q44" s="9">
        <v>0</v>
      </c>
      <c r="R44" s="9">
        <v>0</v>
      </c>
    </row>
    <row r="45" spans="1:18" x14ac:dyDescent="0.4">
      <c r="A45" s="13" t="s">
        <v>431</v>
      </c>
      <c r="B45" s="4" t="s">
        <v>978</v>
      </c>
      <c r="C45" s="13">
        <v>12</v>
      </c>
      <c r="D45" s="9">
        <v>0</v>
      </c>
      <c r="E45" s="9">
        <v>0</v>
      </c>
      <c r="F45" s="9">
        <v>0</v>
      </c>
      <c r="G45" s="9">
        <v>0</v>
      </c>
      <c r="H45" s="9">
        <v>0</v>
      </c>
      <c r="I45" s="9">
        <v>0</v>
      </c>
      <c r="J45" s="9">
        <v>0</v>
      </c>
      <c r="K45" s="9">
        <v>0</v>
      </c>
      <c r="L45" s="9">
        <v>0</v>
      </c>
      <c r="M45" s="9">
        <v>0</v>
      </c>
      <c r="N45" s="9">
        <v>0</v>
      </c>
      <c r="O45" s="9">
        <v>0</v>
      </c>
      <c r="P45" s="9">
        <v>0</v>
      </c>
      <c r="Q45" s="9">
        <v>0</v>
      </c>
      <c r="R45" s="9">
        <v>0</v>
      </c>
    </row>
    <row r="46" spans="1:18" x14ac:dyDescent="0.4">
      <c r="A46" s="13" t="s">
        <v>1535</v>
      </c>
      <c r="B46" s="4" t="s">
        <v>3726</v>
      </c>
      <c r="C46" s="13">
        <v>12</v>
      </c>
      <c r="D46" s="9">
        <v>0</v>
      </c>
      <c r="E46" s="9">
        <v>0</v>
      </c>
      <c r="F46" s="9">
        <v>0</v>
      </c>
      <c r="G46" s="9">
        <v>0</v>
      </c>
      <c r="H46" s="9">
        <v>0</v>
      </c>
      <c r="I46" s="9">
        <v>0</v>
      </c>
      <c r="J46" s="9">
        <v>0</v>
      </c>
      <c r="K46" s="9">
        <v>0</v>
      </c>
      <c r="L46" s="9">
        <v>0</v>
      </c>
      <c r="M46" s="9">
        <v>0</v>
      </c>
      <c r="N46" s="9">
        <v>0</v>
      </c>
      <c r="O46" s="9">
        <v>0</v>
      </c>
      <c r="P46" s="9">
        <v>0</v>
      </c>
      <c r="Q46" s="9">
        <v>0</v>
      </c>
      <c r="R46" s="9">
        <v>0</v>
      </c>
    </row>
    <row r="47" spans="1:18" x14ac:dyDescent="0.4">
      <c r="A47" s="13" t="s">
        <v>432</v>
      </c>
      <c r="B47" s="4" t="s">
        <v>979</v>
      </c>
      <c r="C47" s="13">
        <v>12</v>
      </c>
      <c r="D47" s="9">
        <v>1</v>
      </c>
      <c r="E47" s="9">
        <v>1</v>
      </c>
      <c r="F47" s="9">
        <v>1</v>
      </c>
      <c r="G47" s="9">
        <v>1</v>
      </c>
      <c r="H47" s="9">
        <v>0</v>
      </c>
      <c r="I47" s="9">
        <v>0</v>
      </c>
      <c r="J47" s="9">
        <v>0</v>
      </c>
      <c r="K47" s="9">
        <v>0</v>
      </c>
      <c r="L47" s="9">
        <v>0</v>
      </c>
      <c r="M47" s="9">
        <v>0</v>
      </c>
      <c r="N47" s="9">
        <v>0</v>
      </c>
      <c r="O47" s="9">
        <v>0</v>
      </c>
      <c r="P47" s="9">
        <v>0</v>
      </c>
      <c r="Q47" s="9">
        <v>0</v>
      </c>
      <c r="R47" s="9">
        <v>0</v>
      </c>
    </row>
    <row r="48" spans="1:18" x14ac:dyDescent="0.4">
      <c r="A48" s="13" t="s">
        <v>433</v>
      </c>
      <c r="B48" s="4" t="s">
        <v>980</v>
      </c>
      <c r="C48" s="13">
        <v>12</v>
      </c>
      <c r="D48" s="9">
        <v>0</v>
      </c>
      <c r="E48" s="9">
        <v>0</v>
      </c>
      <c r="F48" s="9">
        <v>0</v>
      </c>
      <c r="G48" s="9">
        <v>0</v>
      </c>
      <c r="H48" s="9">
        <v>0</v>
      </c>
      <c r="I48" s="9">
        <v>0</v>
      </c>
      <c r="J48" s="9">
        <v>0</v>
      </c>
      <c r="K48" s="9">
        <v>0</v>
      </c>
      <c r="L48" s="9">
        <v>0</v>
      </c>
      <c r="M48" s="9">
        <v>0</v>
      </c>
      <c r="N48" s="9">
        <v>0</v>
      </c>
      <c r="O48" s="9">
        <v>0</v>
      </c>
      <c r="P48" s="9">
        <v>0</v>
      </c>
      <c r="Q48" s="9">
        <v>0</v>
      </c>
      <c r="R48" s="9">
        <v>0</v>
      </c>
    </row>
    <row r="49" spans="1:18" x14ac:dyDescent="0.4">
      <c r="A49" s="13" t="s">
        <v>1536</v>
      </c>
      <c r="B49" s="4" t="s">
        <v>3727</v>
      </c>
      <c r="C49" s="13">
        <v>12</v>
      </c>
      <c r="D49" s="9">
        <v>0</v>
      </c>
      <c r="E49" s="9">
        <v>0</v>
      </c>
      <c r="F49" s="9">
        <v>0</v>
      </c>
      <c r="G49" s="9">
        <v>0</v>
      </c>
      <c r="H49" s="9">
        <v>0</v>
      </c>
      <c r="I49" s="9">
        <v>0</v>
      </c>
      <c r="J49" s="9">
        <v>0</v>
      </c>
      <c r="K49" s="9">
        <v>0</v>
      </c>
      <c r="L49" s="9">
        <v>0</v>
      </c>
      <c r="M49" s="9">
        <v>0</v>
      </c>
      <c r="N49" s="9">
        <v>0</v>
      </c>
      <c r="O49" s="9">
        <v>0</v>
      </c>
      <c r="P49" s="9">
        <v>0</v>
      </c>
      <c r="Q49" s="9">
        <v>0</v>
      </c>
      <c r="R49" s="9">
        <v>0</v>
      </c>
    </row>
    <row r="50" spans="1:18" x14ac:dyDescent="0.4">
      <c r="A50" s="13" t="s">
        <v>434</v>
      </c>
      <c r="B50" s="4" t="s">
        <v>981</v>
      </c>
      <c r="C50" s="13">
        <v>12</v>
      </c>
      <c r="D50" s="9">
        <v>0</v>
      </c>
      <c r="E50" s="9">
        <v>0</v>
      </c>
      <c r="F50" s="9">
        <v>1</v>
      </c>
      <c r="G50" s="9">
        <v>1</v>
      </c>
      <c r="H50" s="9">
        <v>1</v>
      </c>
      <c r="I50" s="9">
        <v>1</v>
      </c>
      <c r="J50" s="9">
        <v>0</v>
      </c>
      <c r="K50" s="9">
        <v>0</v>
      </c>
      <c r="L50" s="9">
        <v>0</v>
      </c>
      <c r="M50" s="9">
        <v>0</v>
      </c>
      <c r="N50" s="9">
        <v>1</v>
      </c>
      <c r="O50" s="9">
        <v>1</v>
      </c>
      <c r="P50" s="9">
        <v>1</v>
      </c>
      <c r="Q50" s="9">
        <v>0</v>
      </c>
      <c r="R50" s="9">
        <v>0</v>
      </c>
    </row>
    <row r="51" spans="1:18" x14ac:dyDescent="0.4">
      <c r="A51" s="13" t="s">
        <v>1537</v>
      </c>
      <c r="B51" s="4" t="s">
        <v>3728</v>
      </c>
      <c r="C51" s="13">
        <v>12</v>
      </c>
      <c r="D51" s="9">
        <v>0</v>
      </c>
      <c r="E51" s="9">
        <v>0</v>
      </c>
      <c r="F51" s="9">
        <v>0</v>
      </c>
      <c r="G51" s="9">
        <v>0</v>
      </c>
      <c r="H51" s="9">
        <v>0</v>
      </c>
      <c r="I51" s="9">
        <v>0</v>
      </c>
      <c r="J51" s="9">
        <v>0</v>
      </c>
      <c r="K51" s="9">
        <v>0</v>
      </c>
      <c r="L51" s="9">
        <v>0</v>
      </c>
      <c r="M51" s="9">
        <v>0</v>
      </c>
      <c r="N51" s="9">
        <v>0</v>
      </c>
      <c r="O51" s="9">
        <v>0</v>
      </c>
      <c r="P51" s="9">
        <v>0</v>
      </c>
      <c r="Q51" s="9">
        <v>0</v>
      </c>
      <c r="R51" s="9">
        <v>0</v>
      </c>
    </row>
    <row r="52" spans="1:18" x14ac:dyDescent="0.4">
      <c r="A52" s="13" t="s">
        <v>1538</v>
      </c>
      <c r="B52" s="4" t="s">
        <v>3729</v>
      </c>
      <c r="C52" s="13">
        <v>12</v>
      </c>
      <c r="D52" s="9">
        <v>0</v>
      </c>
      <c r="E52" s="9">
        <v>0</v>
      </c>
      <c r="F52" s="9">
        <v>0</v>
      </c>
      <c r="G52" s="9">
        <v>0</v>
      </c>
      <c r="H52" s="9">
        <v>0</v>
      </c>
      <c r="I52" s="9">
        <v>0</v>
      </c>
      <c r="J52" s="9">
        <v>0</v>
      </c>
      <c r="K52" s="9">
        <v>0</v>
      </c>
      <c r="L52" s="9">
        <v>0</v>
      </c>
      <c r="M52" s="9">
        <v>0</v>
      </c>
      <c r="N52" s="9">
        <v>0</v>
      </c>
      <c r="O52" s="9">
        <v>0</v>
      </c>
      <c r="P52" s="9">
        <v>0</v>
      </c>
      <c r="Q52" s="9">
        <v>0</v>
      </c>
      <c r="R52" s="9">
        <v>0</v>
      </c>
    </row>
    <row r="53" spans="1:18" x14ac:dyDescent="0.4">
      <c r="A53" s="13" t="s">
        <v>1539</v>
      </c>
      <c r="B53" s="4" t="s">
        <v>3730</v>
      </c>
      <c r="C53" s="13">
        <v>3</v>
      </c>
      <c r="D53" s="9">
        <v>0</v>
      </c>
      <c r="E53" s="9">
        <v>0</v>
      </c>
      <c r="F53" s="9">
        <v>0</v>
      </c>
      <c r="G53" s="9">
        <v>0</v>
      </c>
      <c r="H53" s="9">
        <v>0</v>
      </c>
      <c r="I53" s="9">
        <v>0</v>
      </c>
      <c r="J53" s="9">
        <v>0</v>
      </c>
      <c r="K53" s="9">
        <v>0</v>
      </c>
      <c r="L53" s="9">
        <v>0</v>
      </c>
      <c r="M53" s="9">
        <v>0</v>
      </c>
      <c r="N53" s="9">
        <v>0</v>
      </c>
      <c r="O53" s="9">
        <v>0</v>
      </c>
      <c r="P53" s="9">
        <v>0</v>
      </c>
      <c r="Q53" s="9">
        <v>0</v>
      </c>
      <c r="R53" s="9">
        <v>0</v>
      </c>
    </row>
    <row r="54" spans="1:18" x14ac:dyDescent="0.4">
      <c r="A54" s="13" t="s">
        <v>435</v>
      </c>
      <c r="B54" s="4" t="s">
        <v>982</v>
      </c>
      <c r="C54" s="13">
        <v>12</v>
      </c>
      <c r="D54" s="9">
        <v>1</v>
      </c>
      <c r="E54" s="9">
        <v>1</v>
      </c>
      <c r="F54" s="9">
        <v>1</v>
      </c>
      <c r="G54" s="9">
        <v>1</v>
      </c>
      <c r="H54" s="9">
        <v>0</v>
      </c>
      <c r="I54" s="9">
        <v>1</v>
      </c>
      <c r="J54" s="9">
        <v>1</v>
      </c>
      <c r="K54" s="9">
        <v>1</v>
      </c>
      <c r="L54" s="9">
        <v>1</v>
      </c>
      <c r="M54" s="9">
        <v>1</v>
      </c>
      <c r="N54" s="9">
        <v>1</v>
      </c>
      <c r="O54" s="9">
        <v>0</v>
      </c>
      <c r="P54" s="9">
        <v>1</v>
      </c>
      <c r="Q54" s="9">
        <v>1</v>
      </c>
      <c r="R54" s="9">
        <v>0</v>
      </c>
    </row>
    <row r="55" spans="1:18" x14ac:dyDescent="0.4">
      <c r="A55" s="13" t="s">
        <v>436</v>
      </c>
      <c r="B55" s="4" t="s">
        <v>983</v>
      </c>
      <c r="C55" s="13">
        <v>12</v>
      </c>
      <c r="D55" s="9">
        <v>0</v>
      </c>
      <c r="E55" s="9">
        <v>0</v>
      </c>
      <c r="F55" s="9">
        <v>0</v>
      </c>
      <c r="G55" s="9">
        <v>0</v>
      </c>
      <c r="H55" s="9">
        <v>0</v>
      </c>
      <c r="I55" s="9">
        <v>0</v>
      </c>
      <c r="J55" s="9">
        <v>0</v>
      </c>
      <c r="K55" s="9">
        <v>0</v>
      </c>
      <c r="L55" s="9">
        <v>0</v>
      </c>
      <c r="M55" s="9">
        <v>0</v>
      </c>
      <c r="N55" s="9">
        <v>0</v>
      </c>
      <c r="O55" s="9">
        <v>0</v>
      </c>
      <c r="P55" s="9">
        <v>0</v>
      </c>
      <c r="Q55" s="9">
        <v>0</v>
      </c>
      <c r="R55" s="9">
        <v>0</v>
      </c>
    </row>
    <row r="56" spans="1:18" x14ac:dyDescent="0.4">
      <c r="A56" s="13" t="s">
        <v>437</v>
      </c>
      <c r="B56" s="4" t="s">
        <v>984</v>
      </c>
      <c r="C56" s="13">
        <v>12</v>
      </c>
      <c r="D56" s="9">
        <v>0</v>
      </c>
      <c r="E56" s="9">
        <v>0</v>
      </c>
      <c r="F56" s="9">
        <v>0</v>
      </c>
      <c r="G56" s="9">
        <v>0</v>
      </c>
      <c r="H56" s="9">
        <v>0</v>
      </c>
      <c r="I56" s="9">
        <v>0</v>
      </c>
      <c r="J56" s="9">
        <v>0</v>
      </c>
      <c r="K56" s="9">
        <v>0</v>
      </c>
      <c r="L56" s="9">
        <v>0</v>
      </c>
      <c r="M56" s="9">
        <v>0</v>
      </c>
      <c r="N56" s="9">
        <v>0</v>
      </c>
      <c r="O56" s="9">
        <v>0</v>
      </c>
      <c r="P56" s="9">
        <v>0</v>
      </c>
      <c r="Q56" s="9">
        <v>0</v>
      </c>
      <c r="R56" s="9">
        <v>0</v>
      </c>
    </row>
    <row r="57" spans="1:18" x14ac:dyDescent="0.4">
      <c r="A57" s="13" t="s">
        <v>1540</v>
      </c>
      <c r="B57" s="4" t="s">
        <v>3731</v>
      </c>
      <c r="C57" s="13">
        <v>12</v>
      </c>
      <c r="D57" s="9">
        <v>0</v>
      </c>
      <c r="E57" s="9">
        <v>0</v>
      </c>
      <c r="F57" s="9">
        <v>0</v>
      </c>
      <c r="G57" s="9">
        <v>0</v>
      </c>
      <c r="H57" s="9">
        <v>0</v>
      </c>
      <c r="I57" s="9">
        <v>0</v>
      </c>
      <c r="J57" s="9">
        <v>0</v>
      </c>
      <c r="K57" s="9">
        <v>0</v>
      </c>
      <c r="L57" s="9">
        <v>0</v>
      </c>
      <c r="M57" s="9">
        <v>0</v>
      </c>
      <c r="N57" s="9">
        <v>0</v>
      </c>
      <c r="O57" s="9">
        <v>0</v>
      </c>
      <c r="P57" s="9">
        <v>0</v>
      </c>
      <c r="Q57" s="9">
        <v>0</v>
      </c>
      <c r="R57" s="9">
        <v>0</v>
      </c>
    </row>
    <row r="58" spans="1:18" x14ac:dyDescent="0.4">
      <c r="A58" s="13" t="s">
        <v>438</v>
      </c>
      <c r="B58" s="4" t="s">
        <v>985</v>
      </c>
      <c r="C58" s="13">
        <v>12</v>
      </c>
      <c r="D58" s="9">
        <v>0</v>
      </c>
      <c r="E58" s="9">
        <v>0</v>
      </c>
      <c r="F58" s="9">
        <v>0</v>
      </c>
      <c r="G58" s="9">
        <v>0</v>
      </c>
      <c r="H58" s="9">
        <v>0</v>
      </c>
      <c r="I58" s="9">
        <v>0</v>
      </c>
      <c r="J58" s="9">
        <v>0</v>
      </c>
      <c r="K58" s="9">
        <v>0</v>
      </c>
      <c r="L58" s="9">
        <v>0</v>
      </c>
      <c r="M58" s="9">
        <v>0</v>
      </c>
      <c r="N58" s="9">
        <v>0</v>
      </c>
      <c r="O58" s="9">
        <v>0</v>
      </c>
      <c r="P58" s="9">
        <v>0</v>
      </c>
      <c r="Q58" s="9">
        <v>0</v>
      </c>
      <c r="R58" s="9">
        <v>0</v>
      </c>
    </row>
    <row r="59" spans="1:18" x14ac:dyDescent="0.4">
      <c r="A59" s="13" t="s">
        <v>1541</v>
      </c>
      <c r="B59" s="4" t="s">
        <v>3732</v>
      </c>
      <c r="C59" s="13">
        <v>12</v>
      </c>
      <c r="D59" s="9">
        <v>0</v>
      </c>
      <c r="E59" s="9">
        <v>0</v>
      </c>
      <c r="F59" s="9">
        <v>0</v>
      </c>
      <c r="G59" s="9">
        <v>0</v>
      </c>
      <c r="H59" s="9">
        <v>0</v>
      </c>
      <c r="I59" s="9">
        <v>0</v>
      </c>
      <c r="J59" s="9">
        <v>0</v>
      </c>
      <c r="K59" s="9">
        <v>0</v>
      </c>
      <c r="L59" s="9">
        <v>0</v>
      </c>
      <c r="M59" s="9">
        <v>0</v>
      </c>
      <c r="N59" s="9">
        <v>0</v>
      </c>
      <c r="O59" s="9">
        <v>0</v>
      </c>
      <c r="P59" s="9">
        <v>0</v>
      </c>
      <c r="Q59" s="9">
        <v>0</v>
      </c>
      <c r="R59" s="9">
        <v>0</v>
      </c>
    </row>
    <row r="60" spans="1:18" x14ac:dyDescent="0.4">
      <c r="A60" s="13" t="s">
        <v>439</v>
      </c>
      <c r="B60" s="4" t="s">
        <v>986</v>
      </c>
      <c r="C60" s="13">
        <v>12</v>
      </c>
      <c r="D60" s="9">
        <v>0</v>
      </c>
      <c r="E60" s="9">
        <v>0</v>
      </c>
      <c r="F60" s="9">
        <v>0</v>
      </c>
      <c r="G60" s="9">
        <v>0</v>
      </c>
      <c r="H60" s="9">
        <v>0</v>
      </c>
      <c r="I60" s="9">
        <v>0</v>
      </c>
      <c r="J60" s="9">
        <v>0</v>
      </c>
      <c r="K60" s="9">
        <v>0</v>
      </c>
      <c r="L60" s="9">
        <v>0</v>
      </c>
      <c r="M60" s="9">
        <v>0</v>
      </c>
      <c r="N60" s="9">
        <v>0</v>
      </c>
      <c r="O60" s="9">
        <v>0</v>
      </c>
      <c r="P60" s="9">
        <v>0</v>
      </c>
      <c r="Q60" s="9">
        <v>0</v>
      </c>
      <c r="R60" s="9">
        <v>0</v>
      </c>
    </row>
    <row r="61" spans="1:18" x14ac:dyDescent="0.4">
      <c r="A61" s="13" t="s">
        <v>1542</v>
      </c>
      <c r="B61" s="4" t="s">
        <v>3733</v>
      </c>
      <c r="C61" s="13">
        <v>12</v>
      </c>
      <c r="D61" s="9">
        <v>0</v>
      </c>
      <c r="E61" s="9">
        <v>0</v>
      </c>
      <c r="F61" s="9">
        <v>0</v>
      </c>
      <c r="G61" s="9">
        <v>0</v>
      </c>
      <c r="H61" s="9">
        <v>0</v>
      </c>
      <c r="I61" s="9">
        <v>0</v>
      </c>
      <c r="J61" s="9">
        <v>0</v>
      </c>
      <c r="K61" s="9">
        <v>0</v>
      </c>
      <c r="L61" s="9">
        <v>0</v>
      </c>
      <c r="M61" s="9">
        <v>0</v>
      </c>
      <c r="N61" s="9">
        <v>0</v>
      </c>
      <c r="O61" s="9">
        <v>0</v>
      </c>
      <c r="P61" s="9">
        <v>0</v>
      </c>
      <c r="Q61" s="9">
        <v>0</v>
      </c>
      <c r="R61" s="9">
        <v>0</v>
      </c>
    </row>
    <row r="62" spans="1:18" x14ac:dyDescent="0.4">
      <c r="A62" s="13" t="s">
        <v>1543</v>
      </c>
      <c r="B62" s="4" t="s">
        <v>3734</v>
      </c>
      <c r="C62" s="13">
        <v>12</v>
      </c>
      <c r="D62" s="9">
        <v>0</v>
      </c>
      <c r="E62" s="9">
        <v>0</v>
      </c>
      <c r="F62" s="9">
        <v>0</v>
      </c>
      <c r="G62" s="9">
        <v>0</v>
      </c>
      <c r="H62" s="9">
        <v>0</v>
      </c>
      <c r="I62" s="9">
        <v>0</v>
      </c>
      <c r="J62" s="9">
        <v>0</v>
      </c>
      <c r="K62" s="9">
        <v>0</v>
      </c>
      <c r="L62" s="9">
        <v>0</v>
      </c>
      <c r="M62" s="9">
        <v>0</v>
      </c>
      <c r="N62" s="9">
        <v>0</v>
      </c>
      <c r="O62" s="9">
        <v>0</v>
      </c>
      <c r="P62" s="9">
        <v>0</v>
      </c>
      <c r="Q62" s="9">
        <v>0</v>
      </c>
      <c r="R62" s="9">
        <v>0</v>
      </c>
    </row>
    <row r="63" spans="1:18" x14ac:dyDescent="0.4">
      <c r="A63" s="13" t="s">
        <v>440</v>
      </c>
      <c r="B63" s="4" t="s">
        <v>987</v>
      </c>
      <c r="C63" s="13">
        <v>12</v>
      </c>
      <c r="D63" s="9">
        <v>0</v>
      </c>
      <c r="E63" s="9">
        <v>0</v>
      </c>
      <c r="F63" s="9">
        <v>0</v>
      </c>
      <c r="G63" s="9">
        <v>0</v>
      </c>
      <c r="H63" s="9">
        <v>0</v>
      </c>
      <c r="I63" s="9">
        <v>0</v>
      </c>
      <c r="J63" s="9">
        <v>0</v>
      </c>
      <c r="K63" s="9">
        <v>0</v>
      </c>
      <c r="L63" s="9">
        <v>0</v>
      </c>
      <c r="M63" s="9">
        <v>0</v>
      </c>
      <c r="N63" s="9">
        <v>0</v>
      </c>
      <c r="O63" s="9">
        <v>0</v>
      </c>
      <c r="P63" s="9">
        <v>0</v>
      </c>
      <c r="Q63" s="9">
        <v>0</v>
      </c>
      <c r="R63" s="9">
        <v>0</v>
      </c>
    </row>
    <row r="64" spans="1:18" x14ac:dyDescent="0.4">
      <c r="A64" s="13" t="s">
        <v>1544</v>
      </c>
      <c r="B64" s="4" t="s">
        <v>3735</v>
      </c>
      <c r="C64" s="13">
        <v>12</v>
      </c>
      <c r="D64" s="9">
        <v>0</v>
      </c>
      <c r="E64" s="9">
        <v>0</v>
      </c>
      <c r="F64" s="9">
        <v>0</v>
      </c>
      <c r="G64" s="9">
        <v>0</v>
      </c>
      <c r="H64" s="9">
        <v>0</v>
      </c>
      <c r="I64" s="9">
        <v>0</v>
      </c>
      <c r="J64" s="9">
        <v>0</v>
      </c>
      <c r="K64" s="9">
        <v>0</v>
      </c>
      <c r="L64" s="9">
        <v>0</v>
      </c>
      <c r="M64" s="9">
        <v>0</v>
      </c>
      <c r="N64" s="9">
        <v>0</v>
      </c>
      <c r="O64" s="9">
        <v>0</v>
      </c>
      <c r="P64" s="9">
        <v>0</v>
      </c>
      <c r="Q64" s="9">
        <v>0</v>
      </c>
      <c r="R64" s="9">
        <v>0</v>
      </c>
    </row>
    <row r="65" spans="1:18" x14ac:dyDescent="0.4">
      <c r="A65" s="13" t="s">
        <v>1545</v>
      </c>
      <c r="B65" s="4" t="s">
        <v>3736</v>
      </c>
      <c r="C65" s="13">
        <v>3</v>
      </c>
      <c r="D65" s="9">
        <v>0</v>
      </c>
      <c r="E65" s="9">
        <v>0</v>
      </c>
      <c r="F65" s="9">
        <v>0</v>
      </c>
      <c r="G65" s="9">
        <v>0</v>
      </c>
      <c r="H65" s="9">
        <v>0</v>
      </c>
      <c r="I65" s="9">
        <v>0</v>
      </c>
      <c r="J65" s="9">
        <v>0</v>
      </c>
      <c r="K65" s="9">
        <v>0</v>
      </c>
      <c r="L65" s="9">
        <v>0</v>
      </c>
      <c r="M65" s="9">
        <v>0</v>
      </c>
      <c r="N65" s="9">
        <v>0</v>
      </c>
      <c r="O65" s="9">
        <v>0</v>
      </c>
      <c r="P65" s="9">
        <v>0</v>
      </c>
      <c r="Q65" s="9">
        <v>0</v>
      </c>
      <c r="R65" s="9">
        <v>0</v>
      </c>
    </row>
    <row r="66" spans="1:18" x14ac:dyDescent="0.4">
      <c r="A66" s="13" t="s">
        <v>14</v>
      </c>
      <c r="B66" s="4" t="s">
        <v>222</v>
      </c>
      <c r="C66" s="13">
        <v>12</v>
      </c>
      <c r="D66" s="9">
        <v>1</v>
      </c>
      <c r="E66" s="9">
        <v>1</v>
      </c>
      <c r="F66" s="9">
        <v>1</v>
      </c>
      <c r="G66" s="9">
        <v>1</v>
      </c>
      <c r="H66" s="9">
        <v>1</v>
      </c>
      <c r="I66" s="9">
        <v>1</v>
      </c>
      <c r="J66" s="9">
        <v>1</v>
      </c>
      <c r="K66" s="9">
        <v>1</v>
      </c>
      <c r="L66" s="9">
        <v>1</v>
      </c>
      <c r="M66" s="9">
        <v>1</v>
      </c>
      <c r="N66" s="9">
        <v>1</v>
      </c>
      <c r="O66" s="9">
        <v>1</v>
      </c>
      <c r="P66" s="9">
        <v>1</v>
      </c>
      <c r="Q66" s="9">
        <v>1</v>
      </c>
      <c r="R66" s="9">
        <v>1</v>
      </c>
    </row>
    <row r="67" spans="1:18" x14ac:dyDescent="0.4">
      <c r="A67" s="13" t="s">
        <v>441</v>
      </c>
      <c r="B67" s="4" t="s">
        <v>988</v>
      </c>
      <c r="C67" s="13">
        <v>12</v>
      </c>
      <c r="D67" s="9">
        <v>0</v>
      </c>
      <c r="E67" s="9">
        <v>0</v>
      </c>
      <c r="F67" s="9">
        <v>0</v>
      </c>
      <c r="G67" s="9">
        <v>0</v>
      </c>
      <c r="H67" s="9">
        <v>0</v>
      </c>
      <c r="I67" s="9">
        <v>0</v>
      </c>
      <c r="J67" s="9">
        <v>0</v>
      </c>
      <c r="K67" s="9">
        <v>0</v>
      </c>
      <c r="L67" s="9">
        <v>0</v>
      </c>
      <c r="M67" s="9">
        <v>0</v>
      </c>
      <c r="N67" s="9">
        <v>0</v>
      </c>
      <c r="O67" s="9">
        <v>0</v>
      </c>
      <c r="P67" s="9">
        <v>0</v>
      </c>
      <c r="Q67" s="9">
        <v>0</v>
      </c>
      <c r="R67" s="9">
        <v>0</v>
      </c>
    </row>
    <row r="68" spans="1:18" x14ac:dyDescent="0.4">
      <c r="A68" s="13" t="s">
        <v>15</v>
      </c>
      <c r="B68" s="4" t="s">
        <v>223</v>
      </c>
      <c r="C68" s="13">
        <v>12</v>
      </c>
      <c r="D68" s="9">
        <v>1</v>
      </c>
      <c r="E68" s="9">
        <v>1</v>
      </c>
      <c r="F68" s="9">
        <v>1</v>
      </c>
      <c r="G68" s="9">
        <v>1</v>
      </c>
      <c r="H68" s="9">
        <v>1</v>
      </c>
      <c r="I68" s="9">
        <v>1</v>
      </c>
      <c r="J68" s="9">
        <v>1</v>
      </c>
      <c r="K68" s="9">
        <v>1</v>
      </c>
      <c r="L68" s="9">
        <v>1</v>
      </c>
      <c r="M68" s="9">
        <v>1</v>
      </c>
      <c r="N68" s="9">
        <v>1</v>
      </c>
      <c r="O68" s="9">
        <v>1</v>
      </c>
      <c r="P68" s="9">
        <v>1</v>
      </c>
      <c r="Q68" s="9">
        <v>1</v>
      </c>
      <c r="R68" s="9">
        <v>1</v>
      </c>
    </row>
    <row r="69" spans="1:18" x14ac:dyDescent="0.4">
      <c r="A69" s="13" t="s">
        <v>16</v>
      </c>
      <c r="B69" s="4" t="s">
        <v>224</v>
      </c>
      <c r="C69" s="13">
        <v>12</v>
      </c>
      <c r="D69" s="9">
        <v>0</v>
      </c>
      <c r="E69" s="9">
        <v>0</v>
      </c>
      <c r="F69" s="9">
        <v>1</v>
      </c>
      <c r="G69" s="9">
        <v>1</v>
      </c>
      <c r="H69" s="9">
        <v>1</v>
      </c>
      <c r="I69" s="9">
        <v>1</v>
      </c>
      <c r="J69" s="9">
        <v>1</v>
      </c>
      <c r="K69" s="9">
        <v>1</v>
      </c>
      <c r="L69" s="9">
        <v>1</v>
      </c>
      <c r="M69" s="9">
        <v>1</v>
      </c>
      <c r="N69" s="9">
        <v>1</v>
      </c>
      <c r="O69" s="9">
        <v>1</v>
      </c>
      <c r="P69" s="9">
        <v>1</v>
      </c>
      <c r="Q69" s="9">
        <v>1</v>
      </c>
      <c r="R69" s="9">
        <v>1</v>
      </c>
    </row>
    <row r="70" spans="1:18" x14ac:dyDescent="0.4">
      <c r="A70" s="13" t="s">
        <v>442</v>
      </c>
      <c r="B70" s="4" t="s">
        <v>989</v>
      </c>
      <c r="C70" s="13">
        <v>12</v>
      </c>
      <c r="D70" s="9">
        <v>0</v>
      </c>
      <c r="E70" s="9">
        <v>0</v>
      </c>
      <c r="F70" s="9">
        <v>0</v>
      </c>
      <c r="G70" s="9">
        <v>0</v>
      </c>
      <c r="H70" s="9">
        <v>0</v>
      </c>
      <c r="I70" s="9">
        <v>0</v>
      </c>
      <c r="J70" s="9">
        <v>0</v>
      </c>
      <c r="K70" s="9">
        <v>0</v>
      </c>
      <c r="L70" s="9">
        <v>0</v>
      </c>
      <c r="M70" s="9">
        <v>0</v>
      </c>
      <c r="N70" s="9">
        <v>0</v>
      </c>
      <c r="O70" s="9">
        <v>0</v>
      </c>
      <c r="P70" s="9">
        <v>0</v>
      </c>
      <c r="Q70" s="9">
        <v>0</v>
      </c>
      <c r="R70" s="9">
        <v>0</v>
      </c>
    </row>
    <row r="71" spans="1:18" x14ac:dyDescent="0.4">
      <c r="A71" s="13" t="s">
        <v>443</v>
      </c>
      <c r="B71" s="4" t="s">
        <v>990</v>
      </c>
      <c r="C71" s="13">
        <v>12</v>
      </c>
      <c r="D71" s="9">
        <v>1</v>
      </c>
      <c r="E71" s="9">
        <v>1</v>
      </c>
      <c r="F71" s="9">
        <v>1</v>
      </c>
      <c r="G71" s="9">
        <v>1</v>
      </c>
      <c r="H71" s="9">
        <v>1</v>
      </c>
      <c r="I71" s="9">
        <v>1</v>
      </c>
      <c r="J71" s="9">
        <v>1</v>
      </c>
      <c r="K71" s="9">
        <v>1</v>
      </c>
      <c r="L71" s="9">
        <v>1</v>
      </c>
      <c r="M71" s="9">
        <v>1</v>
      </c>
      <c r="N71" s="9">
        <v>1</v>
      </c>
      <c r="O71" s="9">
        <v>1</v>
      </c>
      <c r="P71" s="9">
        <v>0</v>
      </c>
      <c r="Q71" s="9">
        <v>0</v>
      </c>
      <c r="R71" s="9">
        <v>0</v>
      </c>
    </row>
    <row r="72" spans="1:18" x14ac:dyDescent="0.4">
      <c r="A72" s="13" t="s">
        <v>17</v>
      </c>
      <c r="B72" s="4" t="s">
        <v>225</v>
      </c>
      <c r="C72" s="13">
        <v>12</v>
      </c>
      <c r="D72" s="9">
        <v>1</v>
      </c>
      <c r="E72" s="9">
        <v>1</v>
      </c>
      <c r="F72" s="9">
        <v>1</v>
      </c>
      <c r="G72" s="9">
        <v>1</v>
      </c>
      <c r="H72" s="9">
        <v>1</v>
      </c>
      <c r="I72" s="9">
        <v>1</v>
      </c>
      <c r="J72" s="9">
        <v>1</v>
      </c>
      <c r="K72" s="9">
        <v>1</v>
      </c>
      <c r="L72" s="9">
        <v>1</v>
      </c>
      <c r="M72" s="9">
        <v>1</v>
      </c>
      <c r="N72" s="9">
        <v>1</v>
      </c>
      <c r="O72" s="9">
        <v>1</v>
      </c>
      <c r="P72" s="9">
        <v>1</v>
      </c>
      <c r="Q72" s="9">
        <v>1</v>
      </c>
      <c r="R72" s="9">
        <v>1</v>
      </c>
    </row>
    <row r="73" spans="1:18" x14ac:dyDescent="0.4">
      <c r="A73" s="13" t="s">
        <v>1546</v>
      </c>
      <c r="B73" s="4" t="s">
        <v>3737</v>
      </c>
      <c r="C73" s="13">
        <v>12</v>
      </c>
      <c r="D73" s="9">
        <v>0</v>
      </c>
      <c r="E73" s="9">
        <v>0</v>
      </c>
      <c r="F73" s="9">
        <v>0</v>
      </c>
      <c r="G73" s="9">
        <v>0</v>
      </c>
      <c r="H73" s="9">
        <v>0</v>
      </c>
      <c r="I73" s="9">
        <v>0</v>
      </c>
      <c r="J73" s="9">
        <v>0</v>
      </c>
      <c r="K73" s="9">
        <v>0</v>
      </c>
      <c r="L73" s="9">
        <v>0</v>
      </c>
      <c r="M73" s="9">
        <v>0</v>
      </c>
      <c r="N73" s="9">
        <v>0</v>
      </c>
      <c r="O73" s="9">
        <v>0</v>
      </c>
      <c r="P73" s="9">
        <v>0</v>
      </c>
      <c r="Q73" s="9">
        <v>0</v>
      </c>
      <c r="R73" s="9">
        <v>0</v>
      </c>
    </row>
    <row r="74" spans="1:18" x14ac:dyDescent="0.4">
      <c r="A74" s="13" t="s">
        <v>444</v>
      </c>
      <c r="B74" s="4" t="s">
        <v>991</v>
      </c>
      <c r="C74" s="13">
        <v>12</v>
      </c>
      <c r="D74" s="9">
        <v>1</v>
      </c>
      <c r="E74" s="9">
        <v>0</v>
      </c>
      <c r="F74" s="9">
        <v>0</v>
      </c>
      <c r="G74" s="9">
        <v>0</v>
      </c>
      <c r="H74" s="9">
        <v>0</v>
      </c>
      <c r="I74" s="9">
        <v>0</v>
      </c>
      <c r="J74" s="9">
        <v>0</v>
      </c>
      <c r="K74" s="9">
        <v>0</v>
      </c>
      <c r="L74" s="9">
        <v>0</v>
      </c>
      <c r="M74" s="9">
        <v>0</v>
      </c>
      <c r="N74" s="9">
        <v>0</v>
      </c>
      <c r="O74" s="9">
        <v>0</v>
      </c>
      <c r="P74" s="9">
        <v>0</v>
      </c>
      <c r="Q74" s="9">
        <v>0</v>
      </c>
      <c r="R74" s="9">
        <v>0</v>
      </c>
    </row>
    <row r="75" spans="1:18" x14ac:dyDescent="0.4">
      <c r="A75" s="13" t="s">
        <v>1547</v>
      </c>
      <c r="B75" s="4" t="s">
        <v>3738</v>
      </c>
      <c r="C75" s="13">
        <v>12</v>
      </c>
      <c r="D75" s="9">
        <v>0</v>
      </c>
      <c r="E75" s="9">
        <v>0</v>
      </c>
      <c r="F75" s="9">
        <v>0</v>
      </c>
      <c r="G75" s="9">
        <v>0</v>
      </c>
      <c r="H75" s="9">
        <v>0</v>
      </c>
      <c r="I75" s="9">
        <v>0</v>
      </c>
      <c r="J75" s="9">
        <v>0</v>
      </c>
      <c r="K75" s="9">
        <v>0</v>
      </c>
      <c r="L75" s="9">
        <v>0</v>
      </c>
      <c r="M75" s="9">
        <v>0</v>
      </c>
      <c r="N75" s="9">
        <v>0</v>
      </c>
      <c r="O75" s="9">
        <v>0</v>
      </c>
      <c r="P75" s="9">
        <v>0</v>
      </c>
      <c r="Q75" s="9">
        <v>0</v>
      </c>
      <c r="R75" s="9">
        <v>0</v>
      </c>
    </row>
    <row r="76" spans="1:18" x14ac:dyDescent="0.4">
      <c r="A76" s="13" t="s">
        <v>1548</v>
      </c>
      <c r="B76" s="4" t="s">
        <v>3739</v>
      </c>
      <c r="C76" s="13">
        <v>12</v>
      </c>
      <c r="D76" s="9">
        <v>0</v>
      </c>
      <c r="E76" s="9">
        <v>0</v>
      </c>
      <c r="F76" s="9">
        <v>0</v>
      </c>
      <c r="G76" s="9">
        <v>0</v>
      </c>
      <c r="H76" s="9">
        <v>0</v>
      </c>
      <c r="I76" s="9">
        <v>0</v>
      </c>
      <c r="J76" s="9">
        <v>0</v>
      </c>
      <c r="K76" s="9">
        <v>0</v>
      </c>
      <c r="L76" s="9">
        <v>0</v>
      </c>
      <c r="M76" s="9">
        <v>0</v>
      </c>
      <c r="N76" s="9">
        <v>0</v>
      </c>
      <c r="O76" s="9">
        <v>0</v>
      </c>
      <c r="P76" s="9">
        <v>0</v>
      </c>
      <c r="Q76" s="9">
        <v>0</v>
      </c>
      <c r="R76" s="9">
        <v>0</v>
      </c>
    </row>
    <row r="77" spans="1:18" x14ac:dyDescent="0.4">
      <c r="A77" s="13" t="s">
        <v>18</v>
      </c>
      <c r="B77" s="4" t="s">
        <v>226</v>
      </c>
      <c r="C77" s="13">
        <v>12</v>
      </c>
      <c r="D77" s="9">
        <v>1</v>
      </c>
      <c r="E77" s="9">
        <v>1</v>
      </c>
      <c r="F77" s="9">
        <v>1</v>
      </c>
      <c r="G77" s="9">
        <v>1</v>
      </c>
      <c r="H77" s="9">
        <v>1</v>
      </c>
      <c r="I77" s="9">
        <v>1</v>
      </c>
      <c r="J77" s="9">
        <v>1</v>
      </c>
      <c r="K77" s="9">
        <v>1</v>
      </c>
      <c r="L77" s="9">
        <v>1</v>
      </c>
      <c r="M77" s="9">
        <v>1</v>
      </c>
      <c r="N77" s="9">
        <v>1</v>
      </c>
      <c r="O77" s="9">
        <v>1</v>
      </c>
      <c r="P77" s="9">
        <v>1</v>
      </c>
      <c r="Q77" s="9">
        <v>1</v>
      </c>
      <c r="R77" s="9">
        <v>1</v>
      </c>
    </row>
    <row r="78" spans="1:18" x14ac:dyDescent="0.4">
      <c r="A78" s="13" t="s">
        <v>1549</v>
      </c>
      <c r="B78" s="4" t="s">
        <v>339</v>
      </c>
      <c r="C78" s="13">
        <v>12</v>
      </c>
      <c r="D78" s="9">
        <v>1</v>
      </c>
      <c r="E78" s="9">
        <v>1</v>
      </c>
      <c r="F78" s="9">
        <v>1</v>
      </c>
      <c r="G78" s="9">
        <v>1</v>
      </c>
      <c r="H78" s="9">
        <v>1</v>
      </c>
      <c r="I78" s="9">
        <v>1</v>
      </c>
      <c r="J78" s="9">
        <v>1</v>
      </c>
      <c r="K78" s="9">
        <v>1</v>
      </c>
      <c r="L78" s="9">
        <v>1</v>
      </c>
      <c r="M78" s="9">
        <v>1</v>
      </c>
      <c r="N78" s="9">
        <v>1</v>
      </c>
      <c r="O78" s="9">
        <v>1</v>
      </c>
      <c r="P78" s="9">
        <v>1</v>
      </c>
      <c r="Q78" s="9">
        <v>0</v>
      </c>
      <c r="R78" s="9">
        <v>0</v>
      </c>
    </row>
    <row r="79" spans="1:18" x14ac:dyDescent="0.4">
      <c r="A79" s="13" t="s">
        <v>1550</v>
      </c>
      <c r="B79" s="4" t="s">
        <v>3740</v>
      </c>
      <c r="C79" s="13">
        <v>12</v>
      </c>
      <c r="D79" s="9">
        <v>0</v>
      </c>
      <c r="E79" s="9">
        <v>0</v>
      </c>
      <c r="F79" s="9">
        <v>0</v>
      </c>
      <c r="G79" s="9">
        <v>0</v>
      </c>
      <c r="H79" s="9">
        <v>0</v>
      </c>
      <c r="I79" s="9">
        <v>0</v>
      </c>
      <c r="J79" s="9">
        <v>0</v>
      </c>
      <c r="K79" s="9">
        <v>0</v>
      </c>
      <c r="L79" s="9">
        <v>0</v>
      </c>
      <c r="M79" s="9">
        <v>0</v>
      </c>
      <c r="N79" s="9">
        <v>0</v>
      </c>
      <c r="O79" s="9">
        <v>0</v>
      </c>
      <c r="P79" s="9">
        <v>0</v>
      </c>
      <c r="Q79" s="9">
        <v>0</v>
      </c>
      <c r="R79" s="9">
        <v>0</v>
      </c>
    </row>
    <row r="80" spans="1:18" x14ac:dyDescent="0.4">
      <c r="A80" s="13" t="s">
        <v>445</v>
      </c>
      <c r="B80" s="4" t="s">
        <v>992</v>
      </c>
      <c r="C80" s="13">
        <v>12</v>
      </c>
      <c r="D80" s="9">
        <v>0</v>
      </c>
      <c r="E80" s="9">
        <v>0</v>
      </c>
      <c r="F80" s="9">
        <v>0</v>
      </c>
      <c r="G80" s="9">
        <v>0</v>
      </c>
      <c r="H80" s="9">
        <v>0</v>
      </c>
      <c r="I80" s="9">
        <v>0</v>
      </c>
      <c r="J80" s="9">
        <v>0</v>
      </c>
      <c r="K80" s="9">
        <v>0</v>
      </c>
      <c r="L80" s="9">
        <v>0</v>
      </c>
      <c r="M80" s="9">
        <v>0</v>
      </c>
      <c r="N80" s="9">
        <v>0</v>
      </c>
      <c r="O80" s="9">
        <v>0</v>
      </c>
      <c r="P80" s="9">
        <v>0</v>
      </c>
      <c r="Q80" s="9">
        <v>0</v>
      </c>
      <c r="R80" s="9">
        <v>0</v>
      </c>
    </row>
    <row r="81" spans="1:18" x14ac:dyDescent="0.4">
      <c r="A81" s="13" t="s">
        <v>446</v>
      </c>
      <c r="B81" s="4" t="s">
        <v>993</v>
      </c>
      <c r="C81" s="13">
        <v>12</v>
      </c>
      <c r="D81" s="9">
        <v>0</v>
      </c>
      <c r="E81" s="9">
        <v>0</v>
      </c>
      <c r="F81" s="9">
        <v>0</v>
      </c>
      <c r="G81" s="9">
        <v>0</v>
      </c>
      <c r="H81" s="9">
        <v>0</v>
      </c>
      <c r="I81" s="9">
        <v>0</v>
      </c>
      <c r="J81" s="9">
        <v>0</v>
      </c>
      <c r="K81" s="9">
        <v>0</v>
      </c>
      <c r="L81" s="9">
        <v>0</v>
      </c>
      <c r="M81" s="9">
        <v>0</v>
      </c>
      <c r="N81" s="9">
        <v>0</v>
      </c>
      <c r="O81" s="9">
        <v>0</v>
      </c>
      <c r="P81" s="9">
        <v>0</v>
      </c>
      <c r="Q81" s="9">
        <v>0</v>
      </c>
      <c r="R81" s="9">
        <v>0</v>
      </c>
    </row>
    <row r="82" spans="1:18" x14ac:dyDescent="0.4">
      <c r="A82" s="13" t="s">
        <v>1551</v>
      </c>
      <c r="B82" s="4" t="s">
        <v>3741</v>
      </c>
      <c r="C82" s="13">
        <v>12</v>
      </c>
      <c r="D82" s="9">
        <v>0</v>
      </c>
      <c r="E82" s="9">
        <v>0</v>
      </c>
      <c r="F82" s="9">
        <v>0</v>
      </c>
      <c r="G82" s="9">
        <v>0</v>
      </c>
      <c r="H82" s="9">
        <v>0</v>
      </c>
      <c r="I82" s="9">
        <v>0</v>
      </c>
      <c r="J82" s="9">
        <v>0</v>
      </c>
      <c r="K82" s="9">
        <v>0</v>
      </c>
      <c r="L82" s="9">
        <v>0</v>
      </c>
      <c r="M82" s="9">
        <v>0</v>
      </c>
      <c r="N82" s="9">
        <v>0</v>
      </c>
      <c r="O82" s="9">
        <v>0</v>
      </c>
      <c r="P82" s="9">
        <v>0</v>
      </c>
      <c r="Q82" s="9">
        <v>0</v>
      </c>
      <c r="R82" s="9">
        <v>0</v>
      </c>
    </row>
    <row r="83" spans="1:18" x14ac:dyDescent="0.4">
      <c r="A83" s="13" t="s">
        <v>19</v>
      </c>
      <c r="B83" s="4" t="s">
        <v>227</v>
      </c>
      <c r="C83" s="13">
        <v>12</v>
      </c>
      <c r="D83" s="9">
        <v>1</v>
      </c>
      <c r="E83" s="9">
        <v>1</v>
      </c>
      <c r="F83" s="9">
        <v>1</v>
      </c>
      <c r="G83" s="9">
        <v>1</v>
      </c>
      <c r="H83" s="9">
        <v>1</v>
      </c>
      <c r="I83" s="9">
        <v>1</v>
      </c>
      <c r="J83" s="9">
        <v>1</v>
      </c>
      <c r="K83" s="9">
        <v>1</v>
      </c>
      <c r="L83" s="9">
        <v>1</v>
      </c>
      <c r="M83" s="9">
        <v>1</v>
      </c>
      <c r="N83" s="9">
        <v>1</v>
      </c>
      <c r="O83" s="9">
        <v>1</v>
      </c>
      <c r="P83" s="9">
        <v>1</v>
      </c>
      <c r="Q83" s="9">
        <v>1</v>
      </c>
      <c r="R83" s="9">
        <v>1</v>
      </c>
    </row>
    <row r="84" spans="1:18" x14ac:dyDescent="0.4">
      <c r="A84" s="13" t="s">
        <v>447</v>
      </c>
      <c r="B84" s="4" t="s">
        <v>994</v>
      </c>
      <c r="C84" s="13">
        <v>12</v>
      </c>
      <c r="D84" s="9">
        <v>0</v>
      </c>
      <c r="E84" s="9">
        <v>0</v>
      </c>
      <c r="F84" s="9">
        <v>0</v>
      </c>
      <c r="G84" s="9">
        <v>0</v>
      </c>
      <c r="H84" s="9">
        <v>0</v>
      </c>
      <c r="I84" s="9">
        <v>0</v>
      </c>
      <c r="J84" s="9">
        <v>0</v>
      </c>
      <c r="K84" s="9">
        <v>0</v>
      </c>
      <c r="L84" s="9">
        <v>0</v>
      </c>
      <c r="M84" s="9">
        <v>0</v>
      </c>
      <c r="N84" s="9">
        <v>0</v>
      </c>
      <c r="O84" s="9">
        <v>0</v>
      </c>
      <c r="P84" s="9">
        <v>0</v>
      </c>
      <c r="Q84" s="9">
        <v>0</v>
      </c>
      <c r="R84" s="9">
        <v>0</v>
      </c>
    </row>
    <row r="85" spans="1:18" x14ac:dyDescent="0.4">
      <c r="A85" s="13" t="s">
        <v>1552</v>
      </c>
      <c r="B85" s="4" t="s">
        <v>3742</v>
      </c>
      <c r="C85" s="13">
        <v>12</v>
      </c>
      <c r="D85" s="9">
        <v>0</v>
      </c>
      <c r="E85" s="9">
        <v>0</v>
      </c>
      <c r="F85" s="9">
        <v>0</v>
      </c>
      <c r="G85" s="9">
        <v>0</v>
      </c>
      <c r="H85" s="9">
        <v>0</v>
      </c>
      <c r="I85" s="9">
        <v>0</v>
      </c>
      <c r="J85" s="9">
        <v>0</v>
      </c>
      <c r="K85" s="9">
        <v>0</v>
      </c>
      <c r="L85" s="9">
        <v>0</v>
      </c>
      <c r="M85" s="9">
        <v>0</v>
      </c>
      <c r="N85" s="9">
        <v>0</v>
      </c>
      <c r="O85" s="9">
        <v>0</v>
      </c>
      <c r="P85" s="9">
        <v>0</v>
      </c>
      <c r="Q85" s="9">
        <v>0</v>
      </c>
      <c r="R85" s="9">
        <v>0</v>
      </c>
    </row>
    <row r="86" spans="1:18" x14ac:dyDescent="0.4">
      <c r="A86" s="13" t="s">
        <v>448</v>
      </c>
      <c r="B86" s="4" t="s">
        <v>995</v>
      </c>
      <c r="C86" s="13">
        <v>12</v>
      </c>
      <c r="D86" s="9">
        <v>0</v>
      </c>
      <c r="E86" s="9">
        <v>0</v>
      </c>
      <c r="F86" s="9">
        <v>0</v>
      </c>
      <c r="G86" s="9">
        <v>0</v>
      </c>
      <c r="H86" s="9">
        <v>0</v>
      </c>
      <c r="I86" s="9">
        <v>0</v>
      </c>
      <c r="J86" s="9">
        <v>0</v>
      </c>
      <c r="K86" s="9">
        <v>0</v>
      </c>
      <c r="L86" s="9">
        <v>0</v>
      </c>
      <c r="M86" s="9">
        <v>0</v>
      </c>
      <c r="N86" s="9">
        <v>0</v>
      </c>
      <c r="O86" s="9">
        <v>0</v>
      </c>
      <c r="P86" s="9">
        <v>0</v>
      </c>
      <c r="Q86" s="9">
        <v>0</v>
      </c>
      <c r="R86" s="9">
        <v>0</v>
      </c>
    </row>
    <row r="87" spans="1:18" x14ac:dyDescent="0.4">
      <c r="A87" s="13" t="s">
        <v>1553</v>
      </c>
      <c r="B87" s="4" t="s">
        <v>3743</v>
      </c>
      <c r="C87" s="13">
        <v>12</v>
      </c>
      <c r="D87" s="9">
        <v>0</v>
      </c>
      <c r="E87" s="9">
        <v>0</v>
      </c>
      <c r="F87" s="9">
        <v>0</v>
      </c>
      <c r="G87" s="9">
        <v>0</v>
      </c>
      <c r="H87" s="9">
        <v>0</v>
      </c>
      <c r="I87" s="9">
        <v>0</v>
      </c>
      <c r="J87" s="9">
        <v>0</v>
      </c>
      <c r="K87" s="9">
        <v>0</v>
      </c>
      <c r="L87" s="9">
        <v>0</v>
      </c>
      <c r="M87" s="9">
        <v>0</v>
      </c>
      <c r="N87" s="9">
        <v>0</v>
      </c>
      <c r="O87" s="9">
        <v>0</v>
      </c>
      <c r="P87" s="9">
        <v>0</v>
      </c>
      <c r="Q87" s="9">
        <v>0</v>
      </c>
      <c r="R87" s="9">
        <v>0</v>
      </c>
    </row>
    <row r="88" spans="1:18" x14ac:dyDescent="0.4">
      <c r="A88" s="13" t="s">
        <v>449</v>
      </c>
      <c r="B88" s="4" t="s">
        <v>996</v>
      </c>
      <c r="C88" s="13">
        <v>12</v>
      </c>
      <c r="D88" s="9">
        <v>0</v>
      </c>
      <c r="E88" s="9">
        <v>1</v>
      </c>
      <c r="F88" s="9">
        <v>0</v>
      </c>
      <c r="G88" s="9">
        <v>0</v>
      </c>
      <c r="H88" s="9">
        <v>0</v>
      </c>
      <c r="I88" s="9">
        <v>0</v>
      </c>
      <c r="J88" s="9">
        <v>0</v>
      </c>
      <c r="K88" s="9">
        <v>0</v>
      </c>
      <c r="L88" s="9">
        <v>0</v>
      </c>
      <c r="M88" s="9">
        <v>0</v>
      </c>
      <c r="N88" s="9">
        <v>0</v>
      </c>
      <c r="O88" s="9">
        <v>0</v>
      </c>
      <c r="P88" s="9">
        <v>0</v>
      </c>
      <c r="Q88" s="9">
        <v>0</v>
      </c>
      <c r="R88" s="9">
        <v>0</v>
      </c>
    </row>
    <row r="89" spans="1:18" x14ac:dyDescent="0.4">
      <c r="A89" s="13" t="s">
        <v>450</v>
      </c>
      <c r="B89" s="4" t="s">
        <v>997</v>
      </c>
      <c r="C89" s="13">
        <v>3</v>
      </c>
      <c r="D89" s="9">
        <v>1</v>
      </c>
      <c r="E89" s="9">
        <v>1</v>
      </c>
      <c r="F89" s="9">
        <v>0</v>
      </c>
      <c r="G89" s="9">
        <v>0</v>
      </c>
      <c r="H89" s="9">
        <v>0</v>
      </c>
      <c r="I89" s="9">
        <v>0</v>
      </c>
      <c r="J89" s="9">
        <v>0</v>
      </c>
      <c r="K89" s="9">
        <v>0</v>
      </c>
      <c r="L89" s="9">
        <v>0</v>
      </c>
      <c r="M89" s="9">
        <v>0</v>
      </c>
      <c r="N89" s="9">
        <v>0</v>
      </c>
      <c r="O89" s="9">
        <v>0</v>
      </c>
      <c r="P89" s="9">
        <v>0</v>
      </c>
      <c r="Q89" s="9">
        <v>0</v>
      </c>
      <c r="R89" s="9">
        <v>0</v>
      </c>
    </row>
    <row r="90" spans="1:18" x14ac:dyDescent="0.4">
      <c r="A90" s="13" t="s">
        <v>1554</v>
      </c>
      <c r="B90" s="4" t="s">
        <v>3744</v>
      </c>
      <c r="C90" s="13">
        <v>12</v>
      </c>
      <c r="D90" s="9">
        <v>0</v>
      </c>
      <c r="E90" s="9">
        <v>0</v>
      </c>
      <c r="F90" s="9">
        <v>0</v>
      </c>
      <c r="G90" s="9">
        <v>0</v>
      </c>
      <c r="H90" s="9">
        <v>0</v>
      </c>
      <c r="I90" s="9">
        <v>0</v>
      </c>
      <c r="J90" s="9">
        <v>0</v>
      </c>
      <c r="K90" s="9">
        <v>0</v>
      </c>
      <c r="L90" s="9">
        <v>0</v>
      </c>
      <c r="M90" s="9">
        <v>0</v>
      </c>
      <c r="N90" s="9">
        <v>0</v>
      </c>
      <c r="O90" s="9">
        <v>0</v>
      </c>
      <c r="P90" s="9">
        <v>0</v>
      </c>
      <c r="Q90" s="9">
        <v>0</v>
      </c>
      <c r="R90" s="9">
        <v>0</v>
      </c>
    </row>
    <row r="91" spans="1:18" x14ac:dyDescent="0.4">
      <c r="A91" s="13" t="s">
        <v>20</v>
      </c>
      <c r="B91" s="4" t="s">
        <v>228</v>
      </c>
      <c r="C91" s="13">
        <v>12</v>
      </c>
      <c r="D91" s="9">
        <v>1</v>
      </c>
      <c r="E91" s="9">
        <v>1</v>
      </c>
      <c r="F91" s="9">
        <v>1</v>
      </c>
      <c r="G91" s="9">
        <v>1</v>
      </c>
      <c r="H91" s="9">
        <v>1</v>
      </c>
      <c r="I91" s="9">
        <v>1</v>
      </c>
      <c r="J91" s="9">
        <v>1</v>
      </c>
      <c r="K91" s="9">
        <v>1</v>
      </c>
      <c r="L91" s="9">
        <v>1</v>
      </c>
      <c r="M91" s="9">
        <v>1</v>
      </c>
      <c r="N91" s="9">
        <v>1</v>
      </c>
      <c r="O91" s="9">
        <v>1</v>
      </c>
      <c r="P91" s="9">
        <v>1</v>
      </c>
      <c r="Q91" s="9">
        <v>0</v>
      </c>
      <c r="R91" s="9">
        <v>1</v>
      </c>
    </row>
    <row r="92" spans="1:18" x14ac:dyDescent="0.4">
      <c r="A92" s="13" t="s">
        <v>1555</v>
      </c>
      <c r="B92" s="4" t="s">
        <v>3745</v>
      </c>
      <c r="C92" s="13">
        <v>12</v>
      </c>
      <c r="D92" s="9">
        <v>0</v>
      </c>
      <c r="E92" s="9">
        <v>0</v>
      </c>
      <c r="F92" s="9">
        <v>0</v>
      </c>
      <c r="G92" s="9">
        <v>0</v>
      </c>
      <c r="H92" s="9">
        <v>0</v>
      </c>
      <c r="I92" s="9">
        <v>0</v>
      </c>
      <c r="J92" s="9">
        <v>0</v>
      </c>
      <c r="K92" s="9">
        <v>0</v>
      </c>
      <c r="L92" s="9">
        <v>0</v>
      </c>
      <c r="M92" s="9">
        <v>0</v>
      </c>
      <c r="N92" s="9">
        <v>0</v>
      </c>
      <c r="O92" s="9">
        <v>0</v>
      </c>
      <c r="P92" s="9">
        <v>0</v>
      </c>
      <c r="Q92" s="9">
        <v>0</v>
      </c>
      <c r="R92" s="9">
        <v>0</v>
      </c>
    </row>
    <row r="93" spans="1:18" x14ac:dyDescent="0.4">
      <c r="A93" s="13" t="s">
        <v>451</v>
      </c>
      <c r="B93" s="4" t="s">
        <v>998</v>
      </c>
      <c r="C93" s="13">
        <v>12</v>
      </c>
      <c r="D93" s="9">
        <v>0</v>
      </c>
      <c r="E93" s="9">
        <v>1</v>
      </c>
      <c r="F93" s="9">
        <v>0</v>
      </c>
      <c r="G93" s="9">
        <v>0</v>
      </c>
      <c r="H93" s="9">
        <v>0</v>
      </c>
      <c r="I93" s="9">
        <v>0</v>
      </c>
      <c r="J93" s="9">
        <v>0</v>
      </c>
      <c r="K93" s="9">
        <v>0</v>
      </c>
      <c r="L93" s="9">
        <v>0</v>
      </c>
      <c r="M93" s="9">
        <v>0</v>
      </c>
      <c r="N93" s="9">
        <v>0</v>
      </c>
      <c r="O93" s="9">
        <v>0</v>
      </c>
      <c r="P93" s="9">
        <v>0</v>
      </c>
      <c r="Q93" s="9">
        <v>0</v>
      </c>
      <c r="R93" s="9">
        <v>0</v>
      </c>
    </row>
    <row r="94" spans="1:18" x14ac:dyDescent="0.4">
      <c r="A94" s="13" t="s">
        <v>1556</v>
      </c>
      <c r="B94" s="4" t="s">
        <v>3746</v>
      </c>
      <c r="C94" s="13">
        <v>3</v>
      </c>
      <c r="D94" s="9">
        <v>0</v>
      </c>
      <c r="E94" s="9">
        <v>0</v>
      </c>
      <c r="F94" s="9">
        <v>0</v>
      </c>
      <c r="G94" s="9">
        <v>0</v>
      </c>
      <c r="H94" s="9">
        <v>0</v>
      </c>
      <c r="I94" s="9">
        <v>0</v>
      </c>
      <c r="J94" s="9">
        <v>0</v>
      </c>
      <c r="K94" s="9">
        <v>0</v>
      </c>
      <c r="L94" s="9">
        <v>0</v>
      </c>
      <c r="M94" s="9">
        <v>0</v>
      </c>
      <c r="N94" s="9">
        <v>0</v>
      </c>
      <c r="O94" s="9">
        <v>0</v>
      </c>
      <c r="P94" s="9">
        <v>0</v>
      </c>
      <c r="Q94" s="9">
        <v>0</v>
      </c>
      <c r="R94" s="9">
        <v>0</v>
      </c>
    </row>
    <row r="95" spans="1:18" x14ac:dyDescent="0.4">
      <c r="A95" s="13" t="s">
        <v>21</v>
      </c>
      <c r="B95" s="4" t="s">
        <v>229</v>
      </c>
      <c r="C95" s="13">
        <v>12</v>
      </c>
      <c r="D95" s="9">
        <v>1</v>
      </c>
      <c r="E95" s="9">
        <v>1</v>
      </c>
      <c r="F95" s="9">
        <v>1</v>
      </c>
      <c r="G95" s="9">
        <v>1</v>
      </c>
      <c r="H95" s="9">
        <v>1</v>
      </c>
      <c r="I95" s="9">
        <v>1</v>
      </c>
      <c r="J95" s="9">
        <v>1</v>
      </c>
      <c r="K95" s="9">
        <v>1</v>
      </c>
      <c r="L95" s="9">
        <v>1</v>
      </c>
      <c r="M95" s="9">
        <v>1</v>
      </c>
      <c r="N95" s="9">
        <v>1</v>
      </c>
      <c r="O95" s="9">
        <v>1</v>
      </c>
      <c r="P95" s="9">
        <v>1</v>
      </c>
      <c r="Q95" s="9">
        <v>1</v>
      </c>
      <c r="R95" s="9">
        <v>1</v>
      </c>
    </row>
    <row r="96" spans="1:18" x14ac:dyDescent="0.4">
      <c r="A96" s="13" t="s">
        <v>22</v>
      </c>
      <c r="B96" s="4" t="s">
        <v>230</v>
      </c>
      <c r="C96" s="13">
        <v>12</v>
      </c>
      <c r="D96" s="9">
        <v>1</v>
      </c>
      <c r="E96" s="9">
        <v>1</v>
      </c>
      <c r="F96" s="9">
        <v>1</v>
      </c>
      <c r="G96" s="9">
        <v>1</v>
      </c>
      <c r="H96" s="9">
        <v>1</v>
      </c>
      <c r="I96" s="9">
        <v>1</v>
      </c>
      <c r="J96" s="9">
        <v>1</v>
      </c>
      <c r="K96" s="9">
        <v>1</v>
      </c>
      <c r="L96" s="9">
        <v>1</v>
      </c>
      <c r="M96" s="9">
        <v>0</v>
      </c>
      <c r="N96" s="9">
        <v>0</v>
      </c>
      <c r="O96" s="9">
        <v>0</v>
      </c>
      <c r="P96" s="9">
        <v>0</v>
      </c>
      <c r="Q96" s="9">
        <v>0</v>
      </c>
      <c r="R96" s="9">
        <v>1</v>
      </c>
    </row>
    <row r="97" spans="1:18" x14ac:dyDescent="0.4">
      <c r="A97" s="13" t="s">
        <v>452</v>
      </c>
      <c r="B97" s="4" t="s">
        <v>999</v>
      </c>
      <c r="C97" s="13">
        <v>12</v>
      </c>
      <c r="D97" s="9">
        <v>0</v>
      </c>
      <c r="E97" s="9">
        <v>0</v>
      </c>
      <c r="F97" s="9">
        <v>0</v>
      </c>
      <c r="G97" s="9">
        <v>0</v>
      </c>
      <c r="H97" s="9">
        <v>0</v>
      </c>
      <c r="I97" s="9">
        <v>0</v>
      </c>
      <c r="J97" s="9">
        <v>0</v>
      </c>
      <c r="K97" s="9">
        <v>0</v>
      </c>
      <c r="L97" s="9">
        <v>0</v>
      </c>
      <c r="M97" s="9">
        <v>0</v>
      </c>
      <c r="N97" s="9">
        <v>0</v>
      </c>
      <c r="O97" s="9">
        <v>0</v>
      </c>
      <c r="P97" s="9">
        <v>0</v>
      </c>
      <c r="Q97" s="9">
        <v>0</v>
      </c>
      <c r="R97" s="9">
        <v>0</v>
      </c>
    </row>
    <row r="98" spans="1:18" x14ac:dyDescent="0.4">
      <c r="A98" s="13" t="s">
        <v>453</v>
      </c>
      <c r="B98" s="4" t="s">
        <v>1000</v>
      </c>
      <c r="C98" s="13">
        <v>6</v>
      </c>
      <c r="D98" s="9">
        <v>0</v>
      </c>
      <c r="E98" s="9">
        <v>0</v>
      </c>
      <c r="F98" s="9">
        <v>0</v>
      </c>
      <c r="G98" s="9">
        <v>0</v>
      </c>
      <c r="H98" s="9">
        <v>0</v>
      </c>
      <c r="I98" s="9">
        <v>0</v>
      </c>
      <c r="J98" s="9">
        <v>0</v>
      </c>
      <c r="K98" s="9">
        <v>0</v>
      </c>
      <c r="L98" s="9">
        <v>0</v>
      </c>
      <c r="M98" s="9">
        <v>0</v>
      </c>
      <c r="N98" s="9">
        <v>0</v>
      </c>
      <c r="O98" s="9">
        <v>0</v>
      </c>
      <c r="P98" s="9">
        <v>0</v>
      </c>
      <c r="Q98" s="9">
        <v>0</v>
      </c>
      <c r="R98" s="9">
        <v>0</v>
      </c>
    </row>
    <row r="99" spans="1:18" x14ac:dyDescent="0.4">
      <c r="A99" s="13" t="s">
        <v>1557</v>
      </c>
      <c r="B99" s="4" t="s">
        <v>3747</v>
      </c>
      <c r="C99" s="13">
        <v>3</v>
      </c>
      <c r="D99" s="9">
        <v>0</v>
      </c>
      <c r="E99" s="9">
        <v>0</v>
      </c>
      <c r="F99" s="9">
        <v>0</v>
      </c>
      <c r="G99" s="9">
        <v>0</v>
      </c>
      <c r="H99" s="9">
        <v>0</v>
      </c>
      <c r="I99" s="9">
        <v>0</v>
      </c>
      <c r="J99" s="9">
        <v>0</v>
      </c>
      <c r="K99" s="9">
        <v>0</v>
      </c>
      <c r="L99" s="9">
        <v>0</v>
      </c>
      <c r="M99" s="9">
        <v>0</v>
      </c>
      <c r="N99" s="9">
        <v>0</v>
      </c>
      <c r="O99" s="9">
        <v>0</v>
      </c>
      <c r="P99" s="9">
        <v>0</v>
      </c>
      <c r="Q99" s="9">
        <v>0</v>
      </c>
      <c r="R99" s="9">
        <v>0</v>
      </c>
    </row>
    <row r="100" spans="1:18" x14ac:dyDescent="0.4">
      <c r="A100" s="13" t="s">
        <v>1558</v>
      </c>
      <c r="B100" s="4" t="s">
        <v>3748</v>
      </c>
      <c r="C100" s="13">
        <v>12</v>
      </c>
      <c r="D100" s="9">
        <v>0</v>
      </c>
      <c r="E100" s="9">
        <v>0</v>
      </c>
      <c r="F100" s="9">
        <v>0</v>
      </c>
      <c r="G100" s="9">
        <v>0</v>
      </c>
      <c r="H100" s="9">
        <v>0</v>
      </c>
      <c r="I100" s="9">
        <v>0</v>
      </c>
      <c r="J100" s="9">
        <v>0</v>
      </c>
      <c r="K100" s="9">
        <v>0</v>
      </c>
      <c r="L100" s="9">
        <v>0</v>
      </c>
      <c r="M100" s="9">
        <v>0</v>
      </c>
      <c r="N100" s="9">
        <v>0</v>
      </c>
      <c r="O100" s="9">
        <v>0</v>
      </c>
      <c r="P100" s="9">
        <v>0</v>
      </c>
      <c r="Q100" s="9">
        <v>0</v>
      </c>
      <c r="R100" s="9">
        <v>0</v>
      </c>
    </row>
    <row r="101" spans="1:18" x14ac:dyDescent="0.4">
      <c r="A101" s="13" t="s">
        <v>1559</v>
      </c>
      <c r="B101" s="4" t="s">
        <v>3749</v>
      </c>
      <c r="C101" s="13">
        <v>12</v>
      </c>
      <c r="D101" s="9">
        <v>0</v>
      </c>
      <c r="E101" s="9">
        <v>0</v>
      </c>
      <c r="F101" s="9">
        <v>0</v>
      </c>
      <c r="G101" s="9">
        <v>0</v>
      </c>
      <c r="H101" s="9">
        <v>0</v>
      </c>
      <c r="I101" s="9">
        <v>0</v>
      </c>
      <c r="J101" s="9">
        <v>0</v>
      </c>
      <c r="K101" s="9">
        <v>0</v>
      </c>
      <c r="L101" s="9">
        <v>0</v>
      </c>
      <c r="M101" s="9">
        <v>0</v>
      </c>
      <c r="N101" s="9">
        <v>0</v>
      </c>
      <c r="O101" s="9">
        <v>0</v>
      </c>
      <c r="P101" s="9">
        <v>0</v>
      </c>
      <c r="Q101" s="9">
        <v>0</v>
      </c>
      <c r="R101" s="9">
        <v>0</v>
      </c>
    </row>
    <row r="102" spans="1:18" x14ac:dyDescent="0.4">
      <c r="A102" s="13" t="s">
        <v>23</v>
      </c>
      <c r="B102" s="4" t="s">
        <v>231</v>
      </c>
      <c r="C102" s="13">
        <v>12</v>
      </c>
      <c r="D102" s="9">
        <v>0</v>
      </c>
      <c r="E102" s="9">
        <v>1</v>
      </c>
      <c r="F102" s="9">
        <v>1</v>
      </c>
      <c r="G102" s="9">
        <v>1</v>
      </c>
      <c r="H102" s="9">
        <v>1</v>
      </c>
      <c r="I102" s="9">
        <v>1</v>
      </c>
      <c r="J102" s="9">
        <v>1</v>
      </c>
      <c r="K102" s="9">
        <v>1</v>
      </c>
      <c r="L102" s="9">
        <v>1</v>
      </c>
      <c r="M102" s="9">
        <v>1</v>
      </c>
      <c r="N102" s="9">
        <v>1</v>
      </c>
      <c r="O102" s="9">
        <v>1</v>
      </c>
      <c r="P102" s="9">
        <v>1</v>
      </c>
      <c r="Q102" s="9">
        <v>1</v>
      </c>
      <c r="R102" s="9">
        <v>1</v>
      </c>
    </row>
    <row r="103" spans="1:18" x14ac:dyDescent="0.4">
      <c r="A103" s="13" t="s">
        <v>454</v>
      </c>
      <c r="B103" s="4" t="s">
        <v>1001</v>
      </c>
      <c r="C103" s="13">
        <v>12</v>
      </c>
      <c r="D103" s="9">
        <v>0</v>
      </c>
      <c r="E103" s="9">
        <v>0</v>
      </c>
      <c r="F103" s="9">
        <v>1</v>
      </c>
      <c r="G103" s="9">
        <v>1</v>
      </c>
      <c r="H103" s="9">
        <v>1</v>
      </c>
      <c r="I103" s="9">
        <v>1</v>
      </c>
      <c r="J103" s="9">
        <v>1</v>
      </c>
      <c r="K103" s="9">
        <v>1</v>
      </c>
      <c r="L103" s="9">
        <v>1</v>
      </c>
      <c r="M103" s="9">
        <v>1</v>
      </c>
      <c r="N103" s="9">
        <v>1</v>
      </c>
      <c r="O103" s="9">
        <v>0</v>
      </c>
      <c r="P103" s="9">
        <v>0</v>
      </c>
      <c r="Q103" s="9">
        <v>0</v>
      </c>
      <c r="R103" s="9">
        <v>0</v>
      </c>
    </row>
    <row r="104" spans="1:18" x14ac:dyDescent="0.4">
      <c r="A104" s="13" t="s">
        <v>455</v>
      </c>
      <c r="B104" s="4" t="s">
        <v>1002</v>
      </c>
      <c r="C104" s="13">
        <v>12</v>
      </c>
      <c r="D104" s="9">
        <v>0</v>
      </c>
      <c r="E104" s="9">
        <v>0</v>
      </c>
      <c r="F104" s="9">
        <v>0</v>
      </c>
      <c r="G104" s="9">
        <v>0</v>
      </c>
      <c r="H104" s="9">
        <v>0</v>
      </c>
      <c r="I104" s="9">
        <v>0</v>
      </c>
      <c r="J104" s="9">
        <v>0</v>
      </c>
      <c r="K104" s="9">
        <v>0</v>
      </c>
      <c r="L104" s="9">
        <v>0</v>
      </c>
      <c r="M104" s="9">
        <v>0</v>
      </c>
      <c r="N104" s="9">
        <v>0</v>
      </c>
      <c r="O104" s="9">
        <v>0</v>
      </c>
      <c r="P104" s="9">
        <v>0</v>
      </c>
      <c r="Q104" s="9">
        <v>0</v>
      </c>
      <c r="R104" s="9">
        <v>0</v>
      </c>
    </row>
    <row r="105" spans="1:18" x14ac:dyDescent="0.4">
      <c r="A105" s="13" t="s">
        <v>1560</v>
      </c>
      <c r="B105" s="4" t="s">
        <v>3750</v>
      </c>
      <c r="C105" s="13">
        <v>12</v>
      </c>
      <c r="D105" s="9">
        <v>0</v>
      </c>
      <c r="E105" s="9">
        <v>0</v>
      </c>
      <c r="F105" s="9">
        <v>0</v>
      </c>
      <c r="G105" s="9">
        <v>0</v>
      </c>
      <c r="H105" s="9">
        <v>0</v>
      </c>
      <c r="I105" s="9">
        <v>0</v>
      </c>
      <c r="J105" s="9">
        <v>0</v>
      </c>
      <c r="K105" s="9">
        <v>0</v>
      </c>
      <c r="L105" s="9">
        <v>0</v>
      </c>
      <c r="M105" s="9">
        <v>0</v>
      </c>
      <c r="N105" s="9">
        <v>0</v>
      </c>
      <c r="O105" s="9">
        <v>0</v>
      </c>
      <c r="P105" s="9">
        <v>0</v>
      </c>
      <c r="Q105" s="9">
        <v>0</v>
      </c>
      <c r="R105" s="9">
        <v>0</v>
      </c>
    </row>
    <row r="106" spans="1:18" x14ac:dyDescent="0.4">
      <c r="A106" s="13" t="s">
        <v>1561</v>
      </c>
      <c r="B106" s="4" t="s">
        <v>3751</v>
      </c>
      <c r="C106" s="13">
        <v>12</v>
      </c>
      <c r="D106" s="9">
        <v>0</v>
      </c>
      <c r="E106" s="9">
        <v>0</v>
      </c>
      <c r="F106" s="9">
        <v>0</v>
      </c>
      <c r="G106" s="9">
        <v>0</v>
      </c>
      <c r="H106" s="9">
        <v>0</v>
      </c>
      <c r="I106" s="9">
        <v>0</v>
      </c>
      <c r="J106" s="9">
        <v>0</v>
      </c>
      <c r="K106" s="9">
        <v>0</v>
      </c>
      <c r="L106" s="9">
        <v>0</v>
      </c>
      <c r="M106" s="9">
        <v>0</v>
      </c>
      <c r="N106" s="9">
        <v>0</v>
      </c>
      <c r="O106" s="9">
        <v>0</v>
      </c>
      <c r="P106" s="9">
        <v>0</v>
      </c>
      <c r="Q106" s="9">
        <v>0</v>
      </c>
      <c r="R106" s="9">
        <v>0</v>
      </c>
    </row>
    <row r="107" spans="1:18" x14ac:dyDescent="0.4">
      <c r="A107" s="13" t="s">
        <v>1562</v>
      </c>
      <c r="B107" s="4" t="s">
        <v>3752</v>
      </c>
      <c r="C107" s="13">
        <v>3</v>
      </c>
      <c r="D107" s="9">
        <v>0</v>
      </c>
      <c r="E107" s="9">
        <v>0</v>
      </c>
      <c r="F107" s="9">
        <v>0</v>
      </c>
      <c r="G107" s="9">
        <v>0</v>
      </c>
      <c r="H107" s="9">
        <v>0</v>
      </c>
      <c r="I107" s="9">
        <v>0</v>
      </c>
      <c r="J107" s="9">
        <v>0</v>
      </c>
      <c r="K107" s="9">
        <v>0</v>
      </c>
      <c r="L107" s="9">
        <v>0</v>
      </c>
      <c r="M107" s="9">
        <v>0</v>
      </c>
      <c r="N107" s="9">
        <v>0</v>
      </c>
      <c r="O107" s="9">
        <v>0</v>
      </c>
      <c r="P107" s="9">
        <v>0</v>
      </c>
      <c r="Q107" s="9">
        <v>0</v>
      </c>
      <c r="R107" s="9">
        <v>0</v>
      </c>
    </row>
    <row r="108" spans="1:18" x14ac:dyDescent="0.4">
      <c r="A108" s="13" t="s">
        <v>1563</v>
      </c>
      <c r="B108" s="4" t="s">
        <v>3753</v>
      </c>
      <c r="C108" s="13">
        <v>12</v>
      </c>
      <c r="D108" s="9">
        <v>0</v>
      </c>
      <c r="E108" s="9">
        <v>0</v>
      </c>
      <c r="F108" s="9">
        <v>0</v>
      </c>
      <c r="G108" s="9">
        <v>0</v>
      </c>
      <c r="H108" s="9">
        <v>0</v>
      </c>
      <c r="I108" s="9">
        <v>0</v>
      </c>
      <c r="J108" s="9">
        <v>0</v>
      </c>
      <c r="K108" s="9">
        <v>0</v>
      </c>
      <c r="L108" s="9">
        <v>0</v>
      </c>
      <c r="M108" s="9">
        <v>0</v>
      </c>
      <c r="N108" s="9">
        <v>0</v>
      </c>
      <c r="O108" s="9">
        <v>0</v>
      </c>
      <c r="P108" s="9">
        <v>0</v>
      </c>
      <c r="Q108" s="9">
        <v>0</v>
      </c>
      <c r="R108" s="9">
        <v>0</v>
      </c>
    </row>
    <row r="109" spans="1:18" x14ac:dyDescent="0.4">
      <c r="A109" s="13" t="s">
        <v>456</v>
      </c>
      <c r="B109" s="4" t="s">
        <v>1003</v>
      </c>
      <c r="C109" s="13">
        <v>12</v>
      </c>
      <c r="D109" s="9">
        <v>0</v>
      </c>
      <c r="E109" s="9">
        <v>0</v>
      </c>
      <c r="F109" s="9">
        <v>0</v>
      </c>
      <c r="G109" s="9">
        <v>0</v>
      </c>
      <c r="H109" s="9">
        <v>0</v>
      </c>
      <c r="I109" s="9">
        <v>0</v>
      </c>
      <c r="J109" s="9">
        <v>0</v>
      </c>
      <c r="K109" s="9">
        <v>0</v>
      </c>
      <c r="L109" s="9">
        <v>0</v>
      </c>
      <c r="M109" s="9">
        <v>0</v>
      </c>
      <c r="N109" s="9">
        <v>0</v>
      </c>
      <c r="O109" s="9">
        <v>0</v>
      </c>
      <c r="P109" s="9">
        <v>0</v>
      </c>
      <c r="Q109" s="9">
        <v>0</v>
      </c>
      <c r="R109" s="9">
        <v>0</v>
      </c>
    </row>
    <row r="110" spans="1:18" x14ac:dyDescent="0.4">
      <c r="A110" s="13" t="s">
        <v>457</v>
      </c>
      <c r="B110" s="4" t="s">
        <v>1004</v>
      </c>
      <c r="C110" s="13">
        <v>12</v>
      </c>
      <c r="D110" s="9">
        <v>1</v>
      </c>
      <c r="E110" s="9">
        <v>1</v>
      </c>
      <c r="F110" s="9">
        <v>1</v>
      </c>
      <c r="G110" s="9">
        <v>1</v>
      </c>
      <c r="H110" s="9">
        <v>1</v>
      </c>
      <c r="I110" s="9">
        <v>1</v>
      </c>
      <c r="J110" s="9">
        <v>1</v>
      </c>
      <c r="K110" s="9">
        <v>1</v>
      </c>
      <c r="L110" s="9">
        <v>1</v>
      </c>
      <c r="M110" s="9">
        <v>1</v>
      </c>
      <c r="N110" s="9">
        <v>0</v>
      </c>
      <c r="O110" s="9">
        <v>0</v>
      </c>
      <c r="P110" s="9">
        <v>0</v>
      </c>
      <c r="Q110" s="9">
        <v>0</v>
      </c>
      <c r="R110" s="9">
        <v>0</v>
      </c>
    </row>
    <row r="111" spans="1:18" x14ac:dyDescent="0.4">
      <c r="A111" s="13" t="s">
        <v>24</v>
      </c>
      <c r="B111" s="4" t="s">
        <v>232</v>
      </c>
      <c r="C111" s="13">
        <v>12</v>
      </c>
      <c r="D111" s="9">
        <v>1</v>
      </c>
      <c r="E111" s="9">
        <v>0</v>
      </c>
      <c r="F111" s="9">
        <v>1</v>
      </c>
      <c r="G111" s="9">
        <v>1</v>
      </c>
      <c r="H111" s="9">
        <v>1</v>
      </c>
      <c r="I111" s="9">
        <v>1</v>
      </c>
      <c r="J111" s="9">
        <v>1</v>
      </c>
      <c r="K111" s="9">
        <v>1</v>
      </c>
      <c r="L111" s="9">
        <v>1</v>
      </c>
      <c r="M111" s="9">
        <v>1</v>
      </c>
      <c r="N111" s="9">
        <v>1</v>
      </c>
      <c r="O111" s="9">
        <v>1</v>
      </c>
      <c r="P111" s="9">
        <v>1</v>
      </c>
      <c r="Q111" s="9">
        <v>1</v>
      </c>
      <c r="R111" s="9">
        <v>1</v>
      </c>
    </row>
    <row r="112" spans="1:18" x14ac:dyDescent="0.4">
      <c r="A112" s="13" t="s">
        <v>458</v>
      </c>
      <c r="B112" s="4" t="s">
        <v>1005</v>
      </c>
      <c r="C112" s="13">
        <v>12</v>
      </c>
      <c r="D112" s="9">
        <v>0</v>
      </c>
      <c r="E112" s="9">
        <v>0</v>
      </c>
      <c r="F112" s="9">
        <v>0</v>
      </c>
      <c r="G112" s="9">
        <v>0</v>
      </c>
      <c r="H112" s="9">
        <v>0</v>
      </c>
      <c r="I112" s="9">
        <v>0</v>
      </c>
      <c r="J112" s="9">
        <v>0</v>
      </c>
      <c r="K112" s="9">
        <v>0</v>
      </c>
      <c r="L112" s="9">
        <v>0</v>
      </c>
      <c r="M112" s="9">
        <v>0</v>
      </c>
      <c r="N112" s="9">
        <v>0</v>
      </c>
      <c r="O112" s="9">
        <v>0</v>
      </c>
      <c r="P112" s="9">
        <v>0</v>
      </c>
      <c r="Q112" s="9">
        <v>0</v>
      </c>
      <c r="R112" s="9">
        <v>0</v>
      </c>
    </row>
    <row r="113" spans="1:18" x14ac:dyDescent="0.4">
      <c r="A113" s="13" t="s">
        <v>459</v>
      </c>
      <c r="B113" s="4" t="s">
        <v>1006</v>
      </c>
      <c r="C113" s="13">
        <v>12</v>
      </c>
      <c r="D113" s="9">
        <v>0</v>
      </c>
      <c r="E113" s="9">
        <v>0</v>
      </c>
      <c r="F113" s="9">
        <v>0</v>
      </c>
      <c r="G113" s="9">
        <v>0</v>
      </c>
      <c r="H113" s="9">
        <v>0</v>
      </c>
      <c r="I113" s="9">
        <v>0</v>
      </c>
      <c r="J113" s="9">
        <v>0</v>
      </c>
      <c r="K113" s="9">
        <v>0</v>
      </c>
      <c r="L113" s="9">
        <v>0</v>
      </c>
      <c r="M113" s="9">
        <v>0</v>
      </c>
      <c r="N113" s="9">
        <v>0</v>
      </c>
      <c r="O113" s="9">
        <v>0</v>
      </c>
      <c r="P113" s="9">
        <v>0</v>
      </c>
      <c r="Q113" s="9">
        <v>0</v>
      </c>
      <c r="R113" s="9">
        <v>0</v>
      </c>
    </row>
    <row r="114" spans="1:18" x14ac:dyDescent="0.4">
      <c r="A114" s="13" t="s">
        <v>460</v>
      </c>
      <c r="B114" s="4" t="s">
        <v>1007</v>
      </c>
      <c r="C114" s="13">
        <v>12</v>
      </c>
      <c r="D114" s="9">
        <v>0</v>
      </c>
      <c r="E114" s="9">
        <v>0</v>
      </c>
      <c r="F114" s="9">
        <v>0</v>
      </c>
      <c r="G114" s="9">
        <v>0</v>
      </c>
      <c r="H114" s="9">
        <v>0</v>
      </c>
      <c r="I114" s="9">
        <v>0</v>
      </c>
      <c r="J114" s="9">
        <v>0</v>
      </c>
      <c r="K114" s="9">
        <v>0</v>
      </c>
      <c r="L114" s="9">
        <v>0</v>
      </c>
      <c r="M114" s="9">
        <v>0</v>
      </c>
      <c r="N114" s="9">
        <v>0</v>
      </c>
      <c r="O114" s="9">
        <v>0</v>
      </c>
      <c r="P114" s="9">
        <v>0</v>
      </c>
      <c r="Q114" s="9">
        <v>0</v>
      </c>
      <c r="R114" s="9">
        <v>0</v>
      </c>
    </row>
    <row r="115" spans="1:18" x14ac:dyDescent="0.4">
      <c r="A115" s="13" t="s">
        <v>1564</v>
      </c>
      <c r="B115" s="4" t="s">
        <v>3754</v>
      </c>
      <c r="C115" s="13">
        <v>3</v>
      </c>
      <c r="D115" s="9">
        <v>0</v>
      </c>
      <c r="E115" s="9">
        <v>0</v>
      </c>
      <c r="F115" s="9">
        <v>0</v>
      </c>
      <c r="G115" s="9">
        <v>0</v>
      </c>
      <c r="H115" s="9">
        <v>0</v>
      </c>
      <c r="I115" s="9">
        <v>0</v>
      </c>
      <c r="J115" s="9">
        <v>0</v>
      </c>
      <c r="K115" s="9">
        <v>0</v>
      </c>
      <c r="L115" s="9">
        <v>0</v>
      </c>
      <c r="M115" s="9">
        <v>0</v>
      </c>
      <c r="N115" s="9">
        <v>0</v>
      </c>
      <c r="O115" s="9">
        <v>0</v>
      </c>
      <c r="P115" s="9">
        <v>0</v>
      </c>
      <c r="Q115" s="9">
        <v>0</v>
      </c>
      <c r="R115" s="9">
        <v>0</v>
      </c>
    </row>
    <row r="116" spans="1:18" x14ac:dyDescent="0.4">
      <c r="A116" s="13" t="s">
        <v>461</v>
      </c>
      <c r="B116" s="4" t="s">
        <v>1008</v>
      </c>
      <c r="C116" s="13">
        <v>12</v>
      </c>
      <c r="D116" s="9">
        <v>0</v>
      </c>
      <c r="E116" s="9">
        <v>0</v>
      </c>
      <c r="F116" s="9">
        <v>0</v>
      </c>
      <c r="G116" s="9">
        <v>0</v>
      </c>
      <c r="H116" s="9">
        <v>0</v>
      </c>
      <c r="I116" s="9">
        <v>0</v>
      </c>
      <c r="J116" s="9">
        <v>0</v>
      </c>
      <c r="K116" s="9">
        <v>0</v>
      </c>
      <c r="L116" s="9">
        <v>0</v>
      </c>
      <c r="M116" s="9">
        <v>0</v>
      </c>
      <c r="N116" s="9">
        <v>0</v>
      </c>
      <c r="O116" s="9">
        <v>0</v>
      </c>
      <c r="P116" s="9">
        <v>0</v>
      </c>
      <c r="Q116" s="9">
        <v>0</v>
      </c>
      <c r="R116" s="9">
        <v>0</v>
      </c>
    </row>
    <row r="117" spans="1:18" x14ac:dyDescent="0.4">
      <c r="A117" s="13" t="s">
        <v>1565</v>
      </c>
      <c r="B117" s="4" t="s">
        <v>3755</v>
      </c>
      <c r="C117" s="13">
        <v>12</v>
      </c>
      <c r="D117" s="9">
        <v>1</v>
      </c>
      <c r="E117" s="9">
        <v>1</v>
      </c>
      <c r="F117" s="9">
        <v>1</v>
      </c>
      <c r="G117" s="9">
        <v>1</v>
      </c>
      <c r="H117" s="9">
        <v>1</v>
      </c>
      <c r="I117" s="9">
        <v>1</v>
      </c>
      <c r="J117" s="9">
        <v>1</v>
      </c>
      <c r="K117" s="9">
        <v>1</v>
      </c>
      <c r="L117" s="9">
        <v>1</v>
      </c>
      <c r="M117" s="9">
        <v>1</v>
      </c>
      <c r="N117" s="9">
        <v>1</v>
      </c>
      <c r="O117" s="9">
        <v>1</v>
      </c>
      <c r="P117" s="9">
        <v>0</v>
      </c>
      <c r="Q117" s="9">
        <v>0</v>
      </c>
      <c r="R117" s="9">
        <v>0</v>
      </c>
    </row>
    <row r="118" spans="1:18" x14ac:dyDescent="0.4">
      <c r="A118" s="13" t="s">
        <v>1566</v>
      </c>
      <c r="B118" s="4" t="s">
        <v>3756</v>
      </c>
      <c r="C118" s="13">
        <v>12</v>
      </c>
      <c r="D118" s="9">
        <v>0</v>
      </c>
      <c r="E118" s="9">
        <v>0</v>
      </c>
      <c r="F118" s="9">
        <v>0</v>
      </c>
      <c r="G118" s="9">
        <v>0</v>
      </c>
      <c r="H118" s="9">
        <v>0</v>
      </c>
      <c r="I118" s="9">
        <v>0</v>
      </c>
      <c r="J118" s="9">
        <v>0</v>
      </c>
      <c r="K118" s="9">
        <v>0</v>
      </c>
      <c r="L118" s="9">
        <v>0</v>
      </c>
      <c r="M118" s="9">
        <v>0</v>
      </c>
      <c r="N118" s="9">
        <v>0</v>
      </c>
      <c r="O118" s="9">
        <v>0</v>
      </c>
      <c r="P118" s="9">
        <v>0</v>
      </c>
      <c r="Q118" s="9">
        <v>0</v>
      </c>
      <c r="R118" s="9">
        <v>0</v>
      </c>
    </row>
    <row r="119" spans="1:18" x14ac:dyDescent="0.4">
      <c r="A119" s="13" t="s">
        <v>462</v>
      </c>
      <c r="B119" s="4" t="s">
        <v>1009</v>
      </c>
      <c r="C119" s="13">
        <v>12</v>
      </c>
      <c r="D119" s="9">
        <v>0</v>
      </c>
      <c r="E119" s="9">
        <v>0</v>
      </c>
      <c r="F119" s="9">
        <v>0</v>
      </c>
      <c r="G119" s="9">
        <v>0</v>
      </c>
      <c r="H119" s="9">
        <v>0</v>
      </c>
      <c r="I119" s="9">
        <v>0</v>
      </c>
      <c r="J119" s="9">
        <v>0</v>
      </c>
      <c r="K119" s="9">
        <v>0</v>
      </c>
      <c r="L119" s="9">
        <v>0</v>
      </c>
      <c r="M119" s="9">
        <v>0</v>
      </c>
      <c r="N119" s="9">
        <v>0</v>
      </c>
      <c r="O119" s="9">
        <v>0</v>
      </c>
      <c r="P119" s="9">
        <v>0</v>
      </c>
      <c r="Q119" s="9">
        <v>0</v>
      </c>
      <c r="R119" s="9">
        <v>0</v>
      </c>
    </row>
    <row r="120" spans="1:18" x14ac:dyDescent="0.4">
      <c r="A120" s="13" t="s">
        <v>1567</v>
      </c>
      <c r="B120" s="4" t="s">
        <v>3757</v>
      </c>
      <c r="C120" s="13">
        <v>12</v>
      </c>
      <c r="D120" s="9">
        <v>0</v>
      </c>
      <c r="E120" s="9">
        <v>0</v>
      </c>
      <c r="F120" s="9">
        <v>0</v>
      </c>
      <c r="G120" s="9">
        <v>0</v>
      </c>
      <c r="H120" s="9">
        <v>0</v>
      </c>
      <c r="I120" s="9">
        <v>0</v>
      </c>
      <c r="J120" s="9">
        <v>0</v>
      </c>
      <c r="K120" s="9">
        <v>0</v>
      </c>
      <c r="L120" s="9">
        <v>0</v>
      </c>
      <c r="M120" s="9">
        <v>0</v>
      </c>
      <c r="N120" s="9">
        <v>0</v>
      </c>
      <c r="O120" s="9">
        <v>0</v>
      </c>
      <c r="P120" s="9">
        <v>0</v>
      </c>
      <c r="Q120" s="9">
        <v>0</v>
      </c>
      <c r="R120" s="9">
        <v>0</v>
      </c>
    </row>
    <row r="121" spans="1:18" x14ac:dyDescent="0.4">
      <c r="A121" s="13" t="s">
        <v>463</v>
      </c>
      <c r="B121" s="4" t="s">
        <v>1010</v>
      </c>
      <c r="C121" s="13">
        <v>12</v>
      </c>
      <c r="D121" s="9">
        <v>0</v>
      </c>
      <c r="E121" s="9">
        <v>0</v>
      </c>
      <c r="F121" s="9">
        <v>0</v>
      </c>
      <c r="G121" s="9">
        <v>0</v>
      </c>
      <c r="H121" s="9">
        <v>0</v>
      </c>
      <c r="I121" s="9">
        <v>0</v>
      </c>
      <c r="J121" s="9">
        <v>0</v>
      </c>
      <c r="K121" s="9">
        <v>0</v>
      </c>
      <c r="L121" s="9">
        <v>0</v>
      </c>
      <c r="M121" s="9">
        <v>0</v>
      </c>
      <c r="N121" s="9">
        <v>0</v>
      </c>
      <c r="O121" s="9">
        <v>0</v>
      </c>
      <c r="P121" s="9">
        <v>0</v>
      </c>
      <c r="Q121" s="9">
        <v>0</v>
      </c>
      <c r="R121" s="9">
        <v>0</v>
      </c>
    </row>
    <row r="122" spans="1:18" x14ac:dyDescent="0.4">
      <c r="A122" s="13" t="s">
        <v>1568</v>
      </c>
      <c r="B122" s="4" t="s">
        <v>3758</v>
      </c>
      <c r="C122" s="13">
        <v>12</v>
      </c>
      <c r="D122" s="9">
        <v>0</v>
      </c>
      <c r="E122" s="9">
        <v>1</v>
      </c>
      <c r="F122" s="9">
        <v>1</v>
      </c>
      <c r="G122" s="9">
        <v>1</v>
      </c>
      <c r="H122" s="9">
        <v>1</v>
      </c>
      <c r="I122" s="9">
        <v>1</v>
      </c>
      <c r="J122" s="9">
        <v>1</v>
      </c>
      <c r="K122" s="9">
        <v>0</v>
      </c>
      <c r="L122" s="9">
        <v>0</v>
      </c>
      <c r="M122" s="9">
        <v>0</v>
      </c>
      <c r="N122" s="9">
        <v>0</v>
      </c>
      <c r="O122" s="9">
        <v>0</v>
      </c>
      <c r="P122" s="9">
        <v>0</v>
      </c>
      <c r="Q122" s="9">
        <v>0</v>
      </c>
      <c r="R122" s="9">
        <v>0</v>
      </c>
    </row>
    <row r="123" spans="1:18" x14ac:dyDescent="0.4">
      <c r="A123" s="13" t="s">
        <v>464</v>
      </c>
      <c r="B123" s="4" t="s">
        <v>1011</v>
      </c>
      <c r="C123" s="13">
        <v>12</v>
      </c>
      <c r="D123" s="9">
        <v>0</v>
      </c>
      <c r="E123" s="9">
        <v>0</v>
      </c>
      <c r="F123" s="9">
        <v>0</v>
      </c>
      <c r="G123" s="9">
        <v>0</v>
      </c>
      <c r="H123" s="9">
        <v>0</v>
      </c>
      <c r="I123" s="9">
        <v>0</v>
      </c>
      <c r="J123" s="9">
        <v>0</v>
      </c>
      <c r="K123" s="9">
        <v>0</v>
      </c>
      <c r="L123" s="9">
        <v>0</v>
      </c>
      <c r="M123" s="9">
        <v>0</v>
      </c>
      <c r="N123" s="9">
        <v>0</v>
      </c>
      <c r="O123" s="9">
        <v>0</v>
      </c>
      <c r="P123" s="9">
        <v>0</v>
      </c>
      <c r="Q123" s="9">
        <v>0</v>
      </c>
      <c r="R123" s="9">
        <v>0</v>
      </c>
    </row>
    <row r="124" spans="1:18" x14ac:dyDescent="0.4">
      <c r="A124" s="13" t="s">
        <v>465</v>
      </c>
      <c r="B124" s="4" t="s">
        <v>1012</v>
      </c>
      <c r="C124" s="13">
        <v>12</v>
      </c>
      <c r="D124" s="9">
        <v>0</v>
      </c>
      <c r="E124" s="9">
        <v>0</v>
      </c>
      <c r="F124" s="9">
        <v>0</v>
      </c>
      <c r="G124" s="9">
        <v>0</v>
      </c>
      <c r="H124" s="9">
        <v>0</v>
      </c>
      <c r="I124" s="9">
        <v>0</v>
      </c>
      <c r="J124" s="9">
        <v>0</v>
      </c>
      <c r="K124" s="9">
        <v>0</v>
      </c>
      <c r="L124" s="9">
        <v>0</v>
      </c>
      <c r="M124" s="9">
        <v>0</v>
      </c>
      <c r="N124" s="9">
        <v>0</v>
      </c>
      <c r="O124" s="9">
        <v>0</v>
      </c>
      <c r="P124" s="9">
        <v>0</v>
      </c>
      <c r="Q124" s="9">
        <v>0</v>
      </c>
      <c r="R124" s="9">
        <v>0</v>
      </c>
    </row>
    <row r="125" spans="1:18" x14ac:dyDescent="0.4">
      <c r="A125" s="13" t="s">
        <v>1569</v>
      </c>
      <c r="B125" s="4" t="s">
        <v>3759</v>
      </c>
      <c r="C125" s="13">
        <v>12</v>
      </c>
      <c r="D125" s="9">
        <v>0</v>
      </c>
      <c r="E125" s="9">
        <v>0</v>
      </c>
      <c r="F125" s="9">
        <v>0</v>
      </c>
      <c r="G125" s="9">
        <v>0</v>
      </c>
      <c r="H125" s="9">
        <v>0</v>
      </c>
      <c r="I125" s="9">
        <v>0</v>
      </c>
      <c r="J125" s="9">
        <v>0</v>
      </c>
      <c r="K125" s="9">
        <v>0</v>
      </c>
      <c r="L125" s="9">
        <v>0</v>
      </c>
      <c r="M125" s="9">
        <v>0</v>
      </c>
      <c r="N125" s="9">
        <v>0</v>
      </c>
      <c r="O125" s="9">
        <v>0</v>
      </c>
      <c r="P125" s="9">
        <v>0</v>
      </c>
      <c r="Q125" s="9">
        <v>0</v>
      </c>
      <c r="R125" s="9">
        <v>0</v>
      </c>
    </row>
    <row r="126" spans="1:18" x14ac:dyDescent="0.4">
      <c r="A126" s="13" t="s">
        <v>466</v>
      </c>
      <c r="B126" s="4" t="s">
        <v>1013</v>
      </c>
      <c r="C126" s="13">
        <v>12</v>
      </c>
      <c r="D126" s="9">
        <v>0</v>
      </c>
      <c r="E126" s="9">
        <v>0</v>
      </c>
      <c r="F126" s="9">
        <v>0</v>
      </c>
      <c r="G126" s="9">
        <v>0</v>
      </c>
      <c r="H126" s="9">
        <v>0</v>
      </c>
      <c r="I126" s="9">
        <v>0</v>
      </c>
      <c r="J126" s="9">
        <v>0</v>
      </c>
      <c r="K126" s="9">
        <v>0</v>
      </c>
      <c r="L126" s="9">
        <v>0</v>
      </c>
      <c r="M126" s="9">
        <v>0</v>
      </c>
      <c r="N126" s="9">
        <v>0</v>
      </c>
      <c r="O126" s="9">
        <v>0</v>
      </c>
      <c r="P126" s="9">
        <v>0</v>
      </c>
      <c r="Q126" s="9">
        <v>0</v>
      </c>
      <c r="R126" s="9">
        <v>0</v>
      </c>
    </row>
    <row r="127" spans="1:18" x14ac:dyDescent="0.4">
      <c r="A127" s="13" t="s">
        <v>25</v>
      </c>
      <c r="B127" s="4" t="s">
        <v>233</v>
      </c>
      <c r="C127" s="13">
        <v>12</v>
      </c>
      <c r="D127" s="9">
        <v>0</v>
      </c>
      <c r="E127" s="9">
        <v>0</v>
      </c>
      <c r="F127" s="9">
        <v>1</v>
      </c>
      <c r="G127" s="9">
        <v>1</v>
      </c>
      <c r="H127" s="9">
        <v>1</v>
      </c>
      <c r="I127" s="9">
        <v>1</v>
      </c>
      <c r="J127" s="9">
        <v>1</v>
      </c>
      <c r="K127" s="9">
        <v>1</v>
      </c>
      <c r="L127" s="9">
        <v>1</v>
      </c>
      <c r="M127" s="9">
        <v>1</v>
      </c>
      <c r="N127" s="9">
        <v>1</v>
      </c>
      <c r="O127" s="9">
        <v>1</v>
      </c>
      <c r="P127" s="9">
        <v>1</v>
      </c>
      <c r="Q127" s="9">
        <v>1</v>
      </c>
      <c r="R127" s="9">
        <v>1</v>
      </c>
    </row>
    <row r="128" spans="1:18" x14ac:dyDescent="0.4">
      <c r="A128" s="13" t="s">
        <v>467</v>
      </c>
      <c r="B128" s="4" t="s">
        <v>1014</v>
      </c>
      <c r="C128" s="13">
        <v>12</v>
      </c>
      <c r="D128" s="9">
        <v>1</v>
      </c>
      <c r="E128" s="9">
        <v>1</v>
      </c>
      <c r="F128" s="9">
        <v>1</v>
      </c>
      <c r="G128" s="9">
        <v>1</v>
      </c>
      <c r="H128" s="9">
        <v>1</v>
      </c>
      <c r="I128" s="9">
        <v>1</v>
      </c>
      <c r="J128" s="9">
        <v>1</v>
      </c>
      <c r="K128" s="9">
        <v>1</v>
      </c>
      <c r="L128" s="9">
        <v>1</v>
      </c>
      <c r="M128" s="9">
        <v>1</v>
      </c>
      <c r="N128" s="9">
        <v>1</v>
      </c>
      <c r="O128" s="9">
        <v>1</v>
      </c>
      <c r="P128" s="9">
        <v>1</v>
      </c>
      <c r="Q128" s="9">
        <v>0</v>
      </c>
      <c r="R128" s="9">
        <v>0</v>
      </c>
    </row>
    <row r="129" spans="1:18" x14ac:dyDescent="0.4">
      <c r="A129" s="13" t="s">
        <v>26</v>
      </c>
      <c r="B129" s="4" t="s">
        <v>234</v>
      </c>
      <c r="C129" s="13">
        <v>12</v>
      </c>
      <c r="D129" s="9">
        <v>0</v>
      </c>
      <c r="E129" s="9">
        <v>0</v>
      </c>
      <c r="F129" s="9">
        <v>0</v>
      </c>
      <c r="G129" s="9">
        <v>0</v>
      </c>
      <c r="H129" s="9">
        <v>0</v>
      </c>
      <c r="I129" s="9">
        <v>0</v>
      </c>
      <c r="J129" s="9">
        <v>0</v>
      </c>
      <c r="K129" s="9">
        <v>0</v>
      </c>
      <c r="L129" s="9">
        <v>0</v>
      </c>
      <c r="M129" s="9">
        <v>0</v>
      </c>
      <c r="N129" s="9">
        <v>0</v>
      </c>
      <c r="O129" s="9">
        <v>0</v>
      </c>
      <c r="P129" s="9">
        <v>0</v>
      </c>
      <c r="Q129" s="9">
        <v>0</v>
      </c>
      <c r="R129" s="9">
        <v>1</v>
      </c>
    </row>
    <row r="130" spans="1:18" x14ac:dyDescent="0.4">
      <c r="A130" s="13" t="s">
        <v>468</v>
      </c>
      <c r="B130" s="4" t="s">
        <v>1015</v>
      </c>
      <c r="C130" s="13">
        <v>12</v>
      </c>
      <c r="D130" s="9">
        <v>0</v>
      </c>
      <c r="E130" s="9">
        <v>0</v>
      </c>
      <c r="F130" s="9">
        <v>0</v>
      </c>
      <c r="G130" s="9">
        <v>0</v>
      </c>
      <c r="H130" s="9">
        <v>0</v>
      </c>
      <c r="I130" s="9">
        <v>0</v>
      </c>
      <c r="J130" s="9">
        <v>0</v>
      </c>
      <c r="K130" s="9">
        <v>0</v>
      </c>
      <c r="L130" s="9">
        <v>0</v>
      </c>
      <c r="M130" s="9">
        <v>0</v>
      </c>
      <c r="N130" s="9">
        <v>0</v>
      </c>
      <c r="O130" s="9">
        <v>0</v>
      </c>
      <c r="P130" s="9">
        <v>0</v>
      </c>
      <c r="Q130" s="9">
        <v>0</v>
      </c>
      <c r="R130" s="9">
        <v>0</v>
      </c>
    </row>
    <row r="131" spans="1:18" x14ac:dyDescent="0.4">
      <c r="A131" s="13" t="s">
        <v>469</v>
      </c>
      <c r="B131" s="4" t="s">
        <v>1016</v>
      </c>
      <c r="C131" s="13">
        <v>12</v>
      </c>
      <c r="D131" s="9">
        <v>0</v>
      </c>
      <c r="E131" s="9">
        <v>0</v>
      </c>
      <c r="F131" s="9">
        <v>0</v>
      </c>
      <c r="G131" s="9">
        <v>0</v>
      </c>
      <c r="H131" s="9">
        <v>0</v>
      </c>
      <c r="I131" s="9">
        <v>0</v>
      </c>
      <c r="J131" s="9">
        <v>0</v>
      </c>
      <c r="K131" s="9">
        <v>0</v>
      </c>
      <c r="L131" s="9">
        <v>0</v>
      </c>
      <c r="M131" s="9">
        <v>0</v>
      </c>
      <c r="N131" s="9">
        <v>0</v>
      </c>
      <c r="O131" s="9">
        <v>0</v>
      </c>
      <c r="P131" s="9">
        <v>0</v>
      </c>
      <c r="Q131" s="9">
        <v>0</v>
      </c>
      <c r="R131" s="9">
        <v>0</v>
      </c>
    </row>
    <row r="132" spans="1:18" x14ac:dyDescent="0.4">
      <c r="A132" s="13" t="s">
        <v>1570</v>
      </c>
      <c r="B132" s="4" t="s">
        <v>3760</v>
      </c>
      <c r="C132" s="13">
        <v>12</v>
      </c>
      <c r="D132" s="9">
        <v>0</v>
      </c>
      <c r="E132" s="9">
        <v>0</v>
      </c>
      <c r="F132" s="9">
        <v>0</v>
      </c>
      <c r="G132" s="9">
        <v>0</v>
      </c>
      <c r="H132" s="9">
        <v>0</v>
      </c>
      <c r="I132" s="9">
        <v>0</v>
      </c>
      <c r="J132" s="9">
        <v>0</v>
      </c>
      <c r="K132" s="9">
        <v>0</v>
      </c>
      <c r="L132" s="9">
        <v>0</v>
      </c>
      <c r="M132" s="9">
        <v>0</v>
      </c>
      <c r="N132" s="9">
        <v>0</v>
      </c>
      <c r="O132" s="9">
        <v>0</v>
      </c>
      <c r="P132" s="9">
        <v>0</v>
      </c>
      <c r="Q132" s="9">
        <v>0</v>
      </c>
      <c r="R132" s="9">
        <v>0</v>
      </c>
    </row>
    <row r="133" spans="1:18" x14ac:dyDescent="0.4">
      <c r="A133" s="13" t="s">
        <v>470</v>
      </c>
      <c r="B133" s="4" t="s">
        <v>1017</v>
      </c>
      <c r="C133" s="13">
        <v>12</v>
      </c>
      <c r="D133" s="9">
        <v>0</v>
      </c>
      <c r="E133" s="9">
        <v>0</v>
      </c>
      <c r="F133" s="9">
        <v>0</v>
      </c>
      <c r="G133" s="9">
        <v>0</v>
      </c>
      <c r="H133" s="9">
        <v>0</v>
      </c>
      <c r="I133" s="9">
        <v>0</v>
      </c>
      <c r="J133" s="9">
        <v>0</v>
      </c>
      <c r="K133" s="9">
        <v>0</v>
      </c>
      <c r="L133" s="9">
        <v>0</v>
      </c>
      <c r="M133" s="9">
        <v>0</v>
      </c>
      <c r="N133" s="9">
        <v>0</v>
      </c>
      <c r="O133" s="9">
        <v>0</v>
      </c>
      <c r="P133" s="9">
        <v>0</v>
      </c>
      <c r="Q133" s="9">
        <v>0</v>
      </c>
      <c r="R133" s="9">
        <v>0</v>
      </c>
    </row>
    <row r="134" spans="1:18" x14ac:dyDescent="0.4">
      <c r="A134" s="13" t="s">
        <v>471</v>
      </c>
      <c r="B134" s="4" t="s">
        <v>1018</v>
      </c>
      <c r="C134" s="13">
        <v>12</v>
      </c>
      <c r="D134" s="9">
        <v>1</v>
      </c>
      <c r="E134" s="9">
        <v>0</v>
      </c>
      <c r="F134" s="9">
        <v>0</v>
      </c>
      <c r="G134" s="9">
        <v>0</v>
      </c>
      <c r="H134" s="9">
        <v>0</v>
      </c>
      <c r="I134" s="9">
        <v>0</v>
      </c>
      <c r="J134" s="9">
        <v>0</v>
      </c>
      <c r="K134" s="9">
        <v>0</v>
      </c>
      <c r="L134" s="9">
        <v>0</v>
      </c>
      <c r="M134" s="9">
        <v>0</v>
      </c>
      <c r="N134" s="9">
        <v>0</v>
      </c>
      <c r="O134" s="9">
        <v>0</v>
      </c>
      <c r="P134" s="9">
        <v>0</v>
      </c>
      <c r="Q134" s="9">
        <v>0</v>
      </c>
      <c r="R134" s="9">
        <v>0</v>
      </c>
    </row>
    <row r="135" spans="1:18" x14ac:dyDescent="0.4">
      <c r="A135" s="13" t="s">
        <v>27</v>
      </c>
      <c r="B135" s="4" t="s">
        <v>235</v>
      </c>
      <c r="C135" s="13">
        <v>12</v>
      </c>
      <c r="D135" s="9">
        <v>1</v>
      </c>
      <c r="E135" s="9">
        <v>0</v>
      </c>
      <c r="F135" s="9">
        <v>0</v>
      </c>
      <c r="G135" s="9">
        <v>1</v>
      </c>
      <c r="H135" s="9">
        <v>1</v>
      </c>
      <c r="I135" s="9">
        <v>1</v>
      </c>
      <c r="J135" s="9">
        <v>1</v>
      </c>
      <c r="K135" s="9">
        <v>1</v>
      </c>
      <c r="L135" s="9">
        <v>1</v>
      </c>
      <c r="M135" s="9">
        <v>1</v>
      </c>
      <c r="N135" s="9">
        <v>1</v>
      </c>
      <c r="O135" s="9">
        <v>0</v>
      </c>
      <c r="P135" s="9">
        <v>0</v>
      </c>
      <c r="Q135" s="9">
        <v>0</v>
      </c>
      <c r="R135" s="9">
        <v>1</v>
      </c>
    </row>
    <row r="136" spans="1:18" x14ac:dyDescent="0.4">
      <c r="A136" s="13" t="s">
        <v>472</v>
      </c>
      <c r="B136" s="4" t="s">
        <v>1019</v>
      </c>
      <c r="C136" s="13">
        <v>12</v>
      </c>
      <c r="D136" s="9">
        <v>0</v>
      </c>
      <c r="E136" s="9">
        <v>0</v>
      </c>
      <c r="F136" s="9">
        <v>0</v>
      </c>
      <c r="G136" s="9">
        <v>0</v>
      </c>
      <c r="H136" s="9">
        <v>0</v>
      </c>
      <c r="I136" s="9">
        <v>0</v>
      </c>
      <c r="J136" s="9">
        <v>0</v>
      </c>
      <c r="K136" s="9">
        <v>0</v>
      </c>
      <c r="L136" s="9">
        <v>0</v>
      </c>
      <c r="M136" s="9">
        <v>0</v>
      </c>
      <c r="N136" s="9">
        <v>0</v>
      </c>
      <c r="O136" s="9">
        <v>0</v>
      </c>
      <c r="P136" s="9">
        <v>0</v>
      </c>
      <c r="Q136" s="9">
        <v>0</v>
      </c>
      <c r="R136" s="9">
        <v>0</v>
      </c>
    </row>
    <row r="137" spans="1:18" x14ac:dyDescent="0.4">
      <c r="A137" s="13" t="s">
        <v>1571</v>
      </c>
      <c r="B137" s="4" t="s">
        <v>3761</v>
      </c>
      <c r="C137" s="13">
        <v>12</v>
      </c>
      <c r="D137" s="9">
        <v>0</v>
      </c>
      <c r="E137" s="9">
        <v>0</v>
      </c>
      <c r="F137" s="9">
        <v>0</v>
      </c>
      <c r="G137" s="9">
        <v>0</v>
      </c>
      <c r="H137" s="9">
        <v>0</v>
      </c>
      <c r="I137" s="9">
        <v>0</v>
      </c>
      <c r="J137" s="9">
        <v>0</v>
      </c>
      <c r="K137" s="9">
        <v>0</v>
      </c>
      <c r="L137" s="9">
        <v>0</v>
      </c>
      <c r="M137" s="9">
        <v>0</v>
      </c>
      <c r="N137" s="9">
        <v>0</v>
      </c>
      <c r="O137" s="9">
        <v>0</v>
      </c>
      <c r="P137" s="9">
        <v>0</v>
      </c>
      <c r="Q137" s="9">
        <v>0</v>
      </c>
      <c r="R137" s="9">
        <v>0</v>
      </c>
    </row>
    <row r="138" spans="1:18" x14ac:dyDescent="0.4">
      <c r="A138" s="13" t="s">
        <v>473</v>
      </c>
      <c r="B138" s="4" t="s">
        <v>1020</v>
      </c>
      <c r="C138" s="13">
        <v>12</v>
      </c>
      <c r="D138" s="9">
        <v>0</v>
      </c>
      <c r="E138" s="9">
        <v>0</v>
      </c>
      <c r="F138" s="9">
        <v>0</v>
      </c>
      <c r="G138" s="9">
        <v>0</v>
      </c>
      <c r="H138" s="9">
        <v>0</v>
      </c>
      <c r="I138" s="9">
        <v>0</v>
      </c>
      <c r="J138" s="9">
        <v>0</v>
      </c>
      <c r="K138" s="9">
        <v>0</v>
      </c>
      <c r="L138" s="9">
        <v>0</v>
      </c>
      <c r="M138" s="9">
        <v>0</v>
      </c>
      <c r="N138" s="9">
        <v>0</v>
      </c>
      <c r="O138" s="9">
        <v>0</v>
      </c>
      <c r="P138" s="9">
        <v>0</v>
      </c>
      <c r="Q138" s="9">
        <v>0</v>
      </c>
      <c r="R138" s="9">
        <v>0</v>
      </c>
    </row>
    <row r="139" spans="1:18" x14ac:dyDescent="0.4">
      <c r="A139" s="13" t="s">
        <v>474</v>
      </c>
      <c r="B139" s="4" t="s">
        <v>1021</v>
      </c>
      <c r="C139" s="13">
        <v>12</v>
      </c>
      <c r="D139" s="9">
        <v>0</v>
      </c>
      <c r="E139" s="9">
        <v>0</v>
      </c>
      <c r="F139" s="9">
        <v>0</v>
      </c>
      <c r="G139" s="9">
        <v>0</v>
      </c>
      <c r="H139" s="9">
        <v>0</v>
      </c>
      <c r="I139" s="9">
        <v>0</v>
      </c>
      <c r="J139" s="9">
        <v>0</v>
      </c>
      <c r="K139" s="9">
        <v>0</v>
      </c>
      <c r="L139" s="9">
        <v>0</v>
      </c>
      <c r="M139" s="9">
        <v>0</v>
      </c>
      <c r="N139" s="9">
        <v>0</v>
      </c>
      <c r="O139" s="9">
        <v>0</v>
      </c>
      <c r="P139" s="9">
        <v>0</v>
      </c>
      <c r="Q139" s="9">
        <v>0</v>
      </c>
      <c r="R139" s="9">
        <v>0</v>
      </c>
    </row>
    <row r="140" spans="1:18" x14ac:dyDescent="0.4">
      <c r="A140" s="13" t="s">
        <v>475</v>
      </c>
      <c r="B140" s="4" t="s">
        <v>1022</v>
      </c>
      <c r="C140" s="13">
        <v>12</v>
      </c>
      <c r="D140" s="9">
        <v>1</v>
      </c>
      <c r="E140" s="9">
        <v>0</v>
      </c>
      <c r="F140" s="9">
        <v>0</v>
      </c>
      <c r="G140" s="9">
        <v>0</v>
      </c>
      <c r="H140" s="9">
        <v>0</v>
      </c>
      <c r="I140" s="9">
        <v>0</v>
      </c>
      <c r="J140" s="9">
        <v>0</v>
      </c>
      <c r="K140" s="9">
        <v>0</v>
      </c>
      <c r="L140" s="9">
        <v>0</v>
      </c>
      <c r="M140" s="9">
        <v>0</v>
      </c>
      <c r="N140" s="9">
        <v>0</v>
      </c>
      <c r="O140" s="9">
        <v>0</v>
      </c>
      <c r="P140" s="9">
        <v>0</v>
      </c>
      <c r="Q140" s="9">
        <v>0</v>
      </c>
      <c r="R140" s="9">
        <v>0</v>
      </c>
    </row>
    <row r="141" spans="1:18" x14ac:dyDescent="0.4">
      <c r="A141" s="13" t="s">
        <v>1572</v>
      </c>
      <c r="B141" s="4" t="s">
        <v>3762</v>
      </c>
      <c r="C141" s="13">
        <v>3</v>
      </c>
      <c r="D141" s="9">
        <v>0</v>
      </c>
      <c r="E141" s="9">
        <v>0</v>
      </c>
      <c r="F141" s="9">
        <v>0</v>
      </c>
      <c r="G141" s="9">
        <v>0</v>
      </c>
      <c r="H141" s="9">
        <v>0</v>
      </c>
      <c r="I141" s="9">
        <v>0</v>
      </c>
      <c r="J141" s="9">
        <v>0</v>
      </c>
      <c r="K141" s="9">
        <v>0</v>
      </c>
      <c r="L141" s="9">
        <v>0</v>
      </c>
      <c r="M141" s="9">
        <v>0</v>
      </c>
      <c r="N141" s="9">
        <v>0</v>
      </c>
      <c r="O141" s="9">
        <v>0</v>
      </c>
      <c r="P141" s="9">
        <v>0</v>
      </c>
      <c r="Q141" s="9">
        <v>0</v>
      </c>
      <c r="R141" s="9">
        <v>0</v>
      </c>
    </row>
    <row r="142" spans="1:18" x14ac:dyDescent="0.4">
      <c r="A142" s="13" t="s">
        <v>1573</v>
      </c>
      <c r="B142" s="4" t="s">
        <v>3763</v>
      </c>
      <c r="C142" s="13">
        <v>11</v>
      </c>
      <c r="D142" s="9">
        <v>0</v>
      </c>
      <c r="E142" s="9">
        <v>0</v>
      </c>
      <c r="F142" s="9">
        <v>0</v>
      </c>
      <c r="G142" s="9">
        <v>0</v>
      </c>
      <c r="H142" s="9">
        <v>0</v>
      </c>
      <c r="I142" s="9">
        <v>0</v>
      </c>
      <c r="J142" s="9">
        <v>0</v>
      </c>
      <c r="K142" s="9">
        <v>0</v>
      </c>
      <c r="L142" s="9">
        <v>0</v>
      </c>
      <c r="M142" s="9">
        <v>0</v>
      </c>
      <c r="N142" s="9">
        <v>0</v>
      </c>
      <c r="O142" s="9">
        <v>0</v>
      </c>
      <c r="P142" s="9">
        <v>0</v>
      </c>
      <c r="Q142" s="9">
        <v>0</v>
      </c>
      <c r="R142" s="9">
        <v>0</v>
      </c>
    </row>
    <row r="143" spans="1:18" x14ac:dyDescent="0.4">
      <c r="A143" s="13" t="s">
        <v>1574</v>
      </c>
      <c r="B143" s="4" t="s">
        <v>3764</v>
      </c>
      <c r="C143" s="13">
        <v>12</v>
      </c>
      <c r="D143" s="9">
        <v>0</v>
      </c>
      <c r="E143" s="9">
        <v>0</v>
      </c>
      <c r="F143" s="9">
        <v>0</v>
      </c>
      <c r="G143" s="9">
        <v>0</v>
      </c>
      <c r="H143" s="9">
        <v>0</v>
      </c>
      <c r="I143" s="9">
        <v>0</v>
      </c>
      <c r="J143" s="9">
        <v>0</v>
      </c>
      <c r="K143" s="9">
        <v>0</v>
      </c>
      <c r="L143" s="9">
        <v>0</v>
      </c>
      <c r="M143" s="9">
        <v>0</v>
      </c>
      <c r="N143" s="9">
        <v>0</v>
      </c>
      <c r="O143" s="9">
        <v>0</v>
      </c>
      <c r="P143" s="9">
        <v>0</v>
      </c>
      <c r="Q143" s="9">
        <v>0</v>
      </c>
      <c r="R143" s="9">
        <v>0</v>
      </c>
    </row>
    <row r="144" spans="1:18" x14ac:dyDescent="0.4">
      <c r="A144" s="13" t="s">
        <v>1575</v>
      </c>
      <c r="B144" s="4" t="s">
        <v>3765</v>
      </c>
      <c r="C144" s="13">
        <v>12</v>
      </c>
      <c r="D144" s="9">
        <v>0</v>
      </c>
      <c r="E144" s="9">
        <v>0</v>
      </c>
      <c r="F144" s="9">
        <v>0</v>
      </c>
      <c r="G144" s="9">
        <v>0</v>
      </c>
      <c r="H144" s="9">
        <v>0</v>
      </c>
      <c r="I144" s="9">
        <v>0</v>
      </c>
      <c r="J144" s="9">
        <v>0</v>
      </c>
      <c r="K144" s="9">
        <v>0</v>
      </c>
      <c r="L144" s="9">
        <v>0</v>
      </c>
      <c r="M144" s="9">
        <v>0</v>
      </c>
      <c r="N144" s="9">
        <v>0</v>
      </c>
      <c r="O144" s="9">
        <v>0</v>
      </c>
      <c r="P144" s="9">
        <v>0</v>
      </c>
      <c r="Q144" s="9">
        <v>0</v>
      </c>
      <c r="R144" s="9">
        <v>0</v>
      </c>
    </row>
    <row r="145" spans="1:18" x14ac:dyDescent="0.4">
      <c r="A145" s="13" t="s">
        <v>476</v>
      </c>
      <c r="B145" s="4" t="s">
        <v>1023</v>
      </c>
      <c r="C145" s="13">
        <v>12</v>
      </c>
      <c r="D145" s="9">
        <v>0</v>
      </c>
      <c r="E145" s="9">
        <v>0</v>
      </c>
      <c r="F145" s="9">
        <v>0</v>
      </c>
      <c r="G145" s="9">
        <v>0</v>
      </c>
      <c r="H145" s="9">
        <v>0</v>
      </c>
      <c r="I145" s="9">
        <v>0</v>
      </c>
      <c r="J145" s="9">
        <v>0</v>
      </c>
      <c r="K145" s="9">
        <v>0</v>
      </c>
      <c r="L145" s="9">
        <v>0</v>
      </c>
      <c r="M145" s="9">
        <v>0</v>
      </c>
      <c r="N145" s="9">
        <v>0</v>
      </c>
      <c r="O145" s="9">
        <v>0</v>
      </c>
      <c r="P145" s="9">
        <v>0</v>
      </c>
      <c r="Q145" s="9">
        <v>0</v>
      </c>
      <c r="R145" s="9">
        <v>0</v>
      </c>
    </row>
    <row r="146" spans="1:18" x14ac:dyDescent="0.4">
      <c r="A146" s="13" t="s">
        <v>477</v>
      </c>
      <c r="B146" s="4" t="s">
        <v>1024</v>
      </c>
      <c r="C146" s="13">
        <v>12</v>
      </c>
      <c r="D146" s="9">
        <v>1</v>
      </c>
      <c r="E146" s="9">
        <v>0</v>
      </c>
      <c r="F146" s="9">
        <v>0</v>
      </c>
      <c r="G146" s="9">
        <v>1</v>
      </c>
      <c r="H146" s="9">
        <v>1</v>
      </c>
      <c r="I146" s="9">
        <v>1</v>
      </c>
      <c r="J146" s="9">
        <v>1</v>
      </c>
      <c r="K146" s="9">
        <v>1</v>
      </c>
      <c r="L146" s="9">
        <v>1</v>
      </c>
      <c r="M146" s="9">
        <v>1</v>
      </c>
      <c r="N146" s="9">
        <v>1</v>
      </c>
      <c r="O146" s="9">
        <v>1</v>
      </c>
      <c r="P146" s="9">
        <v>0</v>
      </c>
      <c r="Q146" s="9">
        <v>0</v>
      </c>
      <c r="R146" s="9">
        <v>0</v>
      </c>
    </row>
    <row r="147" spans="1:18" x14ac:dyDescent="0.4">
      <c r="A147" s="13" t="s">
        <v>1576</v>
      </c>
      <c r="B147" s="4" t="s">
        <v>3766</v>
      </c>
      <c r="C147" s="13">
        <v>12</v>
      </c>
      <c r="D147" s="9">
        <v>0</v>
      </c>
      <c r="E147" s="9">
        <v>0</v>
      </c>
      <c r="F147" s="9">
        <v>0</v>
      </c>
      <c r="G147" s="9">
        <v>0</v>
      </c>
      <c r="H147" s="9">
        <v>0</v>
      </c>
      <c r="I147" s="9">
        <v>0</v>
      </c>
      <c r="J147" s="9">
        <v>0</v>
      </c>
      <c r="K147" s="9">
        <v>0</v>
      </c>
      <c r="L147" s="9">
        <v>0</v>
      </c>
      <c r="M147" s="9">
        <v>0</v>
      </c>
      <c r="N147" s="9">
        <v>0</v>
      </c>
      <c r="O147" s="9">
        <v>0</v>
      </c>
      <c r="P147" s="9">
        <v>0</v>
      </c>
      <c r="Q147" s="9">
        <v>0</v>
      </c>
      <c r="R147" s="9">
        <v>0</v>
      </c>
    </row>
    <row r="148" spans="1:18" x14ac:dyDescent="0.4">
      <c r="A148" s="13" t="s">
        <v>28</v>
      </c>
      <c r="B148" s="4" t="s">
        <v>236</v>
      </c>
      <c r="C148" s="13">
        <v>12</v>
      </c>
      <c r="D148" s="9">
        <v>1</v>
      </c>
      <c r="E148" s="9">
        <v>1</v>
      </c>
      <c r="F148" s="9">
        <v>1</v>
      </c>
      <c r="G148" s="9">
        <v>1</v>
      </c>
      <c r="H148" s="9">
        <v>1</v>
      </c>
      <c r="I148" s="9">
        <v>1</v>
      </c>
      <c r="J148" s="9">
        <v>1</v>
      </c>
      <c r="K148" s="9">
        <v>1</v>
      </c>
      <c r="L148" s="9">
        <v>1</v>
      </c>
      <c r="M148" s="9">
        <v>1</v>
      </c>
      <c r="N148" s="9">
        <v>1</v>
      </c>
      <c r="O148" s="9">
        <v>1</v>
      </c>
      <c r="P148" s="9">
        <v>1</v>
      </c>
      <c r="Q148" s="9">
        <v>1</v>
      </c>
      <c r="R148" s="9">
        <v>1</v>
      </c>
    </row>
    <row r="149" spans="1:18" x14ac:dyDescent="0.4">
      <c r="A149" s="13" t="s">
        <v>1577</v>
      </c>
      <c r="B149" s="4" t="s">
        <v>3767</v>
      </c>
      <c r="C149" s="13">
        <v>12</v>
      </c>
      <c r="D149" s="9">
        <v>0</v>
      </c>
      <c r="E149" s="9">
        <v>0</v>
      </c>
      <c r="F149" s="9">
        <v>0</v>
      </c>
      <c r="G149" s="9">
        <v>0</v>
      </c>
      <c r="H149" s="9">
        <v>0</v>
      </c>
      <c r="I149" s="9">
        <v>0</v>
      </c>
      <c r="J149" s="9">
        <v>0</v>
      </c>
      <c r="K149" s="9">
        <v>0</v>
      </c>
      <c r="L149" s="9">
        <v>0</v>
      </c>
      <c r="M149" s="9">
        <v>0</v>
      </c>
      <c r="N149" s="9">
        <v>0</v>
      </c>
      <c r="O149" s="9">
        <v>0</v>
      </c>
      <c r="P149" s="9">
        <v>0</v>
      </c>
      <c r="Q149" s="9">
        <v>0</v>
      </c>
      <c r="R149" s="9">
        <v>0</v>
      </c>
    </row>
    <row r="150" spans="1:18" x14ac:dyDescent="0.4">
      <c r="A150" s="13" t="s">
        <v>1578</v>
      </c>
      <c r="B150" s="4" t="s">
        <v>3768</v>
      </c>
      <c r="C150" s="13">
        <v>12</v>
      </c>
      <c r="D150" s="9">
        <v>0</v>
      </c>
      <c r="E150" s="9">
        <v>0</v>
      </c>
      <c r="F150" s="9">
        <v>0</v>
      </c>
      <c r="G150" s="9">
        <v>0</v>
      </c>
      <c r="H150" s="9">
        <v>0</v>
      </c>
      <c r="I150" s="9">
        <v>0</v>
      </c>
      <c r="J150" s="9">
        <v>0</v>
      </c>
      <c r="K150" s="9">
        <v>0</v>
      </c>
      <c r="L150" s="9">
        <v>0</v>
      </c>
      <c r="M150" s="9">
        <v>0</v>
      </c>
      <c r="N150" s="9">
        <v>0</v>
      </c>
      <c r="O150" s="9">
        <v>0</v>
      </c>
      <c r="P150" s="9">
        <v>0</v>
      </c>
      <c r="Q150" s="9">
        <v>0</v>
      </c>
      <c r="R150" s="9">
        <v>0</v>
      </c>
    </row>
    <row r="151" spans="1:18" x14ac:dyDescent="0.4">
      <c r="A151" s="13" t="s">
        <v>478</v>
      </c>
      <c r="B151" s="4" t="s">
        <v>1025</v>
      </c>
      <c r="C151" s="13">
        <v>3</v>
      </c>
      <c r="D151" s="9">
        <v>0</v>
      </c>
      <c r="E151" s="9">
        <v>0</v>
      </c>
      <c r="F151" s="9">
        <v>0</v>
      </c>
      <c r="G151" s="9">
        <v>0</v>
      </c>
      <c r="H151" s="9">
        <v>0</v>
      </c>
      <c r="I151" s="9">
        <v>0</v>
      </c>
      <c r="J151" s="9">
        <v>0</v>
      </c>
      <c r="K151" s="9">
        <v>0</v>
      </c>
      <c r="L151" s="9">
        <v>0</v>
      </c>
      <c r="M151" s="9">
        <v>0</v>
      </c>
      <c r="N151" s="9">
        <v>0</v>
      </c>
      <c r="O151" s="9">
        <v>0</v>
      </c>
      <c r="P151" s="9">
        <v>0</v>
      </c>
      <c r="Q151" s="9">
        <v>0</v>
      </c>
      <c r="R151" s="9">
        <v>0</v>
      </c>
    </row>
    <row r="152" spans="1:18" x14ac:dyDescent="0.4">
      <c r="A152" s="13" t="s">
        <v>29</v>
      </c>
      <c r="B152" s="4" t="s">
        <v>237</v>
      </c>
      <c r="C152" s="13">
        <v>12</v>
      </c>
      <c r="D152" s="9">
        <v>1</v>
      </c>
      <c r="E152" s="9">
        <v>0</v>
      </c>
      <c r="F152" s="9">
        <v>0</v>
      </c>
      <c r="G152" s="9">
        <v>0</v>
      </c>
      <c r="H152" s="9">
        <v>1</v>
      </c>
      <c r="I152" s="9">
        <v>1</v>
      </c>
      <c r="J152" s="9">
        <v>1</v>
      </c>
      <c r="K152" s="9">
        <v>1</v>
      </c>
      <c r="L152" s="9">
        <v>1</v>
      </c>
      <c r="M152" s="9">
        <v>1</v>
      </c>
      <c r="N152" s="9">
        <v>1</v>
      </c>
      <c r="O152" s="9">
        <v>1</v>
      </c>
      <c r="P152" s="9">
        <v>1</v>
      </c>
      <c r="Q152" s="9">
        <v>1</v>
      </c>
      <c r="R152" s="9">
        <v>1</v>
      </c>
    </row>
    <row r="153" spans="1:18" x14ac:dyDescent="0.4">
      <c r="A153" s="13" t="s">
        <v>479</v>
      </c>
      <c r="B153" s="4" t="s">
        <v>1026</v>
      </c>
      <c r="C153" s="13">
        <v>12</v>
      </c>
      <c r="D153" s="9">
        <v>0</v>
      </c>
      <c r="E153" s="9">
        <v>0</v>
      </c>
      <c r="F153" s="9">
        <v>0</v>
      </c>
      <c r="G153" s="9">
        <v>0</v>
      </c>
      <c r="H153" s="9">
        <v>0</v>
      </c>
      <c r="I153" s="9">
        <v>0</v>
      </c>
      <c r="J153" s="9">
        <v>0</v>
      </c>
      <c r="K153" s="9">
        <v>0</v>
      </c>
      <c r="L153" s="9">
        <v>0</v>
      </c>
      <c r="M153" s="9">
        <v>0</v>
      </c>
      <c r="N153" s="9">
        <v>0</v>
      </c>
      <c r="O153" s="9">
        <v>0</v>
      </c>
      <c r="P153" s="9">
        <v>0</v>
      </c>
      <c r="Q153" s="9">
        <v>0</v>
      </c>
      <c r="R153" s="9">
        <v>0</v>
      </c>
    </row>
    <row r="154" spans="1:18" x14ac:dyDescent="0.4">
      <c r="A154" s="13" t="s">
        <v>480</v>
      </c>
      <c r="B154" s="4" t="s">
        <v>1027</v>
      </c>
      <c r="C154" s="13">
        <v>12</v>
      </c>
      <c r="D154" s="9">
        <v>0</v>
      </c>
      <c r="E154" s="9">
        <v>0</v>
      </c>
      <c r="F154" s="9">
        <v>0</v>
      </c>
      <c r="G154" s="9">
        <v>0</v>
      </c>
      <c r="H154" s="9">
        <v>0</v>
      </c>
      <c r="I154" s="9">
        <v>0</v>
      </c>
      <c r="J154" s="9">
        <v>0</v>
      </c>
      <c r="K154" s="9">
        <v>0</v>
      </c>
      <c r="L154" s="9">
        <v>0</v>
      </c>
      <c r="M154" s="9">
        <v>0</v>
      </c>
      <c r="N154" s="9">
        <v>0</v>
      </c>
      <c r="O154" s="9">
        <v>0</v>
      </c>
      <c r="P154" s="9">
        <v>0</v>
      </c>
      <c r="Q154" s="9">
        <v>0</v>
      </c>
      <c r="R154" s="9">
        <v>0</v>
      </c>
    </row>
    <row r="155" spans="1:18" x14ac:dyDescent="0.4">
      <c r="A155" s="13" t="s">
        <v>30</v>
      </c>
      <c r="B155" s="4" t="s">
        <v>238</v>
      </c>
      <c r="C155" s="13">
        <v>12</v>
      </c>
      <c r="D155" s="9">
        <v>0</v>
      </c>
      <c r="E155" s="9">
        <v>0</v>
      </c>
      <c r="F155" s="9">
        <v>0</v>
      </c>
      <c r="G155" s="9">
        <v>0</v>
      </c>
      <c r="H155" s="9">
        <v>0</v>
      </c>
      <c r="I155" s="9">
        <v>0</v>
      </c>
      <c r="J155" s="9">
        <v>0</v>
      </c>
      <c r="K155" s="9">
        <v>0</v>
      </c>
      <c r="L155" s="9">
        <v>0</v>
      </c>
      <c r="M155" s="9">
        <v>0</v>
      </c>
      <c r="N155" s="9">
        <v>0</v>
      </c>
      <c r="O155" s="9">
        <v>0</v>
      </c>
      <c r="P155" s="9">
        <v>0</v>
      </c>
      <c r="Q155" s="9">
        <v>0</v>
      </c>
      <c r="R155" s="9">
        <v>1</v>
      </c>
    </row>
    <row r="156" spans="1:18" x14ac:dyDescent="0.4">
      <c r="A156" s="13" t="s">
        <v>481</v>
      </c>
      <c r="B156" s="4" t="s">
        <v>1028</v>
      </c>
      <c r="C156" s="13">
        <v>12</v>
      </c>
      <c r="D156" s="9">
        <v>1</v>
      </c>
      <c r="E156" s="9">
        <v>0</v>
      </c>
      <c r="F156" s="9">
        <v>0</v>
      </c>
      <c r="G156" s="9">
        <v>0</v>
      </c>
      <c r="H156" s="9">
        <v>0</v>
      </c>
      <c r="I156" s="9">
        <v>0</v>
      </c>
      <c r="J156" s="9">
        <v>0</v>
      </c>
      <c r="K156" s="9">
        <v>1</v>
      </c>
      <c r="L156" s="9">
        <v>1</v>
      </c>
      <c r="M156" s="9">
        <v>0</v>
      </c>
      <c r="N156" s="9">
        <v>0</v>
      </c>
      <c r="O156" s="9">
        <v>0</v>
      </c>
      <c r="P156" s="9">
        <v>0</v>
      </c>
      <c r="Q156" s="9">
        <v>0</v>
      </c>
      <c r="R156" s="9">
        <v>0</v>
      </c>
    </row>
    <row r="157" spans="1:18" x14ac:dyDescent="0.4">
      <c r="A157" s="13" t="s">
        <v>31</v>
      </c>
      <c r="B157" s="4" t="s">
        <v>239</v>
      </c>
      <c r="C157" s="13">
        <v>12</v>
      </c>
      <c r="D157" s="9">
        <v>1</v>
      </c>
      <c r="E157" s="9">
        <v>1</v>
      </c>
      <c r="F157" s="9">
        <v>1</v>
      </c>
      <c r="G157" s="9">
        <v>1</v>
      </c>
      <c r="H157" s="9">
        <v>1</v>
      </c>
      <c r="I157" s="9">
        <v>1</v>
      </c>
      <c r="J157" s="9">
        <v>1</v>
      </c>
      <c r="K157" s="9">
        <v>1</v>
      </c>
      <c r="L157" s="9">
        <v>1</v>
      </c>
      <c r="M157" s="9">
        <v>1</v>
      </c>
      <c r="N157" s="9">
        <v>1</v>
      </c>
      <c r="O157" s="9">
        <v>1</v>
      </c>
      <c r="P157" s="9">
        <v>1</v>
      </c>
      <c r="Q157" s="9">
        <v>1</v>
      </c>
      <c r="R157" s="9">
        <v>1</v>
      </c>
    </row>
    <row r="158" spans="1:18" x14ac:dyDescent="0.4">
      <c r="A158" s="13" t="s">
        <v>1579</v>
      </c>
      <c r="B158" s="4" t="s">
        <v>3769</v>
      </c>
      <c r="C158" s="13">
        <v>12</v>
      </c>
      <c r="D158" s="9">
        <v>0</v>
      </c>
      <c r="E158" s="9">
        <v>0</v>
      </c>
      <c r="F158" s="9">
        <v>0</v>
      </c>
      <c r="G158" s="9">
        <v>0</v>
      </c>
      <c r="H158" s="9">
        <v>0</v>
      </c>
      <c r="I158" s="9">
        <v>0</v>
      </c>
      <c r="J158" s="9">
        <v>0</v>
      </c>
      <c r="K158" s="9">
        <v>0</v>
      </c>
      <c r="L158" s="9">
        <v>0</v>
      </c>
      <c r="M158" s="9">
        <v>0</v>
      </c>
      <c r="N158" s="9">
        <v>0</v>
      </c>
      <c r="O158" s="9">
        <v>0</v>
      </c>
      <c r="P158" s="9">
        <v>0</v>
      </c>
      <c r="Q158" s="9">
        <v>0</v>
      </c>
      <c r="R158" s="9">
        <v>0</v>
      </c>
    </row>
    <row r="159" spans="1:18" x14ac:dyDescent="0.4">
      <c r="A159" s="13" t="s">
        <v>482</v>
      </c>
      <c r="B159" s="4" t="s">
        <v>1029</v>
      </c>
      <c r="C159" s="13">
        <v>12</v>
      </c>
      <c r="D159" s="9">
        <v>0</v>
      </c>
      <c r="E159" s="9">
        <v>0</v>
      </c>
      <c r="F159" s="9">
        <v>0</v>
      </c>
      <c r="G159" s="9">
        <v>0</v>
      </c>
      <c r="H159" s="9">
        <v>0</v>
      </c>
      <c r="I159" s="9">
        <v>0</v>
      </c>
      <c r="J159" s="9">
        <v>0</v>
      </c>
      <c r="K159" s="9">
        <v>0</v>
      </c>
      <c r="L159" s="9">
        <v>0</v>
      </c>
      <c r="M159" s="9">
        <v>0</v>
      </c>
      <c r="N159" s="9">
        <v>0</v>
      </c>
      <c r="O159" s="9">
        <v>0</v>
      </c>
      <c r="P159" s="9">
        <v>0</v>
      </c>
      <c r="Q159" s="9">
        <v>0</v>
      </c>
      <c r="R159" s="9">
        <v>0</v>
      </c>
    </row>
    <row r="160" spans="1:18" x14ac:dyDescent="0.4">
      <c r="A160" s="13" t="s">
        <v>1580</v>
      </c>
      <c r="B160" s="4" t="s">
        <v>3770</v>
      </c>
      <c r="C160" s="13">
        <v>12</v>
      </c>
      <c r="D160" s="9">
        <v>1</v>
      </c>
      <c r="E160" s="9">
        <v>1</v>
      </c>
      <c r="F160" s="9">
        <v>1</v>
      </c>
      <c r="G160" s="9">
        <v>1</v>
      </c>
      <c r="H160" s="9">
        <v>1</v>
      </c>
      <c r="I160" s="9">
        <v>0</v>
      </c>
      <c r="J160" s="9">
        <v>0</v>
      </c>
      <c r="K160" s="9">
        <v>0</v>
      </c>
      <c r="L160" s="9">
        <v>0</v>
      </c>
      <c r="M160" s="9">
        <v>0</v>
      </c>
      <c r="N160" s="9">
        <v>0</v>
      </c>
      <c r="O160" s="9">
        <v>0</v>
      </c>
      <c r="P160" s="9">
        <v>0</v>
      </c>
      <c r="Q160" s="9">
        <v>0</v>
      </c>
      <c r="R160" s="9">
        <v>0</v>
      </c>
    </row>
    <row r="161" spans="1:18" x14ac:dyDescent="0.4">
      <c r="A161" s="13" t="s">
        <v>1581</v>
      </c>
      <c r="B161" s="4" t="s">
        <v>3771</v>
      </c>
      <c r="C161" s="13">
        <v>12</v>
      </c>
      <c r="D161" s="9">
        <v>0</v>
      </c>
      <c r="E161" s="9">
        <v>0</v>
      </c>
      <c r="F161" s="9">
        <v>0</v>
      </c>
      <c r="G161" s="9">
        <v>0</v>
      </c>
      <c r="H161" s="9">
        <v>0</v>
      </c>
      <c r="I161" s="9">
        <v>0</v>
      </c>
      <c r="J161" s="9">
        <v>0</v>
      </c>
      <c r="K161" s="9">
        <v>0</v>
      </c>
      <c r="L161" s="9">
        <v>0</v>
      </c>
      <c r="M161" s="9">
        <v>0</v>
      </c>
      <c r="N161" s="9">
        <v>0</v>
      </c>
      <c r="O161" s="9">
        <v>0</v>
      </c>
      <c r="P161" s="9">
        <v>0</v>
      </c>
      <c r="Q161" s="9">
        <v>0</v>
      </c>
      <c r="R161" s="9">
        <v>0</v>
      </c>
    </row>
    <row r="162" spans="1:18" x14ac:dyDescent="0.4">
      <c r="A162" s="13" t="s">
        <v>1582</v>
      </c>
      <c r="B162" s="4" t="s">
        <v>3772</v>
      </c>
      <c r="C162" s="13">
        <v>12</v>
      </c>
      <c r="D162" s="9">
        <v>0</v>
      </c>
      <c r="E162" s="9">
        <v>0</v>
      </c>
      <c r="F162" s="9">
        <v>0</v>
      </c>
      <c r="G162" s="9">
        <v>0</v>
      </c>
      <c r="H162" s="9">
        <v>0</v>
      </c>
      <c r="I162" s="9">
        <v>0</v>
      </c>
      <c r="J162" s="9">
        <v>0</v>
      </c>
      <c r="K162" s="9">
        <v>0</v>
      </c>
      <c r="L162" s="9">
        <v>0</v>
      </c>
      <c r="M162" s="9">
        <v>0</v>
      </c>
      <c r="N162" s="9">
        <v>0</v>
      </c>
      <c r="O162" s="9">
        <v>0</v>
      </c>
      <c r="P162" s="9">
        <v>0</v>
      </c>
      <c r="Q162" s="9">
        <v>0</v>
      </c>
      <c r="R162" s="9">
        <v>0</v>
      </c>
    </row>
    <row r="163" spans="1:18" x14ac:dyDescent="0.4">
      <c r="A163" s="13" t="s">
        <v>483</v>
      </c>
      <c r="B163" s="4" t="s">
        <v>1030</v>
      </c>
      <c r="C163" s="13">
        <v>12</v>
      </c>
      <c r="D163" s="9">
        <v>0</v>
      </c>
      <c r="E163" s="9">
        <v>0</v>
      </c>
      <c r="F163" s="9">
        <v>0</v>
      </c>
      <c r="G163" s="9">
        <v>0</v>
      </c>
      <c r="H163" s="9">
        <v>0</v>
      </c>
      <c r="I163" s="9">
        <v>0</v>
      </c>
      <c r="J163" s="9">
        <v>0</v>
      </c>
      <c r="K163" s="9">
        <v>0</v>
      </c>
      <c r="L163" s="9">
        <v>0</v>
      </c>
      <c r="M163" s="9">
        <v>0</v>
      </c>
      <c r="N163" s="9">
        <v>0</v>
      </c>
      <c r="O163" s="9">
        <v>0</v>
      </c>
      <c r="P163" s="9">
        <v>0</v>
      </c>
      <c r="Q163" s="9">
        <v>0</v>
      </c>
      <c r="R163" s="9">
        <v>0</v>
      </c>
    </row>
    <row r="164" spans="1:18" x14ac:dyDescent="0.4">
      <c r="A164" s="13" t="s">
        <v>1583</v>
      </c>
      <c r="B164" s="4" t="s">
        <v>3773</v>
      </c>
      <c r="C164" s="13">
        <v>12</v>
      </c>
      <c r="D164" s="9">
        <v>0</v>
      </c>
      <c r="E164" s="9">
        <v>0</v>
      </c>
      <c r="F164" s="9">
        <v>0</v>
      </c>
      <c r="G164" s="9">
        <v>0</v>
      </c>
      <c r="H164" s="9">
        <v>0</v>
      </c>
      <c r="I164" s="9">
        <v>0</v>
      </c>
      <c r="J164" s="9">
        <v>0</v>
      </c>
      <c r="K164" s="9">
        <v>0</v>
      </c>
      <c r="L164" s="9">
        <v>0</v>
      </c>
      <c r="M164" s="9">
        <v>0</v>
      </c>
      <c r="N164" s="9">
        <v>0</v>
      </c>
      <c r="O164" s="9">
        <v>0</v>
      </c>
      <c r="P164" s="9">
        <v>0</v>
      </c>
      <c r="Q164" s="9">
        <v>0</v>
      </c>
      <c r="R164" s="9">
        <v>0</v>
      </c>
    </row>
    <row r="165" spans="1:18" x14ac:dyDescent="0.4">
      <c r="A165" s="13" t="s">
        <v>1584</v>
      </c>
      <c r="B165" s="4" t="s">
        <v>3774</v>
      </c>
      <c r="C165" s="13">
        <v>12</v>
      </c>
      <c r="D165" s="9">
        <v>0</v>
      </c>
      <c r="E165" s="9">
        <v>0</v>
      </c>
      <c r="F165" s="9">
        <v>0</v>
      </c>
      <c r="G165" s="9">
        <v>0</v>
      </c>
      <c r="H165" s="9">
        <v>0</v>
      </c>
      <c r="I165" s="9">
        <v>0</v>
      </c>
      <c r="J165" s="9">
        <v>0</v>
      </c>
      <c r="K165" s="9">
        <v>0</v>
      </c>
      <c r="L165" s="9">
        <v>0</v>
      </c>
      <c r="M165" s="9">
        <v>0</v>
      </c>
      <c r="N165" s="9">
        <v>0</v>
      </c>
      <c r="O165" s="9">
        <v>0</v>
      </c>
      <c r="P165" s="9">
        <v>0</v>
      </c>
      <c r="Q165" s="9">
        <v>0</v>
      </c>
      <c r="R165" s="9">
        <v>0</v>
      </c>
    </row>
    <row r="166" spans="1:18" x14ac:dyDescent="0.4">
      <c r="A166" s="13" t="s">
        <v>1585</v>
      </c>
      <c r="B166" s="4" t="s">
        <v>3775</v>
      </c>
      <c r="C166" s="13">
        <v>12</v>
      </c>
      <c r="D166" s="9">
        <v>0</v>
      </c>
      <c r="E166" s="9">
        <v>0</v>
      </c>
      <c r="F166" s="9">
        <v>0</v>
      </c>
      <c r="G166" s="9">
        <v>0</v>
      </c>
      <c r="H166" s="9">
        <v>0</v>
      </c>
      <c r="I166" s="9">
        <v>0</v>
      </c>
      <c r="J166" s="9">
        <v>0</v>
      </c>
      <c r="K166" s="9">
        <v>0</v>
      </c>
      <c r="L166" s="9">
        <v>0</v>
      </c>
      <c r="M166" s="9">
        <v>0</v>
      </c>
      <c r="N166" s="9">
        <v>0</v>
      </c>
      <c r="O166" s="9">
        <v>0</v>
      </c>
      <c r="P166" s="9">
        <v>0</v>
      </c>
      <c r="Q166" s="9">
        <v>0</v>
      </c>
      <c r="R166" s="9">
        <v>0</v>
      </c>
    </row>
    <row r="167" spans="1:18" x14ac:dyDescent="0.4">
      <c r="A167" s="13" t="s">
        <v>1586</v>
      </c>
      <c r="B167" s="4" t="s">
        <v>3776</v>
      </c>
      <c r="C167" s="13">
        <v>12</v>
      </c>
      <c r="D167" s="9">
        <v>0</v>
      </c>
      <c r="E167" s="9">
        <v>0</v>
      </c>
      <c r="F167" s="9">
        <v>0</v>
      </c>
      <c r="G167" s="9">
        <v>0</v>
      </c>
      <c r="H167" s="9">
        <v>0</v>
      </c>
      <c r="I167" s="9">
        <v>0</v>
      </c>
      <c r="J167" s="9">
        <v>0</v>
      </c>
      <c r="K167" s="9">
        <v>0</v>
      </c>
      <c r="L167" s="9">
        <v>0</v>
      </c>
      <c r="M167" s="9">
        <v>0</v>
      </c>
      <c r="N167" s="9">
        <v>0</v>
      </c>
      <c r="O167" s="9">
        <v>0</v>
      </c>
      <c r="P167" s="9">
        <v>0</v>
      </c>
      <c r="Q167" s="9">
        <v>0</v>
      </c>
      <c r="R167" s="9">
        <v>0</v>
      </c>
    </row>
    <row r="168" spans="1:18" x14ac:dyDescent="0.4">
      <c r="A168" s="13" t="s">
        <v>484</v>
      </c>
      <c r="B168" s="4" t="s">
        <v>1031</v>
      </c>
      <c r="C168" s="13">
        <v>12</v>
      </c>
      <c r="D168" s="9">
        <v>1</v>
      </c>
      <c r="E168" s="9">
        <v>1</v>
      </c>
      <c r="F168" s="9">
        <v>1</v>
      </c>
      <c r="G168" s="9">
        <v>1</v>
      </c>
      <c r="H168" s="9">
        <v>1</v>
      </c>
      <c r="I168" s="9">
        <v>1</v>
      </c>
      <c r="J168" s="9">
        <v>1</v>
      </c>
      <c r="K168" s="9">
        <v>1</v>
      </c>
      <c r="L168" s="9">
        <v>1</v>
      </c>
      <c r="M168" s="9">
        <v>0</v>
      </c>
      <c r="N168" s="9">
        <v>0</v>
      </c>
      <c r="O168" s="9">
        <v>0</v>
      </c>
      <c r="P168" s="9">
        <v>0</v>
      </c>
      <c r="Q168" s="9">
        <v>0</v>
      </c>
      <c r="R168" s="9">
        <v>0</v>
      </c>
    </row>
    <row r="169" spans="1:18" x14ac:dyDescent="0.4">
      <c r="A169" s="13" t="s">
        <v>1587</v>
      </c>
      <c r="B169" s="4" t="s">
        <v>3777</v>
      </c>
      <c r="C169" s="13">
        <v>6</v>
      </c>
      <c r="D169" s="9">
        <v>0</v>
      </c>
      <c r="E169" s="9">
        <v>0</v>
      </c>
      <c r="F169" s="9">
        <v>0</v>
      </c>
      <c r="G169" s="9">
        <v>0</v>
      </c>
      <c r="H169" s="9">
        <v>0</v>
      </c>
      <c r="I169" s="9">
        <v>0</v>
      </c>
      <c r="J169" s="9">
        <v>0</v>
      </c>
      <c r="K169" s="9">
        <v>0</v>
      </c>
      <c r="L169" s="9">
        <v>0</v>
      </c>
      <c r="M169" s="9">
        <v>0</v>
      </c>
      <c r="N169" s="9">
        <v>0</v>
      </c>
      <c r="O169" s="9">
        <v>0</v>
      </c>
      <c r="P169" s="9">
        <v>0</v>
      </c>
      <c r="Q169" s="9">
        <v>0</v>
      </c>
      <c r="R169" s="9">
        <v>0</v>
      </c>
    </row>
    <row r="170" spans="1:18" x14ac:dyDescent="0.4">
      <c r="A170" s="13" t="s">
        <v>1588</v>
      </c>
      <c r="B170" s="4" t="s">
        <v>3778</v>
      </c>
      <c r="C170" s="13">
        <v>12</v>
      </c>
      <c r="D170" s="9">
        <v>0</v>
      </c>
      <c r="E170" s="9">
        <v>0</v>
      </c>
      <c r="F170" s="9">
        <v>0</v>
      </c>
      <c r="G170" s="9">
        <v>0</v>
      </c>
      <c r="H170" s="9">
        <v>0</v>
      </c>
      <c r="I170" s="9">
        <v>0</v>
      </c>
      <c r="J170" s="9">
        <v>0</v>
      </c>
      <c r="K170" s="9">
        <v>0</v>
      </c>
      <c r="L170" s="9">
        <v>0</v>
      </c>
      <c r="M170" s="9">
        <v>0</v>
      </c>
      <c r="N170" s="9">
        <v>0</v>
      </c>
      <c r="O170" s="9">
        <v>0</v>
      </c>
      <c r="P170" s="9">
        <v>0</v>
      </c>
      <c r="Q170" s="9">
        <v>0</v>
      </c>
      <c r="R170" s="9">
        <v>0</v>
      </c>
    </row>
    <row r="171" spans="1:18" x14ac:dyDescent="0.4">
      <c r="A171" s="13" t="s">
        <v>1589</v>
      </c>
      <c r="B171" s="4" t="s">
        <v>3779</v>
      </c>
      <c r="C171" s="13">
        <v>12</v>
      </c>
      <c r="D171" s="9">
        <v>0</v>
      </c>
      <c r="E171" s="9">
        <v>0</v>
      </c>
      <c r="F171" s="9">
        <v>0</v>
      </c>
      <c r="G171" s="9">
        <v>0</v>
      </c>
      <c r="H171" s="9">
        <v>0</v>
      </c>
      <c r="I171" s="9">
        <v>0</v>
      </c>
      <c r="J171" s="9">
        <v>0</v>
      </c>
      <c r="K171" s="9">
        <v>0</v>
      </c>
      <c r="L171" s="9">
        <v>0</v>
      </c>
      <c r="M171" s="9">
        <v>0</v>
      </c>
      <c r="N171" s="9">
        <v>0</v>
      </c>
      <c r="O171" s="9">
        <v>0</v>
      </c>
      <c r="P171" s="9">
        <v>0</v>
      </c>
      <c r="Q171" s="9">
        <v>0</v>
      </c>
      <c r="R171" s="9">
        <v>0</v>
      </c>
    </row>
    <row r="172" spans="1:18" x14ac:dyDescent="0.4">
      <c r="A172" s="13" t="s">
        <v>1590</v>
      </c>
      <c r="B172" s="4" t="s">
        <v>3780</v>
      </c>
      <c r="C172" s="13">
        <v>12</v>
      </c>
      <c r="D172" s="9">
        <v>0</v>
      </c>
      <c r="E172" s="9">
        <v>0</v>
      </c>
      <c r="F172" s="9">
        <v>0</v>
      </c>
      <c r="G172" s="9">
        <v>0</v>
      </c>
      <c r="H172" s="9">
        <v>0</v>
      </c>
      <c r="I172" s="9">
        <v>0</v>
      </c>
      <c r="J172" s="9">
        <v>0</v>
      </c>
      <c r="K172" s="9">
        <v>0</v>
      </c>
      <c r="L172" s="9">
        <v>0</v>
      </c>
      <c r="M172" s="9">
        <v>0</v>
      </c>
      <c r="N172" s="9">
        <v>0</v>
      </c>
      <c r="O172" s="9">
        <v>0</v>
      </c>
      <c r="P172" s="9">
        <v>0</v>
      </c>
      <c r="Q172" s="9">
        <v>0</v>
      </c>
      <c r="R172" s="9">
        <v>0</v>
      </c>
    </row>
    <row r="173" spans="1:18" x14ac:dyDescent="0.4">
      <c r="A173" s="13" t="s">
        <v>485</v>
      </c>
      <c r="B173" s="4" t="s">
        <v>1032</v>
      </c>
      <c r="C173" s="13">
        <v>12</v>
      </c>
      <c r="D173" s="9">
        <v>1</v>
      </c>
      <c r="E173" s="9">
        <v>1</v>
      </c>
      <c r="F173" s="9">
        <v>1</v>
      </c>
      <c r="G173" s="9">
        <v>0</v>
      </c>
      <c r="H173" s="9">
        <v>1</v>
      </c>
      <c r="I173" s="9">
        <v>1</v>
      </c>
      <c r="J173" s="9">
        <v>1</v>
      </c>
      <c r="K173" s="9">
        <v>0</v>
      </c>
      <c r="L173" s="9">
        <v>0</v>
      </c>
      <c r="M173" s="9">
        <v>0</v>
      </c>
      <c r="N173" s="9">
        <v>0</v>
      </c>
      <c r="O173" s="9">
        <v>0</v>
      </c>
      <c r="P173" s="9">
        <v>0</v>
      </c>
      <c r="Q173" s="9">
        <v>0</v>
      </c>
      <c r="R173" s="9">
        <v>0</v>
      </c>
    </row>
    <row r="174" spans="1:18" x14ac:dyDescent="0.4">
      <c r="A174" s="13" t="s">
        <v>1591</v>
      </c>
      <c r="B174" s="4" t="s">
        <v>3781</v>
      </c>
      <c r="C174" s="13">
        <v>12</v>
      </c>
      <c r="D174" s="9">
        <v>0</v>
      </c>
      <c r="E174" s="9">
        <v>0</v>
      </c>
      <c r="F174" s="9">
        <v>0</v>
      </c>
      <c r="G174" s="9">
        <v>0</v>
      </c>
      <c r="H174" s="9">
        <v>0</v>
      </c>
      <c r="I174" s="9">
        <v>0</v>
      </c>
      <c r="J174" s="9">
        <v>0</v>
      </c>
      <c r="K174" s="9">
        <v>0</v>
      </c>
      <c r="L174" s="9">
        <v>0</v>
      </c>
      <c r="M174" s="9">
        <v>0</v>
      </c>
      <c r="N174" s="9">
        <v>0</v>
      </c>
      <c r="O174" s="9">
        <v>0</v>
      </c>
      <c r="P174" s="9">
        <v>0</v>
      </c>
      <c r="Q174" s="9">
        <v>0</v>
      </c>
      <c r="R174" s="9">
        <v>0</v>
      </c>
    </row>
    <row r="175" spans="1:18" x14ac:dyDescent="0.4">
      <c r="A175" s="13" t="s">
        <v>486</v>
      </c>
      <c r="B175" s="4" t="s">
        <v>1033</v>
      </c>
      <c r="C175" s="13">
        <v>12</v>
      </c>
      <c r="D175" s="9">
        <v>1</v>
      </c>
      <c r="E175" s="9">
        <v>1</v>
      </c>
      <c r="F175" s="9">
        <v>1</v>
      </c>
      <c r="G175" s="9">
        <v>1</v>
      </c>
      <c r="H175" s="9">
        <v>1</v>
      </c>
      <c r="I175" s="9">
        <v>1</v>
      </c>
      <c r="J175" s="9">
        <v>1</v>
      </c>
      <c r="K175" s="9">
        <v>1</v>
      </c>
      <c r="L175" s="9">
        <v>1</v>
      </c>
      <c r="M175" s="9">
        <v>1</v>
      </c>
      <c r="N175" s="9">
        <v>1</v>
      </c>
      <c r="O175" s="9">
        <v>1</v>
      </c>
      <c r="P175" s="9">
        <v>1</v>
      </c>
      <c r="Q175" s="9">
        <v>0</v>
      </c>
      <c r="R175" s="9">
        <v>0</v>
      </c>
    </row>
    <row r="176" spans="1:18" x14ac:dyDescent="0.4">
      <c r="A176" s="13" t="s">
        <v>487</v>
      </c>
      <c r="B176" s="4" t="s">
        <v>1034</v>
      </c>
      <c r="C176" s="13">
        <v>12</v>
      </c>
      <c r="D176" s="9">
        <v>1</v>
      </c>
      <c r="E176" s="9">
        <v>1</v>
      </c>
      <c r="F176" s="9">
        <v>1</v>
      </c>
      <c r="G176" s="9">
        <v>1</v>
      </c>
      <c r="H176" s="9">
        <v>1</v>
      </c>
      <c r="I176" s="9">
        <v>1</v>
      </c>
      <c r="J176" s="9">
        <v>1</v>
      </c>
      <c r="K176" s="9">
        <v>1</v>
      </c>
      <c r="L176" s="9">
        <v>1</v>
      </c>
      <c r="M176" s="9">
        <v>1</v>
      </c>
      <c r="N176" s="9">
        <v>0</v>
      </c>
      <c r="O176" s="9">
        <v>0</v>
      </c>
      <c r="P176" s="9">
        <v>0</v>
      </c>
      <c r="Q176" s="9">
        <v>0</v>
      </c>
      <c r="R176" s="9">
        <v>0</v>
      </c>
    </row>
    <row r="177" spans="1:18" x14ac:dyDescent="0.4">
      <c r="A177" s="13" t="s">
        <v>1592</v>
      </c>
      <c r="B177" s="4" t="s">
        <v>3782</v>
      </c>
      <c r="C177" s="13">
        <v>12</v>
      </c>
      <c r="D177" s="9">
        <v>0</v>
      </c>
      <c r="E177" s="9">
        <v>0</v>
      </c>
      <c r="F177" s="9">
        <v>0</v>
      </c>
      <c r="G177" s="9">
        <v>0</v>
      </c>
      <c r="H177" s="9">
        <v>0</v>
      </c>
      <c r="I177" s="9">
        <v>0</v>
      </c>
      <c r="J177" s="9">
        <v>0</v>
      </c>
      <c r="K177" s="9">
        <v>0</v>
      </c>
      <c r="L177" s="9">
        <v>0</v>
      </c>
      <c r="M177" s="9">
        <v>0</v>
      </c>
      <c r="N177" s="9">
        <v>0</v>
      </c>
      <c r="O177" s="9">
        <v>0</v>
      </c>
      <c r="P177" s="9">
        <v>0</v>
      </c>
      <c r="Q177" s="9">
        <v>0</v>
      </c>
      <c r="R177" s="9">
        <v>0</v>
      </c>
    </row>
    <row r="178" spans="1:18" x14ac:dyDescent="0.4">
      <c r="A178" s="13" t="s">
        <v>488</v>
      </c>
      <c r="B178" s="4" t="s">
        <v>1035</v>
      </c>
      <c r="C178" s="13">
        <v>12</v>
      </c>
      <c r="D178" s="9">
        <v>0</v>
      </c>
      <c r="E178" s="9">
        <v>0</v>
      </c>
      <c r="F178" s="9">
        <v>0</v>
      </c>
      <c r="G178" s="9">
        <v>0</v>
      </c>
      <c r="H178" s="9">
        <v>0</v>
      </c>
      <c r="I178" s="9">
        <v>0</v>
      </c>
      <c r="J178" s="9">
        <v>0</v>
      </c>
      <c r="K178" s="9">
        <v>0</v>
      </c>
      <c r="L178" s="9">
        <v>0</v>
      </c>
      <c r="M178" s="9">
        <v>0</v>
      </c>
      <c r="N178" s="9">
        <v>0</v>
      </c>
      <c r="O178" s="9">
        <v>0</v>
      </c>
      <c r="P178" s="9">
        <v>0</v>
      </c>
      <c r="Q178" s="9">
        <v>0</v>
      </c>
      <c r="R178" s="9">
        <v>0</v>
      </c>
    </row>
    <row r="179" spans="1:18" x14ac:dyDescent="0.4">
      <c r="A179" s="13" t="s">
        <v>1593</v>
      </c>
      <c r="B179" s="4" t="s">
        <v>3783</v>
      </c>
      <c r="C179" s="13">
        <v>12</v>
      </c>
      <c r="D179" s="9">
        <v>0</v>
      </c>
      <c r="E179" s="9">
        <v>0</v>
      </c>
      <c r="F179" s="9">
        <v>0</v>
      </c>
      <c r="G179" s="9">
        <v>0</v>
      </c>
      <c r="H179" s="9">
        <v>0</v>
      </c>
      <c r="I179" s="9">
        <v>0</v>
      </c>
      <c r="J179" s="9">
        <v>0</v>
      </c>
      <c r="K179" s="9">
        <v>0</v>
      </c>
      <c r="L179" s="9">
        <v>0</v>
      </c>
      <c r="M179" s="9">
        <v>0</v>
      </c>
      <c r="N179" s="9">
        <v>0</v>
      </c>
      <c r="O179" s="9">
        <v>0</v>
      </c>
      <c r="P179" s="9">
        <v>0</v>
      </c>
      <c r="Q179" s="9">
        <v>0</v>
      </c>
      <c r="R179" s="9">
        <v>0</v>
      </c>
    </row>
    <row r="180" spans="1:18" x14ac:dyDescent="0.4">
      <c r="A180" s="13" t="s">
        <v>489</v>
      </c>
      <c r="B180" s="4" t="s">
        <v>1036</v>
      </c>
      <c r="C180" s="13">
        <v>12</v>
      </c>
      <c r="D180" s="9">
        <v>0</v>
      </c>
      <c r="E180" s="9">
        <v>0</v>
      </c>
      <c r="F180" s="9">
        <v>0</v>
      </c>
      <c r="G180" s="9">
        <v>0</v>
      </c>
      <c r="H180" s="9">
        <v>0</v>
      </c>
      <c r="I180" s="9">
        <v>0</v>
      </c>
      <c r="J180" s="9">
        <v>0</v>
      </c>
      <c r="K180" s="9">
        <v>0</v>
      </c>
      <c r="L180" s="9">
        <v>0</v>
      </c>
      <c r="M180" s="9">
        <v>0</v>
      </c>
      <c r="N180" s="9">
        <v>0</v>
      </c>
      <c r="O180" s="9">
        <v>0</v>
      </c>
      <c r="P180" s="9">
        <v>0</v>
      </c>
      <c r="Q180" s="9">
        <v>0</v>
      </c>
      <c r="R180" s="9">
        <v>0</v>
      </c>
    </row>
    <row r="181" spans="1:18" x14ac:dyDescent="0.4">
      <c r="A181" s="13" t="s">
        <v>1594</v>
      </c>
      <c r="B181" s="4" t="s">
        <v>3784</v>
      </c>
      <c r="C181" s="13">
        <v>12</v>
      </c>
      <c r="D181" s="9">
        <v>0</v>
      </c>
      <c r="E181" s="9">
        <v>0</v>
      </c>
      <c r="F181" s="9">
        <v>0</v>
      </c>
      <c r="G181" s="9">
        <v>0</v>
      </c>
      <c r="H181" s="9">
        <v>0</v>
      </c>
      <c r="I181" s="9">
        <v>0</v>
      </c>
      <c r="J181" s="9">
        <v>0</v>
      </c>
      <c r="K181" s="9">
        <v>0</v>
      </c>
      <c r="L181" s="9">
        <v>0</v>
      </c>
      <c r="M181" s="9">
        <v>0</v>
      </c>
      <c r="N181" s="9">
        <v>0</v>
      </c>
      <c r="O181" s="9">
        <v>0</v>
      </c>
      <c r="P181" s="9">
        <v>0</v>
      </c>
      <c r="Q181" s="9">
        <v>0</v>
      </c>
      <c r="R181" s="9">
        <v>0</v>
      </c>
    </row>
    <row r="182" spans="1:18" x14ac:dyDescent="0.4">
      <c r="A182" s="13" t="s">
        <v>490</v>
      </c>
      <c r="B182" s="4" t="s">
        <v>1037</v>
      </c>
      <c r="C182" s="13">
        <v>12</v>
      </c>
      <c r="D182" s="9">
        <v>0</v>
      </c>
      <c r="E182" s="9">
        <v>0</v>
      </c>
      <c r="F182" s="9">
        <v>0</v>
      </c>
      <c r="G182" s="9">
        <v>0</v>
      </c>
      <c r="H182" s="9">
        <v>0</v>
      </c>
      <c r="I182" s="9">
        <v>0</v>
      </c>
      <c r="J182" s="9">
        <v>0</v>
      </c>
      <c r="K182" s="9">
        <v>0</v>
      </c>
      <c r="L182" s="9">
        <v>0</v>
      </c>
      <c r="M182" s="9">
        <v>0</v>
      </c>
      <c r="N182" s="9">
        <v>0</v>
      </c>
      <c r="O182" s="9">
        <v>0</v>
      </c>
      <c r="P182" s="9">
        <v>0</v>
      </c>
      <c r="Q182" s="9">
        <v>0</v>
      </c>
      <c r="R182" s="9">
        <v>0</v>
      </c>
    </row>
    <row r="183" spans="1:18" x14ac:dyDescent="0.4">
      <c r="A183" s="13" t="s">
        <v>491</v>
      </c>
      <c r="B183" s="4" t="s">
        <v>1038</v>
      </c>
      <c r="C183" s="13">
        <v>12</v>
      </c>
      <c r="D183" s="9">
        <v>0</v>
      </c>
      <c r="E183" s="9">
        <v>0</v>
      </c>
      <c r="F183" s="9">
        <v>0</v>
      </c>
      <c r="G183" s="9">
        <v>0</v>
      </c>
      <c r="H183" s="9">
        <v>0</v>
      </c>
      <c r="I183" s="9">
        <v>0</v>
      </c>
      <c r="J183" s="9">
        <v>0</v>
      </c>
      <c r="K183" s="9">
        <v>0</v>
      </c>
      <c r="L183" s="9">
        <v>0</v>
      </c>
      <c r="M183" s="9">
        <v>0</v>
      </c>
      <c r="N183" s="9">
        <v>0</v>
      </c>
      <c r="O183" s="9">
        <v>0</v>
      </c>
      <c r="P183" s="9">
        <v>0</v>
      </c>
      <c r="Q183" s="9">
        <v>0</v>
      </c>
      <c r="R183" s="9">
        <v>0</v>
      </c>
    </row>
    <row r="184" spans="1:18" x14ac:dyDescent="0.4">
      <c r="A184" s="13" t="s">
        <v>492</v>
      </c>
      <c r="B184" s="4" t="s">
        <v>1039</v>
      </c>
      <c r="C184" s="13">
        <v>12</v>
      </c>
      <c r="D184" s="9">
        <v>0</v>
      </c>
      <c r="E184" s="9">
        <v>0</v>
      </c>
      <c r="F184" s="9">
        <v>0</v>
      </c>
      <c r="G184" s="9">
        <v>0</v>
      </c>
      <c r="H184" s="9">
        <v>0</v>
      </c>
      <c r="I184" s="9">
        <v>0</v>
      </c>
      <c r="J184" s="9">
        <v>0</v>
      </c>
      <c r="K184" s="9">
        <v>0</v>
      </c>
      <c r="L184" s="9">
        <v>0</v>
      </c>
      <c r="M184" s="9">
        <v>0</v>
      </c>
      <c r="N184" s="9">
        <v>0</v>
      </c>
      <c r="O184" s="9">
        <v>0</v>
      </c>
      <c r="P184" s="9">
        <v>0</v>
      </c>
      <c r="Q184" s="9">
        <v>0</v>
      </c>
      <c r="R184" s="9">
        <v>0</v>
      </c>
    </row>
    <row r="185" spans="1:18" x14ac:dyDescent="0.4">
      <c r="A185" s="13" t="s">
        <v>1595</v>
      </c>
      <c r="B185" s="4" t="s">
        <v>3785</v>
      </c>
      <c r="C185" s="13">
        <v>12</v>
      </c>
      <c r="D185" s="9">
        <v>0</v>
      </c>
      <c r="E185" s="9">
        <v>0</v>
      </c>
      <c r="F185" s="9">
        <v>0</v>
      </c>
      <c r="G185" s="9">
        <v>0</v>
      </c>
      <c r="H185" s="9">
        <v>0</v>
      </c>
      <c r="I185" s="9">
        <v>0</v>
      </c>
      <c r="J185" s="9">
        <v>0</v>
      </c>
      <c r="K185" s="9">
        <v>0</v>
      </c>
      <c r="L185" s="9">
        <v>0</v>
      </c>
      <c r="M185" s="9">
        <v>0</v>
      </c>
      <c r="N185" s="9">
        <v>0</v>
      </c>
      <c r="O185" s="9">
        <v>0</v>
      </c>
      <c r="P185" s="9">
        <v>0</v>
      </c>
      <c r="Q185" s="9">
        <v>0</v>
      </c>
      <c r="R185" s="9">
        <v>0</v>
      </c>
    </row>
    <row r="186" spans="1:18" x14ac:dyDescent="0.4">
      <c r="A186" s="13" t="s">
        <v>1596</v>
      </c>
      <c r="B186" s="4" t="s">
        <v>3786</v>
      </c>
      <c r="C186" s="13">
        <v>12</v>
      </c>
      <c r="D186" s="9">
        <v>0</v>
      </c>
      <c r="E186" s="9">
        <v>0</v>
      </c>
      <c r="F186" s="9">
        <v>0</v>
      </c>
      <c r="G186" s="9">
        <v>0</v>
      </c>
      <c r="H186" s="9">
        <v>0</v>
      </c>
      <c r="I186" s="9">
        <v>0</v>
      </c>
      <c r="J186" s="9">
        <v>0</v>
      </c>
      <c r="K186" s="9">
        <v>0</v>
      </c>
      <c r="L186" s="9">
        <v>0</v>
      </c>
      <c r="M186" s="9">
        <v>0</v>
      </c>
      <c r="N186" s="9">
        <v>0</v>
      </c>
      <c r="O186" s="9">
        <v>0</v>
      </c>
      <c r="P186" s="9">
        <v>0</v>
      </c>
      <c r="Q186" s="9">
        <v>0</v>
      </c>
      <c r="R186" s="9">
        <v>0</v>
      </c>
    </row>
    <row r="187" spans="1:18" x14ac:dyDescent="0.4">
      <c r="A187" s="13" t="s">
        <v>493</v>
      </c>
      <c r="B187" s="4" t="s">
        <v>1040</v>
      </c>
      <c r="C187" s="13">
        <v>12</v>
      </c>
      <c r="D187" s="9">
        <v>1</v>
      </c>
      <c r="E187" s="9">
        <v>0</v>
      </c>
      <c r="F187" s="9">
        <v>0</v>
      </c>
      <c r="G187" s="9">
        <v>0</v>
      </c>
      <c r="H187" s="9">
        <v>0</v>
      </c>
      <c r="I187" s="9">
        <v>0</v>
      </c>
      <c r="J187" s="9">
        <v>0</v>
      </c>
      <c r="K187" s="9">
        <v>0</v>
      </c>
      <c r="L187" s="9">
        <v>0</v>
      </c>
      <c r="M187" s="9">
        <v>0</v>
      </c>
      <c r="N187" s="9">
        <v>0</v>
      </c>
      <c r="O187" s="9">
        <v>0</v>
      </c>
      <c r="P187" s="9">
        <v>0</v>
      </c>
      <c r="Q187" s="9">
        <v>0</v>
      </c>
      <c r="R187" s="9">
        <v>0</v>
      </c>
    </row>
    <row r="188" spans="1:18" x14ac:dyDescent="0.4">
      <c r="A188" s="13" t="s">
        <v>494</v>
      </c>
      <c r="B188" s="4" t="s">
        <v>1041</v>
      </c>
      <c r="C188" s="13">
        <v>12</v>
      </c>
      <c r="D188" s="9">
        <v>0</v>
      </c>
      <c r="E188" s="9">
        <v>0</v>
      </c>
      <c r="F188" s="9">
        <v>0</v>
      </c>
      <c r="G188" s="9">
        <v>0</v>
      </c>
      <c r="H188" s="9">
        <v>0</v>
      </c>
      <c r="I188" s="9">
        <v>0</v>
      </c>
      <c r="J188" s="9">
        <v>0</v>
      </c>
      <c r="K188" s="9">
        <v>0</v>
      </c>
      <c r="L188" s="9">
        <v>0</v>
      </c>
      <c r="M188" s="9">
        <v>0</v>
      </c>
      <c r="N188" s="9">
        <v>0</v>
      </c>
      <c r="O188" s="9">
        <v>0</v>
      </c>
      <c r="P188" s="9">
        <v>0</v>
      </c>
      <c r="Q188" s="9">
        <v>0</v>
      </c>
      <c r="R188" s="9">
        <v>0</v>
      </c>
    </row>
    <row r="189" spans="1:18" x14ac:dyDescent="0.4">
      <c r="A189" s="13" t="s">
        <v>495</v>
      </c>
      <c r="B189" s="4" t="s">
        <v>1042</v>
      </c>
      <c r="C189" s="13">
        <v>12</v>
      </c>
      <c r="D189" s="9">
        <v>0</v>
      </c>
      <c r="E189" s="9">
        <v>0</v>
      </c>
      <c r="F189" s="9">
        <v>0</v>
      </c>
      <c r="G189" s="9">
        <v>0</v>
      </c>
      <c r="H189" s="9">
        <v>0</v>
      </c>
      <c r="I189" s="9">
        <v>0</v>
      </c>
      <c r="J189" s="9">
        <v>0</v>
      </c>
      <c r="K189" s="9">
        <v>0</v>
      </c>
      <c r="L189" s="9">
        <v>0</v>
      </c>
      <c r="M189" s="9">
        <v>0</v>
      </c>
      <c r="N189" s="9">
        <v>0</v>
      </c>
      <c r="O189" s="9">
        <v>0</v>
      </c>
      <c r="P189" s="9">
        <v>0</v>
      </c>
      <c r="Q189" s="9">
        <v>0</v>
      </c>
      <c r="R189" s="9">
        <v>0</v>
      </c>
    </row>
    <row r="190" spans="1:18" x14ac:dyDescent="0.4">
      <c r="A190" s="13" t="s">
        <v>1597</v>
      </c>
      <c r="B190" s="4" t="s">
        <v>3787</v>
      </c>
      <c r="C190" s="13">
        <v>12</v>
      </c>
      <c r="D190" s="9">
        <v>0</v>
      </c>
      <c r="E190" s="9">
        <v>0</v>
      </c>
      <c r="F190" s="9">
        <v>0</v>
      </c>
      <c r="G190" s="9">
        <v>0</v>
      </c>
      <c r="H190" s="9">
        <v>0</v>
      </c>
      <c r="I190" s="9">
        <v>0</v>
      </c>
      <c r="J190" s="9">
        <v>0</v>
      </c>
      <c r="K190" s="9">
        <v>0</v>
      </c>
      <c r="L190" s="9">
        <v>0</v>
      </c>
      <c r="M190" s="9">
        <v>0</v>
      </c>
      <c r="N190" s="9">
        <v>0</v>
      </c>
      <c r="O190" s="9">
        <v>0</v>
      </c>
      <c r="P190" s="9">
        <v>0</v>
      </c>
      <c r="Q190" s="9">
        <v>0</v>
      </c>
      <c r="R190" s="9">
        <v>0</v>
      </c>
    </row>
    <row r="191" spans="1:18" x14ac:dyDescent="0.4">
      <c r="A191" s="13" t="s">
        <v>32</v>
      </c>
      <c r="B191" s="4" t="s">
        <v>240</v>
      </c>
      <c r="C191" s="13">
        <v>12</v>
      </c>
      <c r="D191" s="9">
        <v>0</v>
      </c>
      <c r="E191" s="9">
        <v>1</v>
      </c>
      <c r="F191" s="9">
        <v>1</v>
      </c>
      <c r="G191" s="9">
        <v>1</v>
      </c>
      <c r="H191" s="9">
        <v>1</v>
      </c>
      <c r="I191" s="9">
        <v>1</v>
      </c>
      <c r="J191" s="9">
        <v>1</v>
      </c>
      <c r="K191" s="9">
        <v>1</v>
      </c>
      <c r="L191" s="9">
        <v>1</v>
      </c>
      <c r="M191" s="9">
        <v>1</v>
      </c>
      <c r="N191" s="9">
        <v>1</v>
      </c>
      <c r="O191" s="9">
        <v>1</v>
      </c>
      <c r="P191" s="9">
        <v>1</v>
      </c>
      <c r="Q191" s="9">
        <v>1</v>
      </c>
      <c r="R191" s="9">
        <v>1</v>
      </c>
    </row>
    <row r="192" spans="1:18" x14ac:dyDescent="0.4">
      <c r="A192" s="13" t="s">
        <v>496</v>
      </c>
      <c r="B192" s="4" t="s">
        <v>1043</v>
      </c>
      <c r="C192" s="13">
        <v>12</v>
      </c>
      <c r="D192" s="9">
        <v>1</v>
      </c>
      <c r="E192" s="9">
        <v>0</v>
      </c>
      <c r="F192" s="9">
        <v>0</v>
      </c>
      <c r="G192" s="9">
        <v>0</v>
      </c>
      <c r="H192" s="9">
        <v>0</v>
      </c>
      <c r="I192" s="9">
        <v>0</v>
      </c>
      <c r="J192" s="9">
        <v>0</v>
      </c>
      <c r="K192" s="9">
        <v>0</v>
      </c>
      <c r="L192" s="9">
        <v>0</v>
      </c>
      <c r="M192" s="9">
        <v>0</v>
      </c>
      <c r="N192" s="9">
        <v>0</v>
      </c>
      <c r="O192" s="9">
        <v>0</v>
      </c>
      <c r="P192" s="9">
        <v>0</v>
      </c>
      <c r="Q192" s="9">
        <v>0</v>
      </c>
      <c r="R192" s="9">
        <v>0</v>
      </c>
    </row>
    <row r="193" spans="1:18" x14ac:dyDescent="0.4">
      <c r="A193" s="13" t="s">
        <v>33</v>
      </c>
      <c r="B193" s="4" t="s">
        <v>241</v>
      </c>
      <c r="C193" s="13">
        <v>12</v>
      </c>
      <c r="D193" s="9">
        <v>1</v>
      </c>
      <c r="E193" s="9">
        <v>1</v>
      </c>
      <c r="F193" s="9">
        <v>1</v>
      </c>
      <c r="G193" s="9">
        <v>1</v>
      </c>
      <c r="H193" s="9">
        <v>1</v>
      </c>
      <c r="I193" s="9">
        <v>1</v>
      </c>
      <c r="J193" s="9">
        <v>1</v>
      </c>
      <c r="K193" s="9">
        <v>1</v>
      </c>
      <c r="L193" s="9">
        <v>1</v>
      </c>
      <c r="M193" s="9">
        <v>1</v>
      </c>
      <c r="N193" s="9">
        <v>1</v>
      </c>
      <c r="O193" s="9">
        <v>1</v>
      </c>
      <c r="P193" s="9">
        <v>1</v>
      </c>
      <c r="Q193" s="9">
        <v>1</v>
      </c>
      <c r="R193" s="9">
        <v>1</v>
      </c>
    </row>
    <row r="194" spans="1:18" x14ac:dyDescent="0.4">
      <c r="A194" s="13" t="s">
        <v>1598</v>
      </c>
      <c r="B194" s="4" t="s">
        <v>3788</v>
      </c>
      <c r="C194" s="13">
        <v>12</v>
      </c>
      <c r="D194" s="9">
        <v>0</v>
      </c>
      <c r="E194" s="9">
        <v>0</v>
      </c>
      <c r="F194" s="9">
        <v>0</v>
      </c>
      <c r="G194" s="9">
        <v>0</v>
      </c>
      <c r="H194" s="9">
        <v>0</v>
      </c>
      <c r="I194" s="9">
        <v>0</v>
      </c>
      <c r="J194" s="9">
        <v>0</v>
      </c>
      <c r="K194" s="9">
        <v>0</v>
      </c>
      <c r="L194" s="9">
        <v>0</v>
      </c>
      <c r="M194" s="9">
        <v>0</v>
      </c>
      <c r="N194" s="9">
        <v>0</v>
      </c>
      <c r="O194" s="9">
        <v>0</v>
      </c>
      <c r="P194" s="9">
        <v>0</v>
      </c>
      <c r="Q194" s="9">
        <v>0</v>
      </c>
      <c r="R194" s="9">
        <v>0</v>
      </c>
    </row>
    <row r="195" spans="1:18" x14ac:dyDescent="0.4">
      <c r="A195" s="13" t="s">
        <v>497</v>
      </c>
      <c r="B195" s="4" t="s">
        <v>1044</v>
      </c>
      <c r="C195" s="13">
        <v>12</v>
      </c>
      <c r="D195" s="9">
        <v>1</v>
      </c>
      <c r="E195" s="9">
        <v>1</v>
      </c>
      <c r="F195" s="9">
        <v>1</v>
      </c>
      <c r="G195" s="9">
        <v>1</v>
      </c>
      <c r="H195" s="9">
        <v>1</v>
      </c>
      <c r="I195" s="9">
        <v>1</v>
      </c>
      <c r="J195" s="9">
        <v>1</v>
      </c>
      <c r="K195" s="9">
        <v>1</v>
      </c>
      <c r="L195" s="9">
        <v>1</v>
      </c>
      <c r="M195" s="9">
        <v>0</v>
      </c>
      <c r="N195" s="9">
        <v>0</v>
      </c>
      <c r="O195" s="9">
        <v>0</v>
      </c>
      <c r="P195" s="9">
        <v>0</v>
      </c>
      <c r="Q195" s="9">
        <v>0</v>
      </c>
      <c r="R195" s="9">
        <v>0</v>
      </c>
    </row>
    <row r="196" spans="1:18" x14ac:dyDescent="0.4">
      <c r="A196" s="13" t="s">
        <v>498</v>
      </c>
      <c r="B196" s="4" t="s">
        <v>1045</v>
      </c>
      <c r="C196" s="13">
        <v>12</v>
      </c>
      <c r="D196" s="9">
        <v>0</v>
      </c>
      <c r="E196" s="9">
        <v>0</v>
      </c>
      <c r="F196" s="9">
        <v>0</v>
      </c>
      <c r="G196" s="9">
        <v>0</v>
      </c>
      <c r="H196" s="9">
        <v>0</v>
      </c>
      <c r="I196" s="9">
        <v>0</v>
      </c>
      <c r="J196" s="9">
        <v>0</v>
      </c>
      <c r="K196" s="9">
        <v>0</v>
      </c>
      <c r="L196" s="9">
        <v>0</v>
      </c>
      <c r="M196" s="9">
        <v>0</v>
      </c>
      <c r="N196" s="9">
        <v>0</v>
      </c>
      <c r="O196" s="9">
        <v>0</v>
      </c>
      <c r="P196" s="9">
        <v>0</v>
      </c>
      <c r="Q196" s="9">
        <v>0</v>
      </c>
      <c r="R196" s="9">
        <v>0</v>
      </c>
    </row>
    <row r="197" spans="1:18" x14ac:dyDescent="0.4">
      <c r="A197" s="13" t="s">
        <v>499</v>
      </c>
      <c r="B197" s="4" t="s">
        <v>1046</v>
      </c>
      <c r="C197" s="13">
        <v>12</v>
      </c>
      <c r="D197" s="9">
        <v>0</v>
      </c>
      <c r="E197" s="9">
        <v>0</v>
      </c>
      <c r="F197" s="9">
        <v>0</v>
      </c>
      <c r="G197" s="9">
        <v>0</v>
      </c>
      <c r="H197" s="9">
        <v>0</v>
      </c>
      <c r="I197" s="9">
        <v>0</v>
      </c>
      <c r="J197" s="9">
        <v>0</v>
      </c>
      <c r="K197" s="9">
        <v>0</v>
      </c>
      <c r="L197" s="9">
        <v>0</v>
      </c>
      <c r="M197" s="9">
        <v>0</v>
      </c>
      <c r="N197" s="9">
        <v>0</v>
      </c>
      <c r="O197" s="9">
        <v>0</v>
      </c>
      <c r="P197" s="9">
        <v>0</v>
      </c>
      <c r="Q197" s="9">
        <v>0</v>
      </c>
      <c r="R197" s="9">
        <v>0</v>
      </c>
    </row>
    <row r="198" spans="1:18" x14ac:dyDescent="0.4">
      <c r="A198" s="13" t="s">
        <v>1599</v>
      </c>
      <c r="B198" s="4" t="s">
        <v>3789</v>
      </c>
      <c r="C198" s="13">
        <v>12</v>
      </c>
      <c r="D198" s="9">
        <v>0</v>
      </c>
      <c r="E198" s="9">
        <v>0</v>
      </c>
      <c r="F198" s="9">
        <v>0</v>
      </c>
      <c r="G198" s="9">
        <v>0</v>
      </c>
      <c r="H198" s="9">
        <v>0</v>
      </c>
      <c r="I198" s="9">
        <v>0</v>
      </c>
      <c r="J198" s="9">
        <v>0</v>
      </c>
      <c r="K198" s="9">
        <v>0</v>
      </c>
      <c r="L198" s="9">
        <v>0</v>
      </c>
      <c r="M198" s="9">
        <v>0</v>
      </c>
      <c r="N198" s="9">
        <v>0</v>
      </c>
      <c r="O198" s="9">
        <v>0</v>
      </c>
      <c r="P198" s="9">
        <v>0</v>
      </c>
      <c r="Q198" s="9">
        <v>0</v>
      </c>
      <c r="R198" s="9">
        <v>0</v>
      </c>
    </row>
    <row r="199" spans="1:18" x14ac:dyDescent="0.4">
      <c r="A199" s="13" t="s">
        <v>34</v>
      </c>
      <c r="B199" s="4" t="s">
        <v>242</v>
      </c>
      <c r="C199" s="13">
        <v>12</v>
      </c>
      <c r="D199" s="9">
        <v>1</v>
      </c>
      <c r="E199" s="9">
        <v>1</v>
      </c>
      <c r="F199" s="9">
        <v>1</v>
      </c>
      <c r="G199" s="9">
        <v>1</v>
      </c>
      <c r="H199" s="9">
        <v>1</v>
      </c>
      <c r="I199" s="9">
        <v>1</v>
      </c>
      <c r="J199" s="9">
        <v>1</v>
      </c>
      <c r="K199" s="9">
        <v>1</v>
      </c>
      <c r="L199" s="9">
        <v>1</v>
      </c>
      <c r="M199" s="9">
        <v>1</v>
      </c>
      <c r="N199" s="9">
        <v>1</v>
      </c>
      <c r="O199" s="9">
        <v>1</v>
      </c>
      <c r="P199" s="9">
        <v>1</v>
      </c>
      <c r="Q199" s="9">
        <v>1</v>
      </c>
      <c r="R199" s="9">
        <v>1</v>
      </c>
    </row>
    <row r="200" spans="1:18" x14ac:dyDescent="0.4">
      <c r="A200" s="13" t="s">
        <v>500</v>
      </c>
      <c r="B200" s="4" t="s">
        <v>1047</v>
      </c>
      <c r="C200" s="13">
        <v>12</v>
      </c>
      <c r="D200" s="9">
        <v>0</v>
      </c>
      <c r="E200" s="9">
        <v>0</v>
      </c>
      <c r="F200" s="9">
        <v>0</v>
      </c>
      <c r="G200" s="9">
        <v>0</v>
      </c>
      <c r="H200" s="9">
        <v>0</v>
      </c>
      <c r="I200" s="9">
        <v>0</v>
      </c>
      <c r="J200" s="9">
        <v>0</v>
      </c>
      <c r="K200" s="9">
        <v>0</v>
      </c>
      <c r="L200" s="9">
        <v>0</v>
      </c>
      <c r="M200" s="9">
        <v>0</v>
      </c>
      <c r="N200" s="9">
        <v>0</v>
      </c>
      <c r="O200" s="9">
        <v>0</v>
      </c>
      <c r="P200" s="9">
        <v>0</v>
      </c>
      <c r="Q200" s="9">
        <v>0</v>
      </c>
      <c r="R200" s="9">
        <v>0</v>
      </c>
    </row>
    <row r="201" spans="1:18" x14ac:dyDescent="0.4">
      <c r="A201" s="13" t="s">
        <v>35</v>
      </c>
      <c r="B201" s="4" t="s">
        <v>243</v>
      </c>
      <c r="C201" s="13">
        <v>12</v>
      </c>
      <c r="D201" s="9">
        <v>1</v>
      </c>
      <c r="E201" s="9">
        <v>1</v>
      </c>
      <c r="F201" s="9">
        <v>1</v>
      </c>
      <c r="G201" s="9">
        <v>1</v>
      </c>
      <c r="H201" s="9">
        <v>1</v>
      </c>
      <c r="I201" s="9">
        <v>1</v>
      </c>
      <c r="J201" s="9">
        <v>1</v>
      </c>
      <c r="K201" s="9">
        <v>1</v>
      </c>
      <c r="L201" s="9">
        <v>1</v>
      </c>
      <c r="M201" s="9">
        <v>1</v>
      </c>
      <c r="N201" s="9">
        <v>1</v>
      </c>
      <c r="O201" s="9">
        <v>1</v>
      </c>
      <c r="P201" s="9">
        <v>1</v>
      </c>
      <c r="Q201" s="9">
        <v>1</v>
      </c>
      <c r="R201" s="9">
        <v>1</v>
      </c>
    </row>
    <row r="202" spans="1:18" x14ac:dyDescent="0.4">
      <c r="A202" s="13" t="s">
        <v>501</v>
      </c>
      <c r="B202" s="4" t="s">
        <v>1048</v>
      </c>
      <c r="C202" s="13">
        <v>12</v>
      </c>
      <c r="D202" s="9">
        <v>0</v>
      </c>
      <c r="E202" s="9">
        <v>0</v>
      </c>
      <c r="F202" s="9">
        <v>1</v>
      </c>
      <c r="G202" s="9">
        <v>1</v>
      </c>
      <c r="H202" s="9">
        <v>1</v>
      </c>
      <c r="I202" s="9">
        <v>0</v>
      </c>
      <c r="J202" s="9">
        <v>0</v>
      </c>
      <c r="K202" s="9">
        <v>1</v>
      </c>
      <c r="L202" s="9">
        <v>1</v>
      </c>
      <c r="M202" s="9">
        <v>0</v>
      </c>
      <c r="N202" s="9">
        <v>0</v>
      </c>
      <c r="O202" s="9">
        <v>0</v>
      </c>
      <c r="P202" s="9">
        <v>0</v>
      </c>
      <c r="Q202" s="9">
        <v>0</v>
      </c>
      <c r="R202" s="9">
        <v>0</v>
      </c>
    </row>
    <row r="203" spans="1:18" x14ac:dyDescent="0.4">
      <c r="A203" s="13" t="s">
        <v>502</v>
      </c>
      <c r="B203" s="4" t="s">
        <v>1049</v>
      </c>
      <c r="C203" s="13">
        <v>12</v>
      </c>
      <c r="D203" s="9">
        <v>0</v>
      </c>
      <c r="E203" s="9">
        <v>0</v>
      </c>
      <c r="F203" s="9">
        <v>0</v>
      </c>
      <c r="G203" s="9">
        <v>0</v>
      </c>
      <c r="H203" s="9">
        <v>0</v>
      </c>
      <c r="I203" s="9">
        <v>0</v>
      </c>
      <c r="J203" s="9">
        <v>0</v>
      </c>
      <c r="K203" s="9">
        <v>0</v>
      </c>
      <c r="L203" s="9">
        <v>0</v>
      </c>
      <c r="M203" s="9">
        <v>0</v>
      </c>
      <c r="N203" s="9">
        <v>0</v>
      </c>
      <c r="O203" s="9">
        <v>0</v>
      </c>
      <c r="P203" s="9">
        <v>0</v>
      </c>
      <c r="Q203" s="9">
        <v>0</v>
      </c>
      <c r="R203" s="9">
        <v>0</v>
      </c>
    </row>
    <row r="204" spans="1:18" x14ac:dyDescent="0.4">
      <c r="A204" s="13" t="s">
        <v>503</v>
      </c>
      <c r="B204" s="4" t="s">
        <v>1050</v>
      </c>
      <c r="C204" s="13">
        <v>12</v>
      </c>
      <c r="D204" s="9">
        <v>0</v>
      </c>
      <c r="E204" s="9">
        <v>0</v>
      </c>
      <c r="F204" s="9">
        <v>0</v>
      </c>
      <c r="G204" s="9">
        <v>0</v>
      </c>
      <c r="H204" s="9">
        <v>0</v>
      </c>
      <c r="I204" s="9">
        <v>0</v>
      </c>
      <c r="J204" s="9">
        <v>0</v>
      </c>
      <c r="K204" s="9">
        <v>0</v>
      </c>
      <c r="L204" s="9">
        <v>0</v>
      </c>
      <c r="M204" s="9">
        <v>0</v>
      </c>
      <c r="N204" s="9">
        <v>0</v>
      </c>
      <c r="O204" s="9">
        <v>0</v>
      </c>
      <c r="P204" s="9">
        <v>0</v>
      </c>
      <c r="Q204" s="9">
        <v>0</v>
      </c>
      <c r="R204" s="9">
        <v>0</v>
      </c>
    </row>
    <row r="205" spans="1:18" x14ac:dyDescent="0.4">
      <c r="A205" s="13" t="s">
        <v>1600</v>
      </c>
      <c r="B205" s="4" t="s">
        <v>3790</v>
      </c>
      <c r="C205" s="13">
        <v>12</v>
      </c>
      <c r="D205" s="9">
        <v>0</v>
      </c>
      <c r="E205" s="9">
        <v>0</v>
      </c>
      <c r="F205" s="9">
        <v>0</v>
      </c>
      <c r="G205" s="9">
        <v>0</v>
      </c>
      <c r="H205" s="9">
        <v>0</v>
      </c>
      <c r="I205" s="9">
        <v>0</v>
      </c>
      <c r="J205" s="9">
        <v>0</v>
      </c>
      <c r="K205" s="9">
        <v>0</v>
      </c>
      <c r="L205" s="9">
        <v>0</v>
      </c>
      <c r="M205" s="9">
        <v>0</v>
      </c>
      <c r="N205" s="9">
        <v>0</v>
      </c>
      <c r="O205" s="9">
        <v>0</v>
      </c>
      <c r="P205" s="9">
        <v>0</v>
      </c>
      <c r="Q205" s="9">
        <v>0</v>
      </c>
      <c r="R205" s="9">
        <v>0</v>
      </c>
    </row>
    <row r="206" spans="1:18" x14ac:dyDescent="0.4">
      <c r="A206" s="13" t="s">
        <v>504</v>
      </c>
      <c r="B206" s="4" t="s">
        <v>1051</v>
      </c>
      <c r="C206" s="13">
        <v>12</v>
      </c>
      <c r="D206" s="9">
        <v>0</v>
      </c>
      <c r="E206" s="9">
        <v>0</v>
      </c>
      <c r="F206" s="9">
        <v>0</v>
      </c>
      <c r="G206" s="9">
        <v>0</v>
      </c>
      <c r="H206" s="9">
        <v>0</v>
      </c>
      <c r="I206" s="9">
        <v>0</v>
      </c>
      <c r="J206" s="9">
        <v>0</v>
      </c>
      <c r="K206" s="9">
        <v>0</v>
      </c>
      <c r="L206" s="9">
        <v>0</v>
      </c>
      <c r="M206" s="9">
        <v>0</v>
      </c>
      <c r="N206" s="9">
        <v>0</v>
      </c>
      <c r="O206" s="9">
        <v>0</v>
      </c>
      <c r="P206" s="9">
        <v>0</v>
      </c>
      <c r="Q206" s="9">
        <v>0</v>
      </c>
      <c r="R206" s="9">
        <v>0</v>
      </c>
    </row>
    <row r="207" spans="1:18" x14ac:dyDescent="0.4">
      <c r="A207" s="13" t="s">
        <v>505</v>
      </c>
      <c r="B207" s="4" t="s">
        <v>1052</v>
      </c>
      <c r="C207" s="13">
        <v>12</v>
      </c>
      <c r="D207" s="9">
        <v>0</v>
      </c>
      <c r="E207" s="9">
        <v>0</v>
      </c>
      <c r="F207" s="9">
        <v>0</v>
      </c>
      <c r="G207" s="9">
        <v>0</v>
      </c>
      <c r="H207" s="9">
        <v>0</v>
      </c>
      <c r="I207" s="9">
        <v>0</v>
      </c>
      <c r="J207" s="9">
        <v>0</v>
      </c>
      <c r="K207" s="9">
        <v>0</v>
      </c>
      <c r="L207" s="9">
        <v>0</v>
      </c>
      <c r="M207" s="9">
        <v>0</v>
      </c>
      <c r="N207" s="9">
        <v>0</v>
      </c>
      <c r="O207" s="9">
        <v>0</v>
      </c>
      <c r="P207" s="9">
        <v>0</v>
      </c>
      <c r="Q207" s="9">
        <v>0</v>
      </c>
      <c r="R207" s="9">
        <v>0</v>
      </c>
    </row>
    <row r="208" spans="1:18" x14ac:dyDescent="0.4">
      <c r="A208" s="13" t="s">
        <v>1601</v>
      </c>
      <c r="B208" s="4" t="s">
        <v>3791</v>
      </c>
      <c r="C208" s="13">
        <v>12</v>
      </c>
      <c r="D208" s="9">
        <v>0</v>
      </c>
      <c r="E208" s="9">
        <v>0</v>
      </c>
      <c r="F208" s="9">
        <v>0</v>
      </c>
      <c r="G208" s="9">
        <v>0</v>
      </c>
      <c r="H208" s="9">
        <v>0</v>
      </c>
      <c r="I208" s="9">
        <v>0</v>
      </c>
      <c r="J208" s="9">
        <v>0</v>
      </c>
      <c r="K208" s="9">
        <v>0</v>
      </c>
      <c r="L208" s="9">
        <v>0</v>
      </c>
      <c r="M208" s="9">
        <v>0</v>
      </c>
      <c r="N208" s="9">
        <v>0</v>
      </c>
      <c r="O208" s="9">
        <v>0</v>
      </c>
      <c r="P208" s="9">
        <v>0</v>
      </c>
      <c r="Q208" s="9">
        <v>0</v>
      </c>
      <c r="R208" s="9">
        <v>0</v>
      </c>
    </row>
    <row r="209" spans="1:18" x14ac:dyDescent="0.4">
      <c r="A209" s="13" t="s">
        <v>1602</v>
      </c>
      <c r="B209" s="4" t="s">
        <v>3792</v>
      </c>
      <c r="C209" s="13">
        <v>12</v>
      </c>
      <c r="D209" s="9">
        <v>0</v>
      </c>
      <c r="E209" s="9">
        <v>0</v>
      </c>
      <c r="F209" s="9">
        <v>0</v>
      </c>
      <c r="G209" s="9">
        <v>0</v>
      </c>
      <c r="H209" s="9">
        <v>0</v>
      </c>
      <c r="I209" s="9">
        <v>0</v>
      </c>
      <c r="J209" s="9">
        <v>0</v>
      </c>
      <c r="K209" s="9">
        <v>0</v>
      </c>
      <c r="L209" s="9">
        <v>0</v>
      </c>
      <c r="M209" s="9">
        <v>0</v>
      </c>
      <c r="N209" s="9">
        <v>0</v>
      </c>
      <c r="O209" s="9">
        <v>0</v>
      </c>
      <c r="P209" s="9">
        <v>0</v>
      </c>
      <c r="Q209" s="9">
        <v>0</v>
      </c>
      <c r="R209" s="9">
        <v>0</v>
      </c>
    </row>
    <row r="210" spans="1:18" x14ac:dyDescent="0.4">
      <c r="A210" s="13" t="s">
        <v>1603</v>
      </c>
      <c r="B210" s="4" t="s">
        <v>3793</v>
      </c>
      <c r="C210" s="13">
        <v>12</v>
      </c>
      <c r="D210" s="9">
        <v>0</v>
      </c>
      <c r="E210" s="9">
        <v>0</v>
      </c>
      <c r="F210" s="9">
        <v>0</v>
      </c>
      <c r="G210" s="9">
        <v>0</v>
      </c>
      <c r="H210" s="9">
        <v>0</v>
      </c>
      <c r="I210" s="9">
        <v>0</v>
      </c>
      <c r="J210" s="9">
        <v>0</v>
      </c>
      <c r="K210" s="9">
        <v>0</v>
      </c>
      <c r="L210" s="9">
        <v>0</v>
      </c>
      <c r="M210" s="9">
        <v>0</v>
      </c>
      <c r="N210" s="9">
        <v>0</v>
      </c>
      <c r="O210" s="9">
        <v>0</v>
      </c>
      <c r="P210" s="9">
        <v>0</v>
      </c>
      <c r="Q210" s="9">
        <v>0</v>
      </c>
      <c r="R210" s="9">
        <v>0</v>
      </c>
    </row>
    <row r="211" spans="1:18" x14ac:dyDescent="0.4">
      <c r="A211" s="13" t="s">
        <v>1604</v>
      </c>
      <c r="B211" s="4" t="s">
        <v>3794</v>
      </c>
      <c r="C211" s="13">
        <v>12</v>
      </c>
      <c r="D211" s="9">
        <v>0</v>
      </c>
      <c r="E211" s="9">
        <v>1</v>
      </c>
      <c r="F211" s="9">
        <v>0</v>
      </c>
      <c r="G211" s="9">
        <v>0</v>
      </c>
      <c r="H211" s="9">
        <v>0</v>
      </c>
      <c r="I211" s="9">
        <v>0</v>
      </c>
      <c r="J211" s="9">
        <v>0</v>
      </c>
      <c r="K211" s="9">
        <v>0</v>
      </c>
      <c r="L211" s="9">
        <v>0</v>
      </c>
      <c r="M211" s="9">
        <v>0</v>
      </c>
      <c r="N211" s="9">
        <v>0</v>
      </c>
      <c r="O211" s="9">
        <v>0</v>
      </c>
      <c r="P211" s="9">
        <v>0</v>
      </c>
      <c r="Q211" s="9">
        <v>0</v>
      </c>
      <c r="R211" s="9">
        <v>0</v>
      </c>
    </row>
    <row r="212" spans="1:18" x14ac:dyDescent="0.4">
      <c r="A212" s="13" t="s">
        <v>506</v>
      </c>
      <c r="B212" s="4" t="s">
        <v>1053</v>
      </c>
      <c r="C212" s="13">
        <v>12</v>
      </c>
      <c r="D212" s="9">
        <v>0</v>
      </c>
      <c r="E212" s="9">
        <v>0</v>
      </c>
      <c r="F212" s="9">
        <v>0</v>
      </c>
      <c r="G212" s="9">
        <v>0</v>
      </c>
      <c r="H212" s="9">
        <v>0</v>
      </c>
      <c r="I212" s="9">
        <v>0</v>
      </c>
      <c r="J212" s="9">
        <v>0</v>
      </c>
      <c r="K212" s="9">
        <v>0</v>
      </c>
      <c r="L212" s="9">
        <v>0</v>
      </c>
      <c r="M212" s="9">
        <v>0</v>
      </c>
      <c r="N212" s="9">
        <v>0</v>
      </c>
      <c r="O212" s="9">
        <v>0</v>
      </c>
      <c r="P212" s="9">
        <v>0</v>
      </c>
      <c r="Q212" s="9">
        <v>0</v>
      </c>
      <c r="R212" s="9">
        <v>0</v>
      </c>
    </row>
    <row r="213" spans="1:18" x14ac:dyDescent="0.4">
      <c r="A213" s="13" t="s">
        <v>1605</v>
      </c>
      <c r="B213" s="4" t="s">
        <v>3795</v>
      </c>
      <c r="C213" s="13">
        <v>12</v>
      </c>
      <c r="D213" s="9">
        <v>0</v>
      </c>
      <c r="E213" s="9">
        <v>0</v>
      </c>
      <c r="F213" s="9">
        <v>0</v>
      </c>
      <c r="G213" s="9">
        <v>0</v>
      </c>
      <c r="H213" s="9">
        <v>0</v>
      </c>
      <c r="I213" s="9">
        <v>0</v>
      </c>
      <c r="J213" s="9">
        <v>0</v>
      </c>
      <c r="K213" s="9">
        <v>0</v>
      </c>
      <c r="L213" s="9">
        <v>0</v>
      </c>
      <c r="M213" s="9">
        <v>0</v>
      </c>
      <c r="N213" s="9">
        <v>0</v>
      </c>
      <c r="O213" s="9">
        <v>0</v>
      </c>
      <c r="P213" s="9">
        <v>0</v>
      </c>
      <c r="Q213" s="9">
        <v>0</v>
      </c>
      <c r="R213" s="9">
        <v>0</v>
      </c>
    </row>
    <row r="214" spans="1:18" x14ac:dyDescent="0.4">
      <c r="A214" s="13" t="s">
        <v>507</v>
      </c>
      <c r="B214" s="4" t="s">
        <v>1054</v>
      </c>
      <c r="C214" s="13">
        <v>12</v>
      </c>
      <c r="D214" s="9">
        <v>0</v>
      </c>
      <c r="E214" s="9">
        <v>0</v>
      </c>
      <c r="F214" s="9">
        <v>0</v>
      </c>
      <c r="G214" s="9">
        <v>0</v>
      </c>
      <c r="H214" s="9">
        <v>0</v>
      </c>
      <c r="I214" s="9">
        <v>0</v>
      </c>
      <c r="J214" s="9">
        <v>0</v>
      </c>
      <c r="K214" s="9">
        <v>0</v>
      </c>
      <c r="L214" s="9">
        <v>0</v>
      </c>
      <c r="M214" s="9">
        <v>0</v>
      </c>
      <c r="N214" s="9">
        <v>0</v>
      </c>
      <c r="O214" s="9">
        <v>0</v>
      </c>
      <c r="P214" s="9">
        <v>0</v>
      </c>
      <c r="Q214" s="9">
        <v>0</v>
      </c>
      <c r="R214" s="9">
        <v>0</v>
      </c>
    </row>
    <row r="215" spans="1:18" x14ac:dyDescent="0.4">
      <c r="A215" s="13" t="s">
        <v>1606</v>
      </c>
      <c r="B215" s="4" t="s">
        <v>3796</v>
      </c>
      <c r="C215" s="13">
        <v>12</v>
      </c>
      <c r="D215" s="9">
        <v>1</v>
      </c>
      <c r="E215" s="9">
        <v>0</v>
      </c>
      <c r="F215" s="9">
        <v>0</v>
      </c>
      <c r="G215" s="9">
        <v>0</v>
      </c>
      <c r="H215" s="9">
        <v>0</v>
      </c>
      <c r="I215" s="9">
        <v>0</v>
      </c>
      <c r="J215" s="9">
        <v>0</v>
      </c>
      <c r="K215" s="9">
        <v>0</v>
      </c>
      <c r="L215" s="9">
        <v>0</v>
      </c>
      <c r="M215" s="9">
        <v>0</v>
      </c>
      <c r="N215" s="9">
        <v>0</v>
      </c>
      <c r="O215" s="9">
        <v>0</v>
      </c>
      <c r="P215" s="9">
        <v>0</v>
      </c>
      <c r="Q215" s="9">
        <v>0</v>
      </c>
      <c r="R215" s="9">
        <v>0</v>
      </c>
    </row>
    <row r="216" spans="1:18" x14ac:dyDescent="0.4">
      <c r="A216" s="13" t="s">
        <v>36</v>
      </c>
      <c r="B216" s="4" t="s">
        <v>244</v>
      </c>
      <c r="C216" s="13">
        <v>12</v>
      </c>
      <c r="D216" s="9">
        <v>0</v>
      </c>
      <c r="E216" s="9">
        <v>0</v>
      </c>
      <c r="F216" s="9">
        <v>0</v>
      </c>
      <c r="G216" s="9">
        <v>0</v>
      </c>
      <c r="H216" s="9">
        <v>0</v>
      </c>
      <c r="I216" s="9">
        <v>0</v>
      </c>
      <c r="J216" s="9">
        <v>0</v>
      </c>
      <c r="K216" s="9">
        <v>0</v>
      </c>
      <c r="L216" s="9">
        <v>0</v>
      </c>
      <c r="M216" s="9">
        <v>0</v>
      </c>
      <c r="N216" s="9">
        <v>0</v>
      </c>
      <c r="O216" s="9">
        <v>0</v>
      </c>
      <c r="P216" s="9">
        <v>0</v>
      </c>
      <c r="Q216" s="9">
        <v>0</v>
      </c>
      <c r="R216" s="9">
        <v>1</v>
      </c>
    </row>
    <row r="217" spans="1:18" x14ac:dyDescent="0.4">
      <c r="A217" s="13" t="s">
        <v>508</v>
      </c>
      <c r="B217" s="4" t="s">
        <v>1055</v>
      </c>
      <c r="C217" s="13">
        <v>3</v>
      </c>
      <c r="D217" s="9">
        <v>0</v>
      </c>
      <c r="E217" s="9">
        <v>0</v>
      </c>
      <c r="F217" s="9">
        <v>0</v>
      </c>
      <c r="G217" s="9">
        <v>0</v>
      </c>
      <c r="H217" s="9">
        <v>1</v>
      </c>
      <c r="I217" s="9">
        <v>1</v>
      </c>
      <c r="J217" s="9">
        <v>0</v>
      </c>
      <c r="K217" s="9">
        <v>0</v>
      </c>
      <c r="L217" s="9">
        <v>0</v>
      </c>
      <c r="M217" s="9">
        <v>0</v>
      </c>
      <c r="N217" s="9">
        <v>0</v>
      </c>
      <c r="O217" s="9">
        <v>0</v>
      </c>
      <c r="P217" s="9">
        <v>0</v>
      </c>
      <c r="Q217" s="9">
        <v>0</v>
      </c>
      <c r="R217" s="9">
        <v>0</v>
      </c>
    </row>
    <row r="218" spans="1:18" x14ac:dyDescent="0.4">
      <c r="A218" s="13" t="s">
        <v>1607</v>
      </c>
      <c r="B218" s="4" t="s">
        <v>3797</v>
      </c>
      <c r="C218" s="13">
        <v>12</v>
      </c>
      <c r="D218" s="9">
        <v>0</v>
      </c>
      <c r="E218" s="9">
        <v>0</v>
      </c>
      <c r="F218" s="9">
        <v>0</v>
      </c>
      <c r="G218" s="9">
        <v>0</v>
      </c>
      <c r="H218" s="9">
        <v>0</v>
      </c>
      <c r="I218" s="9">
        <v>0</v>
      </c>
      <c r="J218" s="9">
        <v>0</v>
      </c>
      <c r="K218" s="9">
        <v>0</v>
      </c>
      <c r="L218" s="9">
        <v>0</v>
      </c>
      <c r="M218" s="9">
        <v>0</v>
      </c>
      <c r="N218" s="9">
        <v>0</v>
      </c>
      <c r="O218" s="9">
        <v>0</v>
      </c>
      <c r="P218" s="9">
        <v>0</v>
      </c>
      <c r="Q218" s="9">
        <v>0</v>
      </c>
      <c r="R218" s="9">
        <v>0</v>
      </c>
    </row>
    <row r="219" spans="1:18" x14ac:dyDescent="0.4">
      <c r="A219" s="13" t="s">
        <v>1608</v>
      </c>
      <c r="B219" s="4" t="s">
        <v>3798</v>
      </c>
      <c r="C219" s="13">
        <v>12</v>
      </c>
      <c r="D219" s="9">
        <v>0</v>
      </c>
      <c r="E219" s="9">
        <v>0</v>
      </c>
      <c r="F219" s="9">
        <v>0</v>
      </c>
      <c r="G219" s="9">
        <v>0</v>
      </c>
      <c r="H219" s="9">
        <v>0</v>
      </c>
      <c r="I219" s="9">
        <v>0</v>
      </c>
      <c r="J219" s="9">
        <v>0</v>
      </c>
      <c r="K219" s="9">
        <v>0</v>
      </c>
      <c r="L219" s="9">
        <v>0</v>
      </c>
      <c r="M219" s="9">
        <v>0</v>
      </c>
      <c r="N219" s="9">
        <v>0</v>
      </c>
      <c r="O219" s="9">
        <v>0</v>
      </c>
      <c r="P219" s="9">
        <v>0</v>
      </c>
      <c r="Q219" s="9">
        <v>0</v>
      </c>
      <c r="R219" s="9">
        <v>0</v>
      </c>
    </row>
    <row r="220" spans="1:18" x14ac:dyDescent="0.4">
      <c r="A220" s="13" t="s">
        <v>509</v>
      </c>
      <c r="B220" s="4" t="s">
        <v>1056</v>
      </c>
      <c r="C220" s="13">
        <v>12</v>
      </c>
      <c r="D220" s="9">
        <v>0</v>
      </c>
      <c r="E220" s="9">
        <v>0</v>
      </c>
      <c r="F220" s="9">
        <v>0</v>
      </c>
      <c r="G220" s="9">
        <v>0</v>
      </c>
      <c r="H220" s="9">
        <v>0</v>
      </c>
      <c r="I220" s="9">
        <v>0</v>
      </c>
      <c r="J220" s="9">
        <v>0</v>
      </c>
      <c r="K220" s="9">
        <v>0</v>
      </c>
      <c r="L220" s="9">
        <v>0</v>
      </c>
      <c r="M220" s="9">
        <v>0</v>
      </c>
      <c r="N220" s="9">
        <v>0</v>
      </c>
      <c r="O220" s="9">
        <v>0</v>
      </c>
      <c r="P220" s="9">
        <v>0</v>
      </c>
      <c r="Q220" s="9">
        <v>0</v>
      </c>
      <c r="R220" s="9">
        <v>0</v>
      </c>
    </row>
    <row r="221" spans="1:18" x14ac:dyDescent="0.4">
      <c r="A221" s="13" t="s">
        <v>510</v>
      </c>
      <c r="B221" s="4" t="s">
        <v>1057</v>
      </c>
      <c r="C221" s="13">
        <v>12</v>
      </c>
      <c r="D221" s="9">
        <v>0</v>
      </c>
      <c r="E221" s="9">
        <v>0</v>
      </c>
      <c r="F221" s="9">
        <v>0</v>
      </c>
      <c r="G221" s="9">
        <v>0</v>
      </c>
      <c r="H221" s="9">
        <v>0</v>
      </c>
      <c r="I221" s="9">
        <v>0</v>
      </c>
      <c r="J221" s="9">
        <v>0</v>
      </c>
      <c r="K221" s="9">
        <v>0</v>
      </c>
      <c r="L221" s="9">
        <v>0</v>
      </c>
      <c r="M221" s="9">
        <v>0</v>
      </c>
      <c r="N221" s="9">
        <v>0</v>
      </c>
      <c r="O221" s="9">
        <v>0</v>
      </c>
      <c r="P221" s="9">
        <v>0</v>
      </c>
      <c r="Q221" s="9">
        <v>0</v>
      </c>
      <c r="R221" s="9">
        <v>0</v>
      </c>
    </row>
    <row r="222" spans="1:18" x14ac:dyDescent="0.4">
      <c r="A222" s="13" t="s">
        <v>511</v>
      </c>
      <c r="B222" s="4" t="s">
        <v>1058</v>
      </c>
      <c r="C222" s="13">
        <v>12</v>
      </c>
      <c r="D222" s="9">
        <v>0</v>
      </c>
      <c r="E222" s="9">
        <v>0</v>
      </c>
      <c r="F222" s="9">
        <v>0</v>
      </c>
      <c r="G222" s="9">
        <v>0</v>
      </c>
      <c r="H222" s="9">
        <v>0</v>
      </c>
      <c r="I222" s="9">
        <v>0</v>
      </c>
      <c r="J222" s="9">
        <v>0</v>
      </c>
      <c r="K222" s="9">
        <v>0</v>
      </c>
      <c r="L222" s="9">
        <v>0</v>
      </c>
      <c r="M222" s="9">
        <v>0</v>
      </c>
      <c r="N222" s="9">
        <v>0</v>
      </c>
      <c r="O222" s="9">
        <v>0</v>
      </c>
      <c r="P222" s="9">
        <v>0</v>
      </c>
      <c r="Q222" s="9">
        <v>0</v>
      </c>
      <c r="R222" s="9">
        <v>0</v>
      </c>
    </row>
    <row r="223" spans="1:18" x14ac:dyDescent="0.4">
      <c r="A223" s="13" t="s">
        <v>512</v>
      </c>
      <c r="B223" s="4" t="s">
        <v>1059</v>
      </c>
      <c r="C223" s="13">
        <v>12</v>
      </c>
      <c r="D223" s="9">
        <v>0</v>
      </c>
      <c r="E223" s="9">
        <v>0</v>
      </c>
      <c r="F223" s="9">
        <v>0</v>
      </c>
      <c r="G223" s="9">
        <v>0</v>
      </c>
      <c r="H223" s="9">
        <v>0</v>
      </c>
      <c r="I223" s="9">
        <v>0</v>
      </c>
      <c r="J223" s="9">
        <v>0</v>
      </c>
      <c r="K223" s="9">
        <v>0</v>
      </c>
      <c r="L223" s="9">
        <v>0</v>
      </c>
      <c r="M223" s="9">
        <v>0</v>
      </c>
      <c r="N223" s="9">
        <v>0</v>
      </c>
      <c r="O223" s="9">
        <v>0</v>
      </c>
      <c r="P223" s="9">
        <v>0</v>
      </c>
      <c r="Q223" s="9">
        <v>0</v>
      </c>
      <c r="R223" s="9">
        <v>0</v>
      </c>
    </row>
    <row r="224" spans="1:18" x14ac:dyDescent="0.4">
      <c r="A224" s="13" t="s">
        <v>1609</v>
      </c>
      <c r="B224" s="4" t="s">
        <v>3799</v>
      </c>
      <c r="C224" s="13">
        <v>3</v>
      </c>
      <c r="D224" s="9">
        <v>0</v>
      </c>
      <c r="E224" s="9">
        <v>0</v>
      </c>
      <c r="F224" s="9">
        <v>0</v>
      </c>
      <c r="G224" s="9">
        <v>0</v>
      </c>
      <c r="H224" s="9">
        <v>0</v>
      </c>
      <c r="I224" s="9">
        <v>0</v>
      </c>
      <c r="J224" s="9">
        <v>0</v>
      </c>
      <c r="K224" s="9">
        <v>0</v>
      </c>
      <c r="L224" s="9">
        <v>0</v>
      </c>
      <c r="M224" s="9">
        <v>0</v>
      </c>
      <c r="N224" s="9">
        <v>0</v>
      </c>
      <c r="O224" s="9">
        <v>0</v>
      </c>
      <c r="P224" s="9">
        <v>0</v>
      </c>
      <c r="Q224" s="9">
        <v>0</v>
      </c>
      <c r="R224" s="9">
        <v>0</v>
      </c>
    </row>
    <row r="225" spans="1:18" x14ac:dyDescent="0.4">
      <c r="A225" s="13" t="s">
        <v>1610</v>
      </c>
      <c r="B225" s="4" t="s">
        <v>3800</v>
      </c>
      <c r="C225" s="13">
        <v>12</v>
      </c>
      <c r="D225" s="9">
        <v>0</v>
      </c>
      <c r="E225" s="9">
        <v>0</v>
      </c>
      <c r="F225" s="9">
        <v>0</v>
      </c>
      <c r="G225" s="9">
        <v>0</v>
      </c>
      <c r="H225" s="9">
        <v>0</v>
      </c>
      <c r="I225" s="9">
        <v>0</v>
      </c>
      <c r="J225" s="9">
        <v>0</v>
      </c>
      <c r="K225" s="9">
        <v>0</v>
      </c>
      <c r="L225" s="9">
        <v>0</v>
      </c>
      <c r="M225" s="9">
        <v>0</v>
      </c>
      <c r="N225" s="9">
        <v>0</v>
      </c>
      <c r="O225" s="9">
        <v>0</v>
      </c>
      <c r="P225" s="9">
        <v>0</v>
      </c>
      <c r="Q225" s="9">
        <v>0</v>
      </c>
      <c r="R225" s="9">
        <v>0</v>
      </c>
    </row>
    <row r="226" spans="1:18" x14ac:dyDescent="0.4">
      <c r="A226" s="13" t="s">
        <v>1611</v>
      </c>
      <c r="B226" s="4" t="s">
        <v>3801</v>
      </c>
      <c r="C226" s="13">
        <v>12</v>
      </c>
      <c r="D226" s="9">
        <v>0</v>
      </c>
      <c r="E226" s="9">
        <v>0</v>
      </c>
      <c r="F226" s="9">
        <v>0</v>
      </c>
      <c r="G226" s="9">
        <v>0</v>
      </c>
      <c r="H226" s="9">
        <v>0</v>
      </c>
      <c r="I226" s="9">
        <v>0</v>
      </c>
      <c r="J226" s="9">
        <v>0</v>
      </c>
      <c r="K226" s="9">
        <v>0</v>
      </c>
      <c r="L226" s="9">
        <v>0</v>
      </c>
      <c r="M226" s="9">
        <v>0</v>
      </c>
      <c r="N226" s="9">
        <v>0</v>
      </c>
      <c r="O226" s="9">
        <v>0</v>
      </c>
      <c r="P226" s="9">
        <v>0</v>
      </c>
      <c r="Q226" s="9">
        <v>0</v>
      </c>
      <c r="R226" s="9">
        <v>0</v>
      </c>
    </row>
    <row r="227" spans="1:18" x14ac:dyDescent="0.4">
      <c r="A227" s="13" t="s">
        <v>513</v>
      </c>
      <c r="B227" s="4" t="s">
        <v>1060</v>
      </c>
      <c r="C227" s="13">
        <v>12</v>
      </c>
      <c r="D227" s="9">
        <v>0</v>
      </c>
      <c r="E227" s="9">
        <v>0</v>
      </c>
      <c r="F227" s="9">
        <v>0</v>
      </c>
      <c r="G227" s="9">
        <v>0</v>
      </c>
      <c r="H227" s="9">
        <v>0</v>
      </c>
      <c r="I227" s="9">
        <v>0</v>
      </c>
      <c r="J227" s="9">
        <v>0</v>
      </c>
      <c r="K227" s="9">
        <v>0</v>
      </c>
      <c r="L227" s="9">
        <v>0</v>
      </c>
      <c r="M227" s="9">
        <v>0</v>
      </c>
      <c r="N227" s="9">
        <v>0</v>
      </c>
      <c r="O227" s="9">
        <v>0</v>
      </c>
      <c r="P227" s="9">
        <v>0</v>
      </c>
      <c r="Q227" s="9">
        <v>0</v>
      </c>
      <c r="R227" s="9">
        <v>0</v>
      </c>
    </row>
    <row r="228" spans="1:18" x14ac:dyDescent="0.4">
      <c r="A228" s="13" t="s">
        <v>514</v>
      </c>
      <c r="B228" s="4" t="s">
        <v>1061</v>
      </c>
      <c r="C228" s="13">
        <v>12</v>
      </c>
      <c r="D228" s="9">
        <v>0</v>
      </c>
      <c r="E228" s="9">
        <v>0</v>
      </c>
      <c r="F228" s="9">
        <v>0</v>
      </c>
      <c r="G228" s="9">
        <v>0</v>
      </c>
      <c r="H228" s="9">
        <v>0</v>
      </c>
      <c r="I228" s="9">
        <v>0</v>
      </c>
      <c r="J228" s="9">
        <v>0</v>
      </c>
      <c r="K228" s="9">
        <v>0</v>
      </c>
      <c r="L228" s="9">
        <v>0</v>
      </c>
      <c r="M228" s="9">
        <v>0</v>
      </c>
      <c r="N228" s="9">
        <v>0</v>
      </c>
      <c r="O228" s="9">
        <v>0</v>
      </c>
      <c r="P228" s="9">
        <v>0</v>
      </c>
      <c r="Q228" s="9">
        <v>0</v>
      </c>
      <c r="R228" s="9">
        <v>0</v>
      </c>
    </row>
    <row r="229" spans="1:18" x14ac:dyDescent="0.4">
      <c r="A229" s="13" t="s">
        <v>37</v>
      </c>
      <c r="B229" s="4" t="s">
        <v>245</v>
      </c>
      <c r="C229" s="13">
        <v>12</v>
      </c>
      <c r="D229" s="9">
        <v>1</v>
      </c>
      <c r="E229" s="9">
        <v>1</v>
      </c>
      <c r="F229" s="9">
        <v>1</v>
      </c>
      <c r="G229" s="9">
        <v>1</v>
      </c>
      <c r="H229" s="9">
        <v>1</v>
      </c>
      <c r="I229" s="9">
        <v>1</v>
      </c>
      <c r="J229" s="9">
        <v>1</v>
      </c>
      <c r="K229" s="9">
        <v>1</v>
      </c>
      <c r="L229" s="9">
        <v>1</v>
      </c>
      <c r="M229" s="9">
        <v>1</v>
      </c>
      <c r="N229" s="9">
        <v>1</v>
      </c>
      <c r="O229" s="9">
        <v>1</v>
      </c>
      <c r="P229" s="9">
        <v>1</v>
      </c>
      <c r="Q229" s="9">
        <v>1</v>
      </c>
      <c r="R229" s="9">
        <v>1</v>
      </c>
    </row>
    <row r="230" spans="1:18" x14ac:dyDescent="0.4">
      <c r="A230" s="13" t="s">
        <v>1612</v>
      </c>
      <c r="B230" s="4" t="s">
        <v>3802</v>
      </c>
      <c r="C230" s="13">
        <v>12</v>
      </c>
      <c r="D230" s="9">
        <v>0</v>
      </c>
      <c r="E230" s="9">
        <v>0</v>
      </c>
      <c r="F230" s="9">
        <v>0</v>
      </c>
      <c r="G230" s="9">
        <v>0</v>
      </c>
      <c r="H230" s="9">
        <v>0</v>
      </c>
      <c r="I230" s="9">
        <v>0</v>
      </c>
      <c r="J230" s="9">
        <v>0</v>
      </c>
      <c r="K230" s="9">
        <v>0</v>
      </c>
      <c r="L230" s="9">
        <v>0</v>
      </c>
      <c r="M230" s="9">
        <v>0</v>
      </c>
      <c r="N230" s="9">
        <v>0</v>
      </c>
      <c r="O230" s="9">
        <v>0</v>
      </c>
      <c r="P230" s="9">
        <v>0</v>
      </c>
      <c r="Q230" s="9">
        <v>0</v>
      </c>
      <c r="R230" s="9">
        <v>0</v>
      </c>
    </row>
    <row r="231" spans="1:18" x14ac:dyDescent="0.4">
      <c r="A231" s="13" t="s">
        <v>515</v>
      </c>
      <c r="B231" s="4" t="s">
        <v>1062</v>
      </c>
      <c r="C231" s="13">
        <v>12</v>
      </c>
      <c r="D231" s="9">
        <v>0</v>
      </c>
      <c r="E231" s="9">
        <v>0</v>
      </c>
      <c r="F231" s="9">
        <v>0</v>
      </c>
      <c r="G231" s="9">
        <v>0</v>
      </c>
      <c r="H231" s="9">
        <v>0</v>
      </c>
      <c r="I231" s="9">
        <v>0</v>
      </c>
      <c r="J231" s="9">
        <v>0</v>
      </c>
      <c r="K231" s="9">
        <v>0</v>
      </c>
      <c r="L231" s="9">
        <v>0</v>
      </c>
      <c r="M231" s="9">
        <v>0</v>
      </c>
      <c r="N231" s="9">
        <v>0</v>
      </c>
      <c r="O231" s="9">
        <v>0</v>
      </c>
      <c r="P231" s="9">
        <v>0</v>
      </c>
      <c r="Q231" s="9">
        <v>0</v>
      </c>
      <c r="R231" s="9">
        <v>0</v>
      </c>
    </row>
    <row r="232" spans="1:18" x14ac:dyDescent="0.4">
      <c r="A232" s="13" t="s">
        <v>516</v>
      </c>
      <c r="B232" s="4" t="s">
        <v>1063</v>
      </c>
      <c r="C232" s="13">
        <v>12</v>
      </c>
      <c r="D232" s="9">
        <v>0</v>
      </c>
      <c r="E232" s="9">
        <v>0</v>
      </c>
      <c r="F232" s="9">
        <v>0</v>
      </c>
      <c r="G232" s="9">
        <v>0</v>
      </c>
      <c r="H232" s="9">
        <v>0</v>
      </c>
      <c r="I232" s="9">
        <v>0</v>
      </c>
      <c r="J232" s="9">
        <v>0</v>
      </c>
      <c r="K232" s="9">
        <v>0</v>
      </c>
      <c r="L232" s="9">
        <v>0</v>
      </c>
      <c r="M232" s="9">
        <v>0</v>
      </c>
      <c r="N232" s="9">
        <v>0</v>
      </c>
      <c r="O232" s="9">
        <v>0</v>
      </c>
      <c r="P232" s="9">
        <v>0</v>
      </c>
      <c r="Q232" s="9">
        <v>0</v>
      </c>
      <c r="R232" s="9">
        <v>0</v>
      </c>
    </row>
    <row r="233" spans="1:18" x14ac:dyDescent="0.4">
      <c r="A233" s="13" t="s">
        <v>1613</v>
      </c>
      <c r="B233" s="4" t="s">
        <v>3803</v>
      </c>
      <c r="C233" s="13">
        <v>12</v>
      </c>
      <c r="D233" s="9">
        <v>0</v>
      </c>
      <c r="E233" s="9">
        <v>0</v>
      </c>
      <c r="F233" s="9">
        <v>0</v>
      </c>
      <c r="G233" s="9">
        <v>0</v>
      </c>
      <c r="H233" s="9">
        <v>0</v>
      </c>
      <c r="I233" s="9">
        <v>0</v>
      </c>
      <c r="J233" s="9">
        <v>0</v>
      </c>
      <c r="K233" s="9">
        <v>0</v>
      </c>
      <c r="L233" s="9">
        <v>0</v>
      </c>
      <c r="M233" s="9">
        <v>0</v>
      </c>
      <c r="N233" s="9">
        <v>0</v>
      </c>
      <c r="O233" s="9">
        <v>0</v>
      </c>
      <c r="P233" s="9">
        <v>0</v>
      </c>
      <c r="Q233" s="9">
        <v>0</v>
      </c>
      <c r="R233" s="9">
        <v>0</v>
      </c>
    </row>
    <row r="234" spans="1:18" x14ac:dyDescent="0.4">
      <c r="A234" s="13" t="s">
        <v>517</v>
      </c>
      <c r="B234" s="4" t="s">
        <v>1064</v>
      </c>
      <c r="C234" s="13">
        <v>12</v>
      </c>
      <c r="D234" s="9">
        <v>0</v>
      </c>
      <c r="E234" s="9">
        <v>0</v>
      </c>
      <c r="F234" s="9">
        <v>0</v>
      </c>
      <c r="G234" s="9">
        <v>0</v>
      </c>
      <c r="H234" s="9">
        <v>0</v>
      </c>
      <c r="I234" s="9">
        <v>0</v>
      </c>
      <c r="J234" s="9">
        <v>0</v>
      </c>
      <c r="K234" s="9">
        <v>0</v>
      </c>
      <c r="L234" s="9">
        <v>0</v>
      </c>
      <c r="M234" s="9">
        <v>0</v>
      </c>
      <c r="N234" s="9">
        <v>0</v>
      </c>
      <c r="O234" s="9">
        <v>0</v>
      </c>
      <c r="P234" s="9">
        <v>0</v>
      </c>
      <c r="Q234" s="9">
        <v>0</v>
      </c>
      <c r="R234" s="9">
        <v>0</v>
      </c>
    </row>
    <row r="235" spans="1:18" x14ac:dyDescent="0.4">
      <c r="A235" s="13" t="s">
        <v>1614</v>
      </c>
      <c r="B235" s="4" t="s">
        <v>3804</v>
      </c>
      <c r="C235" s="13">
        <v>12</v>
      </c>
      <c r="D235" s="9">
        <v>0</v>
      </c>
      <c r="E235" s="9">
        <v>0</v>
      </c>
      <c r="F235" s="9">
        <v>0</v>
      </c>
      <c r="G235" s="9">
        <v>0</v>
      </c>
      <c r="H235" s="9">
        <v>0</v>
      </c>
      <c r="I235" s="9">
        <v>0</v>
      </c>
      <c r="J235" s="9">
        <v>0</v>
      </c>
      <c r="K235" s="9">
        <v>0</v>
      </c>
      <c r="L235" s="9">
        <v>0</v>
      </c>
      <c r="M235" s="9">
        <v>0</v>
      </c>
      <c r="N235" s="9">
        <v>0</v>
      </c>
      <c r="O235" s="9">
        <v>0</v>
      </c>
      <c r="P235" s="9">
        <v>0</v>
      </c>
      <c r="Q235" s="9">
        <v>0</v>
      </c>
      <c r="R235" s="9">
        <v>0</v>
      </c>
    </row>
    <row r="236" spans="1:18" x14ac:dyDescent="0.4">
      <c r="A236" s="13" t="s">
        <v>1615</v>
      </c>
      <c r="B236" s="4" t="s">
        <v>3805</v>
      </c>
      <c r="C236" s="13">
        <v>12</v>
      </c>
      <c r="D236" s="9">
        <v>1</v>
      </c>
      <c r="E236" s="9">
        <v>1</v>
      </c>
      <c r="F236" s="9">
        <v>1</v>
      </c>
      <c r="G236" s="9">
        <v>0</v>
      </c>
      <c r="H236" s="9">
        <v>0</v>
      </c>
      <c r="I236" s="9">
        <v>0</v>
      </c>
      <c r="J236" s="9">
        <v>0</v>
      </c>
      <c r="K236" s="9">
        <v>0</v>
      </c>
      <c r="L236" s="9">
        <v>0</v>
      </c>
      <c r="M236" s="9">
        <v>0</v>
      </c>
      <c r="N236" s="9">
        <v>0</v>
      </c>
      <c r="O236" s="9">
        <v>0</v>
      </c>
      <c r="P236" s="9">
        <v>0</v>
      </c>
      <c r="Q236" s="9">
        <v>0</v>
      </c>
      <c r="R236" s="9">
        <v>0</v>
      </c>
    </row>
    <row r="237" spans="1:18" x14ac:dyDescent="0.4">
      <c r="A237" s="13" t="s">
        <v>518</v>
      </c>
      <c r="B237" s="4" t="s">
        <v>1065</v>
      </c>
      <c r="C237" s="13">
        <v>12</v>
      </c>
      <c r="D237" s="9">
        <v>0</v>
      </c>
      <c r="E237" s="9">
        <v>0</v>
      </c>
      <c r="F237" s="9">
        <v>0</v>
      </c>
      <c r="G237" s="9">
        <v>0</v>
      </c>
      <c r="H237" s="9">
        <v>0</v>
      </c>
      <c r="I237" s="9">
        <v>0</v>
      </c>
      <c r="J237" s="9">
        <v>0</v>
      </c>
      <c r="K237" s="9">
        <v>0</v>
      </c>
      <c r="L237" s="9">
        <v>0</v>
      </c>
      <c r="M237" s="9">
        <v>0</v>
      </c>
      <c r="N237" s="9">
        <v>0</v>
      </c>
      <c r="O237" s="9">
        <v>0</v>
      </c>
      <c r="P237" s="9">
        <v>0</v>
      </c>
      <c r="Q237" s="9">
        <v>0</v>
      </c>
      <c r="R237" s="9">
        <v>0</v>
      </c>
    </row>
    <row r="238" spans="1:18" x14ac:dyDescent="0.4">
      <c r="A238" s="13" t="s">
        <v>519</v>
      </c>
      <c r="B238" s="4" t="s">
        <v>1066</v>
      </c>
      <c r="C238" s="13">
        <v>12</v>
      </c>
      <c r="D238" s="9">
        <v>0</v>
      </c>
      <c r="E238" s="9">
        <v>0</v>
      </c>
      <c r="F238" s="9">
        <v>0</v>
      </c>
      <c r="G238" s="9">
        <v>0</v>
      </c>
      <c r="H238" s="9">
        <v>0</v>
      </c>
      <c r="I238" s="9">
        <v>0</v>
      </c>
      <c r="J238" s="9">
        <v>0</v>
      </c>
      <c r="K238" s="9">
        <v>0</v>
      </c>
      <c r="L238" s="9">
        <v>0</v>
      </c>
      <c r="M238" s="9">
        <v>0</v>
      </c>
      <c r="N238" s="9">
        <v>0</v>
      </c>
      <c r="O238" s="9">
        <v>0</v>
      </c>
      <c r="P238" s="9">
        <v>0</v>
      </c>
      <c r="Q238" s="9">
        <v>0</v>
      </c>
      <c r="R238" s="9">
        <v>0</v>
      </c>
    </row>
    <row r="239" spans="1:18" x14ac:dyDescent="0.4">
      <c r="A239" s="13" t="s">
        <v>520</v>
      </c>
      <c r="B239" s="4" t="s">
        <v>1067</v>
      </c>
      <c r="C239" s="13">
        <v>12</v>
      </c>
      <c r="D239" s="9">
        <v>0</v>
      </c>
      <c r="E239" s="9">
        <v>0</v>
      </c>
      <c r="F239" s="9">
        <v>0</v>
      </c>
      <c r="G239" s="9">
        <v>0</v>
      </c>
      <c r="H239" s="9">
        <v>0</v>
      </c>
      <c r="I239" s="9">
        <v>0</v>
      </c>
      <c r="J239" s="9">
        <v>0</v>
      </c>
      <c r="K239" s="9">
        <v>0</v>
      </c>
      <c r="L239" s="9">
        <v>0</v>
      </c>
      <c r="M239" s="9">
        <v>0</v>
      </c>
      <c r="N239" s="9">
        <v>0</v>
      </c>
      <c r="O239" s="9">
        <v>0</v>
      </c>
      <c r="P239" s="9">
        <v>0</v>
      </c>
      <c r="Q239" s="9">
        <v>0</v>
      </c>
      <c r="R239" s="9">
        <v>0</v>
      </c>
    </row>
    <row r="240" spans="1:18" x14ac:dyDescent="0.4">
      <c r="A240" s="13" t="s">
        <v>1616</v>
      </c>
      <c r="B240" s="4" t="s">
        <v>3806</v>
      </c>
      <c r="C240" s="13">
        <v>12</v>
      </c>
      <c r="D240" s="9">
        <v>0</v>
      </c>
      <c r="E240" s="9">
        <v>0</v>
      </c>
      <c r="F240" s="9">
        <v>0</v>
      </c>
      <c r="G240" s="9">
        <v>0</v>
      </c>
      <c r="H240" s="9">
        <v>0</v>
      </c>
      <c r="I240" s="9">
        <v>0</v>
      </c>
      <c r="J240" s="9">
        <v>0</v>
      </c>
      <c r="K240" s="9">
        <v>0</v>
      </c>
      <c r="L240" s="9">
        <v>0</v>
      </c>
      <c r="M240" s="9">
        <v>0</v>
      </c>
      <c r="N240" s="9">
        <v>0</v>
      </c>
      <c r="O240" s="9">
        <v>0</v>
      </c>
      <c r="P240" s="9">
        <v>0</v>
      </c>
      <c r="Q240" s="9">
        <v>0</v>
      </c>
      <c r="R240" s="9">
        <v>0</v>
      </c>
    </row>
    <row r="241" spans="1:18" x14ac:dyDescent="0.4">
      <c r="A241" s="13" t="s">
        <v>521</v>
      </c>
      <c r="B241" s="4" t="s">
        <v>1068</v>
      </c>
      <c r="C241" s="13">
        <v>12</v>
      </c>
      <c r="D241" s="9">
        <v>0</v>
      </c>
      <c r="E241" s="9">
        <v>0</v>
      </c>
      <c r="F241" s="9">
        <v>0</v>
      </c>
      <c r="G241" s="9">
        <v>0</v>
      </c>
      <c r="H241" s="9">
        <v>0</v>
      </c>
      <c r="I241" s="9">
        <v>0</v>
      </c>
      <c r="J241" s="9">
        <v>0</v>
      </c>
      <c r="K241" s="9">
        <v>0</v>
      </c>
      <c r="L241" s="9">
        <v>0</v>
      </c>
      <c r="M241" s="9">
        <v>0</v>
      </c>
      <c r="N241" s="9">
        <v>0</v>
      </c>
      <c r="O241" s="9">
        <v>0</v>
      </c>
      <c r="P241" s="9">
        <v>0</v>
      </c>
      <c r="Q241" s="9">
        <v>0</v>
      </c>
      <c r="R241" s="9">
        <v>0</v>
      </c>
    </row>
    <row r="242" spans="1:18" x14ac:dyDescent="0.4">
      <c r="A242" s="13" t="s">
        <v>1617</v>
      </c>
      <c r="B242" s="4" t="s">
        <v>3807</v>
      </c>
      <c r="C242" s="13">
        <v>12</v>
      </c>
      <c r="D242" s="9">
        <v>0</v>
      </c>
      <c r="E242" s="9">
        <v>0</v>
      </c>
      <c r="F242" s="9">
        <v>0</v>
      </c>
      <c r="G242" s="9">
        <v>0</v>
      </c>
      <c r="H242" s="9">
        <v>0</v>
      </c>
      <c r="I242" s="9">
        <v>0</v>
      </c>
      <c r="J242" s="9">
        <v>0</v>
      </c>
      <c r="K242" s="9">
        <v>0</v>
      </c>
      <c r="L242" s="9">
        <v>0</v>
      </c>
      <c r="M242" s="9">
        <v>0</v>
      </c>
      <c r="N242" s="9">
        <v>0</v>
      </c>
      <c r="O242" s="9">
        <v>0</v>
      </c>
      <c r="P242" s="9">
        <v>0</v>
      </c>
      <c r="Q242" s="9">
        <v>0</v>
      </c>
      <c r="R242" s="9">
        <v>0</v>
      </c>
    </row>
    <row r="243" spans="1:18" x14ac:dyDescent="0.4">
      <c r="A243" s="13" t="s">
        <v>1618</v>
      </c>
      <c r="B243" s="4" t="s">
        <v>3808</v>
      </c>
      <c r="C243" s="13">
        <v>3</v>
      </c>
      <c r="D243" s="9">
        <v>0</v>
      </c>
      <c r="E243" s="9">
        <v>0</v>
      </c>
      <c r="F243" s="9">
        <v>0</v>
      </c>
      <c r="G243" s="9">
        <v>0</v>
      </c>
      <c r="H243" s="9">
        <v>0</v>
      </c>
      <c r="I243" s="9">
        <v>0</v>
      </c>
      <c r="J243" s="9">
        <v>0</v>
      </c>
      <c r="K243" s="9">
        <v>0</v>
      </c>
      <c r="L243" s="9">
        <v>0</v>
      </c>
      <c r="M243" s="9">
        <v>0</v>
      </c>
      <c r="N243" s="9">
        <v>0</v>
      </c>
      <c r="O243" s="9">
        <v>0</v>
      </c>
      <c r="P243" s="9">
        <v>0</v>
      </c>
      <c r="Q243" s="9">
        <v>0</v>
      </c>
      <c r="R243" s="9">
        <v>0</v>
      </c>
    </row>
    <row r="244" spans="1:18" x14ac:dyDescent="0.4">
      <c r="A244" s="13" t="s">
        <v>1619</v>
      </c>
      <c r="B244" s="4" t="s">
        <v>1234</v>
      </c>
      <c r="C244" s="13">
        <v>12</v>
      </c>
      <c r="D244" s="9">
        <v>0</v>
      </c>
      <c r="E244" s="9">
        <v>0</v>
      </c>
      <c r="F244" s="9">
        <v>0</v>
      </c>
      <c r="G244" s="9">
        <v>0</v>
      </c>
      <c r="H244" s="9">
        <v>0</v>
      </c>
      <c r="I244" s="9">
        <v>0</v>
      </c>
      <c r="J244" s="9">
        <v>0</v>
      </c>
      <c r="K244" s="9">
        <v>0</v>
      </c>
      <c r="L244" s="9">
        <v>0</v>
      </c>
      <c r="M244" s="9">
        <v>0</v>
      </c>
      <c r="N244" s="9">
        <v>0</v>
      </c>
      <c r="O244" s="9">
        <v>0</v>
      </c>
      <c r="P244" s="9">
        <v>0</v>
      </c>
      <c r="Q244" s="9">
        <v>0</v>
      </c>
      <c r="R244" s="9">
        <v>0</v>
      </c>
    </row>
    <row r="245" spans="1:18" x14ac:dyDescent="0.4">
      <c r="A245" s="13" t="s">
        <v>38</v>
      </c>
      <c r="B245" s="4" t="s">
        <v>246</v>
      </c>
      <c r="C245" s="13">
        <v>12</v>
      </c>
      <c r="D245" s="9">
        <v>0</v>
      </c>
      <c r="E245" s="9">
        <v>0</v>
      </c>
      <c r="F245" s="9">
        <v>0</v>
      </c>
      <c r="G245" s="9">
        <v>0</v>
      </c>
      <c r="H245" s="9">
        <v>0</v>
      </c>
      <c r="I245" s="9">
        <v>0</v>
      </c>
      <c r="J245" s="9">
        <v>0</v>
      </c>
      <c r="K245" s="9">
        <v>0</v>
      </c>
      <c r="L245" s="9">
        <v>0</v>
      </c>
      <c r="M245" s="9">
        <v>1</v>
      </c>
      <c r="N245" s="9">
        <v>1</v>
      </c>
      <c r="O245" s="9">
        <v>1</v>
      </c>
      <c r="P245" s="9">
        <v>1</v>
      </c>
      <c r="Q245" s="9">
        <v>1</v>
      </c>
      <c r="R245" s="9">
        <v>1</v>
      </c>
    </row>
    <row r="246" spans="1:18" x14ac:dyDescent="0.4">
      <c r="A246" s="13" t="s">
        <v>522</v>
      </c>
      <c r="B246" s="4" t="s">
        <v>1069</v>
      </c>
      <c r="C246" s="13">
        <v>12</v>
      </c>
      <c r="D246" s="9">
        <v>1</v>
      </c>
      <c r="E246" s="9">
        <v>1</v>
      </c>
      <c r="F246" s="9">
        <v>1</v>
      </c>
      <c r="G246" s="9">
        <v>1</v>
      </c>
      <c r="H246" s="9">
        <v>1</v>
      </c>
      <c r="I246" s="9">
        <v>1</v>
      </c>
      <c r="J246" s="9">
        <v>1</v>
      </c>
      <c r="K246" s="9">
        <v>1</v>
      </c>
      <c r="L246" s="9">
        <v>0</v>
      </c>
      <c r="M246" s="9">
        <v>0</v>
      </c>
      <c r="N246" s="9">
        <v>0</v>
      </c>
      <c r="O246" s="9">
        <v>0</v>
      </c>
      <c r="P246" s="9">
        <v>0</v>
      </c>
      <c r="Q246" s="9">
        <v>0</v>
      </c>
      <c r="R246" s="9">
        <v>0</v>
      </c>
    </row>
    <row r="247" spans="1:18" x14ac:dyDescent="0.4">
      <c r="A247" s="13" t="s">
        <v>39</v>
      </c>
      <c r="B247" s="4" t="s">
        <v>247</v>
      </c>
      <c r="C247" s="13">
        <v>12</v>
      </c>
      <c r="D247" s="9">
        <v>1</v>
      </c>
      <c r="E247" s="9">
        <v>1</v>
      </c>
      <c r="F247" s="9">
        <v>1</v>
      </c>
      <c r="G247" s="9">
        <v>1</v>
      </c>
      <c r="H247" s="9">
        <v>1</v>
      </c>
      <c r="I247" s="9">
        <v>1</v>
      </c>
      <c r="J247" s="9">
        <v>1</v>
      </c>
      <c r="K247" s="9">
        <v>1</v>
      </c>
      <c r="L247" s="9">
        <v>1</v>
      </c>
      <c r="M247" s="9">
        <v>1</v>
      </c>
      <c r="N247" s="9">
        <v>1</v>
      </c>
      <c r="O247" s="9">
        <v>1</v>
      </c>
      <c r="P247" s="9">
        <v>1</v>
      </c>
      <c r="Q247" s="9">
        <v>1</v>
      </c>
      <c r="R247" s="9">
        <v>1</v>
      </c>
    </row>
    <row r="248" spans="1:18" x14ac:dyDescent="0.4">
      <c r="A248" s="13" t="s">
        <v>523</v>
      </c>
      <c r="B248" s="4" t="s">
        <v>1070</v>
      </c>
      <c r="C248" s="13">
        <v>12</v>
      </c>
      <c r="D248" s="9">
        <v>0</v>
      </c>
      <c r="E248" s="9">
        <v>0</v>
      </c>
      <c r="F248" s="9">
        <v>0</v>
      </c>
      <c r="G248" s="9">
        <v>0</v>
      </c>
      <c r="H248" s="9">
        <v>0</v>
      </c>
      <c r="I248" s="9">
        <v>0</v>
      </c>
      <c r="J248" s="9">
        <v>0</v>
      </c>
      <c r="K248" s="9">
        <v>0</v>
      </c>
      <c r="L248" s="9">
        <v>0</v>
      </c>
      <c r="M248" s="9">
        <v>0</v>
      </c>
      <c r="N248" s="9">
        <v>0</v>
      </c>
      <c r="O248" s="9">
        <v>0</v>
      </c>
      <c r="P248" s="9">
        <v>0</v>
      </c>
      <c r="Q248" s="9">
        <v>0</v>
      </c>
      <c r="R248" s="9">
        <v>0</v>
      </c>
    </row>
    <row r="249" spans="1:18" x14ac:dyDescent="0.4">
      <c r="A249" s="13" t="s">
        <v>1620</v>
      </c>
      <c r="B249" s="4" t="s">
        <v>3809</v>
      </c>
      <c r="C249" s="13">
        <v>6</v>
      </c>
      <c r="D249" s="9">
        <v>0</v>
      </c>
      <c r="E249" s="9">
        <v>0</v>
      </c>
      <c r="F249" s="9">
        <v>0</v>
      </c>
      <c r="G249" s="9">
        <v>0</v>
      </c>
      <c r="H249" s="9">
        <v>0</v>
      </c>
      <c r="I249" s="9">
        <v>0</v>
      </c>
      <c r="J249" s="9">
        <v>0</v>
      </c>
      <c r="K249" s="9">
        <v>0</v>
      </c>
      <c r="L249" s="9">
        <v>0</v>
      </c>
      <c r="M249" s="9">
        <v>0</v>
      </c>
      <c r="N249" s="9">
        <v>0</v>
      </c>
      <c r="O249" s="9">
        <v>0</v>
      </c>
      <c r="P249" s="9">
        <v>0</v>
      </c>
      <c r="Q249" s="9">
        <v>0</v>
      </c>
      <c r="R249" s="9">
        <v>0</v>
      </c>
    </row>
    <row r="250" spans="1:18" x14ac:dyDescent="0.4">
      <c r="A250" s="13" t="s">
        <v>40</v>
      </c>
      <c r="B250" s="4" t="s">
        <v>248</v>
      </c>
      <c r="C250" s="13">
        <v>12</v>
      </c>
      <c r="D250" s="9">
        <v>1</v>
      </c>
      <c r="E250" s="9">
        <v>1</v>
      </c>
      <c r="F250" s="9">
        <v>1</v>
      </c>
      <c r="G250" s="9">
        <v>1</v>
      </c>
      <c r="H250" s="9">
        <v>1</v>
      </c>
      <c r="I250" s="9">
        <v>1</v>
      </c>
      <c r="J250" s="9">
        <v>1</v>
      </c>
      <c r="K250" s="9">
        <v>1</v>
      </c>
      <c r="L250" s="9">
        <v>1</v>
      </c>
      <c r="M250" s="9">
        <v>1</v>
      </c>
      <c r="N250" s="9">
        <v>1</v>
      </c>
      <c r="O250" s="9">
        <v>1</v>
      </c>
      <c r="P250" s="9">
        <v>1</v>
      </c>
      <c r="Q250" s="9">
        <v>1</v>
      </c>
      <c r="R250" s="9">
        <v>1</v>
      </c>
    </row>
    <row r="251" spans="1:18" x14ac:dyDescent="0.4">
      <c r="A251" s="13" t="s">
        <v>1621</v>
      </c>
      <c r="B251" s="4" t="s">
        <v>3810</v>
      </c>
      <c r="C251" s="13">
        <v>12</v>
      </c>
      <c r="D251" s="9">
        <v>0</v>
      </c>
      <c r="E251" s="9">
        <v>0</v>
      </c>
      <c r="F251" s="9">
        <v>0</v>
      </c>
      <c r="G251" s="9">
        <v>0</v>
      </c>
      <c r="H251" s="9">
        <v>0</v>
      </c>
      <c r="I251" s="9">
        <v>0</v>
      </c>
      <c r="J251" s="9">
        <v>0</v>
      </c>
      <c r="K251" s="9">
        <v>0</v>
      </c>
      <c r="L251" s="9">
        <v>0</v>
      </c>
      <c r="M251" s="9">
        <v>0</v>
      </c>
      <c r="N251" s="9">
        <v>0</v>
      </c>
      <c r="O251" s="9">
        <v>0</v>
      </c>
      <c r="P251" s="9">
        <v>0</v>
      </c>
      <c r="Q251" s="9">
        <v>0</v>
      </c>
      <c r="R251" s="9">
        <v>0</v>
      </c>
    </row>
    <row r="252" spans="1:18" x14ac:dyDescent="0.4">
      <c r="A252" s="13" t="s">
        <v>1622</v>
      </c>
      <c r="B252" s="4" t="s">
        <v>3811</v>
      </c>
      <c r="C252" s="13">
        <v>12</v>
      </c>
      <c r="D252" s="9">
        <v>1</v>
      </c>
      <c r="E252" s="9">
        <v>1</v>
      </c>
      <c r="F252" s="9">
        <v>0</v>
      </c>
      <c r="G252" s="9">
        <v>0</v>
      </c>
      <c r="H252" s="9">
        <v>0</v>
      </c>
      <c r="I252" s="9">
        <v>0</v>
      </c>
      <c r="J252" s="9">
        <v>0</v>
      </c>
      <c r="K252" s="9">
        <v>0</v>
      </c>
      <c r="L252" s="9">
        <v>0</v>
      </c>
      <c r="M252" s="9">
        <v>0</v>
      </c>
      <c r="N252" s="9">
        <v>0</v>
      </c>
      <c r="O252" s="9">
        <v>0</v>
      </c>
      <c r="P252" s="9">
        <v>0</v>
      </c>
      <c r="Q252" s="9">
        <v>0</v>
      </c>
      <c r="R252" s="9">
        <v>0</v>
      </c>
    </row>
    <row r="253" spans="1:18" x14ac:dyDescent="0.4">
      <c r="A253" s="13" t="s">
        <v>524</v>
      </c>
      <c r="B253" s="4" t="s">
        <v>1071</v>
      </c>
      <c r="C253" s="13">
        <v>12</v>
      </c>
      <c r="D253" s="9">
        <v>0</v>
      </c>
      <c r="E253" s="9">
        <v>0</v>
      </c>
      <c r="F253" s="9">
        <v>0</v>
      </c>
      <c r="G253" s="9">
        <v>0</v>
      </c>
      <c r="H253" s="9">
        <v>0</v>
      </c>
      <c r="I253" s="9">
        <v>0</v>
      </c>
      <c r="J253" s="9">
        <v>0</v>
      </c>
      <c r="K253" s="9">
        <v>0</v>
      </c>
      <c r="L253" s="9">
        <v>0</v>
      </c>
      <c r="M253" s="9">
        <v>0</v>
      </c>
      <c r="N253" s="9">
        <v>0</v>
      </c>
      <c r="O253" s="9">
        <v>0</v>
      </c>
      <c r="P253" s="9">
        <v>0</v>
      </c>
      <c r="Q253" s="9">
        <v>0</v>
      </c>
      <c r="R253" s="9">
        <v>0</v>
      </c>
    </row>
    <row r="254" spans="1:18" x14ac:dyDescent="0.4">
      <c r="A254" s="13" t="s">
        <v>525</v>
      </c>
      <c r="B254" s="4" t="s">
        <v>1072</v>
      </c>
      <c r="C254" s="13">
        <v>12</v>
      </c>
      <c r="D254" s="9">
        <v>0</v>
      </c>
      <c r="E254" s="9">
        <v>0</v>
      </c>
      <c r="F254" s="9">
        <v>0</v>
      </c>
      <c r="G254" s="9">
        <v>0</v>
      </c>
      <c r="H254" s="9">
        <v>0</v>
      </c>
      <c r="I254" s="9">
        <v>0</v>
      </c>
      <c r="J254" s="9">
        <v>0</v>
      </c>
      <c r="K254" s="9">
        <v>0</v>
      </c>
      <c r="L254" s="9">
        <v>0</v>
      </c>
      <c r="M254" s="9">
        <v>0</v>
      </c>
      <c r="N254" s="9">
        <v>0</v>
      </c>
      <c r="O254" s="9">
        <v>0</v>
      </c>
      <c r="P254" s="9">
        <v>0</v>
      </c>
      <c r="Q254" s="9">
        <v>0</v>
      </c>
      <c r="R254" s="9">
        <v>0</v>
      </c>
    </row>
    <row r="255" spans="1:18" x14ac:dyDescent="0.4">
      <c r="A255" s="13" t="s">
        <v>526</v>
      </c>
      <c r="B255" s="4" t="s">
        <v>1073</v>
      </c>
      <c r="C255" s="13">
        <v>12</v>
      </c>
      <c r="D255" s="9">
        <v>0</v>
      </c>
      <c r="E255" s="9">
        <v>0</v>
      </c>
      <c r="F255" s="9">
        <v>0</v>
      </c>
      <c r="G255" s="9">
        <v>0</v>
      </c>
      <c r="H255" s="9">
        <v>0</v>
      </c>
      <c r="I255" s="9">
        <v>0</v>
      </c>
      <c r="J255" s="9">
        <v>0</v>
      </c>
      <c r="K255" s="9">
        <v>0</v>
      </c>
      <c r="L255" s="9">
        <v>0</v>
      </c>
      <c r="M255" s="9">
        <v>0</v>
      </c>
      <c r="N255" s="9">
        <v>0</v>
      </c>
      <c r="O255" s="9">
        <v>0</v>
      </c>
      <c r="P255" s="9">
        <v>0</v>
      </c>
      <c r="Q255" s="9">
        <v>0</v>
      </c>
      <c r="R255" s="9">
        <v>0</v>
      </c>
    </row>
    <row r="256" spans="1:18" x14ac:dyDescent="0.4">
      <c r="A256" s="13" t="s">
        <v>527</v>
      </c>
      <c r="B256" s="4" t="s">
        <v>1074</v>
      </c>
      <c r="C256" s="13">
        <v>12</v>
      </c>
      <c r="D256" s="9">
        <v>1</v>
      </c>
      <c r="E256" s="9">
        <v>0</v>
      </c>
      <c r="F256" s="9">
        <v>0</v>
      </c>
      <c r="G256" s="9">
        <v>0</v>
      </c>
      <c r="H256" s="9">
        <v>0</v>
      </c>
      <c r="I256" s="9">
        <v>0</v>
      </c>
      <c r="J256" s="9">
        <v>0</v>
      </c>
      <c r="K256" s="9">
        <v>0</v>
      </c>
      <c r="L256" s="9">
        <v>0</v>
      </c>
      <c r="M256" s="9">
        <v>0</v>
      </c>
      <c r="N256" s="9">
        <v>0</v>
      </c>
      <c r="O256" s="9">
        <v>0</v>
      </c>
      <c r="P256" s="9">
        <v>0</v>
      </c>
      <c r="Q256" s="9">
        <v>0</v>
      </c>
      <c r="R256" s="9">
        <v>0</v>
      </c>
    </row>
    <row r="257" spans="1:18" x14ac:dyDescent="0.4">
      <c r="A257" s="13" t="s">
        <v>1623</v>
      </c>
      <c r="B257" s="4" t="s">
        <v>3812</v>
      </c>
      <c r="C257" s="13">
        <v>12</v>
      </c>
      <c r="D257" s="9">
        <v>0</v>
      </c>
      <c r="E257" s="9">
        <v>0</v>
      </c>
      <c r="F257" s="9">
        <v>0</v>
      </c>
      <c r="G257" s="9">
        <v>0</v>
      </c>
      <c r="H257" s="9">
        <v>0</v>
      </c>
      <c r="I257" s="9">
        <v>0</v>
      </c>
      <c r="J257" s="9">
        <v>0</v>
      </c>
      <c r="K257" s="9">
        <v>0</v>
      </c>
      <c r="L257" s="9">
        <v>0</v>
      </c>
      <c r="M257" s="9">
        <v>0</v>
      </c>
      <c r="N257" s="9">
        <v>0</v>
      </c>
      <c r="O257" s="9">
        <v>0</v>
      </c>
      <c r="P257" s="9">
        <v>0</v>
      </c>
      <c r="Q257" s="9">
        <v>0</v>
      </c>
      <c r="R257" s="9">
        <v>0</v>
      </c>
    </row>
    <row r="258" spans="1:18" x14ac:dyDescent="0.4">
      <c r="A258" s="13" t="s">
        <v>1624</v>
      </c>
      <c r="B258" s="4" t="s">
        <v>3813</v>
      </c>
      <c r="C258" s="13">
        <v>12</v>
      </c>
      <c r="D258" s="9">
        <v>0</v>
      </c>
      <c r="E258" s="9">
        <v>0</v>
      </c>
      <c r="F258" s="9">
        <v>0</v>
      </c>
      <c r="G258" s="9">
        <v>0</v>
      </c>
      <c r="H258" s="9">
        <v>0</v>
      </c>
      <c r="I258" s="9">
        <v>0</v>
      </c>
      <c r="J258" s="9">
        <v>0</v>
      </c>
      <c r="K258" s="9">
        <v>0</v>
      </c>
      <c r="L258" s="9">
        <v>0</v>
      </c>
      <c r="M258" s="9">
        <v>0</v>
      </c>
      <c r="N258" s="9">
        <v>0</v>
      </c>
      <c r="O258" s="9">
        <v>0</v>
      </c>
      <c r="P258" s="9">
        <v>0</v>
      </c>
      <c r="Q258" s="9">
        <v>0</v>
      </c>
      <c r="R258" s="9">
        <v>0</v>
      </c>
    </row>
    <row r="259" spans="1:18" x14ac:dyDescent="0.4">
      <c r="A259" s="13" t="s">
        <v>528</v>
      </c>
      <c r="B259" s="4" t="s">
        <v>1075</v>
      </c>
      <c r="C259" s="13">
        <v>12</v>
      </c>
      <c r="D259" s="9">
        <v>1</v>
      </c>
      <c r="E259" s="9">
        <v>1</v>
      </c>
      <c r="F259" s="9">
        <v>0</v>
      </c>
      <c r="G259" s="9">
        <v>0</v>
      </c>
      <c r="H259" s="9">
        <v>0</v>
      </c>
      <c r="I259" s="9">
        <v>1</v>
      </c>
      <c r="J259" s="9">
        <v>1</v>
      </c>
      <c r="K259" s="9">
        <v>1</v>
      </c>
      <c r="L259" s="9">
        <v>1</v>
      </c>
      <c r="M259" s="9">
        <v>1</v>
      </c>
      <c r="N259" s="9">
        <v>1</v>
      </c>
      <c r="O259" s="9">
        <v>0</v>
      </c>
      <c r="P259" s="9">
        <v>0</v>
      </c>
      <c r="Q259" s="9">
        <v>0</v>
      </c>
      <c r="R259" s="9">
        <v>0</v>
      </c>
    </row>
    <row r="260" spans="1:18" x14ac:dyDescent="0.4">
      <c r="A260" s="13" t="s">
        <v>529</v>
      </c>
      <c r="B260" s="4" t="s">
        <v>1076</v>
      </c>
      <c r="C260" s="13">
        <v>12</v>
      </c>
      <c r="D260" s="9">
        <v>1</v>
      </c>
      <c r="E260" s="9">
        <v>1</v>
      </c>
      <c r="F260" s="9">
        <v>1</v>
      </c>
      <c r="G260" s="9">
        <v>1</v>
      </c>
      <c r="H260" s="9">
        <v>0</v>
      </c>
      <c r="I260" s="9">
        <v>0</v>
      </c>
      <c r="J260" s="9">
        <v>0</v>
      </c>
      <c r="K260" s="9">
        <v>0</v>
      </c>
      <c r="L260" s="9">
        <v>0</v>
      </c>
      <c r="M260" s="9">
        <v>0</v>
      </c>
      <c r="N260" s="9">
        <v>0</v>
      </c>
      <c r="O260" s="9">
        <v>0</v>
      </c>
      <c r="P260" s="9">
        <v>0</v>
      </c>
      <c r="Q260" s="9">
        <v>0</v>
      </c>
      <c r="R260" s="9">
        <v>0</v>
      </c>
    </row>
    <row r="261" spans="1:18" x14ac:dyDescent="0.4">
      <c r="A261" s="13" t="s">
        <v>1625</v>
      </c>
      <c r="B261" s="4" t="s">
        <v>3814</v>
      </c>
      <c r="C261" s="13">
        <v>12</v>
      </c>
      <c r="D261" s="9">
        <v>0</v>
      </c>
      <c r="E261" s="9">
        <v>0</v>
      </c>
      <c r="F261" s="9">
        <v>0</v>
      </c>
      <c r="G261" s="9">
        <v>0</v>
      </c>
      <c r="H261" s="9">
        <v>0</v>
      </c>
      <c r="I261" s="9">
        <v>0</v>
      </c>
      <c r="J261" s="9">
        <v>0</v>
      </c>
      <c r="K261" s="9">
        <v>0</v>
      </c>
      <c r="L261" s="9">
        <v>1</v>
      </c>
      <c r="M261" s="9">
        <v>1</v>
      </c>
      <c r="N261" s="9">
        <v>1</v>
      </c>
      <c r="O261" s="9">
        <v>0</v>
      </c>
      <c r="P261" s="9">
        <v>0</v>
      </c>
      <c r="Q261" s="9">
        <v>0</v>
      </c>
      <c r="R261" s="9">
        <v>0</v>
      </c>
    </row>
    <row r="262" spans="1:18" x14ac:dyDescent="0.4">
      <c r="A262" s="13" t="s">
        <v>41</v>
      </c>
      <c r="B262" s="4" t="s">
        <v>249</v>
      </c>
      <c r="C262" s="13">
        <v>12</v>
      </c>
      <c r="D262" s="9">
        <v>0</v>
      </c>
      <c r="E262" s="9">
        <v>0</v>
      </c>
      <c r="F262" s="9">
        <v>1</v>
      </c>
      <c r="G262" s="9">
        <v>1</v>
      </c>
      <c r="H262" s="9">
        <v>0</v>
      </c>
      <c r="I262" s="9">
        <v>0</v>
      </c>
      <c r="J262" s="9">
        <v>0</v>
      </c>
      <c r="K262" s="9">
        <v>0</v>
      </c>
      <c r="L262" s="9">
        <v>0</v>
      </c>
      <c r="M262" s="9">
        <v>0</v>
      </c>
      <c r="N262" s="9">
        <v>0</v>
      </c>
      <c r="O262" s="9">
        <v>0</v>
      </c>
      <c r="P262" s="9">
        <v>0</v>
      </c>
      <c r="Q262" s="9">
        <v>1</v>
      </c>
      <c r="R262" s="9">
        <v>1</v>
      </c>
    </row>
    <row r="263" spans="1:18" x14ac:dyDescent="0.4">
      <c r="A263" s="13" t="s">
        <v>530</v>
      </c>
      <c r="B263" s="4" t="s">
        <v>1077</v>
      </c>
      <c r="C263" s="13">
        <v>12</v>
      </c>
      <c r="D263" s="9">
        <v>0</v>
      </c>
      <c r="E263" s="9">
        <v>0</v>
      </c>
      <c r="F263" s="9">
        <v>0</v>
      </c>
      <c r="G263" s="9">
        <v>0</v>
      </c>
      <c r="H263" s="9">
        <v>0</v>
      </c>
      <c r="I263" s="9">
        <v>0</v>
      </c>
      <c r="J263" s="9">
        <v>0</v>
      </c>
      <c r="K263" s="9">
        <v>0</v>
      </c>
      <c r="L263" s="9">
        <v>0</v>
      </c>
      <c r="M263" s="9">
        <v>0</v>
      </c>
      <c r="N263" s="9">
        <v>0</v>
      </c>
      <c r="O263" s="9">
        <v>0</v>
      </c>
      <c r="P263" s="9">
        <v>0</v>
      </c>
      <c r="Q263" s="9">
        <v>0</v>
      </c>
      <c r="R263" s="9">
        <v>0</v>
      </c>
    </row>
    <row r="264" spans="1:18" x14ac:dyDescent="0.4">
      <c r="A264" s="13" t="s">
        <v>531</v>
      </c>
      <c r="B264" s="4" t="s">
        <v>1078</v>
      </c>
      <c r="C264" s="13">
        <v>12</v>
      </c>
      <c r="D264" s="9">
        <v>0</v>
      </c>
      <c r="E264" s="9">
        <v>0</v>
      </c>
      <c r="F264" s="9">
        <v>0</v>
      </c>
      <c r="G264" s="9">
        <v>0</v>
      </c>
      <c r="H264" s="9">
        <v>1</v>
      </c>
      <c r="I264" s="9">
        <v>1</v>
      </c>
      <c r="J264" s="9">
        <v>0</v>
      </c>
      <c r="K264" s="9">
        <v>0</v>
      </c>
      <c r="L264" s="9">
        <v>0</v>
      </c>
      <c r="M264" s="9">
        <v>0</v>
      </c>
      <c r="N264" s="9">
        <v>0</v>
      </c>
      <c r="O264" s="9">
        <v>0</v>
      </c>
      <c r="P264" s="9">
        <v>0</v>
      </c>
      <c r="Q264" s="9">
        <v>0</v>
      </c>
      <c r="R264" s="9">
        <v>0</v>
      </c>
    </row>
    <row r="265" spans="1:18" x14ac:dyDescent="0.4">
      <c r="A265" s="13" t="s">
        <v>42</v>
      </c>
      <c r="B265" s="4" t="s">
        <v>250</v>
      </c>
      <c r="C265" s="13">
        <v>12</v>
      </c>
      <c r="D265" s="9">
        <v>0</v>
      </c>
      <c r="E265" s="9">
        <v>0</v>
      </c>
      <c r="F265" s="9">
        <v>1</v>
      </c>
      <c r="G265" s="9">
        <v>1</v>
      </c>
      <c r="H265" s="9">
        <v>1</v>
      </c>
      <c r="I265" s="9">
        <v>1</v>
      </c>
      <c r="J265" s="9">
        <v>1</v>
      </c>
      <c r="K265" s="9">
        <v>1</v>
      </c>
      <c r="L265" s="9">
        <v>1</v>
      </c>
      <c r="M265" s="9">
        <v>1</v>
      </c>
      <c r="N265" s="9">
        <v>1</v>
      </c>
      <c r="O265" s="9">
        <v>1</v>
      </c>
      <c r="P265" s="9">
        <v>1</v>
      </c>
      <c r="Q265" s="9">
        <v>1</v>
      </c>
      <c r="R265" s="9">
        <v>1</v>
      </c>
    </row>
    <row r="266" spans="1:18" x14ac:dyDescent="0.4">
      <c r="A266" s="13" t="s">
        <v>1626</v>
      </c>
      <c r="B266" s="4" t="s">
        <v>3815</v>
      </c>
      <c r="C266" s="13">
        <v>12</v>
      </c>
      <c r="D266" s="9">
        <v>0</v>
      </c>
      <c r="E266" s="9">
        <v>0</v>
      </c>
      <c r="F266" s="9">
        <v>0</v>
      </c>
      <c r="G266" s="9">
        <v>0</v>
      </c>
      <c r="H266" s="9">
        <v>0</v>
      </c>
      <c r="I266" s="9">
        <v>0</v>
      </c>
      <c r="J266" s="9">
        <v>0</v>
      </c>
      <c r="K266" s="9">
        <v>0</v>
      </c>
      <c r="L266" s="9">
        <v>0</v>
      </c>
      <c r="M266" s="9">
        <v>0</v>
      </c>
      <c r="N266" s="9">
        <v>0</v>
      </c>
      <c r="O266" s="9">
        <v>0</v>
      </c>
      <c r="P266" s="9">
        <v>0</v>
      </c>
      <c r="Q266" s="9">
        <v>0</v>
      </c>
      <c r="R266" s="9">
        <v>0</v>
      </c>
    </row>
    <row r="267" spans="1:18" x14ac:dyDescent="0.4">
      <c r="A267" s="13" t="s">
        <v>532</v>
      </c>
      <c r="B267" s="4" t="s">
        <v>1079</v>
      </c>
      <c r="C267" s="13">
        <v>12</v>
      </c>
      <c r="D267" s="9">
        <v>0</v>
      </c>
      <c r="E267" s="9">
        <v>0</v>
      </c>
      <c r="F267" s="9">
        <v>0</v>
      </c>
      <c r="G267" s="9">
        <v>0</v>
      </c>
      <c r="H267" s="9">
        <v>0</v>
      </c>
      <c r="I267" s="9">
        <v>0</v>
      </c>
      <c r="J267" s="9">
        <v>0</v>
      </c>
      <c r="K267" s="9">
        <v>0</v>
      </c>
      <c r="L267" s="9">
        <v>0</v>
      </c>
      <c r="M267" s="9">
        <v>0</v>
      </c>
      <c r="N267" s="9">
        <v>0</v>
      </c>
      <c r="O267" s="9">
        <v>0</v>
      </c>
      <c r="P267" s="9">
        <v>0</v>
      </c>
      <c r="Q267" s="9">
        <v>0</v>
      </c>
      <c r="R267" s="9">
        <v>0</v>
      </c>
    </row>
    <row r="268" spans="1:18" x14ac:dyDescent="0.4">
      <c r="A268" s="13" t="s">
        <v>1627</v>
      </c>
      <c r="B268" s="4" t="s">
        <v>3816</v>
      </c>
      <c r="C268" s="13">
        <v>12</v>
      </c>
      <c r="D268" s="9">
        <v>0</v>
      </c>
      <c r="E268" s="9">
        <v>0</v>
      </c>
      <c r="F268" s="9">
        <v>0</v>
      </c>
      <c r="G268" s="9">
        <v>0</v>
      </c>
      <c r="H268" s="9">
        <v>0</v>
      </c>
      <c r="I268" s="9">
        <v>0</v>
      </c>
      <c r="J268" s="9">
        <v>0</v>
      </c>
      <c r="K268" s="9">
        <v>0</v>
      </c>
      <c r="L268" s="9">
        <v>0</v>
      </c>
      <c r="M268" s="9">
        <v>0</v>
      </c>
      <c r="N268" s="9">
        <v>0</v>
      </c>
      <c r="O268" s="9">
        <v>0</v>
      </c>
      <c r="P268" s="9">
        <v>0</v>
      </c>
      <c r="Q268" s="9">
        <v>0</v>
      </c>
      <c r="R268" s="9">
        <v>0</v>
      </c>
    </row>
    <row r="269" spans="1:18" x14ac:dyDescent="0.4">
      <c r="A269" s="13" t="s">
        <v>43</v>
      </c>
      <c r="B269" s="4" t="s">
        <v>251</v>
      </c>
      <c r="C269" s="13">
        <v>12</v>
      </c>
      <c r="D269" s="9">
        <v>1</v>
      </c>
      <c r="E269" s="9">
        <v>1</v>
      </c>
      <c r="F269" s="9">
        <v>1</v>
      </c>
      <c r="G269" s="9">
        <v>1</v>
      </c>
      <c r="H269" s="9">
        <v>1</v>
      </c>
      <c r="I269" s="9">
        <v>1</v>
      </c>
      <c r="J269" s="9">
        <v>1</v>
      </c>
      <c r="K269" s="9">
        <v>1</v>
      </c>
      <c r="L269" s="9">
        <v>1</v>
      </c>
      <c r="M269" s="9">
        <v>1</v>
      </c>
      <c r="N269" s="9">
        <v>1</v>
      </c>
      <c r="O269" s="9">
        <v>1</v>
      </c>
      <c r="P269" s="9">
        <v>1</v>
      </c>
      <c r="Q269" s="9">
        <v>1</v>
      </c>
      <c r="R269" s="9">
        <v>1</v>
      </c>
    </row>
    <row r="270" spans="1:18" x14ac:dyDescent="0.4">
      <c r="A270" s="13" t="s">
        <v>1628</v>
      </c>
      <c r="B270" s="4" t="s">
        <v>3817</v>
      </c>
      <c r="C270" s="13">
        <v>12</v>
      </c>
      <c r="D270" s="9">
        <v>0</v>
      </c>
      <c r="E270" s="9">
        <v>0</v>
      </c>
      <c r="F270" s="9">
        <v>0</v>
      </c>
      <c r="G270" s="9">
        <v>0</v>
      </c>
      <c r="H270" s="9">
        <v>0</v>
      </c>
      <c r="I270" s="9">
        <v>0</v>
      </c>
      <c r="J270" s="9">
        <v>0</v>
      </c>
      <c r="K270" s="9">
        <v>0</v>
      </c>
      <c r="L270" s="9">
        <v>0</v>
      </c>
      <c r="M270" s="9">
        <v>0</v>
      </c>
      <c r="N270" s="9">
        <v>0</v>
      </c>
      <c r="O270" s="9">
        <v>0</v>
      </c>
      <c r="P270" s="9">
        <v>0</v>
      </c>
      <c r="Q270" s="9">
        <v>0</v>
      </c>
      <c r="R270" s="9">
        <v>0</v>
      </c>
    </row>
    <row r="271" spans="1:18" x14ac:dyDescent="0.4">
      <c r="A271" s="13" t="s">
        <v>1629</v>
      </c>
      <c r="B271" s="4" t="s">
        <v>3818</v>
      </c>
      <c r="C271" s="13">
        <v>3</v>
      </c>
      <c r="D271" s="9">
        <v>0</v>
      </c>
      <c r="E271" s="9">
        <v>0</v>
      </c>
      <c r="F271" s="9">
        <v>0</v>
      </c>
      <c r="G271" s="9">
        <v>0</v>
      </c>
      <c r="H271" s="9">
        <v>0</v>
      </c>
      <c r="I271" s="9">
        <v>0</v>
      </c>
      <c r="J271" s="9">
        <v>0</v>
      </c>
      <c r="K271" s="9">
        <v>0</v>
      </c>
      <c r="L271" s="9">
        <v>0</v>
      </c>
      <c r="M271" s="9">
        <v>0</v>
      </c>
      <c r="N271" s="9">
        <v>0</v>
      </c>
      <c r="O271" s="9">
        <v>0</v>
      </c>
      <c r="P271" s="9">
        <v>0</v>
      </c>
      <c r="Q271" s="9">
        <v>0</v>
      </c>
      <c r="R271" s="9">
        <v>0</v>
      </c>
    </row>
    <row r="272" spans="1:18" x14ac:dyDescent="0.4">
      <c r="A272" s="13" t="s">
        <v>1630</v>
      </c>
      <c r="B272" s="4" t="s">
        <v>3819</v>
      </c>
      <c r="C272" s="13">
        <v>3</v>
      </c>
      <c r="D272" s="9">
        <v>0</v>
      </c>
      <c r="E272" s="9">
        <v>0</v>
      </c>
      <c r="F272" s="9">
        <v>0</v>
      </c>
      <c r="G272" s="9">
        <v>0</v>
      </c>
      <c r="H272" s="9">
        <v>0</v>
      </c>
      <c r="I272" s="9">
        <v>0</v>
      </c>
      <c r="J272" s="9">
        <v>0</v>
      </c>
      <c r="K272" s="9">
        <v>0</v>
      </c>
      <c r="L272" s="9">
        <v>0</v>
      </c>
      <c r="M272" s="9">
        <v>0</v>
      </c>
      <c r="N272" s="9">
        <v>0</v>
      </c>
      <c r="O272" s="9">
        <v>0</v>
      </c>
      <c r="P272" s="9">
        <v>0</v>
      </c>
      <c r="Q272" s="9">
        <v>0</v>
      </c>
      <c r="R272" s="9">
        <v>0</v>
      </c>
    </row>
    <row r="273" spans="1:18" x14ac:dyDescent="0.4">
      <c r="A273" s="13" t="s">
        <v>533</v>
      </c>
      <c r="B273" s="4" t="s">
        <v>1080</v>
      </c>
      <c r="C273" s="13">
        <v>12</v>
      </c>
      <c r="D273" s="9">
        <v>0</v>
      </c>
      <c r="E273" s="9">
        <v>0</v>
      </c>
      <c r="F273" s="9">
        <v>0</v>
      </c>
      <c r="G273" s="9">
        <v>0</v>
      </c>
      <c r="H273" s="9">
        <v>0</v>
      </c>
      <c r="I273" s="9">
        <v>0</v>
      </c>
      <c r="J273" s="9">
        <v>0</v>
      </c>
      <c r="K273" s="9">
        <v>0</v>
      </c>
      <c r="L273" s="9">
        <v>0</v>
      </c>
      <c r="M273" s="9">
        <v>0</v>
      </c>
      <c r="N273" s="9">
        <v>0</v>
      </c>
      <c r="O273" s="9">
        <v>0</v>
      </c>
      <c r="P273" s="9">
        <v>0</v>
      </c>
      <c r="Q273" s="9">
        <v>0</v>
      </c>
      <c r="R273" s="9">
        <v>0</v>
      </c>
    </row>
    <row r="274" spans="1:18" x14ac:dyDescent="0.4">
      <c r="A274" s="13" t="s">
        <v>1631</v>
      </c>
      <c r="B274" s="4" t="s">
        <v>3820</v>
      </c>
      <c r="C274" s="13">
        <v>12</v>
      </c>
      <c r="D274" s="9">
        <v>0</v>
      </c>
      <c r="E274" s="9">
        <v>0</v>
      </c>
      <c r="F274" s="9">
        <v>0</v>
      </c>
      <c r="G274" s="9">
        <v>0</v>
      </c>
      <c r="H274" s="9">
        <v>0</v>
      </c>
      <c r="I274" s="9">
        <v>0</v>
      </c>
      <c r="J274" s="9">
        <v>0</v>
      </c>
      <c r="K274" s="9">
        <v>0</v>
      </c>
      <c r="L274" s="9">
        <v>0</v>
      </c>
      <c r="M274" s="9">
        <v>0</v>
      </c>
      <c r="N274" s="9">
        <v>0</v>
      </c>
      <c r="O274" s="9">
        <v>0</v>
      </c>
      <c r="P274" s="9">
        <v>0</v>
      </c>
      <c r="Q274" s="9">
        <v>0</v>
      </c>
      <c r="R274" s="9">
        <v>0</v>
      </c>
    </row>
    <row r="275" spans="1:18" x14ac:dyDescent="0.4">
      <c r="A275" s="13" t="s">
        <v>1632</v>
      </c>
      <c r="B275" s="4" t="s">
        <v>3821</v>
      </c>
      <c r="C275" s="13">
        <v>12</v>
      </c>
      <c r="D275" s="9">
        <v>0</v>
      </c>
      <c r="E275" s="9">
        <v>0</v>
      </c>
      <c r="F275" s="9">
        <v>0</v>
      </c>
      <c r="G275" s="9">
        <v>0</v>
      </c>
      <c r="H275" s="9">
        <v>0</v>
      </c>
      <c r="I275" s="9">
        <v>0</v>
      </c>
      <c r="J275" s="9">
        <v>0</v>
      </c>
      <c r="K275" s="9">
        <v>0</v>
      </c>
      <c r="L275" s="9">
        <v>0</v>
      </c>
      <c r="M275" s="9">
        <v>0</v>
      </c>
      <c r="N275" s="9">
        <v>0</v>
      </c>
      <c r="O275" s="9">
        <v>0</v>
      </c>
      <c r="P275" s="9">
        <v>0</v>
      </c>
      <c r="Q275" s="9">
        <v>0</v>
      </c>
      <c r="R275" s="9">
        <v>0</v>
      </c>
    </row>
    <row r="276" spans="1:18" x14ac:dyDescent="0.4">
      <c r="A276" s="13" t="s">
        <v>44</v>
      </c>
      <c r="B276" s="4" t="s">
        <v>252</v>
      </c>
      <c r="C276" s="13">
        <v>12</v>
      </c>
      <c r="D276" s="9">
        <v>1</v>
      </c>
      <c r="E276" s="9">
        <v>1</v>
      </c>
      <c r="F276" s="9">
        <v>1</v>
      </c>
      <c r="G276" s="9">
        <v>1</v>
      </c>
      <c r="H276" s="9">
        <v>1</v>
      </c>
      <c r="I276" s="9">
        <v>1</v>
      </c>
      <c r="J276" s="9">
        <v>1</v>
      </c>
      <c r="K276" s="9">
        <v>1</v>
      </c>
      <c r="L276" s="9">
        <v>1</v>
      </c>
      <c r="M276" s="9">
        <v>1</v>
      </c>
      <c r="N276" s="9">
        <v>1</v>
      </c>
      <c r="O276" s="9">
        <v>1</v>
      </c>
      <c r="P276" s="9">
        <v>1</v>
      </c>
      <c r="Q276" s="9">
        <v>1</v>
      </c>
      <c r="R276" s="9">
        <v>1</v>
      </c>
    </row>
    <row r="277" spans="1:18" x14ac:dyDescent="0.4">
      <c r="A277" s="13" t="s">
        <v>1633</v>
      </c>
      <c r="B277" s="4" t="s">
        <v>3822</v>
      </c>
      <c r="C277" s="13">
        <v>12</v>
      </c>
      <c r="D277" s="9">
        <v>0</v>
      </c>
      <c r="E277" s="9">
        <v>0</v>
      </c>
      <c r="F277" s="9">
        <v>0</v>
      </c>
      <c r="G277" s="9">
        <v>0</v>
      </c>
      <c r="H277" s="9">
        <v>0</v>
      </c>
      <c r="I277" s="9">
        <v>0</v>
      </c>
      <c r="J277" s="9">
        <v>0</v>
      </c>
      <c r="K277" s="9">
        <v>0</v>
      </c>
      <c r="L277" s="9">
        <v>0</v>
      </c>
      <c r="M277" s="9">
        <v>0</v>
      </c>
      <c r="N277" s="9">
        <v>0</v>
      </c>
      <c r="O277" s="9">
        <v>0</v>
      </c>
      <c r="P277" s="9">
        <v>0</v>
      </c>
      <c r="Q277" s="9">
        <v>0</v>
      </c>
      <c r="R277" s="9">
        <v>0</v>
      </c>
    </row>
    <row r="278" spans="1:18" x14ac:dyDescent="0.4">
      <c r="A278" s="13" t="s">
        <v>1634</v>
      </c>
      <c r="B278" s="4" t="s">
        <v>3823</v>
      </c>
      <c r="C278" s="13">
        <v>12</v>
      </c>
      <c r="D278" s="9">
        <v>1</v>
      </c>
      <c r="E278" s="9">
        <v>1</v>
      </c>
      <c r="F278" s="9">
        <v>1</v>
      </c>
      <c r="G278" s="9">
        <v>1</v>
      </c>
      <c r="H278" s="9">
        <v>1</v>
      </c>
      <c r="I278" s="9">
        <v>1</v>
      </c>
      <c r="J278" s="9">
        <v>1</v>
      </c>
      <c r="K278" s="9">
        <v>1</v>
      </c>
      <c r="L278" s="9">
        <v>1</v>
      </c>
      <c r="M278" s="9">
        <v>1</v>
      </c>
      <c r="N278" s="9">
        <v>1</v>
      </c>
      <c r="O278" s="9">
        <v>1</v>
      </c>
      <c r="P278" s="9">
        <v>1</v>
      </c>
      <c r="Q278" s="9">
        <v>1</v>
      </c>
      <c r="R278" s="9">
        <v>0</v>
      </c>
    </row>
    <row r="279" spans="1:18" x14ac:dyDescent="0.4">
      <c r="A279" s="13" t="s">
        <v>534</v>
      </c>
      <c r="B279" s="4" t="s">
        <v>1081</v>
      </c>
      <c r="C279" s="13">
        <v>12</v>
      </c>
      <c r="D279" s="9">
        <v>0</v>
      </c>
      <c r="E279" s="9">
        <v>0</v>
      </c>
      <c r="F279" s="9">
        <v>0</v>
      </c>
      <c r="G279" s="9">
        <v>0</v>
      </c>
      <c r="H279" s="9">
        <v>0</v>
      </c>
      <c r="I279" s="9">
        <v>0</v>
      </c>
      <c r="J279" s="9">
        <v>0</v>
      </c>
      <c r="K279" s="9">
        <v>0</v>
      </c>
      <c r="L279" s="9">
        <v>0</v>
      </c>
      <c r="M279" s="9">
        <v>0</v>
      </c>
      <c r="N279" s="9">
        <v>0</v>
      </c>
      <c r="O279" s="9">
        <v>0</v>
      </c>
      <c r="P279" s="9">
        <v>0</v>
      </c>
      <c r="Q279" s="9">
        <v>0</v>
      </c>
      <c r="R279" s="9">
        <v>0</v>
      </c>
    </row>
    <row r="280" spans="1:18" x14ac:dyDescent="0.4">
      <c r="A280" s="13" t="s">
        <v>535</v>
      </c>
      <c r="B280" s="4" t="s">
        <v>1082</v>
      </c>
      <c r="C280" s="13">
        <v>12</v>
      </c>
      <c r="D280" s="9">
        <v>0</v>
      </c>
      <c r="E280" s="9">
        <v>0</v>
      </c>
      <c r="F280" s="9">
        <v>0</v>
      </c>
      <c r="G280" s="9">
        <v>0</v>
      </c>
      <c r="H280" s="9">
        <v>0</v>
      </c>
      <c r="I280" s="9">
        <v>0</v>
      </c>
      <c r="J280" s="9">
        <v>0</v>
      </c>
      <c r="K280" s="9">
        <v>0</v>
      </c>
      <c r="L280" s="9">
        <v>0</v>
      </c>
      <c r="M280" s="9">
        <v>0</v>
      </c>
      <c r="N280" s="9">
        <v>0</v>
      </c>
      <c r="O280" s="9">
        <v>0</v>
      </c>
      <c r="P280" s="9">
        <v>0</v>
      </c>
      <c r="Q280" s="9">
        <v>0</v>
      </c>
      <c r="R280" s="9">
        <v>0</v>
      </c>
    </row>
    <row r="281" spans="1:18" x14ac:dyDescent="0.4">
      <c r="A281" s="13" t="s">
        <v>536</v>
      </c>
      <c r="B281" s="4" t="s">
        <v>1083</v>
      </c>
      <c r="C281" s="13">
        <v>12</v>
      </c>
      <c r="D281" s="9">
        <v>1</v>
      </c>
      <c r="E281" s="9">
        <v>1</v>
      </c>
      <c r="F281" s="9">
        <v>1</v>
      </c>
      <c r="G281" s="9">
        <v>1</v>
      </c>
      <c r="H281" s="9">
        <v>1</v>
      </c>
      <c r="I281" s="9">
        <v>1</v>
      </c>
      <c r="J281" s="9">
        <v>1</v>
      </c>
      <c r="K281" s="9">
        <v>1</v>
      </c>
      <c r="L281" s="9">
        <v>1</v>
      </c>
      <c r="M281" s="9">
        <v>1</v>
      </c>
      <c r="N281" s="9">
        <v>1</v>
      </c>
      <c r="O281" s="9">
        <v>0</v>
      </c>
      <c r="P281" s="9">
        <v>0</v>
      </c>
      <c r="Q281" s="9">
        <v>0</v>
      </c>
      <c r="R281" s="9">
        <v>0</v>
      </c>
    </row>
    <row r="282" spans="1:18" x14ac:dyDescent="0.4">
      <c r="A282" s="13" t="s">
        <v>45</v>
      </c>
      <c r="B282" s="4" t="s">
        <v>253</v>
      </c>
      <c r="C282" s="13">
        <v>12</v>
      </c>
      <c r="D282" s="9">
        <v>1</v>
      </c>
      <c r="E282" s="9">
        <v>1</v>
      </c>
      <c r="F282" s="9">
        <v>1</v>
      </c>
      <c r="G282" s="9">
        <v>1</v>
      </c>
      <c r="H282" s="9">
        <v>1</v>
      </c>
      <c r="I282" s="9">
        <v>1</v>
      </c>
      <c r="J282" s="9">
        <v>1</v>
      </c>
      <c r="K282" s="9">
        <v>1</v>
      </c>
      <c r="L282" s="9">
        <v>1</v>
      </c>
      <c r="M282" s="9">
        <v>1</v>
      </c>
      <c r="N282" s="9">
        <v>1</v>
      </c>
      <c r="O282" s="9">
        <v>1</v>
      </c>
      <c r="P282" s="9">
        <v>1</v>
      </c>
      <c r="Q282" s="9">
        <v>1</v>
      </c>
      <c r="R282" s="9">
        <v>1</v>
      </c>
    </row>
    <row r="283" spans="1:18" x14ac:dyDescent="0.4">
      <c r="A283" s="13" t="s">
        <v>1635</v>
      </c>
      <c r="B283" s="4" t="s">
        <v>3824</v>
      </c>
      <c r="C283" s="13">
        <v>12</v>
      </c>
      <c r="D283" s="9">
        <v>0</v>
      </c>
      <c r="E283" s="9">
        <v>0</v>
      </c>
      <c r="F283" s="9">
        <v>0</v>
      </c>
      <c r="G283" s="9">
        <v>0</v>
      </c>
      <c r="H283" s="9">
        <v>0</v>
      </c>
      <c r="I283" s="9">
        <v>0</v>
      </c>
      <c r="J283" s="9">
        <v>0</v>
      </c>
      <c r="K283" s="9">
        <v>0</v>
      </c>
      <c r="L283" s="9">
        <v>0</v>
      </c>
      <c r="M283" s="9">
        <v>0</v>
      </c>
      <c r="N283" s="9">
        <v>0</v>
      </c>
      <c r="O283" s="9">
        <v>0</v>
      </c>
      <c r="P283" s="9">
        <v>0</v>
      </c>
      <c r="Q283" s="9">
        <v>0</v>
      </c>
      <c r="R283" s="9">
        <v>0</v>
      </c>
    </row>
    <row r="284" spans="1:18" x14ac:dyDescent="0.4">
      <c r="A284" s="13" t="s">
        <v>46</v>
      </c>
      <c r="B284" s="4" t="s">
        <v>254</v>
      </c>
      <c r="C284" s="13">
        <v>12</v>
      </c>
      <c r="D284" s="9">
        <v>0</v>
      </c>
      <c r="E284" s="9">
        <v>0</v>
      </c>
      <c r="F284" s="9">
        <v>0</v>
      </c>
      <c r="G284" s="9">
        <v>1</v>
      </c>
      <c r="H284" s="9">
        <v>1</v>
      </c>
      <c r="I284" s="9">
        <v>1</v>
      </c>
      <c r="J284" s="9">
        <v>1</v>
      </c>
      <c r="K284" s="9">
        <v>1</v>
      </c>
      <c r="L284" s="9">
        <v>0</v>
      </c>
      <c r="M284" s="9">
        <v>0</v>
      </c>
      <c r="N284" s="9">
        <v>0</v>
      </c>
      <c r="O284" s="9">
        <v>1</v>
      </c>
      <c r="P284" s="9">
        <v>1</v>
      </c>
      <c r="Q284" s="9">
        <v>1</v>
      </c>
      <c r="R284" s="9">
        <v>1</v>
      </c>
    </row>
    <row r="285" spans="1:18" x14ac:dyDescent="0.4">
      <c r="A285" s="13" t="s">
        <v>537</v>
      </c>
      <c r="B285" s="4" t="s">
        <v>1084</v>
      </c>
      <c r="C285" s="13">
        <v>12</v>
      </c>
      <c r="D285" s="9">
        <v>0</v>
      </c>
      <c r="E285" s="9">
        <v>0</v>
      </c>
      <c r="F285" s="9">
        <v>0</v>
      </c>
      <c r="G285" s="9">
        <v>0</v>
      </c>
      <c r="H285" s="9">
        <v>0</v>
      </c>
      <c r="I285" s="9">
        <v>0</v>
      </c>
      <c r="J285" s="9">
        <v>0</v>
      </c>
      <c r="K285" s="9">
        <v>0</v>
      </c>
      <c r="L285" s="9">
        <v>0</v>
      </c>
      <c r="M285" s="9">
        <v>0</v>
      </c>
      <c r="N285" s="9">
        <v>0</v>
      </c>
      <c r="O285" s="9">
        <v>0</v>
      </c>
      <c r="P285" s="9">
        <v>0</v>
      </c>
      <c r="Q285" s="9">
        <v>0</v>
      </c>
      <c r="R285" s="9">
        <v>0</v>
      </c>
    </row>
    <row r="286" spans="1:18" x14ac:dyDescent="0.4">
      <c r="A286" s="13" t="s">
        <v>538</v>
      </c>
      <c r="B286" s="4" t="s">
        <v>1085</v>
      </c>
      <c r="C286" s="13">
        <v>12</v>
      </c>
      <c r="D286" s="9">
        <v>1</v>
      </c>
      <c r="E286" s="9">
        <v>1</v>
      </c>
      <c r="F286" s="9">
        <v>1</v>
      </c>
      <c r="G286" s="9">
        <v>1</v>
      </c>
      <c r="H286" s="9">
        <v>0</v>
      </c>
      <c r="I286" s="9">
        <v>0</v>
      </c>
      <c r="J286" s="9">
        <v>0</v>
      </c>
      <c r="K286" s="9">
        <v>0</v>
      </c>
      <c r="L286" s="9">
        <v>0</v>
      </c>
      <c r="M286" s="9">
        <v>0</v>
      </c>
      <c r="N286" s="9">
        <v>0</v>
      </c>
      <c r="O286" s="9">
        <v>0</v>
      </c>
      <c r="P286" s="9">
        <v>0</v>
      </c>
      <c r="Q286" s="9">
        <v>0</v>
      </c>
      <c r="R286" s="9">
        <v>0</v>
      </c>
    </row>
    <row r="287" spans="1:18" x14ac:dyDescent="0.4">
      <c r="A287" s="13" t="s">
        <v>47</v>
      </c>
      <c r="B287" s="4" t="s">
        <v>255</v>
      </c>
      <c r="C287" s="13">
        <v>12</v>
      </c>
      <c r="D287" s="9">
        <v>1</v>
      </c>
      <c r="E287" s="9">
        <v>1</v>
      </c>
      <c r="F287" s="9">
        <v>1</v>
      </c>
      <c r="G287" s="9">
        <v>1</v>
      </c>
      <c r="H287" s="9">
        <v>0</v>
      </c>
      <c r="I287" s="9">
        <v>1</v>
      </c>
      <c r="J287" s="9">
        <v>1</v>
      </c>
      <c r="K287" s="9">
        <v>1</v>
      </c>
      <c r="L287" s="9">
        <v>1</v>
      </c>
      <c r="M287" s="9">
        <v>1</v>
      </c>
      <c r="N287" s="9">
        <v>1</v>
      </c>
      <c r="O287" s="9">
        <v>1</v>
      </c>
      <c r="P287" s="9">
        <v>1</v>
      </c>
      <c r="Q287" s="9">
        <v>1</v>
      </c>
      <c r="R287" s="9">
        <v>1</v>
      </c>
    </row>
    <row r="288" spans="1:18" x14ac:dyDescent="0.4">
      <c r="A288" s="13" t="s">
        <v>539</v>
      </c>
      <c r="B288" s="4" t="s">
        <v>1086</v>
      </c>
      <c r="C288" s="13">
        <v>12</v>
      </c>
      <c r="D288" s="9">
        <v>0</v>
      </c>
      <c r="E288" s="9">
        <v>0</v>
      </c>
      <c r="F288" s="9">
        <v>0</v>
      </c>
      <c r="G288" s="9">
        <v>0</v>
      </c>
      <c r="H288" s="9">
        <v>0</v>
      </c>
      <c r="I288" s="9">
        <v>0</v>
      </c>
      <c r="J288" s="9">
        <v>0</v>
      </c>
      <c r="K288" s="9">
        <v>0</v>
      </c>
      <c r="L288" s="9">
        <v>0</v>
      </c>
      <c r="M288" s="9">
        <v>0</v>
      </c>
      <c r="N288" s="9">
        <v>0</v>
      </c>
      <c r="O288" s="9">
        <v>0</v>
      </c>
      <c r="P288" s="9">
        <v>0</v>
      </c>
      <c r="Q288" s="9">
        <v>0</v>
      </c>
      <c r="R288" s="9">
        <v>0</v>
      </c>
    </row>
    <row r="289" spans="1:18" x14ac:dyDescent="0.4">
      <c r="A289" s="13" t="s">
        <v>48</v>
      </c>
      <c r="B289" s="4" t="s">
        <v>256</v>
      </c>
      <c r="C289" s="13">
        <v>12</v>
      </c>
      <c r="D289" s="9">
        <v>0</v>
      </c>
      <c r="E289" s="9">
        <v>0</v>
      </c>
      <c r="F289" s="9">
        <v>1</v>
      </c>
      <c r="G289" s="9">
        <v>1</v>
      </c>
      <c r="H289" s="9">
        <v>1</v>
      </c>
      <c r="I289" s="9">
        <v>1</v>
      </c>
      <c r="J289" s="9">
        <v>1</v>
      </c>
      <c r="K289" s="9">
        <v>1</v>
      </c>
      <c r="L289" s="9">
        <v>1</v>
      </c>
      <c r="M289" s="9">
        <v>1</v>
      </c>
      <c r="N289" s="9">
        <v>1</v>
      </c>
      <c r="O289" s="9">
        <v>1</v>
      </c>
      <c r="P289" s="9">
        <v>1</v>
      </c>
      <c r="Q289" s="9">
        <v>1</v>
      </c>
      <c r="R289" s="9">
        <v>1</v>
      </c>
    </row>
    <row r="290" spans="1:18" x14ac:dyDescent="0.4">
      <c r="A290" s="13" t="s">
        <v>540</v>
      </c>
      <c r="B290" s="4" t="s">
        <v>1087</v>
      </c>
      <c r="C290" s="13">
        <v>12</v>
      </c>
      <c r="D290" s="9">
        <v>0</v>
      </c>
      <c r="E290" s="9">
        <v>0</v>
      </c>
      <c r="F290" s="9">
        <v>0</v>
      </c>
      <c r="G290" s="9">
        <v>0</v>
      </c>
      <c r="H290" s="9">
        <v>0</v>
      </c>
      <c r="I290" s="9">
        <v>0</v>
      </c>
      <c r="J290" s="9">
        <v>0</v>
      </c>
      <c r="K290" s="9">
        <v>0</v>
      </c>
      <c r="L290" s="9">
        <v>0</v>
      </c>
      <c r="M290" s="9">
        <v>0</v>
      </c>
      <c r="N290" s="9">
        <v>0</v>
      </c>
      <c r="O290" s="9">
        <v>0</v>
      </c>
      <c r="P290" s="9">
        <v>0</v>
      </c>
      <c r="Q290" s="9">
        <v>0</v>
      </c>
      <c r="R290" s="9">
        <v>0</v>
      </c>
    </row>
    <row r="291" spans="1:18" x14ac:dyDescent="0.4">
      <c r="A291" s="13" t="s">
        <v>1636</v>
      </c>
      <c r="B291" s="4" t="s">
        <v>3825</v>
      </c>
      <c r="C291" s="13">
        <v>3</v>
      </c>
      <c r="D291" s="9">
        <v>0</v>
      </c>
      <c r="E291" s="9">
        <v>0</v>
      </c>
      <c r="F291" s="9">
        <v>0</v>
      </c>
      <c r="G291" s="9">
        <v>0</v>
      </c>
      <c r="H291" s="9">
        <v>0</v>
      </c>
      <c r="I291" s="9">
        <v>0</v>
      </c>
      <c r="J291" s="9">
        <v>0</v>
      </c>
      <c r="K291" s="9">
        <v>0</v>
      </c>
      <c r="L291" s="9">
        <v>0</v>
      </c>
      <c r="M291" s="9">
        <v>0</v>
      </c>
      <c r="N291" s="9">
        <v>0</v>
      </c>
      <c r="O291" s="9">
        <v>0</v>
      </c>
      <c r="P291" s="9">
        <v>0</v>
      </c>
      <c r="Q291" s="9">
        <v>0</v>
      </c>
      <c r="R291" s="9">
        <v>0</v>
      </c>
    </row>
    <row r="292" spans="1:18" x14ac:dyDescent="0.4">
      <c r="A292" s="13" t="s">
        <v>1637</v>
      </c>
      <c r="B292" s="4" t="s">
        <v>351</v>
      </c>
      <c r="C292" s="13">
        <v>12</v>
      </c>
      <c r="D292" s="9">
        <v>1</v>
      </c>
      <c r="E292" s="9">
        <v>1</v>
      </c>
      <c r="F292" s="9">
        <v>1</v>
      </c>
      <c r="G292" s="9">
        <v>1</v>
      </c>
      <c r="H292" s="9">
        <v>1</v>
      </c>
      <c r="I292" s="9">
        <v>1</v>
      </c>
      <c r="J292" s="9">
        <v>1</v>
      </c>
      <c r="K292" s="9">
        <v>1</v>
      </c>
      <c r="L292" s="9">
        <v>1</v>
      </c>
      <c r="M292" s="9">
        <v>1</v>
      </c>
      <c r="N292" s="9">
        <v>1</v>
      </c>
      <c r="O292" s="9">
        <v>1</v>
      </c>
      <c r="P292" s="9">
        <v>1</v>
      </c>
      <c r="Q292" s="9">
        <v>0</v>
      </c>
      <c r="R292" s="9">
        <v>0</v>
      </c>
    </row>
    <row r="293" spans="1:18" x14ac:dyDescent="0.4">
      <c r="A293" s="13" t="s">
        <v>541</v>
      </c>
      <c r="B293" s="4" t="s">
        <v>1088</v>
      </c>
      <c r="C293" s="13">
        <v>9</v>
      </c>
      <c r="D293" s="9">
        <v>0</v>
      </c>
      <c r="E293" s="9">
        <v>0</v>
      </c>
      <c r="F293" s="9">
        <v>0</v>
      </c>
      <c r="G293" s="9">
        <v>0</v>
      </c>
      <c r="H293" s="9">
        <v>0</v>
      </c>
      <c r="I293" s="9">
        <v>0</v>
      </c>
      <c r="J293" s="9">
        <v>0</v>
      </c>
      <c r="K293" s="9">
        <v>0</v>
      </c>
      <c r="L293" s="9">
        <v>0</v>
      </c>
      <c r="M293" s="9">
        <v>0</v>
      </c>
      <c r="N293" s="9">
        <v>0</v>
      </c>
      <c r="O293" s="9">
        <v>0</v>
      </c>
      <c r="P293" s="9">
        <v>0</v>
      </c>
      <c r="Q293" s="9">
        <v>0</v>
      </c>
      <c r="R293" s="9">
        <v>0</v>
      </c>
    </row>
    <row r="294" spans="1:18" x14ac:dyDescent="0.4">
      <c r="A294" s="13" t="s">
        <v>49</v>
      </c>
      <c r="B294" s="4" t="s">
        <v>257</v>
      </c>
      <c r="C294" s="13">
        <v>12</v>
      </c>
      <c r="D294" s="9">
        <v>1</v>
      </c>
      <c r="E294" s="9">
        <v>1</v>
      </c>
      <c r="F294" s="9">
        <v>1</v>
      </c>
      <c r="G294" s="9">
        <v>1</v>
      </c>
      <c r="H294" s="9">
        <v>1</v>
      </c>
      <c r="I294" s="9">
        <v>1</v>
      </c>
      <c r="J294" s="9">
        <v>1</v>
      </c>
      <c r="K294" s="9">
        <v>0</v>
      </c>
      <c r="L294" s="9">
        <v>0</v>
      </c>
      <c r="M294" s="9">
        <v>1</v>
      </c>
      <c r="N294" s="9">
        <v>1</v>
      </c>
      <c r="O294" s="9">
        <v>1</v>
      </c>
      <c r="P294" s="9">
        <v>1</v>
      </c>
      <c r="Q294" s="9">
        <v>1</v>
      </c>
      <c r="R294" s="9">
        <v>1</v>
      </c>
    </row>
    <row r="295" spans="1:18" x14ac:dyDescent="0.4">
      <c r="A295" s="13" t="s">
        <v>1638</v>
      </c>
      <c r="B295" s="4" t="s">
        <v>3826</v>
      </c>
      <c r="C295" s="13">
        <v>12</v>
      </c>
      <c r="D295" s="9">
        <v>0</v>
      </c>
      <c r="E295" s="9">
        <v>0</v>
      </c>
      <c r="F295" s="9">
        <v>1</v>
      </c>
      <c r="G295" s="9">
        <v>1</v>
      </c>
      <c r="H295" s="9">
        <v>1</v>
      </c>
      <c r="I295" s="9">
        <v>1</v>
      </c>
      <c r="J295" s="9">
        <v>1</v>
      </c>
      <c r="K295" s="9">
        <v>1</v>
      </c>
      <c r="L295" s="9">
        <v>1</v>
      </c>
      <c r="M295" s="9">
        <v>1</v>
      </c>
      <c r="N295" s="9">
        <v>0</v>
      </c>
      <c r="O295" s="9">
        <v>0</v>
      </c>
      <c r="P295" s="9">
        <v>0</v>
      </c>
      <c r="Q295" s="9">
        <v>0</v>
      </c>
      <c r="R295" s="9">
        <v>0</v>
      </c>
    </row>
    <row r="296" spans="1:18" x14ac:dyDescent="0.4">
      <c r="A296" s="13" t="s">
        <v>542</v>
      </c>
      <c r="B296" s="4" t="s">
        <v>1089</v>
      </c>
      <c r="C296" s="13">
        <v>12</v>
      </c>
      <c r="D296" s="9">
        <v>0</v>
      </c>
      <c r="E296" s="9">
        <v>0</v>
      </c>
      <c r="F296" s="9">
        <v>0</v>
      </c>
      <c r="G296" s="9">
        <v>0</v>
      </c>
      <c r="H296" s="9">
        <v>0</v>
      </c>
      <c r="I296" s="9">
        <v>0</v>
      </c>
      <c r="J296" s="9">
        <v>0</v>
      </c>
      <c r="K296" s="9">
        <v>0</v>
      </c>
      <c r="L296" s="9">
        <v>0</v>
      </c>
      <c r="M296" s="9">
        <v>0</v>
      </c>
      <c r="N296" s="9">
        <v>0</v>
      </c>
      <c r="O296" s="9">
        <v>0</v>
      </c>
      <c r="P296" s="9">
        <v>0</v>
      </c>
      <c r="Q296" s="9">
        <v>0</v>
      </c>
      <c r="R296" s="9">
        <v>0</v>
      </c>
    </row>
    <row r="297" spans="1:18" x14ac:dyDescent="0.4">
      <c r="A297" s="13" t="s">
        <v>1639</v>
      </c>
      <c r="B297" s="4" t="s">
        <v>3827</v>
      </c>
      <c r="C297" s="13">
        <v>12</v>
      </c>
      <c r="D297" s="9">
        <v>0</v>
      </c>
      <c r="E297" s="9">
        <v>1</v>
      </c>
      <c r="F297" s="9">
        <v>1</v>
      </c>
      <c r="G297" s="9">
        <v>0</v>
      </c>
      <c r="H297" s="9">
        <v>0</v>
      </c>
      <c r="I297" s="9">
        <v>0</v>
      </c>
      <c r="J297" s="9">
        <v>0</v>
      </c>
      <c r="K297" s="9">
        <v>0</v>
      </c>
      <c r="L297" s="9">
        <v>0</v>
      </c>
      <c r="M297" s="9">
        <v>0</v>
      </c>
      <c r="N297" s="9">
        <v>0</v>
      </c>
      <c r="O297" s="9">
        <v>0</v>
      </c>
      <c r="P297" s="9">
        <v>0</v>
      </c>
      <c r="Q297" s="9">
        <v>0</v>
      </c>
      <c r="R297" s="9">
        <v>0</v>
      </c>
    </row>
    <row r="298" spans="1:18" x14ac:dyDescent="0.4">
      <c r="A298" s="13" t="s">
        <v>1640</v>
      </c>
      <c r="B298" s="4" t="s">
        <v>3828</v>
      </c>
      <c r="C298" s="13">
        <v>12</v>
      </c>
      <c r="D298" s="9">
        <v>0</v>
      </c>
      <c r="E298" s="9">
        <v>0</v>
      </c>
      <c r="F298" s="9">
        <v>0</v>
      </c>
      <c r="G298" s="9">
        <v>0</v>
      </c>
      <c r="H298" s="9">
        <v>0</v>
      </c>
      <c r="I298" s="9">
        <v>0</v>
      </c>
      <c r="J298" s="9">
        <v>0</v>
      </c>
      <c r="K298" s="9">
        <v>0</v>
      </c>
      <c r="L298" s="9">
        <v>0</v>
      </c>
      <c r="M298" s="9">
        <v>0</v>
      </c>
      <c r="N298" s="9">
        <v>0</v>
      </c>
      <c r="O298" s="9">
        <v>0</v>
      </c>
      <c r="P298" s="9">
        <v>0</v>
      </c>
      <c r="Q298" s="9">
        <v>0</v>
      </c>
      <c r="R298" s="9">
        <v>0</v>
      </c>
    </row>
    <row r="299" spans="1:18" x14ac:dyDescent="0.4">
      <c r="A299" s="13" t="s">
        <v>543</v>
      </c>
      <c r="B299" s="4" t="s">
        <v>1090</v>
      </c>
      <c r="C299" s="13">
        <v>12</v>
      </c>
      <c r="D299" s="9">
        <v>0</v>
      </c>
      <c r="E299" s="9">
        <v>0</v>
      </c>
      <c r="F299" s="9">
        <v>0</v>
      </c>
      <c r="G299" s="9">
        <v>0</v>
      </c>
      <c r="H299" s="9">
        <v>0</v>
      </c>
      <c r="I299" s="9">
        <v>0</v>
      </c>
      <c r="J299" s="9">
        <v>0</v>
      </c>
      <c r="K299" s="9">
        <v>0</v>
      </c>
      <c r="L299" s="9">
        <v>0</v>
      </c>
      <c r="M299" s="9">
        <v>0</v>
      </c>
      <c r="N299" s="9">
        <v>0</v>
      </c>
      <c r="O299" s="9">
        <v>0</v>
      </c>
      <c r="P299" s="9">
        <v>0</v>
      </c>
      <c r="Q299" s="9">
        <v>0</v>
      </c>
      <c r="R299" s="9">
        <v>0</v>
      </c>
    </row>
    <row r="300" spans="1:18" x14ac:dyDescent="0.4">
      <c r="A300" s="13" t="s">
        <v>544</v>
      </c>
      <c r="B300" s="4" t="s">
        <v>1091</v>
      </c>
      <c r="C300" s="13">
        <v>12</v>
      </c>
      <c r="D300" s="9">
        <v>0</v>
      </c>
      <c r="E300" s="9">
        <v>0</v>
      </c>
      <c r="F300" s="9">
        <v>1</v>
      </c>
      <c r="G300" s="9">
        <v>1</v>
      </c>
      <c r="H300" s="9">
        <v>1</v>
      </c>
      <c r="I300" s="9">
        <v>1</v>
      </c>
      <c r="J300" s="9">
        <v>1</v>
      </c>
      <c r="K300" s="9">
        <v>0</v>
      </c>
      <c r="L300" s="9">
        <v>0</v>
      </c>
      <c r="M300" s="9">
        <v>0</v>
      </c>
      <c r="N300" s="9">
        <v>0</v>
      </c>
      <c r="O300" s="9">
        <v>0</v>
      </c>
      <c r="P300" s="9">
        <v>0</v>
      </c>
      <c r="Q300" s="9">
        <v>0</v>
      </c>
      <c r="R300" s="9">
        <v>0</v>
      </c>
    </row>
    <row r="301" spans="1:18" x14ac:dyDescent="0.4">
      <c r="A301" s="13" t="s">
        <v>1641</v>
      </c>
      <c r="B301" s="4" t="s">
        <v>3829</v>
      </c>
      <c r="C301" s="13">
        <v>12</v>
      </c>
      <c r="D301" s="9">
        <v>0</v>
      </c>
      <c r="E301" s="9">
        <v>0</v>
      </c>
      <c r="F301" s="9">
        <v>0</v>
      </c>
      <c r="G301" s="9">
        <v>0</v>
      </c>
      <c r="H301" s="9">
        <v>0</v>
      </c>
      <c r="I301" s="9">
        <v>0</v>
      </c>
      <c r="J301" s="9">
        <v>0</v>
      </c>
      <c r="K301" s="9">
        <v>0</v>
      </c>
      <c r="L301" s="9">
        <v>0</v>
      </c>
      <c r="M301" s="9">
        <v>0</v>
      </c>
      <c r="N301" s="9">
        <v>0</v>
      </c>
      <c r="O301" s="9">
        <v>0</v>
      </c>
      <c r="P301" s="9">
        <v>0</v>
      </c>
      <c r="Q301" s="9">
        <v>0</v>
      </c>
      <c r="R301" s="9">
        <v>0</v>
      </c>
    </row>
    <row r="302" spans="1:18" x14ac:dyDescent="0.4">
      <c r="A302" s="13" t="s">
        <v>545</v>
      </c>
      <c r="B302" s="4" t="s">
        <v>1092</v>
      </c>
      <c r="C302" s="13">
        <v>12</v>
      </c>
      <c r="D302" s="9">
        <v>0</v>
      </c>
      <c r="E302" s="9">
        <v>0</v>
      </c>
      <c r="F302" s="9">
        <v>0</v>
      </c>
      <c r="G302" s="9">
        <v>0</v>
      </c>
      <c r="H302" s="9">
        <v>0</v>
      </c>
      <c r="I302" s="9">
        <v>0</v>
      </c>
      <c r="J302" s="9">
        <v>0</v>
      </c>
      <c r="K302" s="9">
        <v>0</v>
      </c>
      <c r="L302" s="9">
        <v>0</v>
      </c>
      <c r="M302" s="9">
        <v>0</v>
      </c>
      <c r="N302" s="9">
        <v>0</v>
      </c>
      <c r="O302" s="9">
        <v>0</v>
      </c>
      <c r="P302" s="9">
        <v>0</v>
      </c>
      <c r="Q302" s="9">
        <v>0</v>
      </c>
      <c r="R302" s="9">
        <v>0</v>
      </c>
    </row>
    <row r="303" spans="1:18" x14ac:dyDescent="0.4">
      <c r="A303" s="13" t="s">
        <v>546</v>
      </c>
      <c r="B303" s="4" t="s">
        <v>1093</v>
      </c>
      <c r="C303" s="13">
        <v>12</v>
      </c>
      <c r="D303" s="9">
        <v>0</v>
      </c>
      <c r="E303" s="9">
        <v>0</v>
      </c>
      <c r="F303" s="9">
        <v>0</v>
      </c>
      <c r="G303" s="9">
        <v>0</v>
      </c>
      <c r="H303" s="9">
        <v>0</v>
      </c>
      <c r="I303" s="9">
        <v>0</v>
      </c>
      <c r="J303" s="9">
        <v>0</v>
      </c>
      <c r="K303" s="9">
        <v>0</v>
      </c>
      <c r="L303" s="9">
        <v>0</v>
      </c>
      <c r="M303" s="9">
        <v>0</v>
      </c>
      <c r="N303" s="9">
        <v>0</v>
      </c>
      <c r="O303" s="9">
        <v>0</v>
      </c>
      <c r="P303" s="9">
        <v>0</v>
      </c>
      <c r="Q303" s="9">
        <v>0</v>
      </c>
      <c r="R303" s="9">
        <v>0</v>
      </c>
    </row>
    <row r="304" spans="1:18" x14ac:dyDescent="0.4">
      <c r="A304" s="13" t="s">
        <v>1642</v>
      </c>
      <c r="B304" s="4" t="s">
        <v>3830</v>
      </c>
      <c r="C304" s="13">
        <v>12</v>
      </c>
      <c r="D304" s="9">
        <v>0</v>
      </c>
      <c r="E304" s="9">
        <v>0</v>
      </c>
      <c r="F304" s="9">
        <v>0</v>
      </c>
      <c r="G304" s="9">
        <v>0</v>
      </c>
      <c r="H304" s="9">
        <v>0</v>
      </c>
      <c r="I304" s="9">
        <v>0</v>
      </c>
      <c r="J304" s="9">
        <v>0</v>
      </c>
      <c r="K304" s="9">
        <v>0</v>
      </c>
      <c r="L304" s="9">
        <v>0</v>
      </c>
      <c r="M304" s="9">
        <v>0</v>
      </c>
      <c r="N304" s="9">
        <v>0</v>
      </c>
      <c r="O304" s="9">
        <v>0</v>
      </c>
      <c r="P304" s="9">
        <v>0</v>
      </c>
      <c r="Q304" s="9">
        <v>0</v>
      </c>
      <c r="R304" s="9">
        <v>0</v>
      </c>
    </row>
    <row r="305" spans="1:18" x14ac:dyDescent="0.4">
      <c r="A305" s="13" t="s">
        <v>1643</v>
      </c>
      <c r="B305" s="4" t="s">
        <v>3831</v>
      </c>
      <c r="C305" s="13">
        <v>12</v>
      </c>
      <c r="D305" s="9">
        <v>0</v>
      </c>
      <c r="E305" s="9">
        <v>0</v>
      </c>
      <c r="F305" s="9">
        <v>0</v>
      </c>
      <c r="G305" s="9">
        <v>0</v>
      </c>
      <c r="H305" s="9">
        <v>0</v>
      </c>
      <c r="I305" s="9">
        <v>0</v>
      </c>
      <c r="J305" s="9">
        <v>0</v>
      </c>
      <c r="K305" s="9">
        <v>0</v>
      </c>
      <c r="L305" s="9">
        <v>0</v>
      </c>
      <c r="M305" s="9">
        <v>0</v>
      </c>
      <c r="N305" s="9">
        <v>0</v>
      </c>
      <c r="O305" s="9">
        <v>0</v>
      </c>
      <c r="P305" s="9">
        <v>0</v>
      </c>
      <c r="Q305" s="9">
        <v>0</v>
      </c>
      <c r="R305" s="9">
        <v>0</v>
      </c>
    </row>
    <row r="306" spans="1:18" x14ac:dyDescent="0.4">
      <c r="A306" s="13" t="s">
        <v>547</v>
      </c>
      <c r="B306" s="4" t="s">
        <v>1094</v>
      </c>
      <c r="C306" s="13">
        <v>12</v>
      </c>
      <c r="D306" s="9">
        <v>0</v>
      </c>
      <c r="E306" s="9">
        <v>0</v>
      </c>
      <c r="F306" s="9">
        <v>0</v>
      </c>
      <c r="G306" s="9">
        <v>0</v>
      </c>
      <c r="H306" s="9">
        <v>0</v>
      </c>
      <c r="I306" s="9">
        <v>1</v>
      </c>
      <c r="J306" s="9">
        <v>0</v>
      </c>
      <c r="K306" s="9">
        <v>0</v>
      </c>
      <c r="L306" s="9">
        <v>0</v>
      </c>
      <c r="M306" s="9">
        <v>0</v>
      </c>
      <c r="N306" s="9">
        <v>0</v>
      </c>
      <c r="O306" s="9">
        <v>0</v>
      </c>
      <c r="P306" s="9">
        <v>0</v>
      </c>
      <c r="Q306" s="9">
        <v>0</v>
      </c>
      <c r="R306" s="9">
        <v>0</v>
      </c>
    </row>
    <row r="307" spans="1:18" x14ac:dyDescent="0.4">
      <c r="A307" s="13" t="s">
        <v>1644</v>
      </c>
      <c r="B307" s="4" t="s">
        <v>3832</v>
      </c>
      <c r="C307" s="13">
        <v>12</v>
      </c>
      <c r="D307" s="9">
        <v>0</v>
      </c>
      <c r="E307" s="9">
        <v>0</v>
      </c>
      <c r="F307" s="9">
        <v>0</v>
      </c>
      <c r="G307" s="9">
        <v>0</v>
      </c>
      <c r="H307" s="9">
        <v>0</v>
      </c>
      <c r="I307" s="9">
        <v>0</v>
      </c>
      <c r="J307" s="9">
        <v>0</v>
      </c>
      <c r="K307" s="9">
        <v>0</v>
      </c>
      <c r="L307" s="9">
        <v>0</v>
      </c>
      <c r="M307" s="9">
        <v>0</v>
      </c>
      <c r="N307" s="9">
        <v>0</v>
      </c>
      <c r="O307" s="9">
        <v>0</v>
      </c>
      <c r="P307" s="9">
        <v>0</v>
      </c>
      <c r="Q307" s="9">
        <v>0</v>
      </c>
      <c r="R307" s="9">
        <v>0</v>
      </c>
    </row>
    <row r="308" spans="1:18" x14ac:dyDescent="0.4">
      <c r="A308" s="13" t="s">
        <v>50</v>
      </c>
      <c r="B308" s="4" t="s">
        <v>258</v>
      </c>
      <c r="C308" s="13">
        <v>12</v>
      </c>
      <c r="D308" s="9">
        <v>0</v>
      </c>
      <c r="E308" s="9">
        <v>0</v>
      </c>
      <c r="F308" s="9">
        <v>0</v>
      </c>
      <c r="G308" s="9">
        <v>0</v>
      </c>
      <c r="H308" s="9">
        <v>0</v>
      </c>
      <c r="I308" s="9">
        <v>0</v>
      </c>
      <c r="J308" s="9">
        <v>0</v>
      </c>
      <c r="K308" s="9">
        <v>0</v>
      </c>
      <c r="L308" s="9">
        <v>0</v>
      </c>
      <c r="M308" s="9">
        <v>0</v>
      </c>
      <c r="N308" s="9">
        <v>0</v>
      </c>
      <c r="O308" s="9">
        <v>0</v>
      </c>
      <c r="P308" s="9">
        <v>0</v>
      </c>
      <c r="Q308" s="9">
        <v>0</v>
      </c>
      <c r="R308" s="9">
        <v>1</v>
      </c>
    </row>
    <row r="309" spans="1:18" x14ac:dyDescent="0.4">
      <c r="A309" s="13" t="s">
        <v>1645</v>
      </c>
      <c r="B309" s="4" t="s">
        <v>3833</v>
      </c>
      <c r="C309" s="13">
        <v>12</v>
      </c>
      <c r="D309" s="9">
        <v>0</v>
      </c>
      <c r="E309" s="9">
        <v>0</v>
      </c>
      <c r="F309" s="9">
        <v>0</v>
      </c>
      <c r="G309" s="9">
        <v>0</v>
      </c>
      <c r="H309" s="9">
        <v>0</v>
      </c>
      <c r="I309" s="9">
        <v>0</v>
      </c>
      <c r="J309" s="9">
        <v>0</v>
      </c>
      <c r="K309" s="9">
        <v>0</v>
      </c>
      <c r="L309" s="9">
        <v>0</v>
      </c>
      <c r="M309" s="9">
        <v>0</v>
      </c>
      <c r="N309" s="9">
        <v>0</v>
      </c>
      <c r="O309" s="9">
        <v>0</v>
      </c>
      <c r="P309" s="9">
        <v>0</v>
      </c>
      <c r="Q309" s="9">
        <v>0</v>
      </c>
      <c r="R309" s="9">
        <v>0</v>
      </c>
    </row>
    <row r="310" spans="1:18" x14ac:dyDescent="0.4">
      <c r="A310" s="13" t="s">
        <v>1646</v>
      </c>
      <c r="B310" s="4" t="s">
        <v>3834</v>
      </c>
      <c r="C310" s="13">
        <v>12</v>
      </c>
      <c r="D310" s="9">
        <v>0</v>
      </c>
      <c r="E310" s="9">
        <v>0</v>
      </c>
      <c r="F310" s="9">
        <v>0</v>
      </c>
      <c r="G310" s="9">
        <v>0</v>
      </c>
      <c r="H310" s="9">
        <v>0</v>
      </c>
      <c r="I310" s="9">
        <v>0</v>
      </c>
      <c r="J310" s="9">
        <v>0</v>
      </c>
      <c r="K310" s="9">
        <v>0</v>
      </c>
      <c r="L310" s="9">
        <v>0</v>
      </c>
      <c r="M310" s="9">
        <v>0</v>
      </c>
      <c r="N310" s="9">
        <v>0</v>
      </c>
      <c r="O310" s="9">
        <v>0</v>
      </c>
      <c r="P310" s="9">
        <v>0</v>
      </c>
      <c r="Q310" s="9">
        <v>0</v>
      </c>
      <c r="R310" s="9">
        <v>0</v>
      </c>
    </row>
    <row r="311" spans="1:18" x14ac:dyDescent="0.4">
      <c r="A311" s="13" t="s">
        <v>1647</v>
      </c>
      <c r="B311" s="4" t="s">
        <v>3835</v>
      </c>
      <c r="C311" s="13">
        <v>12</v>
      </c>
      <c r="D311" s="9">
        <v>0</v>
      </c>
      <c r="E311" s="9">
        <v>0</v>
      </c>
      <c r="F311" s="9">
        <v>0</v>
      </c>
      <c r="G311" s="9">
        <v>0</v>
      </c>
      <c r="H311" s="9">
        <v>0</v>
      </c>
      <c r="I311" s="9">
        <v>0</v>
      </c>
      <c r="J311" s="9">
        <v>0</v>
      </c>
      <c r="K311" s="9">
        <v>0</v>
      </c>
      <c r="L311" s="9">
        <v>0</v>
      </c>
      <c r="M311" s="9">
        <v>0</v>
      </c>
      <c r="N311" s="9">
        <v>0</v>
      </c>
      <c r="O311" s="9">
        <v>0</v>
      </c>
      <c r="P311" s="9">
        <v>0</v>
      </c>
      <c r="Q311" s="9">
        <v>0</v>
      </c>
      <c r="R311" s="9">
        <v>0</v>
      </c>
    </row>
    <row r="312" spans="1:18" x14ac:dyDescent="0.4">
      <c r="A312" s="13" t="s">
        <v>51</v>
      </c>
      <c r="B312" s="4" t="s">
        <v>259</v>
      </c>
      <c r="C312" s="13">
        <v>12</v>
      </c>
      <c r="D312" s="9">
        <v>0</v>
      </c>
      <c r="E312" s="9">
        <v>0</v>
      </c>
      <c r="F312" s="9">
        <v>1</v>
      </c>
      <c r="G312" s="9">
        <v>1</v>
      </c>
      <c r="H312" s="9">
        <v>1</v>
      </c>
      <c r="I312" s="9">
        <v>1</v>
      </c>
      <c r="J312" s="9">
        <v>1</v>
      </c>
      <c r="K312" s="9">
        <v>1</v>
      </c>
      <c r="L312" s="9">
        <v>1</v>
      </c>
      <c r="M312" s="9">
        <v>1</v>
      </c>
      <c r="N312" s="9">
        <v>1</v>
      </c>
      <c r="O312" s="9">
        <v>1</v>
      </c>
      <c r="P312" s="9">
        <v>1</v>
      </c>
      <c r="Q312" s="9">
        <v>1</v>
      </c>
      <c r="R312" s="9">
        <v>1</v>
      </c>
    </row>
    <row r="313" spans="1:18" x14ac:dyDescent="0.4">
      <c r="A313" s="13" t="s">
        <v>1648</v>
      </c>
      <c r="B313" s="4" t="s">
        <v>3836</v>
      </c>
      <c r="C313" s="13">
        <v>12</v>
      </c>
      <c r="D313" s="9">
        <v>0</v>
      </c>
      <c r="E313" s="9">
        <v>0</v>
      </c>
      <c r="F313" s="9">
        <v>0</v>
      </c>
      <c r="G313" s="9">
        <v>0</v>
      </c>
      <c r="H313" s="9">
        <v>0</v>
      </c>
      <c r="I313" s="9">
        <v>0</v>
      </c>
      <c r="J313" s="9">
        <v>0</v>
      </c>
      <c r="K313" s="9">
        <v>0</v>
      </c>
      <c r="L313" s="9">
        <v>0</v>
      </c>
      <c r="M313" s="9">
        <v>0</v>
      </c>
      <c r="N313" s="9">
        <v>0</v>
      </c>
      <c r="O313" s="9">
        <v>0</v>
      </c>
      <c r="P313" s="9">
        <v>0</v>
      </c>
      <c r="Q313" s="9">
        <v>0</v>
      </c>
      <c r="R313" s="9">
        <v>0</v>
      </c>
    </row>
    <row r="314" spans="1:18" x14ac:dyDescent="0.4">
      <c r="A314" s="13" t="s">
        <v>1649</v>
      </c>
      <c r="B314" s="4" t="s">
        <v>3837</v>
      </c>
      <c r="C314" s="13">
        <v>12</v>
      </c>
      <c r="D314" s="9">
        <v>1</v>
      </c>
      <c r="E314" s="9">
        <v>1</v>
      </c>
      <c r="F314" s="9">
        <v>1</v>
      </c>
      <c r="G314" s="9">
        <v>1</v>
      </c>
      <c r="H314" s="9">
        <v>1</v>
      </c>
      <c r="I314" s="9">
        <v>1</v>
      </c>
      <c r="J314" s="9">
        <v>1</v>
      </c>
      <c r="K314" s="9">
        <v>1</v>
      </c>
      <c r="L314" s="9">
        <v>1</v>
      </c>
      <c r="M314" s="9">
        <v>0</v>
      </c>
      <c r="N314" s="9">
        <v>0</v>
      </c>
      <c r="O314" s="9">
        <v>0</v>
      </c>
      <c r="P314" s="9">
        <v>0</v>
      </c>
      <c r="Q314" s="9">
        <v>0</v>
      </c>
      <c r="R314" s="9">
        <v>0</v>
      </c>
    </row>
    <row r="315" spans="1:18" x14ac:dyDescent="0.4">
      <c r="A315" s="13" t="s">
        <v>548</v>
      </c>
      <c r="B315" s="4" t="s">
        <v>1095</v>
      </c>
      <c r="C315" s="13">
        <v>12</v>
      </c>
      <c r="D315" s="9">
        <v>0</v>
      </c>
      <c r="E315" s="9">
        <v>0</v>
      </c>
      <c r="F315" s="9">
        <v>0</v>
      </c>
      <c r="G315" s="9">
        <v>0</v>
      </c>
      <c r="H315" s="9">
        <v>0</v>
      </c>
      <c r="I315" s="9">
        <v>0</v>
      </c>
      <c r="J315" s="9">
        <v>0</v>
      </c>
      <c r="K315" s="9">
        <v>0</v>
      </c>
      <c r="L315" s="9">
        <v>0</v>
      </c>
      <c r="M315" s="9">
        <v>0</v>
      </c>
      <c r="N315" s="9">
        <v>0</v>
      </c>
      <c r="O315" s="9">
        <v>0</v>
      </c>
      <c r="P315" s="9">
        <v>0</v>
      </c>
      <c r="Q315" s="9">
        <v>0</v>
      </c>
      <c r="R315" s="9">
        <v>0</v>
      </c>
    </row>
    <row r="316" spans="1:18" x14ac:dyDescent="0.4">
      <c r="A316" s="13" t="s">
        <v>1650</v>
      </c>
      <c r="B316" s="4" t="s">
        <v>3838</v>
      </c>
      <c r="C316" s="13">
        <v>12</v>
      </c>
      <c r="D316" s="9">
        <v>0</v>
      </c>
      <c r="E316" s="9">
        <v>0</v>
      </c>
      <c r="F316" s="9">
        <v>0</v>
      </c>
      <c r="G316" s="9">
        <v>0</v>
      </c>
      <c r="H316" s="9">
        <v>0</v>
      </c>
      <c r="I316" s="9">
        <v>0</v>
      </c>
      <c r="J316" s="9">
        <v>0</v>
      </c>
      <c r="K316" s="9">
        <v>0</v>
      </c>
      <c r="L316" s="9">
        <v>0</v>
      </c>
      <c r="M316" s="9">
        <v>0</v>
      </c>
      <c r="N316" s="9">
        <v>0</v>
      </c>
      <c r="O316" s="9">
        <v>0</v>
      </c>
      <c r="P316" s="9">
        <v>0</v>
      </c>
      <c r="Q316" s="9">
        <v>0</v>
      </c>
      <c r="R316" s="9">
        <v>0</v>
      </c>
    </row>
    <row r="317" spans="1:18" x14ac:dyDescent="0.4">
      <c r="A317" s="13" t="s">
        <v>1651</v>
      </c>
      <c r="B317" s="4" t="s">
        <v>3839</v>
      </c>
      <c r="C317" s="13">
        <v>12</v>
      </c>
      <c r="D317" s="9">
        <v>0</v>
      </c>
      <c r="E317" s="9">
        <v>0</v>
      </c>
      <c r="F317" s="9">
        <v>0</v>
      </c>
      <c r="G317" s="9">
        <v>0</v>
      </c>
      <c r="H317" s="9">
        <v>0</v>
      </c>
      <c r="I317" s="9">
        <v>0</v>
      </c>
      <c r="J317" s="9">
        <v>0</v>
      </c>
      <c r="K317" s="9">
        <v>0</v>
      </c>
      <c r="L317" s="9">
        <v>0</v>
      </c>
      <c r="M317" s="9">
        <v>0</v>
      </c>
      <c r="N317" s="9">
        <v>0</v>
      </c>
      <c r="O317" s="9">
        <v>0</v>
      </c>
      <c r="P317" s="9">
        <v>0</v>
      </c>
      <c r="Q317" s="9">
        <v>0</v>
      </c>
      <c r="R317" s="9">
        <v>0</v>
      </c>
    </row>
    <row r="318" spans="1:18" x14ac:dyDescent="0.4">
      <c r="A318" s="13" t="s">
        <v>1652</v>
      </c>
      <c r="B318" s="4" t="s">
        <v>3840</v>
      </c>
      <c r="C318" s="13">
        <v>12</v>
      </c>
      <c r="D318" s="9">
        <v>0</v>
      </c>
      <c r="E318" s="9">
        <v>0</v>
      </c>
      <c r="F318" s="9">
        <v>0</v>
      </c>
      <c r="G318" s="9">
        <v>0</v>
      </c>
      <c r="H318" s="9">
        <v>0</v>
      </c>
      <c r="I318" s="9">
        <v>0</v>
      </c>
      <c r="J318" s="9">
        <v>0</v>
      </c>
      <c r="K318" s="9">
        <v>0</v>
      </c>
      <c r="L318" s="9">
        <v>0</v>
      </c>
      <c r="M318" s="9">
        <v>0</v>
      </c>
      <c r="N318" s="9">
        <v>0</v>
      </c>
      <c r="O318" s="9">
        <v>0</v>
      </c>
      <c r="P318" s="9">
        <v>0</v>
      </c>
      <c r="Q318" s="9">
        <v>0</v>
      </c>
      <c r="R318" s="9">
        <v>0</v>
      </c>
    </row>
    <row r="319" spans="1:18" x14ac:dyDescent="0.4">
      <c r="A319" s="13" t="s">
        <v>52</v>
      </c>
      <c r="B319" s="4" t="s">
        <v>260</v>
      </c>
      <c r="C319" s="13">
        <v>12</v>
      </c>
      <c r="D319" s="9">
        <v>1</v>
      </c>
      <c r="E319" s="9">
        <v>1</v>
      </c>
      <c r="F319" s="9">
        <v>1</v>
      </c>
      <c r="G319" s="9">
        <v>1</v>
      </c>
      <c r="H319" s="9">
        <v>1</v>
      </c>
      <c r="I319" s="9">
        <v>1</v>
      </c>
      <c r="J319" s="9">
        <v>1</v>
      </c>
      <c r="K319" s="9">
        <v>1</v>
      </c>
      <c r="L319" s="9">
        <v>1</v>
      </c>
      <c r="M319" s="9">
        <v>1</v>
      </c>
      <c r="N319" s="9">
        <v>1</v>
      </c>
      <c r="O319" s="9">
        <v>1</v>
      </c>
      <c r="P319" s="9">
        <v>1</v>
      </c>
      <c r="Q319" s="9">
        <v>1</v>
      </c>
      <c r="R319" s="9">
        <v>1</v>
      </c>
    </row>
    <row r="320" spans="1:18" x14ac:dyDescent="0.4">
      <c r="A320" s="13" t="s">
        <v>1653</v>
      </c>
      <c r="B320" s="4" t="s">
        <v>3841</v>
      </c>
      <c r="C320" s="13">
        <v>12</v>
      </c>
      <c r="D320" s="9">
        <v>0</v>
      </c>
      <c r="E320" s="9">
        <v>1</v>
      </c>
      <c r="F320" s="9">
        <v>0</v>
      </c>
      <c r="G320" s="9">
        <v>0</v>
      </c>
      <c r="H320" s="9">
        <v>0</v>
      </c>
      <c r="I320" s="9">
        <v>0</v>
      </c>
      <c r="J320" s="9">
        <v>0</v>
      </c>
      <c r="K320" s="9">
        <v>0</v>
      </c>
      <c r="L320" s="9">
        <v>0</v>
      </c>
      <c r="M320" s="9">
        <v>0</v>
      </c>
      <c r="N320" s="9">
        <v>0</v>
      </c>
      <c r="O320" s="9">
        <v>0</v>
      </c>
      <c r="P320" s="9">
        <v>0</v>
      </c>
      <c r="Q320" s="9">
        <v>0</v>
      </c>
      <c r="R320" s="9">
        <v>0</v>
      </c>
    </row>
    <row r="321" spans="1:18" x14ac:dyDescent="0.4">
      <c r="A321" s="13" t="s">
        <v>53</v>
      </c>
      <c r="B321" s="4" t="s">
        <v>261</v>
      </c>
      <c r="C321" s="13">
        <v>12</v>
      </c>
      <c r="D321" s="9">
        <v>1</v>
      </c>
      <c r="E321" s="9">
        <v>1</v>
      </c>
      <c r="F321" s="9">
        <v>1</v>
      </c>
      <c r="G321" s="9">
        <v>1</v>
      </c>
      <c r="H321" s="9">
        <v>1</v>
      </c>
      <c r="I321" s="9">
        <v>1</v>
      </c>
      <c r="J321" s="9">
        <v>1</v>
      </c>
      <c r="K321" s="9">
        <v>1</v>
      </c>
      <c r="L321" s="9">
        <v>1</v>
      </c>
      <c r="M321" s="9">
        <v>1</v>
      </c>
      <c r="N321" s="9">
        <v>1</v>
      </c>
      <c r="O321" s="9">
        <v>1</v>
      </c>
      <c r="P321" s="9">
        <v>1</v>
      </c>
      <c r="Q321" s="9">
        <v>1</v>
      </c>
      <c r="R321" s="9">
        <v>1</v>
      </c>
    </row>
    <row r="322" spans="1:18" x14ac:dyDescent="0.4">
      <c r="A322" s="13" t="s">
        <v>549</v>
      </c>
      <c r="B322" s="4" t="s">
        <v>1096</v>
      </c>
      <c r="C322" s="13">
        <v>12</v>
      </c>
      <c r="D322" s="9">
        <v>0</v>
      </c>
      <c r="E322" s="9">
        <v>0</v>
      </c>
      <c r="F322" s="9">
        <v>0</v>
      </c>
      <c r="G322" s="9">
        <v>0</v>
      </c>
      <c r="H322" s="9">
        <v>0</v>
      </c>
      <c r="I322" s="9">
        <v>0</v>
      </c>
      <c r="J322" s="9">
        <v>0</v>
      </c>
      <c r="K322" s="9">
        <v>0</v>
      </c>
      <c r="L322" s="9">
        <v>0</v>
      </c>
      <c r="M322" s="9">
        <v>0</v>
      </c>
      <c r="N322" s="9">
        <v>0</v>
      </c>
      <c r="O322" s="9">
        <v>0</v>
      </c>
      <c r="P322" s="9">
        <v>0</v>
      </c>
      <c r="Q322" s="9">
        <v>0</v>
      </c>
      <c r="R322" s="9">
        <v>0</v>
      </c>
    </row>
    <row r="323" spans="1:18" x14ac:dyDescent="0.4">
      <c r="A323" s="13" t="s">
        <v>550</v>
      </c>
      <c r="B323" s="4" t="s">
        <v>1097</v>
      </c>
      <c r="C323" s="13">
        <v>12</v>
      </c>
      <c r="D323" s="9">
        <v>0</v>
      </c>
      <c r="E323" s="9">
        <v>0</v>
      </c>
      <c r="F323" s="9">
        <v>0</v>
      </c>
      <c r="G323" s="9">
        <v>0</v>
      </c>
      <c r="H323" s="9">
        <v>0</v>
      </c>
      <c r="I323" s="9">
        <v>0</v>
      </c>
      <c r="J323" s="9">
        <v>0</v>
      </c>
      <c r="K323" s="9">
        <v>0</v>
      </c>
      <c r="L323" s="9">
        <v>0</v>
      </c>
      <c r="M323" s="9">
        <v>0</v>
      </c>
      <c r="N323" s="9">
        <v>0</v>
      </c>
      <c r="O323" s="9">
        <v>0</v>
      </c>
      <c r="P323" s="9">
        <v>0</v>
      </c>
      <c r="Q323" s="9">
        <v>0</v>
      </c>
      <c r="R323" s="9">
        <v>0</v>
      </c>
    </row>
    <row r="324" spans="1:18" x14ac:dyDescent="0.4">
      <c r="A324" s="13" t="s">
        <v>551</v>
      </c>
      <c r="B324" s="4" t="s">
        <v>1098</v>
      </c>
      <c r="C324" s="13">
        <v>12</v>
      </c>
      <c r="D324" s="9">
        <v>0</v>
      </c>
      <c r="E324" s="9">
        <v>0</v>
      </c>
      <c r="F324" s="9">
        <v>0</v>
      </c>
      <c r="G324" s="9">
        <v>0</v>
      </c>
      <c r="H324" s="9">
        <v>0</v>
      </c>
      <c r="I324" s="9">
        <v>0</v>
      </c>
      <c r="J324" s="9">
        <v>0</v>
      </c>
      <c r="K324" s="9">
        <v>0</v>
      </c>
      <c r="L324" s="9">
        <v>0</v>
      </c>
      <c r="M324" s="9">
        <v>0</v>
      </c>
      <c r="N324" s="9">
        <v>0</v>
      </c>
      <c r="O324" s="9">
        <v>0</v>
      </c>
      <c r="P324" s="9">
        <v>0</v>
      </c>
      <c r="Q324" s="9">
        <v>0</v>
      </c>
      <c r="R324" s="9">
        <v>0</v>
      </c>
    </row>
    <row r="325" spans="1:18" x14ac:dyDescent="0.4">
      <c r="A325" s="13" t="s">
        <v>552</v>
      </c>
      <c r="B325" s="4" t="s">
        <v>1099</v>
      </c>
      <c r="C325" s="13">
        <v>12</v>
      </c>
      <c r="D325" s="9">
        <v>0</v>
      </c>
      <c r="E325" s="9">
        <v>0</v>
      </c>
      <c r="F325" s="9">
        <v>0</v>
      </c>
      <c r="G325" s="9">
        <v>0</v>
      </c>
      <c r="H325" s="9">
        <v>0</v>
      </c>
      <c r="I325" s="9">
        <v>0</v>
      </c>
      <c r="J325" s="9">
        <v>0</v>
      </c>
      <c r="K325" s="9">
        <v>0</v>
      </c>
      <c r="L325" s="9">
        <v>0</v>
      </c>
      <c r="M325" s="9">
        <v>0</v>
      </c>
      <c r="N325" s="9">
        <v>0</v>
      </c>
      <c r="O325" s="9">
        <v>0</v>
      </c>
      <c r="P325" s="9">
        <v>0</v>
      </c>
      <c r="Q325" s="9">
        <v>0</v>
      </c>
      <c r="R325" s="9">
        <v>0</v>
      </c>
    </row>
    <row r="326" spans="1:18" x14ac:dyDescent="0.4">
      <c r="A326" s="13" t="s">
        <v>1654</v>
      </c>
      <c r="B326" s="4" t="s">
        <v>3842</v>
      </c>
      <c r="C326" s="13">
        <v>12</v>
      </c>
      <c r="D326" s="9">
        <v>0</v>
      </c>
      <c r="E326" s="9">
        <v>0</v>
      </c>
      <c r="F326" s="9">
        <v>0</v>
      </c>
      <c r="G326" s="9">
        <v>0</v>
      </c>
      <c r="H326" s="9">
        <v>0</v>
      </c>
      <c r="I326" s="9">
        <v>0</v>
      </c>
      <c r="J326" s="9">
        <v>0</v>
      </c>
      <c r="K326" s="9">
        <v>0</v>
      </c>
      <c r="L326" s="9">
        <v>0</v>
      </c>
      <c r="M326" s="9">
        <v>0</v>
      </c>
      <c r="N326" s="9">
        <v>0</v>
      </c>
      <c r="O326" s="9">
        <v>0</v>
      </c>
      <c r="P326" s="9">
        <v>0</v>
      </c>
      <c r="Q326" s="9">
        <v>0</v>
      </c>
      <c r="R326" s="9">
        <v>0</v>
      </c>
    </row>
    <row r="327" spans="1:18" x14ac:dyDescent="0.4">
      <c r="A327" s="13" t="s">
        <v>553</v>
      </c>
      <c r="B327" s="4" t="s">
        <v>1100</v>
      </c>
      <c r="C327" s="13">
        <v>12</v>
      </c>
      <c r="D327" s="9">
        <v>1</v>
      </c>
      <c r="E327" s="9">
        <v>1</v>
      </c>
      <c r="F327" s="9">
        <v>1</v>
      </c>
      <c r="G327" s="9">
        <v>1</v>
      </c>
      <c r="H327" s="9">
        <v>1</v>
      </c>
      <c r="I327" s="9">
        <v>1</v>
      </c>
      <c r="J327" s="9">
        <v>1</v>
      </c>
      <c r="K327" s="9">
        <v>1</v>
      </c>
      <c r="L327" s="9">
        <v>1</v>
      </c>
      <c r="M327" s="9">
        <v>1</v>
      </c>
      <c r="N327" s="9">
        <v>0</v>
      </c>
      <c r="O327" s="9">
        <v>1</v>
      </c>
      <c r="P327" s="9">
        <v>1</v>
      </c>
      <c r="Q327" s="9">
        <v>0</v>
      </c>
      <c r="R327" s="9">
        <v>0</v>
      </c>
    </row>
    <row r="328" spans="1:18" x14ac:dyDescent="0.4">
      <c r="A328" s="13" t="s">
        <v>554</v>
      </c>
      <c r="B328" s="4" t="s">
        <v>1101</v>
      </c>
      <c r="C328" s="13">
        <v>12</v>
      </c>
      <c r="D328" s="9">
        <v>0</v>
      </c>
      <c r="E328" s="9">
        <v>0</v>
      </c>
      <c r="F328" s="9">
        <v>0</v>
      </c>
      <c r="G328" s="9">
        <v>0</v>
      </c>
      <c r="H328" s="9">
        <v>0</v>
      </c>
      <c r="I328" s="9">
        <v>0</v>
      </c>
      <c r="J328" s="9">
        <v>0</v>
      </c>
      <c r="K328" s="9">
        <v>0</v>
      </c>
      <c r="L328" s="9">
        <v>0</v>
      </c>
      <c r="M328" s="9">
        <v>0</v>
      </c>
      <c r="N328" s="9">
        <v>0</v>
      </c>
      <c r="O328" s="9">
        <v>0</v>
      </c>
      <c r="P328" s="9">
        <v>0</v>
      </c>
      <c r="Q328" s="9">
        <v>0</v>
      </c>
      <c r="R328" s="9">
        <v>0</v>
      </c>
    </row>
    <row r="329" spans="1:18" x14ac:dyDescent="0.4">
      <c r="A329" s="13" t="s">
        <v>555</v>
      </c>
      <c r="B329" s="4" t="s">
        <v>1102</v>
      </c>
      <c r="C329" s="13">
        <v>12</v>
      </c>
      <c r="D329" s="9">
        <v>1</v>
      </c>
      <c r="E329" s="9">
        <v>1</v>
      </c>
      <c r="F329" s="9">
        <v>1</v>
      </c>
      <c r="G329" s="9">
        <v>1</v>
      </c>
      <c r="H329" s="9">
        <v>1</v>
      </c>
      <c r="I329" s="9">
        <v>1</v>
      </c>
      <c r="J329" s="9">
        <v>1</v>
      </c>
      <c r="K329" s="9">
        <v>1</v>
      </c>
      <c r="L329" s="9">
        <v>1</v>
      </c>
      <c r="M329" s="9">
        <v>1</v>
      </c>
      <c r="N329" s="9">
        <v>1</v>
      </c>
      <c r="O329" s="9">
        <v>1</v>
      </c>
      <c r="P329" s="9">
        <v>1</v>
      </c>
      <c r="Q329" s="9">
        <v>1</v>
      </c>
      <c r="R329" s="9">
        <v>0</v>
      </c>
    </row>
    <row r="330" spans="1:18" x14ac:dyDescent="0.4">
      <c r="A330" s="13" t="s">
        <v>54</v>
      </c>
      <c r="B330" s="4" t="s">
        <v>262</v>
      </c>
      <c r="C330" s="13">
        <v>12</v>
      </c>
      <c r="D330" s="9">
        <v>1</v>
      </c>
      <c r="E330" s="9">
        <v>1</v>
      </c>
      <c r="F330" s="9">
        <v>1</v>
      </c>
      <c r="G330" s="9">
        <v>1</v>
      </c>
      <c r="H330" s="9">
        <v>1</v>
      </c>
      <c r="I330" s="9">
        <v>1</v>
      </c>
      <c r="J330" s="9">
        <v>1</v>
      </c>
      <c r="K330" s="9">
        <v>1</v>
      </c>
      <c r="L330" s="9">
        <v>1</v>
      </c>
      <c r="M330" s="9">
        <v>1</v>
      </c>
      <c r="N330" s="9">
        <v>1</v>
      </c>
      <c r="O330" s="9">
        <v>1</v>
      </c>
      <c r="P330" s="9">
        <v>1</v>
      </c>
      <c r="Q330" s="9">
        <v>1</v>
      </c>
      <c r="R330" s="9">
        <v>1</v>
      </c>
    </row>
    <row r="331" spans="1:18" x14ac:dyDescent="0.4">
      <c r="A331" s="13" t="s">
        <v>1655</v>
      </c>
      <c r="B331" s="4" t="s">
        <v>3843</v>
      </c>
      <c r="C331" s="13">
        <v>12</v>
      </c>
      <c r="D331" s="9">
        <v>0</v>
      </c>
      <c r="E331" s="9">
        <v>0</v>
      </c>
      <c r="F331" s="9">
        <v>0</v>
      </c>
      <c r="G331" s="9">
        <v>0</v>
      </c>
      <c r="H331" s="9">
        <v>0</v>
      </c>
      <c r="I331" s="9">
        <v>0</v>
      </c>
      <c r="J331" s="9">
        <v>0</v>
      </c>
      <c r="K331" s="9">
        <v>0</v>
      </c>
      <c r="L331" s="9">
        <v>0</v>
      </c>
      <c r="M331" s="9">
        <v>0</v>
      </c>
      <c r="N331" s="9">
        <v>0</v>
      </c>
      <c r="O331" s="9">
        <v>0</v>
      </c>
      <c r="P331" s="9">
        <v>0</v>
      </c>
      <c r="Q331" s="9">
        <v>0</v>
      </c>
      <c r="R331" s="9">
        <v>0</v>
      </c>
    </row>
    <row r="332" spans="1:18" x14ac:dyDescent="0.4">
      <c r="A332" s="13" t="s">
        <v>556</v>
      </c>
      <c r="B332" s="4" t="s">
        <v>1103</v>
      </c>
      <c r="C332" s="13">
        <v>12</v>
      </c>
      <c r="D332" s="9">
        <v>0</v>
      </c>
      <c r="E332" s="9">
        <v>0</v>
      </c>
      <c r="F332" s="9">
        <v>0</v>
      </c>
      <c r="G332" s="9">
        <v>0</v>
      </c>
      <c r="H332" s="9">
        <v>0</v>
      </c>
      <c r="I332" s="9">
        <v>0</v>
      </c>
      <c r="J332" s="9">
        <v>0</v>
      </c>
      <c r="K332" s="9">
        <v>0</v>
      </c>
      <c r="L332" s="9">
        <v>0</v>
      </c>
      <c r="M332" s="9">
        <v>0</v>
      </c>
      <c r="N332" s="9">
        <v>0</v>
      </c>
      <c r="O332" s="9">
        <v>0</v>
      </c>
      <c r="P332" s="9">
        <v>0</v>
      </c>
      <c r="Q332" s="9">
        <v>0</v>
      </c>
      <c r="R332" s="9">
        <v>0</v>
      </c>
    </row>
    <row r="333" spans="1:18" x14ac:dyDescent="0.4">
      <c r="A333" s="13" t="s">
        <v>1656</v>
      </c>
      <c r="B333" s="4" t="s">
        <v>3844</v>
      </c>
      <c r="C333" s="13">
        <v>6</v>
      </c>
      <c r="D333" s="9">
        <v>0</v>
      </c>
      <c r="E333" s="9">
        <v>0</v>
      </c>
      <c r="F333" s="9">
        <v>0</v>
      </c>
      <c r="G333" s="9">
        <v>0</v>
      </c>
      <c r="H333" s="9">
        <v>0</v>
      </c>
      <c r="I333" s="9">
        <v>0</v>
      </c>
      <c r="J333" s="9">
        <v>0</v>
      </c>
      <c r="K333" s="9">
        <v>0</v>
      </c>
      <c r="L333" s="9">
        <v>0</v>
      </c>
      <c r="M333" s="9">
        <v>0</v>
      </c>
      <c r="N333" s="9">
        <v>0</v>
      </c>
      <c r="O333" s="9">
        <v>0</v>
      </c>
      <c r="P333" s="9">
        <v>0</v>
      </c>
      <c r="Q333" s="9">
        <v>0</v>
      </c>
      <c r="R333" s="9">
        <v>0</v>
      </c>
    </row>
    <row r="334" spans="1:18" x14ac:dyDescent="0.4">
      <c r="A334" s="13" t="s">
        <v>1657</v>
      </c>
      <c r="B334" s="4" t="s">
        <v>3845</v>
      </c>
      <c r="C334" s="13">
        <v>12</v>
      </c>
      <c r="D334" s="9">
        <v>0</v>
      </c>
      <c r="E334" s="9">
        <v>0</v>
      </c>
      <c r="F334" s="9">
        <v>0</v>
      </c>
      <c r="G334" s="9">
        <v>0</v>
      </c>
      <c r="H334" s="9">
        <v>0</v>
      </c>
      <c r="I334" s="9">
        <v>0</v>
      </c>
      <c r="J334" s="9">
        <v>0</v>
      </c>
      <c r="K334" s="9">
        <v>0</v>
      </c>
      <c r="L334" s="9">
        <v>0</v>
      </c>
      <c r="M334" s="9">
        <v>0</v>
      </c>
      <c r="N334" s="9">
        <v>0</v>
      </c>
      <c r="O334" s="9">
        <v>0</v>
      </c>
      <c r="P334" s="9">
        <v>0</v>
      </c>
      <c r="Q334" s="9">
        <v>0</v>
      </c>
      <c r="R334" s="9">
        <v>0</v>
      </c>
    </row>
    <row r="335" spans="1:18" x14ac:dyDescent="0.4">
      <c r="A335" s="13" t="s">
        <v>557</v>
      </c>
      <c r="B335" s="4" t="s">
        <v>1104</v>
      </c>
      <c r="C335" s="13">
        <v>12</v>
      </c>
      <c r="D335" s="9">
        <v>0</v>
      </c>
      <c r="E335" s="9">
        <v>0</v>
      </c>
      <c r="F335" s="9">
        <v>0</v>
      </c>
      <c r="G335" s="9">
        <v>0</v>
      </c>
      <c r="H335" s="9">
        <v>0</v>
      </c>
      <c r="I335" s="9">
        <v>0</v>
      </c>
      <c r="J335" s="9">
        <v>0</v>
      </c>
      <c r="K335" s="9">
        <v>0</v>
      </c>
      <c r="L335" s="9">
        <v>0</v>
      </c>
      <c r="M335" s="9">
        <v>0</v>
      </c>
      <c r="N335" s="9">
        <v>0</v>
      </c>
      <c r="O335" s="9">
        <v>0</v>
      </c>
      <c r="P335" s="9">
        <v>0</v>
      </c>
      <c r="Q335" s="9">
        <v>0</v>
      </c>
      <c r="R335" s="9">
        <v>0</v>
      </c>
    </row>
    <row r="336" spans="1:18" x14ac:dyDescent="0.4">
      <c r="A336" s="13" t="s">
        <v>1658</v>
      </c>
      <c r="B336" s="4" t="s">
        <v>3846</v>
      </c>
      <c r="C336" s="13">
        <v>12</v>
      </c>
      <c r="D336" s="9">
        <v>0</v>
      </c>
      <c r="E336" s="9">
        <v>0</v>
      </c>
      <c r="F336" s="9">
        <v>0</v>
      </c>
      <c r="G336" s="9">
        <v>0</v>
      </c>
      <c r="H336" s="9">
        <v>0</v>
      </c>
      <c r="I336" s="9">
        <v>0</v>
      </c>
      <c r="J336" s="9">
        <v>0</v>
      </c>
      <c r="K336" s="9">
        <v>0</v>
      </c>
      <c r="L336" s="9">
        <v>0</v>
      </c>
      <c r="M336" s="9">
        <v>0</v>
      </c>
      <c r="N336" s="9">
        <v>0</v>
      </c>
      <c r="O336" s="9">
        <v>0</v>
      </c>
      <c r="P336" s="9">
        <v>0</v>
      </c>
      <c r="Q336" s="9">
        <v>0</v>
      </c>
      <c r="R336" s="9">
        <v>0</v>
      </c>
    </row>
    <row r="337" spans="1:18" x14ac:dyDescent="0.4">
      <c r="A337" s="13" t="s">
        <v>558</v>
      </c>
      <c r="B337" s="4" t="s">
        <v>1105</v>
      </c>
      <c r="C337" s="13">
        <v>12</v>
      </c>
      <c r="D337" s="9">
        <v>0</v>
      </c>
      <c r="E337" s="9">
        <v>0</v>
      </c>
      <c r="F337" s="9">
        <v>0</v>
      </c>
      <c r="G337" s="9">
        <v>0</v>
      </c>
      <c r="H337" s="9">
        <v>0</v>
      </c>
      <c r="I337" s="9">
        <v>0</v>
      </c>
      <c r="J337" s="9">
        <v>0</v>
      </c>
      <c r="K337" s="9">
        <v>0</v>
      </c>
      <c r="L337" s="9">
        <v>0</v>
      </c>
      <c r="M337" s="9">
        <v>0</v>
      </c>
      <c r="N337" s="9">
        <v>0</v>
      </c>
      <c r="O337" s="9">
        <v>0</v>
      </c>
      <c r="P337" s="9">
        <v>0</v>
      </c>
      <c r="Q337" s="9">
        <v>0</v>
      </c>
      <c r="R337" s="9">
        <v>0</v>
      </c>
    </row>
    <row r="338" spans="1:18" x14ac:dyDescent="0.4">
      <c r="A338" s="13" t="s">
        <v>1659</v>
      </c>
      <c r="B338" s="4" t="s">
        <v>3847</v>
      </c>
      <c r="C338" s="13">
        <v>12</v>
      </c>
      <c r="D338" s="9">
        <v>0</v>
      </c>
      <c r="E338" s="9">
        <v>0</v>
      </c>
      <c r="F338" s="9">
        <v>0</v>
      </c>
      <c r="G338" s="9">
        <v>0</v>
      </c>
      <c r="H338" s="9">
        <v>0</v>
      </c>
      <c r="I338" s="9">
        <v>0</v>
      </c>
      <c r="J338" s="9">
        <v>0</v>
      </c>
      <c r="K338" s="9">
        <v>0</v>
      </c>
      <c r="L338" s="9">
        <v>0</v>
      </c>
      <c r="M338" s="9">
        <v>0</v>
      </c>
      <c r="N338" s="9">
        <v>0</v>
      </c>
      <c r="O338" s="9">
        <v>0</v>
      </c>
      <c r="P338" s="9">
        <v>0</v>
      </c>
      <c r="Q338" s="9">
        <v>0</v>
      </c>
      <c r="R338" s="9">
        <v>0</v>
      </c>
    </row>
    <row r="339" spans="1:18" x14ac:dyDescent="0.4">
      <c r="A339" s="13" t="s">
        <v>1660</v>
      </c>
      <c r="B339" s="4" t="s">
        <v>3848</v>
      </c>
      <c r="C339" s="13">
        <v>12</v>
      </c>
      <c r="D339" s="9">
        <v>0</v>
      </c>
      <c r="E339" s="9">
        <v>0</v>
      </c>
      <c r="F339" s="9">
        <v>0</v>
      </c>
      <c r="G339" s="9">
        <v>0</v>
      </c>
      <c r="H339" s="9">
        <v>0</v>
      </c>
      <c r="I339" s="9">
        <v>0</v>
      </c>
      <c r="J339" s="9">
        <v>0</v>
      </c>
      <c r="K339" s="9">
        <v>0</v>
      </c>
      <c r="L339" s="9">
        <v>0</v>
      </c>
      <c r="M339" s="9">
        <v>0</v>
      </c>
      <c r="N339" s="9">
        <v>0</v>
      </c>
      <c r="O339" s="9">
        <v>0</v>
      </c>
      <c r="P339" s="9">
        <v>0</v>
      </c>
      <c r="Q339" s="9">
        <v>0</v>
      </c>
      <c r="R339" s="9">
        <v>0</v>
      </c>
    </row>
    <row r="340" spans="1:18" x14ac:dyDescent="0.4">
      <c r="A340" s="13" t="s">
        <v>559</v>
      </c>
      <c r="B340" s="4" t="s">
        <v>1106</v>
      </c>
      <c r="C340" s="13">
        <v>11</v>
      </c>
      <c r="D340" s="9">
        <v>0</v>
      </c>
      <c r="E340" s="9">
        <v>0</v>
      </c>
      <c r="F340" s="9">
        <v>0</v>
      </c>
      <c r="G340" s="9">
        <v>0</v>
      </c>
      <c r="H340" s="9">
        <v>0</v>
      </c>
      <c r="I340" s="9">
        <v>0</v>
      </c>
      <c r="J340" s="9">
        <v>0</v>
      </c>
      <c r="K340" s="9">
        <v>0</v>
      </c>
      <c r="L340" s="9">
        <v>0</v>
      </c>
      <c r="M340" s="9">
        <v>0</v>
      </c>
      <c r="N340" s="9">
        <v>0</v>
      </c>
      <c r="O340" s="9">
        <v>0</v>
      </c>
      <c r="P340" s="9">
        <v>0</v>
      </c>
      <c r="Q340" s="9">
        <v>0</v>
      </c>
      <c r="R340" s="9">
        <v>0</v>
      </c>
    </row>
    <row r="341" spans="1:18" x14ac:dyDescent="0.4">
      <c r="A341" s="13" t="s">
        <v>1661</v>
      </c>
      <c r="B341" s="4" t="s">
        <v>3849</v>
      </c>
      <c r="C341" s="13">
        <v>12</v>
      </c>
      <c r="D341" s="9">
        <v>0</v>
      </c>
      <c r="E341" s="9">
        <v>0</v>
      </c>
      <c r="F341" s="9">
        <v>0</v>
      </c>
      <c r="G341" s="9">
        <v>0</v>
      </c>
      <c r="H341" s="9">
        <v>0</v>
      </c>
      <c r="I341" s="9">
        <v>0</v>
      </c>
      <c r="J341" s="9">
        <v>0</v>
      </c>
      <c r="K341" s="9">
        <v>0</v>
      </c>
      <c r="L341" s="9">
        <v>0</v>
      </c>
      <c r="M341" s="9">
        <v>0</v>
      </c>
      <c r="N341" s="9">
        <v>0</v>
      </c>
      <c r="O341" s="9">
        <v>0</v>
      </c>
      <c r="P341" s="9">
        <v>0</v>
      </c>
      <c r="Q341" s="9">
        <v>0</v>
      </c>
      <c r="R341" s="9">
        <v>0</v>
      </c>
    </row>
    <row r="342" spans="1:18" x14ac:dyDescent="0.4">
      <c r="A342" s="13" t="s">
        <v>1662</v>
      </c>
      <c r="B342" s="4" t="s">
        <v>3850</v>
      </c>
      <c r="C342" s="13">
        <v>8</v>
      </c>
      <c r="D342" s="9">
        <v>0</v>
      </c>
      <c r="E342" s="9">
        <v>0</v>
      </c>
      <c r="F342" s="9">
        <v>0</v>
      </c>
      <c r="G342" s="9">
        <v>0</v>
      </c>
      <c r="H342" s="9">
        <v>0</v>
      </c>
      <c r="I342" s="9">
        <v>0</v>
      </c>
      <c r="J342" s="9">
        <v>0</v>
      </c>
      <c r="K342" s="9">
        <v>0</v>
      </c>
      <c r="L342" s="9">
        <v>0</v>
      </c>
      <c r="M342" s="9">
        <v>0</v>
      </c>
      <c r="N342" s="9">
        <v>0</v>
      </c>
      <c r="O342" s="9">
        <v>0</v>
      </c>
      <c r="P342" s="9">
        <v>0</v>
      </c>
      <c r="Q342" s="9">
        <v>0</v>
      </c>
      <c r="R342" s="9">
        <v>0</v>
      </c>
    </row>
    <row r="343" spans="1:18" x14ac:dyDescent="0.4">
      <c r="A343" s="13" t="s">
        <v>1663</v>
      </c>
      <c r="B343" s="4" t="s">
        <v>3851</v>
      </c>
      <c r="C343" s="13">
        <v>12</v>
      </c>
      <c r="D343" s="9">
        <v>0</v>
      </c>
      <c r="E343" s="9">
        <v>0</v>
      </c>
      <c r="F343" s="9">
        <v>0</v>
      </c>
      <c r="G343" s="9">
        <v>0</v>
      </c>
      <c r="H343" s="9">
        <v>0</v>
      </c>
      <c r="I343" s="9">
        <v>0</v>
      </c>
      <c r="J343" s="9">
        <v>0</v>
      </c>
      <c r="K343" s="9">
        <v>0</v>
      </c>
      <c r="L343" s="9">
        <v>0</v>
      </c>
      <c r="M343" s="9">
        <v>0</v>
      </c>
      <c r="N343" s="9">
        <v>0</v>
      </c>
      <c r="O343" s="9">
        <v>0</v>
      </c>
      <c r="P343" s="9">
        <v>0</v>
      </c>
      <c r="Q343" s="9">
        <v>0</v>
      </c>
      <c r="R343" s="9">
        <v>0</v>
      </c>
    </row>
    <row r="344" spans="1:18" x14ac:dyDescent="0.4">
      <c r="A344" s="13" t="s">
        <v>560</v>
      </c>
      <c r="B344" s="4" t="s">
        <v>1107</v>
      </c>
      <c r="C344" s="13">
        <v>12</v>
      </c>
      <c r="D344" s="9">
        <v>0</v>
      </c>
      <c r="E344" s="9">
        <v>0</v>
      </c>
      <c r="F344" s="9">
        <v>0</v>
      </c>
      <c r="G344" s="9">
        <v>0</v>
      </c>
      <c r="H344" s="9">
        <v>0</v>
      </c>
      <c r="I344" s="9">
        <v>0</v>
      </c>
      <c r="J344" s="9">
        <v>0</v>
      </c>
      <c r="K344" s="9">
        <v>0</v>
      </c>
      <c r="L344" s="9">
        <v>0</v>
      </c>
      <c r="M344" s="9">
        <v>0</v>
      </c>
      <c r="N344" s="9">
        <v>0</v>
      </c>
      <c r="O344" s="9">
        <v>0</v>
      </c>
      <c r="P344" s="9">
        <v>0</v>
      </c>
      <c r="Q344" s="9">
        <v>0</v>
      </c>
      <c r="R344" s="9">
        <v>0</v>
      </c>
    </row>
    <row r="345" spans="1:18" x14ac:dyDescent="0.4">
      <c r="A345" s="13" t="s">
        <v>55</v>
      </c>
      <c r="B345" s="4" t="s">
        <v>263</v>
      </c>
      <c r="C345" s="13">
        <v>12</v>
      </c>
      <c r="D345" s="9">
        <v>1</v>
      </c>
      <c r="E345" s="9">
        <v>1</v>
      </c>
      <c r="F345" s="9">
        <v>1</v>
      </c>
      <c r="G345" s="9">
        <v>1</v>
      </c>
      <c r="H345" s="9">
        <v>1</v>
      </c>
      <c r="I345" s="9">
        <v>1</v>
      </c>
      <c r="J345" s="9">
        <v>1</v>
      </c>
      <c r="K345" s="9">
        <v>1</v>
      </c>
      <c r="L345" s="9">
        <v>1</v>
      </c>
      <c r="M345" s="9">
        <v>1</v>
      </c>
      <c r="N345" s="9">
        <v>1</v>
      </c>
      <c r="O345" s="9">
        <v>1</v>
      </c>
      <c r="P345" s="9">
        <v>1</v>
      </c>
      <c r="Q345" s="9">
        <v>1</v>
      </c>
      <c r="R345" s="9">
        <v>1</v>
      </c>
    </row>
    <row r="346" spans="1:18" x14ac:dyDescent="0.4">
      <c r="A346" s="13" t="s">
        <v>561</v>
      </c>
      <c r="B346" s="4" t="s">
        <v>1108</v>
      </c>
      <c r="C346" s="13">
        <v>12</v>
      </c>
      <c r="D346" s="9">
        <v>0</v>
      </c>
      <c r="E346" s="9">
        <v>0</v>
      </c>
      <c r="F346" s="9">
        <v>0</v>
      </c>
      <c r="G346" s="9">
        <v>0</v>
      </c>
      <c r="H346" s="9">
        <v>0</v>
      </c>
      <c r="I346" s="9">
        <v>0</v>
      </c>
      <c r="J346" s="9">
        <v>0</v>
      </c>
      <c r="K346" s="9">
        <v>0</v>
      </c>
      <c r="L346" s="9">
        <v>0</v>
      </c>
      <c r="M346" s="9">
        <v>0</v>
      </c>
      <c r="N346" s="9">
        <v>0</v>
      </c>
      <c r="O346" s="9">
        <v>0</v>
      </c>
      <c r="P346" s="9">
        <v>0</v>
      </c>
      <c r="Q346" s="9">
        <v>0</v>
      </c>
      <c r="R346" s="9">
        <v>0</v>
      </c>
    </row>
    <row r="347" spans="1:18" x14ac:dyDescent="0.4">
      <c r="A347" s="13" t="s">
        <v>1664</v>
      </c>
      <c r="B347" s="4" t="s">
        <v>3852</v>
      </c>
      <c r="C347" s="13">
        <v>12</v>
      </c>
      <c r="D347" s="9">
        <v>0</v>
      </c>
      <c r="E347" s="9">
        <v>0</v>
      </c>
      <c r="F347" s="9">
        <v>0</v>
      </c>
      <c r="G347" s="9">
        <v>0</v>
      </c>
      <c r="H347" s="9">
        <v>0</v>
      </c>
      <c r="I347" s="9">
        <v>0</v>
      </c>
      <c r="J347" s="9">
        <v>0</v>
      </c>
      <c r="K347" s="9">
        <v>0</v>
      </c>
      <c r="L347" s="9">
        <v>0</v>
      </c>
      <c r="M347" s="9">
        <v>0</v>
      </c>
      <c r="N347" s="9">
        <v>0</v>
      </c>
      <c r="O347" s="9">
        <v>0</v>
      </c>
      <c r="P347" s="9">
        <v>0</v>
      </c>
      <c r="Q347" s="9">
        <v>0</v>
      </c>
      <c r="R347" s="9">
        <v>0</v>
      </c>
    </row>
    <row r="348" spans="1:18" x14ac:dyDescent="0.4">
      <c r="A348" s="13" t="s">
        <v>562</v>
      </c>
      <c r="B348" s="4" t="s">
        <v>1109</v>
      </c>
      <c r="C348" s="13">
        <v>12</v>
      </c>
      <c r="D348" s="9">
        <v>0</v>
      </c>
      <c r="E348" s="9">
        <v>0</v>
      </c>
      <c r="F348" s="9">
        <v>0</v>
      </c>
      <c r="G348" s="9">
        <v>0</v>
      </c>
      <c r="H348" s="9">
        <v>0</v>
      </c>
      <c r="I348" s="9">
        <v>0</v>
      </c>
      <c r="J348" s="9">
        <v>0</v>
      </c>
      <c r="K348" s="9">
        <v>0</v>
      </c>
      <c r="L348" s="9">
        <v>0</v>
      </c>
      <c r="M348" s="9">
        <v>0</v>
      </c>
      <c r="N348" s="9">
        <v>0</v>
      </c>
      <c r="O348" s="9">
        <v>0</v>
      </c>
      <c r="P348" s="9">
        <v>0</v>
      </c>
      <c r="Q348" s="9">
        <v>0</v>
      </c>
      <c r="R348" s="9">
        <v>0</v>
      </c>
    </row>
    <row r="349" spans="1:18" x14ac:dyDescent="0.4">
      <c r="A349" s="13" t="s">
        <v>1665</v>
      </c>
      <c r="B349" s="4" t="s">
        <v>3853</v>
      </c>
      <c r="C349" s="13">
        <v>12</v>
      </c>
      <c r="D349" s="9">
        <v>0</v>
      </c>
      <c r="E349" s="9">
        <v>0</v>
      </c>
      <c r="F349" s="9">
        <v>0</v>
      </c>
      <c r="G349" s="9">
        <v>0</v>
      </c>
      <c r="H349" s="9">
        <v>0</v>
      </c>
      <c r="I349" s="9">
        <v>0</v>
      </c>
      <c r="J349" s="9">
        <v>0</v>
      </c>
      <c r="K349" s="9">
        <v>0</v>
      </c>
      <c r="L349" s="9">
        <v>0</v>
      </c>
      <c r="M349" s="9">
        <v>0</v>
      </c>
      <c r="N349" s="9">
        <v>0</v>
      </c>
      <c r="O349" s="9">
        <v>0</v>
      </c>
      <c r="P349" s="9">
        <v>0</v>
      </c>
      <c r="Q349" s="9">
        <v>0</v>
      </c>
      <c r="R349" s="9">
        <v>0</v>
      </c>
    </row>
    <row r="350" spans="1:18" x14ac:dyDescent="0.4">
      <c r="A350" s="13" t="s">
        <v>563</v>
      </c>
      <c r="B350" s="4" t="s">
        <v>1110</v>
      </c>
      <c r="C350" s="13">
        <v>12</v>
      </c>
      <c r="D350" s="9">
        <v>0</v>
      </c>
      <c r="E350" s="9">
        <v>0</v>
      </c>
      <c r="F350" s="9">
        <v>0</v>
      </c>
      <c r="G350" s="9">
        <v>0</v>
      </c>
      <c r="H350" s="9">
        <v>0</v>
      </c>
      <c r="I350" s="9">
        <v>0</v>
      </c>
      <c r="J350" s="9">
        <v>0</v>
      </c>
      <c r="K350" s="9">
        <v>0</v>
      </c>
      <c r="L350" s="9">
        <v>1</v>
      </c>
      <c r="M350" s="9">
        <v>1</v>
      </c>
      <c r="N350" s="9">
        <v>1</v>
      </c>
      <c r="O350" s="9">
        <v>1</v>
      </c>
      <c r="P350" s="9">
        <v>1</v>
      </c>
      <c r="Q350" s="9">
        <v>0</v>
      </c>
      <c r="R350" s="9">
        <v>0</v>
      </c>
    </row>
    <row r="351" spans="1:18" x14ac:dyDescent="0.4">
      <c r="A351" s="13" t="s">
        <v>564</v>
      </c>
      <c r="B351" s="4" t="s">
        <v>1111</v>
      </c>
      <c r="C351" s="13">
        <v>12</v>
      </c>
      <c r="D351" s="9">
        <v>0</v>
      </c>
      <c r="E351" s="9">
        <v>0</v>
      </c>
      <c r="F351" s="9">
        <v>0</v>
      </c>
      <c r="G351" s="9">
        <v>0</v>
      </c>
      <c r="H351" s="9">
        <v>0</v>
      </c>
      <c r="I351" s="9">
        <v>0</v>
      </c>
      <c r="J351" s="9">
        <v>0</v>
      </c>
      <c r="K351" s="9">
        <v>0</v>
      </c>
      <c r="L351" s="9">
        <v>0</v>
      </c>
      <c r="M351" s="9">
        <v>0</v>
      </c>
      <c r="N351" s="9">
        <v>0</v>
      </c>
      <c r="O351" s="9">
        <v>0</v>
      </c>
      <c r="P351" s="9">
        <v>0</v>
      </c>
      <c r="Q351" s="9">
        <v>0</v>
      </c>
      <c r="R351" s="9">
        <v>0</v>
      </c>
    </row>
    <row r="352" spans="1:18" x14ac:dyDescent="0.4">
      <c r="A352" s="13" t="s">
        <v>565</v>
      </c>
      <c r="B352" s="4" t="s">
        <v>1112</v>
      </c>
      <c r="C352" s="13">
        <v>12</v>
      </c>
      <c r="D352" s="9">
        <v>0</v>
      </c>
      <c r="E352" s="9">
        <v>0</v>
      </c>
      <c r="F352" s="9">
        <v>0</v>
      </c>
      <c r="G352" s="9">
        <v>0</v>
      </c>
      <c r="H352" s="9">
        <v>0</v>
      </c>
      <c r="I352" s="9">
        <v>0</v>
      </c>
      <c r="J352" s="9">
        <v>0</v>
      </c>
      <c r="K352" s="9">
        <v>0</v>
      </c>
      <c r="L352" s="9">
        <v>0</v>
      </c>
      <c r="M352" s="9">
        <v>0</v>
      </c>
      <c r="N352" s="9">
        <v>0</v>
      </c>
      <c r="O352" s="9">
        <v>0</v>
      </c>
      <c r="P352" s="9">
        <v>0</v>
      </c>
      <c r="Q352" s="9">
        <v>0</v>
      </c>
      <c r="R352" s="9">
        <v>0</v>
      </c>
    </row>
    <row r="353" spans="1:18" x14ac:dyDescent="0.4">
      <c r="A353" s="13" t="s">
        <v>1666</v>
      </c>
      <c r="B353" s="4" t="s">
        <v>3854</v>
      </c>
      <c r="C353" s="13">
        <v>12</v>
      </c>
      <c r="D353" s="9">
        <v>0</v>
      </c>
      <c r="E353" s="9">
        <v>0</v>
      </c>
      <c r="F353" s="9">
        <v>0</v>
      </c>
      <c r="G353" s="9">
        <v>0</v>
      </c>
      <c r="H353" s="9">
        <v>0</v>
      </c>
      <c r="I353" s="9">
        <v>0</v>
      </c>
      <c r="J353" s="9">
        <v>0</v>
      </c>
      <c r="K353" s="9">
        <v>0</v>
      </c>
      <c r="L353" s="9">
        <v>0</v>
      </c>
      <c r="M353" s="9">
        <v>0</v>
      </c>
      <c r="N353" s="9">
        <v>0</v>
      </c>
      <c r="O353" s="9">
        <v>0</v>
      </c>
      <c r="P353" s="9">
        <v>0</v>
      </c>
      <c r="Q353" s="9">
        <v>0</v>
      </c>
      <c r="R353" s="9">
        <v>0</v>
      </c>
    </row>
    <row r="354" spans="1:18" x14ac:dyDescent="0.4">
      <c r="A354" s="13" t="s">
        <v>1667</v>
      </c>
      <c r="B354" s="4" t="s">
        <v>3855</v>
      </c>
      <c r="C354" s="13">
        <v>12</v>
      </c>
      <c r="D354" s="9">
        <v>0</v>
      </c>
      <c r="E354" s="9">
        <v>0</v>
      </c>
      <c r="F354" s="9">
        <v>0</v>
      </c>
      <c r="G354" s="9">
        <v>0</v>
      </c>
      <c r="H354" s="9">
        <v>0</v>
      </c>
      <c r="I354" s="9">
        <v>0</v>
      </c>
      <c r="J354" s="9">
        <v>0</v>
      </c>
      <c r="K354" s="9">
        <v>0</v>
      </c>
      <c r="L354" s="9">
        <v>0</v>
      </c>
      <c r="M354" s="9">
        <v>0</v>
      </c>
      <c r="N354" s="9">
        <v>0</v>
      </c>
      <c r="O354" s="9">
        <v>0</v>
      </c>
      <c r="P354" s="9">
        <v>0</v>
      </c>
      <c r="Q354" s="9">
        <v>0</v>
      </c>
      <c r="R354" s="9">
        <v>0</v>
      </c>
    </row>
    <row r="355" spans="1:18" x14ac:dyDescent="0.4">
      <c r="A355" s="13" t="s">
        <v>56</v>
      </c>
      <c r="B355" s="4" t="s">
        <v>264</v>
      </c>
      <c r="C355" s="13">
        <v>12</v>
      </c>
      <c r="D355" s="9">
        <v>0</v>
      </c>
      <c r="E355" s="9">
        <v>0</v>
      </c>
      <c r="F355" s="9">
        <v>0</v>
      </c>
      <c r="G355" s="9">
        <v>0</v>
      </c>
      <c r="H355" s="9">
        <v>0</v>
      </c>
      <c r="I355" s="9">
        <v>0</v>
      </c>
      <c r="J355" s="9">
        <v>0</v>
      </c>
      <c r="K355" s="9">
        <v>1</v>
      </c>
      <c r="L355" s="9">
        <v>1</v>
      </c>
      <c r="M355" s="9">
        <v>1</v>
      </c>
      <c r="N355" s="9">
        <v>1</v>
      </c>
      <c r="O355" s="9">
        <v>1</v>
      </c>
      <c r="P355" s="9">
        <v>1</v>
      </c>
      <c r="Q355" s="9">
        <v>1</v>
      </c>
      <c r="R355" s="9">
        <v>1</v>
      </c>
    </row>
    <row r="356" spans="1:18" x14ac:dyDescent="0.4">
      <c r="A356" s="13" t="s">
        <v>1668</v>
      </c>
      <c r="B356" s="4" t="s">
        <v>3856</v>
      </c>
      <c r="C356" s="13">
        <v>12</v>
      </c>
      <c r="D356" s="9">
        <v>0</v>
      </c>
      <c r="E356" s="9">
        <v>0</v>
      </c>
      <c r="F356" s="9">
        <v>0</v>
      </c>
      <c r="G356" s="9">
        <v>0</v>
      </c>
      <c r="H356" s="9">
        <v>0</v>
      </c>
      <c r="I356" s="9">
        <v>0</v>
      </c>
      <c r="J356" s="9">
        <v>0</v>
      </c>
      <c r="K356" s="9">
        <v>0</v>
      </c>
      <c r="L356" s="9">
        <v>0</v>
      </c>
      <c r="M356" s="9">
        <v>0</v>
      </c>
      <c r="N356" s="9">
        <v>0</v>
      </c>
      <c r="O356" s="9">
        <v>0</v>
      </c>
      <c r="P356" s="9">
        <v>0</v>
      </c>
      <c r="Q356" s="9">
        <v>0</v>
      </c>
      <c r="R356" s="9">
        <v>0</v>
      </c>
    </row>
    <row r="357" spans="1:18" x14ac:dyDescent="0.4">
      <c r="A357" s="13" t="s">
        <v>1669</v>
      </c>
      <c r="B357" s="4" t="s">
        <v>3857</v>
      </c>
      <c r="C357" s="13">
        <v>12</v>
      </c>
      <c r="D357" s="9">
        <v>0</v>
      </c>
      <c r="E357" s="9">
        <v>0</v>
      </c>
      <c r="F357" s="9">
        <v>0</v>
      </c>
      <c r="G357" s="9">
        <v>0</v>
      </c>
      <c r="H357" s="9">
        <v>0</v>
      </c>
      <c r="I357" s="9">
        <v>0</v>
      </c>
      <c r="J357" s="9">
        <v>0</v>
      </c>
      <c r="K357" s="9">
        <v>0</v>
      </c>
      <c r="L357" s="9">
        <v>0</v>
      </c>
      <c r="M357" s="9">
        <v>0</v>
      </c>
      <c r="N357" s="9">
        <v>0</v>
      </c>
      <c r="O357" s="9">
        <v>0</v>
      </c>
      <c r="P357" s="9">
        <v>0</v>
      </c>
      <c r="Q357" s="9">
        <v>0</v>
      </c>
      <c r="R357" s="9">
        <v>0</v>
      </c>
    </row>
    <row r="358" spans="1:18" x14ac:dyDescent="0.4">
      <c r="A358" s="13" t="s">
        <v>1670</v>
      </c>
      <c r="B358" s="4" t="s">
        <v>3858</v>
      </c>
      <c r="C358" s="13">
        <v>12</v>
      </c>
      <c r="D358" s="9">
        <v>0</v>
      </c>
      <c r="E358" s="9">
        <v>0</v>
      </c>
      <c r="F358" s="9">
        <v>0</v>
      </c>
      <c r="G358" s="9">
        <v>0</v>
      </c>
      <c r="H358" s="9">
        <v>0</v>
      </c>
      <c r="I358" s="9">
        <v>0</v>
      </c>
      <c r="J358" s="9">
        <v>0</v>
      </c>
      <c r="K358" s="9">
        <v>0</v>
      </c>
      <c r="L358" s="9">
        <v>0</v>
      </c>
      <c r="M358" s="9">
        <v>0</v>
      </c>
      <c r="N358" s="9">
        <v>0</v>
      </c>
      <c r="O358" s="9">
        <v>0</v>
      </c>
      <c r="P358" s="9">
        <v>0</v>
      </c>
      <c r="Q358" s="9">
        <v>0</v>
      </c>
      <c r="R358" s="9">
        <v>0</v>
      </c>
    </row>
    <row r="359" spans="1:18" x14ac:dyDescent="0.4">
      <c r="A359" s="13" t="s">
        <v>566</v>
      </c>
      <c r="B359" s="4" t="s">
        <v>1113</v>
      </c>
      <c r="C359" s="13">
        <v>12</v>
      </c>
      <c r="D359" s="9">
        <v>0</v>
      </c>
      <c r="E359" s="9">
        <v>0</v>
      </c>
      <c r="F359" s="9">
        <v>0</v>
      </c>
      <c r="G359" s="9">
        <v>0</v>
      </c>
      <c r="H359" s="9">
        <v>0</v>
      </c>
      <c r="I359" s="9">
        <v>0</v>
      </c>
      <c r="J359" s="9">
        <v>0</v>
      </c>
      <c r="K359" s="9">
        <v>0</v>
      </c>
      <c r="L359" s="9">
        <v>0</v>
      </c>
      <c r="M359" s="9">
        <v>0</v>
      </c>
      <c r="N359" s="9">
        <v>0</v>
      </c>
      <c r="O359" s="9">
        <v>0</v>
      </c>
      <c r="P359" s="9">
        <v>0</v>
      </c>
      <c r="Q359" s="9">
        <v>0</v>
      </c>
      <c r="R359" s="9">
        <v>0</v>
      </c>
    </row>
    <row r="360" spans="1:18" x14ac:dyDescent="0.4">
      <c r="A360" s="13" t="s">
        <v>1671</v>
      </c>
      <c r="B360" s="4" t="s">
        <v>3859</v>
      </c>
      <c r="C360" s="13">
        <v>12</v>
      </c>
      <c r="D360" s="9">
        <v>0</v>
      </c>
      <c r="E360" s="9">
        <v>0</v>
      </c>
      <c r="F360" s="9">
        <v>0</v>
      </c>
      <c r="G360" s="9">
        <v>0</v>
      </c>
      <c r="H360" s="9">
        <v>0</v>
      </c>
      <c r="I360" s="9">
        <v>0</v>
      </c>
      <c r="J360" s="9">
        <v>0</v>
      </c>
      <c r="K360" s="9">
        <v>0</v>
      </c>
      <c r="L360" s="9">
        <v>0</v>
      </c>
      <c r="M360" s="9">
        <v>0</v>
      </c>
      <c r="N360" s="9">
        <v>0</v>
      </c>
      <c r="O360" s="9">
        <v>0</v>
      </c>
      <c r="P360" s="9">
        <v>0</v>
      </c>
      <c r="Q360" s="9">
        <v>0</v>
      </c>
      <c r="R360" s="9">
        <v>0</v>
      </c>
    </row>
    <row r="361" spans="1:18" x14ac:dyDescent="0.4">
      <c r="A361" s="13" t="s">
        <v>567</v>
      </c>
      <c r="B361" s="4" t="s">
        <v>1114</v>
      </c>
      <c r="C361" s="13">
        <v>12</v>
      </c>
      <c r="D361" s="9">
        <v>0</v>
      </c>
      <c r="E361" s="9">
        <v>0</v>
      </c>
      <c r="F361" s="9">
        <v>1</v>
      </c>
      <c r="G361" s="9">
        <v>1</v>
      </c>
      <c r="H361" s="9">
        <v>0</v>
      </c>
      <c r="I361" s="9">
        <v>0</v>
      </c>
      <c r="J361" s="9">
        <v>1</v>
      </c>
      <c r="K361" s="9">
        <v>0</v>
      </c>
      <c r="L361" s="9">
        <v>0</v>
      </c>
      <c r="M361" s="9">
        <v>0</v>
      </c>
      <c r="N361" s="9">
        <v>0</v>
      </c>
      <c r="O361" s="9">
        <v>0</v>
      </c>
      <c r="P361" s="9">
        <v>0</v>
      </c>
      <c r="Q361" s="9">
        <v>0</v>
      </c>
      <c r="R361" s="9">
        <v>0</v>
      </c>
    </row>
    <row r="362" spans="1:18" x14ac:dyDescent="0.4">
      <c r="A362" s="13" t="s">
        <v>1672</v>
      </c>
      <c r="B362" s="4" t="s">
        <v>3860</v>
      </c>
      <c r="C362" s="13">
        <v>12</v>
      </c>
      <c r="D362" s="9">
        <v>0</v>
      </c>
      <c r="E362" s="9">
        <v>0</v>
      </c>
      <c r="F362" s="9">
        <v>0</v>
      </c>
      <c r="G362" s="9">
        <v>0</v>
      </c>
      <c r="H362" s="9">
        <v>0</v>
      </c>
      <c r="I362" s="9">
        <v>0</v>
      </c>
      <c r="J362" s="9">
        <v>0</v>
      </c>
      <c r="K362" s="9">
        <v>0</v>
      </c>
      <c r="L362" s="9">
        <v>0</v>
      </c>
      <c r="M362" s="9">
        <v>0</v>
      </c>
      <c r="N362" s="9">
        <v>0</v>
      </c>
      <c r="O362" s="9">
        <v>0</v>
      </c>
      <c r="P362" s="9">
        <v>0</v>
      </c>
      <c r="Q362" s="9">
        <v>0</v>
      </c>
      <c r="R362" s="9">
        <v>0</v>
      </c>
    </row>
    <row r="363" spans="1:18" x14ac:dyDescent="0.4">
      <c r="A363" s="13" t="s">
        <v>1673</v>
      </c>
      <c r="B363" s="4" t="s">
        <v>3861</v>
      </c>
      <c r="C363" s="13">
        <v>12</v>
      </c>
      <c r="D363" s="9">
        <v>0</v>
      </c>
      <c r="E363" s="9">
        <v>0</v>
      </c>
      <c r="F363" s="9">
        <v>0</v>
      </c>
      <c r="G363" s="9">
        <v>0</v>
      </c>
      <c r="H363" s="9">
        <v>0</v>
      </c>
      <c r="I363" s="9">
        <v>0</v>
      </c>
      <c r="J363" s="9">
        <v>0</v>
      </c>
      <c r="K363" s="9">
        <v>0</v>
      </c>
      <c r="L363" s="9">
        <v>0</v>
      </c>
      <c r="M363" s="9">
        <v>0</v>
      </c>
      <c r="N363" s="9">
        <v>0</v>
      </c>
      <c r="O363" s="9">
        <v>0</v>
      </c>
      <c r="P363" s="9">
        <v>0</v>
      </c>
      <c r="Q363" s="9">
        <v>0</v>
      </c>
      <c r="R363" s="9">
        <v>0</v>
      </c>
    </row>
    <row r="364" spans="1:18" x14ac:dyDescent="0.4">
      <c r="A364" s="13" t="s">
        <v>1674</v>
      </c>
      <c r="B364" s="4" t="s">
        <v>3862</v>
      </c>
      <c r="C364" s="13">
        <v>12</v>
      </c>
      <c r="D364" s="9">
        <v>0</v>
      </c>
      <c r="E364" s="9">
        <v>0</v>
      </c>
      <c r="F364" s="9">
        <v>0</v>
      </c>
      <c r="G364" s="9">
        <v>0</v>
      </c>
      <c r="H364" s="9">
        <v>0</v>
      </c>
      <c r="I364" s="9">
        <v>0</v>
      </c>
      <c r="J364" s="9">
        <v>0</v>
      </c>
      <c r="K364" s="9">
        <v>0</v>
      </c>
      <c r="L364" s="9">
        <v>0</v>
      </c>
      <c r="M364" s="9">
        <v>0</v>
      </c>
      <c r="N364" s="9">
        <v>0</v>
      </c>
      <c r="O364" s="9">
        <v>0</v>
      </c>
      <c r="P364" s="9">
        <v>0</v>
      </c>
      <c r="Q364" s="9">
        <v>0</v>
      </c>
      <c r="R364" s="9">
        <v>0</v>
      </c>
    </row>
    <row r="365" spans="1:18" x14ac:dyDescent="0.4">
      <c r="A365" s="13" t="s">
        <v>1675</v>
      </c>
      <c r="B365" s="4" t="s">
        <v>3863</v>
      </c>
      <c r="C365" s="13">
        <v>12</v>
      </c>
      <c r="D365" s="9">
        <v>0</v>
      </c>
      <c r="E365" s="9">
        <v>0</v>
      </c>
      <c r="F365" s="9">
        <v>0</v>
      </c>
      <c r="G365" s="9">
        <v>0</v>
      </c>
      <c r="H365" s="9">
        <v>0</v>
      </c>
      <c r="I365" s="9">
        <v>0</v>
      </c>
      <c r="J365" s="9">
        <v>0</v>
      </c>
      <c r="K365" s="9">
        <v>0</v>
      </c>
      <c r="L365" s="9">
        <v>0</v>
      </c>
      <c r="M365" s="9">
        <v>0</v>
      </c>
      <c r="N365" s="9">
        <v>0</v>
      </c>
      <c r="O365" s="9">
        <v>0</v>
      </c>
      <c r="P365" s="9">
        <v>0</v>
      </c>
      <c r="Q365" s="9">
        <v>0</v>
      </c>
      <c r="R365" s="9">
        <v>0</v>
      </c>
    </row>
    <row r="366" spans="1:18" x14ac:dyDescent="0.4">
      <c r="A366" s="13" t="s">
        <v>1676</v>
      </c>
      <c r="B366" s="4" t="s">
        <v>3864</v>
      </c>
      <c r="C366" s="13">
        <v>12</v>
      </c>
      <c r="D366" s="9">
        <v>0</v>
      </c>
      <c r="E366" s="9">
        <v>0</v>
      </c>
      <c r="F366" s="9">
        <v>0</v>
      </c>
      <c r="G366" s="9">
        <v>0</v>
      </c>
      <c r="H366" s="9">
        <v>0</v>
      </c>
      <c r="I366" s="9">
        <v>0</v>
      </c>
      <c r="J366" s="9">
        <v>0</v>
      </c>
      <c r="K366" s="9">
        <v>0</v>
      </c>
      <c r="L366" s="9">
        <v>0</v>
      </c>
      <c r="M366" s="9">
        <v>0</v>
      </c>
      <c r="N366" s="9">
        <v>0</v>
      </c>
      <c r="O366" s="9">
        <v>0</v>
      </c>
      <c r="P366" s="9">
        <v>0</v>
      </c>
      <c r="Q366" s="9">
        <v>0</v>
      </c>
      <c r="R366" s="9">
        <v>0</v>
      </c>
    </row>
    <row r="367" spans="1:18" x14ac:dyDescent="0.4">
      <c r="A367" s="13" t="s">
        <v>1677</v>
      </c>
      <c r="B367" s="4" t="s">
        <v>3865</v>
      </c>
      <c r="C367" s="13">
        <v>12</v>
      </c>
      <c r="D367" s="9">
        <v>0</v>
      </c>
      <c r="E367" s="9">
        <v>0</v>
      </c>
      <c r="F367" s="9">
        <v>0</v>
      </c>
      <c r="G367" s="9">
        <v>0</v>
      </c>
      <c r="H367" s="9">
        <v>0</v>
      </c>
      <c r="I367" s="9">
        <v>0</v>
      </c>
      <c r="J367" s="9">
        <v>0</v>
      </c>
      <c r="K367" s="9">
        <v>0</v>
      </c>
      <c r="L367" s="9">
        <v>0</v>
      </c>
      <c r="M367" s="9">
        <v>0</v>
      </c>
      <c r="N367" s="9">
        <v>0</v>
      </c>
      <c r="O367" s="9">
        <v>0</v>
      </c>
      <c r="P367" s="9">
        <v>0</v>
      </c>
      <c r="Q367" s="9">
        <v>0</v>
      </c>
      <c r="R367" s="9">
        <v>0</v>
      </c>
    </row>
    <row r="368" spans="1:18" x14ac:dyDescent="0.4">
      <c r="A368" s="13" t="s">
        <v>568</v>
      </c>
      <c r="B368" s="4" t="s">
        <v>1115</v>
      </c>
      <c r="C368" s="13">
        <v>12</v>
      </c>
      <c r="D368" s="9">
        <v>0</v>
      </c>
      <c r="E368" s="9">
        <v>0</v>
      </c>
      <c r="F368" s="9">
        <v>0</v>
      </c>
      <c r="G368" s="9">
        <v>0</v>
      </c>
      <c r="H368" s="9">
        <v>0</v>
      </c>
      <c r="I368" s="9">
        <v>0</v>
      </c>
      <c r="J368" s="9">
        <v>0</v>
      </c>
      <c r="K368" s="9">
        <v>0</v>
      </c>
      <c r="L368" s="9">
        <v>0</v>
      </c>
      <c r="M368" s="9">
        <v>0</v>
      </c>
      <c r="N368" s="9">
        <v>0</v>
      </c>
      <c r="O368" s="9">
        <v>0</v>
      </c>
      <c r="P368" s="9">
        <v>0</v>
      </c>
      <c r="Q368" s="9">
        <v>0</v>
      </c>
      <c r="R368" s="9">
        <v>0</v>
      </c>
    </row>
    <row r="369" spans="1:18" x14ac:dyDescent="0.4">
      <c r="A369" s="13" t="s">
        <v>57</v>
      </c>
      <c r="B369" s="4" t="s">
        <v>265</v>
      </c>
      <c r="C369" s="13">
        <v>12</v>
      </c>
      <c r="D369" s="9">
        <v>0</v>
      </c>
      <c r="E369" s="9">
        <v>0</v>
      </c>
      <c r="F369" s="9">
        <v>0</v>
      </c>
      <c r="G369" s="9">
        <v>0</v>
      </c>
      <c r="H369" s="9">
        <v>0</v>
      </c>
      <c r="I369" s="9">
        <v>0</v>
      </c>
      <c r="J369" s="9">
        <v>0</v>
      </c>
      <c r="K369" s="9">
        <v>0</v>
      </c>
      <c r="L369" s="9">
        <v>0</v>
      </c>
      <c r="M369" s="9">
        <v>0</v>
      </c>
      <c r="N369" s="9">
        <v>0</v>
      </c>
      <c r="O369" s="9">
        <v>0</v>
      </c>
      <c r="P369" s="9">
        <v>0</v>
      </c>
      <c r="Q369" s="9">
        <v>1</v>
      </c>
      <c r="R369" s="9">
        <v>1</v>
      </c>
    </row>
    <row r="370" spans="1:18" x14ac:dyDescent="0.4">
      <c r="A370" s="13" t="s">
        <v>58</v>
      </c>
      <c r="B370" s="4" t="s">
        <v>266</v>
      </c>
      <c r="C370" s="13">
        <v>12</v>
      </c>
      <c r="D370" s="9">
        <v>0</v>
      </c>
      <c r="E370" s="9">
        <v>0</v>
      </c>
      <c r="F370" s="9">
        <v>1</v>
      </c>
      <c r="G370" s="9">
        <v>0</v>
      </c>
      <c r="H370" s="9">
        <v>1</v>
      </c>
      <c r="I370" s="9">
        <v>1</v>
      </c>
      <c r="J370" s="9">
        <v>1</v>
      </c>
      <c r="K370" s="9">
        <v>1</v>
      </c>
      <c r="L370" s="9">
        <v>1</v>
      </c>
      <c r="M370" s="9">
        <v>1</v>
      </c>
      <c r="N370" s="9">
        <v>1</v>
      </c>
      <c r="O370" s="9">
        <v>1</v>
      </c>
      <c r="P370" s="9">
        <v>1</v>
      </c>
      <c r="Q370" s="9">
        <v>1</v>
      </c>
      <c r="R370" s="9">
        <v>1</v>
      </c>
    </row>
    <row r="371" spans="1:18" x14ac:dyDescent="0.4">
      <c r="A371" s="13" t="s">
        <v>569</v>
      </c>
      <c r="B371" s="4" t="s">
        <v>1116</v>
      </c>
      <c r="C371" s="13">
        <v>12</v>
      </c>
      <c r="D371" s="9">
        <v>0</v>
      </c>
      <c r="E371" s="9">
        <v>0</v>
      </c>
      <c r="F371" s="9">
        <v>0</v>
      </c>
      <c r="G371" s="9">
        <v>0</v>
      </c>
      <c r="H371" s="9">
        <v>0</v>
      </c>
      <c r="I371" s="9">
        <v>0</v>
      </c>
      <c r="J371" s="9">
        <v>0</v>
      </c>
      <c r="K371" s="9">
        <v>0</v>
      </c>
      <c r="L371" s="9">
        <v>0</v>
      </c>
      <c r="M371" s="9">
        <v>0</v>
      </c>
      <c r="N371" s="9">
        <v>0</v>
      </c>
      <c r="O371" s="9">
        <v>0</v>
      </c>
      <c r="P371" s="9">
        <v>0</v>
      </c>
      <c r="Q371" s="9">
        <v>0</v>
      </c>
      <c r="R371" s="9">
        <v>0</v>
      </c>
    </row>
    <row r="372" spans="1:18" x14ac:dyDescent="0.4">
      <c r="A372" s="13" t="s">
        <v>1678</v>
      </c>
      <c r="B372" s="4" t="s">
        <v>3866</v>
      </c>
      <c r="C372" s="13">
        <v>12</v>
      </c>
      <c r="D372" s="9">
        <v>0</v>
      </c>
      <c r="E372" s="9">
        <v>0</v>
      </c>
      <c r="F372" s="9">
        <v>0</v>
      </c>
      <c r="G372" s="9">
        <v>0</v>
      </c>
      <c r="H372" s="9">
        <v>0</v>
      </c>
      <c r="I372" s="9">
        <v>0</v>
      </c>
      <c r="J372" s="9">
        <v>0</v>
      </c>
      <c r="K372" s="9">
        <v>0</v>
      </c>
      <c r="L372" s="9">
        <v>0</v>
      </c>
      <c r="M372" s="9">
        <v>0</v>
      </c>
      <c r="N372" s="9">
        <v>0</v>
      </c>
      <c r="O372" s="9">
        <v>0</v>
      </c>
      <c r="P372" s="9">
        <v>0</v>
      </c>
      <c r="Q372" s="9">
        <v>0</v>
      </c>
      <c r="R372" s="9">
        <v>0</v>
      </c>
    </row>
    <row r="373" spans="1:18" x14ac:dyDescent="0.4">
      <c r="A373" s="13" t="s">
        <v>570</v>
      </c>
      <c r="B373" s="4" t="s">
        <v>1117</v>
      </c>
      <c r="C373" s="13">
        <v>12</v>
      </c>
      <c r="D373" s="9">
        <v>0</v>
      </c>
      <c r="E373" s="9">
        <v>0</v>
      </c>
      <c r="F373" s="9">
        <v>0</v>
      </c>
      <c r="G373" s="9">
        <v>0</v>
      </c>
      <c r="H373" s="9">
        <v>0</v>
      </c>
      <c r="I373" s="9">
        <v>0</v>
      </c>
      <c r="J373" s="9">
        <v>0</v>
      </c>
      <c r="K373" s="9">
        <v>0</v>
      </c>
      <c r="L373" s="9">
        <v>0</v>
      </c>
      <c r="M373" s="9">
        <v>0</v>
      </c>
      <c r="N373" s="9">
        <v>0</v>
      </c>
      <c r="O373" s="9">
        <v>0</v>
      </c>
      <c r="P373" s="9">
        <v>0</v>
      </c>
      <c r="Q373" s="9">
        <v>0</v>
      </c>
      <c r="R373" s="9">
        <v>0</v>
      </c>
    </row>
    <row r="374" spans="1:18" x14ac:dyDescent="0.4">
      <c r="A374" s="13" t="s">
        <v>1679</v>
      </c>
      <c r="B374" s="4" t="s">
        <v>3867</v>
      </c>
      <c r="C374" s="13">
        <v>12</v>
      </c>
      <c r="D374" s="9">
        <v>0</v>
      </c>
      <c r="E374" s="9">
        <v>0</v>
      </c>
      <c r="F374" s="9">
        <v>0</v>
      </c>
      <c r="G374" s="9">
        <v>0</v>
      </c>
      <c r="H374" s="9">
        <v>0</v>
      </c>
      <c r="I374" s="9">
        <v>0</v>
      </c>
      <c r="J374" s="9">
        <v>0</v>
      </c>
      <c r="K374" s="9">
        <v>0</v>
      </c>
      <c r="L374" s="9">
        <v>0</v>
      </c>
      <c r="M374" s="9">
        <v>0</v>
      </c>
      <c r="N374" s="9">
        <v>0</v>
      </c>
      <c r="O374" s="9">
        <v>0</v>
      </c>
      <c r="P374" s="9">
        <v>0</v>
      </c>
      <c r="Q374" s="9">
        <v>0</v>
      </c>
      <c r="R374" s="9">
        <v>0</v>
      </c>
    </row>
    <row r="375" spans="1:18" x14ac:dyDescent="0.4">
      <c r="A375" s="13" t="s">
        <v>571</v>
      </c>
      <c r="B375" s="4" t="s">
        <v>1118</v>
      </c>
      <c r="C375" s="13">
        <v>12</v>
      </c>
      <c r="D375" s="9">
        <v>0</v>
      </c>
      <c r="E375" s="9">
        <v>0</v>
      </c>
      <c r="F375" s="9">
        <v>0</v>
      </c>
      <c r="G375" s="9">
        <v>0</v>
      </c>
      <c r="H375" s="9">
        <v>0</v>
      </c>
      <c r="I375" s="9">
        <v>0</v>
      </c>
      <c r="J375" s="9">
        <v>0</v>
      </c>
      <c r="K375" s="9">
        <v>0</v>
      </c>
      <c r="L375" s="9">
        <v>0</v>
      </c>
      <c r="M375" s="9">
        <v>0</v>
      </c>
      <c r="N375" s="9">
        <v>0</v>
      </c>
      <c r="O375" s="9">
        <v>0</v>
      </c>
      <c r="P375" s="9">
        <v>0</v>
      </c>
      <c r="Q375" s="9">
        <v>0</v>
      </c>
      <c r="R375" s="9">
        <v>0</v>
      </c>
    </row>
    <row r="376" spans="1:18" x14ac:dyDescent="0.4">
      <c r="A376" s="13" t="s">
        <v>1680</v>
      </c>
      <c r="B376" s="4" t="s">
        <v>3868</v>
      </c>
      <c r="C376" s="13">
        <v>12</v>
      </c>
      <c r="D376" s="9">
        <v>0</v>
      </c>
      <c r="E376" s="9">
        <v>0</v>
      </c>
      <c r="F376" s="9">
        <v>0</v>
      </c>
      <c r="G376" s="9">
        <v>0</v>
      </c>
      <c r="H376" s="9">
        <v>0</v>
      </c>
      <c r="I376" s="9">
        <v>0</v>
      </c>
      <c r="J376" s="9">
        <v>0</v>
      </c>
      <c r="K376" s="9">
        <v>0</v>
      </c>
      <c r="L376" s="9">
        <v>0</v>
      </c>
      <c r="M376" s="9">
        <v>0</v>
      </c>
      <c r="N376" s="9">
        <v>0</v>
      </c>
      <c r="O376" s="9">
        <v>0</v>
      </c>
      <c r="P376" s="9">
        <v>0</v>
      </c>
      <c r="Q376" s="9">
        <v>0</v>
      </c>
      <c r="R376" s="9">
        <v>0</v>
      </c>
    </row>
    <row r="377" spans="1:18" x14ac:dyDescent="0.4">
      <c r="A377" s="13" t="s">
        <v>1681</v>
      </c>
      <c r="B377" s="4" t="s">
        <v>3869</v>
      </c>
      <c r="C377" s="13">
        <v>12</v>
      </c>
      <c r="D377" s="9">
        <v>0</v>
      </c>
      <c r="E377" s="9">
        <v>0</v>
      </c>
      <c r="F377" s="9">
        <v>0</v>
      </c>
      <c r="G377" s="9">
        <v>0</v>
      </c>
      <c r="H377" s="9">
        <v>0</v>
      </c>
      <c r="I377" s="9">
        <v>0</v>
      </c>
      <c r="J377" s="9">
        <v>0</v>
      </c>
      <c r="K377" s="9">
        <v>0</v>
      </c>
      <c r="L377" s="9">
        <v>0</v>
      </c>
      <c r="M377" s="9">
        <v>0</v>
      </c>
      <c r="N377" s="9">
        <v>0</v>
      </c>
      <c r="O377" s="9">
        <v>0</v>
      </c>
      <c r="P377" s="9">
        <v>0</v>
      </c>
      <c r="Q377" s="9">
        <v>0</v>
      </c>
      <c r="R377" s="9">
        <v>0</v>
      </c>
    </row>
    <row r="378" spans="1:18" x14ac:dyDescent="0.4">
      <c r="A378" s="13" t="s">
        <v>59</v>
      </c>
      <c r="B378" s="4" t="s">
        <v>267</v>
      </c>
      <c r="C378" s="13">
        <v>12</v>
      </c>
      <c r="D378" s="9">
        <v>1</v>
      </c>
      <c r="E378" s="9">
        <v>1</v>
      </c>
      <c r="F378" s="9">
        <v>1</v>
      </c>
      <c r="G378" s="9">
        <v>1</v>
      </c>
      <c r="H378" s="9">
        <v>1</v>
      </c>
      <c r="I378" s="9">
        <v>1</v>
      </c>
      <c r="J378" s="9">
        <v>1</v>
      </c>
      <c r="K378" s="9">
        <v>1</v>
      </c>
      <c r="L378" s="9">
        <v>1</v>
      </c>
      <c r="M378" s="9">
        <v>1</v>
      </c>
      <c r="N378" s="9">
        <v>1</v>
      </c>
      <c r="O378" s="9">
        <v>1</v>
      </c>
      <c r="P378" s="9">
        <v>1</v>
      </c>
      <c r="Q378" s="9">
        <v>1</v>
      </c>
      <c r="R378" s="9">
        <v>1</v>
      </c>
    </row>
    <row r="379" spans="1:18" x14ac:dyDescent="0.4">
      <c r="A379" s="13" t="s">
        <v>1682</v>
      </c>
      <c r="B379" s="4" t="s">
        <v>3870</v>
      </c>
      <c r="C379" s="13">
        <v>12</v>
      </c>
      <c r="D379" s="9">
        <v>0</v>
      </c>
      <c r="E379" s="9">
        <v>0</v>
      </c>
      <c r="F379" s="9">
        <v>0</v>
      </c>
      <c r="G379" s="9">
        <v>0</v>
      </c>
      <c r="H379" s="9">
        <v>0</v>
      </c>
      <c r="I379" s="9">
        <v>0</v>
      </c>
      <c r="J379" s="9">
        <v>0</v>
      </c>
      <c r="K379" s="9">
        <v>0</v>
      </c>
      <c r="L379" s="9">
        <v>0</v>
      </c>
      <c r="M379" s="9">
        <v>0</v>
      </c>
      <c r="N379" s="9">
        <v>0</v>
      </c>
      <c r="O379" s="9">
        <v>0</v>
      </c>
      <c r="P379" s="9">
        <v>0</v>
      </c>
      <c r="Q379" s="9">
        <v>0</v>
      </c>
      <c r="R379" s="9">
        <v>0</v>
      </c>
    </row>
    <row r="380" spans="1:18" x14ac:dyDescent="0.4">
      <c r="A380" s="13" t="s">
        <v>572</v>
      </c>
      <c r="B380" s="4" t="s">
        <v>1119</v>
      </c>
      <c r="C380" s="13">
        <v>12</v>
      </c>
      <c r="D380" s="9">
        <v>1</v>
      </c>
      <c r="E380" s="9">
        <v>1</v>
      </c>
      <c r="F380" s="9">
        <v>1</v>
      </c>
      <c r="G380" s="9">
        <v>1</v>
      </c>
      <c r="H380" s="9">
        <v>0</v>
      </c>
      <c r="I380" s="9">
        <v>0</v>
      </c>
      <c r="J380" s="9">
        <v>0</v>
      </c>
      <c r="K380" s="9">
        <v>0</v>
      </c>
      <c r="L380" s="9">
        <v>0</v>
      </c>
      <c r="M380" s="9">
        <v>0</v>
      </c>
      <c r="N380" s="9">
        <v>0</v>
      </c>
      <c r="O380" s="9">
        <v>0</v>
      </c>
      <c r="P380" s="9">
        <v>0</v>
      </c>
      <c r="Q380" s="9">
        <v>0</v>
      </c>
      <c r="R380" s="9">
        <v>0</v>
      </c>
    </row>
    <row r="381" spans="1:18" x14ac:dyDescent="0.4">
      <c r="A381" s="13" t="s">
        <v>573</v>
      </c>
      <c r="B381" s="4" t="s">
        <v>1120</v>
      </c>
      <c r="C381" s="13">
        <v>12</v>
      </c>
      <c r="D381" s="9">
        <v>0</v>
      </c>
      <c r="E381" s="9">
        <v>0</v>
      </c>
      <c r="F381" s="9">
        <v>0</v>
      </c>
      <c r="G381" s="9">
        <v>0</v>
      </c>
      <c r="H381" s="9">
        <v>0</v>
      </c>
      <c r="I381" s="9">
        <v>0</v>
      </c>
      <c r="J381" s="9">
        <v>0</v>
      </c>
      <c r="K381" s="9">
        <v>0</v>
      </c>
      <c r="L381" s="9">
        <v>0</v>
      </c>
      <c r="M381" s="9">
        <v>0</v>
      </c>
      <c r="N381" s="9">
        <v>0</v>
      </c>
      <c r="O381" s="9">
        <v>0</v>
      </c>
      <c r="P381" s="9">
        <v>0</v>
      </c>
      <c r="Q381" s="9">
        <v>0</v>
      </c>
      <c r="R381" s="9">
        <v>0</v>
      </c>
    </row>
    <row r="382" spans="1:18" x14ac:dyDescent="0.4">
      <c r="A382" s="13" t="s">
        <v>574</v>
      </c>
      <c r="B382" s="4" t="s">
        <v>1121</v>
      </c>
      <c r="C382" s="13">
        <v>12</v>
      </c>
      <c r="D382" s="9">
        <v>0</v>
      </c>
      <c r="E382" s="9">
        <v>0</v>
      </c>
      <c r="F382" s="9">
        <v>0</v>
      </c>
      <c r="G382" s="9">
        <v>0</v>
      </c>
      <c r="H382" s="9">
        <v>0</v>
      </c>
      <c r="I382" s="9">
        <v>0</v>
      </c>
      <c r="J382" s="9">
        <v>0</v>
      </c>
      <c r="K382" s="9">
        <v>0</v>
      </c>
      <c r="L382" s="9">
        <v>0</v>
      </c>
      <c r="M382" s="9">
        <v>0</v>
      </c>
      <c r="N382" s="9">
        <v>0</v>
      </c>
      <c r="O382" s="9">
        <v>0</v>
      </c>
      <c r="P382" s="9">
        <v>0</v>
      </c>
      <c r="Q382" s="9">
        <v>0</v>
      </c>
      <c r="R382" s="9">
        <v>0</v>
      </c>
    </row>
    <row r="383" spans="1:18" x14ac:dyDescent="0.4">
      <c r="A383" s="13" t="s">
        <v>575</v>
      </c>
      <c r="B383" s="4" t="s">
        <v>1122</v>
      </c>
      <c r="C383" s="13">
        <v>12</v>
      </c>
      <c r="D383" s="9">
        <v>0</v>
      </c>
      <c r="E383" s="9">
        <v>0</v>
      </c>
      <c r="F383" s="9">
        <v>0</v>
      </c>
      <c r="G383" s="9">
        <v>0</v>
      </c>
      <c r="H383" s="9">
        <v>0</v>
      </c>
      <c r="I383" s="9">
        <v>0</v>
      </c>
      <c r="J383" s="9">
        <v>0</v>
      </c>
      <c r="K383" s="9">
        <v>0</v>
      </c>
      <c r="L383" s="9">
        <v>0</v>
      </c>
      <c r="M383" s="9">
        <v>0</v>
      </c>
      <c r="N383" s="9">
        <v>0</v>
      </c>
      <c r="O383" s="9">
        <v>0</v>
      </c>
      <c r="P383" s="9">
        <v>0</v>
      </c>
      <c r="Q383" s="9">
        <v>0</v>
      </c>
      <c r="R383" s="9">
        <v>0</v>
      </c>
    </row>
    <row r="384" spans="1:18" x14ac:dyDescent="0.4">
      <c r="A384" s="13" t="s">
        <v>576</v>
      </c>
      <c r="B384" s="4" t="s">
        <v>1123</v>
      </c>
      <c r="C384" s="13">
        <v>12</v>
      </c>
      <c r="D384" s="9">
        <v>0</v>
      </c>
      <c r="E384" s="9">
        <v>0</v>
      </c>
      <c r="F384" s="9">
        <v>0</v>
      </c>
      <c r="G384" s="9">
        <v>0</v>
      </c>
      <c r="H384" s="9">
        <v>0</v>
      </c>
      <c r="I384" s="9">
        <v>0</v>
      </c>
      <c r="J384" s="9">
        <v>0</v>
      </c>
      <c r="K384" s="9">
        <v>0</v>
      </c>
      <c r="L384" s="9">
        <v>0</v>
      </c>
      <c r="M384" s="9">
        <v>0</v>
      </c>
      <c r="N384" s="9">
        <v>0</v>
      </c>
      <c r="O384" s="9">
        <v>0</v>
      </c>
      <c r="P384" s="9">
        <v>0</v>
      </c>
      <c r="Q384" s="9">
        <v>0</v>
      </c>
      <c r="R384" s="9">
        <v>0</v>
      </c>
    </row>
    <row r="385" spans="1:18" x14ac:dyDescent="0.4">
      <c r="A385" s="13" t="s">
        <v>577</v>
      </c>
      <c r="B385" s="4" t="s">
        <v>1124</v>
      </c>
      <c r="C385" s="13">
        <v>12</v>
      </c>
      <c r="D385" s="9">
        <v>0</v>
      </c>
      <c r="E385" s="9">
        <v>0</v>
      </c>
      <c r="F385" s="9">
        <v>0</v>
      </c>
      <c r="G385" s="9">
        <v>0</v>
      </c>
      <c r="H385" s="9">
        <v>0</v>
      </c>
      <c r="I385" s="9">
        <v>0</v>
      </c>
      <c r="J385" s="9">
        <v>0</v>
      </c>
      <c r="K385" s="9">
        <v>0</v>
      </c>
      <c r="L385" s="9">
        <v>0</v>
      </c>
      <c r="M385" s="9">
        <v>0</v>
      </c>
      <c r="N385" s="9">
        <v>0</v>
      </c>
      <c r="O385" s="9">
        <v>0</v>
      </c>
      <c r="P385" s="9">
        <v>0</v>
      </c>
      <c r="Q385" s="9">
        <v>0</v>
      </c>
      <c r="R385" s="9">
        <v>0</v>
      </c>
    </row>
    <row r="386" spans="1:18" x14ac:dyDescent="0.4">
      <c r="A386" s="13" t="s">
        <v>1683</v>
      </c>
      <c r="B386" s="4" t="s">
        <v>3871</v>
      </c>
      <c r="C386" s="13">
        <v>12</v>
      </c>
      <c r="D386" s="9">
        <v>1</v>
      </c>
      <c r="E386" s="9">
        <v>1</v>
      </c>
      <c r="F386" s="9">
        <v>1</v>
      </c>
      <c r="G386" s="9">
        <v>1</v>
      </c>
      <c r="H386" s="9">
        <v>1</v>
      </c>
      <c r="I386" s="9">
        <v>1</v>
      </c>
      <c r="J386" s="9">
        <v>1</v>
      </c>
      <c r="K386" s="9">
        <v>1</v>
      </c>
      <c r="L386" s="9">
        <v>1</v>
      </c>
      <c r="M386" s="9">
        <v>1</v>
      </c>
      <c r="N386" s="9">
        <v>1</v>
      </c>
      <c r="O386" s="9">
        <v>0</v>
      </c>
      <c r="P386" s="9">
        <v>0</v>
      </c>
      <c r="Q386" s="9">
        <v>0</v>
      </c>
      <c r="R386" s="9">
        <v>0</v>
      </c>
    </row>
    <row r="387" spans="1:18" x14ac:dyDescent="0.4">
      <c r="A387" s="13" t="s">
        <v>578</v>
      </c>
      <c r="B387" s="4" t="s">
        <v>1125</v>
      </c>
      <c r="C387" s="13">
        <v>12</v>
      </c>
      <c r="D387" s="9">
        <v>0</v>
      </c>
      <c r="E387" s="9">
        <v>0</v>
      </c>
      <c r="F387" s="9">
        <v>0</v>
      </c>
      <c r="G387" s="9">
        <v>0</v>
      </c>
      <c r="H387" s="9">
        <v>0</v>
      </c>
      <c r="I387" s="9">
        <v>0</v>
      </c>
      <c r="J387" s="9">
        <v>0</v>
      </c>
      <c r="K387" s="9">
        <v>0</v>
      </c>
      <c r="L387" s="9">
        <v>0</v>
      </c>
      <c r="M387" s="9">
        <v>0</v>
      </c>
      <c r="N387" s="9">
        <v>0</v>
      </c>
      <c r="O387" s="9">
        <v>0</v>
      </c>
      <c r="P387" s="9">
        <v>0</v>
      </c>
      <c r="Q387" s="9">
        <v>0</v>
      </c>
      <c r="R387" s="9">
        <v>0</v>
      </c>
    </row>
    <row r="388" spans="1:18" x14ac:dyDescent="0.4">
      <c r="A388" s="13" t="s">
        <v>579</v>
      </c>
      <c r="B388" s="4" t="s">
        <v>1126</v>
      </c>
      <c r="C388" s="13">
        <v>12</v>
      </c>
      <c r="D388" s="9">
        <v>0</v>
      </c>
      <c r="E388" s="9">
        <v>0</v>
      </c>
      <c r="F388" s="9">
        <v>0</v>
      </c>
      <c r="G388" s="9">
        <v>0</v>
      </c>
      <c r="H388" s="9">
        <v>0</v>
      </c>
      <c r="I388" s="9">
        <v>0</v>
      </c>
      <c r="J388" s="9">
        <v>0</v>
      </c>
      <c r="K388" s="9">
        <v>0</v>
      </c>
      <c r="L388" s="9">
        <v>0</v>
      </c>
      <c r="M388" s="9">
        <v>0</v>
      </c>
      <c r="N388" s="9">
        <v>0</v>
      </c>
      <c r="O388" s="9">
        <v>0</v>
      </c>
      <c r="P388" s="9">
        <v>0</v>
      </c>
      <c r="Q388" s="9">
        <v>0</v>
      </c>
      <c r="R388" s="9">
        <v>0</v>
      </c>
    </row>
    <row r="389" spans="1:18" x14ac:dyDescent="0.4">
      <c r="A389" s="13" t="s">
        <v>580</v>
      </c>
      <c r="B389" s="4" t="s">
        <v>1127</v>
      </c>
      <c r="C389" s="13">
        <v>12</v>
      </c>
      <c r="D389" s="9">
        <v>1</v>
      </c>
      <c r="E389" s="9">
        <v>1</v>
      </c>
      <c r="F389" s="9">
        <v>1</v>
      </c>
      <c r="G389" s="9">
        <v>1</v>
      </c>
      <c r="H389" s="9">
        <v>1</v>
      </c>
      <c r="I389" s="9">
        <v>1</v>
      </c>
      <c r="J389" s="9">
        <v>1</v>
      </c>
      <c r="K389" s="9">
        <v>0</v>
      </c>
      <c r="L389" s="9">
        <v>0</v>
      </c>
      <c r="M389" s="9">
        <v>0</v>
      </c>
      <c r="N389" s="9">
        <v>0</v>
      </c>
      <c r="O389" s="9">
        <v>0</v>
      </c>
      <c r="P389" s="9">
        <v>0</v>
      </c>
      <c r="Q389" s="9">
        <v>0</v>
      </c>
      <c r="R389" s="9">
        <v>0</v>
      </c>
    </row>
    <row r="390" spans="1:18" x14ac:dyDescent="0.4">
      <c r="A390" s="13" t="s">
        <v>60</v>
      </c>
      <c r="B390" s="4" t="s">
        <v>268</v>
      </c>
      <c r="C390" s="13">
        <v>12</v>
      </c>
      <c r="D390" s="9">
        <v>0</v>
      </c>
      <c r="E390" s="9">
        <v>0</v>
      </c>
      <c r="F390" s="9">
        <v>1</v>
      </c>
      <c r="G390" s="9">
        <v>1</v>
      </c>
      <c r="H390" s="9">
        <v>1</v>
      </c>
      <c r="I390" s="9">
        <v>1</v>
      </c>
      <c r="J390" s="9">
        <v>1</v>
      </c>
      <c r="K390" s="9">
        <v>1</v>
      </c>
      <c r="L390" s="9">
        <v>1</v>
      </c>
      <c r="M390" s="9">
        <v>1</v>
      </c>
      <c r="N390" s="9">
        <v>1</v>
      </c>
      <c r="O390" s="9">
        <v>1</v>
      </c>
      <c r="P390" s="9">
        <v>1</v>
      </c>
      <c r="Q390" s="9">
        <v>1</v>
      </c>
      <c r="R390" s="9">
        <v>1</v>
      </c>
    </row>
    <row r="391" spans="1:18" x14ac:dyDescent="0.4">
      <c r="A391" s="13" t="s">
        <v>1684</v>
      </c>
      <c r="B391" s="4" t="s">
        <v>3872</v>
      </c>
      <c r="C391" s="13">
        <v>12</v>
      </c>
      <c r="D391" s="9">
        <v>0</v>
      </c>
      <c r="E391" s="9">
        <v>0</v>
      </c>
      <c r="F391" s="9">
        <v>0</v>
      </c>
      <c r="G391" s="9">
        <v>0</v>
      </c>
      <c r="H391" s="9">
        <v>0</v>
      </c>
      <c r="I391" s="9">
        <v>0</v>
      </c>
      <c r="J391" s="9">
        <v>0</v>
      </c>
      <c r="K391" s="9">
        <v>0</v>
      </c>
      <c r="L391" s="9">
        <v>0</v>
      </c>
      <c r="M391" s="9">
        <v>0</v>
      </c>
      <c r="N391" s="9">
        <v>0</v>
      </c>
      <c r="O391" s="9">
        <v>0</v>
      </c>
      <c r="P391" s="9">
        <v>0</v>
      </c>
      <c r="Q391" s="9">
        <v>0</v>
      </c>
      <c r="R391" s="9">
        <v>0</v>
      </c>
    </row>
    <row r="392" spans="1:18" x14ac:dyDescent="0.4">
      <c r="A392" s="13" t="s">
        <v>581</v>
      </c>
      <c r="B392" s="4" t="s">
        <v>1128</v>
      </c>
      <c r="C392" s="13">
        <v>12</v>
      </c>
      <c r="D392" s="9">
        <v>1</v>
      </c>
      <c r="E392" s="9">
        <v>1</v>
      </c>
      <c r="F392" s="9">
        <v>0</v>
      </c>
      <c r="G392" s="9">
        <v>0</v>
      </c>
      <c r="H392" s="9">
        <v>0</v>
      </c>
      <c r="I392" s="9">
        <v>0</v>
      </c>
      <c r="J392" s="9">
        <v>0</v>
      </c>
      <c r="K392" s="9">
        <v>0</v>
      </c>
      <c r="L392" s="9">
        <v>0</v>
      </c>
      <c r="M392" s="9">
        <v>0</v>
      </c>
      <c r="N392" s="9">
        <v>0</v>
      </c>
      <c r="O392" s="9">
        <v>0</v>
      </c>
      <c r="P392" s="9">
        <v>0</v>
      </c>
      <c r="Q392" s="9">
        <v>0</v>
      </c>
      <c r="R392" s="9">
        <v>0</v>
      </c>
    </row>
    <row r="393" spans="1:18" x14ac:dyDescent="0.4">
      <c r="A393" s="13" t="s">
        <v>1685</v>
      </c>
      <c r="B393" s="4" t="s">
        <v>3873</v>
      </c>
      <c r="C393" s="13">
        <v>12</v>
      </c>
      <c r="D393" s="9">
        <v>0</v>
      </c>
      <c r="E393" s="9">
        <v>0</v>
      </c>
      <c r="F393" s="9">
        <v>0</v>
      </c>
      <c r="G393" s="9">
        <v>0</v>
      </c>
      <c r="H393" s="9">
        <v>0</v>
      </c>
      <c r="I393" s="9">
        <v>0</v>
      </c>
      <c r="J393" s="9">
        <v>0</v>
      </c>
      <c r="K393" s="9">
        <v>0</v>
      </c>
      <c r="L393" s="9">
        <v>0</v>
      </c>
      <c r="M393" s="9">
        <v>0</v>
      </c>
      <c r="N393" s="9">
        <v>0</v>
      </c>
      <c r="O393" s="9">
        <v>0</v>
      </c>
      <c r="P393" s="9">
        <v>0</v>
      </c>
      <c r="Q393" s="9">
        <v>0</v>
      </c>
      <c r="R393" s="9">
        <v>0</v>
      </c>
    </row>
    <row r="394" spans="1:18" x14ac:dyDescent="0.4">
      <c r="A394" s="13" t="s">
        <v>582</v>
      </c>
      <c r="B394" s="4" t="s">
        <v>1129</v>
      </c>
      <c r="C394" s="13">
        <v>12</v>
      </c>
      <c r="D394" s="9">
        <v>0</v>
      </c>
      <c r="E394" s="9">
        <v>0</v>
      </c>
      <c r="F394" s="9">
        <v>0</v>
      </c>
      <c r="G394" s="9">
        <v>0</v>
      </c>
      <c r="H394" s="9">
        <v>0</v>
      </c>
      <c r="I394" s="9">
        <v>0</v>
      </c>
      <c r="J394" s="9">
        <v>0</v>
      </c>
      <c r="K394" s="9">
        <v>0</v>
      </c>
      <c r="L394" s="9">
        <v>0</v>
      </c>
      <c r="M394" s="9">
        <v>0</v>
      </c>
      <c r="N394" s="9">
        <v>0</v>
      </c>
      <c r="O394" s="9">
        <v>0</v>
      </c>
      <c r="P394" s="9">
        <v>0</v>
      </c>
      <c r="Q394" s="9">
        <v>0</v>
      </c>
      <c r="R394" s="9">
        <v>0</v>
      </c>
    </row>
    <row r="395" spans="1:18" x14ac:dyDescent="0.4">
      <c r="A395" s="13" t="s">
        <v>1686</v>
      </c>
      <c r="B395" s="4" t="s">
        <v>3874</v>
      </c>
      <c r="C395" s="13">
        <v>12</v>
      </c>
      <c r="D395" s="9">
        <v>0</v>
      </c>
      <c r="E395" s="9">
        <v>0</v>
      </c>
      <c r="F395" s="9">
        <v>0</v>
      </c>
      <c r="G395" s="9">
        <v>0</v>
      </c>
      <c r="H395" s="9">
        <v>0</v>
      </c>
      <c r="I395" s="9">
        <v>0</v>
      </c>
      <c r="J395" s="9">
        <v>0</v>
      </c>
      <c r="K395" s="9">
        <v>0</v>
      </c>
      <c r="L395" s="9">
        <v>0</v>
      </c>
      <c r="M395" s="9">
        <v>0</v>
      </c>
      <c r="N395" s="9">
        <v>0</v>
      </c>
      <c r="O395" s="9">
        <v>0</v>
      </c>
      <c r="P395" s="9">
        <v>0</v>
      </c>
      <c r="Q395" s="9">
        <v>0</v>
      </c>
      <c r="R395" s="9">
        <v>0</v>
      </c>
    </row>
    <row r="396" spans="1:18" x14ac:dyDescent="0.4">
      <c r="A396" s="13" t="s">
        <v>1687</v>
      </c>
      <c r="B396" s="4" t="s">
        <v>3875</v>
      </c>
      <c r="C396" s="13">
        <v>12</v>
      </c>
      <c r="D396" s="9">
        <v>0</v>
      </c>
      <c r="E396" s="9">
        <v>0</v>
      </c>
      <c r="F396" s="9">
        <v>0</v>
      </c>
      <c r="G396" s="9">
        <v>0</v>
      </c>
      <c r="H396" s="9">
        <v>0</v>
      </c>
      <c r="I396" s="9">
        <v>0</v>
      </c>
      <c r="J396" s="9">
        <v>0</v>
      </c>
      <c r="K396" s="9">
        <v>0</v>
      </c>
      <c r="L396" s="9">
        <v>0</v>
      </c>
      <c r="M396" s="9">
        <v>0</v>
      </c>
      <c r="N396" s="9">
        <v>0</v>
      </c>
      <c r="O396" s="9">
        <v>0</v>
      </c>
      <c r="P396" s="9">
        <v>0</v>
      </c>
      <c r="Q396" s="9">
        <v>0</v>
      </c>
      <c r="R396" s="9">
        <v>0</v>
      </c>
    </row>
    <row r="397" spans="1:18" x14ac:dyDescent="0.4">
      <c r="A397" s="13" t="s">
        <v>583</v>
      </c>
      <c r="B397" s="4" t="s">
        <v>1130</v>
      </c>
      <c r="C397" s="13">
        <v>12</v>
      </c>
      <c r="D397" s="9">
        <v>0</v>
      </c>
      <c r="E397" s="9">
        <v>1</v>
      </c>
      <c r="F397" s="9">
        <v>1</v>
      </c>
      <c r="G397" s="9">
        <v>1</v>
      </c>
      <c r="H397" s="9">
        <v>0</v>
      </c>
      <c r="I397" s="9">
        <v>0</v>
      </c>
      <c r="J397" s="9">
        <v>0</v>
      </c>
      <c r="K397" s="9">
        <v>0</v>
      </c>
      <c r="L397" s="9">
        <v>0</v>
      </c>
      <c r="M397" s="9">
        <v>0</v>
      </c>
      <c r="N397" s="9">
        <v>0</v>
      </c>
      <c r="O397" s="9">
        <v>0</v>
      </c>
      <c r="P397" s="9">
        <v>0</v>
      </c>
      <c r="Q397" s="9">
        <v>0</v>
      </c>
      <c r="R397" s="9">
        <v>0</v>
      </c>
    </row>
    <row r="398" spans="1:18" x14ac:dyDescent="0.4">
      <c r="A398" s="13" t="s">
        <v>61</v>
      </c>
      <c r="B398" s="4" t="s">
        <v>269</v>
      </c>
      <c r="C398" s="13">
        <v>12</v>
      </c>
      <c r="D398" s="9">
        <v>0</v>
      </c>
      <c r="E398" s="9">
        <v>0</v>
      </c>
      <c r="F398" s="9">
        <v>0</v>
      </c>
      <c r="G398" s="9">
        <v>0</v>
      </c>
      <c r="H398" s="9">
        <v>0</v>
      </c>
      <c r="I398" s="9">
        <v>0</v>
      </c>
      <c r="J398" s="9">
        <v>0</v>
      </c>
      <c r="K398" s="9">
        <v>1</v>
      </c>
      <c r="L398" s="9">
        <v>1</v>
      </c>
      <c r="M398" s="9">
        <v>1</v>
      </c>
      <c r="N398" s="9">
        <v>1</v>
      </c>
      <c r="O398" s="9">
        <v>1</v>
      </c>
      <c r="P398" s="9">
        <v>1</v>
      </c>
      <c r="Q398" s="9">
        <v>1</v>
      </c>
      <c r="R398" s="9">
        <v>1</v>
      </c>
    </row>
    <row r="399" spans="1:18" x14ac:dyDescent="0.4">
      <c r="A399" s="13" t="s">
        <v>1688</v>
      </c>
      <c r="B399" s="4" t="s">
        <v>3876</v>
      </c>
      <c r="C399" s="13">
        <v>6</v>
      </c>
      <c r="D399" s="9">
        <v>0</v>
      </c>
      <c r="E399" s="9">
        <v>0</v>
      </c>
      <c r="F399" s="9">
        <v>0</v>
      </c>
      <c r="G399" s="9">
        <v>0</v>
      </c>
      <c r="H399" s="9">
        <v>0</v>
      </c>
      <c r="I399" s="9">
        <v>0</v>
      </c>
      <c r="J399" s="9">
        <v>0</v>
      </c>
      <c r="K399" s="9">
        <v>0</v>
      </c>
      <c r="L399" s="9">
        <v>0</v>
      </c>
      <c r="M399" s="9">
        <v>0</v>
      </c>
      <c r="N399" s="9">
        <v>0</v>
      </c>
      <c r="O399" s="9">
        <v>0</v>
      </c>
      <c r="P399" s="9">
        <v>0</v>
      </c>
      <c r="Q399" s="9">
        <v>0</v>
      </c>
      <c r="R399" s="9">
        <v>0</v>
      </c>
    </row>
    <row r="400" spans="1:18" x14ac:dyDescent="0.4">
      <c r="A400" s="13" t="s">
        <v>584</v>
      </c>
      <c r="B400" s="4" t="s">
        <v>1131</v>
      </c>
      <c r="C400" s="13">
        <v>12</v>
      </c>
      <c r="D400" s="9">
        <v>0</v>
      </c>
      <c r="E400" s="9">
        <v>0</v>
      </c>
      <c r="F400" s="9">
        <v>0</v>
      </c>
      <c r="G400" s="9">
        <v>0</v>
      </c>
      <c r="H400" s="9">
        <v>0</v>
      </c>
      <c r="I400" s="9">
        <v>0</v>
      </c>
      <c r="J400" s="9">
        <v>0</v>
      </c>
      <c r="K400" s="9">
        <v>0</v>
      </c>
      <c r="L400" s="9">
        <v>0</v>
      </c>
      <c r="M400" s="9">
        <v>0</v>
      </c>
      <c r="N400" s="9">
        <v>0</v>
      </c>
      <c r="O400" s="9">
        <v>0</v>
      </c>
      <c r="P400" s="9">
        <v>0</v>
      </c>
      <c r="Q400" s="9">
        <v>0</v>
      </c>
      <c r="R400" s="9">
        <v>0</v>
      </c>
    </row>
    <row r="401" spans="1:18" x14ac:dyDescent="0.4">
      <c r="A401" s="13" t="s">
        <v>1689</v>
      </c>
      <c r="B401" s="4" t="s">
        <v>3877</v>
      </c>
      <c r="C401" s="13">
        <v>12</v>
      </c>
      <c r="D401" s="9">
        <v>0</v>
      </c>
      <c r="E401" s="9">
        <v>0</v>
      </c>
      <c r="F401" s="9">
        <v>0</v>
      </c>
      <c r="G401" s="9">
        <v>0</v>
      </c>
      <c r="H401" s="9">
        <v>0</v>
      </c>
      <c r="I401" s="9">
        <v>0</v>
      </c>
      <c r="J401" s="9">
        <v>0</v>
      </c>
      <c r="K401" s="9">
        <v>0</v>
      </c>
      <c r="L401" s="9">
        <v>0</v>
      </c>
      <c r="M401" s="9">
        <v>0</v>
      </c>
      <c r="N401" s="9">
        <v>0</v>
      </c>
      <c r="O401" s="9">
        <v>0</v>
      </c>
      <c r="P401" s="9">
        <v>0</v>
      </c>
      <c r="Q401" s="9">
        <v>0</v>
      </c>
      <c r="R401" s="9">
        <v>0</v>
      </c>
    </row>
    <row r="402" spans="1:18" x14ac:dyDescent="0.4">
      <c r="A402" s="13" t="s">
        <v>62</v>
      </c>
      <c r="B402" s="4" t="s">
        <v>270</v>
      </c>
      <c r="C402" s="13">
        <v>12</v>
      </c>
      <c r="D402" s="9">
        <v>1</v>
      </c>
      <c r="E402" s="9">
        <v>1</v>
      </c>
      <c r="F402" s="9">
        <v>1</v>
      </c>
      <c r="G402" s="9">
        <v>1</v>
      </c>
      <c r="H402" s="9">
        <v>1</v>
      </c>
      <c r="I402" s="9">
        <v>1</v>
      </c>
      <c r="J402" s="9">
        <v>1</v>
      </c>
      <c r="K402" s="9">
        <v>1</v>
      </c>
      <c r="L402" s="9">
        <v>1</v>
      </c>
      <c r="M402" s="9">
        <v>1</v>
      </c>
      <c r="N402" s="9">
        <v>1</v>
      </c>
      <c r="O402" s="9">
        <v>1</v>
      </c>
      <c r="P402" s="9">
        <v>1</v>
      </c>
      <c r="Q402" s="9">
        <v>1</v>
      </c>
      <c r="R402" s="9">
        <v>1</v>
      </c>
    </row>
    <row r="403" spans="1:18" x14ac:dyDescent="0.4">
      <c r="A403" s="13" t="s">
        <v>585</v>
      </c>
      <c r="B403" s="4" t="s">
        <v>1132</v>
      </c>
      <c r="C403" s="13">
        <v>12</v>
      </c>
      <c r="D403" s="9">
        <v>0</v>
      </c>
      <c r="E403" s="9">
        <v>0</v>
      </c>
      <c r="F403" s="9">
        <v>0</v>
      </c>
      <c r="G403" s="9">
        <v>0</v>
      </c>
      <c r="H403" s="9">
        <v>0</v>
      </c>
      <c r="I403" s="9">
        <v>0</v>
      </c>
      <c r="J403" s="9">
        <v>0</v>
      </c>
      <c r="K403" s="9">
        <v>0</v>
      </c>
      <c r="L403" s="9">
        <v>0</v>
      </c>
      <c r="M403" s="9">
        <v>0</v>
      </c>
      <c r="N403" s="9">
        <v>0</v>
      </c>
      <c r="O403" s="9">
        <v>0</v>
      </c>
      <c r="P403" s="9">
        <v>0</v>
      </c>
      <c r="Q403" s="9">
        <v>0</v>
      </c>
      <c r="R403" s="9">
        <v>0</v>
      </c>
    </row>
    <row r="404" spans="1:18" x14ac:dyDescent="0.4">
      <c r="A404" s="13" t="s">
        <v>586</v>
      </c>
      <c r="B404" s="4" t="s">
        <v>1133</v>
      </c>
      <c r="C404" s="13">
        <v>12</v>
      </c>
      <c r="D404" s="9">
        <v>0</v>
      </c>
      <c r="E404" s="9">
        <v>0</v>
      </c>
      <c r="F404" s="9">
        <v>0</v>
      </c>
      <c r="G404" s="9">
        <v>0</v>
      </c>
      <c r="H404" s="9">
        <v>0</v>
      </c>
      <c r="I404" s="9">
        <v>0</v>
      </c>
      <c r="J404" s="9">
        <v>0</v>
      </c>
      <c r="K404" s="9">
        <v>0</v>
      </c>
      <c r="L404" s="9">
        <v>0</v>
      </c>
      <c r="M404" s="9">
        <v>0</v>
      </c>
      <c r="N404" s="9">
        <v>0</v>
      </c>
      <c r="O404" s="9">
        <v>0</v>
      </c>
      <c r="P404" s="9">
        <v>0</v>
      </c>
      <c r="Q404" s="9">
        <v>0</v>
      </c>
      <c r="R404" s="9">
        <v>0</v>
      </c>
    </row>
    <row r="405" spans="1:18" x14ac:dyDescent="0.4">
      <c r="A405" s="13" t="s">
        <v>1690</v>
      </c>
      <c r="B405" s="4" t="s">
        <v>3878</v>
      </c>
      <c r="C405" s="13">
        <v>12</v>
      </c>
      <c r="D405" s="9">
        <v>0</v>
      </c>
      <c r="E405" s="9">
        <v>0</v>
      </c>
      <c r="F405" s="9">
        <v>1</v>
      </c>
      <c r="G405" s="9">
        <v>1</v>
      </c>
      <c r="H405" s="9">
        <v>1</v>
      </c>
      <c r="I405" s="9">
        <v>1</v>
      </c>
      <c r="J405" s="9">
        <v>1</v>
      </c>
      <c r="K405" s="9">
        <v>1</v>
      </c>
      <c r="L405" s="9">
        <v>1</v>
      </c>
      <c r="M405" s="9">
        <v>0</v>
      </c>
      <c r="N405" s="9">
        <v>0</v>
      </c>
      <c r="O405" s="9">
        <v>0</v>
      </c>
      <c r="P405" s="9">
        <v>0</v>
      </c>
      <c r="Q405" s="9">
        <v>0</v>
      </c>
      <c r="R405" s="9">
        <v>0</v>
      </c>
    </row>
    <row r="406" spans="1:18" x14ac:dyDescent="0.4">
      <c r="A406" s="13" t="s">
        <v>1691</v>
      </c>
      <c r="B406" s="4" t="s">
        <v>3879</v>
      </c>
      <c r="C406" s="13">
        <v>12</v>
      </c>
      <c r="D406" s="9">
        <v>0</v>
      </c>
      <c r="E406" s="9">
        <v>1</v>
      </c>
      <c r="F406" s="9">
        <v>1</v>
      </c>
      <c r="G406" s="9">
        <v>1</v>
      </c>
      <c r="H406" s="9">
        <v>1</v>
      </c>
      <c r="I406" s="9">
        <v>1</v>
      </c>
      <c r="J406" s="9">
        <v>1</v>
      </c>
      <c r="K406" s="9">
        <v>1</v>
      </c>
      <c r="L406" s="9">
        <v>1</v>
      </c>
      <c r="M406" s="9">
        <v>0</v>
      </c>
      <c r="N406" s="9">
        <v>0</v>
      </c>
      <c r="O406" s="9">
        <v>0</v>
      </c>
      <c r="P406" s="9">
        <v>0</v>
      </c>
      <c r="Q406" s="9">
        <v>0</v>
      </c>
      <c r="R406" s="9">
        <v>0</v>
      </c>
    </row>
    <row r="407" spans="1:18" x14ac:dyDescent="0.4">
      <c r="A407" s="13" t="s">
        <v>1692</v>
      </c>
      <c r="B407" s="4" t="s">
        <v>3880</v>
      </c>
      <c r="C407" s="13">
        <v>12</v>
      </c>
      <c r="D407" s="9">
        <v>0</v>
      </c>
      <c r="E407" s="9">
        <v>0</v>
      </c>
      <c r="F407" s="9">
        <v>0</v>
      </c>
      <c r="G407" s="9">
        <v>0</v>
      </c>
      <c r="H407" s="9">
        <v>0</v>
      </c>
      <c r="I407" s="9">
        <v>0</v>
      </c>
      <c r="J407" s="9">
        <v>0</v>
      </c>
      <c r="K407" s="9">
        <v>0</v>
      </c>
      <c r="L407" s="9">
        <v>0</v>
      </c>
      <c r="M407" s="9">
        <v>0</v>
      </c>
      <c r="N407" s="9">
        <v>0</v>
      </c>
      <c r="O407" s="9">
        <v>0</v>
      </c>
      <c r="P407" s="9">
        <v>0</v>
      </c>
      <c r="Q407" s="9">
        <v>0</v>
      </c>
      <c r="R407" s="9">
        <v>0</v>
      </c>
    </row>
    <row r="408" spans="1:18" x14ac:dyDescent="0.4">
      <c r="A408" s="13" t="s">
        <v>63</v>
      </c>
      <c r="B408" s="4" t="s">
        <v>271</v>
      </c>
      <c r="C408" s="13">
        <v>12</v>
      </c>
      <c r="D408" s="9">
        <v>0</v>
      </c>
      <c r="E408" s="9">
        <v>0</v>
      </c>
      <c r="F408" s="9">
        <v>1</v>
      </c>
      <c r="G408" s="9">
        <v>1</v>
      </c>
      <c r="H408" s="9">
        <v>1</v>
      </c>
      <c r="I408" s="9">
        <v>1</v>
      </c>
      <c r="J408" s="9">
        <v>1</v>
      </c>
      <c r="K408" s="9">
        <v>1</v>
      </c>
      <c r="L408" s="9">
        <v>1</v>
      </c>
      <c r="M408" s="9">
        <v>1</v>
      </c>
      <c r="N408" s="9">
        <v>1</v>
      </c>
      <c r="O408" s="9">
        <v>1</v>
      </c>
      <c r="P408" s="9">
        <v>1</v>
      </c>
      <c r="Q408" s="9">
        <v>1</v>
      </c>
      <c r="R408" s="9">
        <v>1</v>
      </c>
    </row>
    <row r="409" spans="1:18" x14ac:dyDescent="0.4">
      <c r="A409" s="13" t="s">
        <v>587</v>
      </c>
      <c r="B409" s="4" t="s">
        <v>1134</v>
      </c>
      <c r="C409" s="13">
        <v>12</v>
      </c>
      <c r="D409" s="9">
        <v>0</v>
      </c>
      <c r="E409" s="9">
        <v>0</v>
      </c>
      <c r="F409" s="9">
        <v>0</v>
      </c>
      <c r="G409" s="9">
        <v>0</v>
      </c>
      <c r="H409" s="9">
        <v>0</v>
      </c>
      <c r="I409" s="9">
        <v>0</v>
      </c>
      <c r="J409" s="9">
        <v>0</v>
      </c>
      <c r="K409" s="9">
        <v>0</v>
      </c>
      <c r="L409" s="9">
        <v>0</v>
      </c>
      <c r="M409" s="9">
        <v>0</v>
      </c>
      <c r="N409" s="9">
        <v>0</v>
      </c>
      <c r="O409" s="9">
        <v>0</v>
      </c>
      <c r="P409" s="9">
        <v>0</v>
      </c>
      <c r="Q409" s="9">
        <v>0</v>
      </c>
      <c r="R409" s="9">
        <v>0</v>
      </c>
    </row>
    <row r="410" spans="1:18" x14ac:dyDescent="0.4">
      <c r="A410" s="13" t="s">
        <v>1693</v>
      </c>
      <c r="B410" s="4" t="s">
        <v>3881</v>
      </c>
      <c r="C410" s="13">
        <v>12</v>
      </c>
      <c r="D410" s="9">
        <v>0</v>
      </c>
      <c r="E410" s="9">
        <v>0</v>
      </c>
      <c r="F410" s="9">
        <v>0</v>
      </c>
      <c r="G410" s="9">
        <v>0</v>
      </c>
      <c r="H410" s="9">
        <v>0</v>
      </c>
      <c r="I410" s="9">
        <v>0</v>
      </c>
      <c r="J410" s="9">
        <v>0</v>
      </c>
      <c r="K410" s="9">
        <v>0</v>
      </c>
      <c r="L410" s="9">
        <v>0</v>
      </c>
      <c r="M410" s="9">
        <v>0</v>
      </c>
      <c r="N410" s="9">
        <v>0</v>
      </c>
      <c r="O410" s="9">
        <v>0</v>
      </c>
      <c r="P410" s="9">
        <v>0</v>
      </c>
      <c r="Q410" s="9">
        <v>0</v>
      </c>
      <c r="R410" s="9">
        <v>0</v>
      </c>
    </row>
    <row r="411" spans="1:18" x14ac:dyDescent="0.4">
      <c r="A411" s="13" t="s">
        <v>1694</v>
      </c>
      <c r="B411" s="4" t="s">
        <v>3882</v>
      </c>
      <c r="C411" s="13">
        <v>12</v>
      </c>
      <c r="D411" s="9">
        <v>0</v>
      </c>
      <c r="E411" s="9">
        <v>0</v>
      </c>
      <c r="F411" s="9">
        <v>0</v>
      </c>
      <c r="G411" s="9">
        <v>0</v>
      </c>
      <c r="H411" s="9">
        <v>0</v>
      </c>
      <c r="I411" s="9">
        <v>0</v>
      </c>
      <c r="J411" s="9">
        <v>0</v>
      </c>
      <c r="K411" s="9">
        <v>0</v>
      </c>
      <c r="L411" s="9">
        <v>0</v>
      </c>
      <c r="M411" s="9">
        <v>0</v>
      </c>
      <c r="N411" s="9">
        <v>0</v>
      </c>
      <c r="O411" s="9">
        <v>0</v>
      </c>
      <c r="P411" s="9">
        <v>0</v>
      </c>
      <c r="Q411" s="9">
        <v>0</v>
      </c>
      <c r="R411" s="9">
        <v>0</v>
      </c>
    </row>
    <row r="412" spans="1:18" x14ac:dyDescent="0.4">
      <c r="A412" s="13" t="s">
        <v>588</v>
      </c>
      <c r="B412" s="4" t="s">
        <v>1135</v>
      </c>
      <c r="C412" s="13">
        <v>12</v>
      </c>
      <c r="D412" s="9">
        <v>0</v>
      </c>
      <c r="E412" s="9">
        <v>0</v>
      </c>
      <c r="F412" s="9">
        <v>0</v>
      </c>
      <c r="G412" s="9">
        <v>0</v>
      </c>
      <c r="H412" s="9">
        <v>0</v>
      </c>
      <c r="I412" s="9">
        <v>0</v>
      </c>
      <c r="J412" s="9">
        <v>0</v>
      </c>
      <c r="K412" s="9">
        <v>0</v>
      </c>
      <c r="L412" s="9">
        <v>0</v>
      </c>
      <c r="M412" s="9">
        <v>0</v>
      </c>
      <c r="N412" s="9">
        <v>0</v>
      </c>
      <c r="O412" s="9">
        <v>0</v>
      </c>
      <c r="P412" s="9">
        <v>0</v>
      </c>
      <c r="Q412" s="9">
        <v>0</v>
      </c>
      <c r="R412" s="9">
        <v>0</v>
      </c>
    </row>
    <row r="413" spans="1:18" x14ac:dyDescent="0.4">
      <c r="A413" s="13" t="s">
        <v>1695</v>
      </c>
      <c r="B413" s="4" t="s">
        <v>3883</v>
      </c>
      <c r="C413" s="13">
        <v>12</v>
      </c>
      <c r="D413" s="9">
        <v>0</v>
      </c>
      <c r="E413" s="9">
        <v>0</v>
      </c>
      <c r="F413" s="9">
        <v>0</v>
      </c>
      <c r="G413" s="9">
        <v>0</v>
      </c>
      <c r="H413" s="9">
        <v>0</v>
      </c>
      <c r="I413" s="9">
        <v>0</v>
      </c>
      <c r="J413" s="9">
        <v>0</v>
      </c>
      <c r="K413" s="9">
        <v>0</v>
      </c>
      <c r="L413" s="9">
        <v>0</v>
      </c>
      <c r="M413" s="9">
        <v>0</v>
      </c>
      <c r="N413" s="9">
        <v>0</v>
      </c>
      <c r="O413" s="9">
        <v>0</v>
      </c>
      <c r="P413" s="9">
        <v>0</v>
      </c>
      <c r="Q413" s="9">
        <v>0</v>
      </c>
      <c r="R413" s="9">
        <v>0</v>
      </c>
    </row>
    <row r="414" spans="1:18" x14ac:dyDescent="0.4">
      <c r="A414" s="13" t="s">
        <v>64</v>
      </c>
      <c r="B414" s="4" t="s">
        <v>272</v>
      </c>
      <c r="C414" s="13">
        <v>12</v>
      </c>
      <c r="D414" s="9">
        <v>1</v>
      </c>
      <c r="E414" s="9">
        <v>1</v>
      </c>
      <c r="F414" s="9">
        <v>1</v>
      </c>
      <c r="G414" s="9">
        <v>1</v>
      </c>
      <c r="H414" s="9">
        <v>1</v>
      </c>
      <c r="I414" s="9">
        <v>1</v>
      </c>
      <c r="J414" s="9">
        <v>1</v>
      </c>
      <c r="K414" s="9">
        <v>1</v>
      </c>
      <c r="L414" s="9">
        <v>1</v>
      </c>
      <c r="M414" s="9">
        <v>1</v>
      </c>
      <c r="N414" s="9">
        <v>1</v>
      </c>
      <c r="O414" s="9">
        <v>1</v>
      </c>
      <c r="P414" s="9">
        <v>1</v>
      </c>
      <c r="Q414" s="9">
        <v>1</v>
      </c>
      <c r="R414" s="9">
        <v>1</v>
      </c>
    </row>
    <row r="415" spans="1:18" x14ac:dyDescent="0.4">
      <c r="A415" s="13" t="s">
        <v>589</v>
      </c>
      <c r="B415" s="4" t="s">
        <v>1136</v>
      </c>
      <c r="C415" s="13">
        <v>6</v>
      </c>
      <c r="D415" s="9">
        <v>0</v>
      </c>
      <c r="E415" s="9">
        <v>0</v>
      </c>
      <c r="F415" s="9">
        <v>0</v>
      </c>
      <c r="G415" s="9">
        <v>0</v>
      </c>
      <c r="H415" s="9">
        <v>0</v>
      </c>
      <c r="I415" s="9">
        <v>0</v>
      </c>
      <c r="J415" s="9">
        <v>0</v>
      </c>
      <c r="K415" s="9">
        <v>0</v>
      </c>
      <c r="L415" s="9">
        <v>0</v>
      </c>
      <c r="M415" s="9">
        <v>0</v>
      </c>
      <c r="N415" s="9">
        <v>0</v>
      </c>
      <c r="O415" s="9">
        <v>0</v>
      </c>
      <c r="P415" s="9">
        <v>0</v>
      </c>
      <c r="Q415" s="9">
        <v>0</v>
      </c>
      <c r="R415" s="9">
        <v>0</v>
      </c>
    </row>
    <row r="416" spans="1:18" x14ac:dyDescent="0.4">
      <c r="A416" s="13" t="s">
        <v>1696</v>
      </c>
      <c r="B416" s="4" t="s">
        <v>3884</v>
      </c>
      <c r="C416" s="13">
        <v>12</v>
      </c>
      <c r="D416" s="9">
        <v>0</v>
      </c>
      <c r="E416" s="9">
        <v>0</v>
      </c>
      <c r="F416" s="9">
        <v>0</v>
      </c>
      <c r="G416" s="9">
        <v>0</v>
      </c>
      <c r="H416" s="9">
        <v>0</v>
      </c>
      <c r="I416" s="9">
        <v>0</v>
      </c>
      <c r="J416" s="9">
        <v>0</v>
      </c>
      <c r="K416" s="9">
        <v>0</v>
      </c>
      <c r="L416" s="9">
        <v>0</v>
      </c>
      <c r="M416" s="9">
        <v>0</v>
      </c>
      <c r="N416" s="9">
        <v>0</v>
      </c>
      <c r="O416" s="9">
        <v>0</v>
      </c>
      <c r="P416" s="9">
        <v>0</v>
      </c>
      <c r="Q416" s="9">
        <v>0</v>
      </c>
      <c r="R416" s="9">
        <v>0</v>
      </c>
    </row>
    <row r="417" spans="1:18" x14ac:dyDescent="0.4">
      <c r="A417" s="13" t="s">
        <v>590</v>
      </c>
      <c r="B417" s="4" t="s">
        <v>1137</v>
      </c>
      <c r="C417" s="13">
        <v>12</v>
      </c>
      <c r="D417" s="9">
        <v>0</v>
      </c>
      <c r="E417" s="9">
        <v>0</v>
      </c>
      <c r="F417" s="9">
        <v>1</v>
      </c>
      <c r="G417" s="9">
        <v>0</v>
      </c>
      <c r="H417" s="9">
        <v>0</v>
      </c>
      <c r="I417" s="9">
        <v>0</v>
      </c>
      <c r="J417" s="9">
        <v>0</v>
      </c>
      <c r="K417" s="9">
        <v>0</v>
      </c>
      <c r="L417" s="9">
        <v>0</v>
      </c>
      <c r="M417" s="9">
        <v>0</v>
      </c>
      <c r="N417" s="9">
        <v>0</v>
      </c>
      <c r="O417" s="9">
        <v>0</v>
      </c>
      <c r="P417" s="9">
        <v>0</v>
      </c>
      <c r="Q417" s="9">
        <v>0</v>
      </c>
      <c r="R417" s="9">
        <v>0</v>
      </c>
    </row>
    <row r="418" spans="1:18" x14ac:dyDescent="0.4">
      <c r="A418" s="13" t="s">
        <v>591</v>
      </c>
      <c r="B418" s="4" t="s">
        <v>1138</v>
      </c>
      <c r="C418" s="13">
        <v>12</v>
      </c>
      <c r="D418" s="9">
        <v>0</v>
      </c>
      <c r="E418" s="9">
        <v>0</v>
      </c>
      <c r="F418" s="9">
        <v>0</v>
      </c>
      <c r="G418" s="9">
        <v>0</v>
      </c>
      <c r="H418" s="9">
        <v>0</v>
      </c>
      <c r="I418" s="9">
        <v>0</v>
      </c>
      <c r="J418" s="9">
        <v>0</v>
      </c>
      <c r="K418" s="9">
        <v>0</v>
      </c>
      <c r="L418" s="9">
        <v>0</v>
      </c>
      <c r="M418" s="9">
        <v>0</v>
      </c>
      <c r="N418" s="9">
        <v>0</v>
      </c>
      <c r="O418" s="9">
        <v>0</v>
      </c>
      <c r="P418" s="9">
        <v>0</v>
      </c>
      <c r="Q418" s="9">
        <v>0</v>
      </c>
      <c r="R418" s="9">
        <v>0</v>
      </c>
    </row>
    <row r="419" spans="1:18" x14ac:dyDescent="0.4">
      <c r="A419" s="13" t="s">
        <v>65</v>
      </c>
      <c r="B419" s="4" t="s">
        <v>273</v>
      </c>
      <c r="C419" s="13">
        <v>12</v>
      </c>
      <c r="D419" s="9">
        <v>1</v>
      </c>
      <c r="E419" s="9">
        <v>0</v>
      </c>
      <c r="F419" s="9">
        <v>0</v>
      </c>
      <c r="G419" s="9">
        <v>0</v>
      </c>
      <c r="H419" s="9">
        <v>0</v>
      </c>
      <c r="I419" s="9">
        <v>0</v>
      </c>
      <c r="J419" s="9">
        <v>0</v>
      </c>
      <c r="K419" s="9">
        <v>0</v>
      </c>
      <c r="L419" s="9">
        <v>0</v>
      </c>
      <c r="M419" s="9">
        <v>0</v>
      </c>
      <c r="N419" s="9">
        <v>0</v>
      </c>
      <c r="O419" s="9">
        <v>0</v>
      </c>
      <c r="P419" s="9">
        <v>0</v>
      </c>
      <c r="Q419" s="9">
        <v>1</v>
      </c>
      <c r="R419" s="9">
        <v>1</v>
      </c>
    </row>
    <row r="420" spans="1:18" x14ac:dyDescent="0.4">
      <c r="A420" s="13" t="s">
        <v>592</v>
      </c>
      <c r="B420" s="4" t="s">
        <v>1139</v>
      </c>
      <c r="C420" s="13">
        <v>12</v>
      </c>
      <c r="D420" s="9">
        <v>0</v>
      </c>
      <c r="E420" s="9">
        <v>0</v>
      </c>
      <c r="F420" s="9">
        <v>0</v>
      </c>
      <c r="G420" s="9">
        <v>0</v>
      </c>
      <c r="H420" s="9">
        <v>0</v>
      </c>
      <c r="I420" s="9">
        <v>0</v>
      </c>
      <c r="J420" s="9">
        <v>0</v>
      </c>
      <c r="K420" s="9">
        <v>0</v>
      </c>
      <c r="L420" s="9">
        <v>0</v>
      </c>
      <c r="M420" s="9">
        <v>0</v>
      </c>
      <c r="N420" s="9">
        <v>0</v>
      </c>
      <c r="O420" s="9">
        <v>0</v>
      </c>
      <c r="P420" s="9">
        <v>0</v>
      </c>
      <c r="Q420" s="9">
        <v>0</v>
      </c>
      <c r="R420" s="9">
        <v>0</v>
      </c>
    </row>
    <row r="421" spans="1:18" x14ac:dyDescent="0.4">
      <c r="A421" s="13" t="s">
        <v>1697</v>
      </c>
      <c r="B421" s="4" t="s">
        <v>3885</v>
      </c>
      <c r="C421" s="13">
        <v>12</v>
      </c>
      <c r="D421" s="9">
        <v>0</v>
      </c>
      <c r="E421" s="9">
        <v>0</v>
      </c>
      <c r="F421" s="9">
        <v>0</v>
      </c>
      <c r="G421" s="9">
        <v>0</v>
      </c>
      <c r="H421" s="9">
        <v>0</v>
      </c>
      <c r="I421" s="9">
        <v>0</v>
      </c>
      <c r="J421" s="9">
        <v>0</v>
      </c>
      <c r="K421" s="9">
        <v>0</v>
      </c>
      <c r="L421" s="9">
        <v>0</v>
      </c>
      <c r="M421" s="9">
        <v>0</v>
      </c>
      <c r="N421" s="9">
        <v>0</v>
      </c>
      <c r="O421" s="9">
        <v>0</v>
      </c>
      <c r="P421" s="9">
        <v>0</v>
      </c>
      <c r="Q421" s="9">
        <v>0</v>
      </c>
      <c r="R421" s="9">
        <v>0</v>
      </c>
    </row>
    <row r="422" spans="1:18" x14ac:dyDescent="0.4">
      <c r="A422" s="13" t="s">
        <v>66</v>
      </c>
      <c r="B422" s="4" t="s">
        <v>274</v>
      </c>
      <c r="C422" s="13">
        <v>12</v>
      </c>
      <c r="D422" s="9">
        <v>1</v>
      </c>
      <c r="E422" s="9">
        <v>1</v>
      </c>
      <c r="F422" s="9">
        <v>1</v>
      </c>
      <c r="G422" s="9">
        <v>1</v>
      </c>
      <c r="H422" s="9">
        <v>1</v>
      </c>
      <c r="I422" s="9">
        <v>1</v>
      </c>
      <c r="J422" s="9">
        <v>1</v>
      </c>
      <c r="K422" s="9">
        <v>1</v>
      </c>
      <c r="L422" s="9">
        <v>1</v>
      </c>
      <c r="M422" s="9">
        <v>1</v>
      </c>
      <c r="N422" s="9">
        <v>1</v>
      </c>
      <c r="O422" s="9">
        <v>1</v>
      </c>
      <c r="P422" s="9">
        <v>1</v>
      </c>
      <c r="Q422" s="9">
        <v>1</v>
      </c>
      <c r="R422" s="9">
        <v>1</v>
      </c>
    </row>
    <row r="423" spans="1:18" x14ac:dyDescent="0.4">
      <c r="A423" s="13" t="s">
        <v>593</v>
      </c>
      <c r="B423" s="4" t="s">
        <v>1140</v>
      </c>
      <c r="C423" s="13">
        <v>12</v>
      </c>
      <c r="D423" s="9">
        <v>1</v>
      </c>
      <c r="E423" s="9">
        <v>1</v>
      </c>
      <c r="F423" s="9">
        <v>1</v>
      </c>
      <c r="G423" s="9">
        <v>1</v>
      </c>
      <c r="H423" s="9">
        <v>1</v>
      </c>
      <c r="I423" s="9">
        <v>1</v>
      </c>
      <c r="J423" s="9">
        <v>0</v>
      </c>
      <c r="K423" s="9">
        <v>1</v>
      </c>
      <c r="L423" s="9">
        <v>1</v>
      </c>
      <c r="M423" s="9">
        <v>0</v>
      </c>
      <c r="N423" s="9">
        <v>0</v>
      </c>
      <c r="O423" s="9">
        <v>0</v>
      </c>
      <c r="P423" s="9">
        <v>0</v>
      </c>
      <c r="Q423" s="9">
        <v>0</v>
      </c>
      <c r="R423" s="9">
        <v>0</v>
      </c>
    </row>
    <row r="424" spans="1:18" x14ac:dyDescent="0.4">
      <c r="A424" s="13" t="s">
        <v>1698</v>
      </c>
      <c r="B424" s="4" t="s">
        <v>3886</v>
      </c>
      <c r="C424" s="13">
        <v>12</v>
      </c>
      <c r="D424" s="9">
        <v>0</v>
      </c>
      <c r="E424" s="9">
        <v>0</v>
      </c>
      <c r="F424" s="9">
        <v>0</v>
      </c>
      <c r="G424" s="9">
        <v>0</v>
      </c>
      <c r="H424" s="9">
        <v>0</v>
      </c>
      <c r="I424" s="9">
        <v>0</v>
      </c>
      <c r="J424" s="9">
        <v>0</v>
      </c>
      <c r="K424" s="9">
        <v>0</v>
      </c>
      <c r="L424" s="9">
        <v>0</v>
      </c>
      <c r="M424" s="9">
        <v>0</v>
      </c>
      <c r="N424" s="9">
        <v>0</v>
      </c>
      <c r="O424" s="9">
        <v>0</v>
      </c>
      <c r="P424" s="9">
        <v>0</v>
      </c>
      <c r="Q424" s="9">
        <v>0</v>
      </c>
      <c r="R424" s="9">
        <v>0</v>
      </c>
    </row>
    <row r="425" spans="1:18" x14ac:dyDescent="0.4">
      <c r="A425" s="13" t="s">
        <v>1699</v>
      </c>
      <c r="B425" s="4" t="s">
        <v>3887</v>
      </c>
      <c r="C425" s="13">
        <v>12</v>
      </c>
      <c r="D425" s="9">
        <v>0</v>
      </c>
      <c r="E425" s="9">
        <v>0</v>
      </c>
      <c r="F425" s="9">
        <v>0</v>
      </c>
      <c r="G425" s="9">
        <v>0</v>
      </c>
      <c r="H425" s="9">
        <v>0</v>
      </c>
      <c r="I425" s="9">
        <v>0</v>
      </c>
      <c r="J425" s="9">
        <v>0</v>
      </c>
      <c r="K425" s="9">
        <v>0</v>
      </c>
      <c r="L425" s="9">
        <v>0</v>
      </c>
      <c r="M425" s="9">
        <v>0</v>
      </c>
      <c r="N425" s="9">
        <v>0</v>
      </c>
      <c r="O425" s="9">
        <v>0</v>
      </c>
      <c r="P425" s="9">
        <v>0</v>
      </c>
      <c r="Q425" s="9">
        <v>0</v>
      </c>
      <c r="R425" s="9">
        <v>0</v>
      </c>
    </row>
    <row r="426" spans="1:18" x14ac:dyDescent="0.4">
      <c r="A426" s="13" t="s">
        <v>1700</v>
      </c>
      <c r="B426" s="4" t="s">
        <v>3888</v>
      </c>
      <c r="C426" s="13">
        <v>12</v>
      </c>
      <c r="D426" s="9">
        <v>0</v>
      </c>
      <c r="E426" s="9">
        <v>0</v>
      </c>
      <c r="F426" s="9">
        <v>0</v>
      </c>
      <c r="G426" s="9">
        <v>0</v>
      </c>
      <c r="H426" s="9">
        <v>0</v>
      </c>
      <c r="I426" s="9">
        <v>0</v>
      </c>
      <c r="J426" s="9">
        <v>0</v>
      </c>
      <c r="K426" s="9">
        <v>0</v>
      </c>
      <c r="L426" s="9">
        <v>0</v>
      </c>
      <c r="M426" s="9">
        <v>0</v>
      </c>
      <c r="N426" s="9">
        <v>0</v>
      </c>
      <c r="O426" s="9">
        <v>0</v>
      </c>
      <c r="P426" s="9">
        <v>0</v>
      </c>
      <c r="Q426" s="9">
        <v>0</v>
      </c>
      <c r="R426" s="9">
        <v>0</v>
      </c>
    </row>
    <row r="427" spans="1:18" x14ac:dyDescent="0.4">
      <c r="A427" s="13" t="s">
        <v>1701</v>
      </c>
      <c r="B427" s="4" t="s">
        <v>3889</v>
      </c>
      <c r="C427" s="13">
        <v>12</v>
      </c>
      <c r="D427" s="9">
        <v>0</v>
      </c>
      <c r="E427" s="9">
        <v>0</v>
      </c>
      <c r="F427" s="9">
        <v>0</v>
      </c>
      <c r="G427" s="9">
        <v>0</v>
      </c>
      <c r="H427" s="9">
        <v>0</v>
      </c>
      <c r="I427" s="9">
        <v>0</v>
      </c>
      <c r="J427" s="9">
        <v>0</v>
      </c>
      <c r="K427" s="9">
        <v>0</v>
      </c>
      <c r="L427" s="9">
        <v>0</v>
      </c>
      <c r="M427" s="9">
        <v>0</v>
      </c>
      <c r="N427" s="9">
        <v>0</v>
      </c>
      <c r="O427" s="9">
        <v>0</v>
      </c>
      <c r="P427" s="9">
        <v>0</v>
      </c>
      <c r="Q427" s="9">
        <v>0</v>
      </c>
      <c r="R427" s="9">
        <v>0</v>
      </c>
    </row>
    <row r="428" spans="1:18" x14ac:dyDescent="0.4">
      <c r="A428" s="13" t="s">
        <v>67</v>
      </c>
      <c r="B428" s="4" t="s">
        <v>275</v>
      </c>
      <c r="C428" s="13">
        <v>12</v>
      </c>
      <c r="D428" s="9">
        <v>0</v>
      </c>
      <c r="E428" s="9">
        <v>0</v>
      </c>
      <c r="F428" s="9">
        <v>0</v>
      </c>
      <c r="G428" s="9">
        <v>0</v>
      </c>
      <c r="H428" s="9">
        <v>0</v>
      </c>
      <c r="I428" s="9">
        <v>0</v>
      </c>
      <c r="J428" s="9">
        <v>0</v>
      </c>
      <c r="K428" s="9">
        <v>0</v>
      </c>
      <c r="L428" s="9">
        <v>0</v>
      </c>
      <c r="M428" s="9">
        <v>0</v>
      </c>
      <c r="N428" s="9">
        <v>0</v>
      </c>
      <c r="O428" s="9">
        <v>0</v>
      </c>
      <c r="P428" s="9">
        <v>1</v>
      </c>
      <c r="Q428" s="9">
        <v>1</v>
      </c>
      <c r="R428" s="9">
        <v>1</v>
      </c>
    </row>
    <row r="429" spans="1:18" x14ac:dyDescent="0.4">
      <c r="A429" s="13" t="s">
        <v>594</v>
      </c>
      <c r="B429" s="4" t="s">
        <v>1141</v>
      </c>
      <c r="C429" s="13">
        <v>12</v>
      </c>
      <c r="D429" s="9">
        <v>0</v>
      </c>
      <c r="E429" s="9">
        <v>0</v>
      </c>
      <c r="F429" s="9">
        <v>0</v>
      </c>
      <c r="G429" s="9">
        <v>0</v>
      </c>
      <c r="H429" s="9">
        <v>0</v>
      </c>
      <c r="I429" s="9">
        <v>0</v>
      </c>
      <c r="J429" s="9">
        <v>0</v>
      </c>
      <c r="K429" s="9">
        <v>0</v>
      </c>
      <c r="L429" s="9">
        <v>0</v>
      </c>
      <c r="M429" s="9">
        <v>0</v>
      </c>
      <c r="N429" s="9">
        <v>0</v>
      </c>
      <c r="O429" s="9">
        <v>0</v>
      </c>
      <c r="P429" s="9">
        <v>0</v>
      </c>
      <c r="Q429" s="9">
        <v>0</v>
      </c>
      <c r="R429" s="9">
        <v>0</v>
      </c>
    </row>
    <row r="430" spans="1:18" x14ac:dyDescent="0.4">
      <c r="A430" s="13" t="s">
        <v>1702</v>
      </c>
      <c r="B430" s="4" t="s">
        <v>3890</v>
      </c>
      <c r="C430" s="13">
        <v>12</v>
      </c>
      <c r="D430" s="9">
        <v>0</v>
      </c>
      <c r="E430" s="9">
        <v>0</v>
      </c>
      <c r="F430" s="9">
        <v>0</v>
      </c>
      <c r="G430" s="9">
        <v>0</v>
      </c>
      <c r="H430" s="9">
        <v>0</v>
      </c>
      <c r="I430" s="9">
        <v>0</v>
      </c>
      <c r="J430" s="9">
        <v>0</v>
      </c>
      <c r="K430" s="9">
        <v>0</v>
      </c>
      <c r="L430" s="9">
        <v>0</v>
      </c>
      <c r="M430" s="9">
        <v>0</v>
      </c>
      <c r="N430" s="9">
        <v>0</v>
      </c>
      <c r="O430" s="9">
        <v>0</v>
      </c>
      <c r="P430" s="9">
        <v>0</v>
      </c>
      <c r="Q430" s="9">
        <v>0</v>
      </c>
      <c r="R430" s="9">
        <v>0</v>
      </c>
    </row>
    <row r="431" spans="1:18" x14ac:dyDescent="0.4">
      <c r="A431" s="13" t="s">
        <v>1703</v>
      </c>
      <c r="B431" s="4" t="s">
        <v>3891</v>
      </c>
      <c r="C431" s="13">
        <v>12</v>
      </c>
      <c r="D431" s="9">
        <v>0</v>
      </c>
      <c r="E431" s="9">
        <v>0</v>
      </c>
      <c r="F431" s="9">
        <v>0</v>
      </c>
      <c r="G431" s="9">
        <v>0</v>
      </c>
      <c r="H431" s="9">
        <v>0</v>
      </c>
      <c r="I431" s="9">
        <v>0</v>
      </c>
      <c r="J431" s="9">
        <v>0</v>
      </c>
      <c r="K431" s="9">
        <v>0</v>
      </c>
      <c r="L431" s="9">
        <v>0</v>
      </c>
      <c r="M431" s="9">
        <v>0</v>
      </c>
      <c r="N431" s="9">
        <v>0</v>
      </c>
      <c r="O431" s="9">
        <v>0</v>
      </c>
      <c r="P431" s="9">
        <v>0</v>
      </c>
      <c r="Q431" s="9">
        <v>0</v>
      </c>
      <c r="R431" s="9">
        <v>0</v>
      </c>
    </row>
    <row r="432" spans="1:18" x14ac:dyDescent="0.4">
      <c r="A432" s="13" t="s">
        <v>1704</v>
      </c>
      <c r="B432" s="4" t="s">
        <v>3892</v>
      </c>
      <c r="C432" s="13">
        <v>12</v>
      </c>
      <c r="D432" s="9">
        <v>0</v>
      </c>
      <c r="E432" s="9">
        <v>0</v>
      </c>
      <c r="F432" s="9">
        <v>0</v>
      </c>
      <c r="G432" s="9">
        <v>0</v>
      </c>
      <c r="H432" s="9">
        <v>0</v>
      </c>
      <c r="I432" s="9">
        <v>0</v>
      </c>
      <c r="J432" s="9">
        <v>0</v>
      </c>
      <c r="K432" s="9">
        <v>0</v>
      </c>
      <c r="L432" s="9">
        <v>0</v>
      </c>
      <c r="M432" s="9">
        <v>0</v>
      </c>
      <c r="N432" s="9">
        <v>0</v>
      </c>
      <c r="O432" s="9">
        <v>0</v>
      </c>
      <c r="P432" s="9">
        <v>0</v>
      </c>
      <c r="Q432" s="9">
        <v>0</v>
      </c>
      <c r="R432" s="9">
        <v>0</v>
      </c>
    </row>
    <row r="433" spans="1:18" x14ac:dyDescent="0.4">
      <c r="A433" s="13" t="s">
        <v>595</v>
      </c>
      <c r="B433" s="4" t="s">
        <v>1142</v>
      </c>
      <c r="C433" s="13">
        <v>12</v>
      </c>
      <c r="D433" s="9">
        <v>1</v>
      </c>
      <c r="E433" s="9">
        <v>1</v>
      </c>
      <c r="F433" s="9">
        <v>1</v>
      </c>
      <c r="G433" s="9">
        <v>1</v>
      </c>
      <c r="H433" s="9">
        <v>1</v>
      </c>
      <c r="I433" s="9">
        <v>1</v>
      </c>
      <c r="J433" s="9">
        <v>1</v>
      </c>
      <c r="K433" s="9">
        <v>1</v>
      </c>
      <c r="L433" s="9">
        <v>1</v>
      </c>
      <c r="M433" s="9">
        <v>1</v>
      </c>
      <c r="N433" s="9">
        <v>0</v>
      </c>
      <c r="O433" s="9">
        <v>0</v>
      </c>
      <c r="P433" s="9">
        <v>0</v>
      </c>
      <c r="Q433" s="9">
        <v>0</v>
      </c>
      <c r="R433" s="9">
        <v>0</v>
      </c>
    </row>
    <row r="434" spans="1:18" x14ac:dyDescent="0.4">
      <c r="A434" s="13" t="s">
        <v>596</v>
      </c>
      <c r="B434" s="4" t="s">
        <v>1143</v>
      </c>
      <c r="C434" s="13">
        <v>12</v>
      </c>
      <c r="D434" s="9">
        <v>0</v>
      </c>
      <c r="E434" s="9">
        <v>0</v>
      </c>
      <c r="F434" s="9">
        <v>0</v>
      </c>
      <c r="G434" s="9">
        <v>0</v>
      </c>
      <c r="H434" s="9">
        <v>0</v>
      </c>
      <c r="I434" s="9">
        <v>0</v>
      </c>
      <c r="J434" s="9">
        <v>0</v>
      </c>
      <c r="K434" s="9">
        <v>0</v>
      </c>
      <c r="L434" s="9">
        <v>0</v>
      </c>
      <c r="M434" s="9">
        <v>0</v>
      </c>
      <c r="N434" s="9">
        <v>1</v>
      </c>
      <c r="O434" s="9">
        <v>1</v>
      </c>
      <c r="P434" s="9">
        <v>0</v>
      </c>
      <c r="Q434" s="9">
        <v>0</v>
      </c>
      <c r="R434" s="9">
        <v>0</v>
      </c>
    </row>
    <row r="435" spans="1:18" x14ac:dyDescent="0.4">
      <c r="A435" s="13" t="s">
        <v>1705</v>
      </c>
      <c r="B435" s="4" t="s">
        <v>3893</v>
      </c>
      <c r="C435" s="13">
        <v>12</v>
      </c>
      <c r="D435" s="9">
        <v>0</v>
      </c>
      <c r="E435" s="9">
        <v>0</v>
      </c>
      <c r="F435" s="9">
        <v>0</v>
      </c>
      <c r="G435" s="9">
        <v>0</v>
      </c>
      <c r="H435" s="9">
        <v>0</v>
      </c>
      <c r="I435" s="9">
        <v>0</v>
      </c>
      <c r="J435" s="9">
        <v>0</v>
      </c>
      <c r="K435" s="9">
        <v>0</v>
      </c>
      <c r="L435" s="9">
        <v>0</v>
      </c>
      <c r="M435" s="9">
        <v>0</v>
      </c>
      <c r="N435" s="9">
        <v>0</v>
      </c>
      <c r="O435" s="9">
        <v>0</v>
      </c>
      <c r="P435" s="9">
        <v>0</v>
      </c>
      <c r="Q435" s="9">
        <v>0</v>
      </c>
      <c r="R435" s="9">
        <v>0</v>
      </c>
    </row>
    <row r="436" spans="1:18" x14ac:dyDescent="0.4">
      <c r="A436" s="13" t="s">
        <v>597</v>
      </c>
      <c r="B436" s="4" t="s">
        <v>1144</v>
      </c>
      <c r="C436" s="13">
        <v>12</v>
      </c>
      <c r="D436" s="9">
        <v>0</v>
      </c>
      <c r="E436" s="9">
        <v>0</v>
      </c>
      <c r="F436" s="9">
        <v>0</v>
      </c>
      <c r="G436" s="9">
        <v>0</v>
      </c>
      <c r="H436" s="9">
        <v>0</v>
      </c>
      <c r="I436" s="9">
        <v>0</v>
      </c>
      <c r="J436" s="9">
        <v>0</v>
      </c>
      <c r="K436" s="9">
        <v>0</v>
      </c>
      <c r="L436" s="9">
        <v>0</v>
      </c>
      <c r="M436" s="9">
        <v>0</v>
      </c>
      <c r="N436" s="9">
        <v>0</v>
      </c>
      <c r="O436" s="9">
        <v>0</v>
      </c>
      <c r="P436" s="9">
        <v>0</v>
      </c>
      <c r="Q436" s="9">
        <v>0</v>
      </c>
      <c r="R436" s="9">
        <v>0</v>
      </c>
    </row>
    <row r="437" spans="1:18" x14ac:dyDescent="0.4">
      <c r="A437" s="13" t="s">
        <v>68</v>
      </c>
      <c r="B437" s="4" t="s">
        <v>276</v>
      </c>
      <c r="C437" s="13">
        <v>12</v>
      </c>
      <c r="D437" s="9">
        <v>0</v>
      </c>
      <c r="E437" s="9">
        <v>0</v>
      </c>
      <c r="F437" s="9">
        <v>0</v>
      </c>
      <c r="G437" s="9">
        <v>1</v>
      </c>
      <c r="H437" s="9">
        <v>1</v>
      </c>
      <c r="I437" s="9">
        <v>1</v>
      </c>
      <c r="J437" s="9">
        <v>1</v>
      </c>
      <c r="K437" s="9">
        <v>0</v>
      </c>
      <c r="L437" s="9">
        <v>0</v>
      </c>
      <c r="M437" s="9">
        <v>0</v>
      </c>
      <c r="N437" s="9">
        <v>0</v>
      </c>
      <c r="O437" s="9">
        <v>1</v>
      </c>
      <c r="P437" s="9">
        <v>1</v>
      </c>
      <c r="Q437" s="9">
        <v>1</v>
      </c>
      <c r="R437" s="9">
        <v>1</v>
      </c>
    </row>
    <row r="438" spans="1:18" x14ac:dyDescent="0.4">
      <c r="A438" s="13" t="s">
        <v>598</v>
      </c>
      <c r="B438" s="4" t="s">
        <v>1145</v>
      </c>
      <c r="C438" s="13">
        <v>12</v>
      </c>
      <c r="D438" s="9">
        <v>0</v>
      </c>
      <c r="E438" s="9">
        <v>0</v>
      </c>
      <c r="F438" s="9">
        <v>0</v>
      </c>
      <c r="G438" s="9">
        <v>0</v>
      </c>
      <c r="H438" s="9">
        <v>0</v>
      </c>
      <c r="I438" s="9">
        <v>0</v>
      </c>
      <c r="J438" s="9">
        <v>0</v>
      </c>
      <c r="K438" s="9">
        <v>0</v>
      </c>
      <c r="L438" s="9">
        <v>0</v>
      </c>
      <c r="M438" s="9">
        <v>0</v>
      </c>
      <c r="N438" s="9">
        <v>0</v>
      </c>
      <c r="O438" s="9">
        <v>0</v>
      </c>
      <c r="P438" s="9">
        <v>0</v>
      </c>
      <c r="Q438" s="9">
        <v>0</v>
      </c>
      <c r="R438" s="9">
        <v>0</v>
      </c>
    </row>
    <row r="439" spans="1:18" x14ac:dyDescent="0.4">
      <c r="A439" s="13" t="s">
        <v>1706</v>
      </c>
      <c r="B439" s="4" t="s">
        <v>3894</v>
      </c>
      <c r="C439" s="13">
        <v>10</v>
      </c>
      <c r="D439" s="9">
        <v>0</v>
      </c>
      <c r="E439" s="9">
        <v>0</v>
      </c>
      <c r="F439" s="9">
        <v>0</v>
      </c>
      <c r="G439" s="9">
        <v>0</v>
      </c>
      <c r="H439" s="9">
        <v>0</v>
      </c>
      <c r="I439" s="9">
        <v>0</v>
      </c>
      <c r="J439" s="9">
        <v>0</v>
      </c>
      <c r="K439" s="9">
        <v>0</v>
      </c>
      <c r="L439" s="9">
        <v>0</v>
      </c>
      <c r="M439" s="9">
        <v>0</v>
      </c>
      <c r="N439" s="9">
        <v>0</v>
      </c>
      <c r="O439" s="9">
        <v>0</v>
      </c>
      <c r="P439" s="9">
        <v>0</v>
      </c>
      <c r="Q439" s="9">
        <v>0</v>
      </c>
      <c r="R439" s="9">
        <v>0</v>
      </c>
    </row>
    <row r="440" spans="1:18" x14ac:dyDescent="0.4">
      <c r="A440" s="13" t="s">
        <v>1707</v>
      </c>
      <c r="B440" s="4" t="s">
        <v>1492</v>
      </c>
      <c r="C440" s="13">
        <v>12</v>
      </c>
      <c r="D440" s="9">
        <v>0</v>
      </c>
      <c r="E440" s="9">
        <v>0</v>
      </c>
      <c r="F440" s="9">
        <v>0</v>
      </c>
      <c r="G440" s="9">
        <v>0</v>
      </c>
      <c r="H440" s="9">
        <v>0</v>
      </c>
      <c r="I440" s="9">
        <v>0</v>
      </c>
      <c r="J440" s="9">
        <v>0</v>
      </c>
      <c r="K440" s="9">
        <v>0</v>
      </c>
      <c r="L440" s="9">
        <v>0</v>
      </c>
      <c r="M440" s="9">
        <v>0</v>
      </c>
      <c r="N440" s="9">
        <v>0</v>
      </c>
      <c r="O440" s="9">
        <v>0</v>
      </c>
      <c r="P440" s="9">
        <v>0</v>
      </c>
      <c r="Q440" s="9">
        <v>0</v>
      </c>
      <c r="R440" s="9">
        <v>0</v>
      </c>
    </row>
    <row r="441" spans="1:18" x14ac:dyDescent="0.4">
      <c r="A441" s="13" t="s">
        <v>1708</v>
      </c>
      <c r="B441" s="4" t="s">
        <v>3895</v>
      </c>
      <c r="C441" s="13">
        <v>12</v>
      </c>
      <c r="D441" s="9">
        <v>0</v>
      </c>
      <c r="E441" s="9">
        <v>0</v>
      </c>
      <c r="F441" s="9">
        <v>0</v>
      </c>
      <c r="G441" s="9">
        <v>0</v>
      </c>
      <c r="H441" s="9">
        <v>0</v>
      </c>
      <c r="I441" s="9">
        <v>0</v>
      </c>
      <c r="J441" s="9">
        <v>0</v>
      </c>
      <c r="K441" s="9">
        <v>0</v>
      </c>
      <c r="L441" s="9">
        <v>0</v>
      </c>
      <c r="M441" s="9">
        <v>0</v>
      </c>
      <c r="N441" s="9">
        <v>0</v>
      </c>
      <c r="O441" s="9">
        <v>0</v>
      </c>
      <c r="P441" s="9">
        <v>0</v>
      </c>
      <c r="Q441" s="9">
        <v>0</v>
      </c>
      <c r="R441" s="9">
        <v>0</v>
      </c>
    </row>
    <row r="442" spans="1:18" x14ac:dyDescent="0.4">
      <c r="A442" s="13" t="s">
        <v>599</v>
      </c>
      <c r="B442" s="4" t="s">
        <v>1146</v>
      </c>
      <c r="C442" s="13">
        <v>12</v>
      </c>
      <c r="D442" s="9">
        <v>0</v>
      </c>
      <c r="E442" s="9">
        <v>0</v>
      </c>
      <c r="F442" s="9">
        <v>0</v>
      </c>
      <c r="G442" s="9">
        <v>0</v>
      </c>
      <c r="H442" s="9">
        <v>0</v>
      </c>
      <c r="I442" s="9">
        <v>0</v>
      </c>
      <c r="J442" s="9">
        <v>0</v>
      </c>
      <c r="K442" s="9">
        <v>0</v>
      </c>
      <c r="L442" s="9">
        <v>0</v>
      </c>
      <c r="M442" s="9">
        <v>0</v>
      </c>
      <c r="N442" s="9">
        <v>0</v>
      </c>
      <c r="O442" s="9">
        <v>0</v>
      </c>
      <c r="P442" s="9">
        <v>0</v>
      </c>
      <c r="Q442" s="9">
        <v>0</v>
      </c>
      <c r="R442" s="9">
        <v>0</v>
      </c>
    </row>
    <row r="443" spans="1:18" x14ac:dyDescent="0.4">
      <c r="A443" s="13" t="s">
        <v>600</v>
      </c>
      <c r="B443" s="4" t="s">
        <v>1147</v>
      </c>
      <c r="C443" s="13">
        <v>12</v>
      </c>
      <c r="D443" s="9">
        <v>1</v>
      </c>
      <c r="E443" s="9">
        <v>1</v>
      </c>
      <c r="F443" s="9">
        <v>1</v>
      </c>
      <c r="G443" s="9">
        <v>1</v>
      </c>
      <c r="H443" s="9">
        <v>1</v>
      </c>
      <c r="I443" s="9">
        <v>1</v>
      </c>
      <c r="J443" s="9">
        <v>1</v>
      </c>
      <c r="K443" s="9">
        <v>0</v>
      </c>
      <c r="L443" s="9">
        <v>0</v>
      </c>
      <c r="M443" s="9">
        <v>0</v>
      </c>
      <c r="N443" s="9">
        <v>0</v>
      </c>
      <c r="O443" s="9">
        <v>0</v>
      </c>
      <c r="P443" s="9">
        <v>0</v>
      </c>
      <c r="Q443" s="9">
        <v>0</v>
      </c>
      <c r="R443" s="9">
        <v>0</v>
      </c>
    </row>
    <row r="444" spans="1:18" x14ac:dyDescent="0.4">
      <c r="A444" s="13" t="s">
        <v>601</v>
      </c>
      <c r="B444" s="4" t="s">
        <v>1148</v>
      </c>
      <c r="C444" s="13">
        <v>12</v>
      </c>
      <c r="D444" s="9">
        <v>0</v>
      </c>
      <c r="E444" s="9">
        <v>0</v>
      </c>
      <c r="F444" s="9">
        <v>0</v>
      </c>
      <c r="G444" s="9">
        <v>0</v>
      </c>
      <c r="H444" s="9">
        <v>0</v>
      </c>
      <c r="I444" s="9">
        <v>0</v>
      </c>
      <c r="J444" s="9">
        <v>0</v>
      </c>
      <c r="K444" s="9">
        <v>0</v>
      </c>
      <c r="L444" s="9">
        <v>0</v>
      </c>
      <c r="M444" s="9">
        <v>0</v>
      </c>
      <c r="N444" s="9">
        <v>0</v>
      </c>
      <c r="O444" s="9">
        <v>0</v>
      </c>
      <c r="P444" s="9">
        <v>0</v>
      </c>
      <c r="Q444" s="9">
        <v>0</v>
      </c>
      <c r="R444" s="9">
        <v>0</v>
      </c>
    </row>
    <row r="445" spans="1:18" x14ac:dyDescent="0.4">
      <c r="A445" s="13" t="s">
        <v>69</v>
      </c>
      <c r="B445" s="4" t="s">
        <v>277</v>
      </c>
      <c r="C445" s="13">
        <v>12</v>
      </c>
      <c r="D445" s="9">
        <v>0</v>
      </c>
      <c r="E445" s="9">
        <v>0</v>
      </c>
      <c r="F445" s="9">
        <v>0</v>
      </c>
      <c r="G445" s="9">
        <v>0</v>
      </c>
      <c r="H445" s="9">
        <v>0</v>
      </c>
      <c r="I445" s="9">
        <v>0</v>
      </c>
      <c r="J445" s="9">
        <v>0</v>
      </c>
      <c r="K445" s="9">
        <v>0</v>
      </c>
      <c r="L445" s="9">
        <v>0</v>
      </c>
      <c r="M445" s="9">
        <v>0</v>
      </c>
      <c r="N445" s="9">
        <v>0</v>
      </c>
      <c r="O445" s="9">
        <v>1</v>
      </c>
      <c r="P445" s="9">
        <v>1</v>
      </c>
      <c r="Q445" s="9">
        <v>1</v>
      </c>
      <c r="R445" s="9">
        <v>1</v>
      </c>
    </row>
    <row r="446" spans="1:18" x14ac:dyDescent="0.4">
      <c r="A446" s="13" t="s">
        <v>70</v>
      </c>
      <c r="B446" s="4" t="s">
        <v>278</v>
      </c>
      <c r="C446" s="13">
        <v>12</v>
      </c>
      <c r="D446" s="9">
        <v>0</v>
      </c>
      <c r="E446" s="9">
        <v>0</v>
      </c>
      <c r="F446" s="9">
        <v>1</v>
      </c>
      <c r="G446" s="9">
        <v>1</v>
      </c>
      <c r="H446" s="9">
        <v>1</v>
      </c>
      <c r="I446" s="9">
        <v>1</v>
      </c>
      <c r="J446" s="9">
        <v>0</v>
      </c>
      <c r="K446" s="9">
        <v>0</v>
      </c>
      <c r="L446" s="9">
        <v>0</v>
      </c>
      <c r="M446" s="9">
        <v>1</v>
      </c>
      <c r="N446" s="9">
        <v>1</v>
      </c>
      <c r="O446" s="9">
        <v>1</v>
      </c>
      <c r="P446" s="9">
        <v>1</v>
      </c>
      <c r="Q446" s="9">
        <v>1</v>
      </c>
      <c r="R446" s="9">
        <v>1</v>
      </c>
    </row>
    <row r="447" spans="1:18" x14ac:dyDescent="0.4">
      <c r="A447" s="13" t="s">
        <v>1709</v>
      </c>
      <c r="B447" s="4" t="s">
        <v>3896</v>
      </c>
      <c r="C447" s="13">
        <v>12</v>
      </c>
      <c r="D447" s="9">
        <v>0</v>
      </c>
      <c r="E447" s="9">
        <v>0</v>
      </c>
      <c r="F447" s="9">
        <v>0</v>
      </c>
      <c r="G447" s="9">
        <v>0</v>
      </c>
      <c r="H447" s="9">
        <v>0</v>
      </c>
      <c r="I447" s="9">
        <v>0</v>
      </c>
      <c r="J447" s="9">
        <v>0</v>
      </c>
      <c r="K447" s="9">
        <v>0</v>
      </c>
      <c r="L447" s="9">
        <v>0</v>
      </c>
      <c r="M447" s="9">
        <v>0</v>
      </c>
      <c r="N447" s="9">
        <v>0</v>
      </c>
      <c r="O447" s="9">
        <v>0</v>
      </c>
      <c r="P447" s="9">
        <v>0</v>
      </c>
      <c r="Q447" s="9">
        <v>0</v>
      </c>
      <c r="R447" s="9">
        <v>0</v>
      </c>
    </row>
    <row r="448" spans="1:18" x14ac:dyDescent="0.4">
      <c r="A448" s="13" t="s">
        <v>602</v>
      </c>
      <c r="B448" s="4" t="s">
        <v>1149</v>
      </c>
      <c r="C448" s="13">
        <v>12</v>
      </c>
      <c r="D448" s="9">
        <v>0</v>
      </c>
      <c r="E448" s="9">
        <v>1</v>
      </c>
      <c r="F448" s="9">
        <v>0</v>
      </c>
      <c r="G448" s="9">
        <v>0</v>
      </c>
      <c r="H448" s="9">
        <v>0</v>
      </c>
      <c r="I448" s="9">
        <v>0</v>
      </c>
      <c r="J448" s="9">
        <v>0</v>
      </c>
      <c r="K448" s="9">
        <v>0</v>
      </c>
      <c r="L448" s="9">
        <v>0</v>
      </c>
      <c r="M448" s="9">
        <v>0</v>
      </c>
      <c r="N448" s="9">
        <v>0</v>
      </c>
      <c r="O448" s="9">
        <v>0</v>
      </c>
      <c r="P448" s="9">
        <v>0</v>
      </c>
      <c r="Q448" s="9">
        <v>0</v>
      </c>
      <c r="R448" s="9">
        <v>0</v>
      </c>
    </row>
    <row r="449" spans="1:18" x14ac:dyDescent="0.4">
      <c r="A449" s="13" t="s">
        <v>603</v>
      </c>
      <c r="B449" s="4" t="s">
        <v>1150</v>
      </c>
      <c r="C449" s="13">
        <v>12</v>
      </c>
      <c r="D449" s="9">
        <v>0</v>
      </c>
      <c r="E449" s="9">
        <v>0</v>
      </c>
      <c r="F449" s="9">
        <v>0</v>
      </c>
      <c r="G449" s="9">
        <v>0</v>
      </c>
      <c r="H449" s="9">
        <v>0</v>
      </c>
      <c r="I449" s="9">
        <v>0</v>
      </c>
      <c r="J449" s="9">
        <v>0</v>
      </c>
      <c r="K449" s="9">
        <v>0</v>
      </c>
      <c r="L449" s="9">
        <v>0</v>
      </c>
      <c r="M449" s="9">
        <v>0</v>
      </c>
      <c r="N449" s="9">
        <v>0</v>
      </c>
      <c r="O449" s="9">
        <v>0</v>
      </c>
      <c r="P449" s="9">
        <v>0</v>
      </c>
      <c r="Q449" s="9">
        <v>0</v>
      </c>
      <c r="R449" s="9">
        <v>0</v>
      </c>
    </row>
    <row r="450" spans="1:18" x14ac:dyDescent="0.4">
      <c r="A450" s="13" t="s">
        <v>1710</v>
      </c>
      <c r="B450" s="4" t="s">
        <v>3897</v>
      </c>
      <c r="C450" s="13">
        <v>3</v>
      </c>
      <c r="D450" s="9">
        <v>0</v>
      </c>
      <c r="E450" s="9">
        <v>0</v>
      </c>
      <c r="F450" s="9">
        <v>0</v>
      </c>
      <c r="G450" s="9">
        <v>0</v>
      </c>
      <c r="H450" s="9">
        <v>0</v>
      </c>
      <c r="I450" s="9">
        <v>0</v>
      </c>
      <c r="J450" s="9">
        <v>0</v>
      </c>
      <c r="K450" s="9">
        <v>0</v>
      </c>
      <c r="L450" s="9">
        <v>0</v>
      </c>
      <c r="M450" s="9">
        <v>0</v>
      </c>
      <c r="N450" s="9">
        <v>0</v>
      </c>
      <c r="O450" s="9">
        <v>0</v>
      </c>
      <c r="P450" s="9">
        <v>0</v>
      </c>
      <c r="Q450" s="9">
        <v>0</v>
      </c>
      <c r="R450" s="9">
        <v>0</v>
      </c>
    </row>
    <row r="451" spans="1:18" x14ac:dyDescent="0.4">
      <c r="A451" s="13" t="s">
        <v>1711</v>
      </c>
      <c r="B451" s="4" t="s">
        <v>3898</v>
      </c>
      <c r="C451" s="13">
        <v>12</v>
      </c>
      <c r="D451" s="9">
        <v>0</v>
      </c>
      <c r="E451" s="9">
        <v>0</v>
      </c>
      <c r="F451" s="9">
        <v>0</v>
      </c>
      <c r="G451" s="9">
        <v>0</v>
      </c>
      <c r="H451" s="9">
        <v>0</v>
      </c>
      <c r="I451" s="9">
        <v>0</v>
      </c>
      <c r="J451" s="9">
        <v>0</v>
      </c>
      <c r="K451" s="9">
        <v>0</v>
      </c>
      <c r="L451" s="9">
        <v>0</v>
      </c>
      <c r="M451" s="9">
        <v>0</v>
      </c>
      <c r="N451" s="9">
        <v>0</v>
      </c>
      <c r="O451" s="9">
        <v>0</v>
      </c>
      <c r="P451" s="9">
        <v>0</v>
      </c>
      <c r="Q451" s="9">
        <v>0</v>
      </c>
      <c r="R451" s="9">
        <v>0</v>
      </c>
    </row>
    <row r="452" spans="1:18" x14ac:dyDescent="0.4">
      <c r="A452" s="13" t="s">
        <v>71</v>
      </c>
      <c r="B452" s="4" t="s">
        <v>279</v>
      </c>
      <c r="C452" s="13">
        <v>12</v>
      </c>
      <c r="D452" s="9">
        <v>1</v>
      </c>
      <c r="E452" s="9">
        <v>1</v>
      </c>
      <c r="F452" s="9">
        <v>1</v>
      </c>
      <c r="G452" s="9">
        <v>1</v>
      </c>
      <c r="H452" s="9">
        <v>1</v>
      </c>
      <c r="I452" s="9">
        <v>1</v>
      </c>
      <c r="J452" s="9">
        <v>1</v>
      </c>
      <c r="K452" s="9">
        <v>1</v>
      </c>
      <c r="L452" s="9">
        <v>1</v>
      </c>
      <c r="M452" s="9">
        <v>1</v>
      </c>
      <c r="N452" s="9">
        <v>1</v>
      </c>
      <c r="O452" s="9">
        <v>1</v>
      </c>
      <c r="P452" s="9">
        <v>1</v>
      </c>
      <c r="Q452" s="9">
        <v>1</v>
      </c>
      <c r="R452" s="9">
        <v>1</v>
      </c>
    </row>
    <row r="453" spans="1:18" x14ac:dyDescent="0.4">
      <c r="A453" s="13" t="s">
        <v>72</v>
      </c>
      <c r="B453" s="4" t="s">
        <v>280</v>
      </c>
      <c r="C453" s="13">
        <v>12</v>
      </c>
      <c r="D453" s="9">
        <v>1</v>
      </c>
      <c r="E453" s="9">
        <v>1</v>
      </c>
      <c r="F453" s="9">
        <v>1</v>
      </c>
      <c r="G453" s="9">
        <v>1</v>
      </c>
      <c r="H453" s="9">
        <v>1</v>
      </c>
      <c r="I453" s="9">
        <v>1</v>
      </c>
      <c r="J453" s="9">
        <v>1</v>
      </c>
      <c r="K453" s="9">
        <v>1</v>
      </c>
      <c r="L453" s="9">
        <v>1</v>
      </c>
      <c r="M453" s="9">
        <v>1</v>
      </c>
      <c r="N453" s="9">
        <v>1</v>
      </c>
      <c r="O453" s="9">
        <v>1</v>
      </c>
      <c r="P453" s="9">
        <v>1</v>
      </c>
      <c r="Q453" s="9">
        <v>1</v>
      </c>
      <c r="R453" s="9">
        <v>1</v>
      </c>
    </row>
    <row r="454" spans="1:18" x14ac:dyDescent="0.4">
      <c r="A454" s="13" t="s">
        <v>604</v>
      </c>
      <c r="B454" s="4" t="s">
        <v>1151</v>
      </c>
      <c r="C454" s="13">
        <v>12</v>
      </c>
      <c r="D454" s="9">
        <v>1</v>
      </c>
      <c r="E454" s="9">
        <v>1</v>
      </c>
      <c r="F454" s="9">
        <v>1</v>
      </c>
      <c r="G454" s="9">
        <v>1</v>
      </c>
      <c r="H454" s="9">
        <v>1</v>
      </c>
      <c r="I454" s="9">
        <v>0</v>
      </c>
      <c r="J454" s="9">
        <v>0</v>
      </c>
      <c r="K454" s="9">
        <v>0</v>
      </c>
      <c r="L454" s="9">
        <v>0</v>
      </c>
      <c r="M454" s="9">
        <v>0</v>
      </c>
      <c r="N454" s="9">
        <v>1</v>
      </c>
      <c r="O454" s="9">
        <v>1</v>
      </c>
      <c r="P454" s="9">
        <v>1</v>
      </c>
      <c r="Q454" s="9">
        <v>0</v>
      </c>
      <c r="R454" s="9">
        <v>0</v>
      </c>
    </row>
    <row r="455" spans="1:18" x14ac:dyDescent="0.4">
      <c r="A455" s="13" t="s">
        <v>605</v>
      </c>
      <c r="B455" s="4" t="s">
        <v>1152</v>
      </c>
      <c r="C455" s="13">
        <v>12</v>
      </c>
      <c r="D455" s="9">
        <v>0</v>
      </c>
      <c r="E455" s="9">
        <v>0</v>
      </c>
      <c r="F455" s="9">
        <v>0</v>
      </c>
      <c r="G455" s="9">
        <v>0</v>
      </c>
      <c r="H455" s="9">
        <v>0</v>
      </c>
      <c r="I455" s="9">
        <v>0</v>
      </c>
      <c r="J455" s="9">
        <v>0</v>
      </c>
      <c r="K455" s="9">
        <v>0</v>
      </c>
      <c r="L455" s="9">
        <v>0</v>
      </c>
      <c r="M455" s="9">
        <v>0</v>
      </c>
      <c r="N455" s="9">
        <v>0</v>
      </c>
      <c r="O455" s="9">
        <v>0</v>
      </c>
      <c r="P455" s="9">
        <v>0</v>
      </c>
      <c r="Q455" s="9">
        <v>0</v>
      </c>
      <c r="R455" s="9">
        <v>0</v>
      </c>
    </row>
    <row r="456" spans="1:18" x14ac:dyDescent="0.4">
      <c r="A456" s="13" t="s">
        <v>606</v>
      </c>
      <c r="B456" s="4" t="s">
        <v>1153</v>
      </c>
      <c r="C456" s="13">
        <v>12</v>
      </c>
      <c r="D456" s="9">
        <v>0</v>
      </c>
      <c r="E456" s="9">
        <v>0</v>
      </c>
      <c r="F456" s="9">
        <v>0</v>
      </c>
      <c r="G456" s="9">
        <v>0</v>
      </c>
      <c r="H456" s="9">
        <v>0</v>
      </c>
      <c r="I456" s="9">
        <v>0</v>
      </c>
      <c r="J456" s="9">
        <v>0</v>
      </c>
      <c r="K456" s="9">
        <v>0</v>
      </c>
      <c r="L456" s="9">
        <v>0</v>
      </c>
      <c r="M456" s="9">
        <v>0</v>
      </c>
      <c r="N456" s="9">
        <v>0</v>
      </c>
      <c r="O456" s="9">
        <v>0</v>
      </c>
      <c r="P456" s="9">
        <v>0</v>
      </c>
      <c r="Q456" s="9">
        <v>0</v>
      </c>
      <c r="R456" s="9">
        <v>0</v>
      </c>
    </row>
    <row r="457" spans="1:18" x14ac:dyDescent="0.4">
      <c r="A457" s="13" t="s">
        <v>1712</v>
      </c>
      <c r="B457" s="4" t="s">
        <v>3899</v>
      </c>
      <c r="C457" s="13">
        <v>12</v>
      </c>
      <c r="D457" s="9">
        <v>0</v>
      </c>
      <c r="E457" s="9">
        <v>0</v>
      </c>
      <c r="F457" s="9">
        <v>0</v>
      </c>
      <c r="G457" s="9">
        <v>0</v>
      </c>
      <c r="H457" s="9">
        <v>0</v>
      </c>
      <c r="I457" s="9">
        <v>0</v>
      </c>
      <c r="J457" s="9">
        <v>0</v>
      </c>
      <c r="K457" s="9">
        <v>0</v>
      </c>
      <c r="L457" s="9">
        <v>0</v>
      </c>
      <c r="M457" s="9">
        <v>0</v>
      </c>
      <c r="N457" s="9">
        <v>0</v>
      </c>
      <c r="O457" s="9">
        <v>0</v>
      </c>
      <c r="P457" s="9">
        <v>0</v>
      </c>
      <c r="Q457" s="9">
        <v>0</v>
      </c>
      <c r="R457" s="9">
        <v>0</v>
      </c>
    </row>
    <row r="458" spans="1:18" x14ac:dyDescent="0.4">
      <c r="A458" s="13" t="s">
        <v>1713</v>
      </c>
      <c r="B458" s="4" t="s">
        <v>3900</v>
      </c>
      <c r="C458" s="13">
        <v>12</v>
      </c>
      <c r="D458" s="9">
        <v>0</v>
      </c>
      <c r="E458" s="9">
        <v>0</v>
      </c>
      <c r="F458" s="9">
        <v>0</v>
      </c>
      <c r="G458" s="9">
        <v>0</v>
      </c>
      <c r="H458" s="9">
        <v>0</v>
      </c>
      <c r="I458" s="9">
        <v>0</v>
      </c>
      <c r="J458" s="9">
        <v>0</v>
      </c>
      <c r="K458" s="9">
        <v>0</v>
      </c>
      <c r="L458" s="9">
        <v>0</v>
      </c>
      <c r="M458" s="9">
        <v>0</v>
      </c>
      <c r="N458" s="9">
        <v>0</v>
      </c>
      <c r="O458" s="9">
        <v>0</v>
      </c>
      <c r="P458" s="9">
        <v>0</v>
      </c>
      <c r="Q458" s="9">
        <v>0</v>
      </c>
      <c r="R458" s="9">
        <v>0</v>
      </c>
    </row>
    <row r="459" spans="1:18" x14ac:dyDescent="0.4">
      <c r="A459" s="13" t="s">
        <v>607</v>
      </c>
      <c r="B459" s="4" t="s">
        <v>1154</v>
      </c>
      <c r="C459" s="13">
        <v>12</v>
      </c>
      <c r="D459" s="9">
        <v>0</v>
      </c>
      <c r="E459" s="9">
        <v>0</v>
      </c>
      <c r="F459" s="9">
        <v>0</v>
      </c>
      <c r="G459" s="9">
        <v>0</v>
      </c>
      <c r="H459" s="9">
        <v>0</v>
      </c>
      <c r="I459" s="9">
        <v>0</v>
      </c>
      <c r="J459" s="9">
        <v>0</v>
      </c>
      <c r="K459" s="9">
        <v>0</v>
      </c>
      <c r="L459" s="9">
        <v>0</v>
      </c>
      <c r="M459" s="9">
        <v>0</v>
      </c>
      <c r="N459" s="9">
        <v>0</v>
      </c>
      <c r="O459" s="9">
        <v>0</v>
      </c>
      <c r="P459" s="9">
        <v>0</v>
      </c>
      <c r="Q459" s="9">
        <v>0</v>
      </c>
      <c r="R459" s="9">
        <v>0</v>
      </c>
    </row>
    <row r="460" spans="1:18" x14ac:dyDescent="0.4">
      <c r="A460" s="13" t="s">
        <v>1714</v>
      </c>
      <c r="B460" s="4" t="s">
        <v>3901</v>
      </c>
      <c r="C460" s="13">
        <v>12</v>
      </c>
      <c r="D460" s="9">
        <v>0</v>
      </c>
      <c r="E460" s="9">
        <v>0</v>
      </c>
      <c r="F460" s="9">
        <v>0</v>
      </c>
      <c r="G460" s="9">
        <v>0</v>
      </c>
      <c r="H460" s="9">
        <v>0</v>
      </c>
      <c r="I460" s="9">
        <v>0</v>
      </c>
      <c r="J460" s="9">
        <v>0</v>
      </c>
      <c r="K460" s="9">
        <v>0</v>
      </c>
      <c r="L460" s="9">
        <v>0</v>
      </c>
      <c r="M460" s="9">
        <v>0</v>
      </c>
      <c r="N460" s="9">
        <v>0</v>
      </c>
      <c r="O460" s="9">
        <v>0</v>
      </c>
      <c r="P460" s="9">
        <v>0</v>
      </c>
      <c r="Q460" s="9">
        <v>0</v>
      </c>
      <c r="R460" s="9">
        <v>0</v>
      </c>
    </row>
    <row r="461" spans="1:18" x14ac:dyDescent="0.4">
      <c r="A461" s="13" t="s">
        <v>608</v>
      </c>
      <c r="B461" s="4" t="s">
        <v>1155</v>
      </c>
      <c r="C461" s="13">
        <v>12</v>
      </c>
      <c r="D461" s="9">
        <v>0</v>
      </c>
      <c r="E461" s="9">
        <v>0</v>
      </c>
      <c r="F461" s="9">
        <v>0</v>
      </c>
      <c r="G461" s="9">
        <v>0</v>
      </c>
      <c r="H461" s="9">
        <v>0</v>
      </c>
      <c r="I461" s="9">
        <v>0</v>
      </c>
      <c r="J461" s="9">
        <v>0</v>
      </c>
      <c r="K461" s="9">
        <v>0</v>
      </c>
      <c r="L461" s="9">
        <v>0</v>
      </c>
      <c r="M461" s="9">
        <v>0</v>
      </c>
      <c r="N461" s="9">
        <v>0</v>
      </c>
      <c r="O461" s="9">
        <v>0</v>
      </c>
      <c r="P461" s="9">
        <v>0</v>
      </c>
      <c r="Q461" s="9">
        <v>0</v>
      </c>
      <c r="R461" s="9">
        <v>0</v>
      </c>
    </row>
    <row r="462" spans="1:18" x14ac:dyDescent="0.4">
      <c r="A462" s="13" t="s">
        <v>1715</v>
      </c>
      <c r="B462" s="4" t="s">
        <v>3902</v>
      </c>
      <c r="C462" s="13">
        <v>12</v>
      </c>
      <c r="D462" s="9">
        <v>0</v>
      </c>
      <c r="E462" s="9">
        <v>0</v>
      </c>
      <c r="F462" s="9">
        <v>0</v>
      </c>
      <c r="G462" s="9">
        <v>0</v>
      </c>
      <c r="H462" s="9">
        <v>0</v>
      </c>
      <c r="I462" s="9">
        <v>0</v>
      </c>
      <c r="J462" s="9">
        <v>0</v>
      </c>
      <c r="K462" s="9">
        <v>0</v>
      </c>
      <c r="L462" s="9">
        <v>0</v>
      </c>
      <c r="M462" s="9">
        <v>0</v>
      </c>
      <c r="N462" s="9">
        <v>0</v>
      </c>
      <c r="O462" s="9">
        <v>0</v>
      </c>
      <c r="P462" s="9">
        <v>0</v>
      </c>
      <c r="Q462" s="9">
        <v>0</v>
      </c>
      <c r="R462" s="9">
        <v>0</v>
      </c>
    </row>
    <row r="463" spans="1:18" x14ac:dyDescent="0.4">
      <c r="A463" s="13" t="s">
        <v>609</v>
      </c>
      <c r="B463" s="4" t="s">
        <v>1156</v>
      </c>
      <c r="C463" s="13">
        <v>12</v>
      </c>
      <c r="D463" s="9">
        <v>0</v>
      </c>
      <c r="E463" s="9">
        <v>0</v>
      </c>
      <c r="F463" s="9">
        <v>0</v>
      </c>
      <c r="G463" s="9">
        <v>0</v>
      </c>
      <c r="H463" s="9">
        <v>0</v>
      </c>
      <c r="I463" s="9">
        <v>0</v>
      </c>
      <c r="J463" s="9">
        <v>0</v>
      </c>
      <c r="K463" s="9">
        <v>0</v>
      </c>
      <c r="L463" s="9">
        <v>0</v>
      </c>
      <c r="M463" s="9">
        <v>0</v>
      </c>
      <c r="N463" s="9">
        <v>0</v>
      </c>
      <c r="O463" s="9">
        <v>0</v>
      </c>
      <c r="P463" s="9">
        <v>0</v>
      </c>
      <c r="Q463" s="9">
        <v>0</v>
      </c>
      <c r="R463" s="9">
        <v>0</v>
      </c>
    </row>
    <row r="464" spans="1:18" x14ac:dyDescent="0.4">
      <c r="A464" s="13" t="s">
        <v>610</v>
      </c>
      <c r="B464" s="4" t="s">
        <v>1157</v>
      </c>
      <c r="C464" s="13">
        <v>12</v>
      </c>
      <c r="D464" s="9">
        <v>0</v>
      </c>
      <c r="E464" s="9">
        <v>0</v>
      </c>
      <c r="F464" s="9">
        <v>0</v>
      </c>
      <c r="G464" s="9">
        <v>0</v>
      </c>
      <c r="H464" s="9">
        <v>0</v>
      </c>
      <c r="I464" s="9">
        <v>0</v>
      </c>
      <c r="J464" s="9">
        <v>0</v>
      </c>
      <c r="K464" s="9">
        <v>0</v>
      </c>
      <c r="L464" s="9">
        <v>0</v>
      </c>
      <c r="M464" s="9">
        <v>0</v>
      </c>
      <c r="N464" s="9">
        <v>0</v>
      </c>
      <c r="O464" s="9">
        <v>0</v>
      </c>
      <c r="P464" s="9">
        <v>0</v>
      </c>
      <c r="Q464" s="9">
        <v>0</v>
      </c>
      <c r="R464" s="9">
        <v>0</v>
      </c>
    </row>
    <row r="465" spans="1:18" x14ac:dyDescent="0.4">
      <c r="A465" s="13" t="s">
        <v>73</v>
      </c>
      <c r="B465" s="4" t="s">
        <v>281</v>
      </c>
      <c r="C465" s="13">
        <v>12</v>
      </c>
      <c r="D465" s="9">
        <v>1</v>
      </c>
      <c r="E465" s="9">
        <v>1</v>
      </c>
      <c r="F465" s="9">
        <v>1</v>
      </c>
      <c r="G465" s="9">
        <v>1</v>
      </c>
      <c r="H465" s="9">
        <v>1</v>
      </c>
      <c r="I465" s="9">
        <v>1</v>
      </c>
      <c r="J465" s="9">
        <v>1</v>
      </c>
      <c r="K465" s="9">
        <v>1</v>
      </c>
      <c r="L465" s="9">
        <v>1</v>
      </c>
      <c r="M465" s="9">
        <v>1</v>
      </c>
      <c r="N465" s="9">
        <v>1</v>
      </c>
      <c r="O465" s="9">
        <v>1</v>
      </c>
      <c r="P465" s="9">
        <v>1</v>
      </c>
      <c r="Q465" s="9">
        <v>1</v>
      </c>
      <c r="R465" s="9">
        <v>1</v>
      </c>
    </row>
    <row r="466" spans="1:18" x14ac:dyDescent="0.4">
      <c r="A466" s="13" t="s">
        <v>1716</v>
      </c>
      <c r="B466" s="4" t="s">
        <v>3903</v>
      </c>
      <c r="C466" s="13">
        <v>12</v>
      </c>
      <c r="D466" s="9">
        <v>0</v>
      </c>
      <c r="E466" s="9">
        <v>0</v>
      </c>
      <c r="F466" s="9">
        <v>0</v>
      </c>
      <c r="G466" s="9">
        <v>0</v>
      </c>
      <c r="H466" s="9">
        <v>0</v>
      </c>
      <c r="I466" s="9">
        <v>0</v>
      </c>
      <c r="J466" s="9">
        <v>0</v>
      </c>
      <c r="K466" s="9">
        <v>0</v>
      </c>
      <c r="L466" s="9">
        <v>0</v>
      </c>
      <c r="M466" s="9">
        <v>0</v>
      </c>
      <c r="N466" s="9">
        <v>0</v>
      </c>
      <c r="O466" s="9">
        <v>0</v>
      </c>
      <c r="P466" s="9">
        <v>0</v>
      </c>
      <c r="Q466" s="9">
        <v>0</v>
      </c>
      <c r="R466" s="9">
        <v>0</v>
      </c>
    </row>
    <row r="467" spans="1:18" x14ac:dyDescent="0.4">
      <c r="A467" s="13" t="s">
        <v>1717</v>
      </c>
      <c r="B467" s="4" t="s">
        <v>3904</v>
      </c>
      <c r="C467" s="13">
        <v>12</v>
      </c>
      <c r="D467" s="9">
        <v>0</v>
      </c>
      <c r="E467" s="9">
        <v>0</v>
      </c>
      <c r="F467" s="9">
        <v>0</v>
      </c>
      <c r="G467" s="9">
        <v>0</v>
      </c>
      <c r="H467" s="9">
        <v>0</v>
      </c>
      <c r="I467" s="9">
        <v>0</v>
      </c>
      <c r="J467" s="9">
        <v>0</v>
      </c>
      <c r="K467" s="9">
        <v>0</v>
      </c>
      <c r="L467" s="9">
        <v>0</v>
      </c>
      <c r="M467" s="9">
        <v>0</v>
      </c>
      <c r="N467" s="9">
        <v>0</v>
      </c>
      <c r="O467" s="9">
        <v>0</v>
      </c>
      <c r="P467" s="9">
        <v>0</v>
      </c>
      <c r="Q467" s="9">
        <v>0</v>
      </c>
      <c r="R467" s="9">
        <v>0</v>
      </c>
    </row>
    <row r="468" spans="1:18" x14ac:dyDescent="0.4">
      <c r="A468" s="13" t="s">
        <v>1718</v>
      </c>
      <c r="B468" s="4" t="s">
        <v>3905</v>
      </c>
      <c r="C468" s="13">
        <v>12</v>
      </c>
      <c r="D468" s="9">
        <v>0</v>
      </c>
      <c r="E468" s="9">
        <v>0</v>
      </c>
      <c r="F468" s="9">
        <v>0</v>
      </c>
      <c r="G468" s="9">
        <v>0</v>
      </c>
      <c r="H468" s="9">
        <v>0</v>
      </c>
      <c r="I468" s="9">
        <v>0</v>
      </c>
      <c r="J468" s="9">
        <v>0</v>
      </c>
      <c r="K468" s="9">
        <v>0</v>
      </c>
      <c r="L468" s="9">
        <v>0</v>
      </c>
      <c r="M468" s="9">
        <v>0</v>
      </c>
      <c r="N468" s="9">
        <v>0</v>
      </c>
      <c r="O468" s="9">
        <v>0</v>
      </c>
      <c r="P468" s="9">
        <v>0</v>
      </c>
      <c r="Q468" s="9">
        <v>0</v>
      </c>
      <c r="R468" s="9">
        <v>0</v>
      </c>
    </row>
    <row r="469" spans="1:18" x14ac:dyDescent="0.4">
      <c r="A469" s="13" t="s">
        <v>611</v>
      </c>
      <c r="B469" s="4" t="s">
        <v>1158</v>
      </c>
      <c r="C469" s="13">
        <v>12</v>
      </c>
      <c r="D469" s="9">
        <v>1</v>
      </c>
      <c r="E469" s="9">
        <v>1</v>
      </c>
      <c r="F469" s="9">
        <v>1</v>
      </c>
      <c r="G469" s="9">
        <v>1</v>
      </c>
      <c r="H469" s="9">
        <v>1</v>
      </c>
      <c r="I469" s="9">
        <v>0</v>
      </c>
      <c r="J469" s="9">
        <v>0</v>
      </c>
      <c r="K469" s="9">
        <v>0</v>
      </c>
      <c r="L469" s="9">
        <v>0</v>
      </c>
      <c r="M469" s="9">
        <v>0</v>
      </c>
      <c r="N469" s="9">
        <v>0</v>
      </c>
      <c r="O469" s="9">
        <v>0</v>
      </c>
      <c r="P469" s="9">
        <v>0</v>
      </c>
      <c r="Q469" s="9">
        <v>0</v>
      </c>
      <c r="R469" s="9">
        <v>0</v>
      </c>
    </row>
    <row r="470" spans="1:18" x14ac:dyDescent="0.4">
      <c r="A470" s="13" t="s">
        <v>1719</v>
      </c>
      <c r="B470" s="4" t="s">
        <v>3906</v>
      </c>
      <c r="C470" s="13">
        <v>3</v>
      </c>
      <c r="D470" s="9">
        <v>0</v>
      </c>
      <c r="E470" s="9">
        <v>0</v>
      </c>
      <c r="F470" s="9">
        <v>0</v>
      </c>
      <c r="G470" s="9">
        <v>0</v>
      </c>
      <c r="H470" s="9">
        <v>0</v>
      </c>
      <c r="I470" s="9">
        <v>0</v>
      </c>
      <c r="J470" s="9">
        <v>0</v>
      </c>
      <c r="K470" s="9">
        <v>0</v>
      </c>
      <c r="L470" s="9">
        <v>0</v>
      </c>
      <c r="M470" s="9">
        <v>0</v>
      </c>
      <c r="N470" s="9">
        <v>0</v>
      </c>
      <c r="O470" s="9">
        <v>0</v>
      </c>
      <c r="P470" s="9">
        <v>0</v>
      </c>
      <c r="Q470" s="9">
        <v>0</v>
      </c>
      <c r="R470" s="9">
        <v>0</v>
      </c>
    </row>
    <row r="471" spans="1:18" x14ac:dyDescent="0.4">
      <c r="A471" s="13" t="s">
        <v>612</v>
      </c>
      <c r="B471" s="4" t="s">
        <v>1159</v>
      </c>
      <c r="C471" s="13">
        <v>12</v>
      </c>
      <c r="D471" s="9">
        <v>0</v>
      </c>
      <c r="E471" s="9">
        <v>0</v>
      </c>
      <c r="F471" s="9">
        <v>0</v>
      </c>
      <c r="G471" s="9">
        <v>0</v>
      </c>
      <c r="H471" s="9">
        <v>0</v>
      </c>
      <c r="I471" s="9">
        <v>0</v>
      </c>
      <c r="J471" s="9">
        <v>0</v>
      </c>
      <c r="K471" s="9">
        <v>0</v>
      </c>
      <c r="L471" s="9">
        <v>0</v>
      </c>
      <c r="M471" s="9">
        <v>0</v>
      </c>
      <c r="N471" s="9">
        <v>0</v>
      </c>
      <c r="O471" s="9">
        <v>0</v>
      </c>
      <c r="P471" s="9">
        <v>0</v>
      </c>
      <c r="Q471" s="9">
        <v>0</v>
      </c>
      <c r="R471" s="9">
        <v>0</v>
      </c>
    </row>
    <row r="472" spans="1:18" x14ac:dyDescent="0.4">
      <c r="A472" s="13" t="s">
        <v>1720</v>
      </c>
      <c r="B472" s="4" t="s">
        <v>3907</v>
      </c>
      <c r="C472" s="13">
        <v>12</v>
      </c>
      <c r="D472" s="9">
        <v>0</v>
      </c>
      <c r="E472" s="9">
        <v>0</v>
      </c>
      <c r="F472" s="9">
        <v>0</v>
      </c>
      <c r="G472" s="9">
        <v>0</v>
      </c>
      <c r="H472" s="9">
        <v>0</v>
      </c>
      <c r="I472" s="9">
        <v>0</v>
      </c>
      <c r="J472" s="9">
        <v>0</v>
      </c>
      <c r="K472" s="9">
        <v>0</v>
      </c>
      <c r="L472" s="9">
        <v>0</v>
      </c>
      <c r="M472" s="9">
        <v>0</v>
      </c>
      <c r="N472" s="9">
        <v>0</v>
      </c>
      <c r="O472" s="9">
        <v>0</v>
      </c>
      <c r="P472" s="9">
        <v>0</v>
      </c>
      <c r="Q472" s="9">
        <v>0</v>
      </c>
      <c r="R472" s="9">
        <v>0</v>
      </c>
    </row>
    <row r="473" spans="1:18" x14ac:dyDescent="0.4">
      <c r="A473" s="13" t="s">
        <v>1721</v>
      </c>
      <c r="B473" s="4" t="s">
        <v>3908</v>
      </c>
      <c r="C473" s="13">
        <v>12</v>
      </c>
      <c r="D473" s="9">
        <v>0</v>
      </c>
      <c r="E473" s="9">
        <v>1</v>
      </c>
      <c r="F473" s="9">
        <v>0</v>
      </c>
      <c r="G473" s="9">
        <v>0</v>
      </c>
      <c r="H473" s="9">
        <v>0</v>
      </c>
      <c r="I473" s="9">
        <v>0</v>
      </c>
      <c r="J473" s="9">
        <v>0</v>
      </c>
      <c r="K473" s="9">
        <v>0</v>
      </c>
      <c r="L473" s="9">
        <v>0</v>
      </c>
      <c r="M473" s="9">
        <v>0</v>
      </c>
      <c r="N473" s="9">
        <v>0</v>
      </c>
      <c r="O473" s="9">
        <v>0</v>
      </c>
      <c r="P473" s="9">
        <v>0</v>
      </c>
      <c r="Q473" s="9">
        <v>0</v>
      </c>
      <c r="R473" s="9">
        <v>0</v>
      </c>
    </row>
    <row r="474" spans="1:18" x14ac:dyDescent="0.4">
      <c r="A474" s="13" t="s">
        <v>74</v>
      </c>
      <c r="B474" s="4" t="s">
        <v>282</v>
      </c>
      <c r="C474" s="13">
        <v>12</v>
      </c>
      <c r="D474" s="9">
        <v>1</v>
      </c>
      <c r="E474" s="9">
        <v>1</v>
      </c>
      <c r="F474" s="9">
        <v>1</v>
      </c>
      <c r="G474" s="9">
        <v>1</v>
      </c>
      <c r="H474" s="9">
        <v>1</v>
      </c>
      <c r="I474" s="9">
        <v>1</v>
      </c>
      <c r="J474" s="9">
        <v>1</v>
      </c>
      <c r="K474" s="9">
        <v>1</v>
      </c>
      <c r="L474" s="9">
        <v>1</v>
      </c>
      <c r="M474" s="9">
        <v>1</v>
      </c>
      <c r="N474" s="9">
        <v>1</v>
      </c>
      <c r="O474" s="9">
        <v>1</v>
      </c>
      <c r="P474" s="9">
        <v>1</v>
      </c>
      <c r="Q474" s="9">
        <v>1</v>
      </c>
      <c r="R474" s="9">
        <v>1</v>
      </c>
    </row>
    <row r="475" spans="1:18" x14ac:dyDescent="0.4">
      <c r="A475" s="13" t="s">
        <v>1722</v>
      </c>
      <c r="B475" s="4" t="s">
        <v>3909</v>
      </c>
      <c r="C475" s="13">
        <v>12</v>
      </c>
      <c r="D475" s="9">
        <v>0</v>
      </c>
      <c r="E475" s="9">
        <v>0</v>
      </c>
      <c r="F475" s="9">
        <v>0</v>
      </c>
      <c r="G475" s="9">
        <v>0</v>
      </c>
      <c r="H475" s="9">
        <v>0</v>
      </c>
      <c r="I475" s="9">
        <v>0</v>
      </c>
      <c r="J475" s="9">
        <v>0</v>
      </c>
      <c r="K475" s="9">
        <v>0</v>
      </c>
      <c r="L475" s="9">
        <v>0</v>
      </c>
      <c r="M475" s="9">
        <v>0</v>
      </c>
      <c r="N475" s="9">
        <v>0</v>
      </c>
      <c r="O475" s="9">
        <v>0</v>
      </c>
      <c r="P475" s="9">
        <v>0</v>
      </c>
      <c r="Q475" s="9">
        <v>0</v>
      </c>
      <c r="R475" s="9">
        <v>0</v>
      </c>
    </row>
    <row r="476" spans="1:18" x14ac:dyDescent="0.4">
      <c r="A476" s="13" t="s">
        <v>75</v>
      </c>
      <c r="B476" s="4" t="s">
        <v>283</v>
      </c>
      <c r="C476" s="13">
        <v>12</v>
      </c>
      <c r="D476" s="9">
        <v>0</v>
      </c>
      <c r="E476" s="9">
        <v>0</v>
      </c>
      <c r="F476" s="9">
        <v>1</v>
      </c>
      <c r="G476" s="9">
        <v>1</v>
      </c>
      <c r="H476" s="9">
        <v>1</v>
      </c>
      <c r="I476" s="9">
        <v>1</v>
      </c>
      <c r="J476" s="9">
        <v>1</v>
      </c>
      <c r="K476" s="9">
        <v>1</v>
      </c>
      <c r="L476" s="9">
        <v>1</v>
      </c>
      <c r="M476" s="9">
        <v>1</v>
      </c>
      <c r="N476" s="9">
        <v>1</v>
      </c>
      <c r="O476" s="9">
        <v>1</v>
      </c>
      <c r="P476" s="9">
        <v>1</v>
      </c>
      <c r="Q476" s="9">
        <v>1</v>
      </c>
      <c r="R476" s="9">
        <v>1</v>
      </c>
    </row>
    <row r="477" spans="1:18" x14ac:dyDescent="0.4">
      <c r="A477" s="13" t="s">
        <v>1723</v>
      </c>
      <c r="B477" s="4" t="s">
        <v>3910</v>
      </c>
      <c r="C477" s="13">
        <v>12</v>
      </c>
      <c r="D477" s="9">
        <v>0</v>
      </c>
      <c r="E477" s="9">
        <v>0</v>
      </c>
      <c r="F477" s="9">
        <v>0</v>
      </c>
      <c r="G477" s="9">
        <v>0</v>
      </c>
      <c r="H477" s="9">
        <v>0</v>
      </c>
      <c r="I477" s="9">
        <v>0</v>
      </c>
      <c r="J477" s="9">
        <v>0</v>
      </c>
      <c r="K477" s="9">
        <v>0</v>
      </c>
      <c r="L477" s="9">
        <v>0</v>
      </c>
      <c r="M477" s="9">
        <v>0</v>
      </c>
      <c r="N477" s="9">
        <v>0</v>
      </c>
      <c r="O477" s="9">
        <v>0</v>
      </c>
      <c r="P477" s="9">
        <v>0</v>
      </c>
      <c r="Q477" s="9">
        <v>0</v>
      </c>
      <c r="R477" s="9">
        <v>0</v>
      </c>
    </row>
    <row r="478" spans="1:18" x14ac:dyDescent="0.4">
      <c r="A478" s="13" t="s">
        <v>1724</v>
      </c>
      <c r="B478" s="4" t="s">
        <v>3911</v>
      </c>
      <c r="C478" s="13">
        <v>6</v>
      </c>
      <c r="D478" s="9">
        <v>0</v>
      </c>
      <c r="E478" s="9">
        <v>0</v>
      </c>
      <c r="F478" s="9">
        <v>0</v>
      </c>
      <c r="G478" s="9">
        <v>0</v>
      </c>
      <c r="H478" s="9">
        <v>0</v>
      </c>
      <c r="I478" s="9">
        <v>0</v>
      </c>
      <c r="J478" s="9">
        <v>0</v>
      </c>
      <c r="K478" s="9">
        <v>0</v>
      </c>
      <c r="L478" s="9">
        <v>0</v>
      </c>
      <c r="M478" s="9">
        <v>0</v>
      </c>
      <c r="N478" s="9">
        <v>0</v>
      </c>
      <c r="O478" s="9">
        <v>0</v>
      </c>
      <c r="P478" s="9">
        <v>0</v>
      </c>
      <c r="Q478" s="9">
        <v>0</v>
      </c>
      <c r="R478" s="9">
        <v>0</v>
      </c>
    </row>
    <row r="479" spans="1:18" x14ac:dyDescent="0.4">
      <c r="A479" s="13" t="s">
        <v>1725</v>
      </c>
      <c r="B479" s="4" t="s">
        <v>3912</v>
      </c>
      <c r="C479" s="13">
        <v>12</v>
      </c>
      <c r="D479" s="9">
        <v>0</v>
      </c>
      <c r="E479" s="9">
        <v>0</v>
      </c>
      <c r="F479" s="9">
        <v>0</v>
      </c>
      <c r="G479" s="9">
        <v>0</v>
      </c>
      <c r="H479" s="9">
        <v>0</v>
      </c>
      <c r="I479" s="9">
        <v>0</v>
      </c>
      <c r="J479" s="9">
        <v>0</v>
      </c>
      <c r="K479" s="9">
        <v>0</v>
      </c>
      <c r="L479" s="9">
        <v>0</v>
      </c>
      <c r="M479" s="9">
        <v>0</v>
      </c>
      <c r="N479" s="9">
        <v>0</v>
      </c>
      <c r="O479" s="9">
        <v>0</v>
      </c>
      <c r="P479" s="9">
        <v>0</v>
      </c>
      <c r="Q479" s="9">
        <v>0</v>
      </c>
      <c r="R479" s="9">
        <v>0</v>
      </c>
    </row>
    <row r="480" spans="1:18" x14ac:dyDescent="0.4">
      <c r="A480" s="13" t="s">
        <v>613</v>
      </c>
      <c r="B480" s="4" t="s">
        <v>1160</v>
      </c>
      <c r="C480" s="13">
        <v>12</v>
      </c>
      <c r="D480" s="9">
        <v>0</v>
      </c>
      <c r="E480" s="9">
        <v>0</v>
      </c>
      <c r="F480" s="9">
        <v>0</v>
      </c>
      <c r="G480" s="9">
        <v>0</v>
      </c>
      <c r="H480" s="9">
        <v>0</v>
      </c>
      <c r="I480" s="9">
        <v>0</v>
      </c>
      <c r="J480" s="9">
        <v>0</v>
      </c>
      <c r="K480" s="9">
        <v>0</v>
      </c>
      <c r="L480" s="9">
        <v>0</v>
      </c>
      <c r="M480" s="9">
        <v>0</v>
      </c>
      <c r="N480" s="9">
        <v>0</v>
      </c>
      <c r="O480" s="9">
        <v>0</v>
      </c>
      <c r="P480" s="9">
        <v>0</v>
      </c>
      <c r="Q480" s="9">
        <v>0</v>
      </c>
      <c r="R480" s="9">
        <v>0</v>
      </c>
    </row>
    <row r="481" spans="1:18" x14ac:dyDescent="0.4">
      <c r="A481" s="13" t="s">
        <v>1726</v>
      </c>
      <c r="B481" s="4" t="s">
        <v>3913</v>
      </c>
      <c r="C481" s="13">
        <v>12</v>
      </c>
      <c r="D481" s="9">
        <v>0</v>
      </c>
      <c r="E481" s="9">
        <v>0</v>
      </c>
      <c r="F481" s="9">
        <v>0</v>
      </c>
      <c r="G481" s="9">
        <v>0</v>
      </c>
      <c r="H481" s="9">
        <v>0</v>
      </c>
      <c r="I481" s="9">
        <v>0</v>
      </c>
      <c r="J481" s="9">
        <v>0</v>
      </c>
      <c r="K481" s="9">
        <v>0</v>
      </c>
      <c r="L481" s="9">
        <v>0</v>
      </c>
      <c r="M481" s="9">
        <v>0</v>
      </c>
      <c r="N481" s="9">
        <v>0</v>
      </c>
      <c r="O481" s="9">
        <v>0</v>
      </c>
      <c r="P481" s="9">
        <v>0</v>
      </c>
      <c r="Q481" s="9">
        <v>0</v>
      </c>
      <c r="R481" s="9">
        <v>0</v>
      </c>
    </row>
    <row r="482" spans="1:18" x14ac:dyDescent="0.4">
      <c r="A482" s="13" t="s">
        <v>614</v>
      </c>
      <c r="B482" s="4" t="s">
        <v>1161</v>
      </c>
      <c r="C482" s="13">
        <v>12</v>
      </c>
      <c r="D482" s="9">
        <v>1</v>
      </c>
      <c r="E482" s="9">
        <v>1</v>
      </c>
      <c r="F482" s="9">
        <v>1</v>
      </c>
      <c r="G482" s="9">
        <v>1</v>
      </c>
      <c r="H482" s="9">
        <v>1</v>
      </c>
      <c r="I482" s="9">
        <v>1</v>
      </c>
      <c r="J482" s="9">
        <v>1</v>
      </c>
      <c r="K482" s="9">
        <v>1</v>
      </c>
      <c r="L482" s="9">
        <v>1</v>
      </c>
      <c r="M482" s="9">
        <v>1</v>
      </c>
      <c r="N482" s="9">
        <v>1</v>
      </c>
      <c r="O482" s="9">
        <v>1</v>
      </c>
      <c r="P482" s="9">
        <v>0</v>
      </c>
      <c r="Q482" s="9">
        <v>0</v>
      </c>
      <c r="R482" s="9">
        <v>0</v>
      </c>
    </row>
    <row r="483" spans="1:18" x14ac:dyDescent="0.4">
      <c r="A483" s="13" t="s">
        <v>615</v>
      </c>
      <c r="B483" s="4" t="s">
        <v>1162</v>
      </c>
      <c r="C483" s="13">
        <v>3</v>
      </c>
      <c r="D483" s="9">
        <v>0</v>
      </c>
      <c r="E483" s="9">
        <v>0</v>
      </c>
      <c r="F483" s="9">
        <v>0</v>
      </c>
      <c r="G483" s="9">
        <v>0</v>
      </c>
      <c r="H483" s="9">
        <v>0</v>
      </c>
      <c r="I483" s="9">
        <v>0</v>
      </c>
      <c r="J483" s="9">
        <v>0</v>
      </c>
      <c r="K483" s="9">
        <v>0</v>
      </c>
      <c r="L483" s="9">
        <v>0</v>
      </c>
      <c r="M483" s="9">
        <v>0</v>
      </c>
      <c r="N483" s="9">
        <v>0</v>
      </c>
      <c r="O483" s="9">
        <v>0</v>
      </c>
      <c r="P483" s="9">
        <v>0</v>
      </c>
      <c r="Q483" s="9">
        <v>0</v>
      </c>
      <c r="R483" s="9">
        <v>0</v>
      </c>
    </row>
    <row r="484" spans="1:18" x14ac:dyDescent="0.4">
      <c r="A484" s="13" t="s">
        <v>616</v>
      </c>
      <c r="B484" s="4" t="s">
        <v>1163</v>
      </c>
      <c r="C484" s="13">
        <v>12</v>
      </c>
      <c r="D484" s="9">
        <v>1</v>
      </c>
      <c r="E484" s="9">
        <v>1</v>
      </c>
      <c r="F484" s="9">
        <v>0</v>
      </c>
      <c r="G484" s="9">
        <v>1</v>
      </c>
      <c r="H484" s="9">
        <v>1</v>
      </c>
      <c r="I484" s="9">
        <v>1</v>
      </c>
      <c r="J484" s="9">
        <v>1</v>
      </c>
      <c r="K484" s="9">
        <v>1</v>
      </c>
      <c r="L484" s="9">
        <v>1</v>
      </c>
      <c r="M484" s="9">
        <v>1</v>
      </c>
      <c r="N484" s="9">
        <v>1</v>
      </c>
      <c r="O484" s="9">
        <v>1</v>
      </c>
      <c r="P484" s="9">
        <v>1</v>
      </c>
      <c r="Q484" s="9">
        <v>0</v>
      </c>
      <c r="R484" s="9">
        <v>0</v>
      </c>
    </row>
    <row r="485" spans="1:18" x14ac:dyDescent="0.4">
      <c r="A485" s="13" t="s">
        <v>617</v>
      </c>
      <c r="B485" s="4" t="s">
        <v>1164</v>
      </c>
      <c r="C485" s="13">
        <v>12</v>
      </c>
      <c r="D485" s="9">
        <v>1</v>
      </c>
      <c r="E485" s="9">
        <v>1</v>
      </c>
      <c r="F485" s="9">
        <v>1</v>
      </c>
      <c r="G485" s="9">
        <v>1</v>
      </c>
      <c r="H485" s="9">
        <v>1</v>
      </c>
      <c r="I485" s="9">
        <v>1</v>
      </c>
      <c r="J485" s="9">
        <v>1</v>
      </c>
      <c r="K485" s="9">
        <v>1</v>
      </c>
      <c r="L485" s="9">
        <v>0</v>
      </c>
      <c r="M485" s="9">
        <v>0</v>
      </c>
      <c r="N485" s="9">
        <v>0</v>
      </c>
      <c r="O485" s="9">
        <v>0</v>
      </c>
      <c r="P485" s="9">
        <v>0</v>
      </c>
      <c r="Q485" s="9">
        <v>0</v>
      </c>
      <c r="R485" s="9">
        <v>0</v>
      </c>
    </row>
    <row r="486" spans="1:18" x14ac:dyDescent="0.4">
      <c r="A486" s="13" t="s">
        <v>76</v>
      </c>
      <c r="B486" s="4" t="s">
        <v>284</v>
      </c>
      <c r="C486" s="13">
        <v>12</v>
      </c>
      <c r="D486" s="9">
        <v>1</v>
      </c>
      <c r="E486" s="9">
        <v>1</v>
      </c>
      <c r="F486" s="9">
        <v>1</v>
      </c>
      <c r="G486" s="9">
        <v>1</v>
      </c>
      <c r="H486" s="9">
        <v>1</v>
      </c>
      <c r="I486" s="9">
        <v>1</v>
      </c>
      <c r="J486" s="9">
        <v>1</v>
      </c>
      <c r="K486" s="9">
        <v>1</v>
      </c>
      <c r="L486" s="9">
        <v>1</v>
      </c>
      <c r="M486" s="9">
        <v>1</v>
      </c>
      <c r="N486" s="9">
        <v>1</v>
      </c>
      <c r="O486" s="9">
        <v>1</v>
      </c>
      <c r="P486" s="9">
        <v>1</v>
      </c>
      <c r="Q486" s="9">
        <v>1</v>
      </c>
      <c r="R486" s="9">
        <v>1</v>
      </c>
    </row>
    <row r="487" spans="1:18" x14ac:dyDescent="0.4">
      <c r="A487" s="13" t="s">
        <v>1727</v>
      </c>
      <c r="B487" s="4" t="s">
        <v>3914</v>
      </c>
      <c r="C487" s="13">
        <v>12</v>
      </c>
      <c r="D487" s="9">
        <v>0</v>
      </c>
      <c r="E487" s="9">
        <v>0</v>
      </c>
      <c r="F487" s="9">
        <v>0</v>
      </c>
      <c r="G487" s="9">
        <v>0</v>
      </c>
      <c r="H487" s="9">
        <v>0</v>
      </c>
      <c r="I487" s="9">
        <v>0</v>
      </c>
      <c r="J487" s="9">
        <v>0</v>
      </c>
      <c r="K487" s="9">
        <v>0</v>
      </c>
      <c r="L487" s="9">
        <v>0</v>
      </c>
      <c r="M487" s="9">
        <v>0</v>
      </c>
      <c r="N487" s="9">
        <v>0</v>
      </c>
      <c r="O487" s="9">
        <v>0</v>
      </c>
      <c r="P487" s="9">
        <v>0</v>
      </c>
      <c r="Q487" s="9">
        <v>0</v>
      </c>
      <c r="R487" s="9">
        <v>0</v>
      </c>
    </row>
    <row r="488" spans="1:18" x14ac:dyDescent="0.4">
      <c r="A488" s="13" t="s">
        <v>618</v>
      </c>
      <c r="B488" s="4" t="s">
        <v>1165</v>
      </c>
      <c r="C488" s="13">
        <v>12</v>
      </c>
      <c r="D488" s="9">
        <v>0</v>
      </c>
      <c r="E488" s="9">
        <v>0</v>
      </c>
      <c r="F488" s="9">
        <v>0</v>
      </c>
      <c r="G488" s="9">
        <v>0</v>
      </c>
      <c r="H488" s="9">
        <v>0</v>
      </c>
      <c r="I488" s="9">
        <v>0</v>
      </c>
      <c r="J488" s="9">
        <v>0</v>
      </c>
      <c r="K488" s="9">
        <v>0</v>
      </c>
      <c r="L488" s="9">
        <v>0</v>
      </c>
      <c r="M488" s="9">
        <v>0</v>
      </c>
      <c r="N488" s="9">
        <v>0</v>
      </c>
      <c r="O488" s="9">
        <v>0</v>
      </c>
      <c r="P488" s="9">
        <v>0</v>
      </c>
      <c r="Q488" s="9">
        <v>0</v>
      </c>
      <c r="R488" s="9">
        <v>0</v>
      </c>
    </row>
    <row r="489" spans="1:18" x14ac:dyDescent="0.4">
      <c r="A489" s="13" t="s">
        <v>1728</v>
      </c>
      <c r="B489" s="4" t="s">
        <v>3915</v>
      </c>
      <c r="C489" s="13">
        <v>12</v>
      </c>
      <c r="D489" s="9">
        <v>0</v>
      </c>
      <c r="E489" s="9">
        <v>0</v>
      </c>
      <c r="F489" s="9">
        <v>0</v>
      </c>
      <c r="G489" s="9">
        <v>0</v>
      </c>
      <c r="H489" s="9">
        <v>0</v>
      </c>
      <c r="I489" s="9">
        <v>0</v>
      </c>
      <c r="J489" s="9">
        <v>0</v>
      </c>
      <c r="K489" s="9">
        <v>0</v>
      </c>
      <c r="L489" s="9">
        <v>0</v>
      </c>
      <c r="M489" s="9">
        <v>0</v>
      </c>
      <c r="N489" s="9">
        <v>0</v>
      </c>
      <c r="O489" s="9">
        <v>0</v>
      </c>
      <c r="P489" s="9">
        <v>0</v>
      </c>
      <c r="Q489" s="9">
        <v>0</v>
      </c>
      <c r="R489" s="9">
        <v>0</v>
      </c>
    </row>
    <row r="490" spans="1:18" x14ac:dyDescent="0.4">
      <c r="A490" s="13" t="s">
        <v>1729</v>
      </c>
      <c r="B490" s="4" t="s">
        <v>3916</v>
      </c>
      <c r="C490" s="13">
        <v>12</v>
      </c>
      <c r="D490" s="9">
        <v>0</v>
      </c>
      <c r="E490" s="9">
        <v>0</v>
      </c>
      <c r="F490" s="9">
        <v>0</v>
      </c>
      <c r="G490" s="9">
        <v>0</v>
      </c>
      <c r="H490" s="9">
        <v>0</v>
      </c>
      <c r="I490" s="9">
        <v>0</v>
      </c>
      <c r="J490" s="9">
        <v>0</v>
      </c>
      <c r="K490" s="9">
        <v>0</v>
      </c>
      <c r="L490" s="9">
        <v>0</v>
      </c>
      <c r="M490" s="9">
        <v>0</v>
      </c>
      <c r="N490" s="9">
        <v>0</v>
      </c>
      <c r="O490" s="9">
        <v>0</v>
      </c>
      <c r="P490" s="9">
        <v>0</v>
      </c>
      <c r="Q490" s="9">
        <v>0</v>
      </c>
      <c r="R490" s="9">
        <v>0</v>
      </c>
    </row>
    <row r="491" spans="1:18" x14ac:dyDescent="0.4">
      <c r="A491" s="13" t="s">
        <v>1730</v>
      </c>
      <c r="B491" s="4" t="s">
        <v>3917</v>
      </c>
      <c r="C491" s="13">
        <v>6</v>
      </c>
      <c r="D491" s="9">
        <v>0</v>
      </c>
      <c r="E491" s="9">
        <v>0</v>
      </c>
      <c r="F491" s="9">
        <v>0</v>
      </c>
      <c r="G491" s="9">
        <v>0</v>
      </c>
      <c r="H491" s="9">
        <v>0</v>
      </c>
      <c r="I491" s="9">
        <v>0</v>
      </c>
      <c r="J491" s="9">
        <v>0</v>
      </c>
      <c r="K491" s="9">
        <v>0</v>
      </c>
      <c r="L491" s="9">
        <v>0</v>
      </c>
      <c r="M491" s="9">
        <v>0</v>
      </c>
      <c r="N491" s="9">
        <v>0</v>
      </c>
      <c r="O491" s="9">
        <v>0</v>
      </c>
      <c r="P491" s="9">
        <v>0</v>
      </c>
      <c r="Q491" s="9">
        <v>0</v>
      </c>
      <c r="R491" s="9">
        <v>0</v>
      </c>
    </row>
    <row r="492" spans="1:18" x14ac:dyDescent="0.4">
      <c r="A492" s="13" t="s">
        <v>619</v>
      </c>
      <c r="B492" s="4" t="s">
        <v>1166</v>
      </c>
      <c r="C492" s="13">
        <v>12</v>
      </c>
      <c r="D492" s="9">
        <v>0</v>
      </c>
      <c r="E492" s="9">
        <v>0</v>
      </c>
      <c r="F492" s="9">
        <v>0</v>
      </c>
      <c r="G492" s="9">
        <v>0</v>
      </c>
      <c r="H492" s="9">
        <v>0</v>
      </c>
      <c r="I492" s="9">
        <v>0</v>
      </c>
      <c r="J492" s="9">
        <v>0</v>
      </c>
      <c r="K492" s="9">
        <v>0</v>
      </c>
      <c r="L492" s="9">
        <v>0</v>
      </c>
      <c r="M492" s="9">
        <v>0</v>
      </c>
      <c r="N492" s="9">
        <v>0</v>
      </c>
      <c r="O492" s="9">
        <v>0</v>
      </c>
      <c r="P492" s="9">
        <v>0</v>
      </c>
      <c r="Q492" s="9">
        <v>0</v>
      </c>
      <c r="R492" s="9">
        <v>0</v>
      </c>
    </row>
    <row r="493" spans="1:18" x14ac:dyDescent="0.4">
      <c r="A493" s="13" t="s">
        <v>1731</v>
      </c>
      <c r="B493" s="4" t="s">
        <v>3918</v>
      </c>
      <c r="C493" s="13">
        <v>12</v>
      </c>
      <c r="D493" s="9">
        <v>0</v>
      </c>
      <c r="E493" s="9">
        <v>0</v>
      </c>
      <c r="F493" s="9">
        <v>0</v>
      </c>
      <c r="G493" s="9">
        <v>0</v>
      </c>
      <c r="H493" s="9">
        <v>0</v>
      </c>
      <c r="I493" s="9">
        <v>0</v>
      </c>
      <c r="J493" s="9">
        <v>0</v>
      </c>
      <c r="K493" s="9">
        <v>0</v>
      </c>
      <c r="L493" s="9">
        <v>0</v>
      </c>
      <c r="M493" s="9">
        <v>0</v>
      </c>
      <c r="N493" s="9">
        <v>0</v>
      </c>
      <c r="O493" s="9">
        <v>0</v>
      </c>
      <c r="P493" s="9">
        <v>0</v>
      </c>
      <c r="Q493" s="9">
        <v>0</v>
      </c>
      <c r="R493" s="9">
        <v>0</v>
      </c>
    </row>
    <row r="494" spans="1:18" x14ac:dyDescent="0.4">
      <c r="A494" s="13" t="s">
        <v>1732</v>
      </c>
      <c r="B494" s="4" t="s">
        <v>3919</v>
      </c>
      <c r="C494" s="13">
        <v>12</v>
      </c>
      <c r="D494" s="9">
        <v>0</v>
      </c>
      <c r="E494" s="9">
        <v>0</v>
      </c>
      <c r="F494" s="9">
        <v>0</v>
      </c>
      <c r="G494" s="9">
        <v>0</v>
      </c>
      <c r="H494" s="9">
        <v>0</v>
      </c>
      <c r="I494" s="9">
        <v>0</v>
      </c>
      <c r="J494" s="9">
        <v>0</v>
      </c>
      <c r="K494" s="9">
        <v>0</v>
      </c>
      <c r="L494" s="9">
        <v>0</v>
      </c>
      <c r="M494" s="9">
        <v>0</v>
      </c>
      <c r="N494" s="9">
        <v>0</v>
      </c>
      <c r="O494" s="9">
        <v>0</v>
      </c>
      <c r="P494" s="9">
        <v>0</v>
      </c>
      <c r="Q494" s="9">
        <v>0</v>
      </c>
      <c r="R494" s="9">
        <v>0</v>
      </c>
    </row>
    <row r="495" spans="1:18" x14ac:dyDescent="0.4">
      <c r="A495" s="13" t="s">
        <v>1733</v>
      </c>
      <c r="B495" s="4" t="s">
        <v>3920</v>
      </c>
      <c r="C495" s="13">
        <v>12</v>
      </c>
      <c r="D495" s="9">
        <v>1</v>
      </c>
      <c r="E495" s="9">
        <v>1</v>
      </c>
      <c r="F495" s="9">
        <v>0</v>
      </c>
      <c r="G495" s="9">
        <v>0</v>
      </c>
      <c r="H495" s="9">
        <v>0</v>
      </c>
      <c r="I495" s="9">
        <v>0</v>
      </c>
      <c r="J495" s="9">
        <v>0</v>
      </c>
      <c r="K495" s="9">
        <v>0</v>
      </c>
      <c r="L495" s="9">
        <v>0</v>
      </c>
      <c r="M495" s="9">
        <v>0</v>
      </c>
      <c r="N495" s="9">
        <v>0</v>
      </c>
      <c r="O495" s="9">
        <v>0</v>
      </c>
      <c r="P495" s="9">
        <v>0</v>
      </c>
      <c r="Q495" s="9">
        <v>0</v>
      </c>
      <c r="R495" s="9">
        <v>0</v>
      </c>
    </row>
    <row r="496" spans="1:18" x14ac:dyDescent="0.4">
      <c r="A496" s="13" t="s">
        <v>1734</v>
      </c>
      <c r="B496" s="4" t="s">
        <v>3921</v>
      </c>
      <c r="C496" s="13">
        <v>12</v>
      </c>
      <c r="D496" s="9">
        <v>0</v>
      </c>
      <c r="E496" s="9">
        <v>0</v>
      </c>
      <c r="F496" s="9">
        <v>0</v>
      </c>
      <c r="G496" s="9">
        <v>0</v>
      </c>
      <c r="H496" s="9">
        <v>0</v>
      </c>
      <c r="I496" s="9">
        <v>0</v>
      </c>
      <c r="J496" s="9">
        <v>0</v>
      </c>
      <c r="K496" s="9">
        <v>0</v>
      </c>
      <c r="L496" s="9">
        <v>0</v>
      </c>
      <c r="M496" s="9">
        <v>0</v>
      </c>
      <c r="N496" s="9">
        <v>0</v>
      </c>
      <c r="O496" s="9">
        <v>0</v>
      </c>
      <c r="P496" s="9">
        <v>0</v>
      </c>
      <c r="Q496" s="9">
        <v>0</v>
      </c>
      <c r="R496" s="9">
        <v>0</v>
      </c>
    </row>
    <row r="497" spans="1:18" x14ac:dyDescent="0.4">
      <c r="A497" s="13" t="s">
        <v>77</v>
      </c>
      <c r="B497" s="4" t="s">
        <v>285</v>
      </c>
      <c r="C497" s="13">
        <v>12</v>
      </c>
      <c r="D497" s="9">
        <v>1</v>
      </c>
      <c r="E497" s="9">
        <v>1</v>
      </c>
      <c r="F497" s="9">
        <v>1</v>
      </c>
      <c r="G497" s="9">
        <v>1</v>
      </c>
      <c r="H497" s="9">
        <v>1</v>
      </c>
      <c r="I497" s="9">
        <v>1</v>
      </c>
      <c r="J497" s="9">
        <v>1</v>
      </c>
      <c r="K497" s="9">
        <v>1</v>
      </c>
      <c r="L497" s="9">
        <v>1</v>
      </c>
      <c r="M497" s="9">
        <v>1</v>
      </c>
      <c r="N497" s="9">
        <v>1</v>
      </c>
      <c r="O497" s="9">
        <v>1</v>
      </c>
      <c r="P497" s="9">
        <v>1</v>
      </c>
      <c r="Q497" s="9">
        <v>1</v>
      </c>
      <c r="R497" s="9">
        <v>1</v>
      </c>
    </row>
    <row r="498" spans="1:18" x14ac:dyDescent="0.4">
      <c r="A498" s="13" t="s">
        <v>620</v>
      </c>
      <c r="B498" s="4" t="s">
        <v>1167</v>
      </c>
      <c r="C498" s="13">
        <v>12</v>
      </c>
      <c r="D498" s="9">
        <v>1</v>
      </c>
      <c r="E498" s="9">
        <v>1</v>
      </c>
      <c r="F498" s="9">
        <v>0</v>
      </c>
      <c r="G498" s="9">
        <v>0</v>
      </c>
      <c r="H498" s="9">
        <v>0</v>
      </c>
      <c r="I498" s="9">
        <v>0</v>
      </c>
      <c r="J498" s="9">
        <v>0</v>
      </c>
      <c r="K498" s="9">
        <v>0</v>
      </c>
      <c r="L498" s="9">
        <v>0</v>
      </c>
      <c r="M498" s="9">
        <v>0</v>
      </c>
      <c r="N498" s="9">
        <v>0</v>
      </c>
      <c r="O498" s="9">
        <v>0</v>
      </c>
      <c r="P498" s="9">
        <v>0</v>
      </c>
      <c r="Q498" s="9">
        <v>0</v>
      </c>
      <c r="R498" s="9">
        <v>0</v>
      </c>
    </row>
    <row r="499" spans="1:18" x14ac:dyDescent="0.4">
      <c r="A499" s="13" t="s">
        <v>1735</v>
      </c>
      <c r="B499" s="4" t="s">
        <v>3922</v>
      </c>
      <c r="C499" s="13">
        <v>12</v>
      </c>
      <c r="D499" s="9">
        <v>0</v>
      </c>
      <c r="E499" s="9">
        <v>0</v>
      </c>
      <c r="F499" s="9">
        <v>0</v>
      </c>
      <c r="G499" s="9">
        <v>0</v>
      </c>
      <c r="H499" s="9">
        <v>0</v>
      </c>
      <c r="I499" s="9">
        <v>0</v>
      </c>
      <c r="J499" s="9">
        <v>0</v>
      </c>
      <c r="K499" s="9">
        <v>0</v>
      </c>
      <c r="L499" s="9">
        <v>0</v>
      </c>
      <c r="M499" s="9">
        <v>0</v>
      </c>
      <c r="N499" s="9">
        <v>0</v>
      </c>
      <c r="O499" s="9">
        <v>0</v>
      </c>
      <c r="P499" s="9">
        <v>0</v>
      </c>
      <c r="Q499" s="9">
        <v>0</v>
      </c>
      <c r="R499" s="9">
        <v>0</v>
      </c>
    </row>
    <row r="500" spans="1:18" x14ac:dyDescent="0.4">
      <c r="A500" s="13" t="s">
        <v>621</v>
      </c>
      <c r="B500" s="4" t="s">
        <v>1168</v>
      </c>
      <c r="C500" s="13">
        <v>12</v>
      </c>
      <c r="D500" s="9">
        <v>0</v>
      </c>
      <c r="E500" s="9">
        <v>0</v>
      </c>
      <c r="F500" s="9">
        <v>0</v>
      </c>
      <c r="G500" s="9">
        <v>0</v>
      </c>
      <c r="H500" s="9">
        <v>0</v>
      </c>
      <c r="I500" s="9">
        <v>0</v>
      </c>
      <c r="J500" s="9">
        <v>0</v>
      </c>
      <c r="K500" s="9">
        <v>0</v>
      </c>
      <c r="L500" s="9">
        <v>0</v>
      </c>
      <c r="M500" s="9">
        <v>0</v>
      </c>
      <c r="N500" s="9">
        <v>0</v>
      </c>
      <c r="O500" s="9">
        <v>0</v>
      </c>
      <c r="P500" s="9">
        <v>0</v>
      </c>
      <c r="Q500" s="9">
        <v>0</v>
      </c>
      <c r="R500" s="9">
        <v>0</v>
      </c>
    </row>
    <row r="501" spans="1:18" x14ac:dyDescent="0.4">
      <c r="A501" s="13" t="s">
        <v>1736</v>
      </c>
      <c r="B501" s="4" t="s">
        <v>3923</v>
      </c>
      <c r="C501" s="13">
        <v>12</v>
      </c>
      <c r="D501" s="9">
        <v>0</v>
      </c>
      <c r="E501" s="9">
        <v>0</v>
      </c>
      <c r="F501" s="9">
        <v>0</v>
      </c>
      <c r="G501" s="9">
        <v>0</v>
      </c>
      <c r="H501" s="9">
        <v>0</v>
      </c>
      <c r="I501" s="9">
        <v>0</v>
      </c>
      <c r="J501" s="9">
        <v>0</v>
      </c>
      <c r="K501" s="9">
        <v>0</v>
      </c>
      <c r="L501" s="9">
        <v>0</v>
      </c>
      <c r="M501" s="9">
        <v>0</v>
      </c>
      <c r="N501" s="9">
        <v>0</v>
      </c>
      <c r="O501" s="9">
        <v>0</v>
      </c>
      <c r="P501" s="9">
        <v>0</v>
      </c>
      <c r="Q501" s="9">
        <v>0</v>
      </c>
      <c r="R501" s="9">
        <v>0</v>
      </c>
    </row>
    <row r="502" spans="1:18" x14ac:dyDescent="0.4">
      <c r="A502" s="13" t="s">
        <v>1737</v>
      </c>
      <c r="B502" s="4" t="s">
        <v>3924</v>
      </c>
      <c r="C502" s="13">
        <v>12</v>
      </c>
      <c r="D502" s="9">
        <v>0</v>
      </c>
      <c r="E502" s="9">
        <v>0</v>
      </c>
      <c r="F502" s="9">
        <v>0</v>
      </c>
      <c r="G502" s="9">
        <v>0</v>
      </c>
      <c r="H502" s="9">
        <v>0</v>
      </c>
      <c r="I502" s="9">
        <v>0</v>
      </c>
      <c r="J502" s="9">
        <v>0</v>
      </c>
      <c r="K502" s="9">
        <v>0</v>
      </c>
      <c r="L502" s="9">
        <v>0</v>
      </c>
      <c r="M502" s="9">
        <v>0</v>
      </c>
      <c r="N502" s="9">
        <v>0</v>
      </c>
      <c r="O502" s="9">
        <v>0</v>
      </c>
      <c r="P502" s="9">
        <v>0</v>
      </c>
      <c r="Q502" s="9">
        <v>0</v>
      </c>
      <c r="R502" s="9">
        <v>0</v>
      </c>
    </row>
    <row r="503" spans="1:18" x14ac:dyDescent="0.4">
      <c r="A503" s="13" t="s">
        <v>78</v>
      </c>
      <c r="B503" s="4" t="s">
        <v>286</v>
      </c>
      <c r="C503" s="13">
        <v>12</v>
      </c>
      <c r="D503" s="9">
        <v>1</v>
      </c>
      <c r="E503" s="9">
        <v>1</v>
      </c>
      <c r="F503" s="9">
        <v>1</v>
      </c>
      <c r="G503" s="9">
        <v>1</v>
      </c>
      <c r="H503" s="9">
        <v>1</v>
      </c>
      <c r="I503" s="9">
        <v>1</v>
      </c>
      <c r="J503" s="9">
        <v>1</v>
      </c>
      <c r="K503" s="9">
        <v>1</v>
      </c>
      <c r="L503" s="9">
        <v>1</v>
      </c>
      <c r="M503" s="9">
        <v>1</v>
      </c>
      <c r="N503" s="9">
        <v>1</v>
      </c>
      <c r="O503" s="9">
        <v>1</v>
      </c>
      <c r="P503" s="9">
        <v>1</v>
      </c>
      <c r="Q503" s="9">
        <v>1</v>
      </c>
      <c r="R503" s="9">
        <v>1</v>
      </c>
    </row>
    <row r="504" spans="1:18" x14ac:dyDescent="0.4">
      <c r="A504" s="13" t="s">
        <v>622</v>
      </c>
      <c r="B504" s="4" t="s">
        <v>1169</v>
      </c>
      <c r="C504" s="13">
        <v>12</v>
      </c>
      <c r="D504" s="9">
        <v>1</v>
      </c>
      <c r="E504" s="9">
        <v>1</v>
      </c>
      <c r="F504" s="9">
        <v>1</v>
      </c>
      <c r="G504" s="9">
        <v>1</v>
      </c>
      <c r="H504" s="9">
        <v>1</v>
      </c>
      <c r="I504" s="9">
        <v>1</v>
      </c>
      <c r="J504" s="9">
        <v>1</v>
      </c>
      <c r="K504" s="9">
        <v>1</v>
      </c>
      <c r="L504" s="9">
        <v>0</v>
      </c>
      <c r="M504" s="9">
        <v>0</v>
      </c>
      <c r="N504" s="9">
        <v>0</v>
      </c>
      <c r="O504" s="9">
        <v>0</v>
      </c>
      <c r="P504" s="9">
        <v>0</v>
      </c>
      <c r="Q504" s="9">
        <v>0</v>
      </c>
      <c r="R504" s="9">
        <v>0</v>
      </c>
    </row>
    <row r="505" spans="1:18" x14ac:dyDescent="0.4">
      <c r="A505" s="13" t="s">
        <v>1738</v>
      </c>
      <c r="B505" s="4" t="s">
        <v>3925</v>
      </c>
      <c r="C505" s="13">
        <v>12</v>
      </c>
      <c r="D505" s="9">
        <v>0</v>
      </c>
      <c r="E505" s="9">
        <v>0</v>
      </c>
      <c r="F505" s="9">
        <v>0</v>
      </c>
      <c r="G505" s="9">
        <v>0</v>
      </c>
      <c r="H505" s="9">
        <v>0</v>
      </c>
      <c r="I505" s="9">
        <v>0</v>
      </c>
      <c r="J505" s="9">
        <v>0</v>
      </c>
      <c r="K505" s="9">
        <v>0</v>
      </c>
      <c r="L505" s="9">
        <v>0</v>
      </c>
      <c r="M505" s="9">
        <v>0</v>
      </c>
      <c r="N505" s="9">
        <v>0</v>
      </c>
      <c r="O505" s="9">
        <v>0</v>
      </c>
      <c r="P505" s="9">
        <v>0</v>
      </c>
      <c r="Q505" s="9">
        <v>0</v>
      </c>
      <c r="R505" s="9">
        <v>0</v>
      </c>
    </row>
    <row r="506" spans="1:18" x14ac:dyDescent="0.4">
      <c r="A506" s="13" t="s">
        <v>623</v>
      </c>
      <c r="B506" s="4" t="s">
        <v>1170</v>
      </c>
      <c r="C506" s="13">
        <v>12</v>
      </c>
      <c r="D506" s="9">
        <v>0</v>
      </c>
      <c r="E506" s="9">
        <v>0</v>
      </c>
      <c r="F506" s="9">
        <v>0</v>
      </c>
      <c r="G506" s="9">
        <v>0</v>
      </c>
      <c r="H506" s="9">
        <v>0</v>
      </c>
      <c r="I506" s="9">
        <v>0</v>
      </c>
      <c r="J506" s="9">
        <v>0</v>
      </c>
      <c r="K506" s="9">
        <v>0</v>
      </c>
      <c r="L506" s="9">
        <v>0</v>
      </c>
      <c r="M506" s="9">
        <v>0</v>
      </c>
      <c r="N506" s="9">
        <v>0</v>
      </c>
      <c r="O506" s="9">
        <v>0</v>
      </c>
      <c r="P506" s="9">
        <v>0</v>
      </c>
      <c r="Q506" s="9">
        <v>0</v>
      </c>
      <c r="R506" s="9">
        <v>0</v>
      </c>
    </row>
    <row r="507" spans="1:18" x14ac:dyDescent="0.4">
      <c r="A507" s="13" t="s">
        <v>624</v>
      </c>
      <c r="B507" s="4" t="s">
        <v>1171</v>
      </c>
      <c r="C507" s="13">
        <v>12</v>
      </c>
      <c r="D507" s="9">
        <v>0</v>
      </c>
      <c r="E507" s="9">
        <v>0</v>
      </c>
      <c r="F507" s="9">
        <v>0</v>
      </c>
      <c r="G507" s="9">
        <v>0</v>
      </c>
      <c r="H507" s="9">
        <v>0</v>
      </c>
      <c r="I507" s="9">
        <v>0</v>
      </c>
      <c r="J507" s="9">
        <v>0</v>
      </c>
      <c r="K507" s="9">
        <v>0</v>
      </c>
      <c r="L507" s="9">
        <v>0</v>
      </c>
      <c r="M507" s="9">
        <v>0</v>
      </c>
      <c r="N507" s="9">
        <v>0</v>
      </c>
      <c r="O507" s="9">
        <v>0</v>
      </c>
      <c r="P507" s="9">
        <v>0</v>
      </c>
      <c r="Q507" s="9">
        <v>0</v>
      </c>
      <c r="R507" s="9">
        <v>0</v>
      </c>
    </row>
    <row r="508" spans="1:18" x14ac:dyDescent="0.4">
      <c r="A508" s="13" t="s">
        <v>1739</v>
      </c>
      <c r="B508" s="4" t="s">
        <v>3926</v>
      </c>
      <c r="C508" s="13">
        <v>12</v>
      </c>
      <c r="D508" s="9">
        <v>0</v>
      </c>
      <c r="E508" s="9">
        <v>0</v>
      </c>
      <c r="F508" s="9">
        <v>0</v>
      </c>
      <c r="G508" s="9">
        <v>0</v>
      </c>
      <c r="H508" s="9">
        <v>0</v>
      </c>
      <c r="I508" s="9">
        <v>0</v>
      </c>
      <c r="J508" s="9">
        <v>0</v>
      </c>
      <c r="K508" s="9">
        <v>0</v>
      </c>
      <c r="L508" s="9">
        <v>0</v>
      </c>
      <c r="M508" s="9">
        <v>0</v>
      </c>
      <c r="N508" s="9">
        <v>0</v>
      </c>
      <c r="O508" s="9">
        <v>0</v>
      </c>
      <c r="P508" s="9">
        <v>0</v>
      </c>
      <c r="Q508" s="9">
        <v>0</v>
      </c>
      <c r="R508" s="9">
        <v>0</v>
      </c>
    </row>
    <row r="509" spans="1:18" x14ac:dyDescent="0.4">
      <c r="A509" s="13" t="s">
        <v>1740</v>
      </c>
      <c r="B509" s="4" t="s">
        <v>3927</v>
      </c>
      <c r="C509" s="13">
        <v>12</v>
      </c>
      <c r="D509" s="9">
        <v>0</v>
      </c>
      <c r="E509" s="9">
        <v>0</v>
      </c>
      <c r="F509" s="9">
        <v>0</v>
      </c>
      <c r="G509" s="9">
        <v>0</v>
      </c>
      <c r="H509" s="9">
        <v>0</v>
      </c>
      <c r="I509" s="9">
        <v>0</v>
      </c>
      <c r="J509" s="9">
        <v>0</v>
      </c>
      <c r="K509" s="9">
        <v>0</v>
      </c>
      <c r="L509" s="9">
        <v>0</v>
      </c>
      <c r="M509" s="9">
        <v>0</v>
      </c>
      <c r="N509" s="9">
        <v>0</v>
      </c>
      <c r="O509" s="9">
        <v>0</v>
      </c>
      <c r="P509" s="9">
        <v>0</v>
      </c>
      <c r="Q509" s="9">
        <v>0</v>
      </c>
      <c r="R509" s="9">
        <v>0</v>
      </c>
    </row>
    <row r="510" spans="1:18" x14ac:dyDescent="0.4">
      <c r="A510" s="13" t="s">
        <v>1741</v>
      </c>
      <c r="B510" s="4" t="s">
        <v>3928</v>
      </c>
      <c r="C510" s="13">
        <v>12</v>
      </c>
      <c r="D510" s="9">
        <v>0</v>
      </c>
      <c r="E510" s="9">
        <v>0</v>
      </c>
      <c r="F510" s="9">
        <v>0</v>
      </c>
      <c r="G510" s="9">
        <v>0</v>
      </c>
      <c r="H510" s="9">
        <v>0</v>
      </c>
      <c r="I510" s="9">
        <v>0</v>
      </c>
      <c r="J510" s="9">
        <v>0</v>
      </c>
      <c r="K510" s="9">
        <v>0</v>
      </c>
      <c r="L510" s="9">
        <v>0</v>
      </c>
      <c r="M510" s="9">
        <v>0</v>
      </c>
      <c r="N510" s="9">
        <v>0</v>
      </c>
      <c r="O510" s="9">
        <v>0</v>
      </c>
      <c r="P510" s="9">
        <v>0</v>
      </c>
      <c r="Q510" s="9">
        <v>0</v>
      </c>
      <c r="R510" s="9">
        <v>0</v>
      </c>
    </row>
    <row r="511" spans="1:18" x14ac:dyDescent="0.4">
      <c r="A511" s="13" t="s">
        <v>625</v>
      </c>
      <c r="B511" s="4" t="s">
        <v>1172</v>
      </c>
      <c r="C511" s="13">
        <v>12</v>
      </c>
      <c r="D511" s="9">
        <v>0</v>
      </c>
      <c r="E511" s="9">
        <v>0</v>
      </c>
      <c r="F511" s="9">
        <v>0</v>
      </c>
      <c r="G511" s="9">
        <v>0</v>
      </c>
      <c r="H511" s="9">
        <v>0</v>
      </c>
      <c r="I511" s="9">
        <v>0</v>
      </c>
      <c r="J511" s="9">
        <v>0</v>
      </c>
      <c r="K511" s="9">
        <v>0</v>
      </c>
      <c r="L511" s="9">
        <v>0</v>
      </c>
      <c r="M511" s="9">
        <v>0</v>
      </c>
      <c r="N511" s="9">
        <v>0</v>
      </c>
      <c r="O511" s="9">
        <v>0</v>
      </c>
      <c r="P511" s="9">
        <v>0</v>
      </c>
      <c r="Q511" s="9">
        <v>0</v>
      </c>
      <c r="R511" s="9">
        <v>0</v>
      </c>
    </row>
    <row r="512" spans="1:18" x14ac:dyDescent="0.4">
      <c r="A512" s="13" t="s">
        <v>1742</v>
      </c>
      <c r="B512" s="4" t="s">
        <v>3929</v>
      </c>
      <c r="C512" s="13">
        <v>12</v>
      </c>
      <c r="D512" s="9">
        <v>0</v>
      </c>
      <c r="E512" s="9">
        <v>0</v>
      </c>
      <c r="F512" s="9">
        <v>0</v>
      </c>
      <c r="G512" s="9">
        <v>0</v>
      </c>
      <c r="H512" s="9">
        <v>0</v>
      </c>
      <c r="I512" s="9">
        <v>0</v>
      </c>
      <c r="J512" s="9">
        <v>0</v>
      </c>
      <c r="K512" s="9">
        <v>0</v>
      </c>
      <c r="L512" s="9">
        <v>0</v>
      </c>
      <c r="M512" s="9">
        <v>0</v>
      </c>
      <c r="N512" s="9">
        <v>0</v>
      </c>
      <c r="O512" s="9">
        <v>0</v>
      </c>
      <c r="P512" s="9">
        <v>0</v>
      </c>
      <c r="Q512" s="9">
        <v>0</v>
      </c>
      <c r="R512" s="9">
        <v>0</v>
      </c>
    </row>
    <row r="513" spans="1:18" x14ac:dyDescent="0.4">
      <c r="A513" s="13" t="s">
        <v>1743</v>
      </c>
      <c r="B513" s="4" t="s">
        <v>3930</v>
      </c>
      <c r="C513" s="13">
        <v>9</v>
      </c>
      <c r="D513" s="9">
        <v>0</v>
      </c>
      <c r="E513" s="9">
        <v>0</v>
      </c>
      <c r="F513" s="9">
        <v>0</v>
      </c>
      <c r="G513" s="9">
        <v>0</v>
      </c>
      <c r="H513" s="9">
        <v>0</v>
      </c>
      <c r="I513" s="9">
        <v>0</v>
      </c>
      <c r="J513" s="9">
        <v>0</v>
      </c>
      <c r="K513" s="9">
        <v>0</v>
      </c>
      <c r="L513" s="9">
        <v>0</v>
      </c>
      <c r="M513" s="9">
        <v>0</v>
      </c>
      <c r="N513" s="9">
        <v>0</v>
      </c>
      <c r="O513" s="9">
        <v>0</v>
      </c>
      <c r="P513" s="9">
        <v>0</v>
      </c>
      <c r="Q513" s="9">
        <v>0</v>
      </c>
      <c r="R513" s="9">
        <v>0</v>
      </c>
    </row>
    <row r="514" spans="1:18" x14ac:dyDescent="0.4">
      <c r="A514" s="13" t="s">
        <v>1744</v>
      </c>
      <c r="B514" s="4" t="s">
        <v>3931</v>
      </c>
      <c r="C514" s="13">
        <v>12</v>
      </c>
      <c r="D514" s="9">
        <v>0</v>
      </c>
      <c r="E514" s="9">
        <v>0</v>
      </c>
      <c r="F514" s="9">
        <v>0</v>
      </c>
      <c r="G514" s="9">
        <v>0</v>
      </c>
      <c r="H514" s="9">
        <v>0</v>
      </c>
      <c r="I514" s="9">
        <v>0</v>
      </c>
      <c r="J514" s="9">
        <v>0</v>
      </c>
      <c r="K514" s="9">
        <v>0</v>
      </c>
      <c r="L514" s="9">
        <v>0</v>
      </c>
      <c r="M514" s="9">
        <v>0</v>
      </c>
      <c r="N514" s="9">
        <v>0</v>
      </c>
      <c r="O514" s="9">
        <v>0</v>
      </c>
      <c r="P514" s="9">
        <v>0</v>
      </c>
      <c r="Q514" s="9">
        <v>0</v>
      </c>
      <c r="R514" s="9">
        <v>0</v>
      </c>
    </row>
    <row r="515" spans="1:18" x14ac:dyDescent="0.4">
      <c r="A515" s="13" t="s">
        <v>79</v>
      </c>
      <c r="B515" s="4" t="s">
        <v>287</v>
      </c>
      <c r="C515" s="13">
        <v>12</v>
      </c>
      <c r="D515" s="9">
        <v>0</v>
      </c>
      <c r="E515" s="9">
        <v>0</v>
      </c>
      <c r="F515" s="9">
        <v>0</v>
      </c>
      <c r="G515" s="9">
        <v>0</v>
      </c>
      <c r="H515" s="9">
        <v>0</v>
      </c>
      <c r="I515" s="9">
        <v>0</v>
      </c>
      <c r="J515" s="9">
        <v>0</v>
      </c>
      <c r="K515" s="9">
        <v>0</v>
      </c>
      <c r="L515" s="9">
        <v>0</v>
      </c>
      <c r="M515" s="9">
        <v>0</v>
      </c>
      <c r="N515" s="9">
        <v>0</v>
      </c>
      <c r="O515" s="9">
        <v>1</v>
      </c>
      <c r="P515" s="9">
        <v>1</v>
      </c>
      <c r="Q515" s="9">
        <v>1</v>
      </c>
      <c r="R515" s="9">
        <v>1</v>
      </c>
    </row>
    <row r="516" spans="1:18" x14ac:dyDescent="0.4">
      <c r="A516" s="13" t="s">
        <v>1745</v>
      </c>
      <c r="B516" s="4" t="s">
        <v>3932</v>
      </c>
      <c r="C516" s="13">
        <v>6</v>
      </c>
      <c r="D516" s="9">
        <v>0</v>
      </c>
      <c r="E516" s="9">
        <v>0</v>
      </c>
      <c r="F516" s="9">
        <v>0</v>
      </c>
      <c r="G516" s="9">
        <v>0</v>
      </c>
      <c r="H516" s="9">
        <v>0</v>
      </c>
      <c r="I516" s="9">
        <v>0</v>
      </c>
      <c r="J516" s="9">
        <v>0</v>
      </c>
      <c r="K516" s="9">
        <v>0</v>
      </c>
      <c r="L516" s="9">
        <v>0</v>
      </c>
      <c r="M516" s="9">
        <v>0</v>
      </c>
      <c r="N516" s="9">
        <v>0</v>
      </c>
      <c r="O516" s="9">
        <v>0</v>
      </c>
      <c r="P516" s="9">
        <v>0</v>
      </c>
      <c r="Q516" s="9">
        <v>0</v>
      </c>
      <c r="R516" s="9">
        <v>0</v>
      </c>
    </row>
    <row r="517" spans="1:18" x14ac:dyDescent="0.4">
      <c r="A517" s="13" t="s">
        <v>1746</v>
      </c>
      <c r="B517" s="4" t="s">
        <v>3933</v>
      </c>
      <c r="C517" s="13">
        <v>12</v>
      </c>
      <c r="D517" s="9">
        <v>0</v>
      </c>
      <c r="E517" s="9">
        <v>0</v>
      </c>
      <c r="F517" s="9">
        <v>0</v>
      </c>
      <c r="G517" s="9">
        <v>0</v>
      </c>
      <c r="H517" s="9">
        <v>0</v>
      </c>
      <c r="I517" s="9">
        <v>0</v>
      </c>
      <c r="J517" s="9">
        <v>0</v>
      </c>
      <c r="K517" s="9">
        <v>0</v>
      </c>
      <c r="L517" s="9">
        <v>0</v>
      </c>
      <c r="M517" s="9">
        <v>0</v>
      </c>
      <c r="N517" s="9">
        <v>0</v>
      </c>
      <c r="O517" s="9">
        <v>0</v>
      </c>
      <c r="P517" s="9">
        <v>0</v>
      </c>
      <c r="Q517" s="9">
        <v>0</v>
      </c>
      <c r="R517" s="9">
        <v>0</v>
      </c>
    </row>
    <row r="518" spans="1:18" x14ac:dyDescent="0.4">
      <c r="A518" s="13" t="s">
        <v>626</v>
      </c>
      <c r="B518" s="4" t="s">
        <v>1173</v>
      </c>
      <c r="C518" s="13">
        <v>12</v>
      </c>
      <c r="D518" s="9">
        <v>0</v>
      </c>
      <c r="E518" s="9">
        <v>0</v>
      </c>
      <c r="F518" s="9">
        <v>0</v>
      </c>
      <c r="G518" s="9">
        <v>0</v>
      </c>
      <c r="H518" s="9">
        <v>0</v>
      </c>
      <c r="I518" s="9">
        <v>0</v>
      </c>
      <c r="J518" s="9">
        <v>0</v>
      </c>
      <c r="K518" s="9">
        <v>0</v>
      </c>
      <c r="L518" s="9">
        <v>0</v>
      </c>
      <c r="M518" s="9">
        <v>0</v>
      </c>
      <c r="N518" s="9">
        <v>0</v>
      </c>
      <c r="O518" s="9">
        <v>0</v>
      </c>
      <c r="P518" s="9">
        <v>0</v>
      </c>
      <c r="Q518" s="9">
        <v>0</v>
      </c>
      <c r="R518" s="9">
        <v>0</v>
      </c>
    </row>
    <row r="519" spans="1:18" x14ac:dyDescent="0.4">
      <c r="A519" s="13" t="s">
        <v>627</v>
      </c>
      <c r="B519" s="4" t="s">
        <v>1174</v>
      </c>
      <c r="C519" s="13">
        <v>12</v>
      </c>
      <c r="D519" s="9">
        <v>0</v>
      </c>
      <c r="E519" s="9">
        <v>0</v>
      </c>
      <c r="F519" s="9">
        <v>0</v>
      </c>
      <c r="G519" s="9">
        <v>0</v>
      </c>
      <c r="H519" s="9">
        <v>0</v>
      </c>
      <c r="I519" s="9">
        <v>0</v>
      </c>
      <c r="J519" s="9">
        <v>0</v>
      </c>
      <c r="K519" s="9">
        <v>0</v>
      </c>
      <c r="L519" s="9">
        <v>0</v>
      </c>
      <c r="M519" s="9">
        <v>0</v>
      </c>
      <c r="N519" s="9">
        <v>0</v>
      </c>
      <c r="O519" s="9">
        <v>0</v>
      </c>
      <c r="P519" s="9">
        <v>0</v>
      </c>
      <c r="Q519" s="9">
        <v>0</v>
      </c>
      <c r="R519" s="9">
        <v>0</v>
      </c>
    </row>
    <row r="520" spans="1:18" x14ac:dyDescent="0.4">
      <c r="A520" s="13" t="s">
        <v>1747</v>
      </c>
      <c r="B520" s="4" t="s">
        <v>3934</v>
      </c>
      <c r="C520" s="13">
        <v>12</v>
      </c>
      <c r="D520" s="9">
        <v>0</v>
      </c>
      <c r="E520" s="9">
        <v>0</v>
      </c>
      <c r="F520" s="9">
        <v>0</v>
      </c>
      <c r="G520" s="9">
        <v>0</v>
      </c>
      <c r="H520" s="9">
        <v>0</v>
      </c>
      <c r="I520" s="9">
        <v>0</v>
      </c>
      <c r="J520" s="9">
        <v>0</v>
      </c>
      <c r="K520" s="9">
        <v>0</v>
      </c>
      <c r="L520" s="9">
        <v>0</v>
      </c>
      <c r="M520" s="9">
        <v>0</v>
      </c>
      <c r="N520" s="9">
        <v>0</v>
      </c>
      <c r="O520" s="9">
        <v>0</v>
      </c>
      <c r="P520" s="9">
        <v>0</v>
      </c>
      <c r="Q520" s="9">
        <v>0</v>
      </c>
      <c r="R520" s="9">
        <v>0</v>
      </c>
    </row>
    <row r="521" spans="1:18" x14ac:dyDescent="0.4">
      <c r="A521" s="13" t="s">
        <v>1748</v>
      </c>
      <c r="B521" s="4" t="s">
        <v>3935</v>
      </c>
      <c r="C521" s="13">
        <v>12</v>
      </c>
      <c r="D521" s="9">
        <v>0</v>
      </c>
      <c r="E521" s="9">
        <v>0</v>
      </c>
      <c r="F521" s="9">
        <v>0</v>
      </c>
      <c r="G521" s="9">
        <v>0</v>
      </c>
      <c r="H521" s="9">
        <v>0</v>
      </c>
      <c r="I521" s="9">
        <v>0</v>
      </c>
      <c r="J521" s="9">
        <v>0</v>
      </c>
      <c r="K521" s="9">
        <v>0</v>
      </c>
      <c r="L521" s="9">
        <v>0</v>
      </c>
      <c r="M521" s="9">
        <v>0</v>
      </c>
      <c r="N521" s="9">
        <v>0</v>
      </c>
      <c r="O521" s="9">
        <v>0</v>
      </c>
      <c r="P521" s="9">
        <v>0</v>
      </c>
      <c r="Q521" s="9">
        <v>0</v>
      </c>
      <c r="R521" s="9">
        <v>0</v>
      </c>
    </row>
    <row r="522" spans="1:18" x14ac:dyDescent="0.4">
      <c r="A522" s="13" t="s">
        <v>628</v>
      </c>
      <c r="B522" s="4" t="s">
        <v>1175</v>
      </c>
      <c r="C522" s="13">
        <v>12</v>
      </c>
      <c r="D522" s="9">
        <v>0</v>
      </c>
      <c r="E522" s="9">
        <v>0</v>
      </c>
      <c r="F522" s="9">
        <v>0</v>
      </c>
      <c r="G522" s="9">
        <v>0</v>
      </c>
      <c r="H522" s="9">
        <v>0</v>
      </c>
      <c r="I522" s="9">
        <v>0</v>
      </c>
      <c r="J522" s="9">
        <v>0</v>
      </c>
      <c r="K522" s="9">
        <v>0</v>
      </c>
      <c r="L522" s="9">
        <v>0</v>
      </c>
      <c r="M522" s="9">
        <v>0</v>
      </c>
      <c r="N522" s="9">
        <v>0</v>
      </c>
      <c r="O522" s="9">
        <v>0</v>
      </c>
      <c r="P522" s="9">
        <v>0</v>
      </c>
      <c r="Q522" s="9">
        <v>0</v>
      </c>
      <c r="R522" s="9">
        <v>0</v>
      </c>
    </row>
    <row r="523" spans="1:18" x14ac:dyDescent="0.4">
      <c r="A523" s="13" t="s">
        <v>1749</v>
      </c>
      <c r="B523" s="4" t="s">
        <v>3936</v>
      </c>
      <c r="C523" s="13">
        <v>12</v>
      </c>
      <c r="D523" s="9">
        <v>0</v>
      </c>
      <c r="E523" s="9">
        <v>0</v>
      </c>
      <c r="F523" s="9">
        <v>0</v>
      </c>
      <c r="G523" s="9">
        <v>0</v>
      </c>
      <c r="H523" s="9">
        <v>0</v>
      </c>
      <c r="I523" s="9">
        <v>0</v>
      </c>
      <c r="J523" s="9">
        <v>0</v>
      </c>
      <c r="K523" s="9">
        <v>0</v>
      </c>
      <c r="L523" s="9">
        <v>0</v>
      </c>
      <c r="M523" s="9">
        <v>0</v>
      </c>
      <c r="N523" s="9">
        <v>0</v>
      </c>
      <c r="O523" s="9">
        <v>0</v>
      </c>
      <c r="P523" s="9">
        <v>0</v>
      </c>
      <c r="Q523" s="9">
        <v>0</v>
      </c>
      <c r="R523" s="9">
        <v>0</v>
      </c>
    </row>
    <row r="524" spans="1:18" x14ac:dyDescent="0.4">
      <c r="A524" s="13" t="s">
        <v>1750</v>
      </c>
      <c r="B524" s="4" t="s">
        <v>3937</v>
      </c>
      <c r="C524" s="13">
        <v>12</v>
      </c>
      <c r="D524" s="9">
        <v>0</v>
      </c>
      <c r="E524" s="9">
        <v>0</v>
      </c>
      <c r="F524" s="9">
        <v>0</v>
      </c>
      <c r="G524" s="9">
        <v>1</v>
      </c>
      <c r="H524" s="9">
        <v>1</v>
      </c>
      <c r="I524" s="9">
        <v>1</v>
      </c>
      <c r="J524" s="9">
        <v>0</v>
      </c>
      <c r="K524" s="9">
        <v>0</v>
      </c>
      <c r="L524" s="9">
        <v>0</v>
      </c>
      <c r="M524" s="9">
        <v>0</v>
      </c>
      <c r="N524" s="9">
        <v>0</v>
      </c>
      <c r="O524" s="9">
        <v>0</v>
      </c>
      <c r="P524" s="9">
        <v>0</v>
      </c>
      <c r="Q524" s="9">
        <v>0</v>
      </c>
      <c r="R524" s="9">
        <v>0</v>
      </c>
    </row>
    <row r="525" spans="1:18" x14ac:dyDescent="0.4">
      <c r="A525" s="13" t="s">
        <v>1751</v>
      </c>
      <c r="B525" s="4" t="s">
        <v>3938</v>
      </c>
      <c r="C525" s="13">
        <v>6</v>
      </c>
      <c r="D525" s="9">
        <v>0</v>
      </c>
      <c r="E525" s="9">
        <v>0</v>
      </c>
      <c r="F525" s="9">
        <v>0</v>
      </c>
      <c r="G525" s="9">
        <v>0</v>
      </c>
      <c r="H525" s="9">
        <v>0</v>
      </c>
      <c r="I525" s="9">
        <v>0</v>
      </c>
      <c r="J525" s="9">
        <v>0</v>
      </c>
      <c r="K525" s="9">
        <v>0</v>
      </c>
      <c r="L525" s="9">
        <v>0</v>
      </c>
      <c r="M525" s="9">
        <v>0</v>
      </c>
      <c r="N525" s="9">
        <v>0</v>
      </c>
      <c r="O525" s="9">
        <v>0</v>
      </c>
      <c r="P525" s="9">
        <v>0</v>
      </c>
      <c r="Q525" s="9">
        <v>0</v>
      </c>
      <c r="R525" s="9">
        <v>0</v>
      </c>
    </row>
    <row r="526" spans="1:18" x14ac:dyDescent="0.4">
      <c r="A526" s="13" t="s">
        <v>80</v>
      </c>
      <c r="B526" s="4" t="s">
        <v>288</v>
      </c>
      <c r="C526" s="13">
        <v>12</v>
      </c>
      <c r="D526" s="9">
        <v>1</v>
      </c>
      <c r="E526" s="9">
        <v>1</v>
      </c>
      <c r="F526" s="9">
        <v>0</v>
      </c>
      <c r="G526" s="9">
        <v>0</v>
      </c>
      <c r="H526" s="9">
        <v>0</v>
      </c>
      <c r="I526" s="9">
        <v>0</v>
      </c>
      <c r="J526" s="9">
        <v>0</v>
      </c>
      <c r="K526" s="9">
        <v>0</v>
      </c>
      <c r="L526" s="9">
        <v>0</v>
      </c>
      <c r="M526" s="9">
        <v>0</v>
      </c>
      <c r="N526" s="9">
        <v>0</v>
      </c>
      <c r="O526" s="9">
        <v>0</v>
      </c>
      <c r="P526" s="9">
        <v>0</v>
      </c>
      <c r="Q526" s="9">
        <v>0</v>
      </c>
      <c r="R526" s="9">
        <v>1</v>
      </c>
    </row>
    <row r="527" spans="1:18" x14ac:dyDescent="0.4">
      <c r="A527" s="13" t="s">
        <v>1752</v>
      </c>
      <c r="B527" s="4" t="s">
        <v>3939</v>
      </c>
      <c r="C527" s="13">
        <v>12</v>
      </c>
      <c r="D527" s="9">
        <v>0</v>
      </c>
      <c r="E527" s="9">
        <v>0</v>
      </c>
      <c r="F527" s="9">
        <v>0</v>
      </c>
      <c r="G527" s="9">
        <v>0</v>
      </c>
      <c r="H527" s="9">
        <v>0</v>
      </c>
      <c r="I527" s="9">
        <v>0</v>
      </c>
      <c r="J527" s="9">
        <v>0</v>
      </c>
      <c r="K527" s="9">
        <v>0</v>
      </c>
      <c r="L527" s="9">
        <v>0</v>
      </c>
      <c r="M527" s="9">
        <v>0</v>
      </c>
      <c r="N527" s="9">
        <v>0</v>
      </c>
      <c r="O527" s="9">
        <v>0</v>
      </c>
      <c r="P527" s="9">
        <v>0</v>
      </c>
      <c r="Q527" s="9">
        <v>0</v>
      </c>
      <c r="R527" s="9">
        <v>0</v>
      </c>
    </row>
    <row r="528" spans="1:18" x14ac:dyDescent="0.4">
      <c r="A528" s="13" t="s">
        <v>1753</v>
      </c>
      <c r="B528" s="4" t="s">
        <v>3940</v>
      </c>
      <c r="C528" s="13">
        <v>12</v>
      </c>
      <c r="D528" s="9">
        <v>0</v>
      </c>
      <c r="E528" s="9">
        <v>0</v>
      </c>
      <c r="F528" s="9">
        <v>0</v>
      </c>
      <c r="G528" s="9">
        <v>0</v>
      </c>
      <c r="H528" s="9">
        <v>0</v>
      </c>
      <c r="I528" s="9">
        <v>0</v>
      </c>
      <c r="J528" s="9">
        <v>0</v>
      </c>
      <c r="K528" s="9">
        <v>0</v>
      </c>
      <c r="L528" s="9">
        <v>0</v>
      </c>
      <c r="M528" s="9">
        <v>0</v>
      </c>
      <c r="N528" s="9">
        <v>0</v>
      </c>
      <c r="O528" s="9">
        <v>0</v>
      </c>
      <c r="P528" s="9">
        <v>0</v>
      </c>
      <c r="Q528" s="9">
        <v>0</v>
      </c>
      <c r="R528" s="9">
        <v>0</v>
      </c>
    </row>
    <row r="529" spans="1:18" x14ac:dyDescent="0.4">
      <c r="A529" s="13" t="s">
        <v>1754</v>
      </c>
      <c r="B529" s="4" t="s">
        <v>3941</v>
      </c>
      <c r="C529" s="13">
        <v>6</v>
      </c>
      <c r="D529" s="9">
        <v>0</v>
      </c>
      <c r="E529" s="9">
        <v>0</v>
      </c>
      <c r="F529" s="9">
        <v>0</v>
      </c>
      <c r="G529" s="9">
        <v>0</v>
      </c>
      <c r="H529" s="9">
        <v>0</v>
      </c>
      <c r="I529" s="9">
        <v>0</v>
      </c>
      <c r="J529" s="9">
        <v>0</v>
      </c>
      <c r="K529" s="9">
        <v>0</v>
      </c>
      <c r="L529" s="9">
        <v>0</v>
      </c>
      <c r="M529" s="9">
        <v>0</v>
      </c>
      <c r="N529" s="9">
        <v>0</v>
      </c>
      <c r="O529" s="9">
        <v>0</v>
      </c>
      <c r="P529" s="9">
        <v>0</v>
      </c>
      <c r="Q529" s="9">
        <v>0</v>
      </c>
      <c r="R529" s="9">
        <v>0</v>
      </c>
    </row>
    <row r="530" spans="1:18" x14ac:dyDescent="0.4">
      <c r="A530" s="13" t="s">
        <v>629</v>
      </c>
      <c r="B530" s="4" t="s">
        <v>1176</v>
      </c>
      <c r="C530" s="13">
        <v>12</v>
      </c>
      <c r="D530" s="9">
        <v>0</v>
      </c>
      <c r="E530" s="9">
        <v>0</v>
      </c>
      <c r="F530" s="9">
        <v>0</v>
      </c>
      <c r="G530" s="9">
        <v>0</v>
      </c>
      <c r="H530" s="9">
        <v>0</v>
      </c>
      <c r="I530" s="9">
        <v>0</v>
      </c>
      <c r="J530" s="9">
        <v>0</v>
      </c>
      <c r="K530" s="9">
        <v>0</v>
      </c>
      <c r="L530" s="9">
        <v>0</v>
      </c>
      <c r="M530" s="9">
        <v>0</v>
      </c>
      <c r="N530" s="9">
        <v>0</v>
      </c>
      <c r="O530" s="9">
        <v>0</v>
      </c>
      <c r="P530" s="9">
        <v>0</v>
      </c>
      <c r="Q530" s="9">
        <v>0</v>
      </c>
      <c r="R530" s="9">
        <v>0</v>
      </c>
    </row>
    <row r="531" spans="1:18" x14ac:dyDescent="0.4">
      <c r="A531" s="13" t="s">
        <v>81</v>
      </c>
      <c r="B531" s="4" t="s">
        <v>289</v>
      </c>
      <c r="C531" s="13">
        <v>12</v>
      </c>
      <c r="D531" s="9">
        <v>1</v>
      </c>
      <c r="E531" s="9">
        <v>1</v>
      </c>
      <c r="F531" s="9">
        <v>1</v>
      </c>
      <c r="G531" s="9">
        <v>1</v>
      </c>
      <c r="H531" s="9">
        <v>1</v>
      </c>
      <c r="I531" s="9">
        <v>1</v>
      </c>
      <c r="J531" s="9">
        <v>1</v>
      </c>
      <c r="K531" s="9">
        <v>1</v>
      </c>
      <c r="L531" s="9">
        <v>1</v>
      </c>
      <c r="M531" s="9">
        <v>1</v>
      </c>
      <c r="N531" s="9">
        <v>1</v>
      </c>
      <c r="O531" s="9">
        <v>1</v>
      </c>
      <c r="P531" s="9">
        <v>1</v>
      </c>
      <c r="Q531" s="9">
        <v>1</v>
      </c>
      <c r="R531" s="9">
        <v>1</v>
      </c>
    </row>
    <row r="532" spans="1:18" x14ac:dyDescent="0.4">
      <c r="A532" s="13" t="s">
        <v>1755</v>
      </c>
      <c r="B532" s="4" t="s">
        <v>3942</v>
      </c>
      <c r="C532" s="13">
        <v>12</v>
      </c>
      <c r="D532" s="9">
        <v>0</v>
      </c>
      <c r="E532" s="9">
        <v>0</v>
      </c>
      <c r="F532" s="9">
        <v>0</v>
      </c>
      <c r="G532" s="9">
        <v>0</v>
      </c>
      <c r="H532" s="9">
        <v>0</v>
      </c>
      <c r="I532" s="9">
        <v>0</v>
      </c>
      <c r="J532" s="9">
        <v>0</v>
      </c>
      <c r="K532" s="9">
        <v>0</v>
      </c>
      <c r="L532" s="9">
        <v>0</v>
      </c>
      <c r="M532" s="9">
        <v>0</v>
      </c>
      <c r="N532" s="9">
        <v>0</v>
      </c>
      <c r="O532" s="9">
        <v>0</v>
      </c>
      <c r="P532" s="9">
        <v>0</v>
      </c>
      <c r="Q532" s="9">
        <v>0</v>
      </c>
      <c r="R532" s="9">
        <v>0</v>
      </c>
    </row>
    <row r="533" spans="1:18" x14ac:dyDescent="0.4">
      <c r="A533" s="13" t="s">
        <v>82</v>
      </c>
      <c r="B533" s="4" t="s">
        <v>290</v>
      </c>
      <c r="C533" s="13">
        <v>12</v>
      </c>
      <c r="D533" s="9">
        <v>0</v>
      </c>
      <c r="E533" s="9">
        <v>1</v>
      </c>
      <c r="F533" s="9">
        <v>1</v>
      </c>
      <c r="G533" s="9">
        <v>1</v>
      </c>
      <c r="H533" s="9">
        <v>0</v>
      </c>
      <c r="I533" s="9">
        <v>0</v>
      </c>
      <c r="J533" s="9">
        <v>0</v>
      </c>
      <c r="K533" s="9">
        <v>1</v>
      </c>
      <c r="L533" s="9">
        <v>1</v>
      </c>
      <c r="M533" s="9">
        <v>1</v>
      </c>
      <c r="N533" s="9">
        <v>1</v>
      </c>
      <c r="O533" s="9">
        <v>1</v>
      </c>
      <c r="P533" s="9">
        <v>1</v>
      </c>
      <c r="Q533" s="9">
        <v>1</v>
      </c>
      <c r="R533" s="9">
        <v>1</v>
      </c>
    </row>
    <row r="534" spans="1:18" x14ac:dyDescent="0.4">
      <c r="A534" s="13" t="s">
        <v>1756</v>
      </c>
      <c r="B534" s="4" t="s">
        <v>3805</v>
      </c>
      <c r="C534" s="13">
        <v>12</v>
      </c>
      <c r="D534" s="9">
        <v>0</v>
      </c>
      <c r="E534" s="9">
        <v>0</v>
      </c>
      <c r="F534" s="9">
        <v>0</v>
      </c>
      <c r="G534" s="9">
        <v>0</v>
      </c>
      <c r="H534" s="9">
        <v>0</v>
      </c>
      <c r="I534" s="9">
        <v>0</v>
      </c>
      <c r="J534" s="9">
        <v>0</v>
      </c>
      <c r="K534" s="9">
        <v>0</v>
      </c>
      <c r="L534" s="9">
        <v>0</v>
      </c>
      <c r="M534" s="9">
        <v>0</v>
      </c>
      <c r="N534" s="9">
        <v>0</v>
      </c>
      <c r="O534" s="9">
        <v>0</v>
      </c>
      <c r="P534" s="9">
        <v>0</v>
      </c>
      <c r="Q534" s="9">
        <v>0</v>
      </c>
      <c r="R534" s="9">
        <v>0</v>
      </c>
    </row>
    <row r="535" spans="1:18" x14ac:dyDescent="0.4">
      <c r="A535" s="13" t="s">
        <v>1757</v>
      </c>
      <c r="B535" s="4" t="s">
        <v>3943</v>
      </c>
      <c r="C535" s="13">
        <v>12</v>
      </c>
      <c r="D535" s="9">
        <v>0</v>
      </c>
      <c r="E535" s="9">
        <v>0</v>
      </c>
      <c r="F535" s="9">
        <v>0</v>
      </c>
      <c r="G535" s="9">
        <v>0</v>
      </c>
      <c r="H535" s="9">
        <v>0</v>
      </c>
      <c r="I535" s="9">
        <v>0</v>
      </c>
      <c r="J535" s="9">
        <v>0</v>
      </c>
      <c r="K535" s="9">
        <v>0</v>
      </c>
      <c r="L535" s="9">
        <v>0</v>
      </c>
      <c r="M535" s="9">
        <v>0</v>
      </c>
      <c r="N535" s="9">
        <v>0</v>
      </c>
      <c r="O535" s="9">
        <v>0</v>
      </c>
      <c r="P535" s="9">
        <v>0</v>
      </c>
      <c r="Q535" s="9">
        <v>0</v>
      </c>
      <c r="R535" s="9">
        <v>0</v>
      </c>
    </row>
    <row r="536" spans="1:18" x14ac:dyDescent="0.4">
      <c r="A536" s="13" t="s">
        <v>1758</v>
      </c>
      <c r="B536" s="4" t="s">
        <v>3944</v>
      </c>
      <c r="C536" s="13">
        <v>12</v>
      </c>
      <c r="D536" s="9">
        <v>0</v>
      </c>
      <c r="E536" s="9">
        <v>0</v>
      </c>
      <c r="F536" s="9">
        <v>0</v>
      </c>
      <c r="G536" s="9">
        <v>0</v>
      </c>
      <c r="H536" s="9">
        <v>0</v>
      </c>
      <c r="I536" s="9">
        <v>0</v>
      </c>
      <c r="J536" s="9">
        <v>0</v>
      </c>
      <c r="K536" s="9">
        <v>0</v>
      </c>
      <c r="L536" s="9">
        <v>0</v>
      </c>
      <c r="M536" s="9">
        <v>0</v>
      </c>
      <c r="N536" s="9">
        <v>0</v>
      </c>
      <c r="O536" s="9">
        <v>0</v>
      </c>
      <c r="P536" s="9">
        <v>0</v>
      </c>
      <c r="Q536" s="9">
        <v>0</v>
      </c>
      <c r="R536" s="9">
        <v>0</v>
      </c>
    </row>
    <row r="537" spans="1:18" x14ac:dyDescent="0.4">
      <c r="A537" s="13" t="s">
        <v>1759</v>
      </c>
      <c r="B537" s="4" t="s">
        <v>3945</v>
      </c>
      <c r="C537" s="13">
        <v>12</v>
      </c>
      <c r="D537" s="9">
        <v>0</v>
      </c>
      <c r="E537" s="9">
        <v>0</v>
      </c>
      <c r="F537" s="9">
        <v>0</v>
      </c>
      <c r="G537" s="9">
        <v>0</v>
      </c>
      <c r="H537" s="9">
        <v>0</v>
      </c>
      <c r="I537" s="9">
        <v>0</v>
      </c>
      <c r="J537" s="9">
        <v>0</v>
      </c>
      <c r="K537" s="9">
        <v>0</v>
      </c>
      <c r="L537" s="9">
        <v>0</v>
      </c>
      <c r="M537" s="9">
        <v>0</v>
      </c>
      <c r="N537" s="9">
        <v>0</v>
      </c>
      <c r="O537" s="9">
        <v>0</v>
      </c>
      <c r="P537" s="9">
        <v>0</v>
      </c>
      <c r="Q537" s="9">
        <v>0</v>
      </c>
      <c r="R537" s="9">
        <v>0</v>
      </c>
    </row>
    <row r="538" spans="1:18" x14ac:dyDescent="0.4">
      <c r="A538" s="13" t="s">
        <v>1760</v>
      </c>
      <c r="B538" s="4" t="s">
        <v>3946</v>
      </c>
      <c r="C538" s="13">
        <v>12</v>
      </c>
      <c r="D538" s="9">
        <v>0</v>
      </c>
      <c r="E538" s="9">
        <v>0</v>
      </c>
      <c r="F538" s="9">
        <v>0</v>
      </c>
      <c r="G538" s="9">
        <v>0</v>
      </c>
      <c r="H538" s="9">
        <v>0</v>
      </c>
      <c r="I538" s="9">
        <v>0</v>
      </c>
      <c r="J538" s="9">
        <v>0</v>
      </c>
      <c r="K538" s="9">
        <v>0</v>
      </c>
      <c r="L538" s="9">
        <v>0</v>
      </c>
      <c r="M538" s="9">
        <v>0</v>
      </c>
      <c r="N538" s="9">
        <v>0</v>
      </c>
      <c r="O538" s="9">
        <v>0</v>
      </c>
      <c r="P538" s="9">
        <v>0</v>
      </c>
      <c r="Q538" s="9">
        <v>0</v>
      </c>
      <c r="R538" s="9">
        <v>0</v>
      </c>
    </row>
    <row r="539" spans="1:18" x14ac:dyDescent="0.4">
      <c r="A539" s="13" t="s">
        <v>1761</v>
      </c>
      <c r="B539" s="4" t="s">
        <v>3947</v>
      </c>
      <c r="C539" s="13">
        <v>6</v>
      </c>
      <c r="D539" s="9">
        <v>0</v>
      </c>
      <c r="E539" s="9">
        <v>0</v>
      </c>
      <c r="F539" s="9">
        <v>0</v>
      </c>
      <c r="G539" s="9">
        <v>0</v>
      </c>
      <c r="H539" s="9">
        <v>0</v>
      </c>
      <c r="I539" s="9">
        <v>0</v>
      </c>
      <c r="J539" s="9">
        <v>0</v>
      </c>
      <c r="K539" s="9">
        <v>0</v>
      </c>
      <c r="L539" s="9">
        <v>0</v>
      </c>
      <c r="M539" s="9">
        <v>0</v>
      </c>
      <c r="N539" s="9">
        <v>0</v>
      </c>
      <c r="O539" s="9">
        <v>0</v>
      </c>
      <c r="P539" s="9">
        <v>0</v>
      </c>
      <c r="Q539" s="9">
        <v>0</v>
      </c>
      <c r="R539" s="9">
        <v>0</v>
      </c>
    </row>
    <row r="540" spans="1:18" x14ac:dyDescent="0.4">
      <c r="A540" s="13" t="s">
        <v>630</v>
      </c>
      <c r="B540" s="4" t="s">
        <v>1177</v>
      </c>
      <c r="C540" s="13">
        <v>12</v>
      </c>
      <c r="D540" s="9">
        <v>0</v>
      </c>
      <c r="E540" s="9">
        <v>0</v>
      </c>
      <c r="F540" s="9">
        <v>0</v>
      </c>
      <c r="G540" s="9">
        <v>0</v>
      </c>
      <c r="H540" s="9">
        <v>0</v>
      </c>
      <c r="I540" s="9">
        <v>0</v>
      </c>
      <c r="J540" s="9">
        <v>0</v>
      </c>
      <c r="K540" s="9">
        <v>0</v>
      </c>
      <c r="L540" s="9">
        <v>0</v>
      </c>
      <c r="M540" s="9">
        <v>0</v>
      </c>
      <c r="N540" s="9">
        <v>0</v>
      </c>
      <c r="O540" s="9">
        <v>0</v>
      </c>
      <c r="P540" s="9">
        <v>0</v>
      </c>
      <c r="Q540" s="9">
        <v>0</v>
      </c>
      <c r="R540" s="9">
        <v>0</v>
      </c>
    </row>
    <row r="541" spans="1:18" x14ac:dyDescent="0.4">
      <c r="A541" s="13" t="s">
        <v>1762</v>
      </c>
      <c r="B541" s="4" t="s">
        <v>3948</v>
      </c>
      <c r="C541" s="13">
        <v>9</v>
      </c>
      <c r="D541" s="9">
        <v>0</v>
      </c>
      <c r="E541" s="9">
        <v>0</v>
      </c>
      <c r="F541" s="9">
        <v>0</v>
      </c>
      <c r="G541" s="9">
        <v>0</v>
      </c>
      <c r="H541" s="9">
        <v>0</v>
      </c>
      <c r="I541" s="9">
        <v>0</v>
      </c>
      <c r="J541" s="9">
        <v>0</v>
      </c>
      <c r="K541" s="9">
        <v>0</v>
      </c>
      <c r="L541" s="9">
        <v>0</v>
      </c>
      <c r="M541" s="9">
        <v>0</v>
      </c>
      <c r="N541" s="9">
        <v>0</v>
      </c>
      <c r="O541" s="9">
        <v>0</v>
      </c>
      <c r="P541" s="9">
        <v>0</v>
      </c>
      <c r="Q541" s="9">
        <v>0</v>
      </c>
      <c r="R541" s="9">
        <v>0</v>
      </c>
    </row>
    <row r="542" spans="1:18" x14ac:dyDescent="0.4">
      <c r="A542" s="13" t="s">
        <v>1763</v>
      </c>
      <c r="B542" s="4" t="s">
        <v>3949</v>
      </c>
      <c r="C542" s="13">
        <v>12</v>
      </c>
      <c r="D542" s="9">
        <v>0</v>
      </c>
      <c r="E542" s="9">
        <v>0</v>
      </c>
      <c r="F542" s="9">
        <v>0</v>
      </c>
      <c r="G542" s="9">
        <v>0</v>
      </c>
      <c r="H542" s="9">
        <v>0</v>
      </c>
      <c r="I542" s="9">
        <v>0</v>
      </c>
      <c r="J542" s="9">
        <v>0</v>
      </c>
      <c r="K542" s="9">
        <v>0</v>
      </c>
      <c r="L542" s="9">
        <v>0</v>
      </c>
      <c r="M542" s="9">
        <v>0</v>
      </c>
      <c r="N542" s="9">
        <v>0</v>
      </c>
      <c r="O542" s="9">
        <v>0</v>
      </c>
      <c r="P542" s="9">
        <v>0</v>
      </c>
      <c r="Q542" s="9">
        <v>0</v>
      </c>
      <c r="R542" s="9">
        <v>0</v>
      </c>
    </row>
    <row r="543" spans="1:18" x14ac:dyDescent="0.4">
      <c r="A543" s="13" t="s">
        <v>1764</v>
      </c>
      <c r="B543" s="4" t="s">
        <v>3950</v>
      </c>
      <c r="C543" s="13">
        <v>12</v>
      </c>
      <c r="D543" s="9">
        <v>0</v>
      </c>
      <c r="E543" s="9">
        <v>0</v>
      </c>
      <c r="F543" s="9">
        <v>0</v>
      </c>
      <c r="G543" s="9">
        <v>0</v>
      </c>
      <c r="H543" s="9">
        <v>0</v>
      </c>
      <c r="I543" s="9">
        <v>0</v>
      </c>
      <c r="J543" s="9">
        <v>0</v>
      </c>
      <c r="K543" s="9">
        <v>0</v>
      </c>
      <c r="L543" s="9">
        <v>0</v>
      </c>
      <c r="M543" s="9">
        <v>0</v>
      </c>
      <c r="N543" s="9">
        <v>0</v>
      </c>
      <c r="O543" s="9">
        <v>0</v>
      </c>
      <c r="P543" s="9">
        <v>0</v>
      </c>
      <c r="Q543" s="9">
        <v>0</v>
      </c>
      <c r="R543" s="9">
        <v>0</v>
      </c>
    </row>
    <row r="544" spans="1:18" x14ac:dyDescent="0.4">
      <c r="A544" s="13" t="s">
        <v>631</v>
      </c>
      <c r="B544" s="4" t="s">
        <v>1178</v>
      </c>
      <c r="C544" s="13">
        <v>12</v>
      </c>
      <c r="D544" s="9">
        <v>0</v>
      </c>
      <c r="E544" s="9">
        <v>0</v>
      </c>
      <c r="F544" s="9">
        <v>0</v>
      </c>
      <c r="G544" s="9">
        <v>0</v>
      </c>
      <c r="H544" s="9">
        <v>0</v>
      </c>
      <c r="I544" s="9">
        <v>0</v>
      </c>
      <c r="J544" s="9">
        <v>0</v>
      </c>
      <c r="K544" s="9">
        <v>0</v>
      </c>
      <c r="L544" s="9">
        <v>0</v>
      </c>
      <c r="M544" s="9">
        <v>0</v>
      </c>
      <c r="N544" s="9">
        <v>0</v>
      </c>
      <c r="O544" s="9">
        <v>0</v>
      </c>
      <c r="P544" s="9">
        <v>0</v>
      </c>
      <c r="Q544" s="9">
        <v>0</v>
      </c>
      <c r="R544" s="9">
        <v>0</v>
      </c>
    </row>
    <row r="545" spans="1:18" x14ac:dyDescent="0.4">
      <c r="A545" s="13" t="s">
        <v>1765</v>
      </c>
      <c r="B545" s="4" t="s">
        <v>3951</v>
      </c>
      <c r="C545" s="13">
        <v>12</v>
      </c>
      <c r="D545" s="9">
        <v>0</v>
      </c>
      <c r="E545" s="9">
        <v>0</v>
      </c>
      <c r="F545" s="9">
        <v>0</v>
      </c>
      <c r="G545" s="9">
        <v>0</v>
      </c>
      <c r="H545" s="9">
        <v>0</v>
      </c>
      <c r="I545" s="9">
        <v>0</v>
      </c>
      <c r="J545" s="9">
        <v>0</v>
      </c>
      <c r="K545" s="9">
        <v>0</v>
      </c>
      <c r="L545" s="9">
        <v>0</v>
      </c>
      <c r="M545" s="9">
        <v>0</v>
      </c>
      <c r="N545" s="9">
        <v>0</v>
      </c>
      <c r="O545" s="9">
        <v>0</v>
      </c>
      <c r="P545" s="9">
        <v>0</v>
      </c>
      <c r="Q545" s="9">
        <v>0</v>
      </c>
      <c r="R545" s="9">
        <v>0</v>
      </c>
    </row>
    <row r="546" spans="1:18" x14ac:dyDescent="0.4">
      <c r="A546" s="13" t="s">
        <v>83</v>
      </c>
      <c r="B546" s="4" t="s">
        <v>291</v>
      </c>
      <c r="C546" s="13">
        <v>12</v>
      </c>
      <c r="D546" s="9">
        <v>1</v>
      </c>
      <c r="E546" s="9">
        <v>0</v>
      </c>
      <c r="F546" s="9">
        <v>0</v>
      </c>
      <c r="G546" s="9">
        <v>0</v>
      </c>
      <c r="H546" s="9">
        <v>1</v>
      </c>
      <c r="I546" s="9">
        <v>1</v>
      </c>
      <c r="J546" s="9">
        <v>1</v>
      </c>
      <c r="K546" s="9">
        <v>1</v>
      </c>
      <c r="L546" s="9">
        <v>1</v>
      </c>
      <c r="M546" s="9">
        <v>1</v>
      </c>
      <c r="N546" s="9">
        <v>1</v>
      </c>
      <c r="O546" s="9">
        <v>1</v>
      </c>
      <c r="P546" s="9">
        <v>1</v>
      </c>
      <c r="Q546" s="9">
        <v>1</v>
      </c>
      <c r="R546" s="9">
        <v>1</v>
      </c>
    </row>
    <row r="547" spans="1:18" x14ac:dyDescent="0.4">
      <c r="A547" s="13" t="s">
        <v>632</v>
      </c>
      <c r="B547" s="4" t="s">
        <v>1179</v>
      </c>
      <c r="C547" s="13">
        <v>12</v>
      </c>
      <c r="D547" s="9">
        <v>0</v>
      </c>
      <c r="E547" s="9">
        <v>0</v>
      </c>
      <c r="F547" s="9">
        <v>0</v>
      </c>
      <c r="G547" s="9">
        <v>0</v>
      </c>
      <c r="H547" s="9">
        <v>0</v>
      </c>
      <c r="I547" s="9">
        <v>0</v>
      </c>
      <c r="J547" s="9">
        <v>0</v>
      </c>
      <c r="K547" s="9">
        <v>0</v>
      </c>
      <c r="L547" s="9">
        <v>0</v>
      </c>
      <c r="M547" s="9">
        <v>0</v>
      </c>
      <c r="N547" s="9">
        <v>0</v>
      </c>
      <c r="O547" s="9">
        <v>0</v>
      </c>
      <c r="P547" s="9">
        <v>0</v>
      </c>
      <c r="Q547" s="9">
        <v>0</v>
      </c>
      <c r="R547" s="9">
        <v>0</v>
      </c>
    </row>
    <row r="548" spans="1:18" x14ac:dyDescent="0.4">
      <c r="A548" s="13" t="s">
        <v>633</v>
      </c>
      <c r="B548" s="4" t="s">
        <v>1180</v>
      </c>
      <c r="C548" s="13">
        <v>12</v>
      </c>
      <c r="D548" s="9">
        <v>0</v>
      </c>
      <c r="E548" s="9">
        <v>0</v>
      </c>
      <c r="F548" s="9">
        <v>0</v>
      </c>
      <c r="G548" s="9">
        <v>0</v>
      </c>
      <c r="H548" s="9">
        <v>0</v>
      </c>
      <c r="I548" s="9">
        <v>0</v>
      </c>
      <c r="J548" s="9">
        <v>0</v>
      </c>
      <c r="K548" s="9">
        <v>0</v>
      </c>
      <c r="L548" s="9">
        <v>0</v>
      </c>
      <c r="M548" s="9">
        <v>0</v>
      </c>
      <c r="N548" s="9">
        <v>0</v>
      </c>
      <c r="O548" s="9">
        <v>0</v>
      </c>
      <c r="P548" s="9">
        <v>0</v>
      </c>
      <c r="Q548" s="9">
        <v>0</v>
      </c>
      <c r="R548" s="9">
        <v>0</v>
      </c>
    </row>
    <row r="549" spans="1:18" x14ac:dyDescent="0.4">
      <c r="A549" s="13" t="s">
        <v>634</v>
      </c>
      <c r="B549" s="4" t="s">
        <v>1181</v>
      </c>
      <c r="C549" s="13">
        <v>12</v>
      </c>
      <c r="D549" s="9">
        <v>0</v>
      </c>
      <c r="E549" s="9">
        <v>0</v>
      </c>
      <c r="F549" s="9">
        <v>0</v>
      </c>
      <c r="G549" s="9">
        <v>0</v>
      </c>
      <c r="H549" s="9">
        <v>0</v>
      </c>
      <c r="I549" s="9">
        <v>0</v>
      </c>
      <c r="J549" s="9">
        <v>0</v>
      </c>
      <c r="K549" s="9">
        <v>0</v>
      </c>
      <c r="L549" s="9">
        <v>0</v>
      </c>
      <c r="M549" s="9">
        <v>0</v>
      </c>
      <c r="N549" s="9">
        <v>0</v>
      </c>
      <c r="O549" s="9">
        <v>0</v>
      </c>
      <c r="P549" s="9">
        <v>0</v>
      </c>
      <c r="Q549" s="9">
        <v>0</v>
      </c>
      <c r="R549" s="9">
        <v>0</v>
      </c>
    </row>
    <row r="550" spans="1:18" x14ac:dyDescent="0.4">
      <c r="A550" s="13" t="s">
        <v>1766</v>
      </c>
      <c r="B550" s="4" t="s">
        <v>3952</v>
      </c>
      <c r="C550" s="13">
        <v>12</v>
      </c>
      <c r="D550" s="9">
        <v>0</v>
      </c>
      <c r="E550" s="9">
        <v>0</v>
      </c>
      <c r="F550" s="9">
        <v>0</v>
      </c>
      <c r="G550" s="9">
        <v>0</v>
      </c>
      <c r="H550" s="9">
        <v>0</v>
      </c>
      <c r="I550" s="9">
        <v>0</v>
      </c>
      <c r="J550" s="9">
        <v>0</v>
      </c>
      <c r="K550" s="9">
        <v>0</v>
      </c>
      <c r="L550" s="9">
        <v>0</v>
      </c>
      <c r="M550" s="9">
        <v>0</v>
      </c>
      <c r="N550" s="9">
        <v>0</v>
      </c>
      <c r="O550" s="9">
        <v>0</v>
      </c>
      <c r="P550" s="9">
        <v>0</v>
      </c>
      <c r="Q550" s="9">
        <v>0</v>
      </c>
      <c r="R550" s="9">
        <v>0</v>
      </c>
    </row>
    <row r="551" spans="1:18" x14ac:dyDescent="0.4">
      <c r="A551" s="13" t="s">
        <v>635</v>
      </c>
      <c r="B551" s="4" t="s">
        <v>1182</v>
      </c>
      <c r="C551" s="13">
        <v>12</v>
      </c>
      <c r="D551" s="9">
        <v>0</v>
      </c>
      <c r="E551" s="9">
        <v>0</v>
      </c>
      <c r="F551" s="9">
        <v>1</v>
      </c>
      <c r="G551" s="9">
        <v>1</v>
      </c>
      <c r="H551" s="9">
        <v>0</v>
      </c>
      <c r="I551" s="9">
        <v>0</v>
      </c>
      <c r="J551" s="9">
        <v>0</v>
      </c>
      <c r="K551" s="9">
        <v>0</v>
      </c>
      <c r="L551" s="9">
        <v>0</v>
      </c>
      <c r="M551" s="9">
        <v>0</v>
      </c>
      <c r="N551" s="9">
        <v>0</v>
      </c>
      <c r="O551" s="9">
        <v>0</v>
      </c>
      <c r="P551" s="9">
        <v>0</v>
      </c>
      <c r="Q551" s="9">
        <v>0</v>
      </c>
      <c r="R551" s="9">
        <v>0</v>
      </c>
    </row>
    <row r="552" spans="1:18" x14ac:dyDescent="0.4">
      <c r="A552" s="13" t="s">
        <v>84</v>
      </c>
      <c r="B552" s="4" t="s">
        <v>292</v>
      </c>
      <c r="C552" s="13">
        <v>12</v>
      </c>
      <c r="D552" s="9">
        <v>1</v>
      </c>
      <c r="E552" s="9">
        <v>1</v>
      </c>
      <c r="F552" s="9">
        <v>1</v>
      </c>
      <c r="G552" s="9">
        <v>1</v>
      </c>
      <c r="H552" s="9">
        <v>0</v>
      </c>
      <c r="I552" s="9">
        <v>0</v>
      </c>
      <c r="J552" s="9">
        <v>0</v>
      </c>
      <c r="K552" s="9">
        <v>0</v>
      </c>
      <c r="L552" s="9">
        <v>0</v>
      </c>
      <c r="M552" s="9">
        <v>1</v>
      </c>
      <c r="N552" s="9">
        <v>1</v>
      </c>
      <c r="O552" s="9">
        <v>1</v>
      </c>
      <c r="P552" s="9">
        <v>1</v>
      </c>
      <c r="Q552" s="9">
        <v>1</v>
      </c>
      <c r="R552" s="9">
        <v>1</v>
      </c>
    </row>
    <row r="553" spans="1:18" x14ac:dyDescent="0.4">
      <c r="A553" s="13" t="s">
        <v>636</v>
      </c>
      <c r="B553" s="4" t="s">
        <v>1183</v>
      </c>
      <c r="C553" s="13">
        <v>12</v>
      </c>
      <c r="D553" s="9">
        <v>1</v>
      </c>
      <c r="E553" s="9">
        <v>1</v>
      </c>
      <c r="F553" s="9">
        <v>0</v>
      </c>
      <c r="G553" s="9">
        <v>0</v>
      </c>
      <c r="H553" s="9">
        <v>0</v>
      </c>
      <c r="I553" s="9">
        <v>0</v>
      </c>
      <c r="J553" s="9">
        <v>0</v>
      </c>
      <c r="K553" s="9">
        <v>0</v>
      </c>
      <c r="L553" s="9">
        <v>0</v>
      </c>
      <c r="M553" s="9">
        <v>0</v>
      </c>
      <c r="N553" s="9">
        <v>0</v>
      </c>
      <c r="O553" s="9">
        <v>0</v>
      </c>
      <c r="P553" s="9">
        <v>0</v>
      </c>
      <c r="Q553" s="9">
        <v>0</v>
      </c>
      <c r="R553" s="9">
        <v>0</v>
      </c>
    </row>
    <row r="554" spans="1:18" x14ac:dyDescent="0.4">
      <c r="A554" s="13" t="s">
        <v>1767</v>
      </c>
      <c r="B554" s="4" t="s">
        <v>3953</v>
      </c>
      <c r="C554" s="13">
        <v>12</v>
      </c>
      <c r="D554" s="9">
        <v>0</v>
      </c>
      <c r="E554" s="9">
        <v>0</v>
      </c>
      <c r="F554" s="9">
        <v>0</v>
      </c>
      <c r="G554" s="9">
        <v>0</v>
      </c>
      <c r="H554" s="9">
        <v>0</v>
      </c>
      <c r="I554" s="9">
        <v>0</v>
      </c>
      <c r="J554" s="9">
        <v>0</v>
      </c>
      <c r="K554" s="9">
        <v>0</v>
      </c>
      <c r="L554" s="9">
        <v>0</v>
      </c>
      <c r="M554" s="9">
        <v>0</v>
      </c>
      <c r="N554" s="9">
        <v>0</v>
      </c>
      <c r="O554" s="9">
        <v>0</v>
      </c>
      <c r="P554" s="9">
        <v>0</v>
      </c>
      <c r="Q554" s="9">
        <v>0</v>
      </c>
      <c r="R554" s="9">
        <v>0</v>
      </c>
    </row>
    <row r="555" spans="1:18" x14ac:dyDescent="0.4">
      <c r="A555" s="13" t="s">
        <v>1768</v>
      </c>
      <c r="B555" s="4" t="s">
        <v>3954</v>
      </c>
      <c r="C555" s="13"/>
      <c r="D555" s="9">
        <v>0</v>
      </c>
      <c r="E555" s="9">
        <v>0</v>
      </c>
      <c r="F555" s="9">
        <v>0</v>
      </c>
      <c r="G555" s="9">
        <v>0</v>
      </c>
      <c r="H555" s="9">
        <v>0</v>
      </c>
      <c r="I555" s="9">
        <v>0</v>
      </c>
      <c r="J555" s="9">
        <v>0</v>
      </c>
      <c r="K555" s="9">
        <v>0</v>
      </c>
      <c r="L555" s="9">
        <v>0</v>
      </c>
      <c r="M555" s="9">
        <v>0</v>
      </c>
      <c r="N555" s="9">
        <v>0</v>
      </c>
      <c r="O555" s="9">
        <v>0</v>
      </c>
      <c r="P555" s="9">
        <v>0</v>
      </c>
      <c r="Q555" s="9">
        <v>0</v>
      </c>
      <c r="R555" s="9">
        <v>0</v>
      </c>
    </row>
    <row r="556" spans="1:18" x14ac:dyDescent="0.4">
      <c r="A556" s="13" t="s">
        <v>1769</v>
      </c>
      <c r="B556" s="4" t="s">
        <v>3955</v>
      </c>
      <c r="C556" s="13">
        <v>12</v>
      </c>
      <c r="D556" s="9">
        <v>0</v>
      </c>
      <c r="E556" s="9">
        <v>0</v>
      </c>
      <c r="F556" s="9">
        <v>0</v>
      </c>
      <c r="G556" s="9">
        <v>0</v>
      </c>
      <c r="H556" s="9">
        <v>0</v>
      </c>
      <c r="I556" s="9">
        <v>0</v>
      </c>
      <c r="J556" s="9">
        <v>0</v>
      </c>
      <c r="K556" s="9">
        <v>0</v>
      </c>
      <c r="L556" s="9">
        <v>0</v>
      </c>
      <c r="M556" s="9">
        <v>0</v>
      </c>
      <c r="N556" s="9">
        <v>0</v>
      </c>
      <c r="O556" s="9">
        <v>0</v>
      </c>
      <c r="P556" s="9">
        <v>0</v>
      </c>
      <c r="Q556" s="9">
        <v>0</v>
      </c>
      <c r="R556" s="9">
        <v>0</v>
      </c>
    </row>
    <row r="557" spans="1:18" x14ac:dyDescent="0.4">
      <c r="A557" s="13" t="s">
        <v>1770</v>
      </c>
      <c r="B557" s="4" t="s">
        <v>3956</v>
      </c>
      <c r="C557" s="13">
        <v>12</v>
      </c>
      <c r="D557" s="9">
        <v>0</v>
      </c>
      <c r="E557" s="9">
        <v>0</v>
      </c>
      <c r="F557" s="9">
        <v>0</v>
      </c>
      <c r="G557" s="9">
        <v>0</v>
      </c>
      <c r="H557" s="9">
        <v>0</v>
      </c>
      <c r="I557" s="9">
        <v>0</v>
      </c>
      <c r="J557" s="9">
        <v>0</v>
      </c>
      <c r="K557" s="9">
        <v>0</v>
      </c>
      <c r="L557" s="9">
        <v>0</v>
      </c>
      <c r="M557" s="9">
        <v>0</v>
      </c>
      <c r="N557" s="9">
        <v>0</v>
      </c>
      <c r="O557" s="9">
        <v>0</v>
      </c>
      <c r="P557" s="9">
        <v>0</v>
      </c>
      <c r="Q557" s="9">
        <v>0</v>
      </c>
      <c r="R557" s="9">
        <v>0</v>
      </c>
    </row>
    <row r="558" spans="1:18" x14ac:dyDescent="0.4">
      <c r="A558" s="13" t="s">
        <v>1771</v>
      </c>
      <c r="B558" s="4" t="s">
        <v>3957</v>
      </c>
      <c r="C558" s="13">
        <v>6</v>
      </c>
      <c r="D558" s="9">
        <v>0</v>
      </c>
      <c r="E558" s="9">
        <v>0</v>
      </c>
      <c r="F558" s="9">
        <v>0</v>
      </c>
      <c r="G558" s="9">
        <v>0</v>
      </c>
      <c r="H558" s="9">
        <v>0</v>
      </c>
      <c r="I558" s="9">
        <v>0</v>
      </c>
      <c r="J558" s="9">
        <v>0</v>
      </c>
      <c r="K558" s="9">
        <v>0</v>
      </c>
      <c r="L558" s="9">
        <v>0</v>
      </c>
      <c r="M558" s="9">
        <v>0</v>
      </c>
      <c r="N558" s="9">
        <v>0</v>
      </c>
      <c r="O558" s="9">
        <v>0</v>
      </c>
      <c r="P558" s="9">
        <v>0</v>
      </c>
      <c r="Q558" s="9">
        <v>0</v>
      </c>
      <c r="R558" s="9">
        <v>0</v>
      </c>
    </row>
    <row r="559" spans="1:18" x14ac:dyDescent="0.4">
      <c r="A559" s="13" t="s">
        <v>637</v>
      </c>
      <c r="B559" s="4" t="s">
        <v>1184</v>
      </c>
      <c r="C559" s="13">
        <v>12</v>
      </c>
      <c r="D559" s="9">
        <v>1</v>
      </c>
      <c r="E559" s="9">
        <v>1</v>
      </c>
      <c r="F559" s="9">
        <v>1</v>
      </c>
      <c r="G559" s="9">
        <v>1</v>
      </c>
      <c r="H559" s="9">
        <v>1</v>
      </c>
      <c r="I559" s="9">
        <v>0</v>
      </c>
      <c r="J559" s="9">
        <v>0</v>
      </c>
      <c r="K559" s="9">
        <v>0</v>
      </c>
      <c r="L559" s="9">
        <v>0</v>
      </c>
      <c r="M559" s="9">
        <v>0</v>
      </c>
      <c r="N559" s="9">
        <v>0</v>
      </c>
      <c r="O559" s="9">
        <v>1</v>
      </c>
      <c r="P559" s="9">
        <v>1</v>
      </c>
      <c r="Q559" s="9">
        <v>0</v>
      </c>
      <c r="R559" s="9">
        <v>0</v>
      </c>
    </row>
    <row r="560" spans="1:18" x14ac:dyDescent="0.4">
      <c r="A560" s="13" t="s">
        <v>1772</v>
      </c>
      <c r="B560" s="4" t="s">
        <v>3958</v>
      </c>
      <c r="C560" s="13">
        <v>12</v>
      </c>
      <c r="D560" s="9">
        <v>0</v>
      </c>
      <c r="E560" s="9">
        <v>0</v>
      </c>
      <c r="F560" s="9">
        <v>0</v>
      </c>
      <c r="G560" s="9">
        <v>0</v>
      </c>
      <c r="H560" s="9">
        <v>0</v>
      </c>
      <c r="I560" s="9">
        <v>0</v>
      </c>
      <c r="J560" s="9">
        <v>0</v>
      </c>
      <c r="K560" s="9">
        <v>0</v>
      </c>
      <c r="L560" s="9">
        <v>0</v>
      </c>
      <c r="M560" s="9">
        <v>0</v>
      </c>
      <c r="N560" s="9">
        <v>0</v>
      </c>
      <c r="O560" s="9">
        <v>0</v>
      </c>
      <c r="P560" s="9">
        <v>0</v>
      </c>
      <c r="Q560" s="9">
        <v>0</v>
      </c>
      <c r="R560" s="9">
        <v>0</v>
      </c>
    </row>
    <row r="561" spans="1:18" x14ac:dyDescent="0.4">
      <c r="A561" s="13" t="s">
        <v>1773</v>
      </c>
      <c r="B561" s="4" t="s">
        <v>3959</v>
      </c>
      <c r="C561" s="13">
        <v>6</v>
      </c>
      <c r="D561" s="9">
        <v>0</v>
      </c>
      <c r="E561" s="9">
        <v>0</v>
      </c>
      <c r="F561" s="9">
        <v>0</v>
      </c>
      <c r="G561" s="9">
        <v>0</v>
      </c>
      <c r="H561" s="9">
        <v>0</v>
      </c>
      <c r="I561" s="9">
        <v>0</v>
      </c>
      <c r="J561" s="9">
        <v>0</v>
      </c>
      <c r="K561" s="9">
        <v>0</v>
      </c>
      <c r="L561" s="9">
        <v>0</v>
      </c>
      <c r="M561" s="9">
        <v>0</v>
      </c>
      <c r="N561" s="9">
        <v>0</v>
      </c>
      <c r="O561" s="9">
        <v>0</v>
      </c>
      <c r="P561" s="9">
        <v>0</v>
      </c>
      <c r="Q561" s="9">
        <v>0</v>
      </c>
      <c r="R561" s="9">
        <v>0</v>
      </c>
    </row>
    <row r="562" spans="1:18" x14ac:dyDescent="0.4">
      <c r="A562" s="13" t="s">
        <v>1774</v>
      </c>
      <c r="B562" s="4" t="s">
        <v>3960</v>
      </c>
      <c r="C562" s="13">
        <v>12</v>
      </c>
      <c r="D562" s="9">
        <v>0</v>
      </c>
      <c r="E562" s="9">
        <v>0</v>
      </c>
      <c r="F562" s="9">
        <v>0</v>
      </c>
      <c r="G562" s="9">
        <v>0</v>
      </c>
      <c r="H562" s="9">
        <v>0</v>
      </c>
      <c r="I562" s="9">
        <v>0</v>
      </c>
      <c r="J562" s="9">
        <v>0</v>
      </c>
      <c r="K562" s="9">
        <v>0</v>
      </c>
      <c r="L562" s="9">
        <v>0</v>
      </c>
      <c r="M562" s="9">
        <v>0</v>
      </c>
      <c r="N562" s="9">
        <v>0</v>
      </c>
      <c r="O562" s="9">
        <v>0</v>
      </c>
      <c r="P562" s="9">
        <v>0</v>
      </c>
      <c r="Q562" s="9">
        <v>0</v>
      </c>
      <c r="R562" s="9">
        <v>0</v>
      </c>
    </row>
    <row r="563" spans="1:18" x14ac:dyDescent="0.4">
      <c r="A563" s="13" t="s">
        <v>1775</v>
      </c>
      <c r="B563" s="4" t="s">
        <v>3961</v>
      </c>
      <c r="C563" s="13">
        <v>12</v>
      </c>
      <c r="D563" s="9">
        <v>0</v>
      </c>
      <c r="E563" s="9">
        <v>0</v>
      </c>
      <c r="F563" s="9">
        <v>0</v>
      </c>
      <c r="G563" s="9">
        <v>0</v>
      </c>
      <c r="H563" s="9">
        <v>0</v>
      </c>
      <c r="I563" s="9">
        <v>0</v>
      </c>
      <c r="J563" s="9">
        <v>0</v>
      </c>
      <c r="K563" s="9">
        <v>0</v>
      </c>
      <c r="L563" s="9">
        <v>0</v>
      </c>
      <c r="M563" s="9">
        <v>0</v>
      </c>
      <c r="N563" s="9">
        <v>0</v>
      </c>
      <c r="O563" s="9">
        <v>0</v>
      </c>
      <c r="P563" s="9">
        <v>0</v>
      </c>
      <c r="Q563" s="9">
        <v>0</v>
      </c>
      <c r="R563" s="9">
        <v>0</v>
      </c>
    </row>
    <row r="564" spans="1:18" x14ac:dyDescent="0.4">
      <c r="A564" s="13" t="s">
        <v>638</v>
      </c>
      <c r="B564" s="4" t="s">
        <v>1185</v>
      </c>
      <c r="C564" s="13">
        <v>12</v>
      </c>
      <c r="D564" s="9">
        <v>1</v>
      </c>
      <c r="E564" s="9">
        <v>1</v>
      </c>
      <c r="F564" s="9">
        <v>0</v>
      </c>
      <c r="G564" s="9">
        <v>0</v>
      </c>
      <c r="H564" s="9">
        <v>0</v>
      </c>
      <c r="I564" s="9">
        <v>0</v>
      </c>
      <c r="J564" s="9">
        <v>0</v>
      </c>
      <c r="K564" s="9">
        <v>0</v>
      </c>
      <c r="L564" s="9">
        <v>0</v>
      </c>
      <c r="M564" s="9">
        <v>1</v>
      </c>
      <c r="N564" s="9">
        <v>1</v>
      </c>
      <c r="O564" s="9">
        <v>1</v>
      </c>
      <c r="P564" s="9">
        <v>1</v>
      </c>
      <c r="Q564" s="9">
        <v>1</v>
      </c>
      <c r="R564" s="9">
        <v>0</v>
      </c>
    </row>
    <row r="565" spans="1:18" x14ac:dyDescent="0.4">
      <c r="A565" s="13" t="s">
        <v>1776</v>
      </c>
      <c r="B565" s="4" t="s">
        <v>3962</v>
      </c>
      <c r="C565" s="13">
        <v>12</v>
      </c>
      <c r="D565" s="9">
        <v>0</v>
      </c>
      <c r="E565" s="9">
        <v>0</v>
      </c>
      <c r="F565" s="9">
        <v>0</v>
      </c>
      <c r="G565" s="9">
        <v>0</v>
      </c>
      <c r="H565" s="9">
        <v>0</v>
      </c>
      <c r="I565" s="9">
        <v>0</v>
      </c>
      <c r="J565" s="9">
        <v>0</v>
      </c>
      <c r="K565" s="9">
        <v>0</v>
      </c>
      <c r="L565" s="9">
        <v>0</v>
      </c>
      <c r="M565" s="9">
        <v>0</v>
      </c>
      <c r="N565" s="9">
        <v>0</v>
      </c>
      <c r="O565" s="9">
        <v>0</v>
      </c>
      <c r="P565" s="9">
        <v>0</v>
      </c>
      <c r="Q565" s="9">
        <v>0</v>
      </c>
      <c r="R565" s="9">
        <v>0</v>
      </c>
    </row>
    <row r="566" spans="1:18" x14ac:dyDescent="0.4">
      <c r="A566" s="13" t="s">
        <v>1777</v>
      </c>
      <c r="B566" s="4" t="s">
        <v>3963</v>
      </c>
      <c r="C566" s="13">
        <v>12</v>
      </c>
      <c r="D566" s="9">
        <v>0</v>
      </c>
      <c r="E566" s="9">
        <v>0</v>
      </c>
      <c r="F566" s="9">
        <v>0</v>
      </c>
      <c r="G566" s="9">
        <v>0</v>
      </c>
      <c r="H566" s="9">
        <v>0</v>
      </c>
      <c r="I566" s="9">
        <v>0</v>
      </c>
      <c r="J566" s="9">
        <v>0</v>
      </c>
      <c r="K566" s="9">
        <v>0</v>
      </c>
      <c r="L566" s="9">
        <v>0</v>
      </c>
      <c r="M566" s="9">
        <v>0</v>
      </c>
      <c r="N566" s="9">
        <v>0</v>
      </c>
      <c r="O566" s="9">
        <v>0</v>
      </c>
      <c r="P566" s="9">
        <v>0</v>
      </c>
      <c r="Q566" s="9">
        <v>0</v>
      </c>
      <c r="R566" s="9">
        <v>0</v>
      </c>
    </row>
    <row r="567" spans="1:18" x14ac:dyDescent="0.4">
      <c r="A567" s="13" t="s">
        <v>639</v>
      </c>
      <c r="B567" s="4" t="s">
        <v>1186</v>
      </c>
      <c r="C567" s="13">
        <v>12</v>
      </c>
      <c r="D567" s="9">
        <v>0</v>
      </c>
      <c r="E567" s="9">
        <v>0</v>
      </c>
      <c r="F567" s="9">
        <v>0</v>
      </c>
      <c r="G567" s="9">
        <v>0</v>
      </c>
      <c r="H567" s="9">
        <v>0</v>
      </c>
      <c r="I567" s="9">
        <v>0</v>
      </c>
      <c r="J567" s="9">
        <v>0</v>
      </c>
      <c r="K567" s="9">
        <v>0</v>
      </c>
      <c r="L567" s="9">
        <v>0</v>
      </c>
      <c r="M567" s="9">
        <v>0</v>
      </c>
      <c r="N567" s="9">
        <v>0</v>
      </c>
      <c r="O567" s="9">
        <v>0</v>
      </c>
      <c r="P567" s="9">
        <v>0</v>
      </c>
      <c r="Q567" s="9">
        <v>0</v>
      </c>
      <c r="R567" s="9">
        <v>0</v>
      </c>
    </row>
    <row r="568" spans="1:18" x14ac:dyDescent="0.4">
      <c r="A568" s="13" t="s">
        <v>1778</v>
      </c>
      <c r="B568" s="4" t="s">
        <v>3964</v>
      </c>
      <c r="C568" s="13">
        <v>6</v>
      </c>
      <c r="D568" s="9">
        <v>0</v>
      </c>
      <c r="E568" s="9">
        <v>0</v>
      </c>
      <c r="F568" s="9">
        <v>0</v>
      </c>
      <c r="G568" s="9">
        <v>0</v>
      </c>
      <c r="H568" s="9">
        <v>0</v>
      </c>
      <c r="I568" s="9">
        <v>0</v>
      </c>
      <c r="J568" s="9">
        <v>0</v>
      </c>
      <c r="K568" s="9">
        <v>0</v>
      </c>
      <c r="L568" s="9">
        <v>0</v>
      </c>
      <c r="M568" s="9">
        <v>0</v>
      </c>
      <c r="N568" s="9">
        <v>0</v>
      </c>
      <c r="O568" s="9">
        <v>0</v>
      </c>
      <c r="P568" s="9">
        <v>0</v>
      </c>
      <c r="Q568" s="9">
        <v>0</v>
      </c>
      <c r="R568" s="9">
        <v>0</v>
      </c>
    </row>
    <row r="569" spans="1:18" x14ac:dyDescent="0.4">
      <c r="A569" s="13" t="s">
        <v>640</v>
      </c>
      <c r="B569" s="4" t="s">
        <v>1187</v>
      </c>
      <c r="C569" s="13">
        <v>3</v>
      </c>
      <c r="D569" s="9">
        <v>0</v>
      </c>
      <c r="E569" s="9">
        <v>1</v>
      </c>
      <c r="F569" s="9">
        <v>1</v>
      </c>
      <c r="G569" s="9">
        <v>1</v>
      </c>
      <c r="H569" s="9">
        <v>1</v>
      </c>
      <c r="I569" s="9">
        <v>1</v>
      </c>
      <c r="J569" s="9">
        <v>1</v>
      </c>
      <c r="K569" s="9">
        <v>1</v>
      </c>
      <c r="L569" s="9">
        <v>1</v>
      </c>
      <c r="M569" s="9">
        <v>1</v>
      </c>
      <c r="N569" s="9">
        <v>1</v>
      </c>
      <c r="O569" s="9">
        <v>1</v>
      </c>
      <c r="P569" s="9">
        <v>1</v>
      </c>
      <c r="Q569" s="9">
        <v>0</v>
      </c>
      <c r="R569" s="9">
        <v>0</v>
      </c>
    </row>
    <row r="570" spans="1:18" x14ac:dyDescent="0.4">
      <c r="A570" s="13" t="s">
        <v>1779</v>
      </c>
      <c r="B570" s="4" t="s">
        <v>3965</v>
      </c>
      <c r="C570" s="13">
        <v>12</v>
      </c>
      <c r="D570" s="9">
        <v>0</v>
      </c>
      <c r="E570" s="9">
        <v>0</v>
      </c>
      <c r="F570" s="9">
        <v>0</v>
      </c>
      <c r="G570" s="9">
        <v>0</v>
      </c>
      <c r="H570" s="9">
        <v>0</v>
      </c>
      <c r="I570" s="9">
        <v>0</v>
      </c>
      <c r="J570" s="9">
        <v>0</v>
      </c>
      <c r="K570" s="9">
        <v>0</v>
      </c>
      <c r="L570" s="9">
        <v>0</v>
      </c>
      <c r="M570" s="9">
        <v>0</v>
      </c>
      <c r="N570" s="9">
        <v>0</v>
      </c>
      <c r="O570" s="9">
        <v>0</v>
      </c>
      <c r="P570" s="9">
        <v>0</v>
      </c>
      <c r="Q570" s="9">
        <v>0</v>
      </c>
      <c r="R570" s="9">
        <v>0</v>
      </c>
    </row>
    <row r="571" spans="1:18" x14ac:dyDescent="0.4">
      <c r="A571" s="13" t="s">
        <v>1780</v>
      </c>
      <c r="B571" s="4" t="s">
        <v>3966</v>
      </c>
      <c r="C571" s="13">
        <v>12</v>
      </c>
      <c r="D571" s="9">
        <v>0</v>
      </c>
      <c r="E571" s="9">
        <v>0</v>
      </c>
      <c r="F571" s="9">
        <v>0</v>
      </c>
      <c r="G571" s="9">
        <v>0</v>
      </c>
      <c r="H571" s="9">
        <v>0</v>
      </c>
      <c r="I571" s="9">
        <v>0</v>
      </c>
      <c r="J571" s="9">
        <v>0</v>
      </c>
      <c r="K571" s="9">
        <v>0</v>
      </c>
      <c r="L571" s="9">
        <v>0</v>
      </c>
      <c r="M571" s="9">
        <v>0</v>
      </c>
      <c r="N571" s="9">
        <v>0</v>
      </c>
      <c r="O571" s="9">
        <v>0</v>
      </c>
      <c r="P571" s="9">
        <v>0</v>
      </c>
      <c r="Q571" s="9">
        <v>0</v>
      </c>
      <c r="R571" s="9">
        <v>0</v>
      </c>
    </row>
    <row r="572" spans="1:18" x14ac:dyDescent="0.4">
      <c r="A572" s="13" t="s">
        <v>1781</v>
      </c>
      <c r="B572" s="4" t="s">
        <v>3967</v>
      </c>
      <c r="C572" s="13">
        <v>12</v>
      </c>
      <c r="D572" s="9">
        <v>0</v>
      </c>
      <c r="E572" s="9">
        <v>0</v>
      </c>
      <c r="F572" s="9">
        <v>0</v>
      </c>
      <c r="G572" s="9">
        <v>0</v>
      </c>
      <c r="H572" s="9">
        <v>0</v>
      </c>
      <c r="I572" s="9">
        <v>0</v>
      </c>
      <c r="J572" s="9">
        <v>0</v>
      </c>
      <c r="K572" s="9">
        <v>0</v>
      </c>
      <c r="L572" s="9">
        <v>0</v>
      </c>
      <c r="M572" s="9">
        <v>0</v>
      </c>
      <c r="N572" s="9">
        <v>0</v>
      </c>
      <c r="O572" s="9">
        <v>0</v>
      </c>
      <c r="P572" s="9">
        <v>0</v>
      </c>
      <c r="Q572" s="9">
        <v>0</v>
      </c>
      <c r="R572" s="9">
        <v>0</v>
      </c>
    </row>
    <row r="573" spans="1:18" x14ac:dyDescent="0.4">
      <c r="A573" s="13" t="s">
        <v>641</v>
      </c>
      <c r="B573" s="4" t="s">
        <v>1188</v>
      </c>
      <c r="C573" s="13">
        <v>12</v>
      </c>
      <c r="D573" s="9">
        <v>0</v>
      </c>
      <c r="E573" s="9">
        <v>0</v>
      </c>
      <c r="F573" s="9">
        <v>0</v>
      </c>
      <c r="G573" s="9">
        <v>0</v>
      </c>
      <c r="H573" s="9">
        <v>0</v>
      </c>
      <c r="I573" s="9">
        <v>0</v>
      </c>
      <c r="J573" s="9">
        <v>0</v>
      </c>
      <c r="K573" s="9">
        <v>0</v>
      </c>
      <c r="L573" s="9">
        <v>0</v>
      </c>
      <c r="M573" s="9">
        <v>1</v>
      </c>
      <c r="N573" s="9">
        <v>1</v>
      </c>
      <c r="O573" s="9">
        <v>0</v>
      </c>
      <c r="P573" s="9">
        <v>0</v>
      </c>
      <c r="Q573" s="9">
        <v>0</v>
      </c>
      <c r="R573" s="9">
        <v>0</v>
      </c>
    </row>
    <row r="574" spans="1:18" x14ac:dyDescent="0.4">
      <c r="A574" s="13" t="s">
        <v>1782</v>
      </c>
      <c r="B574" s="4" t="s">
        <v>3968</v>
      </c>
      <c r="C574" s="13">
        <v>6</v>
      </c>
      <c r="D574" s="9">
        <v>0</v>
      </c>
      <c r="E574" s="9">
        <v>0</v>
      </c>
      <c r="F574" s="9">
        <v>0</v>
      </c>
      <c r="G574" s="9">
        <v>0</v>
      </c>
      <c r="H574" s="9">
        <v>0</v>
      </c>
      <c r="I574" s="9">
        <v>0</v>
      </c>
      <c r="J574" s="9">
        <v>0</v>
      </c>
      <c r="K574" s="9">
        <v>0</v>
      </c>
      <c r="L574" s="9">
        <v>0</v>
      </c>
      <c r="M574" s="9">
        <v>0</v>
      </c>
      <c r="N574" s="9">
        <v>0</v>
      </c>
      <c r="O574" s="9">
        <v>0</v>
      </c>
      <c r="P574" s="9">
        <v>0</v>
      </c>
      <c r="Q574" s="9">
        <v>0</v>
      </c>
      <c r="R574" s="9">
        <v>0</v>
      </c>
    </row>
    <row r="575" spans="1:18" x14ac:dyDescent="0.4">
      <c r="A575" s="13" t="s">
        <v>85</v>
      </c>
      <c r="B575" s="4" t="s">
        <v>293</v>
      </c>
      <c r="C575" s="13">
        <v>12</v>
      </c>
      <c r="D575" s="9">
        <v>1</v>
      </c>
      <c r="E575" s="9">
        <v>1</v>
      </c>
      <c r="F575" s="9">
        <v>1</v>
      </c>
      <c r="G575" s="9">
        <v>1</v>
      </c>
      <c r="H575" s="9">
        <v>1</v>
      </c>
      <c r="I575" s="9">
        <v>1</v>
      </c>
      <c r="J575" s="9">
        <v>1</v>
      </c>
      <c r="K575" s="9">
        <v>1</v>
      </c>
      <c r="L575" s="9">
        <v>1</v>
      </c>
      <c r="M575" s="9">
        <v>1</v>
      </c>
      <c r="N575" s="9">
        <v>1</v>
      </c>
      <c r="O575" s="9">
        <v>1</v>
      </c>
      <c r="P575" s="9">
        <v>1</v>
      </c>
      <c r="Q575" s="9">
        <v>1</v>
      </c>
      <c r="R575" s="9">
        <v>1</v>
      </c>
    </row>
    <row r="576" spans="1:18" x14ac:dyDescent="0.4">
      <c r="A576" s="13" t="s">
        <v>1783</v>
      </c>
      <c r="B576" s="4" t="s">
        <v>3969</v>
      </c>
      <c r="C576" s="13">
        <v>12</v>
      </c>
      <c r="D576" s="9">
        <v>0</v>
      </c>
      <c r="E576" s="9">
        <v>0</v>
      </c>
      <c r="F576" s="9">
        <v>0</v>
      </c>
      <c r="G576" s="9">
        <v>0</v>
      </c>
      <c r="H576" s="9">
        <v>0</v>
      </c>
      <c r="I576" s="9">
        <v>0</v>
      </c>
      <c r="J576" s="9">
        <v>0</v>
      </c>
      <c r="K576" s="9">
        <v>0</v>
      </c>
      <c r="L576" s="9">
        <v>0</v>
      </c>
      <c r="M576" s="9">
        <v>0</v>
      </c>
      <c r="N576" s="9">
        <v>0</v>
      </c>
      <c r="O576" s="9">
        <v>0</v>
      </c>
      <c r="P576" s="9">
        <v>0</v>
      </c>
      <c r="Q576" s="9">
        <v>0</v>
      </c>
      <c r="R576" s="9">
        <v>0</v>
      </c>
    </row>
    <row r="577" spans="1:18" x14ac:dyDescent="0.4">
      <c r="A577" s="13" t="s">
        <v>1784</v>
      </c>
      <c r="B577" s="4" t="s">
        <v>3970</v>
      </c>
      <c r="C577" s="13">
        <v>12</v>
      </c>
      <c r="D577" s="9">
        <v>0</v>
      </c>
      <c r="E577" s="9">
        <v>0</v>
      </c>
      <c r="F577" s="9">
        <v>0</v>
      </c>
      <c r="G577" s="9">
        <v>0</v>
      </c>
      <c r="H577" s="9">
        <v>0</v>
      </c>
      <c r="I577" s="9">
        <v>0</v>
      </c>
      <c r="J577" s="9">
        <v>0</v>
      </c>
      <c r="K577" s="9">
        <v>0</v>
      </c>
      <c r="L577" s="9">
        <v>0</v>
      </c>
      <c r="M577" s="9">
        <v>0</v>
      </c>
      <c r="N577" s="9">
        <v>0</v>
      </c>
      <c r="O577" s="9">
        <v>0</v>
      </c>
      <c r="P577" s="9">
        <v>0</v>
      </c>
      <c r="Q577" s="9">
        <v>0</v>
      </c>
      <c r="R577" s="9">
        <v>0</v>
      </c>
    </row>
    <row r="578" spans="1:18" x14ac:dyDescent="0.4">
      <c r="A578" s="13" t="s">
        <v>642</v>
      </c>
      <c r="B578" s="4" t="s">
        <v>1189</v>
      </c>
      <c r="C578" s="13">
        <v>3</v>
      </c>
      <c r="D578" s="9">
        <v>0</v>
      </c>
      <c r="E578" s="9">
        <v>0</v>
      </c>
      <c r="F578" s="9">
        <v>0</v>
      </c>
      <c r="G578" s="9">
        <v>0</v>
      </c>
      <c r="H578" s="9">
        <v>0</v>
      </c>
      <c r="I578" s="9">
        <v>0</v>
      </c>
      <c r="J578" s="9">
        <v>0</v>
      </c>
      <c r="K578" s="9">
        <v>0</v>
      </c>
      <c r="L578" s="9">
        <v>0</v>
      </c>
      <c r="M578" s="9">
        <v>0</v>
      </c>
      <c r="N578" s="9">
        <v>0</v>
      </c>
      <c r="O578" s="9">
        <v>0</v>
      </c>
      <c r="P578" s="9">
        <v>0</v>
      </c>
      <c r="Q578" s="9">
        <v>0</v>
      </c>
      <c r="R578" s="9">
        <v>0</v>
      </c>
    </row>
    <row r="579" spans="1:18" x14ac:dyDescent="0.4">
      <c r="A579" s="13" t="s">
        <v>1785</v>
      </c>
      <c r="B579" s="4" t="s">
        <v>3971</v>
      </c>
      <c r="C579" s="13">
        <v>12</v>
      </c>
      <c r="D579" s="9">
        <v>0</v>
      </c>
      <c r="E579" s="9">
        <v>0</v>
      </c>
      <c r="F579" s="9">
        <v>0</v>
      </c>
      <c r="G579" s="9">
        <v>0</v>
      </c>
      <c r="H579" s="9">
        <v>0</v>
      </c>
      <c r="I579" s="9">
        <v>0</v>
      </c>
      <c r="J579" s="9">
        <v>0</v>
      </c>
      <c r="K579" s="9">
        <v>0</v>
      </c>
      <c r="L579" s="9">
        <v>0</v>
      </c>
      <c r="M579" s="9">
        <v>0</v>
      </c>
      <c r="N579" s="9">
        <v>0</v>
      </c>
      <c r="O579" s="9">
        <v>0</v>
      </c>
      <c r="P579" s="9">
        <v>0</v>
      </c>
      <c r="Q579" s="9">
        <v>0</v>
      </c>
      <c r="R579" s="9">
        <v>0</v>
      </c>
    </row>
    <row r="580" spans="1:18" x14ac:dyDescent="0.4">
      <c r="A580" s="13" t="s">
        <v>1786</v>
      </c>
      <c r="B580" s="4" t="s">
        <v>3972</v>
      </c>
      <c r="C580" s="13">
        <v>6</v>
      </c>
      <c r="D580" s="9">
        <v>0</v>
      </c>
      <c r="E580" s="9">
        <v>0</v>
      </c>
      <c r="F580" s="9">
        <v>0</v>
      </c>
      <c r="G580" s="9">
        <v>0</v>
      </c>
      <c r="H580" s="9">
        <v>0</v>
      </c>
      <c r="I580" s="9">
        <v>0</v>
      </c>
      <c r="J580" s="9">
        <v>0</v>
      </c>
      <c r="K580" s="9">
        <v>0</v>
      </c>
      <c r="L580" s="9">
        <v>0</v>
      </c>
      <c r="M580" s="9">
        <v>0</v>
      </c>
      <c r="N580" s="9">
        <v>0</v>
      </c>
      <c r="O580" s="9">
        <v>0</v>
      </c>
      <c r="P580" s="9">
        <v>0</v>
      </c>
      <c r="Q580" s="9">
        <v>0</v>
      </c>
      <c r="R580" s="9">
        <v>0</v>
      </c>
    </row>
    <row r="581" spans="1:18" x14ac:dyDescent="0.4">
      <c r="A581" s="13" t="s">
        <v>1787</v>
      </c>
      <c r="B581" s="4" t="s">
        <v>3973</v>
      </c>
      <c r="C581" s="13">
        <v>6</v>
      </c>
      <c r="D581" s="9">
        <v>0</v>
      </c>
      <c r="E581" s="9">
        <v>0</v>
      </c>
      <c r="F581" s="9">
        <v>0</v>
      </c>
      <c r="G581" s="9">
        <v>0</v>
      </c>
      <c r="H581" s="9">
        <v>0</v>
      </c>
      <c r="I581" s="9">
        <v>0</v>
      </c>
      <c r="J581" s="9">
        <v>0</v>
      </c>
      <c r="K581" s="9">
        <v>0</v>
      </c>
      <c r="L581" s="9">
        <v>0</v>
      </c>
      <c r="M581" s="9">
        <v>0</v>
      </c>
      <c r="N581" s="9">
        <v>0</v>
      </c>
      <c r="O581" s="9">
        <v>0</v>
      </c>
      <c r="P581" s="9">
        <v>0</v>
      </c>
      <c r="Q581" s="9">
        <v>0</v>
      </c>
      <c r="R581" s="9">
        <v>0</v>
      </c>
    </row>
    <row r="582" spans="1:18" x14ac:dyDescent="0.4">
      <c r="A582" s="13" t="s">
        <v>1788</v>
      </c>
      <c r="B582" s="4" t="s">
        <v>3974</v>
      </c>
      <c r="C582" s="13">
        <v>12</v>
      </c>
      <c r="D582" s="9">
        <v>0</v>
      </c>
      <c r="E582" s="9">
        <v>0</v>
      </c>
      <c r="F582" s="9">
        <v>0</v>
      </c>
      <c r="G582" s="9">
        <v>0</v>
      </c>
      <c r="H582" s="9">
        <v>0</v>
      </c>
      <c r="I582" s="9">
        <v>0</v>
      </c>
      <c r="J582" s="9">
        <v>0</v>
      </c>
      <c r="K582" s="9">
        <v>0</v>
      </c>
      <c r="L582" s="9">
        <v>0</v>
      </c>
      <c r="M582" s="9">
        <v>0</v>
      </c>
      <c r="N582" s="9">
        <v>0</v>
      </c>
      <c r="O582" s="9">
        <v>0</v>
      </c>
      <c r="P582" s="9">
        <v>0</v>
      </c>
      <c r="Q582" s="9">
        <v>0</v>
      </c>
      <c r="R582" s="9">
        <v>0</v>
      </c>
    </row>
    <row r="583" spans="1:18" x14ac:dyDescent="0.4">
      <c r="A583" s="13" t="s">
        <v>643</v>
      </c>
      <c r="B583" s="4" t="s">
        <v>1190</v>
      </c>
      <c r="C583" s="13">
        <v>12</v>
      </c>
      <c r="D583" s="9">
        <v>0</v>
      </c>
      <c r="E583" s="9">
        <v>0</v>
      </c>
      <c r="F583" s="9">
        <v>0</v>
      </c>
      <c r="G583" s="9">
        <v>0</v>
      </c>
      <c r="H583" s="9">
        <v>0</v>
      </c>
      <c r="I583" s="9">
        <v>0</v>
      </c>
      <c r="J583" s="9">
        <v>0</v>
      </c>
      <c r="K583" s="9">
        <v>0</v>
      </c>
      <c r="L583" s="9">
        <v>0</v>
      </c>
      <c r="M583" s="9">
        <v>0</v>
      </c>
      <c r="N583" s="9">
        <v>0</v>
      </c>
      <c r="O583" s="9">
        <v>0</v>
      </c>
      <c r="P583" s="9">
        <v>0</v>
      </c>
      <c r="Q583" s="9">
        <v>0</v>
      </c>
      <c r="R583" s="9">
        <v>0</v>
      </c>
    </row>
    <row r="584" spans="1:18" x14ac:dyDescent="0.4">
      <c r="A584" s="13" t="s">
        <v>644</v>
      </c>
      <c r="B584" s="4" t="s">
        <v>1191</v>
      </c>
      <c r="C584" s="13">
        <v>12</v>
      </c>
      <c r="D584" s="9">
        <v>0</v>
      </c>
      <c r="E584" s="9">
        <v>0</v>
      </c>
      <c r="F584" s="9">
        <v>0</v>
      </c>
      <c r="G584" s="9">
        <v>0</v>
      </c>
      <c r="H584" s="9">
        <v>0</v>
      </c>
      <c r="I584" s="9">
        <v>0</v>
      </c>
      <c r="J584" s="9">
        <v>0</v>
      </c>
      <c r="K584" s="9">
        <v>0</v>
      </c>
      <c r="L584" s="9">
        <v>0</v>
      </c>
      <c r="M584" s="9">
        <v>0</v>
      </c>
      <c r="N584" s="9">
        <v>0</v>
      </c>
      <c r="O584" s="9">
        <v>0</v>
      </c>
      <c r="P584" s="9">
        <v>0</v>
      </c>
      <c r="Q584" s="9">
        <v>0</v>
      </c>
      <c r="R584" s="9">
        <v>0</v>
      </c>
    </row>
    <row r="585" spans="1:18" x14ac:dyDescent="0.4">
      <c r="A585" s="13" t="s">
        <v>1789</v>
      </c>
      <c r="B585" s="4" t="s">
        <v>3975</v>
      </c>
      <c r="C585" s="13">
        <v>3</v>
      </c>
      <c r="D585" s="9">
        <v>0</v>
      </c>
      <c r="E585" s="9">
        <v>0</v>
      </c>
      <c r="F585" s="9">
        <v>0</v>
      </c>
      <c r="G585" s="9">
        <v>0</v>
      </c>
      <c r="H585" s="9">
        <v>0</v>
      </c>
      <c r="I585" s="9">
        <v>0</v>
      </c>
      <c r="J585" s="9">
        <v>0</v>
      </c>
      <c r="K585" s="9">
        <v>0</v>
      </c>
      <c r="L585" s="9">
        <v>0</v>
      </c>
      <c r="M585" s="9">
        <v>0</v>
      </c>
      <c r="N585" s="9">
        <v>0</v>
      </c>
      <c r="O585" s="9">
        <v>0</v>
      </c>
      <c r="P585" s="9">
        <v>0</v>
      </c>
      <c r="Q585" s="9">
        <v>0</v>
      </c>
      <c r="R585" s="9">
        <v>0</v>
      </c>
    </row>
    <row r="586" spans="1:18" x14ac:dyDescent="0.4">
      <c r="A586" s="13" t="s">
        <v>1790</v>
      </c>
      <c r="B586" s="4" t="s">
        <v>3976</v>
      </c>
      <c r="C586" s="13">
        <v>12</v>
      </c>
      <c r="D586" s="9">
        <v>0</v>
      </c>
      <c r="E586" s="9">
        <v>0</v>
      </c>
      <c r="F586" s="9">
        <v>0</v>
      </c>
      <c r="G586" s="9">
        <v>0</v>
      </c>
      <c r="H586" s="9">
        <v>0</v>
      </c>
      <c r="I586" s="9">
        <v>0</v>
      </c>
      <c r="J586" s="9">
        <v>0</v>
      </c>
      <c r="K586" s="9">
        <v>0</v>
      </c>
      <c r="L586" s="9">
        <v>0</v>
      </c>
      <c r="M586" s="9">
        <v>0</v>
      </c>
      <c r="N586" s="9">
        <v>0</v>
      </c>
      <c r="O586" s="9">
        <v>0</v>
      </c>
      <c r="P586" s="9">
        <v>0</v>
      </c>
      <c r="Q586" s="9">
        <v>0</v>
      </c>
      <c r="R586" s="9">
        <v>0</v>
      </c>
    </row>
    <row r="587" spans="1:18" x14ac:dyDescent="0.4">
      <c r="A587" s="13" t="s">
        <v>1791</v>
      </c>
      <c r="B587" s="4" t="s">
        <v>3977</v>
      </c>
      <c r="C587" s="13">
        <v>10</v>
      </c>
      <c r="D587" s="9">
        <v>0</v>
      </c>
      <c r="E587" s="9">
        <v>0</v>
      </c>
      <c r="F587" s="9">
        <v>0</v>
      </c>
      <c r="G587" s="9">
        <v>0</v>
      </c>
      <c r="H587" s="9">
        <v>0</v>
      </c>
      <c r="I587" s="9">
        <v>0</v>
      </c>
      <c r="J587" s="9">
        <v>1</v>
      </c>
      <c r="K587" s="9">
        <v>1</v>
      </c>
      <c r="L587" s="9">
        <v>0</v>
      </c>
      <c r="M587" s="9">
        <v>0</v>
      </c>
      <c r="N587" s="9">
        <v>0</v>
      </c>
      <c r="O587" s="9">
        <v>0</v>
      </c>
      <c r="P587" s="9">
        <v>0</v>
      </c>
      <c r="Q587" s="9">
        <v>0</v>
      </c>
      <c r="R587" s="9">
        <v>0</v>
      </c>
    </row>
    <row r="588" spans="1:18" x14ac:dyDescent="0.4">
      <c r="A588" s="13" t="s">
        <v>1792</v>
      </c>
      <c r="B588" s="4" t="s">
        <v>3978</v>
      </c>
      <c r="C588" s="13">
        <v>12</v>
      </c>
      <c r="D588" s="9">
        <v>0</v>
      </c>
      <c r="E588" s="9">
        <v>0</v>
      </c>
      <c r="F588" s="9">
        <v>0</v>
      </c>
      <c r="G588" s="9">
        <v>0</v>
      </c>
      <c r="H588" s="9">
        <v>0</v>
      </c>
      <c r="I588" s="9">
        <v>0</v>
      </c>
      <c r="J588" s="9">
        <v>0</v>
      </c>
      <c r="K588" s="9">
        <v>0</v>
      </c>
      <c r="L588" s="9">
        <v>0</v>
      </c>
      <c r="M588" s="9">
        <v>0</v>
      </c>
      <c r="N588" s="9">
        <v>0</v>
      </c>
      <c r="O588" s="9">
        <v>0</v>
      </c>
      <c r="P588" s="9">
        <v>0</v>
      </c>
      <c r="Q588" s="9">
        <v>0</v>
      </c>
      <c r="R588" s="9">
        <v>0</v>
      </c>
    </row>
    <row r="589" spans="1:18" x14ac:dyDescent="0.4">
      <c r="A589" s="13" t="s">
        <v>1793</v>
      </c>
      <c r="B589" s="4" t="s">
        <v>3979</v>
      </c>
      <c r="C589" s="13">
        <v>12</v>
      </c>
      <c r="D589" s="9">
        <v>0</v>
      </c>
      <c r="E589" s="9">
        <v>0</v>
      </c>
      <c r="F589" s="9">
        <v>0</v>
      </c>
      <c r="G589" s="9">
        <v>0</v>
      </c>
      <c r="H589" s="9">
        <v>0</v>
      </c>
      <c r="I589" s="9">
        <v>0</v>
      </c>
      <c r="J589" s="9">
        <v>0</v>
      </c>
      <c r="K589" s="9">
        <v>0</v>
      </c>
      <c r="L589" s="9">
        <v>0</v>
      </c>
      <c r="M589" s="9">
        <v>0</v>
      </c>
      <c r="N589" s="9">
        <v>0</v>
      </c>
      <c r="O589" s="9">
        <v>0</v>
      </c>
      <c r="P589" s="9">
        <v>0</v>
      </c>
      <c r="Q589" s="9">
        <v>0</v>
      </c>
      <c r="R589" s="9">
        <v>0</v>
      </c>
    </row>
    <row r="590" spans="1:18" x14ac:dyDescent="0.4">
      <c r="A590" s="13" t="s">
        <v>645</v>
      </c>
      <c r="B590" s="4" t="s">
        <v>1192</v>
      </c>
      <c r="C590" s="13">
        <v>12</v>
      </c>
      <c r="D590" s="9">
        <v>0</v>
      </c>
      <c r="E590" s="9">
        <v>1</v>
      </c>
      <c r="F590" s="9">
        <v>0</v>
      </c>
      <c r="G590" s="9">
        <v>0</v>
      </c>
      <c r="H590" s="9">
        <v>0</v>
      </c>
      <c r="I590" s="9">
        <v>0</v>
      </c>
      <c r="J590" s="9">
        <v>0</v>
      </c>
      <c r="K590" s="9">
        <v>0</v>
      </c>
      <c r="L590" s="9">
        <v>0</v>
      </c>
      <c r="M590" s="9">
        <v>0</v>
      </c>
      <c r="N590" s="9">
        <v>0</v>
      </c>
      <c r="O590" s="9">
        <v>0</v>
      </c>
      <c r="P590" s="9">
        <v>0</v>
      </c>
      <c r="Q590" s="9">
        <v>0</v>
      </c>
      <c r="R590" s="9">
        <v>0</v>
      </c>
    </row>
    <row r="591" spans="1:18" x14ac:dyDescent="0.4">
      <c r="A591" s="13" t="s">
        <v>1794</v>
      </c>
      <c r="B591" s="4" t="s">
        <v>3980</v>
      </c>
      <c r="C591" s="13">
        <v>12</v>
      </c>
      <c r="D591" s="9">
        <v>0</v>
      </c>
      <c r="E591" s="9">
        <v>0</v>
      </c>
      <c r="F591" s="9">
        <v>0</v>
      </c>
      <c r="G591" s="9">
        <v>0</v>
      </c>
      <c r="H591" s="9">
        <v>0</v>
      </c>
      <c r="I591" s="9">
        <v>0</v>
      </c>
      <c r="J591" s="9">
        <v>0</v>
      </c>
      <c r="K591" s="9">
        <v>0</v>
      </c>
      <c r="L591" s="9">
        <v>0</v>
      </c>
      <c r="M591" s="9">
        <v>0</v>
      </c>
      <c r="N591" s="9">
        <v>0</v>
      </c>
      <c r="O591" s="9">
        <v>0</v>
      </c>
      <c r="P591" s="9">
        <v>0</v>
      </c>
      <c r="Q591" s="9">
        <v>0</v>
      </c>
      <c r="R591" s="9">
        <v>0</v>
      </c>
    </row>
    <row r="592" spans="1:18" x14ac:dyDescent="0.4">
      <c r="A592" s="13" t="s">
        <v>1795</v>
      </c>
      <c r="B592" s="4" t="s">
        <v>3981</v>
      </c>
      <c r="C592" s="13">
        <v>12</v>
      </c>
      <c r="D592" s="9">
        <v>0</v>
      </c>
      <c r="E592" s="9">
        <v>0</v>
      </c>
      <c r="F592" s="9">
        <v>0</v>
      </c>
      <c r="G592" s="9">
        <v>0</v>
      </c>
      <c r="H592" s="9">
        <v>0</v>
      </c>
      <c r="I592" s="9">
        <v>0</v>
      </c>
      <c r="J592" s="9">
        <v>0</v>
      </c>
      <c r="K592" s="9">
        <v>0</v>
      </c>
      <c r="L592" s="9">
        <v>0</v>
      </c>
      <c r="M592" s="9">
        <v>0</v>
      </c>
      <c r="N592" s="9">
        <v>0</v>
      </c>
      <c r="O592" s="9">
        <v>0</v>
      </c>
      <c r="P592" s="9">
        <v>0</v>
      </c>
      <c r="Q592" s="9">
        <v>0</v>
      </c>
      <c r="R592" s="9">
        <v>0</v>
      </c>
    </row>
    <row r="593" spans="1:18" x14ac:dyDescent="0.4">
      <c r="A593" s="13" t="s">
        <v>1796</v>
      </c>
      <c r="B593" s="4" t="s">
        <v>3982</v>
      </c>
      <c r="C593" s="13">
        <v>6</v>
      </c>
      <c r="D593" s="9">
        <v>0</v>
      </c>
      <c r="E593" s="9">
        <v>0</v>
      </c>
      <c r="F593" s="9">
        <v>0</v>
      </c>
      <c r="G593" s="9">
        <v>0</v>
      </c>
      <c r="H593" s="9">
        <v>0</v>
      </c>
      <c r="I593" s="9">
        <v>0</v>
      </c>
      <c r="J593" s="9">
        <v>0</v>
      </c>
      <c r="K593" s="9">
        <v>0</v>
      </c>
      <c r="L593" s="9">
        <v>0</v>
      </c>
      <c r="M593" s="9">
        <v>0</v>
      </c>
      <c r="N593" s="9">
        <v>0</v>
      </c>
      <c r="O593" s="9">
        <v>0</v>
      </c>
      <c r="P593" s="9">
        <v>0</v>
      </c>
      <c r="Q593" s="9">
        <v>0</v>
      </c>
      <c r="R593" s="9">
        <v>0</v>
      </c>
    </row>
    <row r="594" spans="1:18" x14ac:dyDescent="0.4">
      <c r="A594" s="13" t="s">
        <v>646</v>
      </c>
      <c r="B594" s="4" t="s">
        <v>1193</v>
      </c>
      <c r="C594" s="13">
        <v>12</v>
      </c>
      <c r="D594" s="9">
        <v>0</v>
      </c>
      <c r="E594" s="9">
        <v>0</v>
      </c>
      <c r="F594" s="9">
        <v>0</v>
      </c>
      <c r="G594" s="9">
        <v>0</v>
      </c>
      <c r="H594" s="9">
        <v>0</v>
      </c>
      <c r="I594" s="9">
        <v>0</v>
      </c>
      <c r="J594" s="9">
        <v>0</v>
      </c>
      <c r="K594" s="9">
        <v>0</v>
      </c>
      <c r="L594" s="9">
        <v>0</v>
      </c>
      <c r="M594" s="9">
        <v>0</v>
      </c>
      <c r="N594" s="9">
        <v>0</v>
      </c>
      <c r="O594" s="9">
        <v>0</v>
      </c>
      <c r="P594" s="9">
        <v>0</v>
      </c>
      <c r="Q594" s="9">
        <v>0</v>
      </c>
      <c r="R594" s="9">
        <v>0</v>
      </c>
    </row>
    <row r="595" spans="1:18" x14ac:dyDescent="0.4">
      <c r="A595" s="13" t="s">
        <v>1797</v>
      </c>
      <c r="B595" s="4" t="s">
        <v>3983</v>
      </c>
      <c r="C595" s="13">
        <v>12</v>
      </c>
      <c r="D595" s="9">
        <v>0</v>
      </c>
      <c r="E595" s="9">
        <v>0</v>
      </c>
      <c r="F595" s="9">
        <v>0</v>
      </c>
      <c r="G595" s="9">
        <v>0</v>
      </c>
      <c r="H595" s="9">
        <v>0</v>
      </c>
      <c r="I595" s="9">
        <v>0</v>
      </c>
      <c r="J595" s="9">
        <v>0</v>
      </c>
      <c r="K595" s="9">
        <v>0</v>
      </c>
      <c r="L595" s="9">
        <v>0</v>
      </c>
      <c r="M595" s="9">
        <v>0</v>
      </c>
      <c r="N595" s="9">
        <v>0</v>
      </c>
      <c r="O595" s="9">
        <v>0</v>
      </c>
      <c r="P595" s="9">
        <v>0</v>
      </c>
      <c r="Q595" s="9">
        <v>0</v>
      </c>
      <c r="R595" s="9">
        <v>0</v>
      </c>
    </row>
    <row r="596" spans="1:18" x14ac:dyDescent="0.4">
      <c r="A596" s="13" t="s">
        <v>1798</v>
      </c>
      <c r="B596" s="4" t="s">
        <v>3984</v>
      </c>
      <c r="C596" s="13">
        <v>12</v>
      </c>
      <c r="D596" s="9">
        <v>0</v>
      </c>
      <c r="E596" s="9">
        <v>0</v>
      </c>
      <c r="F596" s="9">
        <v>0</v>
      </c>
      <c r="G596" s="9">
        <v>0</v>
      </c>
      <c r="H596" s="9">
        <v>0</v>
      </c>
      <c r="I596" s="9">
        <v>0</v>
      </c>
      <c r="J596" s="9">
        <v>0</v>
      </c>
      <c r="K596" s="9">
        <v>0</v>
      </c>
      <c r="L596" s="9">
        <v>0</v>
      </c>
      <c r="M596" s="9">
        <v>0</v>
      </c>
      <c r="N596" s="9">
        <v>0</v>
      </c>
      <c r="O596" s="9">
        <v>0</v>
      </c>
      <c r="P596" s="9">
        <v>0</v>
      </c>
      <c r="Q596" s="9">
        <v>0</v>
      </c>
      <c r="R596" s="9">
        <v>0</v>
      </c>
    </row>
    <row r="597" spans="1:18" x14ac:dyDescent="0.4">
      <c r="A597" s="13" t="s">
        <v>1799</v>
      </c>
      <c r="B597" s="4" t="s">
        <v>3985</v>
      </c>
      <c r="C597" s="13">
        <v>12</v>
      </c>
      <c r="D597" s="9">
        <v>0</v>
      </c>
      <c r="E597" s="9">
        <v>0</v>
      </c>
      <c r="F597" s="9">
        <v>0</v>
      </c>
      <c r="G597" s="9">
        <v>0</v>
      </c>
      <c r="H597" s="9">
        <v>0</v>
      </c>
      <c r="I597" s="9">
        <v>0</v>
      </c>
      <c r="J597" s="9">
        <v>0</v>
      </c>
      <c r="K597" s="9">
        <v>0</v>
      </c>
      <c r="L597" s="9">
        <v>0</v>
      </c>
      <c r="M597" s="9">
        <v>0</v>
      </c>
      <c r="N597" s="9">
        <v>0</v>
      </c>
      <c r="O597" s="9">
        <v>0</v>
      </c>
      <c r="P597" s="9">
        <v>0</v>
      </c>
      <c r="Q597" s="9">
        <v>0</v>
      </c>
      <c r="R597" s="9">
        <v>0</v>
      </c>
    </row>
    <row r="598" spans="1:18" x14ac:dyDescent="0.4">
      <c r="A598" s="13" t="s">
        <v>1800</v>
      </c>
      <c r="B598" s="4" t="s">
        <v>3986</v>
      </c>
      <c r="C598" s="13">
        <v>12</v>
      </c>
      <c r="D598" s="9">
        <v>0</v>
      </c>
      <c r="E598" s="9">
        <v>0</v>
      </c>
      <c r="F598" s="9">
        <v>0</v>
      </c>
      <c r="G598" s="9">
        <v>0</v>
      </c>
      <c r="H598" s="9">
        <v>0</v>
      </c>
      <c r="I598" s="9">
        <v>0</v>
      </c>
      <c r="J598" s="9">
        <v>0</v>
      </c>
      <c r="K598" s="9">
        <v>0</v>
      </c>
      <c r="L598" s="9">
        <v>0</v>
      </c>
      <c r="M598" s="9">
        <v>0</v>
      </c>
      <c r="N598" s="9">
        <v>0</v>
      </c>
      <c r="O598" s="9">
        <v>0</v>
      </c>
      <c r="P598" s="9">
        <v>0</v>
      </c>
      <c r="Q598" s="9">
        <v>0</v>
      </c>
      <c r="R598" s="9">
        <v>0</v>
      </c>
    </row>
    <row r="599" spans="1:18" x14ac:dyDescent="0.4">
      <c r="A599" s="13" t="s">
        <v>86</v>
      </c>
      <c r="B599" s="4" t="s">
        <v>294</v>
      </c>
      <c r="C599" s="13">
        <v>12</v>
      </c>
      <c r="D599" s="9">
        <v>0</v>
      </c>
      <c r="E599" s="9">
        <v>1</v>
      </c>
      <c r="F599" s="9">
        <v>0</v>
      </c>
      <c r="G599" s="9">
        <v>0</v>
      </c>
      <c r="H599" s="9">
        <v>0</v>
      </c>
      <c r="I599" s="9">
        <v>0</v>
      </c>
      <c r="J599" s="9">
        <v>0</v>
      </c>
      <c r="K599" s="9">
        <v>0</v>
      </c>
      <c r="L599" s="9">
        <v>0</v>
      </c>
      <c r="M599" s="9">
        <v>0</v>
      </c>
      <c r="N599" s="9">
        <v>0</v>
      </c>
      <c r="O599" s="9">
        <v>0</v>
      </c>
      <c r="P599" s="9">
        <v>1</v>
      </c>
      <c r="Q599" s="9">
        <v>1</v>
      </c>
      <c r="R599" s="9">
        <v>1</v>
      </c>
    </row>
    <row r="600" spans="1:18" x14ac:dyDescent="0.4">
      <c r="A600" s="13" t="s">
        <v>647</v>
      </c>
      <c r="B600" s="4" t="s">
        <v>1194</v>
      </c>
      <c r="C600" s="13">
        <v>12</v>
      </c>
      <c r="D600" s="9">
        <v>0</v>
      </c>
      <c r="E600" s="9">
        <v>0</v>
      </c>
      <c r="F600" s="9">
        <v>0</v>
      </c>
      <c r="G600" s="9">
        <v>0</v>
      </c>
      <c r="H600" s="9">
        <v>0</v>
      </c>
      <c r="I600" s="9">
        <v>0</v>
      </c>
      <c r="J600" s="9">
        <v>0</v>
      </c>
      <c r="K600" s="9">
        <v>0</v>
      </c>
      <c r="L600" s="9">
        <v>0</v>
      </c>
      <c r="M600" s="9">
        <v>0</v>
      </c>
      <c r="N600" s="9">
        <v>0</v>
      </c>
      <c r="O600" s="9">
        <v>0</v>
      </c>
      <c r="P600" s="9">
        <v>0</v>
      </c>
      <c r="Q600" s="9">
        <v>0</v>
      </c>
      <c r="R600" s="9">
        <v>0</v>
      </c>
    </row>
    <row r="601" spans="1:18" x14ac:dyDescent="0.4">
      <c r="A601" s="13" t="s">
        <v>1801</v>
      </c>
      <c r="B601" s="4" t="s">
        <v>3987</v>
      </c>
      <c r="C601" s="13">
        <v>3</v>
      </c>
      <c r="D601" s="9">
        <v>0</v>
      </c>
      <c r="E601" s="9">
        <v>0</v>
      </c>
      <c r="F601" s="9">
        <v>0</v>
      </c>
      <c r="G601" s="9">
        <v>0</v>
      </c>
      <c r="H601" s="9">
        <v>0</v>
      </c>
      <c r="I601" s="9">
        <v>0</v>
      </c>
      <c r="J601" s="9">
        <v>0</v>
      </c>
      <c r="K601" s="9">
        <v>0</v>
      </c>
      <c r="L601" s="9">
        <v>0</v>
      </c>
      <c r="M601" s="9">
        <v>0</v>
      </c>
      <c r="N601" s="9">
        <v>0</v>
      </c>
      <c r="O601" s="9">
        <v>0</v>
      </c>
      <c r="P601" s="9">
        <v>0</v>
      </c>
      <c r="Q601" s="9">
        <v>0</v>
      </c>
      <c r="R601" s="9">
        <v>0</v>
      </c>
    </row>
    <row r="602" spans="1:18" x14ac:dyDescent="0.4">
      <c r="A602" s="13" t="s">
        <v>1802</v>
      </c>
      <c r="B602" s="4" t="s">
        <v>3988</v>
      </c>
      <c r="C602" s="13">
        <v>1</v>
      </c>
      <c r="D602" s="9">
        <v>0</v>
      </c>
      <c r="E602" s="9">
        <v>0</v>
      </c>
      <c r="F602" s="9">
        <v>0</v>
      </c>
      <c r="G602" s="9">
        <v>0</v>
      </c>
      <c r="H602" s="9">
        <v>0</v>
      </c>
      <c r="I602" s="9">
        <v>0</v>
      </c>
      <c r="J602" s="9">
        <v>0</v>
      </c>
      <c r="K602" s="9">
        <v>0</v>
      </c>
      <c r="L602" s="9">
        <v>0</v>
      </c>
      <c r="M602" s="9">
        <v>0</v>
      </c>
      <c r="N602" s="9">
        <v>0</v>
      </c>
      <c r="O602" s="9">
        <v>0</v>
      </c>
      <c r="P602" s="9">
        <v>0</v>
      </c>
      <c r="Q602" s="9">
        <v>0</v>
      </c>
      <c r="R602" s="9">
        <v>0</v>
      </c>
    </row>
    <row r="603" spans="1:18" x14ac:dyDescent="0.4">
      <c r="A603" s="13" t="s">
        <v>87</v>
      </c>
      <c r="B603" s="4" t="s">
        <v>295</v>
      </c>
      <c r="C603" s="13">
        <v>12</v>
      </c>
      <c r="D603" s="9">
        <v>0</v>
      </c>
      <c r="E603" s="9">
        <v>0</v>
      </c>
      <c r="F603" s="9">
        <v>0</v>
      </c>
      <c r="G603" s="9">
        <v>0</v>
      </c>
      <c r="H603" s="9">
        <v>0</v>
      </c>
      <c r="I603" s="9">
        <v>0</v>
      </c>
      <c r="J603" s="9">
        <v>0</v>
      </c>
      <c r="K603" s="9">
        <v>0</v>
      </c>
      <c r="L603" s="9">
        <v>0</v>
      </c>
      <c r="M603" s="9">
        <v>0</v>
      </c>
      <c r="N603" s="9">
        <v>0</v>
      </c>
      <c r="O603" s="9">
        <v>0</v>
      </c>
      <c r="P603" s="9">
        <v>0</v>
      </c>
      <c r="Q603" s="9">
        <v>0</v>
      </c>
      <c r="R603" s="9">
        <v>1</v>
      </c>
    </row>
    <row r="604" spans="1:18" x14ac:dyDescent="0.4">
      <c r="A604" s="13" t="s">
        <v>1803</v>
      </c>
      <c r="B604" s="4" t="s">
        <v>3989</v>
      </c>
      <c r="C604" s="13">
        <v>12</v>
      </c>
      <c r="D604" s="9">
        <v>0</v>
      </c>
      <c r="E604" s="9">
        <v>0</v>
      </c>
      <c r="F604" s="9">
        <v>0</v>
      </c>
      <c r="G604" s="9">
        <v>0</v>
      </c>
      <c r="H604" s="9">
        <v>0</v>
      </c>
      <c r="I604" s="9">
        <v>0</v>
      </c>
      <c r="J604" s="9">
        <v>0</v>
      </c>
      <c r="K604" s="9">
        <v>0</v>
      </c>
      <c r="L604" s="9">
        <v>0</v>
      </c>
      <c r="M604" s="9">
        <v>0</v>
      </c>
      <c r="N604" s="9">
        <v>0</v>
      </c>
      <c r="O604" s="9">
        <v>0</v>
      </c>
      <c r="P604" s="9">
        <v>0</v>
      </c>
      <c r="Q604" s="9">
        <v>0</v>
      </c>
      <c r="R604" s="9">
        <v>0</v>
      </c>
    </row>
    <row r="605" spans="1:18" x14ac:dyDescent="0.4">
      <c r="A605" s="13" t="s">
        <v>648</v>
      </c>
      <c r="B605" s="4" t="s">
        <v>1195</v>
      </c>
      <c r="C605" s="13">
        <v>12</v>
      </c>
      <c r="D605" s="9">
        <v>0</v>
      </c>
      <c r="E605" s="9">
        <v>0</v>
      </c>
      <c r="F605" s="9">
        <v>0</v>
      </c>
      <c r="G605" s="9">
        <v>0</v>
      </c>
      <c r="H605" s="9">
        <v>0</v>
      </c>
      <c r="I605" s="9">
        <v>0</v>
      </c>
      <c r="J605" s="9">
        <v>0</v>
      </c>
      <c r="K605" s="9">
        <v>0</v>
      </c>
      <c r="L605" s="9">
        <v>0</v>
      </c>
      <c r="M605" s="9">
        <v>0</v>
      </c>
      <c r="N605" s="9">
        <v>0</v>
      </c>
      <c r="O605" s="9">
        <v>0</v>
      </c>
      <c r="P605" s="9">
        <v>0</v>
      </c>
      <c r="Q605" s="9">
        <v>0</v>
      </c>
      <c r="R605" s="9">
        <v>0</v>
      </c>
    </row>
    <row r="606" spans="1:18" x14ac:dyDescent="0.4">
      <c r="A606" s="13" t="s">
        <v>1804</v>
      </c>
      <c r="B606" s="4" t="s">
        <v>3990</v>
      </c>
      <c r="C606" s="13">
        <v>12</v>
      </c>
      <c r="D606" s="9">
        <v>0</v>
      </c>
      <c r="E606" s="9">
        <v>0</v>
      </c>
      <c r="F606" s="9">
        <v>0</v>
      </c>
      <c r="G606" s="9">
        <v>0</v>
      </c>
      <c r="H606" s="9">
        <v>0</v>
      </c>
      <c r="I606" s="9">
        <v>0</v>
      </c>
      <c r="J606" s="9">
        <v>0</v>
      </c>
      <c r="K606" s="9">
        <v>0</v>
      </c>
      <c r="L606" s="9">
        <v>0</v>
      </c>
      <c r="M606" s="9">
        <v>0</v>
      </c>
      <c r="N606" s="9">
        <v>0</v>
      </c>
      <c r="O606" s="9">
        <v>0</v>
      </c>
      <c r="P606" s="9">
        <v>0</v>
      </c>
      <c r="Q606" s="9">
        <v>0</v>
      </c>
      <c r="R606" s="9">
        <v>0</v>
      </c>
    </row>
    <row r="607" spans="1:18" x14ac:dyDescent="0.4">
      <c r="A607" s="13" t="s">
        <v>1805</v>
      </c>
      <c r="B607" s="4" t="s">
        <v>3991</v>
      </c>
      <c r="C607" s="13">
        <v>9</v>
      </c>
      <c r="D607" s="9">
        <v>0</v>
      </c>
      <c r="E607" s="9">
        <v>0</v>
      </c>
      <c r="F607" s="9">
        <v>0</v>
      </c>
      <c r="G607" s="9">
        <v>0</v>
      </c>
      <c r="H607" s="9">
        <v>0</v>
      </c>
      <c r="I607" s="9">
        <v>0</v>
      </c>
      <c r="J607" s="9">
        <v>0</v>
      </c>
      <c r="K607" s="9">
        <v>0</v>
      </c>
      <c r="L607" s="9">
        <v>0</v>
      </c>
      <c r="M607" s="9">
        <v>0</v>
      </c>
      <c r="N607" s="9">
        <v>0</v>
      </c>
      <c r="O607" s="9">
        <v>0</v>
      </c>
      <c r="P607" s="9">
        <v>0</v>
      </c>
      <c r="Q607" s="9">
        <v>0</v>
      </c>
      <c r="R607" s="9">
        <v>0</v>
      </c>
    </row>
    <row r="608" spans="1:18" x14ac:dyDescent="0.4">
      <c r="A608" s="13" t="s">
        <v>1806</v>
      </c>
      <c r="B608" s="4" t="s">
        <v>3992</v>
      </c>
      <c r="C608" s="13">
        <v>3</v>
      </c>
      <c r="D608" s="9">
        <v>1</v>
      </c>
      <c r="E608" s="9">
        <v>1</v>
      </c>
      <c r="F608" s="9">
        <v>0</v>
      </c>
      <c r="G608" s="9">
        <v>0</v>
      </c>
      <c r="H608" s="9">
        <v>0</v>
      </c>
      <c r="I608" s="9">
        <v>0</v>
      </c>
      <c r="J608" s="9">
        <v>0</v>
      </c>
      <c r="K608" s="9">
        <v>0</v>
      </c>
      <c r="L608" s="9">
        <v>0</v>
      </c>
      <c r="M608" s="9">
        <v>0</v>
      </c>
      <c r="N608" s="9">
        <v>0</v>
      </c>
      <c r="O608" s="9">
        <v>0</v>
      </c>
      <c r="P608" s="9">
        <v>0</v>
      </c>
      <c r="Q608" s="9">
        <v>0</v>
      </c>
      <c r="R608" s="9">
        <v>0</v>
      </c>
    </row>
    <row r="609" spans="1:18" x14ac:dyDescent="0.4">
      <c r="A609" s="13" t="s">
        <v>1807</v>
      </c>
      <c r="B609" s="4" t="s">
        <v>3993</v>
      </c>
      <c r="C609" s="13">
        <v>12</v>
      </c>
      <c r="D609" s="9">
        <v>0</v>
      </c>
      <c r="E609" s="9">
        <v>0</v>
      </c>
      <c r="F609" s="9">
        <v>0</v>
      </c>
      <c r="G609" s="9">
        <v>0</v>
      </c>
      <c r="H609" s="9">
        <v>0</v>
      </c>
      <c r="I609" s="9">
        <v>0</v>
      </c>
      <c r="J609" s="9">
        <v>0</v>
      </c>
      <c r="K609" s="9">
        <v>0</v>
      </c>
      <c r="L609" s="9">
        <v>0</v>
      </c>
      <c r="M609" s="9">
        <v>0</v>
      </c>
      <c r="N609" s="9">
        <v>0</v>
      </c>
      <c r="O609" s="9">
        <v>0</v>
      </c>
      <c r="P609" s="9">
        <v>0</v>
      </c>
      <c r="Q609" s="9">
        <v>0</v>
      </c>
      <c r="R609" s="9">
        <v>0</v>
      </c>
    </row>
    <row r="610" spans="1:18" x14ac:dyDescent="0.4">
      <c r="A610" s="13" t="s">
        <v>1808</v>
      </c>
      <c r="B610" s="4" t="s">
        <v>3994</v>
      </c>
      <c r="C610" s="13">
        <v>12</v>
      </c>
      <c r="D610" s="9">
        <v>0</v>
      </c>
      <c r="E610" s="9">
        <v>0</v>
      </c>
      <c r="F610" s="9">
        <v>0</v>
      </c>
      <c r="G610" s="9">
        <v>0</v>
      </c>
      <c r="H610" s="9">
        <v>0</v>
      </c>
      <c r="I610" s="9">
        <v>0</v>
      </c>
      <c r="J610" s="9">
        <v>0</v>
      </c>
      <c r="K610" s="9">
        <v>0</v>
      </c>
      <c r="L610" s="9">
        <v>0</v>
      </c>
      <c r="M610" s="9">
        <v>0</v>
      </c>
      <c r="N610" s="9">
        <v>0</v>
      </c>
      <c r="O610" s="9">
        <v>0</v>
      </c>
      <c r="P610" s="9">
        <v>0</v>
      </c>
      <c r="Q610" s="9">
        <v>0</v>
      </c>
      <c r="R610" s="9">
        <v>0</v>
      </c>
    </row>
    <row r="611" spans="1:18" x14ac:dyDescent="0.4">
      <c r="A611" s="13" t="s">
        <v>649</v>
      </c>
      <c r="B611" s="4" t="s">
        <v>1196</v>
      </c>
      <c r="C611" s="13">
        <v>12</v>
      </c>
      <c r="D611" s="9">
        <v>0</v>
      </c>
      <c r="E611" s="9">
        <v>0</v>
      </c>
      <c r="F611" s="9">
        <v>0</v>
      </c>
      <c r="G611" s="9">
        <v>0</v>
      </c>
      <c r="H611" s="9">
        <v>0</v>
      </c>
      <c r="I611" s="9">
        <v>0</v>
      </c>
      <c r="J611" s="9">
        <v>0</v>
      </c>
      <c r="K611" s="9">
        <v>0</v>
      </c>
      <c r="L611" s="9">
        <v>0</v>
      </c>
      <c r="M611" s="9">
        <v>0</v>
      </c>
      <c r="N611" s="9">
        <v>0</v>
      </c>
      <c r="O611" s="9">
        <v>0</v>
      </c>
      <c r="P611" s="9">
        <v>0</v>
      </c>
      <c r="Q611" s="9">
        <v>0</v>
      </c>
      <c r="R611" s="9">
        <v>0</v>
      </c>
    </row>
    <row r="612" spans="1:18" x14ac:dyDescent="0.4">
      <c r="A612" s="13" t="s">
        <v>1809</v>
      </c>
      <c r="B612" s="4" t="s">
        <v>3995</v>
      </c>
      <c r="C612" s="13">
        <v>12</v>
      </c>
      <c r="D612" s="9">
        <v>0</v>
      </c>
      <c r="E612" s="9">
        <v>0</v>
      </c>
      <c r="F612" s="9">
        <v>0</v>
      </c>
      <c r="G612" s="9">
        <v>0</v>
      </c>
      <c r="H612" s="9">
        <v>0</v>
      </c>
      <c r="I612" s="9">
        <v>0</v>
      </c>
      <c r="J612" s="9">
        <v>0</v>
      </c>
      <c r="K612" s="9">
        <v>0</v>
      </c>
      <c r="L612" s="9">
        <v>0</v>
      </c>
      <c r="M612" s="9">
        <v>0</v>
      </c>
      <c r="N612" s="9">
        <v>0</v>
      </c>
      <c r="O612" s="9">
        <v>0</v>
      </c>
      <c r="P612" s="9">
        <v>0</v>
      </c>
      <c r="Q612" s="9">
        <v>0</v>
      </c>
      <c r="R612" s="9">
        <v>0</v>
      </c>
    </row>
    <row r="613" spans="1:18" x14ac:dyDescent="0.4">
      <c r="A613" s="13" t="s">
        <v>650</v>
      </c>
      <c r="B613" s="4" t="s">
        <v>1197</v>
      </c>
      <c r="C613" s="13">
        <v>12</v>
      </c>
      <c r="D613" s="9">
        <v>1</v>
      </c>
      <c r="E613" s="9">
        <v>1</v>
      </c>
      <c r="F613" s="9">
        <v>1</v>
      </c>
      <c r="G613" s="9">
        <v>1</v>
      </c>
      <c r="H613" s="9">
        <v>1</v>
      </c>
      <c r="I613" s="9">
        <v>1</v>
      </c>
      <c r="J613" s="9">
        <v>1</v>
      </c>
      <c r="K613" s="9">
        <v>1</v>
      </c>
      <c r="L613" s="9">
        <v>1</v>
      </c>
      <c r="M613" s="9">
        <v>1</v>
      </c>
      <c r="N613" s="9">
        <v>0</v>
      </c>
      <c r="O613" s="9">
        <v>0</v>
      </c>
      <c r="P613" s="9">
        <v>0</v>
      </c>
      <c r="Q613" s="9">
        <v>0</v>
      </c>
      <c r="R613" s="9">
        <v>0</v>
      </c>
    </row>
    <row r="614" spans="1:18" x14ac:dyDescent="0.4">
      <c r="A614" s="13" t="s">
        <v>1810</v>
      </c>
      <c r="B614" s="4" t="s">
        <v>3996</v>
      </c>
      <c r="C614" s="13">
        <v>12</v>
      </c>
      <c r="D614" s="9">
        <v>0</v>
      </c>
      <c r="E614" s="9">
        <v>0</v>
      </c>
      <c r="F614" s="9">
        <v>0</v>
      </c>
      <c r="G614" s="9">
        <v>0</v>
      </c>
      <c r="H614" s="9">
        <v>0</v>
      </c>
      <c r="I614" s="9">
        <v>0</v>
      </c>
      <c r="J614" s="9">
        <v>0</v>
      </c>
      <c r="K614" s="9">
        <v>0</v>
      </c>
      <c r="L614" s="9">
        <v>0</v>
      </c>
      <c r="M614" s="9">
        <v>0</v>
      </c>
      <c r="N614" s="9">
        <v>0</v>
      </c>
      <c r="O614" s="9">
        <v>0</v>
      </c>
      <c r="P614" s="9">
        <v>0</v>
      </c>
      <c r="Q614" s="9">
        <v>0</v>
      </c>
      <c r="R614" s="9">
        <v>0</v>
      </c>
    </row>
    <row r="615" spans="1:18" x14ac:dyDescent="0.4">
      <c r="A615" s="13" t="s">
        <v>88</v>
      </c>
      <c r="B615" s="4" t="s">
        <v>296</v>
      </c>
      <c r="C615" s="13">
        <v>12</v>
      </c>
      <c r="D615" s="9">
        <v>0</v>
      </c>
      <c r="E615" s="9">
        <v>0</v>
      </c>
      <c r="F615" s="9">
        <v>0</v>
      </c>
      <c r="G615" s="9">
        <v>0</v>
      </c>
      <c r="H615" s="9">
        <v>0</v>
      </c>
      <c r="I615" s="9">
        <v>0</v>
      </c>
      <c r="J615" s="9">
        <v>0</v>
      </c>
      <c r="K615" s="9">
        <v>0</v>
      </c>
      <c r="L615" s="9">
        <v>0</v>
      </c>
      <c r="M615" s="9">
        <v>0</v>
      </c>
      <c r="N615" s="9">
        <v>0</v>
      </c>
      <c r="O615" s="9">
        <v>1</v>
      </c>
      <c r="P615" s="9">
        <v>1</v>
      </c>
      <c r="Q615" s="9">
        <v>1</v>
      </c>
      <c r="R615" s="9">
        <v>1</v>
      </c>
    </row>
    <row r="616" spans="1:18" x14ac:dyDescent="0.4">
      <c r="A616" s="13" t="s">
        <v>1811</v>
      </c>
      <c r="B616" s="4" t="s">
        <v>3997</v>
      </c>
      <c r="C616" s="13">
        <v>12</v>
      </c>
      <c r="D616" s="9">
        <v>0</v>
      </c>
      <c r="E616" s="9">
        <v>0</v>
      </c>
      <c r="F616" s="9">
        <v>0</v>
      </c>
      <c r="G616" s="9">
        <v>0</v>
      </c>
      <c r="H616" s="9">
        <v>0</v>
      </c>
      <c r="I616" s="9">
        <v>0</v>
      </c>
      <c r="J616" s="9">
        <v>0</v>
      </c>
      <c r="K616" s="9">
        <v>0</v>
      </c>
      <c r="L616" s="9">
        <v>0</v>
      </c>
      <c r="M616" s="9">
        <v>0</v>
      </c>
      <c r="N616" s="9">
        <v>0</v>
      </c>
      <c r="O616" s="9">
        <v>0</v>
      </c>
      <c r="P616" s="9">
        <v>0</v>
      </c>
      <c r="Q616" s="9">
        <v>0</v>
      </c>
      <c r="R616" s="9">
        <v>0</v>
      </c>
    </row>
    <row r="617" spans="1:18" x14ac:dyDescent="0.4">
      <c r="A617" s="13" t="s">
        <v>1812</v>
      </c>
      <c r="B617" s="4" t="s">
        <v>3998</v>
      </c>
      <c r="C617" s="13">
        <v>12</v>
      </c>
      <c r="D617" s="9">
        <v>0</v>
      </c>
      <c r="E617" s="9">
        <v>0</v>
      </c>
      <c r="F617" s="9">
        <v>0</v>
      </c>
      <c r="G617" s="9">
        <v>0</v>
      </c>
      <c r="H617" s="9">
        <v>0</v>
      </c>
      <c r="I617" s="9">
        <v>0</v>
      </c>
      <c r="J617" s="9">
        <v>0</v>
      </c>
      <c r="K617" s="9">
        <v>0</v>
      </c>
      <c r="L617" s="9">
        <v>0</v>
      </c>
      <c r="M617" s="9">
        <v>0</v>
      </c>
      <c r="N617" s="9">
        <v>0</v>
      </c>
      <c r="O617" s="9">
        <v>0</v>
      </c>
      <c r="P617" s="9">
        <v>0</v>
      </c>
      <c r="Q617" s="9">
        <v>0</v>
      </c>
      <c r="R617" s="9">
        <v>0</v>
      </c>
    </row>
    <row r="618" spans="1:18" x14ac:dyDescent="0.4">
      <c r="A618" s="13" t="s">
        <v>1813</v>
      </c>
      <c r="B618" s="4" t="s">
        <v>3999</v>
      </c>
      <c r="C618" s="13">
        <v>3</v>
      </c>
      <c r="D618" s="9">
        <v>0</v>
      </c>
      <c r="E618" s="9">
        <v>0</v>
      </c>
      <c r="F618" s="9">
        <v>0</v>
      </c>
      <c r="G618" s="9">
        <v>0</v>
      </c>
      <c r="H618" s="9">
        <v>0</v>
      </c>
      <c r="I618" s="9">
        <v>0</v>
      </c>
      <c r="J618" s="9">
        <v>0</v>
      </c>
      <c r="K618" s="9">
        <v>0</v>
      </c>
      <c r="L618" s="9">
        <v>0</v>
      </c>
      <c r="M618" s="9">
        <v>0</v>
      </c>
      <c r="N618" s="9">
        <v>0</v>
      </c>
      <c r="O618" s="9">
        <v>0</v>
      </c>
      <c r="P618" s="9">
        <v>0</v>
      </c>
      <c r="Q618" s="9">
        <v>0</v>
      </c>
      <c r="R618" s="9">
        <v>0</v>
      </c>
    </row>
    <row r="619" spans="1:18" x14ac:dyDescent="0.4">
      <c r="A619" s="13" t="s">
        <v>1814</v>
      </c>
      <c r="B619" s="4" t="s">
        <v>4000</v>
      </c>
      <c r="C619" s="13">
        <v>12</v>
      </c>
      <c r="D619" s="9">
        <v>0</v>
      </c>
      <c r="E619" s="9">
        <v>0</v>
      </c>
      <c r="F619" s="9">
        <v>0</v>
      </c>
      <c r="G619" s="9">
        <v>0</v>
      </c>
      <c r="H619" s="9">
        <v>0</v>
      </c>
      <c r="I619" s="9">
        <v>0</v>
      </c>
      <c r="J619" s="9">
        <v>0</v>
      </c>
      <c r="K619" s="9">
        <v>0</v>
      </c>
      <c r="L619" s="9">
        <v>0</v>
      </c>
      <c r="M619" s="9">
        <v>0</v>
      </c>
      <c r="N619" s="9">
        <v>0</v>
      </c>
      <c r="O619" s="9">
        <v>0</v>
      </c>
      <c r="P619" s="9">
        <v>0</v>
      </c>
      <c r="Q619" s="9">
        <v>0</v>
      </c>
      <c r="R619" s="9">
        <v>0</v>
      </c>
    </row>
    <row r="620" spans="1:18" x14ac:dyDescent="0.4">
      <c r="A620" s="13" t="s">
        <v>1815</v>
      </c>
      <c r="B620" s="4" t="s">
        <v>4001</v>
      </c>
      <c r="C620" s="13">
        <v>3</v>
      </c>
      <c r="D620" s="9">
        <v>0</v>
      </c>
      <c r="E620" s="9">
        <v>0</v>
      </c>
      <c r="F620" s="9">
        <v>0</v>
      </c>
      <c r="G620" s="9">
        <v>0</v>
      </c>
      <c r="H620" s="9">
        <v>0</v>
      </c>
      <c r="I620" s="9">
        <v>0</v>
      </c>
      <c r="J620" s="9">
        <v>0</v>
      </c>
      <c r="K620" s="9">
        <v>0</v>
      </c>
      <c r="L620" s="9">
        <v>0</v>
      </c>
      <c r="M620" s="9">
        <v>0</v>
      </c>
      <c r="N620" s="9">
        <v>0</v>
      </c>
      <c r="O620" s="9">
        <v>0</v>
      </c>
      <c r="P620" s="9">
        <v>0</v>
      </c>
      <c r="Q620" s="9">
        <v>0</v>
      </c>
      <c r="R620" s="9">
        <v>0</v>
      </c>
    </row>
    <row r="621" spans="1:18" x14ac:dyDescent="0.4">
      <c r="A621" s="13" t="s">
        <v>651</v>
      </c>
      <c r="B621" s="4" t="s">
        <v>1198</v>
      </c>
      <c r="C621" s="13">
        <v>9</v>
      </c>
      <c r="D621" s="9">
        <v>0</v>
      </c>
      <c r="E621" s="9">
        <v>0</v>
      </c>
      <c r="F621" s="9">
        <v>0</v>
      </c>
      <c r="G621" s="9">
        <v>0</v>
      </c>
      <c r="H621" s="9">
        <v>0</v>
      </c>
      <c r="I621" s="9">
        <v>0</v>
      </c>
      <c r="J621" s="9">
        <v>0</v>
      </c>
      <c r="K621" s="9">
        <v>0</v>
      </c>
      <c r="L621" s="9">
        <v>0</v>
      </c>
      <c r="M621" s="9">
        <v>0</v>
      </c>
      <c r="N621" s="9">
        <v>0</v>
      </c>
      <c r="O621" s="9">
        <v>0</v>
      </c>
      <c r="P621" s="9">
        <v>0</v>
      </c>
      <c r="Q621" s="9">
        <v>0</v>
      </c>
      <c r="R621" s="9">
        <v>0</v>
      </c>
    </row>
    <row r="622" spans="1:18" x14ac:dyDescent="0.4">
      <c r="A622" s="13" t="s">
        <v>1816</v>
      </c>
      <c r="B622" s="4" t="s">
        <v>4002</v>
      </c>
      <c r="C622" s="13">
        <v>12</v>
      </c>
      <c r="D622" s="9">
        <v>0</v>
      </c>
      <c r="E622" s="9">
        <v>0</v>
      </c>
      <c r="F622" s="9">
        <v>0</v>
      </c>
      <c r="G622" s="9">
        <v>0</v>
      </c>
      <c r="H622" s="9">
        <v>0</v>
      </c>
      <c r="I622" s="9">
        <v>0</v>
      </c>
      <c r="J622" s="9">
        <v>0</v>
      </c>
      <c r="K622" s="9">
        <v>0</v>
      </c>
      <c r="L622" s="9">
        <v>0</v>
      </c>
      <c r="M622" s="9">
        <v>0</v>
      </c>
      <c r="N622" s="9">
        <v>0</v>
      </c>
      <c r="O622" s="9">
        <v>0</v>
      </c>
      <c r="P622" s="9">
        <v>0</v>
      </c>
      <c r="Q622" s="9">
        <v>0</v>
      </c>
      <c r="R622" s="9">
        <v>0</v>
      </c>
    </row>
    <row r="623" spans="1:18" x14ac:dyDescent="0.4">
      <c r="A623" s="13" t="s">
        <v>1817</v>
      </c>
      <c r="B623" s="4" t="s">
        <v>4003</v>
      </c>
      <c r="C623" s="13">
        <v>12</v>
      </c>
      <c r="D623" s="9">
        <v>0</v>
      </c>
      <c r="E623" s="9">
        <v>1</v>
      </c>
      <c r="F623" s="9">
        <v>1</v>
      </c>
      <c r="G623" s="9">
        <v>1</v>
      </c>
      <c r="H623" s="9">
        <v>1</v>
      </c>
      <c r="I623" s="9">
        <v>1</v>
      </c>
      <c r="J623" s="9">
        <v>0</v>
      </c>
      <c r="K623" s="9">
        <v>0</v>
      </c>
      <c r="L623" s="9">
        <v>0</v>
      </c>
      <c r="M623" s="9">
        <v>0</v>
      </c>
      <c r="N623" s="9">
        <v>0</v>
      </c>
      <c r="O623" s="9">
        <v>0</v>
      </c>
      <c r="P623" s="9">
        <v>0</v>
      </c>
      <c r="Q623" s="9">
        <v>0</v>
      </c>
      <c r="R623" s="9">
        <v>0</v>
      </c>
    </row>
    <row r="624" spans="1:18" x14ac:dyDescent="0.4">
      <c r="A624" s="13" t="s">
        <v>1818</v>
      </c>
      <c r="B624" s="4" t="s">
        <v>4004</v>
      </c>
      <c r="C624" s="13">
        <v>12</v>
      </c>
      <c r="D624" s="9">
        <v>0</v>
      </c>
      <c r="E624" s="9">
        <v>0</v>
      </c>
      <c r="F624" s="9">
        <v>0</v>
      </c>
      <c r="G624" s="9">
        <v>0</v>
      </c>
      <c r="H624" s="9">
        <v>0</v>
      </c>
      <c r="I624" s="9">
        <v>0</v>
      </c>
      <c r="J624" s="9">
        <v>0</v>
      </c>
      <c r="K624" s="9">
        <v>0</v>
      </c>
      <c r="L624" s="9">
        <v>0</v>
      </c>
      <c r="M624" s="9">
        <v>0</v>
      </c>
      <c r="N624" s="9">
        <v>0</v>
      </c>
      <c r="O624" s="9">
        <v>0</v>
      </c>
      <c r="P624" s="9">
        <v>0</v>
      </c>
      <c r="Q624" s="9">
        <v>0</v>
      </c>
      <c r="R624" s="9">
        <v>0</v>
      </c>
    </row>
    <row r="625" spans="1:18" x14ac:dyDescent="0.4">
      <c r="A625" s="13" t="s">
        <v>89</v>
      </c>
      <c r="B625" s="4" t="s">
        <v>297</v>
      </c>
      <c r="C625" s="13">
        <v>12</v>
      </c>
      <c r="D625" s="9">
        <v>1</v>
      </c>
      <c r="E625" s="9">
        <v>1</v>
      </c>
      <c r="F625" s="9">
        <v>1</v>
      </c>
      <c r="G625" s="9">
        <v>1</v>
      </c>
      <c r="H625" s="9">
        <v>1</v>
      </c>
      <c r="I625" s="9">
        <v>1</v>
      </c>
      <c r="J625" s="9">
        <v>1</v>
      </c>
      <c r="K625" s="9">
        <v>1</v>
      </c>
      <c r="L625" s="9">
        <v>1</v>
      </c>
      <c r="M625" s="9">
        <v>0</v>
      </c>
      <c r="N625" s="9">
        <v>0</v>
      </c>
      <c r="O625" s="9">
        <v>0</v>
      </c>
      <c r="P625" s="9">
        <v>0</v>
      </c>
      <c r="Q625" s="9">
        <v>0</v>
      </c>
      <c r="R625" s="9">
        <v>1</v>
      </c>
    </row>
    <row r="626" spans="1:18" x14ac:dyDescent="0.4">
      <c r="A626" s="13" t="s">
        <v>1819</v>
      </c>
      <c r="B626" s="4" t="s">
        <v>4005</v>
      </c>
      <c r="C626" s="13">
        <v>12</v>
      </c>
      <c r="D626" s="9">
        <v>0</v>
      </c>
      <c r="E626" s="9">
        <v>0</v>
      </c>
      <c r="F626" s="9">
        <v>0</v>
      </c>
      <c r="G626" s="9">
        <v>0</v>
      </c>
      <c r="H626" s="9">
        <v>0</v>
      </c>
      <c r="I626" s="9">
        <v>0</v>
      </c>
      <c r="J626" s="9">
        <v>0</v>
      </c>
      <c r="K626" s="9">
        <v>0</v>
      </c>
      <c r="L626" s="9">
        <v>0</v>
      </c>
      <c r="M626" s="9">
        <v>0</v>
      </c>
      <c r="N626" s="9">
        <v>0</v>
      </c>
      <c r="O626" s="9">
        <v>0</v>
      </c>
      <c r="P626" s="9">
        <v>0</v>
      </c>
      <c r="Q626" s="9">
        <v>0</v>
      </c>
      <c r="R626" s="9">
        <v>0</v>
      </c>
    </row>
    <row r="627" spans="1:18" x14ac:dyDescent="0.4">
      <c r="A627" s="13" t="s">
        <v>1820</v>
      </c>
      <c r="B627" s="4" t="s">
        <v>4006</v>
      </c>
      <c r="C627" s="13">
        <v>12</v>
      </c>
      <c r="D627" s="9">
        <v>0</v>
      </c>
      <c r="E627" s="9">
        <v>0</v>
      </c>
      <c r="F627" s="9">
        <v>0</v>
      </c>
      <c r="G627" s="9">
        <v>0</v>
      </c>
      <c r="H627" s="9">
        <v>0</v>
      </c>
      <c r="I627" s="9">
        <v>0</v>
      </c>
      <c r="J627" s="9">
        <v>0</v>
      </c>
      <c r="K627" s="9">
        <v>0</v>
      </c>
      <c r="L627" s="9">
        <v>0</v>
      </c>
      <c r="M627" s="9">
        <v>0</v>
      </c>
      <c r="N627" s="9">
        <v>0</v>
      </c>
      <c r="O627" s="9">
        <v>0</v>
      </c>
      <c r="P627" s="9">
        <v>0</v>
      </c>
      <c r="Q627" s="9">
        <v>0</v>
      </c>
      <c r="R627" s="9">
        <v>0</v>
      </c>
    </row>
    <row r="628" spans="1:18" x14ac:dyDescent="0.4">
      <c r="A628" s="13" t="s">
        <v>652</v>
      </c>
      <c r="B628" s="4" t="s">
        <v>1199</v>
      </c>
      <c r="C628" s="13">
        <v>12</v>
      </c>
      <c r="D628" s="9">
        <v>1</v>
      </c>
      <c r="E628" s="9">
        <v>1</v>
      </c>
      <c r="F628" s="9">
        <v>0</v>
      </c>
      <c r="G628" s="9">
        <v>0</v>
      </c>
      <c r="H628" s="9">
        <v>0</v>
      </c>
      <c r="I628" s="9">
        <v>0</v>
      </c>
      <c r="J628" s="9">
        <v>0</v>
      </c>
      <c r="K628" s="9">
        <v>0</v>
      </c>
      <c r="L628" s="9">
        <v>0</v>
      </c>
      <c r="M628" s="9">
        <v>0</v>
      </c>
      <c r="N628" s="9">
        <v>0</v>
      </c>
      <c r="O628" s="9">
        <v>0</v>
      </c>
      <c r="P628" s="9">
        <v>0</v>
      </c>
      <c r="Q628" s="9">
        <v>0</v>
      </c>
      <c r="R628" s="9">
        <v>0</v>
      </c>
    </row>
    <row r="629" spans="1:18" x14ac:dyDescent="0.4">
      <c r="A629" s="13" t="s">
        <v>1821</v>
      </c>
      <c r="B629" s="4" t="s">
        <v>4007</v>
      </c>
      <c r="C629" s="13">
        <v>3</v>
      </c>
      <c r="D629" s="9">
        <v>0</v>
      </c>
      <c r="E629" s="9">
        <v>0</v>
      </c>
      <c r="F629" s="9">
        <v>0</v>
      </c>
      <c r="G629" s="9">
        <v>0</v>
      </c>
      <c r="H629" s="9">
        <v>0</v>
      </c>
      <c r="I629" s="9">
        <v>0</v>
      </c>
      <c r="J629" s="9">
        <v>0</v>
      </c>
      <c r="K629" s="9">
        <v>0</v>
      </c>
      <c r="L629" s="9">
        <v>0</v>
      </c>
      <c r="M629" s="9">
        <v>0</v>
      </c>
      <c r="N629" s="9">
        <v>0</v>
      </c>
      <c r="O629" s="9">
        <v>0</v>
      </c>
      <c r="P629" s="9">
        <v>0</v>
      </c>
      <c r="Q629" s="9">
        <v>0</v>
      </c>
      <c r="R629" s="9">
        <v>0</v>
      </c>
    </row>
    <row r="630" spans="1:18" x14ac:dyDescent="0.4">
      <c r="A630" s="13" t="s">
        <v>1822</v>
      </c>
      <c r="B630" s="4" t="s">
        <v>4008</v>
      </c>
      <c r="C630" s="13">
        <v>3</v>
      </c>
      <c r="D630" s="9">
        <v>0</v>
      </c>
      <c r="E630" s="9">
        <v>0</v>
      </c>
      <c r="F630" s="9">
        <v>0</v>
      </c>
      <c r="G630" s="9">
        <v>0</v>
      </c>
      <c r="H630" s="9">
        <v>0</v>
      </c>
      <c r="I630" s="9">
        <v>0</v>
      </c>
      <c r="J630" s="9">
        <v>0</v>
      </c>
      <c r="K630" s="9">
        <v>0</v>
      </c>
      <c r="L630" s="9">
        <v>0</v>
      </c>
      <c r="M630" s="9">
        <v>0</v>
      </c>
      <c r="N630" s="9">
        <v>0</v>
      </c>
      <c r="O630" s="9">
        <v>0</v>
      </c>
      <c r="P630" s="9">
        <v>0</v>
      </c>
      <c r="Q630" s="9">
        <v>0</v>
      </c>
      <c r="R630" s="9">
        <v>0</v>
      </c>
    </row>
    <row r="631" spans="1:18" x14ac:dyDescent="0.4">
      <c r="A631" s="13" t="s">
        <v>1823</v>
      </c>
      <c r="B631" s="4" t="s">
        <v>4009</v>
      </c>
      <c r="C631" s="13">
        <v>12</v>
      </c>
      <c r="D631" s="9">
        <v>0</v>
      </c>
      <c r="E631" s="9">
        <v>0</v>
      </c>
      <c r="F631" s="9">
        <v>0</v>
      </c>
      <c r="G631" s="9">
        <v>0</v>
      </c>
      <c r="H631" s="9">
        <v>0</v>
      </c>
      <c r="I631" s="9">
        <v>0</v>
      </c>
      <c r="J631" s="9">
        <v>0</v>
      </c>
      <c r="K631" s="9">
        <v>0</v>
      </c>
      <c r="L631" s="9">
        <v>0</v>
      </c>
      <c r="M631" s="9">
        <v>0</v>
      </c>
      <c r="N631" s="9">
        <v>0</v>
      </c>
      <c r="O631" s="9">
        <v>0</v>
      </c>
      <c r="P631" s="9">
        <v>0</v>
      </c>
      <c r="Q631" s="9">
        <v>0</v>
      </c>
      <c r="R631" s="9">
        <v>0</v>
      </c>
    </row>
    <row r="632" spans="1:18" x14ac:dyDescent="0.4">
      <c r="A632" s="13" t="s">
        <v>1824</v>
      </c>
      <c r="B632" s="4" t="s">
        <v>4010</v>
      </c>
      <c r="C632" s="13">
        <v>3</v>
      </c>
      <c r="D632" s="9">
        <v>0</v>
      </c>
      <c r="E632" s="9">
        <v>0</v>
      </c>
      <c r="F632" s="9">
        <v>0</v>
      </c>
      <c r="G632" s="9">
        <v>0</v>
      </c>
      <c r="H632" s="9">
        <v>0</v>
      </c>
      <c r="I632" s="9">
        <v>0</v>
      </c>
      <c r="J632" s="9">
        <v>0</v>
      </c>
      <c r="K632" s="9">
        <v>0</v>
      </c>
      <c r="L632" s="9">
        <v>0</v>
      </c>
      <c r="M632" s="9">
        <v>0</v>
      </c>
      <c r="N632" s="9">
        <v>0</v>
      </c>
      <c r="O632" s="9">
        <v>0</v>
      </c>
      <c r="P632" s="9">
        <v>0</v>
      </c>
      <c r="Q632" s="9">
        <v>0</v>
      </c>
      <c r="R632" s="9">
        <v>0</v>
      </c>
    </row>
    <row r="633" spans="1:18" x14ac:dyDescent="0.4">
      <c r="A633" s="13" t="s">
        <v>1825</v>
      </c>
      <c r="B633" s="4" t="s">
        <v>4011</v>
      </c>
      <c r="C633" s="13">
        <v>12</v>
      </c>
      <c r="D633" s="9">
        <v>0</v>
      </c>
      <c r="E633" s="9">
        <v>0</v>
      </c>
      <c r="F633" s="9">
        <v>0</v>
      </c>
      <c r="G633" s="9">
        <v>0</v>
      </c>
      <c r="H633" s="9">
        <v>0</v>
      </c>
      <c r="I633" s="9">
        <v>0</v>
      </c>
      <c r="J633" s="9">
        <v>0</v>
      </c>
      <c r="K633" s="9">
        <v>0</v>
      </c>
      <c r="L633" s="9">
        <v>0</v>
      </c>
      <c r="M633" s="9">
        <v>0</v>
      </c>
      <c r="N633" s="9">
        <v>0</v>
      </c>
      <c r="O633" s="9">
        <v>0</v>
      </c>
      <c r="P633" s="9">
        <v>0</v>
      </c>
      <c r="Q633" s="9">
        <v>0</v>
      </c>
      <c r="R633" s="9">
        <v>0</v>
      </c>
    </row>
    <row r="634" spans="1:18" x14ac:dyDescent="0.4">
      <c r="A634" s="13" t="s">
        <v>653</v>
      </c>
      <c r="B634" s="4" t="s">
        <v>1200</v>
      </c>
      <c r="C634" s="13">
        <v>12</v>
      </c>
      <c r="D634" s="9">
        <v>0</v>
      </c>
      <c r="E634" s="9">
        <v>0</v>
      </c>
      <c r="F634" s="9">
        <v>0</v>
      </c>
      <c r="G634" s="9">
        <v>0</v>
      </c>
      <c r="H634" s="9">
        <v>0</v>
      </c>
      <c r="I634" s="9">
        <v>0</v>
      </c>
      <c r="J634" s="9">
        <v>0</v>
      </c>
      <c r="K634" s="9">
        <v>0</v>
      </c>
      <c r="L634" s="9">
        <v>0</v>
      </c>
      <c r="M634" s="9">
        <v>0</v>
      </c>
      <c r="N634" s="9">
        <v>0</v>
      </c>
      <c r="O634" s="9">
        <v>0</v>
      </c>
      <c r="P634" s="9">
        <v>0</v>
      </c>
      <c r="Q634" s="9">
        <v>0</v>
      </c>
      <c r="R634" s="9">
        <v>0</v>
      </c>
    </row>
    <row r="635" spans="1:18" x14ac:dyDescent="0.4">
      <c r="A635" s="13" t="s">
        <v>1826</v>
      </c>
      <c r="B635" s="4" t="s">
        <v>4012</v>
      </c>
      <c r="C635" s="13">
        <v>12</v>
      </c>
      <c r="D635" s="9">
        <v>1</v>
      </c>
      <c r="E635" s="9">
        <v>1</v>
      </c>
      <c r="F635" s="9">
        <v>1</v>
      </c>
      <c r="G635" s="9">
        <v>0</v>
      </c>
      <c r="H635" s="9">
        <v>0</v>
      </c>
      <c r="I635" s="9">
        <v>0</v>
      </c>
      <c r="J635" s="9">
        <v>0</v>
      </c>
      <c r="K635" s="9">
        <v>0</v>
      </c>
      <c r="L635" s="9">
        <v>0</v>
      </c>
      <c r="M635" s="9">
        <v>0</v>
      </c>
      <c r="N635" s="9">
        <v>0</v>
      </c>
      <c r="O635" s="9">
        <v>0</v>
      </c>
      <c r="P635" s="9">
        <v>0</v>
      </c>
      <c r="Q635" s="9">
        <v>0</v>
      </c>
      <c r="R635" s="9">
        <v>0</v>
      </c>
    </row>
    <row r="636" spans="1:18" x14ac:dyDescent="0.4">
      <c r="A636" s="13" t="s">
        <v>654</v>
      </c>
      <c r="B636" s="4" t="s">
        <v>1201</v>
      </c>
      <c r="C636" s="13">
        <v>12</v>
      </c>
      <c r="D636" s="9">
        <v>0</v>
      </c>
      <c r="E636" s="9">
        <v>0</v>
      </c>
      <c r="F636" s="9">
        <v>0</v>
      </c>
      <c r="G636" s="9">
        <v>0</v>
      </c>
      <c r="H636" s="9">
        <v>0</v>
      </c>
      <c r="I636" s="9">
        <v>0</v>
      </c>
      <c r="J636" s="9">
        <v>0</v>
      </c>
      <c r="K636" s="9">
        <v>0</v>
      </c>
      <c r="L636" s="9">
        <v>0</v>
      </c>
      <c r="M636" s="9">
        <v>0</v>
      </c>
      <c r="N636" s="9">
        <v>0</v>
      </c>
      <c r="O636" s="9">
        <v>0</v>
      </c>
      <c r="P636" s="9">
        <v>0</v>
      </c>
      <c r="Q636" s="9">
        <v>0</v>
      </c>
      <c r="R636" s="9">
        <v>0</v>
      </c>
    </row>
    <row r="637" spans="1:18" x14ac:dyDescent="0.4">
      <c r="A637" s="13" t="s">
        <v>90</v>
      </c>
      <c r="B637" s="4" t="s">
        <v>298</v>
      </c>
      <c r="C637" s="13">
        <v>12</v>
      </c>
      <c r="D637" s="9">
        <v>1</v>
      </c>
      <c r="E637" s="9">
        <v>1</v>
      </c>
      <c r="F637" s="9">
        <v>1</v>
      </c>
      <c r="G637" s="9">
        <v>1</v>
      </c>
      <c r="H637" s="9">
        <v>1</v>
      </c>
      <c r="I637" s="9">
        <v>1</v>
      </c>
      <c r="J637" s="9">
        <v>1</v>
      </c>
      <c r="K637" s="9">
        <v>1</v>
      </c>
      <c r="L637" s="9">
        <v>1</v>
      </c>
      <c r="M637" s="9">
        <v>1</v>
      </c>
      <c r="N637" s="9">
        <v>1</v>
      </c>
      <c r="O637" s="9">
        <v>1</v>
      </c>
      <c r="P637" s="9">
        <v>1</v>
      </c>
      <c r="Q637" s="9">
        <v>1</v>
      </c>
      <c r="R637" s="9">
        <v>1</v>
      </c>
    </row>
    <row r="638" spans="1:18" x14ac:dyDescent="0.4">
      <c r="A638" s="13" t="s">
        <v>655</v>
      </c>
      <c r="B638" s="4" t="s">
        <v>1202</v>
      </c>
      <c r="C638" s="13">
        <v>12</v>
      </c>
      <c r="D638" s="9">
        <v>0</v>
      </c>
      <c r="E638" s="9">
        <v>0</v>
      </c>
      <c r="F638" s="9">
        <v>0</v>
      </c>
      <c r="G638" s="9">
        <v>0</v>
      </c>
      <c r="H638" s="9">
        <v>0</v>
      </c>
      <c r="I638" s="9">
        <v>0</v>
      </c>
      <c r="J638" s="9">
        <v>0</v>
      </c>
      <c r="K638" s="9">
        <v>0</v>
      </c>
      <c r="L638" s="9">
        <v>0</v>
      </c>
      <c r="M638" s="9">
        <v>0</v>
      </c>
      <c r="N638" s="9">
        <v>0</v>
      </c>
      <c r="O638" s="9">
        <v>0</v>
      </c>
      <c r="P638" s="9">
        <v>0</v>
      </c>
      <c r="Q638" s="9">
        <v>0</v>
      </c>
      <c r="R638" s="9">
        <v>0</v>
      </c>
    </row>
    <row r="639" spans="1:18" x14ac:dyDescent="0.4">
      <c r="A639" s="13" t="s">
        <v>656</v>
      </c>
      <c r="B639" s="4" t="s">
        <v>1203</v>
      </c>
      <c r="C639" s="13">
        <v>12</v>
      </c>
      <c r="D639" s="9">
        <v>0</v>
      </c>
      <c r="E639" s="9">
        <v>0</v>
      </c>
      <c r="F639" s="9">
        <v>0</v>
      </c>
      <c r="G639" s="9">
        <v>0</v>
      </c>
      <c r="H639" s="9">
        <v>0</v>
      </c>
      <c r="I639" s="9">
        <v>0</v>
      </c>
      <c r="J639" s="9">
        <v>0</v>
      </c>
      <c r="K639" s="9">
        <v>0</v>
      </c>
      <c r="L639" s="9">
        <v>0</v>
      </c>
      <c r="M639" s="9">
        <v>0</v>
      </c>
      <c r="N639" s="9">
        <v>0</v>
      </c>
      <c r="O639" s="9">
        <v>0</v>
      </c>
      <c r="P639" s="9">
        <v>0</v>
      </c>
      <c r="Q639" s="9">
        <v>0</v>
      </c>
      <c r="R639" s="9">
        <v>0</v>
      </c>
    </row>
    <row r="640" spans="1:18" x14ac:dyDescent="0.4">
      <c r="A640" s="13" t="s">
        <v>657</v>
      </c>
      <c r="B640" s="4" t="s">
        <v>1204</v>
      </c>
      <c r="C640" s="13">
        <v>12</v>
      </c>
      <c r="D640" s="9">
        <v>0</v>
      </c>
      <c r="E640" s="9">
        <v>0</v>
      </c>
      <c r="F640" s="9">
        <v>0</v>
      </c>
      <c r="G640" s="9">
        <v>0</v>
      </c>
      <c r="H640" s="9">
        <v>0</v>
      </c>
      <c r="I640" s="9">
        <v>0</v>
      </c>
      <c r="J640" s="9">
        <v>0</v>
      </c>
      <c r="K640" s="9">
        <v>0</v>
      </c>
      <c r="L640" s="9">
        <v>0</v>
      </c>
      <c r="M640" s="9">
        <v>0</v>
      </c>
      <c r="N640" s="9">
        <v>0</v>
      </c>
      <c r="O640" s="9">
        <v>0</v>
      </c>
      <c r="P640" s="9">
        <v>0</v>
      </c>
      <c r="Q640" s="9">
        <v>0</v>
      </c>
      <c r="R640" s="9">
        <v>0</v>
      </c>
    </row>
    <row r="641" spans="1:18" x14ac:dyDescent="0.4">
      <c r="A641" s="13" t="s">
        <v>658</v>
      </c>
      <c r="B641" s="4" t="s">
        <v>1205</v>
      </c>
      <c r="C641" s="13">
        <v>12</v>
      </c>
      <c r="D641" s="9">
        <v>1</v>
      </c>
      <c r="E641" s="9">
        <v>1</v>
      </c>
      <c r="F641" s="9">
        <v>1</v>
      </c>
      <c r="G641" s="9">
        <v>1</v>
      </c>
      <c r="H641" s="9">
        <v>1</v>
      </c>
      <c r="I641" s="9">
        <v>1</v>
      </c>
      <c r="J641" s="9">
        <v>1</v>
      </c>
      <c r="K641" s="9">
        <v>1</v>
      </c>
      <c r="L641" s="9">
        <v>1</v>
      </c>
      <c r="M641" s="9">
        <v>0</v>
      </c>
      <c r="N641" s="9">
        <v>0</v>
      </c>
      <c r="O641" s="9">
        <v>0</v>
      </c>
      <c r="P641" s="9">
        <v>0</v>
      </c>
      <c r="Q641" s="9">
        <v>0</v>
      </c>
      <c r="R641" s="9">
        <v>0</v>
      </c>
    </row>
    <row r="642" spans="1:18" x14ac:dyDescent="0.4">
      <c r="A642" s="13" t="s">
        <v>1827</v>
      </c>
      <c r="B642" s="4" t="s">
        <v>4013</v>
      </c>
      <c r="C642" s="13">
        <v>12</v>
      </c>
      <c r="D642" s="9">
        <v>0</v>
      </c>
      <c r="E642" s="9">
        <v>0</v>
      </c>
      <c r="F642" s="9">
        <v>0</v>
      </c>
      <c r="G642" s="9">
        <v>0</v>
      </c>
      <c r="H642" s="9">
        <v>0</v>
      </c>
      <c r="I642" s="9">
        <v>0</v>
      </c>
      <c r="J642" s="9">
        <v>0</v>
      </c>
      <c r="K642" s="9">
        <v>0</v>
      </c>
      <c r="L642" s="9">
        <v>0</v>
      </c>
      <c r="M642" s="9">
        <v>0</v>
      </c>
      <c r="N642" s="9">
        <v>0</v>
      </c>
      <c r="O642" s="9">
        <v>0</v>
      </c>
      <c r="P642" s="9">
        <v>0</v>
      </c>
      <c r="Q642" s="9">
        <v>0</v>
      </c>
      <c r="R642" s="9">
        <v>0</v>
      </c>
    </row>
    <row r="643" spans="1:18" x14ac:dyDescent="0.4">
      <c r="A643" s="13" t="s">
        <v>91</v>
      </c>
      <c r="B643" s="4" t="s">
        <v>299</v>
      </c>
      <c r="C643" s="13">
        <v>12</v>
      </c>
      <c r="D643" s="9">
        <v>0</v>
      </c>
      <c r="E643" s="9">
        <v>0</v>
      </c>
      <c r="F643" s="9">
        <v>0</v>
      </c>
      <c r="G643" s="9">
        <v>0</v>
      </c>
      <c r="H643" s="9">
        <v>0</v>
      </c>
      <c r="I643" s="9">
        <v>0</v>
      </c>
      <c r="J643" s="9">
        <v>0</v>
      </c>
      <c r="K643" s="9">
        <v>0</v>
      </c>
      <c r="L643" s="9">
        <v>0</v>
      </c>
      <c r="M643" s="9">
        <v>0</v>
      </c>
      <c r="N643" s="9">
        <v>0</v>
      </c>
      <c r="O643" s="9">
        <v>0</v>
      </c>
      <c r="P643" s="9">
        <v>0</v>
      </c>
      <c r="Q643" s="9">
        <v>1</v>
      </c>
      <c r="R643" s="9">
        <v>1</v>
      </c>
    </row>
    <row r="644" spans="1:18" x14ac:dyDescent="0.4">
      <c r="A644" s="13" t="s">
        <v>659</v>
      </c>
      <c r="B644" s="4" t="s">
        <v>1206</v>
      </c>
      <c r="C644" s="13">
        <v>12</v>
      </c>
      <c r="D644" s="9">
        <v>1</v>
      </c>
      <c r="E644" s="9">
        <v>1</v>
      </c>
      <c r="F644" s="9">
        <v>0</v>
      </c>
      <c r="G644" s="9">
        <v>0</v>
      </c>
      <c r="H644" s="9">
        <v>0</v>
      </c>
      <c r="I644" s="9">
        <v>0</v>
      </c>
      <c r="J644" s="9">
        <v>0</v>
      </c>
      <c r="K644" s="9">
        <v>0</v>
      </c>
      <c r="L644" s="9">
        <v>0</v>
      </c>
      <c r="M644" s="9">
        <v>0</v>
      </c>
      <c r="N644" s="9">
        <v>0</v>
      </c>
      <c r="O644" s="9">
        <v>0</v>
      </c>
      <c r="P644" s="9">
        <v>0</v>
      </c>
      <c r="Q644" s="9">
        <v>0</v>
      </c>
      <c r="R644" s="9">
        <v>0</v>
      </c>
    </row>
    <row r="645" spans="1:18" x14ac:dyDescent="0.4">
      <c r="A645" s="13" t="s">
        <v>1828</v>
      </c>
      <c r="B645" s="4" t="s">
        <v>4014</v>
      </c>
      <c r="C645" s="13">
        <v>12</v>
      </c>
      <c r="D645" s="9">
        <v>1</v>
      </c>
      <c r="E645" s="9">
        <v>1</v>
      </c>
      <c r="F645" s="9">
        <v>0</v>
      </c>
      <c r="G645" s="9">
        <v>0</v>
      </c>
      <c r="H645" s="9">
        <v>0</v>
      </c>
      <c r="I645" s="9">
        <v>0</v>
      </c>
      <c r="J645" s="9">
        <v>0</v>
      </c>
      <c r="K645" s="9">
        <v>0</v>
      </c>
      <c r="L645" s="9">
        <v>0</v>
      </c>
      <c r="M645" s="9">
        <v>0</v>
      </c>
      <c r="N645" s="9">
        <v>0</v>
      </c>
      <c r="O645" s="9">
        <v>0</v>
      </c>
      <c r="P645" s="9">
        <v>0</v>
      </c>
      <c r="Q645" s="9">
        <v>0</v>
      </c>
      <c r="R645" s="9">
        <v>0</v>
      </c>
    </row>
    <row r="646" spans="1:18" x14ac:dyDescent="0.4">
      <c r="A646" s="13" t="s">
        <v>92</v>
      </c>
      <c r="B646" s="4" t="s">
        <v>300</v>
      </c>
      <c r="C646" s="13">
        <v>12</v>
      </c>
      <c r="D646" s="9">
        <v>1</v>
      </c>
      <c r="E646" s="9">
        <v>1</v>
      </c>
      <c r="F646" s="9">
        <v>1</v>
      </c>
      <c r="G646" s="9">
        <v>1</v>
      </c>
      <c r="H646" s="9">
        <v>1</v>
      </c>
      <c r="I646" s="9">
        <v>1</v>
      </c>
      <c r="J646" s="9">
        <v>1</v>
      </c>
      <c r="K646" s="9">
        <v>1</v>
      </c>
      <c r="L646" s="9">
        <v>1</v>
      </c>
      <c r="M646" s="9">
        <v>0</v>
      </c>
      <c r="N646" s="9">
        <v>0</v>
      </c>
      <c r="O646" s="9">
        <v>0</v>
      </c>
      <c r="P646" s="9">
        <v>1</v>
      </c>
      <c r="Q646" s="9">
        <v>1</v>
      </c>
      <c r="R646" s="9">
        <v>1</v>
      </c>
    </row>
    <row r="647" spans="1:18" x14ac:dyDescent="0.4">
      <c r="A647" s="13" t="s">
        <v>1829</v>
      </c>
      <c r="B647" s="4" t="s">
        <v>4015</v>
      </c>
      <c r="C647" s="13">
        <v>12</v>
      </c>
      <c r="D647" s="9">
        <v>0</v>
      </c>
      <c r="E647" s="9">
        <v>0</v>
      </c>
      <c r="F647" s="9">
        <v>0</v>
      </c>
      <c r="G647" s="9">
        <v>0</v>
      </c>
      <c r="H647" s="9">
        <v>0</v>
      </c>
      <c r="I647" s="9">
        <v>0</v>
      </c>
      <c r="J647" s="9">
        <v>0</v>
      </c>
      <c r="K647" s="9">
        <v>0</v>
      </c>
      <c r="L647" s="9">
        <v>0</v>
      </c>
      <c r="M647" s="9">
        <v>0</v>
      </c>
      <c r="N647" s="9">
        <v>0</v>
      </c>
      <c r="O647" s="9">
        <v>0</v>
      </c>
      <c r="P647" s="9">
        <v>0</v>
      </c>
      <c r="Q647" s="9">
        <v>0</v>
      </c>
      <c r="R647" s="9">
        <v>0</v>
      </c>
    </row>
    <row r="648" spans="1:18" x14ac:dyDescent="0.4">
      <c r="A648" s="13" t="s">
        <v>660</v>
      </c>
      <c r="B648" s="4" t="s">
        <v>1207</v>
      </c>
      <c r="C648" s="13">
        <v>12</v>
      </c>
      <c r="D648" s="9">
        <v>0</v>
      </c>
      <c r="E648" s="9">
        <v>0</v>
      </c>
      <c r="F648" s="9">
        <v>0</v>
      </c>
      <c r="G648" s="9">
        <v>0</v>
      </c>
      <c r="H648" s="9">
        <v>0</v>
      </c>
      <c r="I648" s="9">
        <v>0</v>
      </c>
      <c r="J648" s="9">
        <v>0</v>
      </c>
      <c r="K648" s="9">
        <v>0</v>
      </c>
      <c r="L648" s="9">
        <v>0</v>
      </c>
      <c r="M648" s="9">
        <v>0</v>
      </c>
      <c r="N648" s="9">
        <v>0</v>
      </c>
      <c r="O648" s="9">
        <v>0</v>
      </c>
      <c r="P648" s="9">
        <v>0</v>
      </c>
      <c r="Q648" s="9">
        <v>0</v>
      </c>
      <c r="R648" s="9">
        <v>0</v>
      </c>
    </row>
    <row r="649" spans="1:18" x14ac:dyDescent="0.4">
      <c r="A649" s="13" t="s">
        <v>661</v>
      </c>
      <c r="B649" s="4" t="s">
        <v>1208</v>
      </c>
      <c r="C649" s="13">
        <v>12</v>
      </c>
      <c r="D649" s="9">
        <v>0</v>
      </c>
      <c r="E649" s="9">
        <v>0</v>
      </c>
      <c r="F649" s="9">
        <v>0</v>
      </c>
      <c r="G649" s="9">
        <v>0</v>
      </c>
      <c r="H649" s="9">
        <v>0</v>
      </c>
      <c r="I649" s="9">
        <v>0</v>
      </c>
      <c r="J649" s="9">
        <v>0</v>
      </c>
      <c r="K649" s="9">
        <v>0</v>
      </c>
      <c r="L649" s="9">
        <v>0</v>
      </c>
      <c r="M649" s="9">
        <v>0</v>
      </c>
      <c r="N649" s="9">
        <v>0</v>
      </c>
      <c r="O649" s="9">
        <v>0</v>
      </c>
      <c r="P649" s="9">
        <v>0</v>
      </c>
      <c r="Q649" s="9">
        <v>0</v>
      </c>
      <c r="R649" s="9">
        <v>0</v>
      </c>
    </row>
    <row r="650" spans="1:18" x14ac:dyDescent="0.4">
      <c r="A650" s="13" t="s">
        <v>1830</v>
      </c>
      <c r="B650" s="4" t="s">
        <v>4016</v>
      </c>
      <c r="C650" s="13">
        <v>6</v>
      </c>
      <c r="D650" s="9">
        <v>0</v>
      </c>
      <c r="E650" s="9">
        <v>0</v>
      </c>
      <c r="F650" s="9">
        <v>0</v>
      </c>
      <c r="G650" s="9">
        <v>0</v>
      </c>
      <c r="H650" s="9">
        <v>0</v>
      </c>
      <c r="I650" s="9">
        <v>0</v>
      </c>
      <c r="J650" s="9">
        <v>0</v>
      </c>
      <c r="K650" s="9">
        <v>0</v>
      </c>
      <c r="L650" s="9">
        <v>0</v>
      </c>
      <c r="M650" s="9">
        <v>0</v>
      </c>
      <c r="N650" s="9">
        <v>0</v>
      </c>
      <c r="O650" s="9">
        <v>0</v>
      </c>
      <c r="P650" s="9">
        <v>0</v>
      </c>
      <c r="Q650" s="9">
        <v>0</v>
      </c>
      <c r="R650" s="9">
        <v>0</v>
      </c>
    </row>
    <row r="651" spans="1:18" x14ac:dyDescent="0.4">
      <c r="A651" s="13" t="s">
        <v>1831</v>
      </c>
      <c r="B651" s="4" t="s">
        <v>4017</v>
      </c>
      <c r="C651" s="13">
        <v>12</v>
      </c>
      <c r="D651" s="9">
        <v>0</v>
      </c>
      <c r="E651" s="9">
        <v>0</v>
      </c>
      <c r="F651" s="9">
        <v>0</v>
      </c>
      <c r="G651" s="9">
        <v>0</v>
      </c>
      <c r="H651" s="9">
        <v>0</v>
      </c>
      <c r="I651" s="9">
        <v>0</v>
      </c>
      <c r="J651" s="9">
        <v>0</v>
      </c>
      <c r="K651" s="9">
        <v>0</v>
      </c>
      <c r="L651" s="9">
        <v>0</v>
      </c>
      <c r="M651" s="9">
        <v>0</v>
      </c>
      <c r="N651" s="9">
        <v>0</v>
      </c>
      <c r="O651" s="9">
        <v>0</v>
      </c>
      <c r="P651" s="9">
        <v>0</v>
      </c>
      <c r="Q651" s="9">
        <v>0</v>
      </c>
      <c r="R651" s="9">
        <v>0</v>
      </c>
    </row>
    <row r="652" spans="1:18" x14ac:dyDescent="0.4">
      <c r="A652" s="13" t="s">
        <v>1832</v>
      </c>
      <c r="B652" s="4" t="s">
        <v>4018</v>
      </c>
      <c r="C652" s="13">
        <v>12</v>
      </c>
      <c r="D652" s="9">
        <v>0</v>
      </c>
      <c r="E652" s="9">
        <v>0</v>
      </c>
      <c r="F652" s="9">
        <v>0</v>
      </c>
      <c r="G652" s="9">
        <v>0</v>
      </c>
      <c r="H652" s="9">
        <v>0</v>
      </c>
      <c r="I652" s="9">
        <v>0</v>
      </c>
      <c r="J652" s="9">
        <v>0</v>
      </c>
      <c r="K652" s="9">
        <v>0</v>
      </c>
      <c r="L652" s="9">
        <v>0</v>
      </c>
      <c r="M652" s="9">
        <v>0</v>
      </c>
      <c r="N652" s="9">
        <v>0</v>
      </c>
      <c r="O652" s="9">
        <v>0</v>
      </c>
      <c r="P652" s="9">
        <v>0</v>
      </c>
      <c r="Q652" s="9">
        <v>0</v>
      </c>
      <c r="R652" s="9">
        <v>0</v>
      </c>
    </row>
    <row r="653" spans="1:18" x14ac:dyDescent="0.4">
      <c r="A653" s="13" t="s">
        <v>1833</v>
      </c>
      <c r="B653" s="4" t="s">
        <v>4019</v>
      </c>
      <c r="C653" s="13">
        <v>12</v>
      </c>
      <c r="D653" s="9">
        <v>0</v>
      </c>
      <c r="E653" s="9">
        <v>0</v>
      </c>
      <c r="F653" s="9">
        <v>0</v>
      </c>
      <c r="G653" s="9">
        <v>0</v>
      </c>
      <c r="H653" s="9">
        <v>0</v>
      </c>
      <c r="I653" s="9">
        <v>0</v>
      </c>
      <c r="J653" s="9">
        <v>0</v>
      </c>
      <c r="K653" s="9">
        <v>0</v>
      </c>
      <c r="L653" s="9">
        <v>0</v>
      </c>
      <c r="M653" s="9">
        <v>0</v>
      </c>
      <c r="N653" s="9">
        <v>0</v>
      </c>
      <c r="O653" s="9">
        <v>0</v>
      </c>
      <c r="P653" s="9">
        <v>0</v>
      </c>
      <c r="Q653" s="9">
        <v>0</v>
      </c>
      <c r="R653" s="9">
        <v>0</v>
      </c>
    </row>
    <row r="654" spans="1:18" x14ac:dyDescent="0.4">
      <c r="A654" s="13" t="s">
        <v>662</v>
      </c>
      <c r="B654" s="4" t="s">
        <v>1209</v>
      </c>
      <c r="C654" s="13">
        <v>12</v>
      </c>
      <c r="D654" s="9">
        <v>0</v>
      </c>
      <c r="E654" s="9">
        <v>0</v>
      </c>
      <c r="F654" s="9">
        <v>0</v>
      </c>
      <c r="G654" s="9">
        <v>0</v>
      </c>
      <c r="H654" s="9">
        <v>0</v>
      </c>
      <c r="I654" s="9">
        <v>0</v>
      </c>
      <c r="J654" s="9">
        <v>0</v>
      </c>
      <c r="K654" s="9">
        <v>0</v>
      </c>
      <c r="L654" s="9">
        <v>0</v>
      </c>
      <c r="M654" s="9">
        <v>0</v>
      </c>
      <c r="N654" s="9">
        <v>0</v>
      </c>
      <c r="O654" s="9">
        <v>0</v>
      </c>
      <c r="P654" s="9">
        <v>0</v>
      </c>
      <c r="Q654" s="9">
        <v>0</v>
      </c>
      <c r="R654" s="9">
        <v>0</v>
      </c>
    </row>
    <row r="655" spans="1:18" x14ac:dyDescent="0.4">
      <c r="A655" s="13" t="s">
        <v>93</v>
      </c>
      <c r="B655" s="4" t="s">
        <v>301</v>
      </c>
      <c r="C655" s="13">
        <v>12</v>
      </c>
      <c r="D655" s="9">
        <v>0</v>
      </c>
      <c r="E655" s="9">
        <v>0</v>
      </c>
      <c r="F655" s="9">
        <v>0</v>
      </c>
      <c r="G655" s="9">
        <v>0</v>
      </c>
      <c r="H655" s="9">
        <v>0</v>
      </c>
      <c r="I655" s="9">
        <v>0</v>
      </c>
      <c r="J655" s="9">
        <v>0</v>
      </c>
      <c r="K655" s="9">
        <v>0</v>
      </c>
      <c r="L655" s="9">
        <v>0</v>
      </c>
      <c r="M655" s="9">
        <v>0</v>
      </c>
      <c r="N655" s="9">
        <v>1</v>
      </c>
      <c r="O655" s="9">
        <v>1</v>
      </c>
      <c r="P655" s="9">
        <v>0</v>
      </c>
      <c r="Q655" s="9">
        <v>0</v>
      </c>
      <c r="R655" s="9">
        <v>1</v>
      </c>
    </row>
    <row r="656" spans="1:18" x14ac:dyDescent="0.4">
      <c r="A656" s="13" t="s">
        <v>663</v>
      </c>
      <c r="B656" s="4" t="s">
        <v>1210</v>
      </c>
      <c r="C656" s="13">
        <v>12</v>
      </c>
      <c r="D656" s="9">
        <v>0</v>
      </c>
      <c r="E656" s="9">
        <v>0</v>
      </c>
      <c r="F656" s="9">
        <v>0</v>
      </c>
      <c r="G656" s="9">
        <v>0</v>
      </c>
      <c r="H656" s="9">
        <v>0</v>
      </c>
      <c r="I656" s="9">
        <v>0</v>
      </c>
      <c r="J656" s="9">
        <v>1</v>
      </c>
      <c r="K656" s="9">
        <v>1</v>
      </c>
      <c r="L656" s="9">
        <v>0</v>
      </c>
      <c r="M656" s="9">
        <v>0</v>
      </c>
      <c r="N656" s="9">
        <v>0</v>
      </c>
      <c r="O656" s="9">
        <v>0</v>
      </c>
      <c r="P656" s="9">
        <v>0</v>
      </c>
      <c r="Q656" s="9">
        <v>0</v>
      </c>
      <c r="R656" s="9">
        <v>0</v>
      </c>
    </row>
    <row r="657" spans="1:18" x14ac:dyDescent="0.4">
      <c r="A657" s="13" t="s">
        <v>664</v>
      </c>
      <c r="B657" s="4" t="s">
        <v>1211</v>
      </c>
      <c r="C657" s="13">
        <v>12</v>
      </c>
      <c r="D657" s="9">
        <v>0</v>
      </c>
      <c r="E657" s="9">
        <v>0</v>
      </c>
      <c r="F657" s="9">
        <v>0</v>
      </c>
      <c r="G657" s="9">
        <v>0</v>
      </c>
      <c r="H657" s="9">
        <v>0</v>
      </c>
      <c r="I657" s="9">
        <v>0</v>
      </c>
      <c r="J657" s="9">
        <v>0</v>
      </c>
      <c r="K657" s="9">
        <v>0</v>
      </c>
      <c r="L657" s="9">
        <v>0</v>
      </c>
      <c r="M657" s="9">
        <v>0</v>
      </c>
      <c r="N657" s="9">
        <v>0</v>
      </c>
      <c r="O657" s="9">
        <v>0</v>
      </c>
      <c r="P657" s="9">
        <v>0</v>
      </c>
      <c r="Q657" s="9">
        <v>0</v>
      </c>
      <c r="R657" s="9">
        <v>0</v>
      </c>
    </row>
    <row r="658" spans="1:18" x14ac:dyDescent="0.4">
      <c r="A658" s="13" t="s">
        <v>665</v>
      </c>
      <c r="B658" s="4" t="s">
        <v>1212</v>
      </c>
      <c r="C658" s="13">
        <v>12</v>
      </c>
      <c r="D658" s="9">
        <v>0</v>
      </c>
      <c r="E658" s="9">
        <v>0</v>
      </c>
      <c r="F658" s="9">
        <v>0</v>
      </c>
      <c r="G658" s="9">
        <v>0</v>
      </c>
      <c r="H658" s="9">
        <v>0</v>
      </c>
      <c r="I658" s="9">
        <v>0</v>
      </c>
      <c r="J658" s="9">
        <v>0</v>
      </c>
      <c r="K658" s="9">
        <v>0</v>
      </c>
      <c r="L658" s="9">
        <v>0</v>
      </c>
      <c r="M658" s="9">
        <v>0</v>
      </c>
      <c r="N658" s="9">
        <v>0</v>
      </c>
      <c r="O658" s="9">
        <v>0</v>
      </c>
      <c r="P658" s="9">
        <v>0</v>
      </c>
      <c r="Q658" s="9">
        <v>0</v>
      </c>
      <c r="R658" s="9">
        <v>0</v>
      </c>
    </row>
    <row r="659" spans="1:18" x14ac:dyDescent="0.4">
      <c r="A659" s="13" t="s">
        <v>666</v>
      </c>
      <c r="B659" s="4" t="s">
        <v>1213</v>
      </c>
      <c r="C659" s="13">
        <v>12</v>
      </c>
      <c r="D659" s="9">
        <v>0</v>
      </c>
      <c r="E659" s="9">
        <v>0</v>
      </c>
      <c r="F659" s="9">
        <v>0</v>
      </c>
      <c r="G659" s="9">
        <v>0</v>
      </c>
      <c r="H659" s="9">
        <v>0</v>
      </c>
      <c r="I659" s="9">
        <v>0</v>
      </c>
      <c r="J659" s="9">
        <v>0</v>
      </c>
      <c r="K659" s="9">
        <v>0</v>
      </c>
      <c r="L659" s="9">
        <v>0</v>
      </c>
      <c r="M659" s="9">
        <v>0</v>
      </c>
      <c r="N659" s="9">
        <v>0</v>
      </c>
      <c r="O659" s="9">
        <v>0</v>
      </c>
      <c r="P659" s="9">
        <v>0</v>
      </c>
      <c r="Q659" s="9">
        <v>0</v>
      </c>
      <c r="R659" s="9">
        <v>0</v>
      </c>
    </row>
    <row r="660" spans="1:18" x14ac:dyDescent="0.4">
      <c r="A660" s="13" t="s">
        <v>1834</v>
      </c>
      <c r="B660" s="4" t="s">
        <v>4020</v>
      </c>
      <c r="C660" s="13">
        <v>12</v>
      </c>
      <c r="D660" s="9">
        <v>0</v>
      </c>
      <c r="E660" s="9">
        <v>0</v>
      </c>
      <c r="F660" s="9">
        <v>0</v>
      </c>
      <c r="G660" s="9">
        <v>0</v>
      </c>
      <c r="H660" s="9">
        <v>0</v>
      </c>
      <c r="I660" s="9">
        <v>0</v>
      </c>
      <c r="J660" s="9">
        <v>0</v>
      </c>
      <c r="K660" s="9">
        <v>0</v>
      </c>
      <c r="L660" s="9">
        <v>0</v>
      </c>
      <c r="M660" s="9">
        <v>0</v>
      </c>
      <c r="N660" s="9">
        <v>0</v>
      </c>
      <c r="O660" s="9">
        <v>0</v>
      </c>
      <c r="P660" s="9">
        <v>0</v>
      </c>
      <c r="Q660" s="9">
        <v>0</v>
      </c>
      <c r="R660" s="9">
        <v>0</v>
      </c>
    </row>
    <row r="661" spans="1:18" x14ac:dyDescent="0.4">
      <c r="A661" s="13" t="s">
        <v>94</v>
      </c>
      <c r="B661" s="4" t="s">
        <v>302</v>
      </c>
      <c r="C661" s="13">
        <v>12</v>
      </c>
      <c r="D661" s="9">
        <v>1</v>
      </c>
      <c r="E661" s="9">
        <v>1</v>
      </c>
      <c r="F661" s="9">
        <v>1</v>
      </c>
      <c r="G661" s="9">
        <v>1</v>
      </c>
      <c r="H661" s="9">
        <v>1</v>
      </c>
      <c r="I661" s="9">
        <v>1</v>
      </c>
      <c r="J661" s="9">
        <v>1</v>
      </c>
      <c r="K661" s="9">
        <v>1</v>
      </c>
      <c r="L661" s="9">
        <v>1</v>
      </c>
      <c r="M661" s="9">
        <v>1</v>
      </c>
      <c r="N661" s="9">
        <v>1</v>
      </c>
      <c r="O661" s="9">
        <v>1</v>
      </c>
      <c r="P661" s="9">
        <v>1</v>
      </c>
      <c r="Q661" s="9">
        <v>1</v>
      </c>
      <c r="R661" s="9">
        <v>1</v>
      </c>
    </row>
    <row r="662" spans="1:18" x14ac:dyDescent="0.4">
      <c r="A662" s="13" t="s">
        <v>667</v>
      </c>
      <c r="B662" s="4" t="s">
        <v>1214</v>
      </c>
      <c r="C662" s="13">
        <v>12</v>
      </c>
      <c r="D662" s="9">
        <v>0</v>
      </c>
      <c r="E662" s="9">
        <v>0</v>
      </c>
      <c r="F662" s="9">
        <v>0</v>
      </c>
      <c r="G662" s="9">
        <v>0</v>
      </c>
      <c r="H662" s="9">
        <v>0</v>
      </c>
      <c r="I662" s="9">
        <v>0</v>
      </c>
      <c r="J662" s="9">
        <v>0</v>
      </c>
      <c r="K662" s="9">
        <v>1</v>
      </c>
      <c r="L662" s="9">
        <v>1</v>
      </c>
      <c r="M662" s="9">
        <v>1</v>
      </c>
      <c r="N662" s="9">
        <v>1</v>
      </c>
      <c r="O662" s="9">
        <v>1</v>
      </c>
      <c r="P662" s="9">
        <v>1</v>
      </c>
      <c r="Q662" s="9">
        <v>1</v>
      </c>
      <c r="R662" s="9">
        <v>0</v>
      </c>
    </row>
    <row r="663" spans="1:18" x14ac:dyDescent="0.4">
      <c r="A663" s="13" t="s">
        <v>1835</v>
      </c>
      <c r="B663" s="4" t="s">
        <v>4021</v>
      </c>
      <c r="C663" s="13">
        <v>12</v>
      </c>
      <c r="D663" s="9">
        <v>0</v>
      </c>
      <c r="E663" s="9">
        <v>0</v>
      </c>
      <c r="F663" s="9">
        <v>0</v>
      </c>
      <c r="G663" s="9">
        <v>0</v>
      </c>
      <c r="H663" s="9">
        <v>0</v>
      </c>
      <c r="I663" s="9">
        <v>0</v>
      </c>
      <c r="J663" s="9">
        <v>0</v>
      </c>
      <c r="K663" s="9">
        <v>0</v>
      </c>
      <c r="L663" s="9">
        <v>0</v>
      </c>
      <c r="M663" s="9">
        <v>0</v>
      </c>
      <c r="N663" s="9">
        <v>0</v>
      </c>
      <c r="O663" s="9">
        <v>0</v>
      </c>
      <c r="P663" s="9">
        <v>0</v>
      </c>
      <c r="Q663" s="9">
        <v>0</v>
      </c>
      <c r="R663" s="9">
        <v>0</v>
      </c>
    </row>
    <row r="664" spans="1:18" x14ac:dyDescent="0.4">
      <c r="A664" s="13" t="s">
        <v>1836</v>
      </c>
      <c r="B664" s="4" t="s">
        <v>4022</v>
      </c>
      <c r="C664" s="13">
        <v>12</v>
      </c>
      <c r="D664" s="9">
        <v>0</v>
      </c>
      <c r="E664" s="9">
        <v>0</v>
      </c>
      <c r="F664" s="9">
        <v>0</v>
      </c>
      <c r="G664" s="9">
        <v>0</v>
      </c>
      <c r="H664" s="9">
        <v>0</v>
      </c>
      <c r="I664" s="9">
        <v>0</v>
      </c>
      <c r="J664" s="9">
        <v>0</v>
      </c>
      <c r="K664" s="9">
        <v>0</v>
      </c>
      <c r="L664" s="9">
        <v>0</v>
      </c>
      <c r="M664" s="9">
        <v>0</v>
      </c>
      <c r="N664" s="9">
        <v>0</v>
      </c>
      <c r="O664" s="9">
        <v>0</v>
      </c>
      <c r="P664" s="9">
        <v>0</v>
      </c>
      <c r="Q664" s="9">
        <v>0</v>
      </c>
      <c r="R664" s="9">
        <v>0</v>
      </c>
    </row>
    <row r="665" spans="1:18" x14ac:dyDescent="0.4">
      <c r="A665" s="13" t="s">
        <v>1837</v>
      </c>
      <c r="B665" s="4" t="s">
        <v>4023</v>
      </c>
      <c r="C665" s="13">
        <v>12</v>
      </c>
      <c r="D665" s="9">
        <v>0</v>
      </c>
      <c r="E665" s="9">
        <v>0</v>
      </c>
      <c r="F665" s="9">
        <v>0</v>
      </c>
      <c r="G665" s="9">
        <v>0</v>
      </c>
      <c r="H665" s="9">
        <v>0</v>
      </c>
      <c r="I665" s="9">
        <v>0</v>
      </c>
      <c r="J665" s="9">
        <v>0</v>
      </c>
      <c r="K665" s="9">
        <v>0</v>
      </c>
      <c r="L665" s="9">
        <v>0</v>
      </c>
      <c r="M665" s="9">
        <v>0</v>
      </c>
      <c r="N665" s="9">
        <v>0</v>
      </c>
      <c r="O665" s="9">
        <v>0</v>
      </c>
      <c r="P665" s="9">
        <v>0</v>
      </c>
      <c r="Q665" s="9">
        <v>0</v>
      </c>
      <c r="R665" s="9">
        <v>0</v>
      </c>
    </row>
    <row r="666" spans="1:18" x14ac:dyDescent="0.4">
      <c r="A666" s="13" t="s">
        <v>668</v>
      </c>
      <c r="B666" s="4" t="s">
        <v>1215</v>
      </c>
      <c r="C666" s="13">
        <v>12</v>
      </c>
      <c r="D666" s="9">
        <v>1</v>
      </c>
      <c r="E666" s="9">
        <v>0</v>
      </c>
      <c r="F666" s="9">
        <v>0</v>
      </c>
      <c r="G666" s="9">
        <v>0</v>
      </c>
      <c r="H666" s="9">
        <v>0</v>
      </c>
      <c r="I666" s="9">
        <v>0</v>
      </c>
      <c r="J666" s="9">
        <v>0</v>
      </c>
      <c r="K666" s="9">
        <v>1</v>
      </c>
      <c r="L666" s="9">
        <v>1</v>
      </c>
      <c r="M666" s="9">
        <v>1</v>
      </c>
      <c r="N666" s="9">
        <v>1</v>
      </c>
      <c r="O666" s="9">
        <v>1</v>
      </c>
      <c r="P666" s="9">
        <v>1</v>
      </c>
      <c r="Q666" s="9">
        <v>1</v>
      </c>
      <c r="R666" s="9">
        <v>0</v>
      </c>
    </row>
    <row r="667" spans="1:18" x14ac:dyDescent="0.4">
      <c r="A667" s="13" t="s">
        <v>1838</v>
      </c>
      <c r="B667" s="4" t="s">
        <v>4024</v>
      </c>
      <c r="C667" s="13">
        <v>12</v>
      </c>
      <c r="D667" s="9">
        <v>0</v>
      </c>
      <c r="E667" s="9">
        <v>0</v>
      </c>
      <c r="F667" s="9">
        <v>0</v>
      </c>
      <c r="G667" s="9">
        <v>0</v>
      </c>
      <c r="H667" s="9">
        <v>0</v>
      </c>
      <c r="I667" s="9">
        <v>0</v>
      </c>
      <c r="J667" s="9">
        <v>0</v>
      </c>
      <c r="K667" s="9">
        <v>0</v>
      </c>
      <c r="L667" s="9">
        <v>0</v>
      </c>
      <c r="M667" s="9">
        <v>0</v>
      </c>
      <c r="N667" s="9">
        <v>0</v>
      </c>
      <c r="O667" s="9">
        <v>0</v>
      </c>
      <c r="P667" s="9">
        <v>0</v>
      </c>
      <c r="Q667" s="9">
        <v>0</v>
      </c>
      <c r="R667" s="9">
        <v>0</v>
      </c>
    </row>
    <row r="668" spans="1:18" x14ac:dyDescent="0.4">
      <c r="A668" s="13" t="s">
        <v>1839</v>
      </c>
      <c r="B668" s="4" t="s">
        <v>4025</v>
      </c>
      <c r="C668" s="13">
        <v>12</v>
      </c>
      <c r="D668" s="9">
        <v>1</v>
      </c>
      <c r="E668" s="9">
        <v>1</v>
      </c>
      <c r="F668" s="9">
        <v>1</v>
      </c>
      <c r="G668" s="9">
        <v>1</v>
      </c>
      <c r="H668" s="9">
        <v>1</v>
      </c>
      <c r="I668" s="9">
        <v>1</v>
      </c>
      <c r="J668" s="9">
        <v>1</v>
      </c>
      <c r="K668" s="9">
        <v>1</v>
      </c>
      <c r="L668" s="9">
        <v>1</v>
      </c>
      <c r="M668" s="9">
        <v>0</v>
      </c>
      <c r="N668" s="9">
        <v>0</v>
      </c>
      <c r="O668" s="9">
        <v>0</v>
      </c>
      <c r="P668" s="9">
        <v>0</v>
      </c>
      <c r="Q668" s="9">
        <v>0</v>
      </c>
      <c r="R668" s="9">
        <v>0</v>
      </c>
    </row>
    <row r="669" spans="1:18" x14ac:dyDescent="0.4">
      <c r="A669" s="13" t="s">
        <v>1840</v>
      </c>
      <c r="B669" s="4" t="s">
        <v>4026</v>
      </c>
      <c r="C669" s="13">
        <v>12</v>
      </c>
      <c r="D669" s="9">
        <v>0</v>
      </c>
      <c r="E669" s="9">
        <v>0</v>
      </c>
      <c r="F669" s="9">
        <v>0</v>
      </c>
      <c r="G669" s="9">
        <v>0</v>
      </c>
      <c r="H669" s="9">
        <v>0</v>
      </c>
      <c r="I669" s="9">
        <v>0</v>
      </c>
      <c r="J669" s="9">
        <v>0</v>
      </c>
      <c r="K669" s="9">
        <v>0</v>
      </c>
      <c r="L669" s="9">
        <v>0</v>
      </c>
      <c r="M669" s="9">
        <v>0</v>
      </c>
      <c r="N669" s="9">
        <v>0</v>
      </c>
      <c r="O669" s="9">
        <v>0</v>
      </c>
      <c r="P669" s="9">
        <v>0</v>
      </c>
      <c r="Q669" s="9">
        <v>0</v>
      </c>
      <c r="R669" s="9">
        <v>0</v>
      </c>
    </row>
    <row r="670" spans="1:18" x14ac:dyDescent="0.4">
      <c r="A670" s="13" t="s">
        <v>1841</v>
      </c>
      <c r="B670" s="4" t="s">
        <v>4027</v>
      </c>
      <c r="C670" s="13">
        <v>12</v>
      </c>
      <c r="D670" s="9">
        <v>1</v>
      </c>
      <c r="E670" s="9">
        <v>0</v>
      </c>
      <c r="F670" s="9">
        <v>0</v>
      </c>
      <c r="G670" s="9">
        <v>0</v>
      </c>
      <c r="H670" s="9">
        <v>0</v>
      </c>
      <c r="I670" s="9">
        <v>0</v>
      </c>
      <c r="J670" s="9">
        <v>0</v>
      </c>
      <c r="K670" s="9">
        <v>0</v>
      </c>
      <c r="L670" s="9">
        <v>0</v>
      </c>
      <c r="M670" s="9">
        <v>0</v>
      </c>
      <c r="N670" s="9">
        <v>0</v>
      </c>
      <c r="O670" s="9">
        <v>0</v>
      </c>
      <c r="P670" s="9">
        <v>0</v>
      </c>
      <c r="Q670" s="9">
        <v>0</v>
      </c>
      <c r="R670" s="9">
        <v>0</v>
      </c>
    </row>
    <row r="671" spans="1:18" x14ac:dyDescent="0.4">
      <c r="A671" s="13" t="s">
        <v>669</v>
      </c>
      <c r="B671" s="4" t="s">
        <v>1216</v>
      </c>
      <c r="C671" s="13">
        <v>12</v>
      </c>
      <c r="D671" s="9">
        <v>0</v>
      </c>
      <c r="E671" s="9">
        <v>0</v>
      </c>
      <c r="F671" s="9">
        <v>0</v>
      </c>
      <c r="G671" s="9">
        <v>0</v>
      </c>
      <c r="H671" s="9">
        <v>0</v>
      </c>
      <c r="I671" s="9">
        <v>0</v>
      </c>
      <c r="J671" s="9">
        <v>0</v>
      </c>
      <c r="K671" s="9">
        <v>0</v>
      </c>
      <c r="L671" s="9">
        <v>0</v>
      </c>
      <c r="M671" s="9">
        <v>0</v>
      </c>
      <c r="N671" s="9">
        <v>0</v>
      </c>
      <c r="O671" s="9">
        <v>0</v>
      </c>
      <c r="P671" s="9">
        <v>0</v>
      </c>
      <c r="Q671" s="9">
        <v>0</v>
      </c>
      <c r="R671" s="9">
        <v>0</v>
      </c>
    </row>
    <row r="672" spans="1:18" x14ac:dyDescent="0.4">
      <c r="A672" s="13" t="s">
        <v>1842</v>
      </c>
      <c r="B672" s="4" t="s">
        <v>4028</v>
      </c>
      <c r="C672" s="13">
        <v>12</v>
      </c>
      <c r="D672" s="9">
        <v>0</v>
      </c>
      <c r="E672" s="9">
        <v>0</v>
      </c>
      <c r="F672" s="9">
        <v>0</v>
      </c>
      <c r="G672" s="9">
        <v>0</v>
      </c>
      <c r="H672" s="9">
        <v>0</v>
      </c>
      <c r="I672" s="9">
        <v>0</v>
      </c>
      <c r="J672" s="9">
        <v>0</v>
      </c>
      <c r="K672" s="9">
        <v>0</v>
      </c>
      <c r="L672" s="9">
        <v>0</v>
      </c>
      <c r="M672" s="9">
        <v>0</v>
      </c>
      <c r="N672" s="9">
        <v>0</v>
      </c>
      <c r="O672" s="9">
        <v>0</v>
      </c>
      <c r="P672" s="9">
        <v>0</v>
      </c>
      <c r="Q672" s="9">
        <v>0</v>
      </c>
      <c r="R672" s="9">
        <v>0</v>
      </c>
    </row>
    <row r="673" spans="1:18" x14ac:dyDescent="0.4">
      <c r="A673" s="13" t="s">
        <v>1843</v>
      </c>
      <c r="B673" s="4" t="s">
        <v>4029</v>
      </c>
      <c r="C673" s="13">
        <v>12</v>
      </c>
      <c r="D673" s="9">
        <v>0</v>
      </c>
      <c r="E673" s="9">
        <v>0</v>
      </c>
      <c r="F673" s="9">
        <v>0</v>
      </c>
      <c r="G673" s="9">
        <v>0</v>
      </c>
      <c r="H673" s="9">
        <v>0</v>
      </c>
      <c r="I673" s="9">
        <v>0</v>
      </c>
      <c r="J673" s="9">
        <v>0</v>
      </c>
      <c r="K673" s="9">
        <v>0</v>
      </c>
      <c r="L673" s="9">
        <v>0</v>
      </c>
      <c r="M673" s="9">
        <v>0</v>
      </c>
      <c r="N673" s="9">
        <v>0</v>
      </c>
      <c r="O673" s="9">
        <v>0</v>
      </c>
      <c r="P673" s="9">
        <v>0</v>
      </c>
      <c r="Q673" s="9">
        <v>0</v>
      </c>
      <c r="R673" s="9">
        <v>0</v>
      </c>
    </row>
    <row r="674" spans="1:18" x14ac:dyDescent="0.4">
      <c r="A674" s="13" t="s">
        <v>670</v>
      </c>
      <c r="B674" s="4" t="s">
        <v>1217</v>
      </c>
      <c r="C674" s="13">
        <v>12</v>
      </c>
      <c r="D674" s="9">
        <v>0</v>
      </c>
      <c r="E674" s="9">
        <v>0</v>
      </c>
      <c r="F674" s="9">
        <v>0</v>
      </c>
      <c r="G674" s="9">
        <v>0</v>
      </c>
      <c r="H674" s="9">
        <v>0</v>
      </c>
      <c r="I674" s="9">
        <v>0</v>
      </c>
      <c r="J674" s="9">
        <v>0</v>
      </c>
      <c r="K674" s="9">
        <v>0</v>
      </c>
      <c r="L674" s="9">
        <v>0</v>
      </c>
      <c r="M674" s="9">
        <v>0</v>
      </c>
      <c r="N674" s="9">
        <v>0</v>
      </c>
      <c r="O674" s="9">
        <v>0</v>
      </c>
      <c r="P674" s="9">
        <v>0</v>
      </c>
      <c r="Q674" s="9">
        <v>0</v>
      </c>
      <c r="R674" s="9">
        <v>0</v>
      </c>
    </row>
    <row r="675" spans="1:18" x14ac:dyDescent="0.4">
      <c r="A675" s="13" t="s">
        <v>95</v>
      </c>
      <c r="B675" s="4" t="s">
        <v>303</v>
      </c>
      <c r="C675" s="13">
        <v>12</v>
      </c>
      <c r="D675" s="9">
        <v>1</v>
      </c>
      <c r="E675" s="9">
        <v>1</v>
      </c>
      <c r="F675" s="9">
        <v>1</v>
      </c>
      <c r="G675" s="9">
        <v>1</v>
      </c>
      <c r="H675" s="9">
        <v>1</v>
      </c>
      <c r="I675" s="9">
        <v>1</v>
      </c>
      <c r="J675" s="9">
        <v>1</v>
      </c>
      <c r="K675" s="9">
        <v>1</v>
      </c>
      <c r="L675" s="9">
        <v>1</v>
      </c>
      <c r="M675" s="9">
        <v>1</v>
      </c>
      <c r="N675" s="9">
        <v>1</v>
      </c>
      <c r="O675" s="9">
        <v>1</v>
      </c>
      <c r="P675" s="9">
        <v>1</v>
      </c>
      <c r="Q675" s="9">
        <v>1</v>
      </c>
      <c r="R675" s="9">
        <v>1</v>
      </c>
    </row>
    <row r="676" spans="1:18" x14ac:dyDescent="0.4">
      <c r="A676" s="13" t="s">
        <v>1844</v>
      </c>
      <c r="B676" s="4" t="s">
        <v>4030</v>
      </c>
      <c r="C676" s="13">
        <v>12</v>
      </c>
      <c r="D676" s="9">
        <v>0</v>
      </c>
      <c r="E676" s="9">
        <v>0</v>
      </c>
      <c r="F676" s="9">
        <v>0</v>
      </c>
      <c r="G676" s="9">
        <v>0</v>
      </c>
      <c r="H676" s="9">
        <v>0</v>
      </c>
      <c r="I676" s="9">
        <v>0</v>
      </c>
      <c r="J676" s="9">
        <v>0</v>
      </c>
      <c r="K676" s="9">
        <v>0</v>
      </c>
      <c r="L676" s="9">
        <v>0</v>
      </c>
      <c r="M676" s="9">
        <v>0</v>
      </c>
      <c r="N676" s="9">
        <v>0</v>
      </c>
      <c r="O676" s="9">
        <v>0</v>
      </c>
      <c r="P676" s="9">
        <v>0</v>
      </c>
      <c r="Q676" s="9">
        <v>0</v>
      </c>
      <c r="R676" s="9">
        <v>0</v>
      </c>
    </row>
    <row r="677" spans="1:18" x14ac:dyDescent="0.4">
      <c r="A677" s="13" t="s">
        <v>1845</v>
      </c>
      <c r="B677" s="4" t="s">
        <v>4031</v>
      </c>
      <c r="C677" s="13">
        <v>12</v>
      </c>
      <c r="D677" s="9">
        <v>0</v>
      </c>
      <c r="E677" s="9">
        <v>0</v>
      </c>
      <c r="F677" s="9">
        <v>0</v>
      </c>
      <c r="G677" s="9">
        <v>0</v>
      </c>
      <c r="H677" s="9">
        <v>0</v>
      </c>
      <c r="I677" s="9">
        <v>0</v>
      </c>
      <c r="J677" s="9">
        <v>0</v>
      </c>
      <c r="K677" s="9">
        <v>0</v>
      </c>
      <c r="L677" s="9">
        <v>0</v>
      </c>
      <c r="M677" s="9">
        <v>0</v>
      </c>
      <c r="N677" s="9">
        <v>0</v>
      </c>
      <c r="O677" s="9">
        <v>0</v>
      </c>
      <c r="P677" s="9">
        <v>0</v>
      </c>
      <c r="Q677" s="9">
        <v>0</v>
      </c>
      <c r="R677" s="9">
        <v>0</v>
      </c>
    </row>
    <row r="678" spans="1:18" x14ac:dyDescent="0.4">
      <c r="A678" s="13" t="s">
        <v>1846</v>
      </c>
      <c r="B678" s="4" t="s">
        <v>4032</v>
      </c>
      <c r="C678" s="13">
        <v>12</v>
      </c>
      <c r="D678" s="9">
        <v>0</v>
      </c>
      <c r="E678" s="9">
        <v>0</v>
      </c>
      <c r="F678" s="9">
        <v>0</v>
      </c>
      <c r="G678" s="9">
        <v>0</v>
      </c>
      <c r="H678" s="9">
        <v>0</v>
      </c>
      <c r="I678" s="9">
        <v>0</v>
      </c>
      <c r="J678" s="9">
        <v>0</v>
      </c>
      <c r="K678" s="9">
        <v>0</v>
      </c>
      <c r="L678" s="9">
        <v>0</v>
      </c>
      <c r="M678" s="9">
        <v>0</v>
      </c>
      <c r="N678" s="9">
        <v>0</v>
      </c>
      <c r="O678" s="9">
        <v>0</v>
      </c>
      <c r="P678" s="9">
        <v>0</v>
      </c>
      <c r="Q678" s="9">
        <v>0</v>
      </c>
      <c r="R678" s="9">
        <v>0</v>
      </c>
    </row>
    <row r="679" spans="1:18" x14ac:dyDescent="0.4">
      <c r="A679" s="13" t="s">
        <v>1847</v>
      </c>
      <c r="B679" s="4" t="s">
        <v>4033</v>
      </c>
      <c r="C679" s="13">
        <v>12</v>
      </c>
      <c r="D679" s="9">
        <v>0</v>
      </c>
      <c r="E679" s="9">
        <v>0</v>
      </c>
      <c r="F679" s="9">
        <v>0</v>
      </c>
      <c r="G679" s="9">
        <v>0</v>
      </c>
      <c r="H679" s="9">
        <v>0</v>
      </c>
      <c r="I679" s="9">
        <v>0</v>
      </c>
      <c r="J679" s="9">
        <v>0</v>
      </c>
      <c r="K679" s="9">
        <v>0</v>
      </c>
      <c r="L679" s="9">
        <v>0</v>
      </c>
      <c r="M679" s="9">
        <v>0</v>
      </c>
      <c r="N679" s="9">
        <v>0</v>
      </c>
      <c r="O679" s="9">
        <v>0</v>
      </c>
      <c r="P679" s="9">
        <v>0</v>
      </c>
      <c r="Q679" s="9">
        <v>0</v>
      </c>
      <c r="R679" s="9">
        <v>0</v>
      </c>
    </row>
    <row r="680" spans="1:18" x14ac:dyDescent="0.4">
      <c r="A680" s="13" t="s">
        <v>671</v>
      </c>
      <c r="B680" s="4" t="s">
        <v>1218</v>
      </c>
      <c r="C680" s="13">
        <v>12</v>
      </c>
      <c r="D680" s="9">
        <v>0</v>
      </c>
      <c r="E680" s="9">
        <v>0</v>
      </c>
      <c r="F680" s="9">
        <v>0</v>
      </c>
      <c r="G680" s="9">
        <v>0</v>
      </c>
      <c r="H680" s="9">
        <v>0</v>
      </c>
      <c r="I680" s="9">
        <v>0</v>
      </c>
      <c r="J680" s="9">
        <v>0</v>
      </c>
      <c r="K680" s="9">
        <v>0</v>
      </c>
      <c r="L680" s="9">
        <v>0</v>
      </c>
      <c r="M680" s="9">
        <v>0</v>
      </c>
      <c r="N680" s="9">
        <v>0</v>
      </c>
      <c r="O680" s="9">
        <v>0</v>
      </c>
      <c r="P680" s="9">
        <v>0</v>
      </c>
      <c r="Q680" s="9">
        <v>0</v>
      </c>
      <c r="R680" s="9">
        <v>0</v>
      </c>
    </row>
    <row r="681" spans="1:18" x14ac:dyDescent="0.4">
      <c r="A681" s="13" t="s">
        <v>1848</v>
      </c>
      <c r="B681" s="4" t="s">
        <v>4034</v>
      </c>
      <c r="C681" s="13">
        <v>12</v>
      </c>
      <c r="D681" s="9">
        <v>0</v>
      </c>
      <c r="E681" s="9">
        <v>0</v>
      </c>
      <c r="F681" s="9">
        <v>0</v>
      </c>
      <c r="G681" s="9">
        <v>0</v>
      </c>
      <c r="H681" s="9">
        <v>0</v>
      </c>
      <c r="I681" s="9">
        <v>0</v>
      </c>
      <c r="J681" s="9">
        <v>0</v>
      </c>
      <c r="K681" s="9">
        <v>0</v>
      </c>
      <c r="L681" s="9">
        <v>0</v>
      </c>
      <c r="M681" s="9">
        <v>0</v>
      </c>
      <c r="N681" s="9">
        <v>0</v>
      </c>
      <c r="O681" s="9">
        <v>0</v>
      </c>
      <c r="P681" s="9">
        <v>0</v>
      </c>
      <c r="Q681" s="9">
        <v>0</v>
      </c>
      <c r="R681" s="9">
        <v>0</v>
      </c>
    </row>
    <row r="682" spans="1:18" x14ac:dyDescent="0.4">
      <c r="A682" s="13" t="s">
        <v>1849</v>
      </c>
      <c r="B682" s="4" t="s">
        <v>4035</v>
      </c>
      <c r="C682" s="13">
        <v>12</v>
      </c>
      <c r="D682" s="9">
        <v>0</v>
      </c>
      <c r="E682" s="9">
        <v>0</v>
      </c>
      <c r="F682" s="9">
        <v>0</v>
      </c>
      <c r="G682" s="9">
        <v>0</v>
      </c>
      <c r="H682" s="9">
        <v>0</v>
      </c>
      <c r="I682" s="9">
        <v>0</v>
      </c>
      <c r="J682" s="9">
        <v>0</v>
      </c>
      <c r="K682" s="9">
        <v>0</v>
      </c>
      <c r="L682" s="9">
        <v>0</v>
      </c>
      <c r="M682" s="9">
        <v>0</v>
      </c>
      <c r="N682" s="9">
        <v>0</v>
      </c>
      <c r="O682" s="9">
        <v>0</v>
      </c>
      <c r="P682" s="9">
        <v>0</v>
      </c>
      <c r="Q682" s="9">
        <v>0</v>
      </c>
      <c r="R682" s="9">
        <v>0</v>
      </c>
    </row>
    <row r="683" spans="1:18" x14ac:dyDescent="0.4">
      <c r="A683" s="13" t="s">
        <v>1850</v>
      </c>
      <c r="B683" s="4" t="s">
        <v>4036</v>
      </c>
      <c r="C683" s="13">
        <v>12</v>
      </c>
      <c r="D683" s="9">
        <v>0</v>
      </c>
      <c r="E683" s="9">
        <v>0</v>
      </c>
      <c r="F683" s="9">
        <v>0</v>
      </c>
      <c r="G683" s="9">
        <v>0</v>
      </c>
      <c r="H683" s="9">
        <v>0</v>
      </c>
      <c r="I683" s="9">
        <v>0</v>
      </c>
      <c r="J683" s="9">
        <v>0</v>
      </c>
      <c r="K683" s="9">
        <v>0</v>
      </c>
      <c r="L683" s="9">
        <v>0</v>
      </c>
      <c r="M683" s="9">
        <v>0</v>
      </c>
      <c r="N683" s="9">
        <v>0</v>
      </c>
      <c r="O683" s="9">
        <v>0</v>
      </c>
      <c r="P683" s="9">
        <v>0</v>
      </c>
      <c r="Q683" s="9">
        <v>0</v>
      </c>
      <c r="R683" s="9">
        <v>0</v>
      </c>
    </row>
    <row r="684" spans="1:18" x14ac:dyDescent="0.4">
      <c r="A684" s="13" t="s">
        <v>672</v>
      </c>
      <c r="B684" s="4" t="s">
        <v>1219</v>
      </c>
      <c r="C684" s="13">
        <v>12</v>
      </c>
      <c r="D684" s="9">
        <v>0</v>
      </c>
      <c r="E684" s="9">
        <v>0</v>
      </c>
      <c r="F684" s="9">
        <v>0</v>
      </c>
      <c r="G684" s="9">
        <v>0</v>
      </c>
      <c r="H684" s="9">
        <v>0</v>
      </c>
      <c r="I684" s="9">
        <v>0</v>
      </c>
      <c r="J684" s="9">
        <v>0</v>
      </c>
      <c r="K684" s="9">
        <v>0</v>
      </c>
      <c r="L684" s="9">
        <v>0</v>
      </c>
      <c r="M684" s="9">
        <v>0</v>
      </c>
      <c r="N684" s="9">
        <v>0</v>
      </c>
      <c r="O684" s="9">
        <v>0</v>
      </c>
      <c r="P684" s="9">
        <v>0</v>
      </c>
      <c r="Q684" s="9">
        <v>0</v>
      </c>
      <c r="R684" s="9">
        <v>0</v>
      </c>
    </row>
    <row r="685" spans="1:18" x14ac:dyDescent="0.4">
      <c r="A685" s="13" t="s">
        <v>673</v>
      </c>
      <c r="B685" s="4" t="s">
        <v>1220</v>
      </c>
      <c r="C685" s="13">
        <v>12</v>
      </c>
      <c r="D685" s="9">
        <v>0</v>
      </c>
      <c r="E685" s="9">
        <v>0</v>
      </c>
      <c r="F685" s="9">
        <v>0</v>
      </c>
      <c r="G685" s="9">
        <v>0</v>
      </c>
      <c r="H685" s="9">
        <v>0</v>
      </c>
      <c r="I685" s="9">
        <v>0</v>
      </c>
      <c r="J685" s="9">
        <v>0</v>
      </c>
      <c r="K685" s="9">
        <v>0</v>
      </c>
      <c r="L685" s="9">
        <v>0</v>
      </c>
      <c r="M685" s="9">
        <v>0</v>
      </c>
      <c r="N685" s="9">
        <v>0</v>
      </c>
      <c r="O685" s="9">
        <v>0</v>
      </c>
      <c r="P685" s="9">
        <v>0</v>
      </c>
      <c r="Q685" s="9">
        <v>0</v>
      </c>
      <c r="R685" s="9">
        <v>0</v>
      </c>
    </row>
    <row r="686" spans="1:18" x14ac:dyDescent="0.4">
      <c r="A686" s="13" t="s">
        <v>96</v>
      </c>
      <c r="B686" s="4" t="s">
        <v>304</v>
      </c>
      <c r="C686" s="13">
        <v>12</v>
      </c>
      <c r="D686" s="9">
        <v>1</v>
      </c>
      <c r="E686" s="9">
        <v>1</v>
      </c>
      <c r="F686" s="9">
        <v>1</v>
      </c>
      <c r="G686" s="9">
        <v>1</v>
      </c>
      <c r="H686" s="9">
        <v>1</v>
      </c>
      <c r="I686" s="9">
        <v>1</v>
      </c>
      <c r="J686" s="9">
        <v>1</v>
      </c>
      <c r="K686" s="9">
        <v>1</v>
      </c>
      <c r="L686" s="9">
        <v>1</v>
      </c>
      <c r="M686" s="9">
        <v>1</v>
      </c>
      <c r="N686" s="9">
        <v>1</v>
      </c>
      <c r="O686" s="9">
        <v>1</v>
      </c>
      <c r="P686" s="9">
        <v>1</v>
      </c>
      <c r="Q686" s="9">
        <v>1</v>
      </c>
      <c r="R686" s="9">
        <v>1</v>
      </c>
    </row>
    <row r="687" spans="1:18" x14ac:dyDescent="0.4">
      <c r="A687" s="13" t="s">
        <v>1851</v>
      </c>
      <c r="B687" s="4" t="s">
        <v>4037</v>
      </c>
      <c r="C687" s="13">
        <v>12</v>
      </c>
      <c r="D687" s="9">
        <v>0</v>
      </c>
      <c r="E687" s="9">
        <v>0</v>
      </c>
      <c r="F687" s="9">
        <v>0</v>
      </c>
      <c r="G687" s="9">
        <v>0</v>
      </c>
      <c r="H687" s="9">
        <v>0</v>
      </c>
      <c r="I687" s="9">
        <v>0</v>
      </c>
      <c r="J687" s="9">
        <v>0</v>
      </c>
      <c r="K687" s="9">
        <v>0</v>
      </c>
      <c r="L687" s="9">
        <v>0</v>
      </c>
      <c r="M687" s="9">
        <v>0</v>
      </c>
      <c r="N687" s="9">
        <v>0</v>
      </c>
      <c r="O687" s="9">
        <v>0</v>
      </c>
      <c r="P687" s="9">
        <v>0</v>
      </c>
      <c r="Q687" s="9">
        <v>0</v>
      </c>
      <c r="R687" s="9">
        <v>0</v>
      </c>
    </row>
    <row r="688" spans="1:18" x14ac:dyDescent="0.4">
      <c r="A688" s="13" t="s">
        <v>674</v>
      </c>
      <c r="B688" s="4" t="s">
        <v>1221</v>
      </c>
      <c r="C688" s="13">
        <v>12</v>
      </c>
      <c r="D688" s="9">
        <v>0</v>
      </c>
      <c r="E688" s="9">
        <v>0</v>
      </c>
      <c r="F688" s="9">
        <v>0</v>
      </c>
      <c r="G688" s="9">
        <v>0</v>
      </c>
      <c r="H688" s="9">
        <v>0</v>
      </c>
      <c r="I688" s="9">
        <v>0</v>
      </c>
      <c r="J688" s="9">
        <v>0</v>
      </c>
      <c r="K688" s="9">
        <v>0</v>
      </c>
      <c r="L688" s="9">
        <v>0</v>
      </c>
      <c r="M688" s="9">
        <v>0</v>
      </c>
      <c r="N688" s="9">
        <v>0</v>
      </c>
      <c r="O688" s="9">
        <v>0</v>
      </c>
      <c r="P688" s="9">
        <v>0</v>
      </c>
      <c r="Q688" s="9">
        <v>0</v>
      </c>
      <c r="R688" s="9">
        <v>0</v>
      </c>
    </row>
    <row r="689" spans="1:18" x14ac:dyDescent="0.4">
      <c r="A689" s="13" t="s">
        <v>1852</v>
      </c>
      <c r="B689" s="4" t="s">
        <v>4038</v>
      </c>
      <c r="C689" s="13">
        <v>12</v>
      </c>
      <c r="D689" s="9">
        <v>0</v>
      </c>
      <c r="E689" s="9">
        <v>0</v>
      </c>
      <c r="F689" s="9">
        <v>0</v>
      </c>
      <c r="G689" s="9">
        <v>0</v>
      </c>
      <c r="H689" s="9">
        <v>0</v>
      </c>
      <c r="I689" s="9">
        <v>0</v>
      </c>
      <c r="J689" s="9">
        <v>0</v>
      </c>
      <c r="K689" s="9">
        <v>0</v>
      </c>
      <c r="L689" s="9">
        <v>0</v>
      </c>
      <c r="M689" s="9">
        <v>0</v>
      </c>
      <c r="N689" s="9">
        <v>0</v>
      </c>
      <c r="O689" s="9">
        <v>0</v>
      </c>
      <c r="P689" s="9">
        <v>0</v>
      </c>
      <c r="Q689" s="9">
        <v>0</v>
      </c>
      <c r="R689" s="9">
        <v>0</v>
      </c>
    </row>
    <row r="690" spans="1:18" x14ac:dyDescent="0.4">
      <c r="A690" s="13" t="s">
        <v>97</v>
      </c>
      <c r="B690" s="4" t="s">
        <v>305</v>
      </c>
      <c r="C690" s="13">
        <v>12</v>
      </c>
      <c r="D690" s="9">
        <v>1</v>
      </c>
      <c r="E690" s="9">
        <v>1</v>
      </c>
      <c r="F690" s="9">
        <v>1</v>
      </c>
      <c r="G690" s="9">
        <v>1</v>
      </c>
      <c r="H690" s="9">
        <v>1</v>
      </c>
      <c r="I690" s="9">
        <v>1</v>
      </c>
      <c r="J690" s="9">
        <v>1</v>
      </c>
      <c r="K690" s="9">
        <v>1</v>
      </c>
      <c r="L690" s="9">
        <v>1</v>
      </c>
      <c r="M690" s="9">
        <v>1</v>
      </c>
      <c r="N690" s="9">
        <v>1</v>
      </c>
      <c r="O690" s="9">
        <v>1</v>
      </c>
      <c r="P690" s="9">
        <v>1</v>
      </c>
      <c r="Q690" s="9">
        <v>1</v>
      </c>
      <c r="R690" s="9">
        <v>1</v>
      </c>
    </row>
    <row r="691" spans="1:18" x14ac:dyDescent="0.4">
      <c r="A691" s="13" t="s">
        <v>98</v>
      </c>
      <c r="B691" s="4" t="s">
        <v>306</v>
      </c>
      <c r="C691" s="13">
        <v>12</v>
      </c>
      <c r="D691" s="9">
        <v>1</v>
      </c>
      <c r="E691" s="9">
        <v>1</v>
      </c>
      <c r="F691" s="9">
        <v>1</v>
      </c>
      <c r="G691" s="9">
        <v>1</v>
      </c>
      <c r="H691" s="9">
        <v>1</v>
      </c>
      <c r="I691" s="9">
        <v>1</v>
      </c>
      <c r="J691" s="9">
        <v>1</v>
      </c>
      <c r="K691" s="9">
        <v>1</v>
      </c>
      <c r="L691" s="9">
        <v>1</v>
      </c>
      <c r="M691" s="9">
        <v>1</v>
      </c>
      <c r="N691" s="9">
        <v>1</v>
      </c>
      <c r="O691" s="9">
        <v>1</v>
      </c>
      <c r="P691" s="9">
        <v>1</v>
      </c>
      <c r="Q691" s="9">
        <v>1</v>
      </c>
      <c r="R691" s="9">
        <v>1</v>
      </c>
    </row>
    <row r="692" spans="1:18" x14ac:dyDescent="0.4">
      <c r="A692" s="13" t="s">
        <v>99</v>
      </c>
      <c r="B692" s="4" t="s">
        <v>307</v>
      </c>
      <c r="C692" s="13">
        <v>12</v>
      </c>
      <c r="D692" s="9">
        <v>1</v>
      </c>
      <c r="E692" s="9">
        <v>1</v>
      </c>
      <c r="F692" s="9">
        <v>1</v>
      </c>
      <c r="G692" s="9">
        <v>1</v>
      </c>
      <c r="H692" s="9">
        <v>1</v>
      </c>
      <c r="I692" s="9">
        <v>1</v>
      </c>
      <c r="J692" s="9">
        <v>1</v>
      </c>
      <c r="K692" s="9">
        <v>1</v>
      </c>
      <c r="L692" s="9">
        <v>1</v>
      </c>
      <c r="M692" s="9">
        <v>1</v>
      </c>
      <c r="N692" s="9">
        <v>1</v>
      </c>
      <c r="O692" s="9">
        <v>1</v>
      </c>
      <c r="P692" s="9">
        <v>1</v>
      </c>
      <c r="Q692" s="9">
        <v>1</v>
      </c>
      <c r="R692" s="9">
        <v>1</v>
      </c>
    </row>
    <row r="693" spans="1:18" x14ac:dyDescent="0.4">
      <c r="A693" s="13" t="s">
        <v>1853</v>
      </c>
      <c r="B693" s="4" t="s">
        <v>4039</v>
      </c>
      <c r="C693" s="13">
        <v>12</v>
      </c>
      <c r="D693" s="9">
        <v>1</v>
      </c>
      <c r="E693" s="9">
        <v>0</v>
      </c>
      <c r="F693" s="9">
        <v>0</v>
      </c>
      <c r="G693" s="9">
        <v>0</v>
      </c>
      <c r="H693" s="9">
        <v>0</v>
      </c>
      <c r="I693" s="9">
        <v>0</v>
      </c>
      <c r="J693" s="9">
        <v>0</v>
      </c>
      <c r="K693" s="9">
        <v>0</v>
      </c>
      <c r="L693" s="9">
        <v>0</v>
      </c>
      <c r="M693" s="9">
        <v>0</v>
      </c>
      <c r="N693" s="9">
        <v>0</v>
      </c>
      <c r="O693" s="9">
        <v>0</v>
      </c>
      <c r="P693" s="9">
        <v>0</v>
      </c>
      <c r="Q693" s="9">
        <v>0</v>
      </c>
      <c r="R693" s="9">
        <v>0</v>
      </c>
    </row>
    <row r="694" spans="1:18" x14ac:dyDescent="0.4">
      <c r="A694" s="13" t="s">
        <v>1854</v>
      </c>
      <c r="B694" s="4" t="s">
        <v>4040</v>
      </c>
      <c r="C694" s="13">
        <v>12</v>
      </c>
      <c r="D694" s="9">
        <v>0</v>
      </c>
      <c r="E694" s="9">
        <v>0</v>
      </c>
      <c r="F694" s="9">
        <v>0</v>
      </c>
      <c r="G694" s="9">
        <v>0</v>
      </c>
      <c r="H694" s="9">
        <v>0</v>
      </c>
      <c r="I694" s="9">
        <v>0</v>
      </c>
      <c r="J694" s="9">
        <v>0</v>
      </c>
      <c r="K694" s="9">
        <v>0</v>
      </c>
      <c r="L694" s="9">
        <v>0</v>
      </c>
      <c r="M694" s="9">
        <v>0</v>
      </c>
      <c r="N694" s="9">
        <v>0</v>
      </c>
      <c r="O694" s="9">
        <v>0</v>
      </c>
      <c r="P694" s="9">
        <v>0</v>
      </c>
      <c r="Q694" s="9">
        <v>0</v>
      </c>
      <c r="R694" s="9">
        <v>0</v>
      </c>
    </row>
    <row r="695" spans="1:18" x14ac:dyDescent="0.4">
      <c r="A695" s="13" t="s">
        <v>1855</v>
      </c>
      <c r="B695" s="4" t="s">
        <v>4041</v>
      </c>
      <c r="C695" s="13">
        <v>12</v>
      </c>
      <c r="D695" s="9">
        <v>0</v>
      </c>
      <c r="E695" s="9">
        <v>0</v>
      </c>
      <c r="F695" s="9">
        <v>0</v>
      </c>
      <c r="G695" s="9">
        <v>0</v>
      </c>
      <c r="H695" s="9">
        <v>0</v>
      </c>
      <c r="I695" s="9">
        <v>0</v>
      </c>
      <c r="J695" s="9">
        <v>0</v>
      </c>
      <c r="K695" s="9">
        <v>0</v>
      </c>
      <c r="L695" s="9">
        <v>0</v>
      </c>
      <c r="M695" s="9">
        <v>0</v>
      </c>
      <c r="N695" s="9">
        <v>0</v>
      </c>
      <c r="O695" s="9">
        <v>0</v>
      </c>
      <c r="P695" s="9">
        <v>0</v>
      </c>
      <c r="Q695" s="9">
        <v>0</v>
      </c>
      <c r="R695" s="9">
        <v>0</v>
      </c>
    </row>
    <row r="696" spans="1:18" x14ac:dyDescent="0.4">
      <c r="A696" s="13" t="s">
        <v>1856</v>
      </c>
      <c r="B696" s="4" t="s">
        <v>4042</v>
      </c>
      <c r="C696" s="13">
        <v>3</v>
      </c>
      <c r="D696" s="9">
        <v>0</v>
      </c>
      <c r="E696" s="9">
        <v>0</v>
      </c>
      <c r="F696" s="9">
        <v>0</v>
      </c>
      <c r="G696" s="9">
        <v>0</v>
      </c>
      <c r="H696" s="9">
        <v>0</v>
      </c>
      <c r="I696" s="9">
        <v>0</v>
      </c>
      <c r="J696" s="9">
        <v>0</v>
      </c>
      <c r="K696" s="9">
        <v>0</v>
      </c>
      <c r="L696" s="9">
        <v>0</v>
      </c>
      <c r="M696" s="9">
        <v>0</v>
      </c>
      <c r="N696" s="9">
        <v>0</v>
      </c>
      <c r="O696" s="9">
        <v>0</v>
      </c>
      <c r="P696" s="9">
        <v>0</v>
      </c>
      <c r="Q696" s="9">
        <v>0</v>
      </c>
      <c r="R696" s="9">
        <v>0</v>
      </c>
    </row>
    <row r="697" spans="1:18" x14ac:dyDescent="0.4">
      <c r="A697" s="13" t="s">
        <v>1857</v>
      </c>
      <c r="B697" s="4" t="s">
        <v>4043</v>
      </c>
      <c r="C697" s="13">
        <v>12</v>
      </c>
      <c r="D697" s="9">
        <v>0</v>
      </c>
      <c r="E697" s="9">
        <v>0</v>
      </c>
      <c r="F697" s="9">
        <v>0</v>
      </c>
      <c r="G697" s="9">
        <v>0</v>
      </c>
      <c r="H697" s="9">
        <v>0</v>
      </c>
      <c r="I697" s="9">
        <v>0</v>
      </c>
      <c r="J697" s="9">
        <v>0</v>
      </c>
      <c r="K697" s="9">
        <v>0</v>
      </c>
      <c r="L697" s="9">
        <v>0</v>
      </c>
      <c r="M697" s="9">
        <v>0</v>
      </c>
      <c r="N697" s="9">
        <v>0</v>
      </c>
      <c r="O697" s="9">
        <v>0</v>
      </c>
      <c r="P697" s="9">
        <v>0</v>
      </c>
      <c r="Q697" s="9">
        <v>0</v>
      </c>
      <c r="R697" s="9">
        <v>0</v>
      </c>
    </row>
    <row r="698" spans="1:18" x14ac:dyDescent="0.4">
      <c r="A698" s="13" t="s">
        <v>1858</v>
      </c>
      <c r="B698" s="4" t="s">
        <v>4044</v>
      </c>
      <c r="C698" s="13">
        <v>12</v>
      </c>
      <c r="D698" s="9">
        <v>0</v>
      </c>
      <c r="E698" s="9">
        <v>0</v>
      </c>
      <c r="F698" s="9">
        <v>0</v>
      </c>
      <c r="G698" s="9">
        <v>0</v>
      </c>
      <c r="H698" s="9">
        <v>0</v>
      </c>
      <c r="I698" s="9">
        <v>0</v>
      </c>
      <c r="J698" s="9">
        <v>0</v>
      </c>
      <c r="K698" s="9">
        <v>0</v>
      </c>
      <c r="L698" s="9">
        <v>0</v>
      </c>
      <c r="M698" s="9">
        <v>0</v>
      </c>
      <c r="N698" s="9">
        <v>0</v>
      </c>
      <c r="O698" s="9">
        <v>0</v>
      </c>
      <c r="P698" s="9">
        <v>0</v>
      </c>
      <c r="Q698" s="9">
        <v>0</v>
      </c>
      <c r="R698" s="9">
        <v>0</v>
      </c>
    </row>
    <row r="699" spans="1:18" x14ac:dyDescent="0.4">
      <c r="A699" s="13" t="s">
        <v>1859</v>
      </c>
      <c r="B699" s="4" t="s">
        <v>4045</v>
      </c>
      <c r="C699" s="13">
        <v>12</v>
      </c>
      <c r="D699" s="9">
        <v>0</v>
      </c>
      <c r="E699" s="9">
        <v>0</v>
      </c>
      <c r="F699" s="9">
        <v>0</v>
      </c>
      <c r="G699" s="9">
        <v>0</v>
      </c>
      <c r="H699" s="9">
        <v>0</v>
      </c>
      <c r="I699" s="9">
        <v>0</v>
      </c>
      <c r="J699" s="9">
        <v>0</v>
      </c>
      <c r="K699" s="9">
        <v>0</v>
      </c>
      <c r="L699" s="9">
        <v>0</v>
      </c>
      <c r="M699" s="9">
        <v>0</v>
      </c>
      <c r="N699" s="9">
        <v>0</v>
      </c>
      <c r="O699" s="9">
        <v>0</v>
      </c>
      <c r="P699" s="9">
        <v>0</v>
      </c>
      <c r="Q699" s="9">
        <v>0</v>
      </c>
      <c r="R699" s="9">
        <v>0</v>
      </c>
    </row>
    <row r="700" spans="1:18" x14ac:dyDescent="0.4">
      <c r="A700" s="13" t="s">
        <v>675</v>
      </c>
      <c r="B700" s="4" t="s">
        <v>1222</v>
      </c>
      <c r="C700" s="13">
        <v>12</v>
      </c>
      <c r="D700" s="9">
        <v>0</v>
      </c>
      <c r="E700" s="9">
        <v>0</v>
      </c>
      <c r="F700" s="9">
        <v>0</v>
      </c>
      <c r="G700" s="9">
        <v>0</v>
      </c>
      <c r="H700" s="9">
        <v>0</v>
      </c>
      <c r="I700" s="9">
        <v>0</v>
      </c>
      <c r="J700" s="9">
        <v>0</v>
      </c>
      <c r="K700" s="9">
        <v>0</v>
      </c>
      <c r="L700" s="9">
        <v>0</v>
      </c>
      <c r="M700" s="9">
        <v>0</v>
      </c>
      <c r="N700" s="9">
        <v>0</v>
      </c>
      <c r="O700" s="9">
        <v>0</v>
      </c>
      <c r="P700" s="9">
        <v>0</v>
      </c>
      <c r="Q700" s="9">
        <v>0</v>
      </c>
      <c r="R700" s="9">
        <v>0</v>
      </c>
    </row>
    <row r="701" spans="1:18" x14ac:dyDescent="0.4">
      <c r="A701" s="13" t="s">
        <v>1860</v>
      </c>
      <c r="B701" s="4" t="s">
        <v>4046</v>
      </c>
      <c r="C701" s="13">
        <v>12</v>
      </c>
      <c r="D701" s="9">
        <v>0</v>
      </c>
      <c r="E701" s="9">
        <v>0</v>
      </c>
      <c r="F701" s="9">
        <v>0</v>
      </c>
      <c r="G701" s="9">
        <v>0</v>
      </c>
      <c r="H701" s="9">
        <v>0</v>
      </c>
      <c r="I701" s="9">
        <v>0</v>
      </c>
      <c r="J701" s="9">
        <v>0</v>
      </c>
      <c r="K701" s="9">
        <v>0</v>
      </c>
      <c r="L701" s="9">
        <v>0</v>
      </c>
      <c r="M701" s="9">
        <v>0</v>
      </c>
      <c r="N701" s="9">
        <v>0</v>
      </c>
      <c r="O701" s="9">
        <v>0</v>
      </c>
      <c r="P701" s="9">
        <v>0</v>
      </c>
      <c r="Q701" s="9">
        <v>0</v>
      </c>
      <c r="R701" s="9">
        <v>0</v>
      </c>
    </row>
    <row r="702" spans="1:18" x14ac:dyDescent="0.4">
      <c r="A702" s="13" t="s">
        <v>1861</v>
      </c>
      <c r="B702" s="4" t="s">
        <v>4047</v>
      </c>
      <c r="C702" s="13">
        <v>12</v>
      </c>
      <c r="D702" s="9">
        <v>0</v>
      </c>
      <c r="E702" s="9">
        <v>0</v>
      </c>
      <c r="F702" s="9">
        <v>0</v>
      </c>
      <c r="G702" s="9">
        <v>0</v>
      </c>
      <c r="H702" s="9">
        <v>0</v>
      </c>
      <c r="I702" s="9">
        <v>0</v>
      </c>
      <c r="J702" s="9">
        <v>0</v>
      </c>
      <c r="K702" s="9">
        <v>0</v>
      </c>
      <c r="L702" s="9">
        <v>0</v>
      </c>
      <c r="M702" s="9">
        <v>0</v>
      </c>
      <c r="N702" s="9">
        <v>0</v>
      </c>
      <c r="O702" s="9">
        <v>0</v>
      </c>
      <c r="P702" s="9">
        <v>0</v>
      </c>
      <c r="Q702" s="9">
        <v>0</v>
      </c>
      <c r="R702" s="9">
        <v>0</v>
      </c>
    </row>
    <row r="703" spans="1:18" x14ac:dyDescent="0.4">
      <c r="A703" s="13" t="s">
        <v>1862</v>
      </c>
      <c r="B703" s="4" t="s">
        <v>4048</v>
      </c>
      <c r="C703" s="13">
        <v>12</v>
      </c>
      <c r="D703" s="9">
        <v>1</v>
      </c>
      <c r="E703" s="9">
        <v>0</v>
      </c>
      <c r="F703" s="9">
        <v>0</v>
      </c>
      <c r="G703" s="9">
        <v>0</v>
      </c>
      <c r="H703" s="9">
        <v>0</v>
      </c>
      <c r="I703" s="9">
        <v>0</v>
      </c>
      <c r="J703" s="9">
        <v>0</v>
      </c>
      <c r="K703" s="9">
        <v>0</v>
      </c>
      <c r="L703" s="9">
        <v>0</v>
      </c>
      <c r="M703" s="9">
        <v>0</v>
      </c>
      <c r="N703" s="9">
        <v>0</v>
      </c>
      <c r="O703" s="9">
        <v>0</v>
      </c>
      <c r="P703" s="9">
        <v>0</v>
      </c>
      <c r="Q703" s="9">
        <v>0</v>
      </c>
      <c r="R703" s="9">
        <v>0</v>
      </c>
    </row>
    <row r="704" spans="1:18" x14ac:dyDescent="0.4">
      <c r="A704" s="13" t="s">
        <v>1863</v>
      </c>
      <c r="B704" s="4" t="s">
        <v>4049</v>
      </c>
      <c r="C704" s="13">
        <v>12</v>
      </c>
      <c r="D704" s="9">
        <v>1</v>
      </c>
      <c r="E704" s="9">
        <v>1</v>
      </c>
      <c r="F704" s="9">
        <v>1</v>
      </c>
      <c r="G704" s="9">
        <v>1</v>
      </c>
      <c r="H704" s="9">
        <v>1</v>
      </c>
      <c r="I704" s="9">
        <v>1</v>
      </c>
      <c r="J704" s="9">
        <v>1</v>
      </c>
      <c r="K704" s="9">
        <v>1</v>
      </c>
      <c r="L704" s="9">
        <v>1</v>
      </c>
      <c r="M704" s="9">
        <v>1</v>
      </c>
      <c r="N704" s="9">
        <v>1</v>
      </c>
      <c r="O704" s="9">
        <v>1</v>
      </c>
      <c r="P704" s="9">
        <v>1</v>
      </c>
      <c r="Q704" s="9">
        <v>0</v>
      </c>
      <c r="R704" s="9">
        <v>0</v>
      </c>
    </row>
    <row r="705" spans="1:18" x14ac:dyDescent="0.4">
      <c r="A705" s="13" t="s">
        <v>1864</v>
      </c>
      <c r="B705" s="4" t="s">
        <v>4050</v>
      </c>
      <c r="C705" s="13">
        <v>12</v>
      </c>
      <c r="D705" s="9">
        <v>0</v>
      </c>
      <c r="E705" s="9">
        <v>0</v>
      </c>
      <c r="F705" s="9">
        <v>0</v>
      </c>
      <c r="G705" s="9">
        <v>0</v>
      </c>
      <c r="H705" s="9">
        <v>0</v>
      </c>
      <c r="I705" s="9">
        <v>0</v>
      </c>
      <c r="J705" s="9">
        <v>0</v>
      </c>
      <c r="K705" s="9">
        <v>0</v>
      </c>
      <c r="L705" s="9">
        <v>0</v>
      </c>
      <c r="M705" s="9">
        <v>0</v>
      </c>
      <c r="N705" s="9">
        <v>0</v>
      </c>
      <c r="O705" s="9">
        <v>0</v>
      </c>
      <c r="P705" s="9">
        <v>0</v>
      </c>
      <c r="Q705" s="9">
        <v>0</v>
      </c>
      <c r="R705" s="9">
        <v>0</v>
      </c>
    </row>
    <row r="706" spans="1:18" x14ac:dyDescent="0.4">
      <c r="A706" s="13" t="s">
        <v>676</v>
      </c>
      <c r="B706" s="4" t="s">
        <v>1223</v>
      </c>
      <c r="C706" s="13">
        <v>12</v>
      </c>
      <c r="D706" s="9">
        <v>0</v>
      </c>
      <c r="E706" s="9">
        <v>0</v>
      </c>
      <c r="F706" s="9">
        <v>0</v>
      </c>
      <c r="G706" s="9">
        <v>0</v>
      </c>
      <c r="H706" s="9">
        <v>0</v>
      </c>
      <c r="I706" s="9">
        <v>0</v>
      </c>
      <c r="J706" s="9">
        <v>0</v>
      </c>
      <c r="K706" s="9">
        <v>0</v>
      </c>
      <c r="L706" s="9">
        <v>0</v>
      </c>
      <c r="M706" s="9">
        <v>0</v>
      </c>
      <c r="N706" s="9">
        <v>0</v>
      </c>
      <c r="O706" s="9">
        <v>0</v>
      </c>
      <c r="P706" s="9">
        <v>0</v>
      </c>
      <c r="Q706" s="9">
        <v>0</v>
      </c>
      <c r="R706" s="9">
        <v>0</v>
      </c>
    </row>
    <row r="707" spans="1:18" x14ac:dyDescent="0.4">
      <c r="A707" s="13" t="s">
        <v>677</v>
      </c>
      <c r="B707" s="4" t="s">
        <v>1224</v>
      </c>
      <c r="C707" s="13">
        <v>12</v>
      </c>
      <c r="D707" s="9">
        <v>0</v>
      </c>
      <c r="E707" s="9">
        <v>0</v>
      </c>
      <c r="F707" s="9">
        <v>0</v>
      </c>
      <c r="G707" s="9">
        <v>0</v>
      </c>
      <c r="H707" s="9">
        <v>0</v>
      </c>
      <c r="I707" s="9">
        <v>0</v>
      </c>
      <c r="J707" s="9">
        <v>0</v>
      </c>
      <c r="K707" s="9">
        <v>0</v>
      </c>
      <c r="L707" s="9">
        <v>0</v>
      </c>
      <c r="M707" s="9">
        <v>0</v>
      </c>
      <c r="N707" s="9">
        <v>0</v>
      </c>
      <c r="O707" s="9">
        <v>0</v>
      </c>
      <c r="P707" s="9">
        <v>0</v>
      </c>
      <c r="Q707" s="9">
        <v>0</v>
      </c>
      <c r="R707" s="9">
        <v>0</v>
      </c>
    </row>
    <row r="708" spans="1:18" x14ac:dyDescent="0.4">
      <c r="A708" s="13" t="s">
        <v>100</v>
      </c>
      <c r="B708" s="4" t="s">
        <v>308</v>
      </c>
      <c r="C708" s="13">
        <v>12</v>
      </c>
      <c r="D708" s="9">
        <v>1</v>
      </c>
      <c r="E708" s="9">
        <v>1</v>
      </c>
      <c r="F708" s="9">
        <v>1</v>
      </c>
      <c r="G708" s="9">
        <v>1</v>
      </c>
      <c r="H708" s="9">
        <v>1</v>
      </c>
      <c r="I708" s="9">
        <v>1</v>
      </c>
      <c r="J708" s="9">
        <v>1</v>
      </c>
      <c r="K708" s="9">
        <v>1</v>
      </c>
      <c r="L708" s="9">
        <v>1</v>
      </c>
      <c r="M708" s="9">
        <v>1</v>
      </c>
      <c r="N708" s="9">
        <v>1</v>
      </c>
      <c r="O708" s="9">
        <v>1</v>
      </c>
      <c r="P708" s="9">
        <v>1</v>
      </c>
      <c r="Q708" s="9">
        <v>1</v>
      </c>
      <c r="R708" s="9">
        <v>1</v>
      </c>
    </row>
    <row r="709" spans="1:18" x14ac:dyDescent="0.4">
      <c r="A709" s="13" t="s">
        <v>678</v>
      </c>
      <c r="B709" s="4" t="s">
        <v>1225</v>
      </c>
      <c r="C709" s="13">
        <v>12</v>
      </c>
      <c r="D709" s="9">
        <v>0</v>
      </c>
      <c r="E709" s="9">
        <v>0</v>
      </c>
      <c r="F709" s="9">
        <v>0</v>
      </c>
      <c r="G709" s="9">
        <v>0</v>
      </c>
      <c r="H709" s="9">
        <v>0</v>
      </c>
      <c r="I709" s="9">
        <v>0</v>
      </c>
      <c r="J709" s="9">
        <v>0</v>
      </c>
      <c r="K709" s="9">
        <v>0</v>
      </c>
      <c r="L709" s="9">
        <v>0</v>
      </c>
      <c r="M709" s="9">
        <v>0</v>
      </c>
      <c r="N709" s="9">
        <v>0</v>
      </c>
      <c r="O709" s="9">
        <v>0</v>
      </c>
      <c r="P709" s="9">
        <v>0</v>
      </c>
      <c r="Q709" s="9">
        <v>0</v>
      </c>
      <c r="R709" s="9">
        <v>0</v>
      </c>
    </row>
    <row r="710" spans="1:18" x14ac:dyDescent="0.4">
      <c r="A710" s="13" t="s">
        <v>679</v>
      </c>
      <c r="B710" s="4" t="s">
        <v>1226</v>
      </c>
      <c r="C710" s="13">
        <v>12</v>
      </c>
      <c r="D710" s="9">
        <v>0</v>
      </c>
      <c r="E710" s="9">
        <v>0</v>
      </c>
      <c r="F710" s="9">
        <v>0</v>
      </c>
      <c r="G710" s="9">
        <v>0</v>
      </c>
      <c r="H710" s="9">
        <v>0</v>
      </c>
      <c r="I710" s="9">
        <v>0</v>
      </c>
      <c r="J710" s="9">
        <v>0</v>
      </c>
      <c r="K710" s="9">
        <v>0</v>
      </c>
      <c r="L710" s="9">
        <v>0</v>
      </c>
      <c r="M710" s="9">
        <v>0</v>
      </c>
      <c r="N710" s="9">
        <v>0</v>
      </c>
      <c r="O710" s="9">
        <v>0</v>
      </c>
      <c r="P710" s="9">
        <v>0</v>
      </c>
      <c r="Q710" s="9">
        <v>0</v>
      </c>
      <c r="R710" s="9">
        <v>0</v>
      </c>
    </row>
    <row r="711" spans="1:18" x14ac:dyDescent="0.4">
      <c r="A711" s="13" t="s">
        <v>1865</v>
      </c>
      <c r="B711" s="4" t="s">
        <v>4051</v>
      </c>
      <c r="C711" s="13">
        <v>12</v>
      </c>
      <c r="D711" s="9">
        <v>0</v>
      </c>
      <c r="E711" s="9">
        <v>0</v>
      </c>
      <c r="F711" s="9">
        <v>0</v>
      </c>
      <c r="G711" s="9">
        <v>0</v>
      </c>
      <c r="H711" s="9">
        <v>0</v>
      </c>
      <c r="I711" s="9">
        <v>0</v>
      </c>
      <c r="J711" s="9">
        <v>0</v>
      </c>
      <c r="K711" s="9">
        <v>0</v>
      </c>
      <c r="L711" s="9">
        <v>0</v>
      </c>
      <c r="M711" s="9">
        <v>0</v>
      </c>
      <c r="N711" s="9">
        <v>0</v>
      </c>
      <c r="O711" s="9">
        <v>0</v>
      </c>
      <c r="P711" s="9">
        <v>0</v>
      </c>
      <c r="Q711" s="9">
        <v>0</v>
      </c>
      <c r="R711" s="9">
        <v>0</v>
      </c>
    </row>
    <row r="712" spans="1:18" x14ac:dyDescent="0.4">
      <c r="A712" s="13" t="s">
        <v>680</v>
      </c>
      <c r="B712" s="4" t="s">
        <v>1227</v>
      </c>
      <c r="C712" s="13">
        <v>12</v>
      </c>
      <c r="D712" s="9">
        <v>0</v>
      </c>
      <c r="E712" s="9">
        <v>0</v>
      </c>
      <c r="F712" s="9">
        <v>0</v>
      </c>
      <c r="G712" s="9">
        <v>0</v>
      </c>
      <c r="H712" s="9">
        <v>0</v>
      </c>
      <c r="I712" s="9">
        <v>0</v>
      </c>
      <c r="J712" s="9">
        <v>0</v>
      </c>
      <c r="K712" s="9">
        <v>0</v>
      </c>
      <c r="L712" s="9">
        <v>0</v>
      </c>
      <c r="M712" s="9">
        <v>1</v>
      </c>
      <c r="N712" s="9">
        <v>1</v>
      </c>
      <c r="O712" s="9">
        <v>1</v>
      </c>
      <c r="P712" s="9">
        <v>1</v>
      </c>
      <c r="Q712" s="9">
        <v>1</v>
      </c>
      <c r="R712" s="9">
        <v>0</v>
      </c>
    </row>
    <row r="713" spans="1:18" x14ac:dyDescent="0.4">
      <c r="A713" s="13" t="s">
        <v>1866</v>
      </c>
      <c r="B713" s="4" t="s">
        <v>4052</v>
      </c>
      <c r="C713" s="13">
        <v>9</v>
      </c>
      <c r="D713" s="9">
        <v>0</v>
      </c>
      <c r="E713" s="9">
        <v>0</v>
      </c>
      <c r="F713" s="9">
        <v>0</v>
      </c>
      <c r="G713" s="9">
        <v>0</v>
      </c>
      <c r="H713" s="9">
        <v>0</v>
      </c>
      <c r="I713" s="9">
        <v>0</v>
      </c>
      <c r="J713" s="9">
        <v>0</v>
      </c>
      <c r="K713" s="9">
        <v>0</v>
      </c>
      <c r="L713" s="9">
        <v>0</v>
      </c>
      <c r="M713" s="9">
        <v>0</v>
      </c>
      <c r="N713" s="9">
        <v>0</v>
      </c>
      <c r="O713" s="9">
        <v>0</v>
      </c>
      <c r="P713" s="9">
        <v>0</v>
      </c>
      <c r="Q713" s="9">
        <v>0</v>
      </c>
      <c r="R713" s="9">
        <v>0</v>
      </c>
    </row>
    <row r="714" spans="1:18" x14ac:dyDescent="0.4">
      <c r="A714" s="13" t="s">
        <v>681</v>
      </c>
      <c r="B714" s="4" t="s">
        <v>1228</v>
      </c>
      <c r="C714" s="13">
        <v>12</v>
      </c>
      <c r="D714" s="9">
        <v>1</v>
      </c>
      <c r="E714" s="9">
        <v>1</v>
      </c>
      <c r="F714" s="9">
        <v>1</v>
      </c>
      <c r="G714" s="9">
        <v>1</v>
      </c>
      <c r="H714" s="9">
        <v>0</v>
      </c>
      <c r="I714" s="9">
        <v>0</v>
      </c>
      <c r="J714" s="9">
        <v>0</v>
      </c>
      <c r="K714" s="9">
        <v>0</v>
      </c>
      <c r="L714" s="9">
        <v>0</v>
      </c>
      <c r="M714" s="9">
        <v>0</v>
      </c>
      <c r="N714" s="9">
        <v>0</v>
      </c>
      <c r="O714" s="9">
        <v>0</v>
      </c>
      <c r="P714" s="9">
        <v>0</v>
      </c>
      <c r="Q714" s="9">
        <v>0</v>
      </c>
      <c r="R714" s="9">
        <v>0</v>
      </c>
    </row>
    <row r="715" spans="1:18" x14ac:dyDescent="0.4">
      <c r="A715" s="13" t="s">
        <v>101</v>
      </c>
      <c r="B715" s="4" t="s">
        <v>309</v>
      </c>
      <c r="C715" s="13">
        <v>12</v>
      </c>
      <c r="D715" s="9">
        <v>0</v>
      </c>
      <c r="E715" s="9">
        <v>0</v>
      </c>
      <c r="F715" s="9">
        <v>0</v>
      </c>
      <c r="G715" s="9">
        <v>0</v>
      </c>
      <c r="H715" s="9">
        <v>1</v>
      </c>
      <c r="I715" s="9">
        <v>1</v>
      </c>
      <c r="J715" s="9">
        <v>0</v>
      </c>
      <c r="K715" s="9">
        <v>0</v>
      </c>
      <c r="L715" s="9">
        <v>0</v>
      </c>
      <c r="M715" s="9">
        <v>1</v>
      </c>
      <c r="N715" s="9">
        <v>1</v>
      </c>
      <c r="O715" s="9">
        <v>1</v>
      </c>
      <c r="P715" s="9">
        <v>1</v>
      </c>
      <c r="Q715" s="9">
        <v>1</v>
      </c>
      <c r="R715" s="9">
        <v>1</v>
      </c>
    </row>
    <row r="716" spans="1:18" x14ac:dyDescent="0.4">
      <c r="A716" s="13" t="s">
        <v>1867</v>
      </c>
      <c r="B716" s="4" t="s">
        <v>4053</v>
      </c>
      <c r="C716" s="13">
        <v>12</v>
      </c>
      <c r="D716" s="9">
        <v>0</v>
      </c>
      <c r="E716" s="9">
        <v>0</v>
      </c>
      <c r="F716" s="9">
        <v>0</v>
      </c>
      <c r="G716" s="9">
        <v>0</v>
      </c>
      <c r="H716" s="9">
        <v>0</v>
      </c>
      <c r="I716" s="9">
        <v>0</v>
      </c>
      <c r="J716" s="9">
        <v>0</v>
      </c>
      <c r="K716" s="9">
        <v>0</v>
      </c>
      <c r="L716" s="9">
        <v>0</v>
      </c>
      <c r="M716" s="9">
        <v>0</v>
      </c>
      <c r="N716" s="9">
        <v>0</v>
      </c>
      <c r="O716" s="9">
        <v>0</v>
      </c>
      <c r="P716" s="9">
        <v>0</v>
      </c>
      <c r="Q716" s="9">
        <v>0</v>
      </c>
      <c r="R716" s="9">
        <v>0</v>
      </c>
    </row>
    <row r="717" spans="1:18" x14ac:dyDescent="0.4">
      <c r="A717" s="13" t="s">
        <v>682</v>
      </c>
      <c r="B717" s="4" t="s">
        <v>1229</v>
      </c>
      <c r="C717" s="13">
        <v>12</v>
      </c>
      <c r="D717" s="9">
        <v>0</v>
      </c>
      <c r="E717" s="9">
        <v>0</v>
      </c>
      <c r="F717" s="9">
        <v>1</v>
      </c>
      <c r="G717" s="9">
        <v>1</v>
      </c>
      <c r="H717" s="9">
        <v>1</v>
      </c>
      <c r="I717" s="9">
        <v>0</v>
      </c>
      <c r="J717" s="9">
        <v>0</v>
      </c>
      <c r="K717" s="9">
        <v>0</v>
      </c>
      <c r="L717" s="9">
        <v>0</v>
      </c>
      <c r="M717" s="9">
        <v>0</v>
      </c>
      <c r="N717" s="9">
        <v>0</v>
      </c>
      <c r="O717" s="9">
        <v>0</v>
      </c>
      <c r="P717" s="9">
        <v>0</v>
      </c>
      <c r="Q717" s="9">
        <v>0</v>
      </c>
      <c r="R717" s="9">
        <v>0</v>
      </c>
    </row>
    <row r="718" spans="1:18" x14ac:dyDescent="0.4">
      <c r="A718" s="13" t="s">
        <v>1868</v>
      </c>
      <c r="B718" s="4" t="s">
        <v>4054</v>
      </c>
      <c r="C718" s="13">
        <v>12</v>
      </c>
      <c r="D718" s="9">
        <v>0</v>
      </c>
      <c r="E718" s="9">
        <v>0</v>
      </c>
      <c r="F718" s="9">
        <v>0</v>
      </c>
      <c r="G718" s="9">
        <v>0</v>
      </c>
      <c r="H718" s="9">
        <v>0</v>
      </c>
      <c r="I718" s="9">
        <v>0</v>
      </c>
      <c r="J718" s="9">
        <v>0</v>
      </c>
      <c r="K718" s="9">
        <v>0</v>
      </c>
      <c r="L718" s="9">
        <v>0</v>
      </c>
      <c r="M718" s="9">
        <v>0</v>
      </c>
      <c r="N718" s="9">
        <v>0</v>
      </c>
      <c r="O718" s="9">
        <v>0</v>
      </c>
      <c r="P718" s="9">
        <v>0</v>
      </c>
      <c r="Q718" s="9">
        <v>0</v>
      </c>
      <c r="R718" s="9">
        <v>0</v>
      </c>
    </row>
    <row r="719" spans="1:18" x14ac:dyDescent="0.4">
      <c r="A719" s="13" t="s">
        <v>1869</v>
      </c>
      <c r="B719" s="4" t="s">
        <v>4055</v>
      </c>
      <c r="C719" s="13">
        <v>12</v>
      </c>
      <c r="D719" s="9">
        <v>0</v>
      </c>
      <c r="E719" s="9">
        <v>0</v>
      </c>
      <c r="F719" s="9">
        <v>0</v>
      </c>
      <c r="G719" s="9">
        <v>0</v>
      </c>
      <c r="H719" s="9">
        <v>0</v>
      </c>
      <c r="I719" s="9">
        <v>0</v>
      </c>
      <c r="J719" s="9">
        <v>0</v>
      </c>
      <c r="K719" s="9">
        <v>0</v>
      </c>
      <c r="L719" s="9">
        <v>0</v>
      </c>
      <c r="M719" s="9">
        <v>0</v>
      </c>
      <c r="N719" s="9">
        <v>0</v>
      </c>
      <c r="O719" s="9">
        <v>0</v>
      </c>
      <c r="P719" s="9">
        <v>0</v>
      </c>
      <c r="Q719" s="9">
        <v>0</v>
      </c>
      <c r="R719" s="9">
        <v>0</v>
      </c>
    </row>
    <row r="720" spans="1:18" x14ac:dyDescent="0.4">
      <c r="A720" s="13" t="s">
        <v>102</v>
      </c>
      <c r="B720" s="4" t="s">
        <v>310</v>
      </c>
      <c r="C720" s="13">
        <v>12</v>
      </c>
      <c r="D720" s="9">
        <v>1</v>
      </c>
      <c r="E720" s="9">
        <v>1</v>
      </c>
      <c r="F720" s="9">
        <v>1</v>
      </c>
      <c r="G720" s="9">
        <v>1</v>
      </c>
      <c r="H720" s="9">
        <v>1</v>
      </c>
      <c r="I720" s="9">
        <v>1</v>
      </c>
      <c r="J720" s="9">
        <v>1</v>
      </c>
      <c r="K720" s="9">
        <v>1</v>
      </c>
      <c r="L720" s="9">
        <v>1</v>
      </c>
      <c r="M720" s="9">
        <v>1</v>
      </c>
      <c r="N720" s="9">
        <v>1</v>
      </c>
      <c r="O720" s="9">
        <v>1</v>
      </c>
      <c r="P720" s="9">
        <v>1</v>
      </c>
      <c r="Q720" s="9">
        <v>1</v>
      </c>
      <c r="R720" s="9">
        <v>1</v>
      </c>
    </row>
    <row r="721" spans="1:18" x14ac:dyDescent="0.4">
      <c r="A721" s="13" t="s">
        <v>683</v>
      </c>
      <c r="B721" s="4" t="s">
        <v>1230</v>
      </c>
      <c r="C721" s="13">
        <v>12</v>
      </c>
      <c r="D721" s="9">
        <v>0</v>
      </c>
      <c r="E721" s="9">
        <v>0</v>
      </c>
      <c r="F721" s="9">
        <v>0</v>
      </c>
      <c r="G721" s="9">
        <v>0</v>
      </c>
      <c r="H721" s="9">
        <v>0</v>
      </c>
      <c r="I721" s="9">
        <v>0</v>
      </c>
      <c r="J721" s="9">
        <v>0</v>
      </c>
      <c r="K721" s="9">
        <v>0</v>
      </c>
      <c r="L721" s="9">
        <v>0</v>
      </c>
      <c r="M721" s="9">
        <v>0</v>
      </c>
      <c r="N721" s="9">
        <v>0</v>
      </c>
      <c r="O721" s="9">
        <v>0</v>
      </c>
      <c r="P721" s="9">
        <v>0</v>
      </c>
      <c r="Q721" s="9">
        <v>0</v>
      </c>
      <c r="R721" s="9">
        <v>0</v>
      </c>
    </row>
    <row r="722" spans="1:18" x14ac:dyDescent="0.4">
      <c r="A722" s="13" t="s">
        <v>1870</v>
      </c>
      <c r="B722" s="4" t="s">
        <v>4056</v>
      </c>
      <c r="C722" s="13">
        <v>12</v>
      </c>
      <c r="D722" s="9">
        <v>0</v>
      </c>
      <c r="E722" s="9">
        <v>0</v>
      </c>
      <c r="F722" s="9">
        <v>0</v>
      </c>
      <c r="G722" s="9">
        <v>0</v>
      </c>
      <c r="H722" s="9">
        <v>0</v>
      </c>
      <c r="I722" s="9">
        <v>0</v>
      </c>
      <c r="J722" s="9">
        <v>0</v>
      </c>
      <c r="K722" s="9">
        <v>0</v>
      </c>
      <c r="L722" s="9">
        <v>0</v>
      </c>
      <c r="M722" s="9">
        <v>0</v>
      </c>
      <c r="N722" s="9">
        <v>0</v>
      </c>
      <c r="O722" s="9">
        <v>0</v>
      </c>
      <c r="P722" s="9">
        <v>0</v>
      </c>
      <c r="Q722" s="9">
        <v>0</v>
      </c>
      <c r="R722" s="9">
        <v>0</v>
      </c>
    </row>
    <row r="723" spans="1:18" x14ac:dyDescent="0.4">
      <c r="A723" s="13" t="s">
        <v>684</v>
      </c>
      <c r="B723" s="4" t="s">
        <v>1231</v>
      </c>
      <c r="C723" s="13">
        <v>12</v>
      </c>
      <c r="D723" s="9">
        <v>0</v>
      </c>
      <c r="E723" s="9">
        <v>0</v>
      </c>
      <c r="F723" s="9">
        <v>0</v>
      </c>
      <c r="G723" s="9">
        <v>0</v>
      </c>
      <c r="H723" s="9">
        <v>0</v>
      </c>
      <c r="I723" s="9">
        <v>1</v>
      </c>
      <c r="J723" s="9">
        <v>0</v>
      </c>
      <c r="K723" s="9">
        <v>0</v>
      </c>
      <c r="L723" s="9">
        <v>0</v>
      </c>
      <c r="M723" s="9">
        <v>0</v>
      </c>
      <c r="N723" s="9">
        <v>0</v>
      </c>
      <c r="O723" s="9">
        <v>0</v>
      </c>
      <c r="P723" s="9">
        <v>0</v>
      </c>
      <c r="Q723" s="9">
        <v>0</v>
      </c>
      <c r="R723" s="9">
        <v>0</v>
      </c>
    </row>
    <row r="724" spans="1:18" x14ac:dyDescent="0.4">
      <c r="A724" s="13" t="s">
        <v>1871</v>
      </c>
      <c r="B724" s="4" t="s">
        <v>4057</v>
      </c>
      <c r="C724" s="13">
        <v>12</v>
      </c>
      <c r="D724" s="9">
        <v>0</v>
      </c>
      <c r="E724" s="9">
        <v>1</v>
      </c>
      <c r="F724" s="9">
        <v>1</v>
      </c>
      <c r="G724" s="9">
        <v>1</v>
      </c>
      <c r="H724" s="9">
        <v>1</v>
      </c>
      <c r="I724" s="9">
        <v>0</v>
      </c>
      <c r="J724" s="9">
        <v>0</v>
      </c>
      <c r="K724" s="9">
        <v>0</v>
      </c>
      <c r="L724" s="9">
        <v>0</v>
      </c>
      <c r="M724" s="9">
        <v>0</v>
      </c>
      <c r="N724" s="9">
        <v>0</v>
      </c>
      <c r="O724" s="9">
        <v>0</v>
      </c>
      <c r="P724" s="9">
        <v>0</v>
      </c>
      <c r="Q724" s="9">
        <v>0</v>
      </c>
      <c r="R724" s="9">
        <v>0</v>
      </c>
    </row>
    <row r="725" spans="1:18" x14ac:dyDescent="0.4">
      <c r="A725" s="13" t="s">
        <v>1872</v>
      </c>
      <c r="B725" s="4" t="s">
        <v>4058</v>
      </c>
      <c r="C725" s="13">
        <v>12</v>
      </c>
      <c r="D725" s="9">
        <v>0</v>
      </c>
      <c r="E725" s="9">
        <v>0</v>
      </c>
      <c r="F725" s="9">
        <v>0</v>
      </c>
      <c r="G725" s="9">
        <v>0</v>
      </c>
      <c r="H725" s="9">
        <v>0</v>
      </c>
      <c r="I725" s="9">
        <v>0</v>
      </c>
      <c r="J725" s="9">
        <v>0</v>
      </c>
      <c r="K725" s="9">
        <v>0</v>
      </c>
      <c r="L725" s="9">
        <v>0</v>
      </c>
      <c r="M725" s="9">
        <v>0</v>
      </c>
      <c r="N725" s="9">
        <v>0</v>
      </c>
      <c r="O725" s="9">
        <v>0</v>
      </c>
      <c r="P725" s="9">
        <v>0</v>
      </c>
      <c r="Q725" s="9">
        <v>0</v>
      </c>
      <c r="R725" s="9">
        <v>0</v>
      </c>
    </row>
    <row r="726" spans="1:18" x14ac:dyDescent="0.4">
      <c r="A726" s="13" t="s">
        <v>1873</v>
      </c>
      <c r="B726" s="4" t="s">
        <v>4059</v>
      </c>
      <c r="C726" s="13">
        <v>12</v>
      </c>
      <c r="D726" s="9">
        <v>0</v>
      </c>
      <c r="E726" s="9">
        <v>0</v>
      </c>
      <c r="F726" s="9">
        <v>0</v>
      </c>
      <c r="G726" s="9">
        <v>0</v>
      </c>
      <c r="H726" s="9">
        <v>0</v>
      </c>
      <c r="I726" s="9">
        <v>0</v>
      </c>
      <c r="J726" s="9">
        <v>0</v>
      </c>
      <c r="K726" s="9">
        <v>0</v>
      </c>
      <c r="L726" s="9">
        <v>0</v>
      </c>
      <c r="M726" s="9">
        <v>0</v>
      </c>
      <c r="N726" s="9">
        <v>0</v>
      </c>
      <c r="O726" s="9">
        <v>0</v>
      </c>
      <c r="P726" s="9">
        <v>0</v>
      </c>
      <c r="Q726" s="9">
        <v>0</v>
      </c>
      <c r="R726" s="9">
        <v>0</v>
      </c>
    </row>
    <row r="727" spans="1:18" x14ac:dyDescent="0.4">
      <c r="A727" s="13" t="s">
        <v>103</v>
      </c>
      <c r="B727" s="4" t="s">
        <v>311</v>
      </c>
      <c r="C727" s="13">
        <v>12</v>
      </c>
      <c r="D727" s="9">
        <v>0</v>
      </c>
      <c r="E727" s="9">
        <v>0</v>
      </c>
      <c r="F727" s="9">
        <v>0</v>
      </c>
      <c r="G727" s="9">
        <v>0</v>
      </c>
      <c r="H727" s="9">
        <v>0</v>
      </c>
      <c r="I727" s="9">
        <v>0</v>
      </c>
      <c r="J727" s="9">
        <v>0</v>
      </c>
      <c r="K727" s="9">
        <v>0</v>
      </c>
      <c r="L727" s="9">
        <v>1</v>
      </c>
      <c r="M727" s="9">
        <v>1</v>
      </c>
      <c r="N727" s="9">
        <v>1</v>
      </c>
      <c r="O727" s="9">
        <v>1</v>
      </c>
      <c r="P727" s="9">
        <v>1</v>
      </c>
      <c r="Q727" s="9">
        <v>1</v>
      </c>
      <c r="R727" s="9">
        <v>1</v>
      </c>
    </row>
    <row r="728" spans="1:18" x14ac:dyDescent="0.4">
      <c r="A728" s="13" t="s">
        <v>1874</v>
      </c>
      <c r="B728" s="4" t="s">
        <v>4060</v>
      </c>
      <c r="C728" s="13">
        <v>12</v>
      </c>
      <c r="D728" s="9">
        <v>0</v>
      </c>
      <c r="E728" s="9">
        <v>0</v>
      </c>
      <c r="F728" s="9">
        <v>0</v>
      </c>
      <c r="G728" s="9">
        <v>0</v>
      </c>
      <c r="H728" s="9">
        <v>0</v>
      </c>
      <c r="I728" s="9">
        <v>0</v>
      </c>
      <c r="J728" s="9">
        <v>0</v>
      </c>
      <c r="K728" s="9">
        <v>0</v>
      </c>
      <c r="L728" s="9">
        <v>0</v>
      </c>
      <c r="M728" s="9">
        <v>0</v>
      </c>
      <c r="N728" s="9">
        <v>0</v>
      </c>
      <c r="O728" s="9">
        <v>0</v>
      </c>
      <c r="P728" s="9">
        <v>0</v>
      </c>
      <c r="Q728" s="9">
        <v>0</v>
      </c>
      <c r="R728" s="9">
        <v>0</v>
      </c>
    </row>
    <row r="729" spans="1:18" x14ac:dyDescent="0.4">
      <c r="A729" s="13" t="s">
        <v>685</v>
      </c>
      <c r="B729" s="4" t="s">
        <v>1232</v>
      </c>
      <c r="C729" s="13">
        <v>12</v>
      </c>
      <c r="D729" s="9">
        <v>0</v>
      </c>
      <c r="E729" s="9">
        <v>0</v>
      </c>
      <c r="F729" s="9">
        <v>0</v>
      </c>
      <c r="G729" s="9">
        <v>0</v>
      </c>
      <c r="H729" s="9">
        <v>0</v>
      </c>
      <c r="I729" s="9">
        <v>0</v>
      </c>
      <c r="J729" s="9">
        <v>0</v>
      </c>
      <c r="K729" s="9">
        <v>0</v>
      </c>
      <c r="L729" s="9">
        <v>0</v>
      </c>
      <c r="M729" s="9">
        <v>0</v>
      </c>
      <c r="N729" s="9">
        <v>0</v>
      </c>
      <c r="O729" s="9">
        <v>0</v>
      </c>
      <c r="P729" s="9">
        <v>0</v>
      </c>
      <c r="Q729" s="9">
        <v>0</v>
      </c>
      <c r="R729" s="9">
        <v>0</v>
      </c>
    </row>
    <row r="730" spans="1:18" x14ac:dyDescent="0.4">
      <c r="A730" s="13" t="s">
        <v>686</v>
      </c>
      <c r="B730" s="4" t="s">
        <v>1233</v>
      </c>
      <c r="C730" s="13">
        <v>12</v>
      </c>
      <c r="D730" s="9">
        <v>0</v>
      </c>
      <c r="E730" s="9">
        <v>0</v>
      </c>
      <c r="F730" s="9">
        <v>0</v>
      </c>
      <c r="G730" s="9">
        <v>0</v>
      </c>
      <c r="H730" s="9">
        <v>0</v>
      </c>
      <c r="I730" s="9">
        <v>0</v>
      </c>
      <c r="J730" s="9">
        <v>0</v>
      </c>
      <c r="K730" s="9">
        <v>0</v>
      </c>
      <c r="L730" s="9">
        <v>0</v>
      </c>
      <c r="M730" s="9">
        <v>0</v>
      </c>
      <c r="N730" s="9">
        <v>0</v>
      </c>
      <c r="O730" s="9">
        <v>0</v>
      </c>
      <c r="P730" s="9">
        <v>0</v>
      </c>
      <c r="Q730" s="9">
        <v>0</v>
      </c>
      <c r="R730" s="9">
        <v>0</v>
      </c>
    </row>
    <row r="731" spans="1:18" x14ac:dyDescent="0.4">
      <c r="A731" s="13" t="s">
        <v>687</v>
      </c>
      <c r="B731" s="4" t="s">
        <v>1234</v>
      </c>
      <c r="C731" s="13">
        <v>12</v>
      </c>
      <c r="D731" s="9">
        <v>0</v>
      </c>
      <c r="E731" s="9">
        <v>0</v>
      </c>
      <c r="F731" s="9">
        <v>0</v>
      </c>
      <c r="G731" s="9">
        <v>0</v>
      </c>
      <c r="H731" s="9">
        <v>0</v>
      </c>
      <c r="I731" s="9">
        <v>0</v>
      </c>
      <c r="J731" s="9">
        <v>0</v>
      </c>
      <c r="K731" s="9">
        <v>0</v>
      </c>
      <c r="L731" s="9">
        <v>0</v>
      </c>
      <c r="M731" s="9">
        <v>0</v>
      </c>
      <c r="N731" s="9">
        <v>0</v>
      </c>
      <c r="O731" s="9">
        <v>0</v>
      </c>
      <c r="P731" s="9">
        <v>0</v>
      </c>
      <c r="Q731" s="9">
        <v>0</v>
      </c>
      <c r="R731" s="9">
        <v>0</v>
      </c>
    </row>
    <row r="732" spans="1:18" x14ac:dyDescent="0.4">
      <c r="A732" s="13" t="s">
        <v>104</v>
      </c>
      <c r="B732" s="4" t="s">
        <v>312</v>
      </c>
      <c r="C732" s="13">
        <v>12</v>
      </c>
      <c r="D732" s="9">
        <v>1</v>
      </c>
      <c r="E732" s="9">
        <v>1</v>
      </c>
      <c r="F732" s="9">
        <v>1</v>
      </c>
      <c r="G732" s="9">
        <v>1</v>
      </c>
      <c r="H732" s="9">
        <v>1</v>
      </c>
      <c r="I732" s="9">
        <v>1</v>
      </c>
      <c r="J732" s="9">
        <v>1</v>
      </c>
      <c r="K732" s="9">
        <v>1</v>
      </c>
      <c r="L732" s="9">
        <v>1</v>
      </c>
      <c r="M732" s="9">
        <v>1</v>
      </c>
      <c r="N732" s="9">
        <v>1</v>
      </c>
      <c r="O732" s="9">
        <v>1</v>
      </c>
      <c r="P732" s="9">
        <v>1</v>
      </c>
      <c r="Q732" s="9">
        <v>1</v>
      </c>
      <c r="R732" s="9">
        <v>1</v>
      </c>
    </row>
    <row r="733" spans="1:18" x14ac:dyDescent="0.4">
      <c r="A733" s="13" t="s">
        <v>1875</v>
      </c>
      <c r="B733" s="4" t="s">
        <v>4061</v>
      </c>
      <c r="C733" s="13">
        <v>12</v>
      </c>
      <c r="D733" s="9">
        <v>0</v>
      </c>
      <c r="E733" s="9">
        <v>0</v>
      </c>
      <c r="F733" s="9">
        <v>0</v>
      </c>
      <c r="G733" s="9">
        <v>0</v>
      </c>
      <c r="H733" s="9">
        <v>0</v>
      </c>
      <c r="I733" s="9">
        <v>0</v>
      </c>
      <c r="J733" s="9">
        <v>0</v>
      </c>
      <c r="K733" s="9">
        <v>0</v>
      </c>
      <c r="L733" s="9">
        <v>0</v>
      </c>
      <c r="M733" s="9">
        <v>0</v>
      </c>
      <c r="N733" s="9">
        <v>0</v>
      </c>
      <c r="O733" s="9">
        <v>0</v>
      </c>
      <c r="P733" s="9">
        <v>0</v>
      </c>
      <c r="Q733" s="9">
        <v>0</v>
      </c>
      <c r="R733" s="9">
        <v>0</v>
      </c>
    </row>
    <row r="734" spans="1:18" x14ac:dyDescent="0.4">
      <c r="A734" s="13" t="s">
        <v>688</v>
      </c>
      <c r="B734" s="4" t="s">
        <v>1235</v>
      </c>
      <c r="C734" s="13">
        <v>12</v>
      </c>
      <c r="D734" s="9">
        <v>0</v>
      </c>
      <c r="E734" s="9">
        <v>0</v>
      </c>
      <c r="F734" s="9">
        <v>1</v>
      </c>
      <c r="G734" s="9">
        <v>1</v>
      </c>
      <c r="H734" s="9">
        <v>1</v>
      </c>
      <c r="I734" s="9">
        <v>1</v>
      </c>
      <c r="J734" s="9">
        <v>1</v>
      </c>
      <c r="K734" s="9">
        <v>1</v>
      </c>
      <c r="L734" s="9">
        <v>1</v>
      </c>
      <c r="M734" s="9">
        <v>1</v>
      </c>
      <c r="N734" s="9">
        <v>1</v>
      </c>
      <c r="O734" s="9">
        <v>1</v>
      </c>
      <c r="P734" s="9">
        <v>1</v>
      </c>
      <c r="Q734" s="9">
        <v>1</v>
      </c>
      <c r="R734" s="9">
        <v>0</v>
      </c>
    </row>
    <row r="735" spans="1:18" x14ac:dyDescent="0.4">
      <c r="A735" s="13" t="s">
        <v>105</v>
      </c>
      <c r="B735" s="4" t="s">
        <v>313</v>
      </c>
      <c r="C735" s="13">
        <v>12</v>
      </c>
      <c r="D735" s="9">
        <v>0</v>
      </c>
      <c r="E735" s="9">
        <v>0</v>
      </c>
      <c r="F735" s="9">
        <v>0</v>
      </c>
      <c r="G735" s="9">
        <v>0</v>
      </c>
      <c r="H735" s="9">
        <v>0</v>
      </c>
      <c r="I735" s="9">
        <v>0</v>
      </c>
      <c r="J735" s="9">
        <v>0</v>
      </c>
      <c r="K735" s="9">
        <v>0</v>
      </c>
      <c r="L735" s="9">
        <v>0</v>
      </c>
      <c r="M735" s="9">
        <v>0</v>
      </c>
      <c r="N735" s="9">
        <v>1</v>
      </c>
      <c r="O735" s="9">
        <v>1</v>
      </c>
      <c r="P735" s="9">
        <v>1</v>
      </c>
      <c r="Q735" s="9">
        <v>1</v>
      </c>
      <c r="R735" s="9">
        <v>1</v>
      </c>
    </row>
    <row r="736" spans="1:18" x14ac:dyDescent="0.4">
      <c r="A736" s="13" t="s">
        <v>689</v>
      </c>
      <c r="B736" s="4" t="s">
        <v>1236</v>
      </c>
      <c r="C736" s="13">
        <v>12</v>
      </c>
      <c r="D736" s="9">
        <v>1</v>
      </c>
      <c r="E736" s="9">
        <v>0</v>
      </c>
      <c r="F736" s="9">
        <v>0</v>
      </c>
      <c r="G736" s="9">
        <v>0</v>
      </c>
      <c r="H736" s="9">
        <v>0</v>
      </c>
      <c r="I736" s="9">
        <v>0</v>
      </c>
      <c r="J736" s="9">
        <v>0</v>
      </c>
      <c r="K736" s="9">
        <v>0</v>
      </c>
      <c r="L736" s="9">
        <v>0</v>
      </c>
      <c r="M736" s="9">
        <v>0</v>
      </c>
      <c r="N736" s="9">
        <v>0</v>
      </c>
      <c r="O736" s="9">
        <v>0</v>
      </c>
      <c r="P736" s="9">
        <v>0</v>
      </c>
      <c r="Q736" s="9">
        <v>0</v>
      </c>
      <c r="R736" s="9">
        <v>0</v>
      </c>
    </row>
    <row r="737" spans="1:18" x14ac:dyDescent="0.4">
      <c r="A737" s="13" t="s">
        <v>1876</v>
      </c>
      <c r="B737" s="4" t="s">
        <v>4062</v>
      </c>
      <c r="C737" s="13">
        <v>3</v>
      </c>
      <c r="D737" s="9">
        <v>0</v>
      </c>
      <c r="E737" s="9">
        <v>0</v>
      </c>
      <c r="F737" s="9">
        <v>0</v>
      </c>
      <c r="G737" s="9">
        <v>0</v>
      </c>
      <c r="H737" s="9">
        <v>0</v>
      </c>
      <c r="I737" s="9">
        <v>0</v>
      </c>
      <c r="J737" s="9">
        <v>0</v>
      </c>
      <c r="K737" s="9">
        <v>0</v>
      </c>
      <c r="L737" s="9">
        <v>0</v>
      </c>
      <c r="M737" s="9">
        <v>0</v>
      </c>
      <c r="N737" s="9">
        <v>0</v>
      </c>
      <c r="O737" s="9">
        <v>0</v>
      </c>
      <c r="P737" s="9">
        <v>0</v>
      </c>
      <c r="Q737" s="9">
        <v>0</v>
      </c>
      <c r="R737" s="9">
        <v>0</v>
      </c>
    </row>
    <row r="738" spans="1:18" x14ac:dyDescent="0.4">
      <c r="A738" s="13" t="s">
        <v>690</v>
      </c>
      <c r="B738" s="4" t="s">
        <v>1237</v>
      </c>
      <c r="C738" s="13">
        <v>12</v>
      </c>
      <c r="D738" s="9">
        <v>0</v>
      </c>
      <c r="E738" s="9">
        <v>0</v>
      </c>
      <c r="F738" s="9">
        <v>0</v>
      </c>
      <c r="G738" s="9">
        <v>0</v>
      </c>
      <c r="H738" s="9">
        <v>0</v>
      </c>
      <c r="I738" s="9">
        <v>0</v>
      </c>
      <c r="J738" s="9">
        <v>0</v>
      </c>
      <c r="K738" s="9">
        <v>0</v>
      </c>
      <c r="L738" s="9">
        <v>0</v>
      </c>
      <c r="M738" s="9">
        <v>0</v>
      </c>
      <c r="N738" s="9">
        <v>0</v>
      </c>
      <c r="O738" s="9">
        <v>0</v>
      </c>
      <c r="P738" s="9">
        <v>0</v>
      </c>
      <c r="Q738" s="9">
        <v>0</v>
      </c>
      <c r="R738" s="9">
        <v>0</v>
      </c>
    </row>
    <row r="739" spans="1:18" x14ac:dyDescent="0.4">
      <c r="A739" s="13" t="s">
        <v>1877</v>
      </c>
      <c r="B739" s="4" t="s">
        <v>4063</v>
      </c>
      <c r="C739" s="13">
        <v>12</v>
      </c>
      <c r="D739" s="9">
        <v>0</v>
      </c>
      <c r="E739" s="9">
        <v>0</v>
      </c>
      <c r="F739" s="9">
        <v>0</v>
      </c>
      <c r="G739" s="9">
        <v>0</v>
      </c>
      <c r="H739" s="9">
        <v>0</v>
      </c>
      <c r="I739" s="9">
        <v>0</v>
      </c>
      <c r="J739" s="9">
        <v>0</v>
      </c>
      <c r="K739" s="9">
        <v>0</v>
      </c>
      <c r="L739" s="9">
        <v>0</v>
      </c>
      <c r="M739" s="9">
        <v>0</v>
      </c>
      <c r="N739" s="9">
        <v>0</v>
      </c>
      <c r="O739" s="9">
        <v>0</v>
      </c>
      <c r="P739" s="9">
        <v>0</v>
      </c>
      <c r="Q739" s="9">
        <v>0</v>
      </c>
      <c r="R739" s="9">
        <v>0</v>
      </c>
    </row>
    <row r="740" spans="1:18" x14ac:dyDescent="0.4">
      <c r="A740" s="13" t="s">
        <v>691</v>
      </c>
      <c r="B740" s="4" t="s">
        <v>1238</v>
      </c>
      <c r="C740" s="13">
        <v>12</v>
      </c>
      <c r="D740" s="9">
        <v>0</v>
      </c>
      <c r="E740" s="9">
        <v>0</v>
      </c>
      <c r="F740" s="9">
        <v>0</v>
      </c>
      <c r="G740" s="9">
        <v>0</v>
      </c>
      <c r="H740" s="9">
        <v>0</v>
      </c>
      <c r="I740" s="9">
        <v>0</v>
      </c>
      <c r="J740" s="9">
        <v>0</v>
      </c>
      <c r="K740" s="9">
        <v>0</v>
      </c>
      <c r="L740" s="9">
        <v>0</v>
      </c>
      <c r="M740" s="9">
        <v>0</v>
      </c>
      <c r="N740" s="9">
        <v>0</v>
      </c>
      <c r="O740" s="9">
        <v>0</v>
      </c>
      <c r="P740" s="9">
        <v>0</v>
      </c>
      <c r="Q740" s="9">
        <v>0</v>
      </c>
      <c r="R740" s="9">
        <v>0</v>
      </c>
    </row>
    <row r="741" spans="1:18" x14ac:dyDescent="0.4">
      <c r="A741" s="13" t="s">
        <v>1878</v>
      </c>
      <c r="B741" s="4" t="s">
        <v>4064</v>
      </c>
      <c r="C741" s="13">
        <v>12</v>
      </c>
      <c r="D741" s="9">
        <v>0</v>
      </c>
      <c r="E741" s="9">
        <v>0</v>
      </c>
      <c r="F741" s="9">
        <v>0</v>
      </c>
      <c r="G741" s="9">
        <v>0</v>
      </c>
      <c r="H741" s="9">
        <v>0</v>
      </c>
      <c r="I741" s="9">
        <v>0</v>
      </c>
      <c r="J741" s="9">
        <v>0</v>
      </c>
      <c r="K741" s="9">
        <v>0</v>
      </c>
      <c r="L741" s="9">
        <v>0</v>
      </c>
      <c r="M741" s="9">
        <v>0</v>
      </c>
      <c r="N741" s="9">
        <v>0</v>
      </c>
      <c r="O741" s="9">
        <v>0</v>
      </c>
      <c r="P741" s="9">
        <v>0</v>
      </c>
      <c r="Q741" s="9">
        <v>0</v>
      </c>
      <c r="R741" s="9">
        <v>0</v>
      </c>
    </row>
    <row r="742" spans="1:18" x14ac:dyDescent="0.4">
      <c r="A742" s="13" t="s">
        <v>692</v>
      </c>
      <c r="B742" s="4" t="s">
        <v>1239</v>
      </c>
      <c r="C742" s="13">
        <v>12</v>
      </c>
      <c r="D742" s="9">
        <v>0</v>
      </c>
      <c r="E742" s="9">
        <v>0</v>
      </c>
      <c r="F742" s="9">
        <v>0</v>
      </c>
      <c r="G742" s="9">
        <v>0</v>
      </c>
      <c r="H742" s="9">
        <v>0</v>
      </c>
      <c r="I742" s="9">
        <v>0</v>
      </c>
      <c r="J742" s="9">
        <v>0</v>
      </c>
      <c r="K742" s="9">
        <v>0</v>
      </c>
      <c r="L742" s="9">
        <v>0</v>
      </c>
      <c r="M742" s="9">
        <v>0</v>
      </c>
      <c r="N742" s="9">
        <v>0</v>
      </c>
      <c r="O742" s="9">
        <v>0</v>
      </c>
      <c r="P742" s="9">
        <v>0</v>
      </c>
      <c r="Q742" s="9">
        <v>0</v>
      </c>
      <c r="R742" s="9">
        <v>0</v>
      </c>
    </row>
    <row r="743" spans="1:18" x14ac:dyDescent="0.4">
      <c r="A743" s="13" t="s">
        <v>1879</v>
      </c>
      <c r="B743" s="4" t="s">
        <v>4065</v>
      </c>
      <c r="C743" s="13">
        <v>12</v>
      </c>
      <c r="D743" s="9">
        <v>0</v>
      </c>
      <c r="E743" s="9">
        <v>0</v>
      </c>
      <c r="F743" s="9">
        <v>0</v>
      </c>
      <c r="G743" s="9">
        <v>0</v>
      </c>
      <c r="H743" s="9">
        <v>0</v>
      </c>
      <c r="I743" s="9">
        <v>0</v>
      </c>
      <c r="J743" s="9">
        <v>0</v>
      </c>
      <c r="K743" s="9">
        <v>0</v>
      </c>
      <c r="L743" s="9">
        <v>0</v>
      </c>
      <c r="M743" s="9">
        <v>0</v>
      </c>
      <c r="N743" s="9">
        <v>0</v>
      </c>
      <c r="O743" s="9">
        <v>0</v>
      </c>
      <c r="P743" s="9">
        <v>0</v>
      </c>
      <c r="Q743" s="9">
        <v>0</v>
      </c>
      <c r="R743" s="9">
        <v>0</v>
      </c>
    </row>
    <row r="744" spans="1:18" x14ac:dyDescent="0.4">
      <c r="A744" s="13" t="s">
        <v>1880</v>
      </c>
      <c r="B744" s="4" t="s">
        <v>4066</v>
      </c>
      <c r="C744" s="13">
        <v>12</v>
      </c>
      <c r="D744" s="9">
        <v>0</v>
      </c>
      <c r="E744" s="9">
        <v>0</v>
      </c>
      <c r="F744" s="9">
        <v>0</v>
      </c>
      <c r="G744" s="9">
        <v>0</v>
      </c>
      <c r="H744" s="9">
        <v>0</v>
      </c>
      <c r="I744" s="9">
        <v>0</v>
      </c>
      <c r="J744" s="9">
        <v>0</v>
      </c>
      <c r="K744" s="9">
        <v>0</v>
      </c>
      <c r="L744" s="9">
        <v>0</v>
      </c>
      <c r="M744" s="9">
        <v>0</v>
      </c>
      <c r="N744" s="9">
        <v>0</v>
      </c>
      <c r="O744" s="9">
        <v>0</v>
      </c>
      <c r="P744" s="9">
        <v>0</v>
      </c>
      <c r="Q744" s="9">
        <v>0</v>
      </c>
      <c r="R744" s="9">
        <v>0</v>
      </c>
    </row>
    <row r="745" spans="1:18" x14ac:dyDescent="0.4">
      <c r="A745" s="13" t="s">
        <v>693</v>
      </c>
      <c r="B745" s="4" t="s">
        <v>1240</v>
      </c>
      <c r="C745" s="13">
        <v>12</v>
      </c>
      <c r="D745" s="9">
        <v>0</v>
      </c>
      <c r="E745" s="9">
        <v>0</v>
      </c>
      <c r="F745" s="9">
        <v>0</v>
      </c>
      <c r="G745" s="9">
        <v>0</v>
      </c>
      <c r="H745" s="9">
        <v>0</v>
      </c>
      <c r="I745" s="9">
        <v>0</v>
      </c>
      <c r="J745" s="9">
        <v>0</v>
      </c>
      <c r="K745" s="9">
        <v>0</v>
      </c>
      <c r="L745" s="9">
        <v>0</v>
      </c>
      <c r="M745" s="9">
        <v>0</v>
      </c>
      <c r="N745" s="9">
        <v>0</v>
      </c>
      <c r="O745" s="9">
        <v>0</v>
      </c>
      <c r="P745" s="9">
        <v>0</v>
      </c>
      <c r="Q745" s="9">
        <v>0</v>
      </c>
      <c r="R745" s="9">
        <v>0</v>
      </c>
    </row>
    <row r="746" spans="1:18" x14ac:dyDescent="0.4">
      <c r="A746" s="13" t="s">
        <v>1881</v>
      </c>
      <c r="B746" s="4" t="s">
        <v>4067</v>
      </c>
      <c r="C746" s="13">
        <v>12</v>
      </c>
      <c r="D746" s="9">
        <v>0</v>
      </c>
      <c r="E746" s="9">
        <v>0</v>
      </c>
      <c r="F746" s="9">
        <v>0</v>
      </c>
      <c r="G746" s="9">
        <v>0</v>
      </c>
      <c r="H746" s="9">
        <v>0</v>
      </c>
      <c r="I746" s="9">
        <v>0</v>
      </c>
      <c r="J746" s="9">
        <v>1</v>
      </c>
      <c r="K746" s="9">
        <v>1</v>
      </c>
      <c r="L746" s="9">
        <v>0</v>
      </c>
      <c r="M746" s="9">
        <v>0</v>
      </c>
      <c r="N746" s="9">
        <v>0</v>
      </c>
      <c r="O746" s="9">
        <v>0</v>
      </c>
      <c r="P746" s="9">
        <v>0</v>
      </c>
      <c r="Q746" s="9">
        <v>0</v>
      </c>
      <c r="R746" s="9">
        <v>0</v>
      </c>
    </row>
    <row r="747" spans="1:18" x14ac:dyDescent="0.4">
      <c r="A747" s="13" t="s">
        <v>694</v>
      </c>
      <c r="B747" s="4" t="s">
        <v>1241</v>
      </c>
      <c r="C747" s="13">
        <v>12</v>
      </c>
      <c r="D747" s="9">
        <v>0</v>
      </c>
      <c r="E747" s="9">
        <v>0</v>
      </c>
      <c r="F747" s="9">
        <v>0</v>
      </c>
      <c r="G747" s="9">
        <v>0</v>
      </c>
      <c r="H747" s="9">
        <v>0</v>
      </c>
      <c r="I747" s="9">
        <v>0</v>
      </c>
      <c r="J747" s="9">
        <v>0</v>
      </c>
      <c r="K747" s="9">
        <v>0</v>
      </c>
      <c r="L747" s="9">
        <v>0</v>
      </c>
      <c r="M747" s="9">
        <v>0</v>
      </c>
      <c r="N747" s="9">
        <v>0</v>
      </c>
      <c r="O747" s="9">
        <v>0</v>
      </c>
      <c r="P747" s="9">
        <v>0</v>
      </c>
      <c r="Q747" s="9">
        <v>0</v>
      </c>
      <c r="R747" s="9">
        <v>0</v>
      </c>
    </row>
    <row r="748" spans="1:18" x14ac:dyDescent="0.4">
      <c r="A748" s="13" t="s">
        <v>1882</v>
      </c>
      <c r="B748" s="4" t="s">
        <v>4068</v>
      </c>
      <c r="C748" s="13">
        <v>12</v>
      </c>
      <c r="D748" s="9">
        <v>0</v>
      </c>
      <c r="E748" s="9">
        <v>0</v>
      </c>
      <c r="F748" s="9">
        <v>0</v>
      </c>
      <c r="G748" s="9">
        <v>0</v>
      </c>
      <c r="H748" s="9">
        <v>0</v>
      </c>
      <c r="I748" s="9">
        <v>0</v>
      </c>
      <c r="J748" s="9">
        <v>0</v>
      </c>
      <c r="K748" s="9">
        <v>0</v>
      </c>
      <c r="L748" s="9">
        <v>0</v>
      </c>
      <c r="M748" s="9">
        <v>0</v>
      </c>
      <c r="N748" s="9">
        <v>0</v>
      </c>
      <c r="O748" s="9">
        <v>0</v>
      </c>
      <c r="P748" s="9">
        <v>0</v>
      </c>
      <c r="Q748" s="9">
        <v>0</v>
      </c>
      <c r="R748" s="9">
        <v>0</v>
      </c>
    </row>
    <row r="749" spans="1:18" x14ac:dyDescent="0.4">
      <c r="A749" s="13" t="s">
        <v>1883</v>
      </c>
      <c r="B749" s="4" t="s">
        <v>4069</v>
      </c>
      <c r="C749" s="13">
        <v>12</v>
      </c>
      <c r="D749" s="9">
        <v>0</v>
      </c>
      <c r="E749" s="9">
        <v>0</v>
      </c>
      <c r="F749" s="9">
        <v>0</v>
      </c>
      <c r="G749" s="9">
        <v>0</v>
      </c>
      <c r="H749" s="9">
        <v>0</v>
      </c>
      <c r="I749" s="9">
        <v>0</v>
      </c>
      <c r="J749" s="9">
        <v>0</v>
      </c>
      <c r="K749" s="9">
        <v>0</v>
      </c>
      <c r="L749" s="9">
        <v>0</v>
      </c>
      <c r="M749" s="9">
        <v>0</v>
      </c>
      <c r="N749" s="9">
        <v>0</v>
      </c>
      <c r="O749" s="9">
        <v>0</v>
      </c>
      <c r="P749" s="9">
        <v>0</v>
      </c>
      <c r="Q749" s="9">
        <v>0</v>
      </c>
      <c r="R749" s="9">
        <v>0</v>
      </c>
    </row>
    <row r="750" spans="1:18" x14ac:dyDescent="0.4">
      <c r="A750" s="13" t="s">
        <v>695</v>
      </c>
      <c r="B750" s="4" t="s">
        <v>1242</v>
      </c>
      <c r="C750" s="13">
        <v>12</v>
      </c>
      <c r="D750" s="9">
        <v>0</v>
      </c>
      <c r="E750" s="9">
        <v>0</v>
      </c>
      <c r="F750" s="9">
        <v>0</v>
      </c>
      <c r="G750" s="9">
        <v>0</v>
      </c>
      <c r="H750" s="9">
        <v>0</v>
      </c>
      <c r="I750" s="9">
        <v>0</v>
      </c>
      <c r="J750" s="9">
        <v>0</v>
      </c>
      <c r="K750" s="9">
        <v>0</v>
      </c>
      <c r="L750" s="9">
        <v>0</v>
      </c>
      <c r="M750" s="9">
        <v>0</v>
      </c>
      <c r="N750" s="9">
        <v>0</v>
      </c>
      <c r="O750" s="9">
        <v>0</v>
      </c>
      <c r="P750" s="9">
        <v>0</v>
      </c>
      <c r="Q750" s="9">
        <v>0</v>
      </c>
      <c r="R750" s="9">
        <v>0</v>
      </c>
    </row>
    <row r="751" spans="1:18" x14ac:dyDescent="0.4">
      <c r="A751" s="13" t="s">
        <v>1884</v>
      </c>
      <c r="B751" s="4" t="s">
        <v>4070</v>
      </c>
      <c r="C751" s="13">
        <v>12</v>
      </c>
      <c r="D751" s="9">
        <v>0</v>
      </c>
      <c r="E751" s="9">
        <v>0</v>
      </c>
      <c r="F751" s="9">
        <v>0</v>
      </c>
      <c r="G751" s="9">
        <v>0</v>
      </c>
      <c r="H751" s="9">
        <v>0</v>
      </c>
      <c r="I751" s="9">
        <v>0</v>
      </c>
      <c r="J751" s="9">
        <v>0</v>
      </c>
      <c r="K751" s="9">
        <v>0</v>
      </c>
      <c r="L751" s="9">
        <v>0</v>
      </c>
      <c r="M751" s="9">
        <v>0</v>
      </c>
      <c r="N751" s="9">
        <v>0</v>
      </c>
      <c r="O751" s="9">
        <v>0</v>
      </c>
      <c r="P751" s="9">
        <v>0</v>
      </c>
      <c r="Q751" s="9">
        <v>0</v>
      </c>
      <c r="R751" s="9">
        <v>0</v>
      </c>
    </row>
    <row r="752" spans="1:18" x14ac:dyDescent="0.4">
      <c r="A752" s="13" t="s">
        <v>1885</v>
      </c>
      <c r="B752" s="4" t="s">
        <v>4071</v>
      </c>
      <c r="C752" s="13">
        <v>12</v>
      </c>
      <c r="D752" s="9">
        <v>0</v>
      </c>
      <c r="E752" s="9">
        <v>0</v>
      </c>
      <c r="F752" s="9">
        <v>0</v>
      </c>
      <c r="G752" s="9">
        <v>0</v>
      </c>
      <c r="H752" s="9">
        <v>0</v>
      </c>
      <c r="I752" s="9">
        <v>0</v>
      </c>
      <c r="J752" s="9">
        <v>0</v>
      </c>
      <c r="K752" s="9">
        <v>0</v>
      </c>
      <c r="L752" s="9">
        <v>0</v>
      </c>
      <c r="M752" s="9">
        <v>0</v>
      </c>
      <c r="N752" s="9">
        <v>0</v>
      </c>
      <c r="O752" s="9">
        <v>0</v>
      </c>
      <c r="P752" s="9">
        <v>0</v>
      </c>
      <c r="Q752" s="9">
        <v>0</v>
      </c>
      <c r="R752" s="9">
        <v>0</v>
      </c>
    </row>
    <row r="753" spans="1:18" x14ac:dyDescent="0.4">
      <c r="A753" s="13" t="s">
        <v>1886</v>
      </c>
      <c r="B753" s="4" t="s">
        <v>4072</v>
      </c>
      <c r="C753" s="13">
        <v>12</v>
      </c>
      <c r="D753" s="9">
        <v>0</v>
      </c>
      <c r="E753" s="9">
        <v>0</v>
      </c>
      <c r="F753" s="9">
        <v>0</v>
      </c>
      <c r="G753" s="9">
        <v>0</v>
      </c>
      <c r="H753" s="9">
        <v>0</v>
      </c>
      <c r="I753" s="9">
        <v>0</v>
      </c>
      <c r="J753" s="9">
        <v>0</v>
      </c>
      <c r="K753" s="9">
        <v>0</v>
      </c>
      <c r="L753" s="9">
        <v>0</v>
      </c>
      <c r="M753" s="9">
        <v>0</v>
      </c>
      <c r="N753" s="9">
        <v>0</v>
      </c>
      <c r="O753" s="9">
        <v>0</v>
      </c>
      <c r="P753" s="9">
        <v>0</v>
      </c>
      <c r="Q753" s="9">
        <v>0</v>
      </c>
      <c r="R753" s="9">
        <v>0</v>
      </c>
    </row>
    <row r="754" spans="1:18" x14ac:dyDescent="0.4">
      <c r="A754" s="13" t="s">
        <v>1887</v>
      </c>
      <c r="B754" s="4" t="s">
        <v>4073</v>
      </c>
      <c r="C754" s="13">
        <v>12</v>
      </c>
      <c r="D754" s="9">
        <v>0</v>
      </c>
      <c r="E754" s="9">
        <v>0</v>
      </c>
      <c r="F754" s="9">
        <v>0</v>
      </c>
      <c r="G754" s="9">
        <v>0</v>
      </c>
      <c r="H754" s="9">
        <v>0</v>
      </c>
      <c r="I754" s="9">
        <v>0</v>
      </c>
      <c r="J754" s="9">
        <v>0</v>
      </c>
      <c r="K754" s="9">
        <v>0</v>
      </c>
      <c r="L754" s="9">
        <v>0</v>
      </c>
      <c r="M754" s="9">
        <v>0</v>
      </c>
      <c r="N754" s="9">
        <v>0</v>
      </c>
      <c r="O754" s="9">
        <v>0</v>
      </c>
      <c r="P754" s="9">
        <v>0</v>
      </c>
      <c r="Q754" s="9">
        <v>0</v>
      </c>
      <c r="R754" s="9">
        <v>0</v>
      </c>
    </row>
    <row r="755" spans="1:18" x14ac:dyDescent="0.4">
      <c r="A755" s="13" t="s">
        <v>1888</v>
      </c>
      <c r="B755" s="4" t="s">
        <v>4074</v>
      </c>
      <c r="C755" s="13">
        <v>12</v>
      </c>
      <c r="D755" s="9">
        <v>0</v>
      </c>
      <c r="E755" s="9">
        <v>0</v>
      </c>
      <c r="F755" s="9">
        <v>0</v>
      </c>
      <c r="G755" s="9">
        <v>0</v>
      </c>
      <c r="H755" s="9">
        <v>0</v>
      </c>
      <c r="I755" s="9">
        <v>0</v>
      </c>
      <c r="J755" s="9">
        <v>0</v>
      </c>
      <c r="K755" s="9">
        <v>0</v>
      </c>
      <c r="L755" s="9">
        <v>0</v>
      </c>
      <c r="M755" s="9">
        <v>0</v>
      </c>
      <c r="N755" s="9">
        <v>0</v>
      </c>
      <c r="O755" s="9">
        <v>0</v>
      </c>
      <c r="P755" s="9">
        <v>0</v>
      </c>
      <c r="Q755" s="9">
        <v>0</v>
      </c>
      <c r="R755" s="9">
        <v>0</v>
      </c>
    </row>
    <row r="756" spans="1:18" x14ac:dyDescent="0.4">
      <c r="A756" s="13" t="s">
        <v>696</v>
      </c>
      <c r="B756" s="4" t="s">
        <v>1243</v>
      </c>
      <c r="C756" s="13">
        <v>12</v>
      </c>
      <c r="D756" s="9">
        <v>0</v>
      </c>
      <c r="E756" s="9">
        <v>0</v>
      </c>
      <c r="F756" s="9">
        <v>0</v>
      </c>
      <c r="G756" s="9">
        <v>0</v>
      </c>
      <c r="H756" s="9">
        <v>0</v>
      </c>
      <c r="I756" s="9">
        <v>0</v>
      </c>
      <c r="J756" s="9">
        <v>0</v>
      </c>
      <c r="K756" s="9">
        <v>0</v>
      </c>
      <c r="L756" s="9">
        <v>0</v>
      </c>
      <c r="M756" s="9">
        <v>0</v>
      </c>
      <c r="N756" s="9">
        <v>0</v>
      </c>
      <c r="O756" s="9">
        <v>0</v>
      </c>
      <c r="P756" s="9">
        <v>0</v>
      </c>
      <c r="Q756" s="9">
        <v>0</v>
      </c>
      <c r="R756" s="9">
        <v>0</v>
      </c>
    </row>
    <row r="757" spans="1:18" x14ac:dyDescent="0.4">
      <c r="A757" s="13" t="s">
        <v>697</v>
      </c>
      <c r="B757" s="4" t="s">
        <v>1244</v>
      </c>
      <c r="C757" s="13">
        <v>12</v>
      </c>
      <c r="D757" s="9">
        <v>0</v>
      </c>
      <c r="E757" s="9">
        <v>0</v>
      </c>
      <c r="F757" s="9">
        <v>0</v>
      </c>
      <c r="G757" s="9">
        <v>0</v>
      </c>
      <c r="H757" s="9">
        <v>0</v>
      </c>
      <c r="I757" s="9">
        <v>0</v>
      </c>
      <c r="J757" s="9">
        <v>0</v>
      </c>
      <c r="K757" s="9">
        <v>0</v>
      </c>
      <c r="L757" s="9">
        <v>0</v>
      </c>
      <c r="M757" s="9">
        <v>0</v>
      </c>
      <c r="N757" s="9">
        <v>0</v>
      </c>
      <c r="O757" s="9">
        <v>0</v>
      </c>
      <c r="P757" s="9">
        <v>0</v>
      </c>
      <c r="Q757" s="9">
        <v>0</v>
      </c>
      <c r="R757" s="9">
        <v>0</v>
      </c>
    </row>
    <row r="758" spans="1:18" x14ac:dyDescent="0.4">
      <c r="A758" s="13" t="s">
        <v>1889</v>
      </c>
      <c r="B758" s="4" t="s">
        <v>4075</v>
      </c>
      <c r="C758" s="13">
        <v>12</v>
      </c>
      <c r="D758" s="9">
        <v>0</v>
      </c>
      <c r="E758" s="9">
        <v>0</v>
      </c>
      <c r="F758" s="9">
        <v>0</v>
      </c>
      <c r="G758" s="9">
        <v>0</v>
      </c>
      <c r="H758" s="9">
        <v>0</v>
      </c>
      <c r="I758" s="9">
        <v>0</v>
      </c>
      <c r="J758" s="9">
        <v>0</v>
      </c>
      <c r="K758" s="9">
        <v>0</v>
      </c>
      <c r="L758" s="9">
        <v>0</v>
      </c>
      <c r="M758" s="9">
        <v>0</v>
      </c>
      <c r="N758" s="9">
        <v>0</v>
      </c>
      <c r="O758" s="9">
        <v>0</v>
      </c>
      <c r="P758" s="9">
        <v>0</v>
      </c>
      <c r="Q758" s="9">
        <v>0</v>
      </c>
      <c r="R758" s="9">
        <v>0</v>
      </c>
    </row>
    <row r="759" spans="1:18" x14ac:dyDescent="0.4">
      <c r="A759" s="13" t="s">
        <v>698</v>
      </c>
      <c r="B759" s="4" t="s">
        <v>1245</v>
      </c>
      <c r="C759" s="13">
        <v>12</v>
      </c>
      <c r="D759" s="9">
        <v>0</v>
      </c>
      <c r="E759" s="9">
        <v>0</v>
      </c>
      <c r="F759" s="9">
        <v>0</v>
      </c>
      <c r="G759" s="9">
        <v>0</v>
      </c>
      <c r="H759" s="9">
        <v>0</v>
      </c>
      <c r="I759" s="9">
        <v>0</v>
      </c>
      <c r="J759" s="9">
        <v>0</v>
      </c>
      <c r="K759" s="9">
        <v>0</v>
      </c>
      <c r="L759" s="9">
        <v>0</v>
      </c>
      <c r="M759" s="9">
        <v>0</v>
      </c>
      <c r="N759" s="9">
        <v>0</v>
      </c>
      <c r="O759" s="9">
        <v>0</v>
      </c>
      <c r="P759" s="9">
        <v>0</v>
      </c>
      <c r="Q759" s="9">
        <v>0</v>
      </c>
      <c r="R759" s="9">
        <v>0</v>
      </c>
    </row>
    <row r="760" spans="1:18" x14ac:dyDescent="0.4">
      <c r="A760" s="13" t="s">
        <v>1890</v>
      </c>
      <c r="B760" s="4" t="s">
        <v>4076</v>
      </c>
      <c r="C760" s="13">
        <v>12</v>
      </c>
      <c r="D760" s="9">
        <v>0</v>
      </c>
      <c r="E760" s="9">
        <v>0</v>
      </c>
      <c r="F760" s="9">
        <v>0</v>
      </c>
      <c r="G760" s="9">
        <v>0</v>
      </c>
      <c r="H760" s="9">
        <v>0</v>
      </c>
      <c r="I760" s="9">
        <v>0</v>
      </c>
      <c r="J760" s="9">
        <v>0</v>
      </c>
      <c r="K760" s="9">
        <v>0</v>
      </c>
      <c r="L760" s="9">
        <v>0</v>
      </c>
      <c r="M760" s="9">
        <v>0</v>
      </c>
      <c r="N760" s="9">
        <v>0</v>
      </c>
      <c r="O760" s="9">
        <v>0</v>
      </c>
      <c r="P760" s="9">
        <v>0</v>
      </c>
      <c r="Q760" s="9">
        <v>0</v>
      </c>
      <c r="R760" s="9">
        <v>0</v>
      </c>
    </row>
    <row r="761" spans="1:18" x14ac:dyDescent="0.4">
      <c r="A761" s="13" t="s">
        <v>106</v>
      </c>
      <c r="B761" s="4" t="s">
        <v>314</v>
      </c>
      <c r="C761" s="13">
        <v>12</v>
      </c>
      <c r="D761" s="9">
        <v>1</v>
      </c>
      <c r="E761" s="9">
        <v>1</v>
      </c>
      <c r="F761" s="9">
        <v>1</v>
      </c>
      <c r="G761" s="9">
        <v>1</v>
      </c>
      <c r="H761" s="9">
        <v>1</v>
      </c>
      <c r="I761" s="9">
        <v>1</v>
      </c>
      <c r="J761" s="9">
        <v>1</v>
      </c>
      <c r="K761" s="9">
        <v>1</v>
      </c>
      <c r="L761" s="9">
        <v>1</v>
      </c>
      <c r="M761" s="9">
        <v>1</v>
      </c>
      <c r="N761" s="9">
        <v>1</v>
      </c>
      <c r="O761" s="9">
        <v>1</v>
      </c>
      <c r="P761" s="9">
        <v>1</v>
      </c>
      <c r="Q761" s="9">
        <v>1</v>
      </c>
      <c r="R761" s="9">
        <v>1</v>
      </c>
    </row>
    <row r="762" spans="1:18" x14ac:dyDescent="0.4">
      <c r="A762" s="13" t="s">
        <v>107</v>
      </c>
      <c r="B762" s="4" t="s">
        <v>315</v>
      </c>
      <c r="C762" s="13">
        <v>12</v>
      </c>
      <c r="D762" s="9">
        <v>1</v>
      </c>
      <c r="E762" s="9">
        <v>1</v>
      </c>
      <c r="F762" s="9">
        <v>1</v>
      </c>
      <c r="G762" s="9">
        <v>1</v>
      </c>
      <c r="H762" s="9">
        <v>1</v>
      </c>
      <c r="I762" s="9">
        <v>1</v>
      </c>
      <c r="J762" s="9">
        <v>1</v>
      </c>
      <c r="K762" s="9">
        <v>1</v>
      </c>
      <c r="L762" s="9">
        <v>1</v>
      </c>
      <c r="M762" s="9">
        <v>1</v>
      </c>
      <c r="N762" s="9">
        <v>1</v>
      </c>
      <c r="O762" s="9">
        <v>1</v>
      </c>
      <c r="P762" s="9">
        <v>1</v>
      </c>
      <c r="Q762" s="9">
        <v>1</v>
      </c>
      <c r="R762" s="9">
        <v>1</v>
      </c>
    </row>
    <row r="763" spans="1:18" x14ac:dyDescent="0.4">
      <c r="A763" s="13" t="s">
        <v>1891</v>
      </c>
      <c r="B763" s="4" t="s">
        <v>4077</v>
      </c>
      <c r="C763" s="13">
        <v>12</v>
      </c>
      <c r="D763" s="9">
        <v>0</v>
      </c>
      <c r="E763" s="9">
        <v>0</v>
      </c>
      <c r="F763" s="9">
        <v>0</v>
      </c>
      <c r="G763" s="9">
        <v>0</v>
      </c>
      <c r="H763" s="9">
        <v>0</v>
      </c>
      <c r="I763" s="9">
        <v>0</v>
      </c>
      <c r="J763" s="9">
        <v>0</v>
      </c>
      <c r="K763" s="9">
        <v>0</v>
      </c>
      <c r="L763" s="9">
        <v>0</v>
      </c>
      <c r="M763" s="9">
        <v>0</v>
      </c>
      <c r="N763" s="9">
        <v>0</v>
      </c>
      <c r="O763" s="9">
        <v>0</v>
      </c>
      <c r="P763" s="9">
        <v>0</v>
      </c>
      <c r="Q763" s="9">
        <v>0</v>
      </c>
      <c r="R763" s="9">
        <v>0</v>
      </c>
    </row>
    <row r="764" spans="1:18" x14ac:dyDescent="0.4">
      <c r="A764" s="13" t="s">
        <v>699</v>
      </c>
      <c r="B764" s="4" t="s">
        <v>1246</v>
      </c>
      <c r="C764" s="13">
        <v>12</v>
      </c>
      <c r="D764" s="9">
        <v>1</v>
      </c>
      <c r="E764" s="9">
        <v>1</v>
      </c>
      <c r="F764" s="9">
        <v>0</v>
      </c>
      <c r="G764" s="9">
        <v>0</v>
      </c>
      <c r="H764" s="9">
        <v>0</v>
      </c>
      <c r="I764" s="9">
        <v>0</v>
      </c>
      <c r="J764" s="9">
        <v>1</v>
      </c>
      <c r="K764" s="9">
        <v>1</v>
      </c>
      <c r="L764" s="9">
        <v>1</v>
      </c>
      <c r="M764" s="9">
        <v>1</v>
      </c>
      <c r="N764" s="9">
        <v>1</v>
      </c>
      <c r="O764" s="9">
        <v>0</v>
      </c>
      <c r="P764" s="9">
        <v>0</v>
      </c>
      <c r="Q764" s="9">
        <v>0</v>
      </c>
      <c r="R764" s="9">
        <v>0</v>
      </c>
    </row>
    <row r="765" spans="1:18" x14ac:dyDescent="0.4">
      <c r="A765" s="13" t="s">
        <v>1892</v>
      </c>
      <c r="B765" s="4" t="s">
        <v>4078</v>
      </c>
      <c r="C765" s="13">
        <v>12</v>
      </c>
      <c r="D765" s="9">
        <v>0</v>
      </c>
      <c r="E765" s="9">
        <v>0</v>
      </c>
      <c r="F765" s="9">
        <v>0</v>
      </c>
      <c r="G765" s="9">
        <v>0</v>
      </c>
      <c r="H765" s="9">
        <v>0</v>
      </c>
      <c r="I765" s="9">
        <v>0</v>
      </c>
      <c r="J765" s="9">
        <v>0</v>
      </c>
      <c r="K765" s="9">
        <v>0</v>
      </c>
      <c r="L765" s="9">
        <v>0</v>
      </c>
      <c r="M765" s="9">
        <v>0</v>
      </c>
      <c r="N765" s="9">
        <v>0</v>
      </c>
      <c r="O765" s="9">
        <v>0</v>
      </c>
      <c r="P765" s="9">
        <v>0</v>
      </c>
      <c r="Q765" s="9">
        <v>0</v>
      </c>
      <c r="R765" s="9">
        <v>0</v>
      </c>
    </row>
    <row r="766" spans="1:18" x14ac:dyDescent="0.4">
      <c r="A766" s="13" t="s">
        <v>1893</v>
      </c>
      <c r="B766" s="4" t="s">
        <v>4079</v>
      </c>
      <c r="C766" s="13">
        <v>9</v>
      </c>
      <c r="D766" s="9">
        <v>1</v>
      </c>
      <c r="E766" s="9">
        <v>0</v>
      </c>
      <c r="F766" s="9">
        <v>0</v>
      </c>
      <c r="G766" s="9">
        <v>0</v>
      </c>
      <c r="H766" s="9">
        <v>0</v>
      </c>
      <c r="I766" s="9">
        <v>0</v>
      </c>
      <c r="J766" s="9">
        <v>0</v>
      </c>
      <c r="K766" s="9">
        <v>0</v>
      </c>
      <c r="L766" s="9">
        <v>0</v>
      </c>
      <c r="M766" s="9">
        <v>0</v>
      </c>
      <c r="N766" s="9">
        <v>0</v>
      </c>
      <c r="O766" s="9">
        <v>0</v>
      </c>
      <c r="P766" s="9">
        <v>0</v>
      </c>
      <c r="Q766" s="9">
        <v>0</v>
      </c>
      <c r="R766" s="9">
        <v>0</v>
      </c>
    </row>
    <row r="767" spans="1:18" x14ac:dyDescent="0.4">
      <c r="A767" s="13" t="s">
        <v>1894</v>
      </c>
      <c r="B767" s="4" t="s">
        <v>4080</v>
      </c>
      <c r="C767" s="13">
        <v>12</v>
      </c>
      <c r="D767" s="9">
        <v>0</v>
      </c>
      <c r="E767" s="9">
        <v>0</v>
      </c>
      <c r="F767" s="9">
        <v>0</v>
      </c>
      <c r="G767" s="9">
        <v>0</v>
      </c>
      <c r="H767" s="9">
        <v>0</v>
      </c>
      <c r="I767" s="9">
        <v>0</v>
      </c>
      <c r="J767" s="9">
        <v>0</v>
      </c>
      <c r="K767" s="9">
        <v>0</v>
      </c>
      <c r="L767" s="9">
        <v>0</v>
      </c>
      <c r="M767" s="9">
        <v>0</v>
      </c>
      <c r="N767" s="9">
        <v>0</v>
      </c>
      <c r="O767" s="9">
        <v>0</v>
      </c>
      <c r="P767" s="9">
        <v>0</v>
      </c>
      <c r="Q767" s="9">
        <v>0</v>
      </c>
      <c r="R767" s="9">
        <v>0</v>
      </c>
    </row>
    <row r="768" spans="1:18" x14ac:dyDescent="0.4">
      <c r="A768" s="13" t="s">
        <v>1895</v>
      </c>
      <c r="B768" s="4" t="s">
        <v>4081</v>
      </c>
      <c r="C768" s="13">
        <v>12</v>
      </c>
      <c r="D768" s="9">
        <v>0</v>
      </c>
      <c r="E768" s="9">
        <v>0</v>
      </c>
      <c r="F768" s="9">
        <v>0</v>
      </c>
      <c r="G768" s="9">
        <v>0</v>
      </c>
      <c r="H768" s="9">
        <v>0</v>
      </c>
      <c r="I768" s="9">
        <v>0</v>
      </c>
      <c r="J768" s="9">
        <v>0</v>
      </c>
      <c r="K768" s="9">
        <v>0</v>
      </c>
      <c r="L768" s="9">
        <v>0</v>
      </c>
      <c r="M768" s="9">
        <v>0</v>
      </c>
      <c r="N768" s="9">
        <v>0</v>
      </c>
      <c r="O768" s="9">
        <v>0</v>
      </c>
      <c r="P768" s="9">
        <v>0</v>
      </c>
      <c r="Q768" s="9">
        <v>0</v>
      </c>
      <c r="R768" s="9">
        <v>0</v>
      </c>
    </row>
    <row r="769" spans="1:18" x14ac:dyDescent="0.4">
      <c r="A769" s="13" t="s">
        <v>1896</v>
      </c>
      <c r="B769" s="4" t="s">
        <v>4082</v>
      </c>
      <c r="C769" s="13">
        <v>3</v>
      </c>
      <c r="D769" s="9">
        <v>0</v>
      </c>
      <c r="E769" s="9">
        <v>0</v>
      </c>
      <c r="F769" s="9">
        <v>0</v>
      </c>
      <c r="G769" s="9">
        <v>0</v>
      </c>
      <c r="H769" s="9">
        <v>0</v>
      </c>
      <c r="I769" s="9">
        <v>0</v>
      </c>
      <c r="J769" s="9">
        <v>0</v>
      </c>
      <c r="K769" s="9">
        <v>0</v>
      </c>
      <c r="L769" s="9">
        <v>0</v>
      </c>
      <c r="M769" s="9">
        <v>0</v>
      </c>
      <c r="N769" s="9">
        <v>0</v>
      </c>
      <c r="O769" s="9">
        <v>0</v>
      </c>
      <c r="P769" s="9">
        <v>0</v>
      </c>
      <c r="Q769" s="9">
        <v>0</v>
      </c>
      <c r="R769" s="9">
        <v>0</v>
      </c>
    </row>
    <row r="770" spans="1:18" x14ac:dyDescent="0.4">
      <c r="A770" s="13" t="s">
        <v>1897</v>
      </c>
      <c r="B770" s="4" t="s">
        <v>4083</v>
      </c>
      <c r="C770" s="13">
        <v>12</v>
      </c>
      <c r="D770" s="9">
        <v>0</v>
      </c>
      <c r="E770" s="9">
        <v>0</v>
      </c>
      <c r="F770" s="9">
        <v>0</v>
      </c>
      <c r="G770" s="9">
        <v>0</v>
      </c>
      <c r="H770" s="9">
        <v>0</v>
      </c>
      <c r="I770" s="9">
        <v>0</v>
      </c>
      <c r="J770" s="9">
        <v>0</v>
      </c>
      <c r="K770" s="9">
        <v>0</v>
      </c>
      <c r="L770" s="9">
        <v>0</v>
      </c>
      <c r="M770" s="9">
        <v>0</v>
      </c>
      <c r="N770" s="9">
        <v>0</v>
      </c>
      <c r="O770" s="9">
        <v>0</v>
      </c>
      <c r="P770" s="9">
        <v>0</v>
      </c>
      <c r="Q770" s="9">
        <v>0</v>
      </c>
      <c r="R770" s="9">
        <v>0</v>
      </c>
    </row>
    <row r="771" spans="1:18" x14ac:dyDescent="0.4">
      <c r="A771" s="13" t="s">
        <v>1898</v>
      </c>
      <c r="B771" s="4" t="s">
        <v>4084</v>
      </c>
      <c r="C771" s="13">
        <v>12</v>
      </c>
      <c r="D771" s="9">
        <v>0</v>
      </c>
      <c r="E771" s="9">
        <v>0</v>
      </c>
      <c r="F771" s="9">
        <v>0</v>
      </c>
      <c r="G771" s="9">
        <v>0</v>
      </c>
      <c r="H771" s="9">
        <v>0</v>
      </c>
      <c r="I771" s="9">
        <v>0</v>
      </c>
      <c r="J771" s="9">
        <v>0</v>
      </c>
      <c r="K771" s="9">
        <v>0</v>
      </c>
      <c r="L771" s="9">
        <v>0</v>
      </c>
      <c r="M771" s="9">
        <v>0</v>
      </c>
      <c r="N771" s="9">
        <v>0</v>
      </c>
      <c r="O771" s="9">
        <v>0</v>
      </c>
      <c r="P771" s="9">
        <v>0</v>
      </c>
      <c r="Q771" s="9">
        <v>0</v>
      </c>
      <c r="R771" s="9">
        <v>0</v>
      </c>
    </row>
    <row r="772" spans="1:18" x14ac:dyDescent="0.4">
      <c r="A772" s="13" t="s">
        <v>1899</v>
      </c>
      <c r="B772" s="4" t="s">
        <v>4085</v>
      </c>
      <c r="C772" s="13">
        <v>12</v>
      </c>
      <c r="D772" s="9">
        <v>0</v>
      </c>
      <c r="E772" s="9">
        <v>0</v>
      </c>
      <c r="F772" s="9">
        <v>0</v>
      </c>
      <c r="G772" s="9">
        <v>0</v>
      </c>
      <c r="H772" s="9">
        <v>0</v>
      </c>
      <c r="I772" s="9">
        <v>0</v>
      </c>
      <c r="J772" s="9">
        <v>0</v>
      </c>
      <c r="K772" s="9">
        <v>0</v>
      </c>
      <c r="L772" s="9">
        <v>0</v>
      </c>
      <c r="M772" s="9">
        <v>0</v>
      </c>
      <c r="N772" s="9">
        <v>0</v>
      </c>
      <c r="O772" s="9">
        <v>0</v>
      </c>
      <c r="P772" s="9">
        <v>0</v>
      </c>
      <c r="Q772" s="9">
        <v>0</v>
      </c>
      <c r="R772" s="9">
        <v>0</v>
      </c>
    </row>
    <row r="773" spans="1:18" x14ac:dyDescent="0.4">
      <c r="A773" s="13" t="s">
        <v>700</v>
      </c>
      <c r="B773" s="4" t="s">
        <v>1247</v>
      </c>
      <c r="C773" s="13">
        <v>12</v>
      </c>
      <c r="D773" s="9">
        <v>1</v>
      </c>
      <c r="E773" s="9">
        <v>1</v>
      </c>
      <c r="F773" s="9">
        <v>1</v>
      </c>
      <c r="G773" s="9">
        <v>1</v>
      </c>
      <c r="H773" s="9">
        <v>1</v>
      </c>
      <c r="I773" s="9">
        <v>1</v>
      </c>
      <c r="J773" s="9">
        <v>1</v>
      </c>
      <c r="K773" s="9">
        <v>1</v>
      </c>
      <c r="L773" s="9">
        <v>0</v>
      </c>
      <c r="M773" s="9">
        <v>0</v>
      </c>
      <c r="N773" s="9">
        <v>0</v>
      </c>
      <c r="O773" s="9">
        <v>0</v>
      </c>
      <c r="P773" s="9">
        <v>0</v>
      </c>
      <c r="Q773" s="9">
        <v>0</v>
      </c>
      <c r="R773" s="9">
        <v>0</v>
      </c>
    </row>
    <row r="774" spans="1:18" x14ac:dyDescent="0.4">
      <c r="A774" s="13" t="s">
        <v>1900</v>
      </c>
      <c r="B774" s="4" t="s">
        <v>4086</v>
      </c>
      <c r="C774" s="13">
        <v>12</v>
      </c>
      <c r="D774" s="9">
        <v>0</v>
      </c>
      <c r="E774" s="9">
        <v>0</v>
      </c>
      <c r="F774" s="9">
        <v>0</v>
      </c>
      <c r="G774" s="9">
        <v>0</v>
      </c>
      <c r="H774" s="9">
        <v>0</v>
      </c>
      <c r="I774" s="9">
        <v>0</v>
      </c>
      <c r="J774" s="9">
        <v>0</v>
      </c>
      <c r="K774" s="9">
        <v>0</v>
      </c>
      <c r="L774" s="9">
        <v>0</v>
      </c>
      <c r="M774" s="9">
        <v>0</v>
      </c>
      <c r="N774" s="9">
        <v>0</v>
      </c>
      <c r="O774" s="9">
        <v>0</v>
      </c>
      <c r="P774" s="9">
        <v>0</v>
      </c>
      <c r="Q774" s="9">
        <v>0</v>
      </c>
      <c r="R774" s="9">
        <v>0</v>
      </c>
    </row>
    <row r="775" spans="1:18" x14ac:dyDescent="0.4">
      <c r="A775" s="13" t="s">
        <v>1901</v>
      </c>
      <c r="B775" s="4" t="s">
        <v>4087</v>
      </c>
      <c r="C775" s="13">
        <v>3</v>
      </c>
      <c r="D775" s="9">
        <v>0</v>
      </c>
      <c r="E775" s="9">
        <v>0</v>
      </c>
      <c r="F775" s="9">
        <v>0</v>
      </c>
      <c r="G775" s="9">
        <v>0</v>
      </c>
      <c r="H775" s="9">
        <v>0</v>
      </c>
      <c r="I775" s="9">
        <v>0</v>
      </c>
      <c r="J775" s="9">
        <v>0</v>
      </c>
      <c r="K775" s="9">
        <v>0</v>
      </c>
      <c r="L775" s="9">
        <v>0</v>
      </c>
      <c r="M775" s="9">
        <v>0</v>
      </c>
      <c r="N775" s="9">
        <v>0</v>
      </c>
      <c r="O775" s="9">
        <v>0</v>
      </c>
      <c r="P775" s="9">
        <v>0</v>
      </c>
      <c r="Q775" s="9">
        <v>0</v>
      </c>
      <c r="R775" s="9">
        <v>0</v>
      </c>
    </row>
    <row r="776" spans="1:18" x14ac:dyDescent="0.4">
      <c r="A776" s="13" t="s">
        <v>1902</v>
      </c>
      <c r="B776" s="4" t="s">
        <v>4088</v>
      </c>
      <c r="C776" s="13">
        <v>12</v>
      </c>
      <c r="D776" s="9">
        <v>0</v>
      </c>
      <c r="E776" s="9">
        <v>0</v>
      </c>
      <c r="F776" s="9">
        <v>0</v>
      </c>
      <c r="G776" s="9">
        <v>0</v>
      </c>
      <c r="H776" s="9">
        <v>0</v>
      </c>
      <c r="I776" s="9">
        <v>0</v>
      </c>
      <c r="J776" s="9">
        <v>0</v>
      </c>
      <c r="K776" s="9">
        <v>0</v>
      </c>
      <c r="L776" s="9">
        <v>0</v>
      </c>
      <c r="M776" s="9">
        <v>0</v>
      </c>
      <c r="N776" s="9">
        <v>0</v>
      </c>
      <c r="O776" s="9">
        <v>0</v>
      </c>
      <c r="P776" s="9">
        <v>0</v>
      </c>
      <c r="Q776" s="9">
        <v>0</v>
      </c>
      <c r="R776" s="9">
        <v>0</v>
      </c>
    </row>
    <row r="777" spans="1:18" x14ac:dyDescent="0.4">
      <c r="A777" s="13" t="s">
        <v>701</v>
      </c>
      <c r="B777" s="4" t="s">
        <v>1248</v>
      </c>
      <c r="C777" s="13">
        <v>12</v>
      </c>
      <c r="D777" s="9">
        <v>0</v>
      </c>
      <c r="E777" s="9">
        <v>0</v>
      </c>
      <c r="F777" s="9">
        <v>0</v>
      </c>
      <c r="G777" s="9">
        <v>0</v>
      </c>
      <c r="H777" s="9">
        <v>0</v>
      </c>
      <c r="I777" s="9">
        <v>0</v>
      </c>
      <c r="J777" s="9">
        <v>0</v>
      </c>
      <c r="K777" s="9">
        <v>0</v>
      </c>
      <c r="L777" s="9">
        <v>0</v>
      </c>
      <c r="M777" s="9">
        <v>0</v>
      </c>
      <c r="N777" s="9">
        <v>0</v>
      </c>
      <c r="O777" s="9">
        <v>0</v>
      </c>
      <c r="P777" s="9">
        <v>0</v>
      </c>
      <c r="Q777" s="9">
        <v>0</v>
      </c>
      <c r="R777" s="9">
        <v>0</v>
      </c>
    </row>
    <row r="778" spans="1:18" x14ac:dyDescent="0.4">
      <c r="A778" s="13" t="s">
        <v>1903</v>
      </c>
      <c r="B778" s="4" t="s">
        <v>4089</v>
      </c>
      <c r="C778" s="13">
        <v>12</v>
      </c>
      <c r="D778" s="9">
        <v>0</v>
      </c>
      <c r="E778" s="9">
        <v>0</v>
      </c>
      <c r="F778" s="9">
        <v>0</v>
      </c>
      <c r="G778" s="9">
        <v>0</v>
      </c>
      <c r="H778" s="9">
        <v>0</v>
      </c>
      <c r="I778" s="9">
        <v>0</v>
      </c>
      <c r="J778" s="9">
        <v>0</v>
      </c>
      <c r="K778" s="9">
        <v>0</v>
      </c>
      <c r="L778" s="9">
        <v>0</v>
      </c>
      <c r="M778" s="9">
        <v>0</v>
      </c>
      <c r="N778" s="9">
        <v>0</v>
      </c>
      <c r="O778" s="9">
        <v>0</v>
      </c>
      <c r="P778" s="9">
        <v>0</v>
      </c>
      <c r="Q778" s="9">
        <v>0</v>
      </c>
      <c r="R778" s="9">
        <v>0</v>
      </c>
    </row>
    <row r="779" spans="1:18" x14ac:dyDescent="0.4">
      <c r="A779" s="13" t="s">
        <v>1904</v>
      </c>
      <c r="B779" s="4" t="s">
        <v>4090</v>
      </c>
      <c r="C779" s="13">
        <v>12</v>
      </c>
      <c r="D779" s="9">
        <v>0</v>
      </c>
      <c r="E779" s="9">
        <v>0</v>
      </c>
      <c r="F779" s="9">
        <v>0</v>
      </c>
      <c r="G779" s="9">
        <v>0</v>
      </c>
      <c r="H779" s="9">
        <v>0</v>
      </c>
      <c r="I779" s="9">
        <v>0</v>
      </c>
      <c r="J779" s="9">
        <v>0</v>
      </c>
      <c r="K779" s="9">
        <v>0</v>
      </c>
      <c r="L779" s="9">
        <v>0</v>
      </c>
      <c r="M779" s="9">
        <v>0</v>
      </c>
      <c r="N779" s="9">
        <v>0</v>
      </c>
      <c r="O779" s="9">
        <v>0</v>
      </c>
      <c r="P779" s="9">
        <v>0</v>
      </c>
      <c r="Q779" s="9">
        <v>0</v>
      </c>
      <c r="R779" s="9">
        <v>0</v>
      </c>
    </row>
    <row r="780" spans="1:18" x14ac:dyDescent="0.4">
      <c r="A780" s="13" t="s">
        <v>1905</v>
      </c>
      <c r="B780" s="4" t="s">
        <v>4091</v>
      </c>
      <c r="C780" s="13">
        <v>12</v>
      </c>
      <c r="D780" s="9">
        <v>0</v>
      </c>
      <c r="E780" s="9">
        <v>0</v>
      </c>
      <c r="F780" s="9">
        <v>0</v>
      </c>
      <c r="G780" s="9">
        <v>0</v>
      </c>
      <c r="H780" s="9">
        <v>0</v>
      </c>
      <c r="I780" s="9">
        <v>0</v>
      </c>
      <c r="J780" s="9">
        <v>0</v>
      </c>
      <c r="K780" s="9">
        <v>0</v>
      </c>
      <c r="L780" s="9">
        <v>0</v>
      </c>
      <c r="M780" s="9">
        <v>0</v>
      </c>
      <c r="N780" s="9">
        <v>0</v>
      </c>
      <c r="O780" s="9">
        <v>0</v>
      </c>
      <c r="P780" s="9">
        <v>0</v>
      </c>
      <c r="Q780" s="9">
        <v>0</v>
      </c>
      <c r="R780" s="9">
        <v>0</v>
      </c>
    </row>
    <row r="781" spans="1:18" x14ac:dyDescent="0.4">
      <c r="A781" s="13" t="s">
        <v>702</v>
      </c>
      <c r="B781" s="4" t="s">
        <v>1249</v>
      </c>
      <c r="C781" s="13">
        <v>12</v>
      </c>
      <c r="D781" s="9">
        <v>0</v>
      </c>
      <c r="E781" s="9">
        <v>0</v>
      </c>
      <c r="F781" s="9">
        <v>0</v>
      </c>
      <c r="G781" s="9">
        <v>0</v>
      </c>
      <c r="H781" s="9">
        <v>0</v>
      </c>
      <c r="I781" s="9">
        <v>0</v>
      </c>
      <c r="J781" s="9">
        <v>0</v>
      </c>
      <c r="K781" s="9">
        <v>0</v>
      </c>
      <c r="L781" s="9">
        <v>0</v>
      </c>
      <c r="M781" s="9">
        <v>0</v>
      </c>
      <c r="N781" s="9">
        <v>0</v>
      </c>
      <c r="O781" s="9">
        <v>0</v>
      </c>
      <c r="P781" s="9">
        <v>0</v>
      </c>
      <c r="Q781" s="9">
        <v>0</v>
      </c>
      <c r="R781" s="9">
        <v>0</v>
      </c>
    </row>
    <row r="782" spans="1:18" x14ac:dyDescent="0.4">
      <c r="A782" s="13" t="s">
        <v>703</v>
      </c>
      <c r="B782" s="4" t="s">
        <v>1250</v>
      </c>
      <c r="C782" s="13">
        <v>12</v>
      </c>
      <c r="D782" s="9">
        <v>0</v>
      </c>
      <c r="E782" s="9">
        <v>0</v>
      </c>
      <c r="F782" s="9">
        <v>0</v>
      </c>
      <c r="G782" s="9">
        <v>0</v>
      </c>
      <c r="H782" s="9">
        <v>0</v>
      </c>
      <c r="I782" s="9">
        <v>0</v>
      </c>
      <c r="J782" s="9">
        <v>0</v>
      </c>
      <c r="K782" s="9">
        <v>0</v>
      </c>
      <c r="L782" s="9">
        <v>0</v>
      </c>
      <c r="M782" s="9">
        <v>0</v>
      </c>
      <c r="N782" s="9">
        <v>0</v>
      </c>
      <c r="O782" s="9">
        <v>0</v>
      </c>
      <c r="P782" s="9">
        <v>0</v>
      </c>
      <c r="Q782" s="9">
        <v>0</v>
      </c>
      <c r="R782" s="9">
        <v>0</v>
      </c>
    </row>
    <row r="783" spans="1:18" x14ac:dyDescent="0.4">
      <c r="A783" s="13" t="s">
        <v>1906</v>
      </c>
      <c r="B783" s="4" t="s">
        <v>4092</v>
      </c>
      <c r="C783" s="13">
        <v>6</v>
      </c>
      <c r="D783" s="9">
        <v>0</v>
      </c>
      <c r="E783" s="9">
        <v>0</v>
      </c>
      <c r="F783" s="9">
        <v>0</v>
      </c>
      <c r="G783" s="9">
        <v>0</v>
      </c>
      <c r="H783" s="9">
        <v>0</v>
      </c>
      <c r="I783" s="9">
        <v>0</v>
      </c>
      <c r="J783" s="9">
        <v>0</v>
      </c>
      <c r="K783" s="9">
        <v>0</v>
      </c>
      <c r="L783" s="9">
        <v>0</v>
      </c>
      <c r="M783" s="9">
        <v>0</v>
      </c>
      <c r="N783" s="9">
        <v>0</v>
      </c>
      <c r="O783" s="9">
        <v>0</v>
      </c>
      <c r="P783" s="9">
        <v>0</v>
      </c>
      <c r="Q783" s="9">
        <v>0</v>
      </c>
      <c r="R783" s="9">
        <v>0</v>
      </c>
    </row>
    <row r="784" spans="1:18" x14ac:dyDescent="0.4">
      <c r="A784" s="13" t="s">
        <v>704</v>
      </c>
      <c r="B784" s="4" t="s">
        <v>1251</v>
      </c>
      <c r="C784" s="13">
        <v>12</v>
      </c>
      <c r="D784" s="9">
        <v>1</v>
      </c>
      <c r="E784" s="9">
        <v>1</v>
      </c>
      <c r="F784" s="9">
        <v>1</v>
      </c>
      <c r="G784" s="9">
        <v>0</v>
      </c>
      <c r="H784" s="9">
        <v>0</v>
      </c>
      <c r="I784" s="9">
        <v>0</v>
      </c>
      <c r="J784" s="9">
        <v>0</v>
      </c>
      <c r="K784" s="9">
        <v>0</v>
      </c>
      <c r="L784" s="9">
        <v>0</v>
      </c>
      <c r="M784" s="9">
        <v>0</v>
      </c>
      <c r="N784" s="9">
        <v>0</v>
      </c>
      <c r="O784" s="9">
        <v>0</v>
      </c>
      <c r="P784" s="9">
        <v>0</v>
      </c>
      <c r="Q784" s="9">
        <v>0</v>
      </c>
      <c r="R784" s="9">
        <v>0</v>
      </c>
    </row>
    <row r="785" spans="1:18" x14ac:dyDescent="0.4">
      <c r="A785" s="13" t="s">
        <v>1907</v>
      </c>
      <c r="B785" s="4" t="s">
        <v>4093</v>
      </c>
      <c r="C785" s="13">
        <v>12</v>
      </c>
      <c r="D785" s="9">
        <v>0</v>
      </c>
      <c r="E785" s="9">
        <v>0</v>
      </c>
      <c r="F785" s="9">
        <v>0</v>
      </c>
      <c r="G785" s="9">
        <v>0</v>
      </c>
      <c r="H785" s="9">
        <v>0</v>
      </c>
      <c r="I785" s="9">
        <v>0</v>
      </c>
      <c r="J785" s="9">
        <v>0</v>
      </c>
      <c r="K785" s="9">
        <v>0</v>
      </c>
      <c r="L785" s="9">
        <v>0</v>
      </c>
      <c r="M785" s="9">
        <v>0</v>
      </c>
      <c r="N785" s="9">
        <v>0</v>
      </c>
      <c r="O785" s="9">
        <v>0</v>
      </c>
      <c r="P785" s="9">
        <v>0</v>
      </c>
      <c r="Q785" s="9">
        <v>0</v>
      </c>
      <c r="R785" s="9">
        <v>0</v>
      </c>
    </row>
    <row r="786" spans="1:18" x14ac:dyDescent="0.4">
      <c r="A786" s="13" t="s">
        <v>1908</v>
      </c>
      <c r="B786" s="4" t="s">
        <v>4094</v>
      </c>
      <c r="C786" s="13">
        <v>12</v>
      </c>
      <c r="D786" s="9">
        <v>0</v>
      </c>
      <c r="E786" s="9">
        <v>0</v>
      </c>
      <c r="F786" s="9">
        <v>0</v>
      </c>
      <c r="G786" s="9">
        <v>0</v>
      </c>
      <c r="H786" s="9">
        <v>0</v>
      </c>
      <c r="I786" s="9">
        <v>0</v>
      </c>
      <c r="J786" s="9">
        <v>0</v>
      </c>
      <c r="K786" s="9">
        <v>0</v>
      </c>
      <c r="L786" s="9">
        <v>0</v>
      </c>
      <c r="M786" s="9">
        <v>0</v>
      </c>
      <c r="N786" s="9">
        <v>0</v>
      </c>
      <c r="O786" s="9">
        <v>0</v>
      </c>
      <c r="P786" s="9">
        <v>0</v>
      </c>
      <c r="Q786" s="9">
        <v>0</v>
      </c>
      <c r="R786" s="9">
        <v>0</v>
      </c>
    </row>
    <row r="787" spans="1:18" x14ac:dyDescent="0.4">
      <c r="A787" s="13" t="s">
        <v>1909</v>
      </c>
      <c r="B787" s="4" t="s">
        <v>4095</v>
      </c>
      <c r="C787" s="13">
        <v>12</v>
      </c>
      <c r="D787" s="9">
        <v>0</v>
      </c>
      <c r="E787" s="9">
        <v>0</v>
      </c>
      <c r="F787" s="9">
        <v>0</v>
      </c>
      <c r="G787" s="9">
        <v>0</v>
      </c>
      <c r="H787" s="9">
        <v>0</v>
      </c>
      <c r="I787" s="9">
        <v>0</v>
      </c>
      <c r="J787" s="9">
        <v>0</v>
      </c>
      <c r="K787" s="9">
        <v>0</v>
      </c>
      <c r="L787" s="9">
        <v>0</v>
      </c>
      <c r="M787" s="9">
        <v>0</v>
      </c>
      <c r="N787" s="9">
        <v>0</v>
      </c>
      <c r="O787" s="9">
        <v>0</v>
      </c>
      <c r="P787" s="9">
        <v>0</v>
      </c>
      <c r="Q787" s="9">
        <v>0</v>
      </c>
      <c r="R787" s="9">
        <v>0</v>
      </c>
    </row>
    <row r="788" spans="1:18" x14ac:dyDescent="0.4">
      <c r="A788" s="13" t="s">
        <v>1910</v>
      </c>
      <c r="B788" s="4" t="s">
        <v>4096</v>
      </c>
      <c r="C788" s="13">
        <v>12</v>
      </c>
      <c r="D788" s="9">
        <v>0</v>
      </c>
      <c r="E788" s="9">
        <v>0</v>
      </c>
      <c r="F788" s="9">
        <v>0</v>
      </c>
      <c r="G788" s="9">
        <v>0</v>
      </c>
      <c r="H788" s="9">
        <v>0</v>
      </c>
      <c r="I788" s="9">
        <v>0</v>
      </c>
      <c r="J788" s="9">
        <v>0</v>
      </c>
      <c r="K788" s="9">
        <v>0</v>
      </c>
      <c r="L788" s="9">
        <v>0</v>
      </c>
      <c r="M788" s="9">
        <v>0</v>
      </c>
      <c r="N788" s="9">
        <v>0</v>
      </c>
      <c r="O788" s="9">
        <v>0</v>
      </c>
      <c r="P788" s="9">
        <v>0</v>
      </c>
      <c r="Q788" s="9">
        <v>0</v>
      </c>
      <c r="R788" s="9">
        <v>0</v>
      </c>
    </row>
    <row r="789" spans="1:18" x14ac:dyDescent="0.4">
      <c r="A789" s="13" t="s">
        <v>705</v>
      </c>
      <c r="B789" s="4" t="s">
        <v>1252</v>
      </c>
      <c r="C789" s="13">
        <v>12</v>
      </c>
      <c r="D789" s="9">
        <v>0</v>
      </c>
      <c r="E789" s="9">
        <v>0</v>
      </c>
      <c r="F789" s="9">
        <v>0</v>
      </c>
      <c r="G789" s="9">
        <v>0</v>
      </c>
      <c r="H789" s="9">
        <v>0</v>
      </c>
      <c r="I789" s="9">
        <v>0</v>
      </c>
      <c r="J789" s="9">
        <v>0</v>
      </c>
      <c r="K789" s="9">
        <v>0</v>
      </c>
      <c r="L789" s="9">
        <v>0</v>
      </c>
      <c r="M789" s="9">
        <v>0</v>
      </c>
      <c r="N789" s="9">
        <v>0</v>
      </c>
      <c r="O789" s="9">
        <v>0</v>
      </c>
      <c r="P789" s="9">
        <v>0</v>
      </c>
      <c r="Q789" s="9">
        <v>0</v>
      </c>
      <c r="R789" s="9">
        <v>0</v>
      </c>
    </row>
    <row r="790" spans="1:18" x14ac:dyDescent="0.4">
      <c r="A790" s="13" t="s">
        <v>1911</v>
      </c>
      <c r="B790" s="4" t="s">
        <v>4097</v>
      </c>
      <c r="C790" s="13">
        <v>12</v>
      </c>
      <c r="D790" s="9">
        <v>0</v>
      </c>
      <c r="E790" s="9">
        <v>0</v>
      </c>
      <c r="F790" s="9">
        <v>0</v>
      </c>
      <c r="G790" s="9">
        <v>0</v>
      </c>
      <c r="H790" s="9">
        <v>0</v>
      </c>
      <c r="I790" s="9">
        <v>0</v>
      </c>
      <c r="J790" s="9">
        <v>0</v>
      </c>
      <c r="K790" s="9">
        <v>0</v>
      </c>
      <c r="L790" s="9">
        <v>0</v>
      </c>
      <c r="M790" s="9">
        <v>0</v>
      </c>
      <c r="N790" s="9">
        <v>0</v>
      </c>
      <c r="O790" s="9">
        <v>0</v>
      </c>
      <c r="P790" s="9">
        <v>0</v>
      </c>
      <c r="Q790" s="9">
        <v>0</v>
      </c>
      <c r="R790" s="9">
        <v>0</v>
      </c>
    </row>
    <row r="791" spans="1:18" x14ac:dyDescent="0.4">
      <c r="A791" s="13" t="s">
        <v>706</v>
      </c>
      <c r="B791" s="4" t="s">
        <v>1253</v>
      </c>
      <c r="C791" s="13">
        <v>12</v>
      </c>
      <c r="D791" s="9">
        <v>0</v>
      </c>
      <c r="E791" s="9">
        <v>0</v>
      </c>
      <c r="F791" s="9">
        <v>0</v>
      </c>
      <c r="G791" s="9">
        <v>0</v>
      </c>
      <c r="H791" s="9">
        <v>0</v>
      </c>
      <c r="I791" s="9">
        <v>0</v>
      </c>
      <c r="J791" s="9">
        <v>0</v>
      </c>
      <c r="K791" s="9">
        <v>0</v>
      </c>
      <c r="L791" s="9">
        <v>0</v>
      </c>
      <c r="M791" s="9">
        <v>0</v>
      </c>
      <c r="N791" s="9">
        <v>0</v>
      </c>
      <c r="O791" s="9">
        <v>0</v>
      </c>
      <c r="P791" s="9">
        <v>0</v>
      </c>
      <c r="Q791" s="9">
        <v>0</v>
      </c>
      <c r="R791" s="9">
        <v>0</v>
      </c>
    </row>
    <row r="792" spans="1:18" x14ac:dyDescent="0.4">
      <c r="A792" s="13" t="s">
        <v>108</v>
      </c>
      <c r="B792" s="4" t="s">
        <v>316</v>
      </c>
      <c r="C792" s="13">
        <v>12</v>
      </c>
      <c r="D792" s="9">
        <v>1</v>
      </c>
      <c r="E792" s="9">
        <v>1</v>
      </c>
      <c r="F792" s="9">
        <v>1</v>
      </c>
      <c r="G792" s="9">
        <v>1</v>
      </c>
      <c r="H792" s="9">
        <v>1</v>
      </c>
      <c r="I792" s="9">
        <v>1</v>
      </c>
      <c r="J792" s="9">
        <v>1</v>
      </c>
      <c r="K792" s="9">
        <v>1</v>
      </c>
      <c r="L792" s="9">
        <v>1</v>
      </c>
      <c r="M792" s="9">
        <v>1</v>
      </c>
      <c r="N792" s="9">
        <v>1</v>
      </c>
      <c r="O792" s="9">
        <v>1</v>
      </c>
      <c r="P792" s="9">
        <v>1</v>
      </c>
      <c r="Q792" s="9">
        <v>1</v>
      </c>
      <c r="R792" s="9">
        <v>1</v>
      </c>
    </row>
    <row r="793" spans="1:18" x14ac:dyDescent="0.4">
      <c r="A793" s="13" t="s">
        <v>1912</v>
      </c>
      <c r="B793" s="4" t="s">
        <v>4098</v>
      </c>
      <c r="C793" s="13">
        <v>12</v>
      </c>
      <c r="D793" s="9">
        <v>0</v>
      </c>
      <c r="E793" s="9">
        <v>0</v>
      </c>
      <c r="F793" s="9">
        <v>0</v>
      </c>
      <c r="G793" s="9">
        <v>0</v>
      </c>
      <c r="H793" s="9">
        <v>0</v>
      </c>
      <c r="I793" s="9">
        <v>0</v>
      </c>
      <c r="J793" s="9">
        <v>0</v>
      </c>
      <c r="K793" s="9">
        <v>0</v>
      </c>
      <c r="L793" s="9">
        <v>0</v>
      </c>
      <c r="M793" s="9">
        <v>0</v>
      </c>
      <c r="N793" s="9">
        <v>0</v>
      </c>
      <c r="O793" s="9">
        <v>0</v>
      </c>
      <c r="P793" s="9">
        <v>0</v>
      </c>
      <c r="Q793" s="9">
        <v>0</v>
      </c>
      <c r="R793" s="9">
        <v>0</v>
      </c>
    </row>
    <row r="794" spans="1:18" x14ac:dyDescent="0.4">
      <c r="A794" s="13" t="s">
        <v>1913</v>
      </c>
      <c r="B794" s="4" t="s">
        <v>4099</v>
      </c>
      <c r="C794" s="13">
        <v>12</v>
      </c>
      <c r="D794" s="9">
        <v>0</v>
      </c>
      <c r="E794" s="9">
        <v>0</v>
      </c>
      <c r="F794" s="9">
        <v>0</v>
      </c>
      <c r="G794" s="9">
        <v>0</v>
      </c>
      <c r="H794" s="9">
        <v>0</v>
      </c>
      <c r="I794" s="9">
        <v>0</v>
      </c>
      <c r="J794" s="9">
        <v>0</v>
      </c>
      <c r="K794" s="9">
        <v>0</v>
      </c>
      <c r="L794" s="9">
        <v>0</v>
      </c>
      <c r="M794" s="9">
        <v>0</v>
      </c>
      <c r="N794" s="9">
        <v>0</v>
      </c>
      <c r="O794" s="9">
        <v>0</v>
      </c>
      <c r="P794" s="9">
        <v>0</v>
      </c>
      <c r="Q794" s="9">
        <v>0</v>
      </c>
      <c r="R794" s="9">
        <v>0</v>
      </c>
    </row>
    <row r="795" spans="1:18" x14ac:dyDescent="0.4">
      <c r="A795" s="13" t="s">
        <v>1914</v>
      </c>
      <c r="B795" s="4" t="s">
        <v>4100</v>
      </c>
      <c r="C795" s="13">
        <v>12</v>
      </c>
      <c r="D795" s="9">
        <v>0</v>
      </c>
      <c r="E795" s="9">
        <v>0</v>
      </c>
      <c r="F795" s="9">
        <v>0</v>
      </c>
      <c r="G795" s="9">
        <v>0</v>
      </c>
      <c r="H795" s="9">
        <v>0</v>
      </c>
      <c r="I795" s="9">
        <v>0</v>
      </c>
      <c r="J795" s="9">
        <v>0</v>
      </c>
      <c r="K795" s="9">
        <v>0</v>
      </c>
      <c r="L795" s="9">
        <v>0</v>
      </c>
      <c r="M795" s="9">
        <v>0</v>
      </c>
      <c r="N795" s="9">
        <v>0</v>
      </c>
      <c r="O795" s="9">
        <v>0</v>
      </c>
      <c r="P795" s="9">
        <v>0</v>
      </c>
      <c r="Q795" s="9">
        <v>0</v>
      </c>
      <c r="R795" s="9">
        <v>0</v>
      </c>
    </row>
    <row r="796" spans="1:18" x14ac:dyDescent="0.4">
      <c r="A796" s="13" t="s">
        <v>1915</v>
      </c>
      <c r="B796" s="4" t="s">
        <v>4101</v>
      </c>
      <c r="C796" s="13">
        <v>12</v>
      </c>
      <c r="D796" s="9">
        <v>0</v>
      </c>
      <c r="E796" s="9">
        <v>0</v>
      </c>
      <c r="F796" s="9">
        <v>0</v>
      </c>
      <c r="G796" s="9">
        <v>0</v>
      </c>
      <c r="H796" s="9">
        <v>0</v>
      </c>
      <c r="I796" s="9">
        <v>0</v>
      </c>
      <c r="J796" s="9">
        <v>0</v>
      </c>
      <c r="K796" s="9">
        <v>0</v>
      </c>
      <c r="L796" s="9">
        <v>0</v>
      </c>
      <c r="M796" s="9">
        <v>0</v>
      </c>
      <c r="N796" s="9">
        <v>0</v>
      </c>
      <c r="O796" s="9">
        <v>0</v>
      </c>
      <c r="P796" s="9">
        <v>0</v>
      </c>
      <c r="Q796" s="9">
        <v>0</v>
      </c>
      <c r="R796" s="9">
        <v>0</v>
      </c>
    </row>
    <row r="797" spans="1:18" x14ac:dyDescent="0.4">
      <c r="A797" s="13" t="s">
        <v>1916</v>
      </c>
      <c r="B797" s="4" t="s">
        <v>4102</v>
      </c>
      <c r="C797" s="13">
        <v>12</v>
      </c>
      <c r="D797" s="9">
        <v>0</v>
      </c>
      <c r="E797" s="9">
        <v>0</v>
      </c>
      <c r="F797" s="9">
        <v>0</v>
      </c>
      <c r="G797" s="9">
        <v>0</v>
      </c>
      <c r="H797" s="9">
        <v>0</v>
      </c>
      <c r="I797" s="9">
        <v>0</v>
      </c>
      <c r="J797" s="9">
        <v>0</v>
      </c>
      <c r="K797" s="9">
        <v>0</v>
      </c>
      <c r="L797" s="9">
        <v>0</v>
      </c>
      <c r="M797" s="9">
        <v>0</v>
      </c>
      <c r="N797" s="9">
        <v>0</v>
      </c>
      <c r="O797" s="9">
        <v>0</v>
      </c>
      <c r="P797" s="9">
        <v>0</v>
      </c>
      <c r="Q797" s="9">
        <v>0</v>
      </c>
      <c r="R797" s="9">
        <v>0</v>
      </c>
    </row>
    <row r="798" spans="1:18" x14ac:dyDescent="0.4">
      <c r="A798" s="13" t="s">
        <v>1917</v>
      </c>
      <c r="B798" s="4" t="s">
        <v>4103</v>
      </c>
      <c r="C798" s="13">
        <v>3</v>
      </c>
      <c r="D798" s="9">
        <v>0</v>
      </c>
      <c r="E798" s="9">
        <v>0</v>
      </c>
      <c r="F798" s="9">
        <v>0</v>
      </c>
      <c r="G798" s="9">
        <v>0</v>
      </c>
      <c r="H798" s="9">
        <v>0</v>
      </c>
      <c r="I798" s="9">
        <v>0</v>
      </c>
      <c r="J798" s="9">
        <v>0</v>
      </c>
      <c r="K798" s="9">
        <v>0</v>
      </c>
      <c r="L798" s="9">
        <v>0</v>
      </c>
      <c r="M798" s="9">
        <v>0</v>
      </c>
      <c r="N798" s="9">
        <v>0</v>
      </c>
      <c r="O798" s="9">
        <v>0</v>
      </c>
      <c r="P798" s="9">
        <v>0</v>
      </c>
      <c r="Q798" s="9">
        <v>0</v>
      </c>
      <c r="R798" s="9">
        <v>0</v>
      </c>
    </row>
    <row r="799" spans="1:18" x14ac:dyDescent="0.4">
      <c r="A799" s="13" t="s">
        <v>109</v>
      </c>
      <c r="B799" s="4" t="s">
        <v>317</v>
      </c>
      <c r="C799" s="13">
        <v>12</v>
      </c>
      <c r="D799" s="9">
        <v>1</v>
      </c>
      <c r="E799" s="9">
        <v>1</v>
      </c>
      <c r="F799" s="9">
        <v>1</v>
      </c>
      <c r="G799" s="9">
        <v>1</v>
      </c>
      <c r="H799" s="9">
        <v>1</v>
      </c>
      <c r="I799" s="9">
        <v>1</v>
      </c>
      <c r="J799" s="9">
        <v>1</v>
      </c>
      <c r="K799" s="9">
        <v>1</v>
      </c>
      <c r="L799" s="9">
        <v>1</v>
      </c>
      <c r="M799" s="9">
        <v>1</v>
      </c>
      <c r="N799" s="9">
        <v>1</v>
      </c>
      <c r="O799" s="9">
        <v>1</v>
      </c>
      <c r="P799" s="9">
        <v>1</v>
      </c>
      <c r="Q799" s="9">
        <v>1</v>
      </c>
      <c r="R799" s="9">
        <v>1</v>
      </c>
    </row>
    <row r="800" spans="1:18" x14ac:dyDescent="0.4">
      <c r="A800" s="13" t="s">
        <v>1918</v>
      </c>
      <c r="B800" s="4" t="s">
        <v>4104</v>
      </c>
      <c r="C800" s="13">
        <v>12</v>
      </c>
      <c r="D800" s="9">
        <v>0</v>
      </c>
      <c r="E800" s="9">
        <v>0</v>
      </c>
      <c r="F800" s="9">
        <v>0</v>
      </c>
      <c r="G800" s="9">
        <v>0</v>
      </c>
      <c r="H800" s="9">
        <v>0</v>
      </c>
      <c r="I800" s="9">
        <v>0</v>
      </c>
      <c r="J800" s="9">
        <v>0</v>
      </c>
      <c r="K800" s="9">
        <v>0</v>
      </c>
      <c r="L800" s="9">
        <v>0</v>
      </c>
      <c r="M800" s="9">
        <v>0</v>
      </c>
      <c r="N800" s="9">
        <v>0</v>
      </c>
      <c r="O800" s="9">
        <v>0</v>
      </c>
      <c r="P800" s="9">
        <v>0</v>
      </c>
      <c r="Q800" s="9">
        <v>0</v>
      </c>
      <c r="R800" s="9">
        <v>0</v>
      </c>
    </row>
    <row r="801" spans="1:18" x14ac:dyDescent="0.4">
      <c r="A801" s="13" t="s">
        <v>1919</v>
      </c>
      <c r="B801" s="4" t="s">
        <v>4105</v>
      </c>
      <c r="C801" s="13">
        <v>12</v>
      </c>
      <c r="D801" s="9">
        <v>0</v>
      </c>
      <c r="E801" s="9">
        <v>0</v>
      </c>
      <c r="F801" s="9">
        <v>0</v>
      </c>
      <c r="G801" s="9">
        <v>0</v>
      </c>
      <c r="H801" s="9">
        <v>0</v>
      </c>
      <c r="I801" s="9">
        <v>0</v>
      </c>
      <c r="J801" s="9">
        <v>0</v>
      </c>
      <c r="K801" s="9">
        <v>0</v>
      </c>
      <c r="L801" s="9">
        <v>0</v>
      </c>
      <c r="M801" s="9">
        <v>0</v>
      </c>
      <c r="N801" s="9">
        <v>0</v>
      </c>
      <c r="O801" s="9">
        <v>0</v>
      </c>
      <c r="P801" s="9">
        <v>0</v>
      </c>
      <c r="Q801" s="9">
        <v>0</v>
      </c>
      <c r="R801" s="9">
        <v>0</v>
      </c>
    </row>
    <row r="802" spans="1:18" x14ac:dyDescent="0.4">
      <c r="A802" s="13" t="s">
        <v>1920</v>
      </c>
      <c r="B802" s="4" t="s">
        <v>4106</v>
      </c>
      <c r="C802" s="13">
        <v>3</v>
      </c>
      <c r="D802" s="9">
        <v>0</v>
      </c>
      <c r="E802" s="9">
        <v>0</v>
      </c>
      <c r="F802" s="9">
        <v>0</v>
      </c>
      <c r="G802" s="9">
        <v>0</v>
      </c>
      <c r="H802" s="9">
        <v>0</v>
      </c>
      <c r="I802" s="9">
        <v>0</v>
      </c>
      <c r="J802" s="9">
        <v>0</v>
      </c>
      <c r="K802" s="9">
        <v>0</v>
      </c>
      <c r="L802" s="9">
        <v>0</v>
      </c>
      <c r="M802" s="9">
        <v>0</v>
      </c>
      <c r="N802" s="9">
        <v>0</v>
      </c>
      <c r="O802" s="9">
        <v>0</v>
      </c>
      <c r="P802" s="9">
        <v>0</v>
      </c>
      <c r="Q802" s="9">
        <v>0</v>
      </c>
      <c r="R802" s="9">
        <v>0</v>
      </c>
    </row>
    <row r="803" spans="1:18" x14ac:dyDescent="0.4">
      <c r="A803" s="13" t="s">
        <v>707</v>
      </c>
      <c r="B803" s="4" t="s">
        <v>1254</v>
      </c>
      <c r="C803" s="13">
        <v>12</v>
      </c>
      <c r="D803" s="9">
        <v>0</v>
      </c>
      <c r="E803" s="9">
        <v>0</v>
      </c>
      <c r="F803" s="9">
        <v>0</v>
      </c>
      <c r="G803" s="9">
        <v>0</v>
      </c>
      <c r="H803" s="9">
        <v>0</v>
      </c>
      <c r="I803" s="9">
        <v>0</v>
      </c>
      <c r="J803" s="9">
        <v>0</v>
      </c>
      <c r="K803" s="9">
        <v>0</v>
      </c>
      <c r="L803" s="9">
        <v>0</v>
      </c>
      <c r="M803" s="9">
        <v>0</v>
      </c>
      <c r="N803" s="9">
        <v>0</v>
      </c>
      <c r="O803" s="9">
        <v>0</v>
      </c>
      <c r="P803" s="9">
        <v>0</v>
      </c>
      <c r="Q803" s="9">
        <v>0</v>
      </c>
      <c r="R803" s="9">
        <v>0</v>
      </c>
    </row>
    <row r="804" spans="1:18" x14ac:dyDescent="0.4">
      <c r="A804" s="13" t="s">
        <v>1921</v>
      </c>
      <c r="B804" s="4" t="s">
        <v>4107</v>
      </c>
      <c r="C804" s="13">
        <v>12</v>
      </c>
      <c r="D804" s="9">
        <v>0</v>
      </c>
      <c r="E804" s="9">
        <v>0</v>
      </c>
      <c r="F804" s="9">
        <v>0</v>
      </c>
      <c r="G804" s="9">
        <v>0</v>
      </c>
      <c r="H804" s="9">
        <v>0</v>
      </c>
      <c r="I804" s="9">
        <v>0</v>
      </c>
      <c r="J804" s="9">
        <v>0</v>
      </c>
      <c r="K804" s="9">
        <v>0</v>
      </c>
      <c r="L804" s="9">
        <v>0</v>
      </c>
      <c r="M804" s="9">
        <v>0</v>
      </c>
      <c r="N804" s="9">
        <v>0</v>
      </c>
      <c r="O804" s="9">
        <v>0</v>
      </c>
      <c r="P804" s="9">
        <v>0</v>
      </c>
      <c r="Q804" s="9">
        <v>0</v>
      </c>
      <c r="R804" s="9">
        <v>0</v>
      </c>
    </row>
    <row r="805" spans="1:18" x14ac:dyDescent="0.4">
      <c r="A805" s="13" t="s">
        <v>1922</v>
      </c>
      <c r="B805" s="4" t="s">
        <v>4108</v>
      </c>
      <c r="C805" s="13">
        <v>12</v>
      </c>
      <c r="D805" s="9">
        <v>0</v>
      </c>
      <c r="E805" s="9">
        <v>0</v>
      </c>
      <c r="F805" s="9">
        <v>0</v>
      </c>
      <c r="G805" s="9">
        <v>0</v>
      </c>
      <c r="H805" s="9">
        <v>0</v>
      </c>
      <c r="I805" s="9">
        <v>0</v>
      </c>
      <c r="J805" s="9">
        <v>0</v>
      </c>
      <c r="K805" s="9">
        <v>0</v>
      </c>
      <c r="L805" s="9">
        <v>0</v>
      </c>
      <c r="M805" s="9">
        <v>0</v>
      </c>
      <c r="N805" s="9">
        <v>0</v>
      </c>
      <c r="O805" s="9">
        <v>0</v>
      </c>
      <c r="P805" s="9">
        <v>0</v>
      </c>
      <c r="Q805" s="9">
        <v>0</v>
      </c>
      <c r="R805" s="9">
        <v>0</v>
      </c>
    </row>
    <row r="806" spans="1:18" x14ac:dyDescent="0.4">
      <c r="A806" s="13" t="s">
        <v>708</v>
      </c>
      <c r="B806" s="4" t="s">
        <v>1255</v>
      </c>
      <c r="C806" s="13">
        <v>12</v>
      </c>
      <c r="D806" s="9">
        <v>1</v>
      </c>
      <c r="E806" s="9">
        <v>1</v>
      </c>
      <c r="F806" s="9">
        <v>0</v>
      </c>
      <c r="G806" s="9">
        <v>0</v>
      </c>
      <c r="H806" s="9">
        <v>0</v>
      </c>
      <c r="I806" s="9">
        <v>0</v>
      </c>
      <c r="J806" s="9">
        <v>0</v>
      </c>
      <c r="K806" s="9">
        <v>0</v>
      </c>
      <c r="L806" s="9">
        <v>0</v>
      </c>
      <c r="M806" s="9">
        <v>0</v>
      </c>
      <c r="N806" s="9">
        <v>0</v>
      </c>
      <c r="O806" s="9">
        <v>0</v>
      </c>
      <c r="P806" s="9">
        <v>0</v>
      </c>
      <c r="Q806" s="9">
        <v>0</v>
      </c>
      <c r="R806" s="9">
        <v>0</v>
      </c>
    </row>
    <row r="807" spans="1:18" x14ac:dyDescent="0.4">
      <c r="A807" s="13" t="s">
        <v>709</v>
      </c>
      <c r="B807" s="4" t="s">
        <v>1256</v>
      </c>
      <c r="C807" s="13">
        <v>12</v>
      </c>
      <c r="D807" s="9">
        <v>1</v>
      </c>
      <c r="E807" s="9">
        <v>0</v>
      </c>
      <c r="F807" s="9">
        <v>0</v>
      </c>
      <c r="G807" s="9">
        <v>0</v>
      </c>
      <c r="H807" s="9">
        <v>0</v>
      </c>
      <c r="I807" s="9">
        <v>0</v>
      </c>
      <c r="J807" s="9">
        <v>0</v>
      </c>
      <c r="K807" s="9">
        <v>0</v>
      </c>
      <c r="L807" s="9">
        <v>0</v>
      </c>
      <c r="M807" s="9">
        <v>0</v>
      </c>
      <c r="N807" s="9">
        <v>0</v>
      </c>
      <c r="O807" s="9">
        <v>0</v>
      </c>
      <c r="P807" s="9">
        <v>0</v>
      </c>
      <c r="Q807" s="9">
        <v>0</v>
      </c>
      <c r="R807" s="9">
        <v>0</v>
      </c>
    </row>
    <row r="808" spans="1:18" x14ac:dyDescent="0.4">
      <c r="A808" s="13" t="s">
        <v>1923</v>
      </c>
      <c r="B808" s="4" t="s">
        <v>4109</v>
      </c>
      <c r="C808" s="13">
        <v>12</v>
      </c>
      <c r="D808" s="9">
        <v>0</v>
      </c>
      <c r="E808" s="9">
        <v>0</v>
      </c>
      <c r="F808" s="9">
        <v>0</v>
      </c>
      <c r="G808" s="9">
        <v>0</v>
      </c>
      <c r="H808" s="9">
        <v>0</v>
      </c>
      <c r="I808" s="9">
        <v>0</v>
      </c>
      <c r="J808" s="9">
        <v>0</v>
      </c>
      <c r="K808" s="9">
        <v>0</v>
      </c>
      <c r="L808" s="9">
        <v>0</v>
      </c>
      <c r="M808" s="9">
        <v>0</v>
      </c>
      <c r="N808" s="9">
        <v>0</v>
      </c>
      <c r="O808" s="9">
        <v>0</v>
      </c>
      <c r="P808" s="9">
        <v>0</v>
      </c>
      <c r="Q808" s="9">
        <v>0</v>
      </c>
      <c r="R808" s="9">
        <v>0</v>
      </c>
    </row>
    <row r="809" spans="1:18" x14ac:dyDescent="0.4">
      <c r="A809" s="13" t="s">
        <v>110</v>
      </c>
      <c r="B809" s="4" t="s">
        <v>318</v>
      </c>
      <c r="C809" s="13">
        <v>12</v>
      </c>
      <c r="D809" s="9">
        <v>1</v>
      </c>
      <c r="E809" s="9">
        <v>1</v>
      </c>
      <c r="F809" s="9">
        <v>1</v>
      </c>
      <c r="G809" s="9">
        <v>1</v>
      </c>
      <c r="H809" s="9">
        <v>1</v>
      </c>
      <c r="I809" s="9">
        <v>1</v>
      </c>
      <c r="J809" s="9">
        <v>1</v>
      </c>
      <c r="K809" s="9">
        <v>1</v>
      </c>
      <c r="L809" s="9">
        <v>1</v>
      </c>
      <c r="M809" s="9">
        <v>1</v>
      </c>
      <c r="N809" s="9">
        <v>1</v>
      </c>
      <c r="O809" s="9">
        <v>1</v>
      </c>
      <c r="P809" s="9">
        <v>1</v>
      </c>
      <c r="Q809" s="9">
        <v>1</v>
      </c>
      <c r="R809" s="9">
        <v>1</v>
      </c>
    </row>
    <row r="810" spans="1:18" x14ac:dyDescent="0.4">
      <c r="A810" s="13" t="s">
        <v>1924</v>
      </c>
      <c r="B810" s="4" t="s">
        <v>4110</v>
      </c>
      <c r="C810" s="13">
        <v>12</v>
      </c>
      <c r="D810" s="9">
        <v>0</v>
      </c>
      <c r="E810" s="9">
        <v>0</v>
      </c>
      <c r="F810" s="9">
        <v>0</v>
      </c>
      <c r="G810" s="9">
        <v>0</v>
      </c>
      <c r="H810" s="9">
        <v>0</v>
      </c>
      <c r="I810" s="9">
        <v>0</v>
      </c>
      <c r="J810" s="9">
        <v>0</v>
      </c>
      <c r="K810" s="9">
        <v>0</v>
      </c>
      <c r="L810" s="9">
        <v>0</v>
      </c>
      <c r="M810" s="9">
        <v>0</v>
      </c>
      <c r="N810" s="9">
        <v>0</v>
      </c>
      <c r="O810" s="9">
        <v>0</v>
      </c>
      <c r="P810" s="9">
        <v>0</v>
      </c>
      <c r="Q810" s="9">
        <v>0</v>
      </c>
      <c r="R810" s="9">
        <v>0</v>
      </c>
    </row>
    <row r="811" spans="1:18" x14ac:dyDescent="0.4">
      <c r="A811" s="13" t="s">
        <v>1925</v>
      </c>
      <c r="B811" s="4" t="s">
        <v>4111</v>
      </c>
      <c r="C811" s="13">
        <v>12</v>
      </c>
      <c r="D811" s="9">
        <v>0</v>
      </c>
      <c r="E811" s="9">
        <v>0</v>
      </c>
      <c r="F811" s="9">
        <v>0</v>
      </c>
      <c r="G811" s="9">
        <v>0</v>
      </c>
      <c r="H811" s="9">
        <v>0</v>
      </c>
      <c r="I811" s="9">
        <v>0</v>
      </c>
      <c r="J811" s="9">
        <v>0</v>
      </c>
      <c r="K811" s="9">
        <v>0</v>
      </c>
      <c r="L811" s="9">
        <v>0</v>
      </c>
      <c r="M811" s="9">
        <v>0</v>
      </c>
      <c r="N811" s="9">
        <v>0</v>
      </c>
      <c r="O811" s="9">
        <v>0</v>
      </c>
      <c r="P811" s="9">
        <v>0</v>
      </c>
      <c r="Q811" s="9">
        <v>0</v>
      </c>
      <c r="R811" s="9">
        <v>0</v>
      </c>
    </row>
    <row r="812" spans="1:18" x14ac:dyDescent="0.4">
      <c r="A812" s="13" t="s">
        <v>710</v>
      </c>
      <c r="B812" s="4" t="s">
        <v>1257</v>
      </c>
      <c r="C812" s="13">
        <v>12</v>
      </c>
      <c r="D812" s="9">
        <v>0</v>
      </c>
      <c r="E812" s="9">
        <v>0</v>
      </c>
      <c r="F812" s="9">
        <v>0</v>
      </c>
      <c r="G812" s="9">
        <v>0</v>
      </c>
      <c r="H812" s="9">
        <v>0</v>
      </c>
      <c r="I812" s="9">
        <v>0</v>
      </c>
      <c r="J812" s="9">
        <v>0</v>
      </c>
      <c r="K812" s="9">
        <v>0</v>
      </c>
      <c r="L812" s="9">
        <v>0</v>
      </c>
      <c r="M812" s="9">
        <v>0</v>
      </c>
      <c r="N812" s="9">
        <v>0</v>
      </c>
      <c r="O812" s="9">
        <v>0</v>
      </c>
      <c r="P812" s="9">
        <v>0</v>
      </c>
      <c r="Q812" s="9">
        <v>0</v>
      </c>
      <c r="R812" s="9">
        <v>0</v>
      </c>
    </row>
    <row r="813" spans="1:18" x14ac:dyDescent="0.4">
      <c r="A813" s="13" t="s">
        <v>1926</v>
      </c>
      <c r="B813" s="4" t="s">
        <v>4112</v>
      </c>
      <c r="C813" s="13">
        <v>12</v>
      </c>
      <c r="D813" s="9">
        <v>0</v>
      </c>
      <c r="E813" s="9">
        <v>0</v>
      </c>
      <c r="F813" s="9">
        <v>0</v>
      </c>
      <c r="G813" s="9">
        <v>0</v>
      </c>
      <c r="H813" s="9">
        <v>0</v>
      </c>
      <c r="I813" s="9">
        <v>0</v>
      </c>
      <c r="J813" s="9">
        <v>0</v>
      </c>
      <c r="K813" s="9">
        <v>0</v>
      </c>
      <c r="L813" s="9">
        <v>0</v>
      </c>
      <c r="M813" s="9">
        <v>0</v>
      </c>
      <c r="N813" s="9">
        <v>0</v>
      </c>
      <c r="O813" s="9">
        <v>0</v>
      </c>
      <c r="P813" s="9">
        <v>0</v>
      </c>
      <c r="Q813" s="9">
        <v>0</v>
      </c>
      <c r="R813" s="9">
        <v>0</v>
      </c>
    </row>
    <row r="814" spans="1:18" x14ac:dyDescent="0.4">
      <c r="A814" s="13" t="s">
        <v>1927</v>
      </c>
      <c r="B814" s="4" t="s">
        <v>4113</v>
      </c>
      <c r="C814" s="13">
        <v>3</v>
      </c>
      <c r="D814" s="9">
        <v>0</v>
      </c>
      <c r="E814" s="9">
        <v>0</v>
      </c>
      <c r="F814" s="9">
        <v>0</v>
      </c>
      <c r="G814" s="9">
        <v>0</v>
      </c>
      <c r="H814" s="9">
        <v>0</v>
      </c>
      <c r="I814" s="9">
        <v>0</v>
      </c>
      <c r="J814" s="9">
        <v>0</v>
      </c>
      <c r="K814" s="9">
        <v>0</v>
      </c>
      <c r="L814" s="9">
        <v>0</v>
      </c>
      <c r="M814" s="9">
        <v>0</v>
      </c>
      <c r="N814" s="9">
        <v>0</v>
      </c>
      <c r="O814" s="9">
        <v>0</v>
      </c>
      <c r="P814" s="9">
        <v>0</v>
      </c>
      <c r="Q814" s="9">
        <v>0</v>
      </c>
      <c r="R814" s="9">
        <v>0</v>
      </c>
    </row>
    <row r="815" spans="1:18" x14ac:dyDescent="0.4">
      <c r="A815" s="13" t="s">
        <v>1928</v>
      </c>
      <c r="B815" s="4" t="s">
        <v>4114</v>
      </c>
      <c r="C815" s="13">
        <v>12</v>
      </c>
      <c r="D815" s="9">
        <v>0</v>
      </c>
      <c r="E815" s="9">
        <v>0</v>
      </c>
      <c r="F815" s="9">
        <v>0</v>
      </c>
      <c r="G815" s="9">
        <v>0</v>
      </c>
      <c r="H815" s="9">
        <v>0</v>
      </c>
      <c r="I815" s="9">
        <v>0</v>
      </c>
      <c r="J815" s="9">
        <v>0</v>
      </c>
      <c r="K815" s="9">
        <v>0</v>
      </c>
      <c r="L815" s="9">
        <v>0</v>
      </c>
      <c r="M815" s="9">
        <v>0</v>
      </c>
      <c r="N815" s="9">
        <v>0</v>
      </c>
      <c r="O815" s="9">
        <v>0</v>
      </c>
      <c r="P815" s="9">
        <v>0</v>
      </c>
      <c r="Q815" s="9">
        <v>0</v>
      </c>
      <c r="R815" s="9">
        <v>0</v>
      </c>
    </row>
    <row r="816" spans="1:18" x14ac:dyDescent="0.4">
      <c r="A816" s="13" t="s">
        <v>111</v>
      </c>
      <c r="B816" s="4" t="s">
        <v>319</v>
      </c>
      <c r="C816" s="13">
        <v>12</v>
      </c>
      <c r="D816" s="9">
        <v>1</v>
      </c>
      <c r="E816" s="9">
        <v>1</v>
      </c>
      <c r="F816" s="9">
        <v>1</v>
      </c>
      <c r="G816" s="9">
        <v>1</v>
      </c>
      <c r="H816" s="9">
        <v>1</v>
      </c>
      <c r="I816" s="9">
        <v>1</v>
      </c>
      <c r="J816" s="9">
        <v>1</v>
      </c>
      <c r="K816" s="9">
        <v>1</v>
      </c>
      <c r="L816" s="9">
        <v>1</v>
      </c>
      <c r="M816" s="9">
        <v>1</v>
      </c>
      <c r="N816" s="9">
        <v>1</v>
      </c>
      <c r="O816" s="9">
        <v>1</v>
      </c>
      <c r="P816" s="9">
        <v>1</v>
      </c>
      <c r="Q816" s="9">
        <v>1</v>
      </c>
      <c r="R816" s="9">
        <v>1</v>
      </c>
    </row>
    <row r="817" spans="1:18" x14ac:dyDescent="0.4">
      <c r="A817" s="13" t="s">
        <v>1929</v>
      </c>
      <c r="B817" s="4" t="s">
        <v>4115</v>
      </c>
      <c r="C817" s="13">
        <v>12</v>
      </c>
      <c r="D817" s="9">
        <v>0</v>
      </c>
      <c r="E817" s="9">
        <v>0</v>
      </c>
      <c r="F817" s="9">
        <v>0</v>
      </c>
      <c r="G817" s="9">
        <v>0</v>
      </c>
      <c r="H817" s="9">
        <v>0</v>
      </c>
      <c r="I817" s="9">
        <v>0</v>
      </c>
      <c r="J817" s="9">
        <v>0</v>
      </c>
      <c r="K817" s="9">
        <v>0</v>
      </c>
      <c r="L817" s="9">
        <v>0</v>
      </c>
      <c r="M817" s="9">
        <v>0</v>
      </c>
      <c r="N817" s="9">
        <v>0</v>
      </c>
      <c r="O817" s="9">
        <v>0</v>
      </c>
      <c r="P817" s="9">
        <v>0</v>
      </c>
      <c r="Q817" s="9">
        <v>0</v>
      </c>
      <c r="R817" s="9">
        <v>0</v>
      </c>
    </row>
    <row r="818" spans="1:18" x14ac:dyDescent="0.4">
      <c r="A818" s="13" t="s">
        <v>1930</v>
      </c>
      <c r="B818" s="4" t="s">
        <v>4116</v>
      </c>
      <c r="C818" s="13">
        <v>12</v>
      </c>
      <c r="D818" s="9">
        <v>0</v>
      </c>
      <c r="E818" s="9">
        <v>0</v>
      </c>
      <c r="F818" s="9">
        <v>0</v>
      </c>
      <c r="G818" s="9">
        <v>0</v>
      </c>
      <c r="H818" s="9">
        <v>0</v>
      </c>
      <c r="I818" s="9">
        <v>0</v>
      </c>
      <c r="J818" s="9">
        <v>0</v>
      </c>
      <c r="K818" s="9">
        <v>0</v>
      </c>
      <c r="L818" s="9">
        <v>0</v>
      </c>
      <c r="M818" s="9">
        <v>0</v>
      </c>
      <c r="N818" s="9">
        <v>0</v>
      </c>
      <c r="O818" s="9">
        <v>0</v>
      </c>
      <c r="P818" s="9">
        <v>0</v>
      </c>
      <c r="Q818" s="9">
        <v>0</v>
      </c>
      <c r="R818" s="9">
        <v>0</v>
      </c>
    </row>
    <row r="819" spans="1:18" x14ac:dyDescent="0.4">
      <c r="A819" s="13" t="s">
        <v>711</v>
      </c>
      <c r="B819" s="4" t="s">
        <v>1258</v>
      </c>
      <c r="C819" s="13">
        <v>12</v>
      </c>
      <c r="D819" s="9">
        <v>0</v>
      </c>
      <c r="E819" s="9">
        <v>0</v>
      </c>
      <c r="F819" s="9">
        <v>0</v>
      </c>
      <c r="G819" s="9">
        <v>0</v>
      </c>
      <c r="H819" s="9">
        <v>0</v>
      </c>
      <c r="I819" s="9">
        <v>0</v>
      </c>
      <c r="J819" s="9">
        <v>0</v>
      </c>
      <c r="K819" s="9">
        <v>0</v>
      </c>
      <c r="L819" s="9">
        <v>0</v>
      </c>
      <c r="M819" s="9">
        <v>0</v>
      </c>
      <c r="N819" s="9">
        <v>0</v>
      </c>
      <c r="O819" s="9">
        <v>0</v>
      </c>
      <c r="P819" s="9">
        <v>0</v>
      </c>
      <c r="Q819" s="9">
        <v>0</v>
      </c>
      <c r="R819" s="9">
        <v>0</v>
      </c>
    </row>
    <row r="820" spans="1:18" x14ac:dyDescent="0.4">
      <c r="A820" s="13" t="s">
        <v>1931</v>
      </c>
      <c r="B820" s="4" t="s">
        <v>380</v>
      </c>
      <c r="C820" s="13">
        <v>12</v>
      </c>
      <c r="D820" s="9">
        <v>0</v>
      </c>
      <c r="E820" s="9">
        <v>0</v>
      </c>
      <c r="F820" s="9">
        <v>0</v>
      </c>
      <c r="G820" s="9">
        <v>0</v>
      </c>
      <c r="H820" s="9">
        <v>0</v>
      </c>
      <c r="I820" s="9">
        <v>0</v>
      </c>
      <c r="J820" s="9">
        <v>0</v>
      </c>
      <c r="K820" s="9">
        <v>0</v>
      </c>
      <c r="L820" s="9">
        <v>0</v>
      </c>
      <c r="M820" s="9">
        <v>0</v>
      </c>
      <c r="N820" s="9">
        <v>0</v>
      </c>
      <c r="O820" s="9">
        <v>0</v>
      </c>
      <c r="P820" s="9">
        <v>0</v>
      </c>
      <c r="Q820" s="9">
        <v>0</v>
      </c>
      <c r="R820" s="9">
        <v>0</v>
      </c>
    </row>
    <row r="821" spans="1:18" x14ac:dyDescent="0.4">
      <c r="A821" s="13" t="s">
        <v>1932</v>
      </c>
      <c r="B821" s="4" t="s">
        <v>4117</v>
      </c>
      <c r="C821" s="13">
        <v>12</v>
      </c>
      <c r="D821" s="9">
        <v>0</v>
      </c>
      <c r="E821" s="9">
        <v>0</v>
      </c>
      <c r="F821" s="9">
        <v>0</v>
      </c>
      <c r="G821" s="9">
        <v>0</v>
      </c>
      <c r="H821" s="9">
        <v>0</v>
      </c>
      <c r="I821" s="9">
        <v>0</v>
      </c>
      <c r="J821" s="9">
        <v>0</v>
      </c>
      <c r="K821" s="9">
        <v>0</v>
      </c>
      <c r="L821" s="9">
        <v>0</v>
      </c>
      <c r="M821" s="9">
        <v>0</v>
      </c>
      <c r="N821" s="9">
        <v>0</v>
      </c>
      <c r="O821" s="9">
        <v>0</v>
      </c>
      <c r="P821" s="9">
        <v>0</v>
      </c>
      <c r="Q821" s="9">
        <v>0</v>
      </c>
      <c r="R821" s="9">
        <v>0</v>
      </c>
    </row>
    <row r="822" spans="1:18" x14ac:dyDescent="0.4">
      <c r="A822" s="13" t="s">
        <v>1933</v>
      </c>
      <c r="B822" s="4" t="s">
        <v>4118</v>
      </c>
      <c r="C822" s="13">
        <v>12</v>
      </c>
      <c r="D822" s="9">
        <v>0</v>
      </c>
      <c r="E822" s="9">
        <v>0</v>
      </c>
      <c r="F822" s="9">
        <v>0</v>
      </c>
      <c r="G822" s="9">
        <v>0</v>
      </c>
      <c r="H822" s="9">
        <v>0</v>
      </c>
      <c r="I822" s="9">
        <v>0</v>
      </c>
      <c r="J822" s="9">
        <v>0</v>
      </c>
      <c r="K822" s="9">
        <v>0</v>
      </c>
      <c r="L822" s="9">
        <v>0</v>
      </c>
      <c r="M822" s="9">
        <v>0</v>
      </c>
      <c r="N822" s="9">
        <v>0</v>
      </c>
      <c r="O822" s="9">
        <v>0</v>
      </c>
      <c r="P822" s="9">
        <v>0</v>
      </c>
      <c r="Q822" s="9">
        <v>0</v>
      </c>
      <c r="R822" s="9">
        <v>0</v>
      </c>
    </row>
    <row r="823" spans="1:18" x14ac:dyDescent="0.4">
      <c r="A823" s="13" t="s">
        <v>1934</v>
      </c>
      <c r="B823" s="4" t="s">
        <v>4119</v>
      </c>
      <c r="C823" s="13">
        <v>12</v>
      </c>
      <c r="D823" s="9">
        <v>0</v>
      </c>
      <c r="E823" s="9">
        <v>1</v>
      </c>
      <c r="F823" s="9">
        <v>1</v>
      </c>
      <c r="G823" s="9">
        <v>1</v>
      </c>
      <c r="H823" s="9">
        <v>1</v>
      </c>
      <c r="I823" s="9">
        <v>0</v>
      </c>
      <c r="J823" s="9">
        <v>0</v>
      </c>
      <c r="K823" s="9">
        <v>0</v>
      </c>
      <c r="L823" s="9">
        <v>0</v>
      </c>
      <c r="M823" s="9">
        <v>0</v>
      </c>
      <c r="N823" s="9">
        <v>0</v>
      </c>
      <c r="O823" s="9">
        <v>0</v>
      </c>
      <c r="P823" s="9">
        <v>0</v>
      </c>
      <c r="Q823" s="9">
        <v>0</v>
      </c>
      <c r="R823" s="9">
        <v>0</v>
      </c>
    </row>
    <row r="824" spans="1:18" x14ac:dyDescent="0.4">
      <c r="A824" s="13" t="s">
        <v>712</v>
      </c>
      <c r="B824" s="4" t="s">
        <v>1259</v>
      </c>
      <c r="C824" s="13">
        <v>12</v>
      </c>
      <c r="D824" s="9">
        <v>0</v>
      </c>
      <c r="E824" s="9">
        <v>0</v>
      </c>
      <c r="F824" s="9">
        <v>0</v>
      </c>
      <c r="G824" s="9">
        <v>0</v>
      </c>
      <c r="H824" s="9">
        <v>0</v>
      </c>
      <c r="I824" s="9">
        <v>0</v>
      </c>
      <c r="J824" s="9">
        <v>0</v>
      </c>
      <c r="K824" s="9">
        <v>0</v>
      </c>
      <c r="L824" s="9">
        <v>0</v>
      </c>
      <c r="M824" s="9">
        <v>0</v>
      </c>
      <c r="N824" s="9">
        <v>0</v>
      </c>
      <c r="O824" s="9">
        <v>0</v>
      </c>
      <c r="P824" s="9">
        <v>0</v>
      </c>
      <c r="Q824" s="9">
        <v>0</v>
      </c>
      <c r="R824" s="9">
        <v>0</v>
      </c>
    </row>
    <row r="825" spans="1:18" x14ac:dyDescent="0.4">
      <c r="A825" s="13" t="s">
        <v>1935</v>
      </c>
      <c r="B825" s="4" t="s">
        <v>4120</v>
      </c>
      <c r="C825" s="13">
        <v>12</v>
      </c>
      <c r="D825" s="9">
        <v>0</v>
      </c>
      <c r="E825" s="9">
        <v>0</v>
      </c>
      <c r="F825" s="9">
        <v>0</v>
      </c>
      <c r="G825" s="9">
        <v>0</v>
      </c>
      <c r="H825" s="9">
        <v>0</v>
      </c>
      <c r="I825" s="9">
        <v>0</v>
      </c>
      <c r="J825" s="9">
        <v>0</v>
      </c>
      <c r="K825" s="9">
        <v>0</v>
      </c>
      <c r="L825" s="9">
        <v>0</v>
      </c>
      <c r="M825" s="9">
        <v>0</v>
      </c>
      <c r="N825" s="9">
        <v>0</v>
      </c>
      <c r="O825" s="9">
        <v>0</v>
      </c>
      <c r="P825" s="9">
        <v>0</v>
      </c>
      <c r="Q825" s="9">
        <v>0</v>
      </c>
      <c r="R825" s="9">
        <v>0</v>
      </c>
    </row>
    <row r="826" spans="1:18" x14ac:dyDescent="0.4">
      <c r="A826" s="13" t="s">
        <v>1936</v>
      </c>
      <c r="B826" s="4" t="s">
        <v>4121</v>
      </c>
      <c r="C826" s="13">
        <v>12</v>
      </c>
      <c r="D826" s="9">
        <v>0</v>
      </c>
      <c r="E826" s="9">
        <v>0</v>
      </c>
      <c r="F826" s="9">
        <v>0</v>
      </c>
      <c r="G826" s="9">
        <v>0</v>
      </c>
      <c r="H826" s="9">
        <v>0</v>
      </c>
      <c r="I826" s="9">
        <v>0</v>
      </c>
      <c r="J826" s="9">
        <v>0</v>
      </c>
      <c r="K826" s="9">
        <v>0</v>
      </c>
      <c r="L826" s="9">
        <v>0</v>
      </c>
      <c r="M826" s="9">
        <v>0</v>
      </c>
      <c r="N826" s="9">
        <v>0</v>
      </c>
      <c r="O826" s="9">
        <v>0</v>
      </c>
      <c r="P826" s="9">
        <v>0</v>
      </c>
      <c r="Q826" s="9">
        <v>0</v>
      </c>
      <c r="R826" s="9">
        <v>0</v>
      </c>
    </row>
    <row r="827" spans="1:18" x14ac:dyDescent="0.4">
      <c r="A827" s="13" t="s">
        <v>1937</v>
      </c>
      <c r="B827" s="4" t="s">
        <v>4122</v>
      </c>
      <c r="C827" s="13">
        <v>12</v>
      </c>
      <c r="D827" s="9">
        <v>0</v>
      </c>
      <c r="E827" s="9">
        <v>0</v>
      </c>
      <c r="F827" s="9">
        <v>0</v>
      </c>
      <c r="G827" s="9">
        <v>0</v>
      </c>
      <c r="H827" s="9">
        <v>0</v>
      </c>
      <c r="I827" s="9">
        <v>0</v>
      </c>
      <c r="J827" s="9">
        <v>0</v>
      </c>
      <c r="K827" s="9">
        <v>0</v>
      </c>
      <c r="L827" s="9">
        <v>0</v>
      </c>
      <c r="M827" s="9">
        <v>0</v>
      </c>
      <c r="N827" s="9">
        <v>0</v>
      </c>
      <c r="O827" s="9">
        <v>0</v>
      </c>
      <c r="P827" s="9">
        <v>0</v>
      </c>
      <c r="Q827" s="9">
        <v>0</v>
      </c>
      <c r="R827" s="9">
        <v>0</v>
      </c>
    </row>
    <row r="828" spans="1:18" x14ac:dyDescent="0.4">
      <c r="A828" s="13" t="s">
        <v>1938</v>
      </c>
      <c r="B828" s="4" t="s">
        <v>3915</v>
      </c>
      <c r="C828" s="13">
        <v>12</v>
      </c>
      <c r="D828" s="9">
        <v>0</v>
      </c>
      <c r="E828" s="9">
        <v>0</v>
      </c>
      <c r="F828" s="9">
        <v>0</v>
      </c>
      <c r="G828" s="9">
        <v>0</v>
      </c>
      <c r="H828" s="9">
        <v>0</v>
      </c>
      <c r="I828" s="9">
        <v>0</v>
      </c>
      <c r="J828" s="9">
        <v>0</v>
      </c>
      <c r="K828" s="9">
        <v>0</v>
      </c>
      <c r="L828" s="9">
        <v>0</v>
      </c>
      <c r="M828" s="9">
        <v>0</v>
      </c>
      <c r="N828" s="9">
        <v>0</v>
      </c>
      <c r="O828" s="9">
        <v>0</v>
      </c>
      <c r="P828" s="9">
        <v>0</v>
      </c>
      <c r="Q828" s="9">
        <v>0</v>
      </c>
      <c r="R828" s="9">
        <v>0</v>
      </c>
    </row>
    <row r="829" spans="1:18" x14ac:dyDescent="0.4">
      <c r="A829" s="13" t="s">
        <v>1939</v>
      </c>
      <c r="B829" s="4" t="s">
        <v>4123</v>
      </c>
      <c r="C829" s="13">
        <v>12</v>
      </c>
      <c r="D829" s="9">
        <v>0</v>
      </c>
      <c r="E829" s="9">
        <v>0</v>
      </c>
      <c r="F829" s="9">
        <v>0</v>
      </c>
      <c r="G829" s="9">
        <v>0</v>
      </c>
      <c r="H829" s="9">
        <v>0</v>
      </c>
      <c r="I829" s="9">
        <v>0</v>
      </c>
      <c r="J829" s="9">
        <v>0</v>
      </c>
      <c r="K829" s="9">
        <v>0</v>
      </c>
      <c r="L829" s="9">
        <v>0</v>
      </c>
      <c r="M829" s="9">
        <v>0</v>
      </c>
      <c r="N829" s="9">
        <v>0</v>
      </c>
      <c r="O829" s="9">
        <v>0</v>
      </c>
      <c r="P829" s="9">
        <v>0</v>
      </c>
      <c r="Q829" s="9">
        <v>0</v>
      </c>
      <c r="R829" s="9">
        <v>0</v>
      </c>
    </row>
    <row r="830" spans="1:18" x14ac:dyDescent="0.4">
      <c r="A830" s="13" t="s">
        <v>1940</v>
      </c>
      <c r="B830" s="4" t="s">
        <v>4124</v>
      </c>
      <c r="C830" s="13">
        <v>12</v>
      </c>
      <c r="D830" s="9">
        <v>0</v>
      </c>
      <c r="E830" s="9">
        <v>0</v>
      </c>
      <c r="F830" s="9">
        <v>0</v>
      </c>
      <c r="G830" s="9">
        <v>0</v>
      </c>
      <c r="H830" s="9">
        <v>0</v>
      </c>
      <c r="I830" s="9">
        <v>0</v>
      </c>
      <c r="J830" s="9">
        <v>0</v>
      </c>
      <c r="K830" s="9">
        <v>0</v>
      </c>
      <c r="L830" s="9">
        <v>0</v>
      </c>
      <c r="M830" s="9">
        <v>0</v>
      </c>
      <c r="N830" s="9">
        <v>0</v>
      </c>
      <c r="O830" s="9">
        <v>0</v>
      </c>
      <c r="P830" s="9">
        <v>0</v>
      </c>
      <c r="Q830" s="9">
        <v>0</v>
      </c>
      <c r="R830" s="9">
        <v>0</v>
      </c>
    </row>
    <row r="831" spans="1:18" x14ac:dyDescent="0.4">
      <c r="A831" s="13" t="s">
        <v>1941</v>
      </c>
      <c r="B831" s="4" t="s">
        <v>4125</v>
      </c>
      <c r="C831" s="13">
        <v>12</v>
      </c>
      <c r="D831" s="9">
        <v>0</v>
      </c>
      <c r="E831" s="9">
        <v>0</v>
      </c>
      <c r="F831" s="9">
        <v>0</v>
      </c>
      <c r="G831" s="9">
        <v>0</v>
      </c>
      <c r="H831" s="9">
        <v>0</v>
      </c>
      <c r="I831" s="9">
        <v>0</v>
      </c>
      <c r="J831" s="9">
        <v>0</v>
      </c>
      <c r="K831" s="9">
        <v>0</v>
      </c>
      <c r="L831" s="9">
        <v>0</v>
      </c>
      <c r="M831" s="9">
        <v>0</v>
      </c>
      <c r="N831" s="9">
        <v>0</v>
      </c>
      <c r="O831" s="9">
        <v>0</v>
      </c>
      <c r="P831" s="9">
        <v>0</v>
      </c>
      <c r="Q831" s="9">
        <v>0</v>
      </c>
      <c r="R831" s="9">
        <v>0</v>
      </c>
    </row>
    <row r="832" spans="1:18" x14ac:dyDescent="0.4">
      <c r="A832" s="13" t="s">
        <v>1942</v>
      </c>
      <c r="B832" s="4" t="s">
        <v>4126</v>
      </c>
      <c r="C832" s="13">
        <v>12</v>
      </c>
      <c r="D832" s="9">
        <v>0</v>
      </c>
      <c r="E832" s="9">
        <v>0</v>
      </c>
      <c r="F832" s="9">
        <v>0</v>
      </c>
      <c r="G832" s="9">
        <v>0</v>
      </c>
      <c r="H832" s="9">
        <v>1</v>
      </c>
      <c r="I832" s="9">
        <v>1</v>
      </c>
      <c r="J832" s="9">
        <v>1</v>
      </c>
      <c r="K832" s="9">
        <v>0</v>
      </c>
      <c r="L832" s="9">
        <v>0</v>
      </c>
      <c r="M832" s="9">
        <v>0</v>
      </c>
      <c r="N832" s="9">
        <v>0</v>
      </c>
      <c r="O832" s="9">
        <v>0</v>
      </c>
      <c r="P832" s="9">
        <v>0</v>
      </c>
      <c r="Q832" s="9">
        <v>0</v>
      </c>
      <c r="R832" s="9">
        <v>0</v>
      </c>
    </row>
    <row r="833" spans="1:18" x14ac:dyDescent="0.4">
      <c r="A833" s="13" t="s">
        <v>1943</v>
      </c>
      <c r="B833" s="4" t="s">
        <v>4127</v>
      </c>
      <c r="C833" s="13">
        <v>6</v>
      </c>
      <c r="D833" s="9">
        <v>0</v>
      </c>
      <c r="E833" s="9">
        <v>0</v>
      </c>
      <c r="F833" s="9">
        <v>0</v>
      </c>
      <c r="G833" s="9">
        <v>0</v>
      </c>
      <c r="H833" s="9">
        <v>0</v>
      </c>
      <c r="I833" s="9">
        <v>0</v>
      </c>
      <c r="J833" s="9">
        <v>0</v>
      </c>
      <c r="K833" s="9">
        <v>0</v>
      </c>
      <c r="L833" s="9">
        <v>0</v>
      </c>
      <c r="M833" s="9">
        <v>0</v>
      </c>
      <c r="N833" s="9">
        <v>0</v>
      </c>
      <c r="O833" s="9">
        <v>0</v>
      </c>
      <c r="P833" s="9">
        <v>0</v>
      </c>
      <c r="Q833" s="9">
        <v>0</v>
      </c>
      <c r="R833" s="9">
        <v>0</v>
      </c>
    </row>
    <row r="834" spans="1:18" x14ac:dyDescent="0.4">
      <c r="A834" s="13" t="s">
        <v>1944</v>
      </c>
      <c r="B834" s="4" t="s">
        <v>4128</v>
      </c>
      <c r="C834" s="13">
        <v>12</v>
      </c>
      <c r="D834" s="9">
        <v>0</v>
      </c>
      <c r="E834" s="9">
        <v>0</v>
      </c>
      <c r="F834" s="9">
        <v>0</v>
      </c>
      <c r="G834" s="9">
        <v>0</v>
      </c>
      <c r="H834" s="9">
        <v>0</v>
      </c>
      <c r="I834" s="9">
        <v>0</v>
      </c>
      <c r="J834" s="9">
        <v>0</v>
      </c>
      <c r="K834" s="9">
        <v>0</v>
      </c>
      <c r="L834" s="9">
        <v>0</v>
      </c>
      <c r="M834" s="9">
        <v>0</v>
      </c>
      <c r="N834" s="9">
        <v>0</v>
      </c>
      <c r="O834" s="9">
        <v>0</v>
      </c>
      <c r="P834" s="9">
        <v>0</v>
      </c>
      <c r="Q834" s="9">
        <v>0</v>
      </c>
      <c r="R834" s="9">
        <v>0</v>
      </c>
    </row>
    <row r="835" spans="1:18" x14ac:dyDescent="0.4">
      <c r="A835" s="13" t="s">
        <v>1945</v>
      </c>
      <c r="B835" s="4" t="s">
        <v>4129</v>
      </c>
      <c r="C835" s="13">
        <v>12</v>
      </c>
      <c r="D835" s="9">
        <v>0</v>
      </c>
      <c r="E835" s="9">
        <v>0</v>
      </c>
      <c r="F835" s="9">
        <v>0</v>
      </c>
      <c r="G835" s="9">
        <v>0</v>
      </c>
      <c r="H835" s="9">
        <v>0</v>
      </c>
      <c r="I835" s="9">
        <v>0</v>
      </c>
      <c r="J835" s="9">
        <v>0</v>
      </c>
      <c r="K835" s="9">
        <v>0</v>
      </c>
      <c r="L835" s="9">
        <v>0</v>
      </c>
      <c r="M835" s="9">
        <v>0</v>
      </c>
      <c r="N835" s="9">
        <v>0</v>
      </c>
      <c r="O835" s="9">
        <v>0</v>
      </c>
      <c r="P835" s="9">
        <v>0</v>
      </c>
      <c r="Q835" s="9">
        <v>0</v>
      </c>
      <c r="R835" s="9">
        <v>0</v>
      </c>
    </row>
    <row r="836" spans="1:18" x14ac:dyDescent="0.4">
      <c r="A836" s="13" t="s">
        <v>1946</v>
      </c>
      <c r="B836" s="4" t="s">
        <v>4130</v>
      </c>
      <c r="C836" s="13">
        <v>12</v>
      </c>
      <c r="D836" s="9">
        <v>0</v>
      </c>
      <c r="E836" s="9">
        <v>0</v>
      </c>
      <c r="F836" s="9">
        <v>0</v>
      </c>
      <c r="G836" s="9">
        <v>0</v>
      </c>
      <c r="H836" s="9">
        <v>0</v>
      </c>
      <c r="I836" s="9">
        <v>0</v>
      </c>
      <c r="J836" s="9">
        <v>0</v>
      </c>
      <c r="K836" s="9">
        <v>0</v>
      </c>
      <c r="L836" s="9">
        <v>0</v>
      </c>
      <c r="M836" s="9">
        <v>0</v>
      </c>
      <c r="N836" s="9">
        <v>0</v>
      </c>
      <c r="O836" s="9">
        <v>0</v>
      </c>
      <c r="P836" s="9">
        <v>0</v>
      </c>
      <c r="Q836" s="9">
        <v>0</v>
      </c>
      <c r="R836" s="9">
        <v>0</v>
      </c>
    </row>
    <row r="837" spans="1:18" x14ac:dyDescent="0.4">
      <c r="A837" s="13" t="s">
        <v>713</v>
      </c>
      <c r="B837" s="4" t="s">
        <v>1260</v>
      </c>
      <c r="C837" s="13">
        <v>12</v>
      </c>
      <c r="D837" s="9">
        <v>0</v>
      </c>
      <c r="E837" s="9">
        <v>0</v>
      </c>
      <c r="F837" s="9">
        <v>0</v>
      </c>
      <c r="G837" s="9">
        <v>0</v>
      </c>
      <c r="H837" s="9">
        <v>0</v>
      </c>
      <c r="I837" s="9">
        <v>0</v>
      </c>
      <c r="J837" s="9">
        <v>0</v>
      </c>
      <c r="K837" s="9">
        <v>0</v>
      </c>
      <c r="L837" s="9">
        <v>0</v>
      </c>
      <c r="M837" s="9">
        <v>0</v>
      </c>
      <c r="N837" s="9">
        <v>0</v>
      </c>
      <c r="O837" s="9">
        <v>0</v>
      </c>
      <c r="P837" s="9">
        <v>0</v>
      </c>
      <c r="Q837" s="9">
        <v>0</v>
      </c>
      <c r="R837" s="9">
        <v>0</v>
      </c>
    </row>
    <row r="838" spans="1:18" x14ac:dyDescent="0.4">
      <c r="A838" s="13" t="s">
        <v>1947</v>
      </c>
      <c r="B838" s="4" t="s">
        <v>4131</v>
      </c>
      <c r="C838" s="13">
        <v>12</v>
      </c>
      <c r="D838" s="9">
        <v>0</v>
      </c>
      <c r="E838" s="9">
        <v>0</v>
      </c>
      <c r="F838" s="9">
        <v>0</v>
      </c>
      <c r="G838" s="9">
        <v>0</v>
      </c>
      <c r="H838" s="9">
        <v>0</v>
      </c>
      <c r="I838" s="9">
        <v>0</v>
      </c>
      <c r="J838" s="9">
        <v>0</v>
      </c>
      <c r="K838" s="9">
        <v>0</v>
      </c>
      <c r="L838" s="9">
        <v>0</v>
      </c>
      <c r="M838" s="9">
        <v>0</v>
      </c>
      <c r="N838" s="9">
        <v>0</v>
      </c>
      <c r="O838" s="9">
        <v>0</v>
      </c>
      <c r="P838" s="9">
        <v>0</v>
      </c>
      <c r="Q838" s="9">
        <v>0</v>
      </c>
      <c r="R838" s="9">
        <v>0</v>
      </c>
    </row>
    <row r="839" spans="1:18" x14ac:dyDescent="0.4">
      <c r="A839" s="13" t="s">
        <v>714</v>
      </c>
      <c r="B839" s="4" t="s">
        <v>1261</v>
      </c>
      <c r="C839" s="13">
        <v>12</v>
      </c>
      <c r="D839" s="9">
        <v>1</v>
      </c>
      <c r="E839" s="9">
        <v>1</v>
      </c>
      <c r="F839" s="9">
        <v>0</v>
      </c>
      <c r="G839" s="9">
        <v>0</v>
      </c>
      <c r="H839" s="9">
        <v>0</v>
      </c>
      <c r="I839" s="9">
        <v>0</v>
      </c>
      <c r="J839" s="9">
        <v>0</v>
      </c>
      <c r="K839" s="9">
        <v>0</v>
      </c>
      <c r="L839" s="9">
        <v>0</v>
      </c>
      <c r="M839" s="9">
        <v>0</v>
      </c>
      <c r="N839" s="9">
        <v>0</v>
      </c>
      <c r="O839" s="9">
        <v>0</v>
      </c>
      <c r="P839" s="9">
        <v>0</v>
      </c>
      <c r="Q839" s="9">
        <v>0</v>
      </c>
      <c r="R839" s="9">
        <v>0</v>
      </c>
    </row>
    <row r="840" spans="1:18" x14ac:dyDescent="0.4">
      <c r="A840" s="13" t="s">
        <v>715</v>
      </c>
      <c r="B840" s="4" t="s">
        <v>1262</v>
      </c>
      <c r="C840" s="13">
        <v>12</v>
      </c>
      <c r="D840" s="9">
        <v>0</v>
      </c>
      <c r="E840" s="9">
        <v>0</v>
      </c>
      <c r="F840" s="9">
        <v>1</v>
      </c>
      <c r="G840" s="9">
        <v>1</v>
      </c>
      <c r="H840" s="9">
        <v>1</v>
      </c>
      <c r="I840" s="9">
        <v>1</v>
      </c>
      <c r="J840" s="9">
        <v>1</v>
      </c>
      <c r="K840" s="9">
        <v>1</v>
      </c>
      <c r="L840" s="9">
        <v>0</v>
      </c>
      <c r="M840" s="9">
        <v>1</v>
      </c>
      <c r="N840" s="9">
        <v>1</v>
      </c>
      <c r="O840" s="9">
        <v>1</v>
      </c>
      <c r="P840" s="9">
        <v>1</v>
      </c>
      <c r="Q840" s="9">
        <v>0</v>
      </c>
      <c r="R840" s="9">
        <v>0</v>
      </c>
    </row>
    <row r="841" spans="1:18" x14ac:dyDescent="0.4">
      <c r="A841" s="13" t="s">
        <v>716</v>
      </c>
      <c r="B841" s="4" t="s">
        <v>1263</v>
      </c>
      <c r="C841" s="13">
        <v>12</v>
      </c>
      <c r="D841" s="9">
        <v>0</v>
      </c>
      <c r="E841" s="9">
        <v>0</v>
      </c>
      <c r="F841" s="9">
        <v>0</v>
      </c>
      <c r="G841" s="9">
        <v>0</v>
      </c>
      <c r="H841" s="9">
        <v>0</v>
      </c>
      <c r="I841" s="9">
        <v>0</v>
      </c>
      <c r="J841" s="9">
        <v>0</v>
      </c>
      <c r="K841" s="9">
        <v>0</v>
      </c>
      <c r="L841" s="9">
        <v>0</v>
      </c>
      <c r="M841" s="9">
        <v>0</v>
      </c>
      <c r="N841" s="9">
        <v>0</v>
      </c>
      <c r="O841" s="9">
        <v>0</v>
      </c>
      <c r="P841" s="9">
        <v>0</v>
      </c>
      <c r="Q841" s="9">
        <v>0</v>
      </c>
      <c r="R841" s="9">
        <v>0</v>
      </c>
    </row>
    <row r="842" spans="1:18" x14ac:dyDescent="0.4">
      <c r="A842" s="13" t="s">
        <v>1948</v>
      </c>
      <c r="B842" s="4" t="s">
        <v>4132</v>
      </c>
      <c r="C842" s="13">
        <v>12</v>
      </c>
      <c r="D842" s="9">
        <v>0</v>
      </c>
      <c r="E842" s="9">
        <v>0</v>
      </c>
      <c r="F842" s="9">
        <v>0</v>
      </c>
      <c r="G842" s="9">
        <v>0</v>
      </c>
      <c r="H842" s="9">
        <v>0</v>
      </c>
      <c r="I842" s="9">
        <v>0</v>
      </c>
      <c r="J842" s="9">
        <v>0</v>
      </c>
      <c r="K842" s="9">
        <v>0</v>
      </c>
      <c r="L842" s="9">
        <v>0</v>
      </c>
      <c r="M842" s="9">
        <v>0</v>
      </c>
      <c r="N842" s="9">
        <v>0</v>
      </c>
      <c r="O842" s="9">
        <v>0</v>
      </c>
      <c r="P842" s="9">
        <v>0</v>
      </c>
      <c r="Q842" s="9">
        <v>0</v>
      </c>
      <c r="R842" s="9">
        <v>0</v>
      </c>
    </row>
    <row r="843" spans="1:18" x14ac:dyDescent="0.4">
      <c r="A843" s="13" t="s">
        <v>1949</v>
      </c>
      <c r="B843" s="4" t="s">
        <v>4133</v>
      </c>
      <c r="C843" s="13">
        <v>12</v>
      </c>
      <c r="D843" s="9">
        <v>0</v>
      </c>
      <c r="E843" s="9">
        <v>0</v>
      </c>
      <c r="F843" s="9">
        <v>0</v>
      </c>
      <c r="G843" s="9">
        <v>0</v>
      </c>
      <c r="H843" s="9">
        <v>0</v>
      </c>
      <c r="I843" s="9">
        <v>0</v>
      </c>
      <c r="J843" s="9">
        <v>0</v>
      </c>
      <c r="K843" s="9">
        <v>0</v>
      </c>
      <c r="L843" s="9">
        <v>0</v>
      </c>
      <c r="M843" s="9">
        <v>0</v>
      </c>
      <c r="N843" s="9">
        <v>0</v>
      </c>
      <c r="O843" s="9">
        <v>0</v>
      </c>
      <c r="P843" s="9">
        <v>0</v>
      </c>
      <c r="Q843" s="9">
        <v>0</v>
      </c>
      <c r="R843" s="9">
        <v>0</v>
      </c>
    </row>
    <row r="844" spans="1:18" x14ac:dyDescent="0.4">
      <c r="A844" s="13" t="s">
        <v>1950</v>
      </c>
      <c r="B844" s="4" t="s">
        <v>4134</v>
      </c>
      <c r="C844" s="13">
        <v>12</v>
      </c>
      <c r="D844" s="9">
        <v>0</v>
      </c>
      <c r="E844" s="9">
        <v>0</v>
      </c>
      <c r="F844" s="9">
        <v>0</v>
      </c>
      <c r="G844" s="9">
        <v>0</v>
      </c>
      <c r="H844" s="9">
        <v>0</v>
      </c>
      <c r="I844" s="9">
        <v>0</v>
      </c>
      <c r="J844" s="9">
        <v>0</v>
      </c>
      <c r="K844" s="9">
        <v>0</v>
      </c>
      <c r="L844" s="9">
        <v>0</v>
      </c>
      <c r="M844" s="9">
        <v>0</v>
      </c>
      <c r="N844" s="9">
        <v>0</v>
      </c>
      <c r="O844" s="9">
        <v>0</v>
      </c>
      <c r="P844" s="9">
        <v>0</v>
      </c>
      <c r="Q844" s="9">
        <v>0</v>
      </c>
      <c r="R844" s="9">
        <v>0</v>
      </c>
    </row>
    <row r="845" spans="1:18" x14ac:dyDescent="0.4">
      <c r="A845" s="13" t="s">
        <v>717</v>
      </c>
      <c r="B845" s="4" t="s">
        <v>1264</v>
      </c>
      <c r="C845" s="13">
        <v>12</v>
      </c>
      <c r="D845" s="9">
        <v>0</v>
      </c>
      <c r="E845" s="9">
        <v>0</v>
      </c>
      <c r="F845" s="9">
        <v>0</v>
      </c>
      <c r="G845" s="9">
        <v>0</v>
      </c>
      <c r="H845" s="9">
        <v>0</v>
      </c>
      <c r="I845" s="9">
        <v>0</v>
      </c>
      <c r="J845" s="9">
        <v>0</v>
      </c>
      <c r="K845" s="9">
        <v>0</v>
      </c>
      <c r="L845" s="9">
        <v>0</v>
      </c>
      <c r="M845" s="9">
        <v>0</v>
      </c>
      <c r="N845" s="9">
        <v>0</v>
      </c>
      <c r="O845" s="9">
        <v>0</v>
      </c>
      <c r="P845" s="9">
        <v>0</v>
      </c>
      <c r="Q845" s="9">
        <v>0</v>
      </c>
      <c r="R845" s="9">
        <v>0</v>
      </c>
    </row>
    <row r="846" spans="1:18" x14ac:dyDescent="0.4">
      <c r="A846" s="13" t="s">
        <v>1951</v>
      </c>
      <c r="B846" s="4" t="s">
        <v>4135</v>
      </c>
      <c r="C846" s="13">
        <v>12</v>
      </c>
      <c r="D846" s="9">
        <v>0</v>
      </c>
      <c r="E846" s="9">
        <v>0</v>
      </c>
      <c r="F846" s="9">
        <v>0</v>
      </c>
      <c r="G846" s="9">
        <v>0</v>
      </c>
      <c r="H846" s="9">
        <v>0</v>
      </c>
      <c r="I846" s="9">
        <v>0</v>
      </c>
      <c r="J846" s="9">
        <v>0</v>
      </c>
      <c r="K846" s="9">
        <v>0</v>
      </c>
      <c r="L846" s="9">
        <v>0</v>
      </c>
      <c r="M846" s="9">
        <v>0</v>
      </c>
      <c r="N846" s="9">
        <v>0</v>
      </c>
      <c r="O846" s="9">
        <v>0</v>
      </c>
      <c r="P846" s="9">
        <v>0</v>
      </c>
      <c r="Q846" s="9">
        <v>0</v>
      </c>
      <c r="R846" s="9">
        <v>0</v>
      </c>
    </row>
    <row r="847" spans="1:18" x14ac:dyDescent="0.4">
      <c r="A847" s="13" t="s">
        <v>1952</v>
      </c>
      <c r="B847" s="4" t="s">
        <v>4136</v>
      </c>
      <c r="C847" s="13">
        <v>12</v>
      </c>
      <c r="D847" s="9">
        <v>0</v>
      </c>
      <c r="E847" s="9">
        <v>0</v>
      </c>
      <c r="F847" s="9">
        <v>0</v>
      </c>
      <c r="G847" s="9">
        <v>0</v>
      </c>
      <c r="H847" s="9">
        <v>0</v>
      </c>
      <c r="I847" s="9">
        <v>0</v>
      </c>
      <c r="J847" s="9">
        <v>0</v>
      </c>
      <c r="K847" s="9">
        <v>0</v>
      </c>
      <c r="L847" s="9">
        <v>0</v>
      </c>
      <c r="M847" s="9">
        <v>0</v>
      </c>
      <c r="N847" s="9">
        <v>0</v>
      </c>
      <c r="O847" s="9">
        <v>0</v>
      </c>
      <c r="P847" s="9">
        <v>0</v>
      </c>
      <c r="Q847" s="9">
        <v>0</v>
      </c>
      <c r="R847" s="9">
        <v>0</v>
      </c>
    </row>
    <row r="848" spans="1:18" x14ac:dyDescent="0.4">
      <c r="A848" s="13" t="s">
        <v>1953</v>
      </c>
      <c r="B848" s="4" t="s">
        <v>4137</v>
      </c>
      <c r="C848" s="13">
        <v>12</v>
      </c>
      <c r="D848" s="9">
        <v>0</v>
      </c>
      <c r="E848" s="9">
        <v>0</v>
      </c>
      <c r="F848" s="9">
        <v>0</v>
      </c>
      <c r="G848" s="9">
        <v>0</v>
      </c>
      <c r="H848" s="9">
        <v>0</v>
      </c>
      <c r="I848" s="9">
        <v>0</v>
      </c>
      <c r="J848" s="9">
        <v>0</v>
      </c>
      <c r="K848" s="9">
        <v>0</v>
      </c>
      <c r="L848" s="9">
        <v>0</v>
      </c>
      <c r="M848" s="9">
        <v>0</v>
      </c>
      <c r="N848" s="9">
        <v>0</v>
      </c>
      <c r="O848" s="9">
        <v>0</v>
      </c>
      <c r="P848" s="9">
        <v>0</v>
      </c>
      <c r="Q848" s="9">
        <v>0</v>
      </c>
      <c r="R848" s="9">
        <v>0</v>
      </c>
    </row>
    <row r="849" spans="1:18" x14ac:dyDescent="0.4">
      <c r="A849" s="13" t="s">
        <v>1954</v>
      </c>
      <c r="B849" s="4" t="s">
        <v>4138</v>
      </c>
      <c r="C849" s="13">
        <v>12</v>
      </c>
      <c r="D849" s="9">
        <v>0</v>
      </c>
      <c r="E849" s="9">
        <v>0</v>
      </c>
      <c r="F849" s="9">
        <v>0</v>
      </c>
      <c r="G849" s="9">
        <v>0</v>
      </c>
      <c r="H849" s="9">
        <v>0</v>
      </c>
      <c r="I849" s="9">
        <v>0</v>
      </c>
      <c r="J849" s="9">
        <v>0</v>
      </c>
      <c r="K849" s="9">
        <v>0</v>
      </c>
      <c r="L849" s="9">
        <v>0</v>
      </c>
      <c r="M849" s="9">
        <v>0</v>
      </c>
      <c r="N849" s="9">
        <v>0</v>
      </c>
      <c r="O849" s="9">
        <v>0</v>
      </c>
      <c r="P849" s="9">
        <v>0</v>
      </c>
      <c r="Q849" s="9">
        <v>0</v>
      </c>
      <c r="R849" s="9">
        <v>0</v>
      </c>
    </row>
    <row r="850" spans="1:18" x14ac:dyDescent="0.4">
      <c r="A850" s="13" t="s">
        <v>1955</v>
      </c>
      <c r="B850" s="4" t="s">
        <v>4139</v>
      </c>
      <c r="C850" s="13">
        <v>12</v>
      </c>
      <c r="D850" s="9">
        <v>0</v>
      </c>
      <c r="E850" s="9">
        <v>0</v>
      </c>
      <c r="F850" s="9">
        <v>0</v>
      </c>
      <c r="G850" s="9">
        <v>0</v>
      </c>
      <c r="H850" s="9">
        <v>0</v>
      </c>
      <c r="I850" s="9">
        <v>0</v>
      </c>
      <c r="J850" s="9">
        <v>0</v>
      </c>
      <c r="K850" s="9">
        <v>0</v>
      </c>
      <c r="L850" s="9">
        <v>0</v>
      </c>
      <c r="M850" s="9">
        <v>0</v>
      </c>
      <c r="N850" s="9">
        <v>0</v>
      </c>
      <c r="O850" s="9">
        <v>0</v>
      </c>
      <c r="P850" s="9">
        <v>0</v>
      </c>
      <c r="Q850" s="9">
        <v>0</v>
      </c>
      <c r="R850" s="9">
        <v>0</v>
      </c>
    </row>
    <row r="851" spans="1:18" x14ac:dyDescent="0.4">
      <c r="A851" s="13" t="s">
        <v>1956</v>
      </c>
      <c r="B851" s="4" t="s">
        <v>4140</v>
      </c>
      <c r="C851" s="13">
        <v>12</v>
      </c>
      <c r="D851" s="9">
        <v>0</v>
      </c>
      <c r="E851" s="9">
        <v>0</v>
      </c>
      <c r="F851" s="9">
        <v>0</v>
      </c>
      <c r="G851" s="9">
        <v>0</v>
      </c>
      <c r="H851" s="9">
        <v>0</v>
      </c>
      <c r="I851" s="9">
        <v>0</v>
      </c>
      <c r="J851" s="9">
        <v>0</v>
      </c>
      <c r="K851" s="9">
        <v>0</v>
      </c>
      <c r="L851" s="9">
        <v>0</v>
      </c>
      <c r="M851" s="9">
        <v>0</v>
      </c>
      <c r="N851" s="9">
        <v>0</v>
      </c>
      <c r="O851" s="9">
        <v>0</v>
      </c>
      <c r="P851" s="9">
        <v>0</v>
      </c>
      <c r="Q851" s="9">
        <v>0</v>
      </c>
      <c r="R851" s="9">
        <v>0</v>
      </c>
    </row>
    <row r="852" spans="1:18" x14ac:dyDescent="0.4">
      <c r="A852" s="13" t="s">
        <v>718</v>
      </c>
      <c r="B852" s="4" t="s">
        <v>1265</v>
      </c>
      <c r="C852" s="13">
        <v>12</v>
      </c>
      <c r="D852" s="9">
        <v>0</v>
      </c>
      <c r="E852" s="9">
        <v>0</v>
      </c>
      <c r="F852" s="9">
        <v>0</v>
      </c>
      <c r="G852" s="9">
        <v>0</v>
      </c>
      <c r="H852" s="9">
        <v>0</v>
      </c>
      <c r="I852" s="9">
        <v>0</v>
      </c>
      <c r="J852" s="9">
        <v>0</v>
      </c>
      <c r="K852" s="9">
        <v>0</v>
      </c>
      <c r="L852" s="9">
        <v>0</v>
      </c>
      <c r="M852" s="9">
        <v>0</v>
      </c>
      <c r="N852" s="9">
        <v>0</v>
      </c>
      <c r="O852" s="9">
        <v>0</v>
      </c>
      <c r="P852" s="9">
        <v>0</v>
      </c>
      <c r="Q852" s="9">
        <v>0</v>
      </c>
      <c r="R852" s="9">
        <v>0</v>
      </c>
    </row>
    <row r="853" spans="1:18" x14ac:dyDescent="0.4">
      <c r="A853" s="13" t="s">
        <v>1957</v>
      </c>
      <c r="B853" s="4" t="s">
        <v>4141</v>
      </c>
      <c r="C853" s="13">
        <v>12</v>
      </c>
      <c r="D853" s="9">
        <v>0</v>
      </c>
      <c r="E853" s="9">
        <v>0</v>
      </c>
      <c r="F853" s="9">
        <v>0</v>
      </c>
      <c r="G853" s="9">
        <v>0</v>
      </c>
      <c r="H853" s="9">
        <v>0</v>
      </c>
      <c r="I853" s="9">
        <v>0</v>
      </c>
      <c r="J853" s="9">
        <v>0</v>
      </c>
      <c r="K853" s="9">
        <v>0</v>
      </c>
      <c r="L853" s="9">
        <v>0</v>
      </c>
      <c r="M853" s="9">
        <v>0</v>
      </c>
      <c r="N853" s="9">
        <v>0</v>
      </c>
      <c r="O853" s="9">
        <v>0</v>
      </c>
      <c r="P853" s="9">
        <v>0</v>
      </c>
      <c r="Q853" s="9">
        <v>0</v>
      </c>
      <c r="R853" s="9">
        <v>0</v>
      </c>
    </row>
    <row r="854" spans="1:18" x14ac:dyDescent="0.4">
      <c r="A854" s="13" t="s">
        <v>1958</v>
      </c>
      <c r="B854" s="4" t="s">
        <v>4142</v>
      </c>
      <c r="C854" s="13">
        <v>12</v>
      </c>
      <c r="D854" s="9">
        <v>0</v>
      </c>
      <c r="E854" s="9">
        <v>0</v>
      </c>
      <c r="F854" s="9">
        <v>0</v>
      </c>
      <c r="G854" s="9">
        <v>0</v>
      </c>
      <c r="H854" s="9">
        <v>0</v>
      </c>
      <c r="I854" s="9">
        <v>0</v>
      </c>
      <c r="J854" s="9">
        <v>0</v>
      </c>
      <c r="K854" s="9">
        <v>0</v>
      </c>
      <c r="L854" s="9">
        <v>0</v>
      </c>
      <c r="M854" s="9">
        <v>0</v>
      </c>
      <c r="N854" s="9">
        <v>0</v>
      </c>
      <c r="O854" s="9">
        <v>0</v>
      </c>
      <c r="P854" s="9">
        <v>0</v>
      </c>
      <c r="Q854" s="9">
        <v>0</v>
      </c>
      <c r="R854" s="9">
        <v>0</v>
      </c>
    </row>
    <row r="855" spans="1:18" x14ac:dyDescent="0.4">
      <c r="A855" s="13" t="s">
        <v>1959</v>
      </c>
      <c r="B855" s="4" t="s">
        <v>4143</v>
      </c>
      <c r="C855" s="13">
        <v>12</v>
      </c>
      <c r="D855" s="9">
        <v>0</v>
      </c>
      <c r="E855" s="9">
        <v>0</v>
      </c>
      <c r="F855" s="9">
        <v>0</v>
      </c>
      <c r="G855" s="9">
        <v>0</v>
      </c>
      <c r="H855" s="9">
        <v>0</v>
      </c>
      <c r="I855" s="9">
        <v>0</v>
      </c>
      <c r="J855" s="9">
        <v>0</v>
      </c>
      <c r="K855" s="9">
        <v>0</v>
      </c>
      <c r="L855" s="9">
        <v>0</v>
      </c>
      <c r="M855" s="9">
        <v>0</v>
      </c>
      <c r="N855" s="9">
        <v>0</v>
      </c>
      <c r="O855" s="9">
        <v>0</v>
      </c>
      <c r="P855" s="9">
        <v>0</v>
      </c>
      <c r="Q855" s="9">
        <v>0</v>
      </c>
      <c r="R855" s="9">
        <v>0</v>
      </c>
    </row>
    <row r="856" spans="1:18" x14ac:dyDescent="0.4">
      <c r="A856" s="13" t="s">
        <v>1960</v>
      </c>
      <c r="B856" s="4" t="s">
        <v>4144</v>
      </c>
      <c r="C856" s="13">
        <v>6</v>
      </c>
      <c r="D856" s="9">
        <v>0</v>
      </c>
      <c r="E856" s="9">
        <v>0</v>
      </c>
      <c r="F856" s="9">
        <v>0</v>
      </c>
      <c r="G856" s="9">
        <v>0</v>
      </c>
      <c r="H856" s="9">
        <v>0</v>
      </c>
      <c r="I856" s="9">
        <v>0</v>
      </c>
      <c r="J856" s="9">
        <v>0</v>
      </c>
      <c r="K856" s="9">
        <v>0</v>
      </c>
      <c r="L856" s="9">
        <v>0</v>
      </c>
      <c r="M856" s="9">
        <v>0</v>
      </c>
      <c r="N856" s="9">
        <v>0</v>
      </c>
      <c r="O856" s="9">
        <v>0</v>
      </c>
      <c r="P856" s="9">
        <v>0</v>
      </c>
      <c r="Q856" s="9">
        <v>0</v>
      </c>
      <c r="R856" s="9">
        <v>0</v>
      </c>
    </row>
    <row r="857" spans="1:18" x14ac:dyDescent="0.4">
      <c r="A857" s="13" t="s">
        <v>1961</v>
      </c>
      <c r="B857" s="4" t="s">
        <v>4145</v>
      </c>
      <c r="C857" s="13">
        <v>12</v>
      </c>
      <c r="D857" s="9">
        <v>0</v>
      </c>
      <c r="E857" s="9">
        <v>0</v>
      </c>
      <c r="F857" s="9">
        <v>0</v>
      </c>
      <c r="G857" s="9">
        <v>0</v>
      </c>
      <c r="H857" s="9">
        <v>0</v>
      </c>
      <c r="I857" s="9">
        <v>0</v>
      </c>
      <c r="J857" s="9">
        <v>0</v>
      </c>
      <c r="K857" s="9">
        <v>0</v>
      </c>
      <c r="L857" s="9">
        <v>0</v>
      </c>
      <c r="M857" s="9">
        <v>0</v>
      </c>
      <c r="N857" s="9">
        <v>0</v>
      </c>
      <c r="O857" s="9">
        <v>0</v>
      </c>
      <c r="P857" s="9">
        <v>0</v>
      </c>
      <c r="Q857" s="9">
        <v>0</v>
      </c>
      <c r="R857" s="9">
        <v>0</v>
      </c>
    </row>
    <row r="858" spans="1:18" x14ac:dyDescent="0.4">
      <c r="A858" s="13" t="s">
        <v>1962</v>
      </c>
      <c r="B858" s="4" t="s">
        <v>4146</v>
      </c>
      <c r="C858" s="13">
        <v>12</v>
      </c>
      <c r="D858" s="9">
        <v>0</v>
      </c>
      <c r="E858" s="9">
        <v>0</v>
      </c>
      <c r="F858" s="9">
        <v>0</v>
      </c>
      <c r="G858" s="9">
        <v>0</v>
      </c>
      <c r="H858" s="9">
        <v>0</v>
      </c>
      <c r="I858" s="9">
        <v>0</v>
      </c>
      <c r="J858" s="9">
        <v>0</v>
      </c>
      <c r="K858" s="9">
        <v>0</v>
      </c>
      <c r="L858" s="9">
        <v>0</v>
      </c>
      <c r="M858" s="9">
        <v>0</v>
      </c>
      <c r="N858" s="9">
        <v>0</v>
      </c>
      <c r="O858" s="9">
        <v>0</v>
      </c>
      <c r="P858" s="9">
        <v>0</v>
      </c>
      <c r="Q858" s="9">
        <v>0</v>
      </c>
      <c r="R858" s="9">
        <v>0</v>
      </c>
    </row>
    <row r="859" spans="1:18" x14ac:dyDescent="0.4">
      <c r="A859" s="13" t="s">
        <v>1963</v>
      </c>
      <c r="B859" s="4" t="s">
        <v>4147</v>
      </c>
      <c r="C859" s="13">
        <v>12</v>
      </c>
      <c r="D859" s="9">
        <v>0</v>
      </c>
      <c r="E859" s="9">
        <v>0</v>
      </c>
      <c r="F859" s="9">
        <v>0</v>
      </c>
      <c r="G859" s="9">
        <v>0</v>
      </c>
      <c r="H859" s="9">
        <v>0</v>
      </c>
      <c r="I859" s="9">
        <v>0</v>
      </c>
      <c r="J859" s="9">
        <v>0</v>
      </c>
      <c r="K859" s="9">
        <v>0</v>
      </c>
      <c r="L859" s="9">
        <v>0</v>
      </c>
      <c r="M859" s="9">
        <v>0</v>
      </c>
      <c r="N859" s="9">
        <v>0</v>
      </c>
      <c r="O859" s="9">
        <v>0</v>
      </c>
      <c r="P859" s="9">
        <v>0</v>
      </c>
      <c r="Q859" s="9">
        <v>0</v>
      </c>
      <c r="R859" s="9">
        <v>0</v>
      </c>
    </row>
    <row r="860" spans="1:18" x14ac:dyDescent="0.4">
      <c r="A860" s="13" t="s">
        <v>1964</v>
      </c>
      <c r="B860" s="4" t="s">
        <v>4148</v>
      </c>
      <c r="C860" s="13">
        <v>12</v>
      </c>
      <c r="D860" s="9">
        <v>0</v>
      </c>
      <c r="E860" s="9">
        <v>0</v>
      </c>
      <c r="F860" s="9">
        <v>0</v>
      </c>
      <c r="G860" s="9">
        <v>0</v>
      </c>
      <c r="H860" s="9">
        <v>0</v>
      </c>
      <c r="I860" s="9">
        <v>0</v>
      </c>
      <c r="J860" s="9">
        <v>0</v>
      </c>
      <c r="K860" s="9">
        <v>0</v>
      </c>
      <c r="L860" s="9">
        <v>0</v>
      </c>
      <c r="M860" s="9">
        <v>0</v>
      </c>
      <c r="N860" s="9">
        <v>0</v>
      </c>
      <c r="O860" s="9">
        <v>0</v>
      </c>
      <c r="P860" s="9">
        <v>0</v>
      </c>
      <c r="Q860" s="9">
        <v>0</v>
      </c>
      <c r="R860" s="9">
        <v>0</v>
      </c>
    </row>
    <row r="861" spans="1:18" x14ac:dyDescent="0.4">
      <c r="A861" s="13" t="s">
        <v>719</v>
      </c>
      <c r="B861" s="4" t="s">
        <v>1266</v>
      </c>
      <c r="C861" s="13">
        <v>12</v>
      </c>
      <c r="D861" s="9">
        <v>0</v>
      </c>
      <c r="E861" s="9">
        <v>0</v>
      </c>
      <c r="F861" s="9">
        <v>0</v>
      </c>
      <c r="G861" s="9">
        <v>0</v>
      </c>
      <c r="H861" s="9">
        <v>0</v>
      </c>
      <c r="I861" s="9">
        <v>0</v>
      </c>
      <c r="J861" s="9">
        <v>0</v>
      </c>
      <c r="K861" s="9">
        <v>0</v>
      </c>
      <c r="L861" s="9">
        <v>0</v>
      </c>
      <c r="M861" s="9">
        <v>0</v>
      </c>
      <c r="N861" s="9">
        <v>0</v>
      </c>
      <c r="O861" s="9">
        <v>0</v>
      </c>
      <c r="P861" s="9">
        <v>0</v>
      </c>
      <c r="Q861" s="9">
        <v>0</v>
      </c>
      <c r="R861" s="9">
        <v>0</v>
      </c>
    </row>
    <row r="862" spans="1:18" x14ac:dyDescent="0.4">
      <c r="A862" s="13" t="s">
        <v>1965</v>
      </c>
      <c r="B862" s="4" t="s">
        <v>4149</v>
      </c>
      <c r="C862" s="13">
        <v>3</v>
      </c>
      <c r="D862" s="9">
        <v>0</v>
      </c>
      <c r="E862" s="9">
        <v>0</v>
      </c>
      <c r="F862" s="9">
        <v>0</v>
      </c>
      <c r="G862" s="9">
        <v>0</v>
      </c>
      <c r="H862" s="9">
        <v>0</v>
      </c>
      <c r="I862" s="9">
        <v>0</v>
      </c>
      <c r="J862" s="9">
        <v>0</v>
      </c>
      <c r="K862" s="9">
        <v>0</v>
      </c>
      <c r="L862" s="9">
        <v>0</v>
      </c>
      <c r="M862" s="9">
        <v>0</v>
      </c>
      <c r="N862" s="9">
        <v>0</v>
      </c>
      <c r="O862" s="9">
        <v>0</v>
      </c>
      <c r="P862" s="9">
        <v>0</v>
      </c>
      <c r="Q862" s="9">
        <v>0</v>
      </c>
      <c r="R862" s="9">
        <v>0</v>
      </c>
    </row>
    <row r="863" spans="1:18" x14ac:dyDescent="0.4">
      <c r="A863" s="13" t="s">
        <v>720</v>
      </c>
      <c r="B863" s="4" t="s">
        <v>1267</v>
      </c>
      <c r="C863" s="13">
        <v>12</v>
      </c>
      <c r="D863" s="9">
        <v>0</v>
      </c>
      <c r="E863" s="9">
        <v>0</v>
      </c>
      <c r="F863" s="9">
        <v>0</v>
      </c>
      <c r="G863" s="9">
        <v>0</v>
      </c>
      <c r="H863" s="9">
        <v>0</v>
      </c>
      <c r="I863" s="9">
        <v>0</v>
      </c>
      <c r="J863" s="9">
        <v>0</v>
      </c>
      <c r="K863" s="9">
        <v>0</v>
      </c>
      <c r="L863" s="9">
        <v>0</v>
      </c>
      <c r="M863" s="9">
        <v>0</v>
      </c>
      <c r="N863" s="9">
        <v>0</v>
      </c>
      <c r="O863" s="9">
        <v>0</v>
      </c>
      <c r="P863" s="9">
        <v>0</v>
      </c>
      <c r="Q863" s="9">
        <v>0</v>
      </c>
      <c r="R863" s="9">
        <v>0</v>
      </c>
    </row>
    <row r="864" spans="1:18" x14ac:dyDescent="0.4">
      <c r="A864" s="13" t="s">
        <v>1966</v>
      </c>
      <c r="B864" s="4" t="s">
        <v>4150</v>
      </c>
      <c r="C864" s="13">
        <v>12</v>
      </c>
      <c r="D864" s="9">
        <v>0</v>
      </c>
      <c r="E864" s="9">
        <v>0</v>
      </c>
      <c r="F864" s="9">
        <v>0</v>
      </c>
      <c r="G864" s="9">
        <v>0</v>
      </c>
      <c r="H864" s="9">
        <v>0</v>
      </c>
      <c r="I864" s="9">
        <v>0</v>
      </c>
      <c r="J864" s="9">
        <v>0</v>
      </c>
      <c r="K864" s="9">
        <v>0</v>
      </c>
      <c r="L864" s="9">
        <v>0</v>
      </c>
      <c r="M864" s="9">
        <v>0</v>
      </c>
      <c r="N864" s="9">
        <v>0</v>
      </c>
      <c r="O864" s="9">
        <v>0</v>
      </c>
      <c r="P864" s="9">
        <v>0</v>
      </c>
      <c r="Q864" s="9">
        <v>0</v>
      </c>
      <c r="R864" s="9">
        <v>0</v>
      </c>
    </row>
    <row r="865" spans="1:18" x14ac:dyDescent="0.4">
      <c r="A865" s="13" t="s">
        <v>1967</v>
      </c>
      <c r="B865" s="4" t="s">
        <v>4151</v>
      </c>
      <c r="C865" s="13">
        <v>12</v>
      </c>
      <c r="D865" s="9">
        <v>0</v>
      </c>
      <c r="E865" s="9">
        <v>0</v>
      </c>
      <c r="F865" s="9">
        <v>0</v>
      </c>
      <c r="G865" s="9">
        <v>0</v>
      </c>
      <c r="H865" s="9">
        <v>0</v>
      </c>
      <c r="I865" s="9">
        <v>0</v>
      </c>
      <c r="J865" s="9">
        <v>0</v>
      </c>
      <c r="K865" s="9">
        <v>0</v>
      </c>
      <c r="L865" s="9">
        <v>0</v>
      </c>
      <c r="M865" s="9">
        <v>0</v>
      </c>
      <c r="N865" s="9">
        <v>0</v>
      </c>
      <c r="O865" s="9">
        <v>0</v>
      </c>
      <c r="P865" s="9">
        <v>0</v>
      </c>
      <c r="Q865" s="9">
        <v>0</v>
      </c>
      <c r="R865" s="9">
        <v>0</v>
      </c>
    </row>
    <row r="866" spans="1:18" x14ac:dyDescent="0.4">
      <c r="A866" s="13" t="s">
        <v>1968</v>
      </c>
      <c r="B866" s="4" t="s">
        <v>4152</v>
      </c>
      <c r="C866" s="13">
        <v>12</v>
      </c>
      <c r="D866" s="9">
        <v>0</v>
      </c>
      <c r="E866" s="9">
        <v>0</v>
      </c>
      <c r="F866" s="9">
        <v>0</v>
      </c>
      <c r="G866" s="9">
        <v>0</v>
      </c>
      <c r="H866" s="9">
        <v>0</v>
      </c>
      <c r="I866" s="9">
        <v>0</v>
      </c>
      <c r="J866" s="9">
        <v>0</v>
      </c>
      <c r="K866" s="9">
        <v>0</v>
      </c>
      <c r="L866" s="9">
        <v>0</v>
      </c>
      <c r="M866" s="9">
        <v>0</v>
      </c>
      <c r="N866" s="9">
        <v>0</v>
      </c>
      <c r="O866" s="9">
        <v>0</v>
      </c>
      <c r="P866" s="9">
        <v>0</v>
      </c>
      <c r="Q866" s="9">
        <v>0</v>
      </c>
      <c r="R866" s="9">
        <v>0</v>
      </c>
    </row>
    <row r="867" spans="1:18" x14ac:dyDescent="0.4">
      <c r="A867" s="13" t="s">
        <v>1969</v>
      </c>
      <c r="B867" s="4" t="s">
        <v>4153</v>
      </c>
      <c r="C867" s="13">
        <v>12</v>
      </c>
      <c r="D867" s="9">
        <v>0</v>
      </c>
      <c r="E867" s="9">
        <v>0</v>
      </c>
      <c r="F867" s="9">
        <v>0</v>
      </c>
      <c r="G867" s="9">
        <v>0</v>
      </c>
      <c r="H867" s="9">
        <v>0</v>
      </c>
      <c r="I867" s="9">
        <v>0</v>
      </c>
      <c r="J867" s="9">
        <v>0</v>
      </c>
      <c r="K867" s="9">
        <v>0</v>
      </c>
      <c r="L867" s="9">
        <v>0</v>
      </c>
      <c r="M867" s="9">
        <v>0</v>
      </c>
      <c r="N867" s="9">
        <v>0</v>
      </c>
      <c r="O867" s="9">
        <v>0</v>
      </c>
      <c r="P867" s="9">
        <v>0</v>
      </c>
      <c r="Q867" s="9">
        <v>0</v>
      </c>
      <c r="R867" s="9">
        <v>0</v>
      </c>
    </row>
    <row r="868" spans="1:18" x14ac:dyDescent="0.4">
      <c r="A868" s="13" t="s">
        <v>1970</v>
      </c>
      <c r="B868" s="4" t="s">
        <v>4154</v>
      </c>
      <c r="C868" s="13">
        <v>12</v>
      </c>
      <c r="D868" s="9">
        <v>0</v>
      </c>
      <c r="E868" s="9">
        <v>0</v>
      </c>
      <c r="F868" s="9">
        <v>0</v>
      </c>
      <c r="G868" s="9">
        <v>0</v>
      </c>
      <c r="H868" s="9">
        <v>0</v>
      </c>
      <c r="I868" s="9">
        <v>0</v>
      </c>
      <c r="J868" s="9">
        <v>0</v>
      </c>
      <c r="K868" s="9">
        <v>0</v>
      </c>
      <c r="L868" s="9">
        <v>0</v>
      </c>
      <c r="M868" s="9">
        <v>0</v>
      </c>
      <c r="N868" s="9">
        <v>0</v>
      </c>
      <c r="O868" s="9">
        <v>0</v>
      </c>
      <c r="P868" s="9">
        <v>0</v>
      </c>
      <c r="Q868" s="9">
        <v>0</v>
      </c>
      <c r="R868" s="9">
        <v>0</v>
      </c>
    </row>
    <row r="869" spans="1:18" x14ac:dyDescent="0.4">
      <c r="A869" s="13" t="s">
        <v>721</v>
      </c>
      <c r="B869" s="4" t="s">
        <v>1268</v>
      </c>
      <c r="C869" s="13">
        <v>12</v>
      </c>
      <c r="D869" s="9">
        <v>0</v>
      </c>
      <c r="E869" s="9">
        <v>0</v>
      </c>
      <c r="F869" s="9">
        <v>0</v>
      </c>
      <c r="G869" s="9">
        <v>0</v>
      </c>
      <c r="H869" s="9">
        <v>0</v>
      </c>
      <c r="I869" s="9">
        <v>0</v>
      </c>
      <c r="J869" s="9">
        <v>0</v>
      </c>
      <c r="K869" s="9">
        <v>0</v>
      </c>
      <c r="L869" s="9">
        <v>0</v>
      </c>
      <c r="M869" s="9">
        <v>0</v>
      </c>
      <c r="N869" s="9">
        <v>0</v>
      </c>
      <c r="O869" s="9">
        <v>0</v>
      </c>
      <c r="P869" s="9">
        <v>0</v>
      </c>
      <c r="Q869" s="9">
        <v>0</v>
      </c>
      <c r="R869" s="9">
        <v>0</v>
      </c>
    </row>
    <row r="870" spans="1:18" x14ac:dyDescent="0.4">
      <c r="A870" s="13" t="s">
        <v>1971</v>
      </c>
      <c r="B870" s="4" t="s">
        <v>4155</v>
      </c>
      <c r="C870" s="13">
        <v>12</v>
      </c>
      <c r="D870" s="9">
        <v>0</v>
      </c>
      <c r="E870" s="9">
        <v>0</v>
      </c>
      <c r="F870" s="9">
        <v>0</v>
      </c>
      <c r="G870" s="9">
        <v>0</v>
      </c>
      <c r="H870" s="9">
        <v>0</v>
      </c>
      <c r="I870" s="9">
        <v>0</v>
      </c>
      <c r="J870" s="9">
        <v>0</v>
      </c>
      <c r="K870" s="9">
        <v>0</v>
      </c>
      <c r="L870" s="9">
        <v>0</v>
      </c>
      <c r="M870" s="9">
        <v>0</v>
      </c>
      <c r="N870" s="9">
        <v>0</v>
      </c>
      <c r="O870" s="9">
        <v>0</v>
      </c>
      <c r="P870" s="9">
        <v>0</v>
      </c>
      <c r="Q870" s="9">
        <v>0</v>
      </c>
      <c r="R870" s="9">
        <v>0</v>
      </c>
    </row>
    <row r="871" spans="1:18" x14ac:dyDescent="0.4">
      <c r="A871" s="13" t="s">
        <v>1972</v>
      </c>
      <c r="B871" s="4" t="s">
        <v>4156</v>
      </c>
      <c r="C871" s="13">
        <v>12</v>
      </c>
      <c r="D871" s="9">
        <v>0</v>
      </c>
      <c r="E871" s="9">
        <v>0</v>
      </c>
      <c r="F871" s="9">
        <v>0</v>
      </c>
      <c r="G871" s="9">
        <v>0</v>
      </c>
      <c r="H871" s="9">
        <v>0</v>
      </c>
      <c r="I871" s="9">
        <v>0</v>
      </c>
      <c r="J871" s="9">
        <v>0</v>
      </c>
      <c r="K871" s="9">
        <v>0</v>
      </c>
      <c r="L871" s="9">
        <v>0</v>
      </c>
      <c r="M871" s="9">
        <v>0</v>
      </c>
      <c r="N871" s="9">
        <v>0</v>
      </c>
      <c r="O871" s="9">
        <v>0</v>
      </c>
      <c r="P871" s="9">
        <v>0</v>
      </c>
      <c r="Q871" s="9">
        <v>0</v>
      </c>
      <c r="R871" s="9">
        <v>0</v>
      </c>
    </row>
    <row r="872" spans="1:18" x14ac:dyDescent="0.4">
      <c r="A872" s="13" t="s">
        <v>1973</v>
      </c>
      <c r="B872" s="4" t="s">
        <v>4157</v>
      </c>
      <c r="C872" s="13">
        <v>12</v>
      </c>
      <c r="D872" s="9">
        <v>0</v>
      </c>
      <c r="E872" s="9">
        <v>0</v>
      </c>
      <c r="F872" s="9">
        <v>0</v>
      </c>
      <c r="G872" s="9">
        <v>0</v>
      </c>
      <c r="H872" s="9">
        <v>0</v>
      </c>
      <c r="I872" s="9">
        <v>0</v>
      </c>
      <c r="J872" s="9">
        <v>0</v>
      </c>
      <c r="K872" s="9">
        <v>0</v>
      </c>
      <c r="L872" s="9">
        <v>0</v>
      </c>
      <c r="M872" s="9">
        <v>0</v>
      </c>
      <c r="N872" s="9">
        <v>0</v>
      </c>
      <c r="O872" s="9">
        <v>0</v>
      </c>
      <c r="P872" s="9">
        <v>0</v>
      </c>
      <c r="Q872" s="9">
        <v>0</v>
      </c>
      <c r="R872" s="9">
        <v>0</v>
      </c>
    </row>
    <row r="873" spans="1:18" x14ac:dyDescent="0.4">
      <c r="A873" s="13" t="s">
        <v>1974</v>
      </c>
      <c r="B873" s="4" t="s">
        <v>4158</v>
      </c>
      <c r="C873" s="13">
        <v>12</v>
      </c>
      <c r="D873" s="9">
        <v>0</v>
      </c>
      <c r="E873" s="9">
        <v>0</v>
      </c>
      <c r="F873" s="9">
        <v>0</v>
      </c>
      <c r="G873" s="9">
        <v>0</v>
      </c>
      <c r="H873" s="9">
        <v>0</v>
      </c>
      <c r="I873" s="9">
        <v>0</v>
      </c>
      <c r="J873" s="9">
        <v>0</v>
      </c>
      <c r="K873" s="9">
        <v>0</v>
      </c>
      <c r="L873" s="9">
        <v>0</v>
      </c>
      <c r="M873" s="9">
        <v>0</v>
      </c>
      <c r="N873" s="9">
        <v>0</v>
      </c>
      <c r="O873" s="9">
        <v>0</v>
      </c>
      <c r="P873" s="9">
        <v>0</v>
      </c>
      <c r="Q873" s="9">
        <v>0</v>
      </c>
      <c r="R873" s="9">
        <v>0</v>
      </c>
    </row>
    <row r="874" spans="1:18" x14ac:dyDescent="0.4">
      <c r="A874" s="13" t="s">
        <v>1975</v>
      </c>
      <c r="B874" s="4" t="s">
        <v>4159</v>
      </c>
      <c r="C874" s="13">
        <v>3</v>
      </c>
      <c r="D874" s="9">
        <v>0</v>
      </c>
      <c r="E874" s="9">
        <v>0</v>
      </c>
      <c r="F874" s="9">
        <v>0</v>
      </c>
      <c r="G874" s="9">
        <v>0</v>
      </c>
      <c r="H874" s="9">
        <v>0</v>
      </c>
      <c r="I874" s="9">
        <v>0</v>
      </c>
      <c r="J874" s="9">
        <v>0</v>
      </c>
      <c r="K874" s="9">
        <v>0</v>
      </c>
      <c r="L874" s="9">
        <v>0</v>
      </c>
      <c r="M874" s="9">
        <v>0</v>
      </c>
      <c r="N874" s="9">
        <v>0</v>
      </c>
      <c r="O874" s="9">
        <v>0</v>
      </c>
      <c r="P874" s="9">
        <v>0</v>
      </c>
      <c r="Q874" s="9">
        <v>0</v>
      </c>
      <c r="R874" s="9">
        <v>0</v>
      </c>
    </row>
    <row r="875" spans="1:18" x14ac:dyDescent="0.4">
      <c r="A875" s="13" t="s">
        <v>1976</v>
      </c>
      <c r="B875" s="4" t="s">
        <v>4160</v>
      </c>
      <c r="C875" s="13">
        <v>3</v>
      </c>
      <c r="D875" s="9">
        <v>0</v>
      </c>
      <c r="E875" s="9">
        <v>0</v>
      </c>
      <c r="F875" s="9">
        <v>0</v>
      </c>
      <c r="G875" s="9">
        <v>0</v>
      </c>
      <c r="H875" s="9">
        <v>0</v>
      </c>
      <c r="I875" s="9">
        <v>0</v>
      </c>
      <c r="J875" s="9">
        <v>0</v>
      </c>
      <c r="K875" s="9">
        <v>0</v>
      </c>
      <c r="L875" s="9">
        <v>0</v>
      </c>
      <c r="M875" s="9">
        <v>0</v>
      </c>
      <c r="N875" s="9">
        <v>0</v>
      </c>
      <c r="O875" s="9">
        <v>0</v>
      </c>
      <c r="P875" s="9">
        <v>0</v>
      </c>
      <c r="Q875" s="9">
        <v>0</v>
      </c>
      <c r="R875" s="9">
        <v>0</v>
      </c>
    </row>
    <row r="876" spans="1:18" x14ac:dyDescent="0.4">
      <c r="A876" s="13" t="s">
        <v>1977</v>
      </c>
      <c r="B876" s="4" t="s">
        <v>4161</v>
      </c>
      <c r="C876" s="13">
        <v>12</v>
      </c>
      <c r="D876" s="9">
        <v>0</v>
      </c>
      <c r="E876" s="9">
        <v>0</v>
      </c>
      <c r="F876" s="9">
        <v>0</v>
      </c>
      <c r="G876" s="9">
        <v>0</v>
      </c>
      <c r="H876" s="9">
        <v>0</v>
      </c>
      <c r="I876" s="9">
        <v>0</v>
      </c>
      <c r="J876" s="9">
        <v>0</v>
      </c>
      <c r="K876" s="9">
        <v>0</v>
      </c>
      <c r="L876" s="9">
        <v>0</v>
      </c>
      <c r="M876" s="9">
        <v>0</v>
      </c>
      <c r="N876" s="9">
        <v>0</v>
      </c>
      <c r="O876" s="9">
        <v>0</v>
      </c>
      <c r="P876" s="9">
        <v>0</v>
      </c>
      <c r="Q876" s="9">
        <v>0</v>
      </c>
      <c r="R876" s="9">
        <v>0</v>
      </c>
    </row>
    <row r="877" spans="1:18" x14ac:dyDescent="0.4">
      <c r="A877" s="13" t="s">
        <v>1978</v>
      </c>
      <c r="B877" s="4" t="s">
        <v>4162</v>
      </c>
      <c r="C877" s="13">
        <v>3</v>
      </c>
      <c r="D877" s="9">
        <v>0</v>
      </c>
      <c r="E877" s="9">
        <v>0</v>
      </c>
      <c r="F877" s="9">
        <v>0</v>
      </c>
      <c r="G877" s="9">
        <v>0</v>
      </c>
      <c r="H877" s="9">
        <v>0</v>
      </c>
      <c r="I877" s="9">
        <v>0</v>
      </c>
      <c r="J877" s="9">
        <v>0</v>
      </c>
      <c r="K877" s="9">
        <v>0</v>
      </c>
      <c r="L877" s="9">
        <v>0</v>
      </c>
      <c r="M877" s="9">
        <v>0</v>
      </c>
      <c r="N877" s="9">
        <v>0</v>
      </c>
      <c r="O877" s="9">
        <v>0</v>
      </c>
      <c r="P877" s="9">
        <v>0</v>
      </c>
      <c r="Q877" s="9">
        <v>0</v>
      </c>
      <c r="R877" s="9">
        <v>0</v>
      </c>
    </row>
    <row r="878" spans="1:18" x14ac:dyDescent="0.4">
      <c r="A878" s="13" t="s">
        <v>722</v>
      </c>
      <c r="B878" s="4" t="s">
        <v>1269</v>
      </c>
      <c r="C878" s="13">
        <v>12</v>
      </c>
      <c r="D878" s="9">
        <v>1</v>
      </c>
      <c r="E878" s="9">
        <v>1</v>
      </c>
      <c r="F878" s="9">
        <v>0</v>
      </c>
      <c r="G878" s="9">
        <v>0</v>
      </c>
      <c r="H878" s="9">
        <v>0</v>
      </c>
      <c r="I878" s="9">
        <v>0</v>
      </c>
      <c r="J878" s="9">
        <v>0</v>
      </c>
      <c r="K878" s="9">
        <v>0</v>
      </c>
      <c r="L878" s="9">
        <v>0</v>
      </c>
      <c r="M878" s="9">
        <v>0</v>
      </c>
      <c r="N878" s="9">
        <v>0</v>
      </c>
      <c r="O878" s="9">
        <v>0</v>
      </c>
      <c r="P878" s="9">
        <v>0</v>
      </c>
      <c r="Q878" s="9">
        <v>0</v>
      </c>
      <c r="R878" s="9">
        <v>0</v>
      </c>
    </row>
    <row r="879" spans="1:18" x14ac:dyDescent="0.4">
      <c r="A879" s="13" t="s">
        <v>1979</v>
      </c>
      <c r="B879" s="4" t="s">
        <v>4163</v>
      </c>
      <c r="C879" s="13">
        <v>3</v>
      </c>
      <c r="D879" s="9">
        <v>0</v>
      </c>
      <c r="E879" s="9">
        <v>0</v>
      </c>
      <c r="F879" s="9">
        <v>0</v>
      </c>
      <c r="G879" s="9">
        <v>0</v>
      </c>
      <c r="H879" s="9">
        <v>0</v>
      </c>
      <c r="I879" s="9">
        <v>0</v>
      </c>
      <c r="J879" s="9">
        <v>0</v>
      </c>
      <c r="K879" s="9">
        <v>0</v>
      </c>
      <c r="L879" s="9">
        <v>0</v>
      </c>
      <c r="M879" s="9">
        <v>0</v>
      </c>
      <c r="N879" s="9">
        <v>0</v>
      </c>
      <c r="O879" s="9">
        <v>0</v>
      </c>
      <c r="P879" s="9">
        <v>0</v>
      </c>
      <c r="Q879" s="9">
        <v>0</v>
      </c>
      <c r="R879" s="9">
        <v>0</v>
      </c>
    </row>
    <row r="880" spans="1:18" x14ac:dyDescent="0.4">
      <c r="A880" s="13" t="s">
        <v>1980</v>
      </c>
      <c r="B880" s="4" t="s">
        <v>4164</v>
      </c>
      <c r="C880" s="13">
        <v>12</v>
      </c>
      <c r="D880" s="9">
        <v>0</v>
      </c>
      <c r="E880" s="9">
        <v>0</v>
      </c>
      <c r="F880" s="9">
        <v>0</v>
      </c>
      <c r="G880" s="9">
        <v>0</v>
      </c>
      <c r="H880" s="9">
        <v>0</v>
      </c>
      <c r="I880" s="9">
        <v>0</v>
      </c>
      <c r="J880" s="9">
        <v>0</v>
      </c>
      <c r="K880" s="9">
        <v>0</v>
      </c>
      <c r="L880" s="9">
        <v>0</v>
      </c>
      <c r="M880" s="9">
        <v>0</v>
      </c>
      <c r="N880" s="9">
        <v>0</v>
      </c>
      <c r="O880" s="9">
        <v>0</v>
      </c>
      <c r="P880" s="9">
        <v>0</v>
      </c>
      <c r="Q880" s="9">
        <v>0</v>
      </c>
      <c r="R880" s="9">
        <v>0</v>
      </c>
    </row>
    <row r="881" spans="1:18" x14ac:dyDescent="0.4">
      <c r="A881" s="13" t="s">
        <v>1981</v>
      </c>
      <c r="B881" s="4" t="s">
        <v>4165</v>
      </c>
      <c r="C881" s="13">
        <v>3</v>
      </c>
      <c r="D881" s="9">
        <v>0</v>
      </c>
      <c r="E881" s="9">
        <v>0</v>
      </c>
      <c r="F881" s="9">
        <v>0</v>
      </c>
      <c r="G881" s="9">
        <v>0</v>
      </c>
      <c r="H881" s="9">
        <v>0</v>
      </c>
      <c r="I881" s="9">
        <v>0</v>
      </c>
      <c r="J881" s="9">
        <v>0</v>
      </c>
      <c r="K881" s="9">
        <v>0</v>
      </c>
      <c r="L881" s="9">
        <v>0</v>
      </c>
      <c r="M881" s="9">
        <v>0</v>
      </c>
      <c r="N881" s="9">
        <v>0</v>
      </c>
      <c r="O881" s="9">
        <v>0</v>
      </c>
      <c r="P881" s="9">
        <v>0</v>
      </c>
      <c r="Q881" s="9">
        <v>0</v>
      </c>
      <c r="R881" s="9">
        <v>0</v>
      </c>
    </row>
    <row r="882" spans="1:18" x14ac:dyDescent="0.4">
      <c r="A882" s="13" t="s">
        <v>723</v>
      </c>
      <c r="B882" s="4" t="s">
        <v>1270</v>
      </c>
      <c r="C882" s="13">
        <v>12</v>
      </c>
      <c r="D882" s="9">
        <v>0</v>
      </c>
      <c r="E882" s="9">
        <v>0</v>
      </c>
      <c r="F882" s="9">
        <v>0</v>
      </c>
      <c r="G882" s="9">
        <v>0</v>
      </c>
      <c r="H882" s="9">
        <v>0</v>
      </c>
      <c r="I882" s="9">
        <v>0</v>
      </c>
      <c r="J882" s="9">
        <v>0</v>
      </c>
      <c r="K882" s="9">
        <v>0</v>
      </c>
      <c r="L882" s="9">
        <v>0</v>
      </c>
      <c r="M882" s="9">
        <v>0</v>
      </c>
      <c r="N882" s="9">
        <v>0</v>
      </c>
      <c r="O882" s="9">
        <v>0</v>
      </c>
      <c r="P882" s="9">
        <v>0</v>
      </c>
      <c r="Q882" s="9">
        <v>0</v>
      </c>
      <c r="R882" s="9">
        <v>0</v>
      </c>
    </row>
    <row r="883" spans="1:18" x14ac:dyDescent="0.4">
      <c r="A883" s="13" t="s">
        <v>1982</v>
      </c>
      <c r="B883" s="4" t="s">
        <v>4166</v>
      </c>
      <c r="C883" s="13">
        <v>12</v>
      </c>
      <c r="D883" s="9">
        <v>0</v>
      </c>
      <c r="E883" s="9">
        <v>0</v>
      </c>
      <c r="F883" s="9">
        <v>0</v>
      </c>
      <c r="G883" s="9">
        <v>0</v>
      </c>
      <c r="H883" s="9">
        <v>0</v>
      </c>
      <c r="I883" s="9">
        <v>0</v>
      </c>
      <c r="J883" s="9">
        <v>0</v>
      </c>
      <c r="K883" s="9">
        <v>0</v>
      </c>
      <c r="L883" s="9">
        <v>0</v>
      </c>
      <c r="M883" s="9">
        <v>0</v>
      </c>
      <c r="N883" s="9">
        <v>0</v>
      </c>
      <c r="O883" s="9">
        <v>0</v>
      </c>
      <c r="P883" s="9">
        <v>0</v>
      </c>
      <c r="Q883" s="9">
        <v>0</v>
      </c>
      <c r="R883" s="9">
        <v>0</v>
      </c>
    </row>
    <row r="884" spans="1:18" x14ac:dyDescent="0.4">
      <c r="A884" s="13" t="s">
        <v>724</v>
      </c>
      <c r="B884" s="4" t="s">
        <v>1271</v>
      </c>
      <c r="C884" s="13">
        <v>12</v>
      </c>
      <c r="D884" s="9">
        <v>0</v>
      </c>
      <c r="E884" s="9">
        <v>0</v>
      </c>
      <c r="F884" s="9">
        <v>0</v>
      </c>
      <c r="G884" s="9">
        <v>0</v>
      </c>
      <c r="H884" s="9">
        <v>0</v>
      </c>
      <c r="I884" s="9">
        <v>0</v>
      </c>
      <c r="J884" s="9">
        <v>0</v>
      </c>
      <c r="K884" s="9">
        <v>0</v>
      </c>
      <c r="L884" s="9">
        <v>0</v>
      </c>
      <c r="M884" s="9">
        <v>0</v>
      </c>
      <c r="N884" s="9">
        <v>0</v>
      </c>
      <c r="O884" s="9">
        <v>0</v>
      </c>
      <c r="P884" s="9">
        <v>0</v>
      </c>
      <c r="Q884" s="9">
        <v>0</v>
      </c>
      <c r="R884" s="9">
        <v>0</v>
      </c>
    </row>
    <row r="885" spans="1:18" x14ac:dyDescent="0.4">
      <c r="A885" s="13" t="s">
        <v>1983</v>
      </c>
      <c r="B885" s="4" t="s">
        <v>4167</v>
      </c>
      <c r="C885" s="13">
        <v>12</v>
      </c>
      <c r="D885" s="9">
        <v>0</v>
      </c>
      <c r="E885" s="9">
        <v>0</v>
      </c>
      <c r="F885" s="9">
        <v>0</v>
      </c>
      <c r="G885" s="9">
        <v>0</v>
      </c>
      <c r="H885" s="9">
        <v>0</v>
      </c>
      <c r="I885" s="9">
        <v>0</v>
      </c>
      <c r="J885" s="9">
        <v>0</v>
      </c>
      <c r="K885" s="9">
        <v>0</v>
      </c>
      <c r="L885" s="9">
        <v>0</v>
      </c>
      <c r="M885" s="9">
        <v>0</v>
      </c>
      <c r="N885" s="9">
        <v>0</v>
      </c>
      <c r="O885" s="9">
        <v>0</v>
      </c>
      <c r="P885" s="9">
        <v>0</v>
      </c>
      <c r="Q885" s="9">
        <v>0</v>
      </c>
      <c r="R885" s="9">
        <v>0</v>
      </c>
    </row>
    <row r="886" spans="1:18" x14ac:dyDescent="0.4">
      <c r="A886" s="13" t="s">
        <v>1984</v>
      </c>
      <c r="B886" s="4" t="s">
        <v>4168</v>
      </c>
      <c r="C886" s="13">
        <v>12</v>
      </c>
      <c r="D886" s="9">
        <v>0</v>
      </c>
      <c r="E886" s="9">
        <v>0</v>
      </c>
      <c r="F886" s="9">
        <v>0</v>
      </c>
      <c r="G886" s="9">
        <v>0</v>
      </c>
      <c r="H886" s="9">
        <v>0</v>
      </c>
      <c r="I886" s="9">
        <v>0</v>
      </c>
      <c r="J886" s="9">
        <v>0</v>
      </c>
      <c r="K886" s="9">
        <v>0</v>
      </c>
      <c r="L886" s="9">
        <v>0</v>
      </c>
      <c r="M886" s="9">
        <v>0</v>
      </c>
      <c r="N886" s="9">
        <v>0</v>
      </c>
      <c r="O886" s="9">
        <v>0</v>
      </c>
      <c r="P886" s="9">
        <v>0</v>
      </c>
      <c r="Q886" s="9">
        <v>0</v>
      </c>
      <c r="R886" s="9">
        <v>0</v>
      </c>
    </row>
    <row r="887" spans="1:18" x14ac:dyDescent="0.4">
      <c r="A887" s="13" t="s">
        <v>1985</v>
      </c>
      <c r="B887" s="4" t="s">
        <v>4169</v>
      </c>
      <c r="C887" s="13">
        <v>12</v>
      </c>
      <c r="D887" s="9">
        <v>0</v>
      </c>
      <c r="E887" s="9">
        <v>0</v>
      </c>
      <c r="F887" s="9">
        <v>0</v>
      </c>
      <c r="G887" s="9">
        <v>0</v>
      </c>
      <c r="H887" s="9">
        <v>0</v>
      </c>
      <c r="I887" s="9">
        <v>0</v>
      </c>
      <c r="J887" s="9">
        <v>0</v>
      </c>
      <c r="K887" s="9">
        <v>0</v>
      </c>
      <c r="L887" s="9">
        <v>0</v>
      </c>
      <c r="M887" s="9">
        <v>0</v>
      </c>
      <c r="N887" s="9">
        <v>0</v>
      </c>
      <c r="O887" s="9">
        <v>0</v>
      </c>
      <c r="P887" s="9">
        <v>0</v>
      </c>
      <c r="Q887" s="9">
        <v>0</v>
      </c>
      <c r="R887" s="9">
        <v>0</v>
      </c>
    </row>
    <row r="888" spans="1:18" x14ac:dyDescent="0.4">
      <c r="A888" s="13" t="s">
        <v>112</v>
      </c>
      <c r="B888" s="4" t="s">
        <v>320</v>
      </c>
      <c r="C888" s="13">
        <v>12</v>
      </c>
      <c r="D888" s="9">
        <v>1</v>
      </c>
      <c r="E888" s="9">
        <v>0</v>
      </c>
      <c r="F888" s="9">
        <v>0</v>
      </c>
      <c r="G888" s="9">
        <v>0</v>
      </c>
      <c r="H888" s="9">
        <v>0</v>
      </c>
      <c r="I888" s="9">
        <v>0</v>
      </c>
      <c r="J888" s="9">
        <v>0</v>
      </c>
      <c r="K888" s="9">
        <v>0</v>
      </c>
      <c r="L888" s="9">
        <v>0</v>
      </c>
      <c r="M888" s="9">
        <v>0</v>
      </c>
      <c r="N888" s="9">
        <v>0</v>
      </c>
      <c r="O888" s="9">
        <v>0</v>
      </c>
      <c r="P888" s="9">
        <v>0</v>
      </c>
      <c r="Q888" s="9">
        <v>1</v>
      </c>
      <c r="R888" s="9">
        <v>1</v>
      </c>
    </row>
    <row r="889" spans="1:18" x14ac:dyDescent="0.4">
      <c r="A889" s="13" t="s">
        <v>725</v>
      </c>
      <c r="B889" s="4" t="s">
        <v>1272</v>
      </c>
      <c r="C889" s="13">
        <v>12</v>
      </c>
      <c r="D889" s="9">
        <v>0</v>
      </c>
      <c r="E889" s="9">
        <v>0</v>
      </c>
      <c r="F889" s="9">
        <v>0</v>
      </c>
      <c r="G889" s="9">
        <v>0</v>
      </c>
      <c r="H889" s="9">
        <v>0</v>
      </c>
      <c r="I889" s="9">
        <v>0</v>
      </c>
      <c r="J889" s="9">
        <v>0</v>
      </c>
      <c r="K889" s="9">
        <v>0</v>
      </c>
      <c r="L889" s="9">
        <v>0</v>
      </c>
      <c r="M889" s="9">
        <v>0</v>
      </c>
      <c r="N889" s="9">
        <v>0</v>
      </c>
      <c r="O889" s="9">
        <v>0</v>
      </c>
      <c r="P889" s="9">
        <v>0</v>
      </c>
      <c r="Q889" s="9">
        <v>0</v>
      </c>
      <c r="R889" s="9">
        <v>0</v>
      </c>
    </row>
    <row r="890" spans="1:18" x14ac:dyDescent="0.4">
      <c r="A890" s="13" t="s">
        <v>1986</v>
      </c>
      <c r="B890" s="4" t="s">
        <v>4170</v>
      </c>
      <c r="C890" s="13">
        <v>12</v>
      </c>
      <c r="D890" s="9">
        <v>0</v>
      </c>
      <c r="E890" s="9">
        <v>0</v>
      </c>
      <c r="F890" s="9">
        <v>0</v>
      </c>
      <c r="G890" s="9">
        <v>0</v>
      </c>
      <c r="H890" s="9">
        <v>0</v>
      </c>
      <c r="I890" s="9">
        <v>0</v>
      </c>
      <c r="J890" s="9">
        <v>0</v>
      </c>
      <c r="K890" s="9">
        <v>0</v>
      </c>
      <c r="L890" s="9">
        <v>0</v>
      </c>
      <c r="M890" s="9">
        <v>0</v>
      </c>
      <c r="N890" s="9">
        <v>0</v>
      </c>
      <c r="O890" s="9">
        <v>0</v>
      </c>
      <c r="P890" s="9">
        <v>0</v>
      </c>
      <c r="Q890" s="9">
        <v>0</v>
      </c>
      <c r="R890" s="9">
        <v>0</v>
      </c>
    </row>
    <row r="891" spans="1:18" x14ac:dyDescent="0.4">
      <c r="A891" s="13" t="s">
        <v>726</v>
      </c>
      <c r="B891" s="4" t="s">
        <v>1273</v>
      </c>
      <c r="C891" s="13">
        <v>12</v>
      </c>
      <c r="D891" s="9">
        <v>0</v>
      </c>
      <c r="E891" s="9">
        <v>0</v>
      </c>
      <c r="F891" s="9">
        <v>0</v>
      </c>
      <c r="G891" s="9">
        <v>0</v>
      </c>
      <c r="H891" s="9">
        <v>0</v>
      </c>
      <c r="I891" s="9">
        <v>0</v>
      </c>
      <c r="J891" s="9">
        <v>0</v>
      </c>
      <c r="K891" s="9">
        <v>0</v>
      </c>
      <c r="L891" s="9">
        <v>0</v>
      </c>
      <c r="M891" s="9">
        <v>0</v>
      </c>
      <c r="N891" s="9">
        <v>0</v>
      </c>
      <c r="O891" s="9">
        <v>0</v>
      </c>
      <c r="P891" s="9">
        <v>0</v>
      </c>
      <c r="Q891" s="9">
        <v>0</v>
      </c>
      <c r="R891" s="9">
        <v>0</v>
      </c>
    </row>
    <row r="892" spans="1:18" x14ac:dyDescent="0.4">
      <c r="A892" s="13" t="s">
        <v>113</v>
      </c>
      <c r="B892" s="4" t="s">
        <v>321</v>
      </c>
      <c r="C892" s="13">
        <v>12</v>
      </c>
      <c r="D892" s="9">
        <v>1</v>
      </c>
      <c r="E892" s="9">
        <v>1</v>
      </c>
      <c r="F892" s="9">
        <v>0</v>
      </c>
      <c r="G892" s="9">
        <v>0</v>
      </c>
      <c r="H892" s="9">
        <v>1</v>
      </c>
      <c r="I892" s="9">
        <v>1</v>
      </c>
      <c r="J892" s="9">
        <v>1</v>
      </c>
      <c r="K892" s="9">
        <v>1</v>
      </c>
      <c r="L892" s="9">
        <v>1</v>
      </c>
      <c r="M892" s="9">
        <v>0</v>
      </c>
      <c r="N892" s="9">
        <v>0</v>
      </c>
      <c r="O892" s="9">
        <v>0</v>
      </c>
      <c r="P892" s="9">
        <v>0</v>
      </c>
      <c r="Q892" s="9">
        <v>1</v>
      </c>
      <c r="R892" s="9">
        <v>1</v>
      </c>
    </row>
    <row r="893" spans="1:18" x14ac:dyDescent="0.4">
      <c r="A893" s="13" t="s">
        <v>114</v>
      </c>
      <c r="B893" s="4" t="s">
        <v>322</v>
      </c>
      <c r="C893" s="13">
        <v>12</v>
      </c>
      <c r="D893" s="9">
        <v>0</v>
      </c>
      <c r="E893" s="9">
        <v>0</v>
      </c>
      <c r="F893" s="9">
        <v>0</v>
      </c>
      <c r="G893" s="9">
        <v>0</v>
      </c>
      <c r="H893" s="9">
        <v>0</v>
      </c>
      <c r="I893" s="9">
        <v>0</v>
      </c>
      <c r="J893" s="9">
        <v>1</v>
      </c>
      <c r="K893" s="9">
        <v>1</v>
      </c>
      <c r="L893" s="9">
        <v>1</v>
      </c>
      <c r="M893" s="9">
        <v>1</v>
      </c>
      <c r="N893" s="9">
        <v>1</v>
      </c>
      <c r="O893" s="9">
        <v>1</v>
      </c>
      <c r="P893" s="9">
        <v>1</v>
      </c>
      <c r="Q893" s="9">
        <v>1</v>
      </c>
      <c r="R893" s="9">
        <v>1</v>
      </c>
    </row>
    <row r="894" spans="1:18" x14ac:dyDescent="0.4">
      <c r="A894" s="13" t="s">
        <v>1987</v>
      </c>
      <c r="B894" s="4" t="s">
        <v>4171</v>
      </c>
      <c r="C894" s="13">
        <v>12</v>
      </c>
      <c r="D894" s="9">
        <v>1</v>
      </c>
      <c r="E894" s="9">
        <v>1</v>
      </c>
      <c r="F894" s="9">
        <v>1</v>
      </c>
      <c r="G894" s="9">
        <v>0</v>
      </c>
      <c r="H894" s="9">
        <v>0</v>
      </c>
      <c r="I894" s="9">
        <v>0</v>
      </c>
      <c r="J894" s="9">
        <v>0</v>
      </c>
      <c r="K894" s="9">
        <v>0</v>
      </c>
      <c r="L894" s="9">
        <v>0</v>
      </c>
      <c r="M894" s="9">
        <v>0</v>
      </c>
      <c r="N894" s="9">
        <v>0</v>
      </c>
      <c r="O894" s="9">
        <v>0</v>
      </c>
      <c r="P894" s="9">
        <v>0</v>
      </c>
      <c r="Q894" s="9">
        <v>0</v>
      </c>
      <c r="R894" s="9">
        <v>0</v>
      </c>
    </row>
    <row r="895" spans="1:18" x14ac:dyDescent="0.4">
      <c r="A895" s="13" t="s">
        <v>727</v>
      </c>
      <c r="B895" s="4" t="s">
        <v>1274</v>
      </c>
      <c r="C895" s="13">
        <v>12</v>
      </c>
      <c r="D895" s="9">
        <v>0</v>
      </c>
      <c r="E895" s="9">
        <v>0</v>
      </c>
      <c r="F895" s="9">
        <v>0</v>
      </c>
      <c r="G895" s="9">
        <v>0</v>
      </c>
      <c r="H895" s="9">
        <v>0</v>
      </c>
      <c r="I895" s="9">
        <v>0</v>
      </c>
      <c r="J895" s="9">
        <v>0</v>
      </c>
      <c r="K895" s="9">
        <v>0</v>
      </c>
      <c r="L895" s="9">
        <v>0</v>
      </c>
      <c r="M895" s="9">
        <v>0</v>
      </c>
      <c r="N895" s="9">
        <v>0</v>
      </c>
      <c r="O895" s="9">
        <v>0</v>
      </c>
      <c r="P895" s="9">
        <v>0</v>
      </c>
      <c r="Q895" s="9">
        <v>0</v>
      </c>
      <c r="R895" s="9">
        <v>0</v>
      </c>
    </row>
    <row r="896" spans="1:18" x14ac:dyDescent="0.4">
      <c r="A896" s="13" t="s">
        <v>1988</v>
      </c>
      <c r="B896" s="4" t="s">
        <v>4172</v>
      </c>
      <c r="C896" s="13">
        <v>12</v>
      </c>
      <c r="D896" s="9">
        <v>0</v>
      </c>
      <c r="E896" s="9">
        <v>0</v>
      </c>
      <c r="F896" s="9">
        <v>0</v>
      </c>
      <c r="G896" s="9">
        <v>0</v>
      </c>
      <c r="H896" s="9">
        <v>0</v>
      </c>
      <c r="I896" s="9">
        <v>0</v>
      </c>
      <c r="J896" s="9">
        <v>0</v>
      </c>
      <c r="K896" s="9">
        <v>0</v>
      </c>
      <c r="L896" s="9">
        <v>0</v>
      </c>
      <c r="M896" s="9">
        <v>0</v>
      </c>
      <c r="N896" s="9">
        <v>0</v>
      </c>
      <c r="O896" s="9">
        <v>0</v>
      </c>
      <c r="P896" s="9">
        <v>0</v>
      </c>
      <c r="Q896" s="9">
        <v>0</v>
      </c>
      <c r="R896" s="9">
        <v>0</v>
      </c>
    </row>
    <row r="897" spans="1:18" x14ac:dyDescent="0.4">
      <c r="A897" s="13" t="s">
        <v>1989</v>
      </c>
      <c r="B897" s="4" t="s">
        <v>4173</v>
      </c>
      <c r="C897" s="13">
        <v>12</v>
      </c>
      <c r="D897" s="9">
        <v>0</v>
      </c>
      <c r="E897" s="9">
        <v>0</v>
      </c>
      <c r="F897" s="9">
        <v>0</v>
      </c>
      <c r="G897" s="9">
        <v>0</v>
      </c>
      <c r="H897" s="9">
        <v>0</v>
      </c>
      <c r="I897" s="9">
        <v>0</v>
      </c>
      <c r="J897" s="9">
        <v>0</v>
      </c>
      <c r="K897" s="9">
        <v>0</v>
      </c>
      <c r="L897" s="9">
        <v>0</v>
      </c>
      <c r="M897" s="9">
        <v>0</v>
      </c>
      <c r="N897" s="9">
        <v>0</v>
      </c>
      <c r="O897" s="9">
        <v>0</v>
      </c>
      <c r="P897" s="9">
        <v>0</v>
      </c>
      <c r="Q897" s="9">
        <v>0</v>
      </c>
      <c r="R897" s="9">
        <v>0</v>
      </c>
    </row>
    <row r="898" spans="1:18" x14ac:dyDescent="0.4">
      <c r="A898" s="13" t="s">
        <v>1990</v>
      </c>
      <c r="B898" s="4" t="s">
        <v>4174</v>
      </c>
      <c r="C898" s="13">
        <v>3</v>
      </c>
      <c r="D898" s="9">
        <v>0</v>
      </c>
      <c r="E898" s="9">
        <v>0</v>
      </c>
      <c r="F898" s="9">
        <v>0</v>
      </c>
      <c r="G898" s="9">
        <v>0</v>
      </c>
      <c r="H898" s="9">
        <v>0</v>
      </c>
      <c r="I898" s="9">
        <v>0</v>
      </c>
      <c r="J898" s="9">
        <v>0</v>
      </c>
      <c r="K898" s="9">
        <v>0</v>
      </c>
      <c r="L898" s="9">
        <v>0</v>
      </c>
      <c r="M898" s="9">
        <v>0</v>
      </c>
      <c r="N898" s="9">
        <v>0</v>
      </c>
      <c r="O898" s="9">
        <v>0</v>
      </c>
      <c r="P898" s="9">
        <v>0</v>
      </c>
      <c r="Q898" s="9">
        <v>0</v>
      </c>
      <c r="R898" s="9">
        <v>0</v>
      </c>
    </row>
    <row r="899" spans="1:18" x14ac:dyDescent="0.4">
      <c r="A899" s="13" t="s">
        <v>728</v>
      </c>
      <c r="B899" s="4" t="s">
        <v>1275</v>
      </c>
      <c r="C899" s="13">
        <v>12</v>
      </c>
      <c r="D899" s="9">
        <v>0</v>
      </c>
      <c r="E899" s="9">
        <v>0</v>
      </c>
      <c r="F899" s="9">
        <v>0</v>
      </c>
      <c r="G899" s="9">
        <v>0</v>
      </c>
      <c r="H899" s="9">
        <v>0</v>
      </c>
      <c r="I899" s="9">
        <v>0</v>
      </c>
      <c r="J899" s="9">
        <v>1</v>
      </c>
      <c r="K899" s="9">
        <v>1</v>
      </c>
      <c r="L899" s="9">
        <v>0</v>
      </c>
      <c r="M899" s="9">
        <v>0</v>
      </c>
      <c r="N899" s="9">
        <v>0</v>
      </c>
      <c r="O899" s="9">
        <v>0</v>
      </c>
      <c r="P899" s="9">
        <v>0</v>
      </c>
      <c r="Q899" s="9">
        <v>0</v>
      </c>
      <c r="R899" s="9">
        <v>0</v>
      </c>
    </row>
    <row r="900" spans="1:18" x14ac:dyDescent="0.4">
      <c r="A900" s="13" t="s">
        <v>729</v>
      </c>
      <c r="B900" s="4" t="s">
        <v>1276</v>
      </c>
      <c r="C900" s="13">
        <v>12</v>
      </c>
      <c r="D900" s="9">
        <v>0</v>
      </c>
      <c r="E900" s="9">
        <v>0</v>
      </c>
      <c r="F900" s="9">
        <v>0</v>
      </c>
      <c r="G900" s="9">
        <v>0</v>
      </c>
      <c r="H900" s="9">
        <v>0</v>
      </c>
      <c r="I900" s="9">
        <v>0</v>
      </c>
      <c r="J900" s="9">
        <v>0</v>
      </c>
      <c r="K900" s="9">
        <v>0</v>
      </c>
      <c r="L900" s="9">
        <v>0</v>
      </c>
      <c r="M900" s="9">
        <v>0</v>
      </c>
      <c r="N900" s="9">
        <v>0</v>
      </c>
      <c r="O900" s="9">
        <v>0</v>
      </c>
      <c r="P900" s="9">
        <v>0</v>
      </c>
      <c r="Q900" s="9">
        <v>0</v>
      </c>
      <c r="R900" s="9">
        <v>0</v>
      </c>
    </row>
    <row r="901" spans="1:18" x14ac:dyDescent="0.4">
      <c r="A901" s="13" t="s">
        <v>1991</v>
      </c>
      <c r="B901" s="4" t="s">
        <v>4175</v>
      </c>
      <c r="C901" s="13">
        <v>12</v>
      </c>
      <c r="D901" s="9">
        <v>0</v>
      </c>
      <c r="E901" s="9">
        <v>0</v>
      </c>
      <c r="F901" s="9">
        <v>0</v>
      </c>
      <c r="G901" s="9">
        <v>0</v>
      </c>
      <c r="H901" s="9">
        <v>0</v>
      </c>
      <c r="I901" s="9">
        <v>0</v>
      </c>
      <c r="J901" s="9">
        <v>0</v>
      </c>
      <c r="K901" s="9">
        <v>0</v>
      </c>
      <c r="L901" s="9">
        <v>0</v>
      </c>
      <c r="M901" s="9">
        <v>0</v>
      </c>
      <c r="N901" s="9">
        <v>0</v>
      </c>
      <c r="O901" s="9">
        <v>0</v>
      </c>
      <c r="P901" s="9">
        <v>0</v>
      </c>
      <c r="Q901" s="9">
        <v>0</v>
      </c>
      <c r="R901" s="9">
        <v>0</v>
      </c>
    </row>
    <row r="902" spans="1:18" x14ac:dyDescent="0.4">
      <c r="A902" s="13" t="s">
        <v>1992</v>
      </c>
      <c r="B902" s="4" t="s">
        <v>4176</v>
      </c>
      <c r="C902" s="13">
        <v>12</v>
      </c>
      <c r="D902" s="9">
        <v>0</v>
      </c>
      <c r="E902" s="9">
        <v>0</v>
      </c>
      <c r="F902" s="9">
        <v>0</v>
      </c>
      <c r="G902" s="9">
        <v>0</v>
      </c>
      <c r="H902" s="9">
        <v>0</v>
      </c>
      <c r="I902" s="9">
        <v>0</v>
      </c>
      <c r="J902" s="9">
        <v>0</v>
      </c>
      <c r="K902" s="9">
        <v>0</v>
      </c>
      <c r="L902" s="9">
        <v>0</v>
      </c>
      <c r="M902" s="9">
        <v>0</v>
      </c>
      <c r="N902" s="9">
        <v>0</v>
      </c>
      <c r="O902" s="9">
        <v>0</v>
      </c>
      <c r="P902" s="9">
        <v>0</v>
      </c>
      <c r="Q902" s="9">
        <v>0</v>
      </c>
      <c r="R902" s="9">
        <v>0</v>
      </c>
    </row>
    <row r="903" spans="1:18" x14ac:dyDescent="0.4">
      <c r="A903" s="13" t="s">
        <v>1993</v>
      </c>
      <c r="B903" s="4" t="s">
        <v>4177</v>
      </c>
      <c r="C903" s="13">
        <v>3</v>
      </c>
      <c r="D903" s="9">
        <v>0</v>
      </c>
      <c r="E903" s="9">
        <v>0</v>
      </c>
      <c r="F903" s="9">
        <v>0</v>
      </c>
      <c r="G903" s="9">
        <v>0</v>
      </c>
      <c r="H903" s="9">
        <v>0</v>
      </c>
      <c r="I903" s="9">
        <v>0</v>
      </c>
      <c r="J903" s="9">
        <v>0</v>
      </c>
      <c r="K903" s="9">
        <v>0</v>
      </c>
      <c r="L903" s="9">
        <v>0</v>
      </c>
      <c r="M903" s="9">
        <v>0</v>
      </c>
      <c r="N903" s="9">
        <v>0</v>
      </c>
      <c r="O903" s="9">
        <v>0</v>
      </c>
      <c r="P903" s="9">
        <v>0</v>
      </c>
      <c r="Q903" s="9">
        <v>0</v>
      </c>
      <c r="R903" s="9">
        <v>0</v>
      </c>
    </row>
    <row r="904" spans="1:18" x14ac:dyDescent="0.4">
      <c r="A904" s="13" t="s">
        <v>1994</v>
      </c>
      <c r="B904" s="4" t="s">
        <v>4178</v>
      </c>
      <c r="C904" s="13">
        <v>12</v>
      </c>
      <c r="D904" s="9">
        <v>0</v>
      </c>
      <c r="E904" s="9">
        <v>0</v>
      </c>
      <c r="F904" s="9">
        <v>0</v>
      </c>
      <c r="G904" s="9">
        <v>0</v>
      </c>
      <c r="H904" s="9">
        <v>0</v>
      </c>
      <c r="I904" s="9">
        <v>0</v>
      </c>
      <c r="J904" s="9">
        <v>0</v>
      </c>
      <c r="K904" s="9">
        <v>0</v>
      </c>
      <c r="L904" s="9">
        <v>0</v>
      </c>
      <c r="M904" s="9">
        <v>0</v>
      </c>
      <c r="N904" s="9">
        <v>0</v>
      </c>
      <c r="O904" s="9">
        <v>0</v>
      </c>
      <c r="P904" s="9">
        <v>0</v>
      </c>
      <c r="Q904" s="9">
        <v>0</v>
      </c>
      <c r="R904" s="9">
        <v>0</v>
      </c>
    </row>
    <row r="905" spans="1:18" x14ac:dyDescent="0.4">
      <c r="A905" s="13" t="s">
        <v>1995</v>
      </c>
      <c r="B905" s="4" t="s">
        <v>4179</v>
      </c>
      <c r="C905" s="13">
        <v>12</v>
      </c>
      <c r="D905" s="9">
        <v>0</v>
      </c>
      <c r="E905" s="9">
        <v>0</v>
      </c>
      <c r="F905" s="9">
        <v>0</v>
      </c>
      <c r="G905" s="9">
        <v>0</v>
      </c>
      <c r="H905" s="9">
        <v>0</v>
      </c>
      <c r="I905" s="9">
        <v>0</v>
      </c>
      <c r="J905" s="9">
        <v>0</v>
      </c>
      <c r="K905" s="9">
        <v>0</v>
      </c>
      <c r="L905" s="9">
        <v>0</v>
      </c>
      <c r="M905" s="9">
        <v>0</v>
      </c>
      <c r="N905" s="9">
        <v>0</v>
      </c>
      <c r="O905" s="9">
        <v>0</v>
      </c>
      <c r="P905" s="9">
        <v>0</v>
      </c>
      <c r="Q905" s="9">
        <v>0</v>
      </c>
      <c r="R905" s="9">
        <v>0</v>
      </c>
    </row>
    <row r="906" spans="1:18" x14ac:dyDescent="0.4">
      <c r="A906" s="13" t="s">
        <v>1996</v>
      </c>
      <c r="B906" s="4" t="s">
        <v>4180</v>
      </c>
      <c r="C906" s="13">
        <v>12</v>
      </c>
      <c r="D906" s="9">
        <v>0</v>
      </c>
      <c r="E906" s="9">
        <v>0</v>
      </c>
      <c r="F906" s="9">
        <v>0</v>
      </c>
      <c r="G906" s="9">
        <v>0</v>
      </c>
      <c r="H906" s="9">
        <v>0</v>
      </c>
      <c r="I906" s="9">
        <v>0</v>
      </c>
      <c r="J906" s="9">
        <v>0</v>
      </c>
      <c r="K906" s="9">
        <v>0</v>
      </c>
      <c r="L906" s="9">
        <v>0</v>
      </c>
      <c r="M906" s="9">
        <v>0</v>
      </c>
      <c r="N906" s="9">
        <v>0</v>
      </c>
      <c r="O906" s="9">
        <v>0</v>
      </c>
      <c r="P906" s="9">
        <v>0</v>
      </c>
      <c r="Q906" s="9">
        <v>0</v>
      </c>
      <c r="R906" s="9">
        <v>0</v>
      </c>
    </row>
    <row r="907" spans="1:18" x14ac:dyDescent="0.4">
      <c r="A907" s="13" t="s">
        <v>1997</v>
      </c>
      <c r="B907" s="4" t="s">
        <v>4181</v>
      </c>
      <c r="C907" s="13">
        <v>12</v>
      </c>
      <c r="D907" s="9">
        <v>0</v>
      </c>
      <c r="E907" s="9">
        <v>0</v>
      </c>
      <c r="F907" s="9">
        <v>0</v>
      </c>
      <c r="G907" s="9">
        <v>0</v>
      </c>
      <c r="H907" s="9">
        <v>0</v>
      </c>
      <c r="I907" s="9">
        <v>0</v>
      </c>
      <c r="J907" s="9">
        <v>0</v>
      </c>
      <c r="K907" s="9">
        <v>0</v>
      </c>
      <c r="L907" s="9">
        <v>0</v>
      </c>
      <c r="M907" s="9">
        <v>0</v>
      </c>
      <c r="N907" s="9">
        <v>0</v>
      </c>
      <c r="O907" s="9">
        <v>0</v>
      </c>
      <c r="P907" s="9">
        <v>0</v>
      </c>
      <c r="Q907" s="9">
        <v>0</v>
      </c>
      <c r="R907" s="9">
        <v>0</v>
      </c>
    </row>
    <row r="908" spans="1:18" x14ac:dyDescent="0.4">
      <c r="A908" s="13" t="s">
        <v>1998</v>
      </c>
      <c r="B908" s="4" t="s">
        <v>4182</v>
      </c>
      <c r="C908" s="13">
        <v>12</v>
      </c>
      <c r="D908" s="9">
        <v>0</v>
      </c>
      <c r="E908" s="9">
        <v>0</v>
      </c>
      <c r="F908" s="9">
        <v>0</v>
      </c>
      <c r="G908" s="9">
        <v>0</v>
      </c>
      <c r="H908" s="9">
        <v>0</v>
      </c>
      <c r="I908" s="9">
        <v>0</v>
      </c>
      <c r="J908" s="9">
        <v>0</v>
      </c>
      <c r="K908" s="9">
        <v>0</v>
      </c>
      <c r="L908" s="9">
        <v>0</v>
      </c>
      <c r="M908" s="9">
        <v>0</v>
      </c>
      <c r="N908" s="9">
        <v>0</v>
      </c>
      <c r="O908" s="9">
        <v>0</v>
      </c>
      <c r="P908" s="9">
        <v>0</v>
      </c>
      <c r="Q908" s="9">
        <v>0</v>
      </c>
      <c r="R908" s="9">
        <v>0</v>
      </c>
    </row>
    <row r="909" spans="1:18" x14ac:dyDescent="0.4">
      <c r="A909" s="13" t="s">
        <v>1999</v>
      </c>
      <c r="B909" s="4" t="s">
        <v>4183</v>
      </c>
      <c r="C909" s="13">
        <v>12</v>
      </c>
      <c r="D909" s="9">
        <v>0</v>
      </c>
      <c r="E909" s="9">
        <v>0</v>
      </c>
      <c r="F909" s="9">
        <v>0</v>
      </c>
      <c r="G909" s="9">
        <v>0</v>
      </c>
      <c r="H909" s="9">
        <v>0</v>
      </c>
      <c r="I909" s="9">
        <v>0</v>
      </c>
      <c r="J909" s="9">
        <v>0</v>
      </c>
      <c r="K909" s="9">
        <v>0</v>
      </c>
      <c r="L909" s="9">
        <v>0</v>
      </c>
      <c r="M909" s="9">
        <v>0</v>
      </c>
      <c r="N909" s="9">
        <v>0</v>
      </c>
      <c r="O909" s="9">
        <v>0</v>
      </c>
      <c r="P909" s="9">
        <v>0</v>
      </c>
      <c r="Q909" s="9">
        <v>0</v>
      </c>
      <c r="R909" s="9">
        <v>0</v>
      </c>
    </row>
    <row r="910" spans="1:18" x14ac:dyDescent="0.4">
      <c r="A910" s="13" t="s">
        <v>730</v>
      </c>
      <c r="B910" s="4" t="s">
        <v>1277</v>
      </c>
      <c r="C910" s="13">
        <v>12</v>
      </c>
      <c r="D910" s="9">
        <v>0</v>
      </c>
      <c r="E910" s="9">
        <v>0</v>
      </c>
      <c r="F910" s="9">
        <v>0</v>
      </c>
      <c r="G910" s="9">
        <v>0</v>
      </c>
      <c r="H910" s="9">
        <v>0</v>
      </c>
      <c r="I910" s="9">
        <v>0</v>
      </c>
      <c r="J910" s="9">
        <v>0</v>
      </c>
      <c r="K910" s="9">
        <v>0</v>
      </c>
      <c r="L910" s="9">
        <v>0</v>
      </c>
      <c r="M910" s="9">
        <v>0</v>
      </c>
      <c r="N910" s="9">
        <v>0</v>
      </c>
      <c r="O910" s="9">
        <v>0</v>
      </c>
      <c r="P910" s="9">
        <v>0</v>
      </c>
      <c r="Q910" s="9">
        <v>0</v>
      </c>
      <c r="R910" s="9">
        <v>0</v>
      </c>
    </row>
    <row r="911" spans="1:18" x14ac:dyDescent="0.4">
      <c r="A911" s="13" t="s">
        <v>731</v>
      </c>
      <c r="B911" s="4" t="s">
        <v>1278</v>
      </c>
      <c r="C911" s="13">
        <v>12</v>
      </c>
      <c r="D911" s="9">
        <v>1</v>
      </c>
      <c r="E911" s="9">
        <v>0</v>
      </c>
      <c r="F911" s="9">
        <v>0</v>
      </c>
      <c r="G911" s="9">
        <v>0</v>
      </c>
      <c r="H911" s="9">
        <v>0</v>
      </c>
      <c r="I911" s="9">
        <v>0</v>
      </c>
      <c r="J911" s="9">
        <v>0</v>
      </c>
      <c r="K911" s="9">
        <v>0</v>
      </c>
      <c r="L911" s="9">
        <v>0</v>
      </c>
      <c r="M911" s="9">
        <v>0</v>
      </c>
      <c r="N911" s="9">
        <v>0</v>
      </c>
      <c r="O911" s="9">
        <v>0</v>
      </c>
      <c r="P911" s="9">
        <v>0</v>
      </c>
      <c r="Q911" s="9">
        <v>0</v>
      </c>
      <c r="R911" s="9">
        <v>0</v>
      </c>
    </row>
    <row r="912" spans="1:18" x14ac:dyDescent="0.4">
      <c r="A912" s="13" t="s">
        <v>2000</v>
      </c>
      <c r="B912" s="4" t="s">
        <v>4184</v>
      </c>
      <c r="C912" s="13">
        <v>12</v>
      </c>
      <c r="D912" s="9">
        <v>0</v>
      </c>
      <c r="E912" s="9">
        <v>0</v>
      </c>
      <c r="F912" s="9">
        <v>0</v>
      </c>
      <c r="G912" s="9">
        <v>0</v>
      </c>
      <c r="H912" s="9">
        <v>0</v>
      </c>
      <c r="I912" s="9">
        <v>0</v>
      </c>
      <c r="J912" s="9">
        <v>0</v>
      </c>
      <c r="K912" s="9">
        <v>0</v>
      </c>
      <c r="L912" s="9">
        <v>0</v>
      </c>
      <c r="M912" s="9">
        <v>0</v>
      </c>
      <c r="N912" s="9">
        <v>0</v>
      </c>
      <c r="O912" s="9">
        <v>0</v>
      </c>
      <c r="P912" s="9">
        <v>0</v>
      </c>
      <c r="Q912" s="9">
        <v>0</v>
      </c>
      <c r="R912" s="9">
        <v>0</v>
      </c>
    </row>
    <row r="913" spans="1:18" x14ac:dyDescent="0.4">
      <c r="A913" s="13" t="s">
        <v>732</v>
      </c>
      <c r="B913" s="4" t="s">
        <v>1279</v>
      </c>
      <c r="C913" s="13">
        <v>12</v>
      </c>
      <c r="D913" s="9">
        <v>0</v>
      </c>
      <c r="E913" s="9">
        <v>0</v>
      </c>
      <c r="F913" s="9">
        <v>0</v>
      </c>
      <c r="G913" s="9">
        <v>0</v>
      </c>
      <c r="H913" s="9">
        <v>0</v>
      </c>
      <c r="I913" s="9">
        <v>0</v>
      </c>
      <c r="J913" s="9">
        <v>0</v>
      </c>
      <c r="K913" s="9">
        <v>0</v>
      </c>
      <c r="L913" s="9">
        <v>0</v>
      </c>
      <c r="M913" s="9">
        <v>0</v>
      </c>
      <c r="N913" s="9">
        <v>0</v>
      </c>
      <c r="O913" s="9">
        <v>0</v>
      </c>
      <c r="P913" s="9">
        <v>0</v>
      </c>
      <c r="Q913" s="9">
        <v>0</v>
      </c>
      <c r="R913" s="9">
        <v>0</v>
      </c>
    </row>
    <row r="914" spans="1:18" x14ac:dyDescent="0.4">
      <c r="A914" s="13" t="s">
        <v>733</v>
      </c>
      <c r="B914" s="4" t="s">
        <v>1280</v>
      </c>
      <c r="C914" s="13">
        <v>12</v>
      </c>
      <c r="D914" s="9">
        <v>0</v>
      </c>
      <c r="E914" s="9">
        <v>0</v>
      </c>
      <c r="F914" s="9">
        <v>0</v>
      </c>
      <c r="G914" s="9">
        <v>0</v>
      </c>
      <c r="H914" s="9">
        <v>0</v>
      </c>
      <c r="I914" s="9">
        <v>0</v>
      </c>
      <c r="J914" s="9">
        <v>0</v>
      </c>
      <c r="K914" s="9">
        <v>0</v>
      </c>
      <c r="L914" s="9">
        <v>0</v>
      </c>
      <c r="M914" s="9">
        <v>0</v>
      </c>
      <c r="N914" s="9">
        <v>0</v>
      </c>
      <c r="O914" s="9">
        <v>0</v>
      </c>
      <c r="P914" s="9">
        <v>0</v>
      </c>
      <c r="Q914" s="9">
        <v>0</v>
      </c>
      <c r="R914" s="9">
        <v>0</v>
      </c>
    </row>
    <row r="915" spans="1:18" x14ac:dyDescent="0.4">
      <c r="A915" s="13" t="s">
        <v>2001</v>
      </c>
      <c r="B915" s="4" t="s">
        <v>4185</v>
      </c>
      <c r="C915" s="13">
        <v>12</v>
      </c>
      <c r="D915" s="9">
        <v>0</v>
      </c>
      <c r="E915" s="9">
        <v>0</v>
      </c>
      <c r="F915" s="9">
        <v>0</v>
      </c>
      <c r="G915" s="9">
        <v>0</v>
      </c>
      <c r="H915" s="9">
        <v>0</v>
      </c>
      <c r="I915" s="9">
        <v>0</v>
      </c>
      <c r="J915" s="9">
        <v>0</v>
      </c>
      <c r="K915" s="9">
        <v>0</v>
      </c>
      <c r="L915" s="9">
        <v>0</v>
      </c>
      <c r="M915" s="9">
        <v>0</v>
      </c>
      <c r="N915" s="9">
        <v>0</v>
      </c>
      <c r="O915" s="9">
        <v>0</v>
      </c>
      <c r="P915" s="9">
        <v>0</v>
      </c>
      <c r="Q915" s="9">
        <v>0</v>
      </c>
      <c r="R915" s="9">
        <v>0</v>
      </c>
    </row>
    <row r="916" spans="1:18" x14ac:dyDescent="0.4">
      <c r="A916" s="13" t="s">
        <v>2002</v>
      </c>
      <c r="B916" s="4" t="s">
        <v>4186</v>
      </c>
      <c r="C916" s="13">
        <v>12</v>
      </c>
      <c r="D916" s="9">
        <v>0</v>
      </c>
      <c r="E916" s="9">
        <v>0</v>
      </c>
      <c r="F916" s="9">
        <v>0</v>
      </c>
      <c r="G916" s="9">
        <v>0</v>
      </c>
      <c r="H916" s="9">
        <v>0</v>
      </c>
      <c r="I916" s="9">
        <v>0</v>
      </c>
      <c r="J916" s="9">
        <v>0</v>
      </c>
      <c r="K916" s="9">
        <v>0</v>
      </c>
      <c r="L916" s="9">
        <v>0</v>
      </c>
      <c r="M916" s="9">
        <v>0</v>
      </c>
      <c r="N916" s="9">
        <v>0</v>
      </c>
      <c r="O916" s="9">
        <v>0</v>
      </c>
      <c r="P916" s="9">
        <v>0</v>
      </c>
      <c r="Q916" s="9">
        <v>0</v>
      </c>
      <c r="R916" s="9">
        <v>0</v>
      </c>
    </row>
    <row r="917" spans="1:18" x14ac:dyDescent="0.4">
      <c r="A917" s="13" t="s">
        <v>734</v>
      </c>
      <c r="B917" s="4" t="s">
        <v>1281</v>
      </c>
      <c r="C917" s="13">
        <v>12</v>
      </c>
      <c r="D917" s="9">
        <v>0</v>
      </c>
      <c r="E917" s="9">
        <v>0</v>
      </c>
      <c r="F917" s="9">
        <v>0</v>
      </c>
      <c r="G917" s="9">
        <v>0</v>
      </c>
      <c r="H917" s="9">
        <v>0</v>
      </c>
      <c r="I917" s="9">
        <v>0</v>
      </c>
      <c r="J917" s="9">
        <v>0</v>
      </c>
      <c r="K917" s="9">
        <v>0</v>
      </c>
      <c r="L917" s="9">
        <v>0</v>
      </c>
      <c r="M917" s="9">
        <v>0</v>
      </c>
      <c r="N917" s="9">
        <v>0</v>
      </c>
      <c r="O917" s="9">
        <v>0</v>
      </c>
      <c r="P917" s="9">
        <v>0</v>
      </c>
      <c r="Q917" s="9">
        <v>0</v>
      </c>
      <c r="R917" s="9">
        <v>0</v>
      </c>
    </row>
    <row r="918" spans="1:18" x14ac:dyDescent="0.4">
      <c r="A918" s="13" t="s">
        <v>2003</v>
      </c>
      <c r="B918" s="4" t="s">
        <v>4187</v>
      </c>
      <c r="C918" s="13">
        <v>12</v>
      </c>
      <c r="D918" s="9">
        <v>0</v>
      </c>
      <c r="E918" s="9">
        <v>0</v>
      </c>
      <c r="F918" s="9">
        <v>0</v>
      </c>
      <c r="G918" s="9">
        <v>0</v>
      </c>
      <c r="H918" s="9">
        <v>0</v>
      </c>
      <c r="I918" s="9">
        <v>0</v>
      </c>
      <c r="J918" s="9">
        <v>0</v>
      </c>
      <c r="K918" s="9">
        <v>0</v>
      </c>
      <c r="L918" s="9">
        <v>0</v>
      </c>
      <c r="M918" s="9">
        <v>0</v>
      </c>
      <c r="N918" s="9">
        <v>0</v>
      </c>
      <c r="O918" s="9">
        <v>0</v>
      </c>
      <c r="P918" s="9">
        <v>0</v>
      </c>
      <c r="Q918" s="9">
        <v>0</v>
      </c>
      <c r="R918" s="9">
        <v>0</v>
      </c>
    </row>
    <row r="919" spans="1:18" x14ac:dyDescent="0.4">
      <c r="A919" s="13" t="s">
        <v>735</v>
      </c>
      <c r="B919" s="4" t="s">
        <v>1282</v>
      </c>
      <c r="C919" s="13">
        <v>12</v>
      </c>
      <c r="D919" s="9">
        <v>0</v>
      </c>
      <c r="E919" s="9">
        <v>0</v>
      </c>
      <c r="F919" s="9">
        <v>0</v>
      </c>
      <c r="G919" s="9">
        <v>0</v>
      </c>
      <c r="H919" s="9">
        <v>0</v>
      </c>
      <c r="I919" s="9">
        <v>0</v>
      </c>
      <c r="J919" s="9">
        <v>1</v>
      </c>
      <c r="K919" s="9">
        <v>1</v>
      </c>
      <c r="L919" s="9">
        <v>1</v>
      </c>
      <c r="M919" s="9">
        <v>0</v>
      </c>
      <c r="N919" s="9">
        <v>0</v>
      </c>
      <c r="O919" s="9">
        <v>0</v>
      </c>
      <c r="P919" s="9">
        <v>0</v>
      </c>
      <c r="Q919" s="9">
        <v>0</v>
      </c>
      <c r="R919" s="9">
        <v>0</v>
      </c>
    </row>
    <row r="920" spans="1:18" x14ac:dyDescent="0.4">
      <c r="A920" s="13" t="s">
        <v>2004</v>
      </c>
      <c r="B920" s="4" t="s">
        <v>4188</v>
      </c>
      <c r="C920" s="13">
        <v>3</v>
      </c>
      <c r="D920" s="9">
        <v>0</v>
      </c>
      <c r="E920" s="9">
        <v>0</v>
      </c>
      <c r="F920" s="9">
        <v>0</v>
      </c>
      <c r="G920" s="9">
        <v>0</v>
      </c>
      <c r="H920" s="9">
        <v>0</v>
      </c>
      <c r="I920" s="9">
        <v>0</v>
      </c>
      <c r="J920" s="9">
        <v>0</v>
      </c>
      <c r="K920" s="9">
        <v>0</v>
      </c>
      <c r="L920" s="9">
        <v>0</v>
      </c>
      <c r="M920" s="9">
        <v>0</v>
      </c>
      <c r="N920" s="9">
        <v>0</v>
      </c>
      <c r="O920" s="9">
        <v>0</v>
      </c>
      <c r="P920" s="9">
        <v>0</v>
      </c>
      <c r="Q920" s="9">
        <v>0</v>
      </c>
      <c r="R920" s="9">
        <v>0</v>
      </c>
    </row>
    <row r="921" spans="1:18" x14ac:dyDescent="0.4">
      <c r="A921" s="13" t="s">
        <v>2005</v>
      </c>
      <c r="B921" s="4" t="s">
        <v>4189</v>
      </c>
      <c r="C921" s="13">
        <v>3</v>
      </c>
      <c r="D921" s="9">
        <v>0</v>
      </c>
      <c r="E921" s="9">
        <v>0</v>
      </c>
      <c r="F921" s="9">
        <v>0</v>
      </c>
      <c r="G921" s="9">
        <v>0</v>
      </c>
      <c r="H921" s="9">
        <v>0</v>
      </c>
      <c r="I921" s="9">
        <v>0</v>
      </c>
      <c r="J921" s="9">
        <v>0</v>
      </c>
      <c r="K921" s="9">
        <v>0</v>
      </c>
      <c r="L921" s="9">
        <v>0</v>
      </c>
      <c r="M921" s="9">
        <v>0</v>
      </c>
      <c r="N921" s="9">
        <v>0</v>
      </c>
      <c r="O921" s="9">
        <v>0</v>
      </c>
      <c r="P921" s="9">
        <v>0</v>
      </c>
      <c r="Q921" s="9">
        <v>0</v>
      </c>
      <c r="R921" s="9">
        <v>0</v>
      </c>
    </row>
    <row r="922" spans="1:18" x14ac:dyDescent="0.4">
      <c r="A922" s="13" t="s">
        <v>2006</v>
      </c>
      <c r="B922" s="4" t="s">
        <v>4190</v>
      </c>
      <c r="C922" s="13">
        <v>12</v>
      </c>
      <c r="D922" s="9">
        <v>1</v>
      </c>
      <c r="E922" s="9">
        <v>0</v>
      </c>
      <c r="F922" s="9">
        <v>0</v>
      </c>
      <c r="G922" s="9">
        <v>0</v>
      </c>
      <c r="H922" s="9">
        <v>0</v>
      </c>
      <c r="I922" s="9">
        <v>0</v>
      </c>
      <c r="J922" s="9">
        <v>0</v>
      </c>
      <c r="K922" s="9">
        <v>0</v>
      </c>
      <c r="L922" s="9">
        <v>0</v>
      </c>
      <c r="M922" s="9">
        <v>0</v>
      </c>
      <c r="N922" s="9">
        <v>0</v>
      </c>
      <c r="O922" s="9">
        <v>0</v>
      </c>
      <c r="P922" s="9">
        <v>0</v>
      </c>
      <c r="Q922" s="9">
        <v>0</v>
      </c>
      <c r="R922" s="9">
        <v>0</v>
      </c>
    </row>
    <row r="923" spans="1:18" x14ac:dyDescent="0.4">
      <c r="A923" s="13" t="s">
        <v>2007</v>
      </c>
      <c r="B923" s="4" t="s">
        <v>4191</v>
      </c>
      <c r="C923" s="13">
        <v>12</v>
      </c>
      <c r="D923" s="9">
        <v>0</v>
      </c>
      <c r="E923" s="9">
        <v>0</v>
      </c>
      <c r="F923" s="9">
        <v>0</v>
      </c>
      <c r="G923" s="9">
        <v>0</v>
      </c>
      <c r="H923" s="9">
        <v>0</v>
      </c>
      <c r="I923" s="9">
        <v>0</v>
      </c>
      <c r="J923" s="9">
        <v>0</v>
      </c>
      <c r="K923" s="9">
        <v>0</v>
      </c>
      <c r="L923" s="9">
        <v>0</v>
      </c>
      <c r="M923" s="9">
        <v>0</v>
      </c>
      <c r="N923" s="9">
        <v>0</v>
      </c>
      <c r="O923" s="9">
        <v>0</v>
      </c>
      <c r="P923" s="9">
        <v>0</v>
      </c>
      <c r="Q923" s="9">
        <v>0</v>
      </c>
      <c r="R923" s="9">
        <v>0</v>
      </c>
    </row>
    <row r="924" spans="1:18" x14ac:dyDescent="0.4">
      <c r="A924" s="13" t="s">
        <v>2008</v>
      </c>
      <c r="B924" s="4" t="s">
        <v>4192</v>
      </c>
      <c r="C924" s="13">
        <v>12</v>
      </c>
      <c r="D924" s="9">
        <v>0</v>
      </c>
      <c r="E924" s="9">
        <v>0</v>
      </c>
      <c r="F924" s="9">
        <v>0</v>
      </c>
      <c r="G924" s="9">
        <v>0</v>
      </c>
      <c r="H924" s="9">
        <v>0</v>
      </c>
      <c r="I924" s="9">
        <v>0</v>
      </c>
      <c r="J924" s="9">
        <v>0</v>
      </c>
      <c r="K924" s="9">
        <v>0</v>
      </c>
      <c r="L924" s="9">
        <v>0</v>
      </c>
      <c r="M924" s="9">
        <v>0</v>
      </c>
      <c r="N924" s="9">
        <v>0</v>
      </c>
      <c r="O924" s="9">
        <v>0</v>
      </c>
      <c r="P924" s="9">
        <v>0</v>
      </c>
      <c r="Q924" s="9">
        <v>0</v>
      </c>
      <c r="R924" s="9">
        <v>0</v>
      </c>
    </row>
    <row r="925" spans="1:18" x14ac:dyDescent="0.4">
      <c r="A925" s="13" t="s">
        <v>2009</v>
      </c>
      <c r="B925" s="4" t="s">
        <v>4193</v>
      </c>
      <c r="C925" s="13">
        <v>12</v>
      </c>
      <c r="D925" s="9">
        <v>0</v>
      </c>
      <c r="E925" s="9">
        <v>0</v>
      </c>
      <c r="F925" s="9">
        <v>0</v>
      </c>
      <c r="G925" s="9">
        <v>0</v>
      </c>
      <c r="H925" s="9">
        <v>0</v>
      </c>
      <c r="I925" s="9">
        <v>0</v>
      </c>
      <c r="J925" s="9">
        <v>0</v>
      </c>
      <c r="K925" s="9">
        <v>0</v>
      </c>
      <c r="L925" s="9">
        <v>0</v>
      </c>
      <c r="M925" s="9">
        <v>0</v>
      </c>
      <c r="N925" s="9">
        <v>0</v>
      </c>
      <c r="O925" s="9">
        <v>0</v>
      </c>
      <c r="P925" s="9">
        <v>0</v>
      </c>
      <c r="Q925" s="9">
        <v>0</v>
      </c>
      <c r="R925" s="9">
        <v>0</v>
      </c>
    </row>
    <row r="926" spans="1:18" x14ac:dyDescent="0.4">
      <c r="A926" s="13" t="s">
        <v>115</v>
      </c>
      <c r="B926" s="4" t="s">
        <v>323</v>
      </c>
      <c r="C926" s="13">
        <v>12</v>
      </c>
      <c r="D926" s="9">
        <v>1</v>
      </c>
      <c r="E926" s="9">
        <v>1</v>
      </c>
      <c r="F926" s="9">
        <v>1</v>
      </c>
      <c r="G926" s="9">
        <v>1</v>
      </c>
      <c r="H926" s="9">
        <v>1</v>
      </c>
      <c r="I926" s="9">
        <v>1</v>
      </c>
      <c r="J926" s="9">
        <v>1</v>
      </c>
      <c r="K926" s="9">
        <v>1</v>
      </c>
      <c r="L926" s="9">
        <v>1</v>
      </c>
      <c r="M926" s="9">
        <v>1</v>
      </c>
      <c r="N926" s="9">
        <v>1</v>
      </c>
      <c r="O926" s="9">
        <v>1</v>
      </c>
      <c r="P926" s="9">
        <v>1</v>
      </c>
      <c r="Q926" s="9">
        <v>1</v>
      </c>
      <c r="R926" s="9">
        <v>1</v>
      </c>
    </row>
    <row r="927" spans="1:18" x14ac:dyDescent="0.4">
      <c r="A927" s="13" t="s">
        <v>2010</v>
      </c>
      <c r="B927" s="4" t="s">
        <v>4194</v>
      </c>
      <c r="C927" s="13">
        <v>12</v>
      </c>
      <c r="D927" s="9">
        <v>0</v>
      </c>
      <c r="E927" s="9">
        <v>0</v>
      </c>
      <c r="F927" s="9">
        <v>0</v>
      </c>
      <c r="G927" s="9">
        <v>0</v>
      </c>
      <c r="H927" s="9">
        <v>0</v>
      </c>
      <c r="I927" s="9">
        <v>0</v>
      </c>
      <c r="J927" s="9">
        <v>0</v>
      </c>
      <c r="K927" s="9">
        <v>0</v>
      </c>
      <c r="L927" s="9">
        <v>0</v>
      </c>
      <c r="M927" s="9">
        <v>0</v>
      </c>
      <c r="N927" s="9">
        <v>0</v>
      </c>
      <c r="O927" s="9">
        <v>0</v>
      </c>
      <c r="P927" s="9">
        <v>0</v>
      </c>
      <c r="Q927" s="9">
        <v>0</v>
      </c>
      <c r="R927" s="9">
        <v>0</v>
      </c>
    </row>
    <row r="928" spans="1:18" x14ac:dyDescent="0.4">
      <c r="A928" s="13" t="s">
        <v>736</v>
      </c>
      <c r="B928" s="4" t="s">
        <v>1283</v>
      </c>
      <c r="C928" s="13">
        <v>12</v>
      </c>
      <c r="D928" s="9">
        <v>0</v>
      </c>
      <c r="E928" s="9">
        <v>1</v>
      </c>
      <c r="F928" s="9">
        <v>1</v>
      </c>
      <c r="G928" s="9">
        <v>1</v>
      </c>
      <c r="H928" s="9">
        <v>1</v>
      </c>
      <c r="I928" s="9">
        <v>1</v>
      </c>
      <c r="J928" s="9">
        <v>1</v>
      </c>
      <c r="K928" s="9">
        <v>0</v>
      </c>
      <c r="L928" s="9">
        <v>0</v>
      </c>
      <c r="M928" s="9">
        <v>0</v>
      </c>
      <c r="N928" s="9">
        <v>0</v>
      </c>
      <c r="O928" s="9">
        <v>0</v>
      </c>
      <c r="P928" s="9">
        <v>0</v>
      </c>
      <c r="Q928" s="9">
        <v>0</v>
      </c>
      <c r="R928" s="9">
        <v>0</v>
      </c>
    </row>
    <row r="929" spans="1:18" x14ac:dyDescent="0.4">
      <c r="A929" s="13" t="s">
        <v>2011</v>
      </c>
      <c r="B929" s="4" t="s">
        <v>4195</v>
      </c>
      <c r="C929" s="13">
        <v>12</v>
      </c>
      <c r="D929" s="9">
        <v>0</v>
      </c>
      <c r="E929" s="9">
        <v>0</v>
      </c>
      <c r="F929" s="9">
        <v>0</v>
      </c>
      <c r="G929" s="9">
        <v>0</v>
      </c>
      <c r="H929" s="9">
        <v>0</v>
      </c>
      <c r="I929" s="9">
        <v>0</v>
      </c>
      <c r="J929" s="9">
        <v>0</v>
      </c>
      <c r="K929" s="9">
        <v>0</v>
      </c>
      <c r="L929" s="9">
        <v>0</v>
      </c>
      <c r="M929" s="9">
        <v>0</v>
      </c>
      <c r="N929" s="9">
        <v>0</v>
      </c>
      <c r="O929" s="9">
        <v>0</v>
      </c>
      <c r="P929" s="9">
        <v>0</v>
      </c>
      <c r="Q929" s="9">
        <v>0</v>
      </c>
      <c r="R929" s="9">
        <v>0</v>
      </c>
    </row>
    <row r="930" spans="1:18" x14ac:dyDescent="0.4">
      <c r="A930" s="13" t="s">
        <v>737</v>
      </c>
      <c r="B930" s="4" t="s">
        <v>1284</v>
      </c>
      <c r="C930" s="13">
        <v>12</v>
      </c>
      <c r="D930" s="9">
        <v>0</v>
      </c>
      <c r="E930" s="9">
        <v>1</v>
      </c>
      <c r="F930" s="9">
        <v>1</v>
      </c>
      <c r="G930" s="9">
        <v>1</v>
      </c>
      <c r="H930" s="9">
        <v>0</v>
      </c>
      <c r="I930" s="9">
        <v>0</v>
      </c>
      <c r="J930" s="9">
        <v>0</v>
      </c>
      <c r="K930" s="9">
        <v>0</v>
      </c>
      <c r="L930" s="9">
        <v>0</v>
      </c>
      <c r="M930" s="9">
        <v>0</v>
      </c>
      <c r="N930" s="9">
        <v>0</v>
      </c>
      <c r="O930" s="9">
        <v>0</v>
      </c>
      <c r="P930" s="9">
        <v>0</v>
      </c>
      <c r="Q930" s="9">
        <v>0</v>
      </c>
      <c r="R930" s="9">
        <v>0</v>
      </c>
    </row>
    <row r="931" spans="1:18" x14ac:dyDescent="0.4">
      <c r="A931" s="13" t="s">
        <v>2012</v>
      </c>
      <c r="B931" s="4" t="s">
        <v>4196</v>
      </c>
      <c r="C931" s="13">
        <v>12</v>
      </c>
      <c r="D931" s="9">
        <v>0</v>
      </c>
      <c r="E931" s="9">
        <v>0</v>
      </c>
      <c r="F931" s="9">
        <v>0</v>
      </c>
      <c r="G931" s="9">
        <v>0</v>
      </c>
      <c r="H931" s="9">
        <v>0</v>
      </c>
      <c r="I931" s="9">
        <v>0</v>
      </c>
      <c r="J931" s="9">
        <v>0</v>
      </c>
      <c r="K931" s="9">
        <v>0</v>
      </c>
      <c r="L931" s="9">
        <v>0</v>
      </c>
      <c r="M931" s="9">
        <v>0</v>
      </c>
      <c r="N931" s="9">
        <v>0</v>
      </c>
      <c r="O931" s="9">
        <v>0</v>
      </c>
      <c r="P931" s="9">
        <v>0</v>
      </c>
      <c r="Q931" s="9">
        <v>0</v>
      </c>
      <c r="R931" s="9">
        <v>0</v>
      </c>
    </row>
    <row r="932" spans="1:18" x14ac:dyDescent="0.4">
      <c r="A932" s="13" t="s">
        <v>2013</v>
      </c>
      <c r="B932" s="4" t="s">
        <v>4197</v>
      </c>
      <c r="C932" s="13">
        <v>3</v>
      </c>
      <c r="D932" s="9">
        <v>0</v>
      </c>
      <c r="E932" s="9">
        <v>0</v>
      </c>
      <c r="F932" s="9">
        <v>0</v>
      </c>
      <c r="G932" s="9">
        <v>0</v>
      </c>
      <c r="H932" s="9">
        <v>0</v>
      </c>
      <c r="I932" s="9">
        <v>0</v>
      </c>
      <c r="J932" s="9">
        <v>0</v>
      </c>
      <c r="K932" s="9">
        <v>0</v>
      </c>
      <c r="L932" s="9">
        <v>0</v>
      </c>
      <c r="M932" s="9">
        <v>0</v>
      </c>
      <c r="N932" s="9">
        <v>0</v>
      </c>
      <c r="O932" s="9">
        <v>0</v>
      </c>
      <c r="P932" s="9">
        <v>0</v>
      </c>
      <c r="Q932" s="9">
        <v>0</v>
      </c>
      <c r="R932" s="9">
        <v>0</v>
      </c>
    </row>
    <row r="933" spans="1:18" x14ac:dyDescent="0.4">
      <c r="A933" s="13" t="s">
        <v>2014</v>
      </c>
      <c r="B933" s="4" t="s">
        <v>4198</v>
      </c>
      <c r="C933" s="13">
        <v>12</v>
      </c>
      <c r="D933" s="9">
        <v>1</v>
      </c>
      <c r="E933" s="9">
        <v>0</v>
      </c>
      <c r="F933" s="9">
        <v>0</v>
      </c>
      <c r="G933" s="9">
        <v>0</v>
      </c>
      <c r="H933" s="9">
        <v>0</v>
      </c>
      <c r="I933" s="9">
        <v>0</v>
      </c>
      <c r="J933" s="9">
        <v>0</v>
      </c>
      <c r="K933" s="9">
        <v>0</v>
      </c>
      <c r="L933" s="9">
        <v>0</v>
      </c>
      <c r="M933" s="9">
        <v>0</v>
      </c>
      <c r="N933" s="9">
        <v>0</v>
      </c>
      <c r="O933" s="9">
        <v>0</v>
      </c>
      <c r="P933" s="9">
        <v>0</v>
      </c>
      <c r="Q933" s="9">
        <v>0</v>
      </c>
      <c r="R933" s="9">
        <v>0</v>
      </c>
    </row>
    <row r="934" spans="1:18" x14ac:dyDescent="0.4">
      <c r="A934" s="13" t="s">
        <v>2015</v>
      </c>
      <c r="B934" s="4" t="s">
        <v>4199</v>
      </c>
      <c r="C934" s="13">
        <v>12</v>
      </c>
      <c r="D934" s="9">
        <v>0</v>
      </c>
      <c r="E934" s="9">
        <v>0</v>
      </c>
      <c r="F934" s="9">
        <v>0</v>
      </c>
      <c r="G934" s="9">
        <v>0</v>
      </c>
      <c r="H934" s="9">
        <v>0</v>
      </c>
      <c r="I934" s="9">
        <v>0</v>
      </c>
      <c r="J934" s="9">
        <v>0</v>
      </c>
      <c r="K934" s="9">
        <v>0</v>
      </c>
      <c r="L934" s="9">
        <v>0</v>
      </c>
      <c r="M934" s="9">
        <v>0</v>
      </c>
      <c r="N934" s="9">
        <v>0</v>
      </c>
      <c r="O934" s="9">
        <v>0</v>
      </c>
      <c r="P934" s="9">
        <v>0</v>
      </c>
      <c r="Q934" s="9">
        <v>0</v>
      </c>
      <c r="R934" s="9">
        <v>0</v>
      </c>
    </row>
    <row r="935" spans="1:18" x14ac:dyDescent="0.4">
      <c r="A935" s="13" t="s">
        <v>2016</v>
      </c>
      <c r="B935" s="4" t="s">
        <v>4200</v>
      </c>
      <c r="C935" s="13">
        <v>12</v>
      </c>
      <c r="D935" s="9">
        <v>0</v>
      </c>
      <c r="E935" s="9">
        <v>0</v>
      </c>
      <c r="F935" s="9">
        <v>0</v>
      </c>
      <c r="G935" s="9">
        <v>0</v>
      </c>
      <c r="H935" s="9">
        <v>0</v>
      </c>
      <c r="I935" s="9">
        <v>0</v>
      </c>
      <c r="J935" s="9">
        <v>0</v>
      </c>
      <c r="K935" s="9">
        <v>0</v>
      </c>
      <c r="L935" s="9">
        <v>0</v>
      </c>
      <c r="M935" s="9">
        <v>0</v>
      </c>
      <c r="N935" s="9">
        <v>0</v>
      </c>
      <c r="O935" s="9">
        <v>0</v>
      </c>
      <c r="P935" s="9">
        <v>0</v>
      </c>
      <c r="Q935" s="9">
        <v>0</v>
      </c>
      <c r="R935" s="9">
        <v>0</v>
      </c>
    </row>
    <row r="936" spans="1:18" x14ac:dyDescent="0.4">
      <c r="A936" s="13" t="s">
        <v>2017</v>
      </c>
      <c r="B936" s="4" t="s">
        <v>4201</v>
      </c>
      <c r="C936" s="13">
        <v>12</v>
      </c>
      <c r="D936" s="9">
        <v>0</v>
      </c>
      <c r="E936" s="9">
        <v>0</v>
      </c>
      <c r="F936" s="9">
        <v>0</v>
      </c>
      <c r="G936" s="9">
        <v>0</v>
      </c>
      <c r="H936" s="9">
        <v>0</v>
      </c>
      <c r="I936" s="9">
        <v>0</v>
      </c>
      <c r="J936" s="9">
        <v>0</v>
      </c>
      <c r="K936" s="9">
        <v>0</v>
      </c>
      <c r="L936" s="9">
        <v>0</v>
      </c>
      <c r="M936" s="9">
        <v>0</v>
      </c>
      <c r="N936" s="9">
        <v>0</v>
      </c>
      <c r="O936" s="9">
        <v>0</v>
      </c>
      <c r="P936" s="9">
        <v>0</v>
      </c>
      <c r="Q936" s="9">
        <v>0</v>
      </c>
      <c r="R936" s="9">
        <v>0</v>
      </c>
    </row>
    <row r="937" spans="1:18" x14ac:dyDescent="0.4">
      <c r="A937" s="13" t="s">
        <v>738</v>
      </c>
      <c r="B937" s="4" t="s">
        <v>1285</v>
      </c>
      <c r="C937" s="13">
        <v>12</v>
      </c>
      <c r="D937" s="9">
        <v>0</v>
      </c>
      <c r="E937" s="9">
        <v>0</v>
      </c>
      <c r="F937" s="9">
        <v>0</v>
      </c>
      <c r="G937" s="9">
        <v>0</v>
      </c>
      <c r="H937" s="9">
        <v>0</v>
      </c>
      <c r="I937" s="9">
        <v>0</v>
      </c>
      <c r="J937" s="9">
        <v>0</v>
      </c>
      <c r="K937" s="9">
        <v>0</v>
      </c>
      <c r="L937" s="9">
        <v>0</v>
      </c>
      <c r="M937" s="9">
        <v>0</v>
      </c>
      <c r="N937" s="9">
        <v>0</v>
      </c>
      <c r="O937" s="9">
        <v>0</v>
      </c>
      <c r="P937" s="9">
        <v>0</v>
      </c>
      <c r="Q937" s="9">
        <v>0</v>
      </c>
      <c r="R937" s="9">
        <v>0</v>
      </c>
    </row>
    <row r="938" spans="1:18" x14ac:dyDescent="0.4">
      <c r="A938" s="13" t="s">
        <v>2018</v>
      </c>
      <c r="B938" s="4" t="s">
        <v>4202</v>
      </c>
      <c r="C938" s="13">
        <v>12</v>
      </c>
      <c r="D938" s="9">
        <v>0</v>
      </c>
      <c r="E938" s="9">
        <v>0</v>
      </c>
      <c r="F938" s="9">
        <v>0</v>
      </c>
      <c r="G938" s="9">
        <v>0</v>
      </c>
      <c r="H938" s="9">
        <v>0</v>
      </c>
      <c r="I938" s="9">
        <v>0</v>
      </c>
      <c r="J938" s="9">
        <v>0</v>
      </c>
      <c r="K938" s="9">
        <v>0</v>
      </c>
      <c r="L938" s="9">
        <v>0</v>
      </c>
      <c r="M938" s="9">
        <v>0</v>
      </c>
      <c r="N938" s="9">
        <v>0</v>
      </c>
      <c r="O938" s="9">
        <v>0</v>
      </c>
      <c r="P938" s="9">
        <v>0</v>
      </c>
      <c r="Q938" s="9">
        <v>0</v>
      </c>
      <c r="R938" s="9">
        <v>0</v>
      </c>
    </row>
    <row r="939" spans="1:18" x14ac:dyDescent="0.4">
      <c r="A939" s="13" t="s">
        <v>2019</v>
      </c>
      <c r="B939" s="4" t="s">
        <v>4203</v>
      </c>
      <c r="C939" s="13">
        <v>6</v>
      </c>
      <c r="D939" s="9">
        <v>0</v>
      </c>
      <c r="E939" s="9">
        <v>0</v>
      </c>
      <c r="F939" s="9">
        <v>0</v>
      </c>
      <c r="G939" s="9">
        <v>0</v>
      </c>
      <c r="H939" s="9">
        <v>0</v>
      </c>
      <c r="I939" s="9">
        <v>0</v>
      </c>
      <c r="J939" s="9">
        <v>0</v>
      </c>
      <c r="K939" s="9">
        <v>0</v>
      </c>
      <c r="L939" s="9">
        <v>0</v>
      </c>
      <c r="M939" s="9">
        <v>0</v>
      </c>
      <c r="N939" s="9">
        <v>0</v>
      </c>
      <c r="O939" s="9">
        <v>0</v>
      </c>
      <c r="P939" s="9">
        <v>0</v>
      </c>
      <c r="Q939" s="9">
        <v>0</v>
      </c>
      <c r="R939" s="9">
        <v>0</v>
      </c>
    </row>
    <row r="940" spans="1:18" x14ac:dyDescent="0.4">
      <c r="A940" s="13" t="s">
        <v>2020</v>
      </c>
      <c r="B940" s="4" t="s">
        <v>4204</v>
      </c>
      <c r="C940" s="13">
        <v>12</v>
      </c>
      <c r="D940" s="9">
        <v>0</v>
      </c>
      <c r="E940" s="9">
        <v>0</v>
      </c>
      <c r="F940" s="9">
        <v>0</v>
      </c>
      <c r="G940" s="9">
        <v>0</v>
      </c>
      <c r="H940" s="9">
        <v>0</v>
      </c>
      <c r="I940" s="9">
        <v>0</v>
      </c>
      <c r="J940" s="9">
        <v>0</v>
      </c>
      <c r="K940" s="9">
        <v>0</v>
      </c>
      <c r="L940" s="9">
        <v>0</v>
      </c>
      <c r="M940" s="9">
        <v>0</v>
      </c>
      <c r="N940" s="9">
        <v>0</v>
      </c>
      <c r="O940" s="9">
        <v>0</v>
      </c>
      <c r="P940" s="9">
        <v>0</v>
      </c>
      <c r="Q940" s="9">
        <v>0</v>
      </c>
      <c r="R940" s="9">
        <v>0</v>
      </c>
    </row>
    <row r="941" spans="1:18" x14ac:dyDescent="0.4">
      <c r="A941" s="13" t="s">
        <v>2021</v>
      </c>
      <c r="B941" s="4" t="s">
        <v>4205</v>
      </c>
      <c r="C941" s="13">
        <v>12</v>
      </c>
      <c r="D941" s="9">
        <v>0</v>
      </c>
      <c r="E941" s="9">
        <v>0</v>
      </c>
      <c r="F941" s="9">
        <v>0</v>
      </c>
      <c r="G941" s="9">
        <v>0</v>
      </c>
      <c r="H941" s="9">
        <v>0</v>
      </c>
      <c r="I941" s="9">
        <v>0</v>
      </c>
      <c r="J941" s="9">
        <v>0</v>
      </c>
      <c r="K941" s="9">
        <v>0</v>
      </c>
      <c r="L941" s="9">
        <v>0</v>
      </c>
      <c r="M941" s="9">
        <v>0</v>
      </c>
      <c r="N941" s="9">
        <v>0</v>
      </c>
      <c r="O941" s="9">
        <v>0</v>
      </c>
      <c r="P941" s="9">
        <v>0</v>
      </c>
      <c r="Q941" s="9">
        <v>0</v>
      </c>
      <c r="R941" s="9">
        <v>0</v>
      </c>
    </row>
    <row r="942" spans="1:18" x14ac:dyDescent="0.4">
      <c r="A942" s="13" t="s">
        <v>2022</v>
      </c>
      <c r="B942" s="4" t="s">
        <v>4206</v>
      </c>
      <c r="C942" s="13">
        <v>12</v>
      </c>
      <c r="D942" s="9">
        <v>0</v>
      </c>
      <c r="E942" s="9">
        <v>0</v>
      </c>
      <c r="F942" s="9">
        <v>0</v>
      </c>
      <c r="G942" s="9">
        <v>0</v>
      </c>
      <c r="H942" s="9">
        <v>0</v>
      </c>
      <c r="I942" s="9">
        <v>0</v>
      </c>
      <c r="J942" s="9">
        <v>0</v>
      </c>
      <c r="K942" s="9">
        <v>0</v>
      </c>
      <c r="L942" s="9">
        <v>0</v>
      </c>
      <c r="M942" s="9">
        <v>0</v>
      </c>
      <c r="N942" s="9">
        <v>0</v>
      </c>
      <c r="O942" s="9">
        <v>0</v>
      </c>
      <c r="P942" s="9">
        <v>0</v>
      </c>
      <c r="Q942" s="9">
        <v>0</v>
      </c>
      <c r="R942" s="9">
        <v>0</v>
      </c>
    </row>
    <row r="943" spans="1:18" x14ac:dyDescent="0.4">
      <c r="A943" s="13" t="s">
        <v>2023</v>
      </c>
      <c r="B943" s="4" t="s">
        <v>4207</v>
      </c>
      <c r="C943" s="13">
        <v>12</v>
      </c>
      <c r="D943" s="9">
        <v>0</v>
      </c>
      <c r="E943" s="9">
        <v>0</v>
      </c>
      <c r="F943" s="9">
        <v>0</v>
      </c>
      <c r="G943" s="9">
        <v>0</v>
      </c>
      <c r="H943" s="9">
        <v>0</v>
      </c>
      <c r="I943" s="9">
        <v>0</v>
      </c>
      <c r="J943" s="9">
        <v>0</v>
      </c>
      <c r="K943" s="9">
        <v>0</v>
      </c>
      <c r="L943" s="9">
        <v>0</v>
      </c>
      <c r="M943" s="9">
        <v>0</v>
      </c>
      <c r="N943" s="9">
        <v>0</v>
      </c>
      <c r="O943" s="9">
        <v>0</v>
      </c>
      <c r="P943" s="9">
        <v>0</v>
      </c>
      <c r="Q943" s="9">
        <v>0</v>
      </c>
      <c r="R943" s="9">
        <v>0</v>
      </c>
    </row>
    <row r="944" spans="1:18" x14ac:dyDescent="0.4">
      <c r="A944" s="13" t="s">
        <v>2024</v>
      </c>
      <c r="B944" s="4" t="s">
        <v>4208</v>
      </c>
      <c r="C944" s="13">
        <v>9</v>
      </c>
      <c r="D944" s="9">
        <v>0</v>
      </c>
      <c r="E944" s="9">
        <v>0</v>
      </c>
      <c r="F944" s="9">
        <v>0</v>
      </c>
      <c r="G944" s="9">
        <v>0</v>
      </c>
      <c r="H944" s="9">
        <v>0</v>
      </c>
      <c r="I944" s="9">
        <v>0</v>
      </c>
      <c r="J944" s="9">
        <v>0</v>
      </c>
      <c r="K944" s="9">
        <v>0</v>
      </c>
      <c r="L944" s="9">
        <v>0</v>
      </c>
      <c r="M944" s="9">
        <v>0</v>
      </c>
      <c r="N944" s="9">
        <v>0</v>
      </c>
      <c r="O944" s="9">
        <v>0</v>
      </c>
      <c r="P944" s="9">
        <v>0</v>
      </c>
      <c r="Q944" s="9">
        <v>0</v>
      </c>
      <c r="R944" s="9">
        <v>0</v>
      </c>
    </row>
    <row r="945" spans="1:18" x14ac:dyDescent="0.4">
      <c r="A945" s="13" t="s">
        <v>2025</v>
      </c>
      <c r="B945" s="4" t="s">
        <v>4209</v>
      </c>
      <c r="C945" s="13">
        <v>3</v>
      </c>
      <c r="D945" s="9">
        <v>0</v>
      </c>
      <c r="E945" s="9">
        <v>0</v>
      </c>
      <c r="F945" s="9">
        <v>0</v>
      </c>
      <c r="G945" s="9">
        <v>0</v>
      </c>
      <c r="H945" s="9">
        <v>0</v>
      </c>
      <c r="I945" s="9">
        <v>0</v>
      </c>
      <c r="J945" s="9">
        <v>0</v>
      </c>
      <c r="K945" s="9">
        <v>0</v>
      </c>
      <c r="L945" s="9">
        <v>0</v>
      </c>
      <c r="M945" s="9">
        <v>0</v>
      </c>
      <c r="N945" s="9">
        <v>0</v>
      </c>
      <c r="O945" s="9">
        <v>0</v>
      </c>
      <c r="P945" s="9">
        <v>0</v>
      </c>
      <c r="Q945" s="9">
        <v>0</v>
      </c>
      <c r="R945" s="9">
        <v>0</v>
      </c>
    </row>
    <row r="946" spans="1:18" x14ac:dyDescent="0.4">
      <c r="A946" s="13" t="s">
        <v>116</v>
      </c>
      <c r="B946" s="4" t="s">
        <v>324</v>
      </c>
      <c r="C946" s="13">
        <v>12</v>
      </c>
      <c r="D946" s="9">
        <v>1</v>
      </c>
      <c r="E946" s="9">
        <v>1</v>
      </c>
      <c r="F946" s="9">
        <v>1</v>
      </c>
      <c r="G946" s="9">
        <v>1</v>
      </c>
      <c r="H946" s="9">
        <v>1</v>
      </c>
      <c r="I946" s="9">
        <v>1</v>
      </c>
      <c r="J946" s="9">
        <v>1</v>
      </c>
      <c r="K946" s="9">
        <v>1</v>
      </c>
      <c r="L946" s="9">
        <v>1</v>
      </c>
      <c r="M946" s="9">
        <v>1</v>
      </c>
      <c r="N946" s="9">
        <v>1</v>
      </c>
      <c r="O946" s="9">
        <v>1</v>
      </c>
      <c r="P946" s="9">
        <v>1</v>
      </c>
      <c r="Q946" s="9">
        <v>1</v>
      </c>
      <c r="R946" s="9">
        <v>1</v>
      </c>
    </row>
    <row r="947" spans="1:18" x14ac:dyDescent="0.4">
      <c r="A947" s="13" t="s">
        <v>739</v>
      </c>
      <c r="B947" s="4" t="s">
        <v>1286</v>
      </c>
      <c r="C947" s="13">
        <v>12</v>
      </c>
      <c r="D947" s="9">
        <v>1</v>
      </c>
      <c r="E947" s="9">
        <v>1</v>
      </c>
      <c r="F947" s="9">
        <v>1</v>
      </c>
      <c r="G947" s="9">
        <v>1</v>
      </c>
      <c r="H947" s="9">
        <v>1</v>
      </c>
      <c r="I947" s="9">
        <v>1</v>
      </c>
      <c r="J947" s="9">
        <v>1</v>
      </c>
      <c r="K947" s="9">
        <v>1</v>
      </c>
      <c r="L947" s="9">
        <v>1</v>
      </c>
      <c r="M947" s="9">
        <v>1</v>
      </c>
      <c r="N947" s="9">
        <v>1</v>
      </c>
      <c r="O947" s="9">
        <v>0</v>
      </c>
      <c r="P947" s="9">
        <v>0</v>
      </c>
      <c r="Q947" s="9">
        <v>0</v>
      </c>
      <c r="R947" s="9">
        <v>0</v>
      </c>
    </row>
    <row r="948" spans="1:18" x14ac:dyDescent="0.4">
      <c r="A948" s="13" t="s">
        <v>2026</v>
      </c>
      <c r="B948" s="4" t="s">
        <v>4210</v>
      </c>
      <c r="C948" s="13">
        <v>3</v>
      </c>
      <c r="D948" s="9">
        <v>0</v>
      </c>
      <c r="E948" s="9">
        <v>0</v>
      </c>
      <c r="F948" s="9">
        <v>0</v>
      </c>
      <c r="G948" s="9">
        <v>0</v>
      </c>
      <c r="H948" s="9">
        <v>0</v>
      </c>
      <c r="I948" s="9">
        <v>0</v>
      </c>
      <c r="J948" s="9">
        <v>0</v>
      </c>
      <c r="K948" s="9">
        <v>0</v>
      </c>
      <c r="L948" s="9">
        <v>0</v>
      </c>
      <c r="M948" s="9">
        <v>0</v>
      </c>
      <c r="N948" s="9">
        <v>0</v>
      </c>
      <c r="O948" s="9">
        <v>0</v>
      </c>
      <c r="P948" s="9">
        <v>0</v>
      </c>
      <c r="Q948" s="9">
        <v>0</v>
      </c>
      <c r="R948" s="9">
        <v>0</v>
      </c>
    </row>
    <row r="949" spans="1:18" x14ac:dyDescent="0.4">
      <c r="A949" s="13" t="s">
        <v>2027</v>
      </c>
      <c r="B949" s="4" t="s">
        <v>4211</v>
      </c>
      <c r="C949" s="13">
        <v>12</v>
      </c>
      <c r="D949" s="9">
        <v>0</v>
      </c>
      <c r="E949" s="9">
        <v>0</v>
      </c>
      <c r="F949" s="9">
        <v>0</v>
      </c>
      <c r="G949" s="9">
        <v>0</v>
      </c>
      <c r="H949" s="9">
        <v>0</v>
      </c>
      <c r="I949" s="9">
        <v>0</v>
      </c>
      <c r="J949" s="9">
        <v>0</v>
      </c>
      <c r="K949" s="9">
        <v>0</v>
      </c>
      <c r="L949" s="9">
        <v>0</v>
      </c>
      <c r="M949" s="9">
        <v>0</v>
      </c>
      <c r="N949" s="9">
        <v>0</v>
      </c>
      <c r="O949" s="9">
        <v>0</v>
      </c>
      <c r="P949" s="9">
        <v>0</v>
      </c>
      <c r="Q949" s="9">
        <v>0</v>
      </c>
      <c r="R949" s="9">
        <v>0</v>
      </c>
    </row>
    <row r="950" spans="1:18" x14ac:dyDescent="0.4">
      <c r="A950" s="13" t="s">
        <v>2028</v>
      </c>
      <c r="B950" s="4" t="s">
        <v>4212</v>
      </c>
      <c r="C950" s="13">
        <v>6</v>
      </c>
      <c r="D950" s="9">
        <v>0</v>
      </c>
      <c r="E950" s="9">
        <v>0</v>
      </c>
      <c r="F950" s="9">
        <v>0</v>
      </c>
      <c r="G950" s="9">
        <v>0</v>
      </c>
      <c r="H950" s="9">
        <v>0</v>
      </c>
      <c r="I950" s="9">
        <v>0</v>
      </c>
      <c r="J950" s="9">
        <v>0</v>
      </c>
      <c r="K950" s="9">
        <v>0</v>
      </c>
      <c r="L950" s="9">
        <v>0</v>
      </c>
      <c r="M950" s="9">
        <v>0</v>
      </c>
      <c r="N950" s="9">
        <v>0</v>
      </c>
      <c r="O950" s="9">
        <v>0</v>
      </c>
      <c r="P950" s="9">
        <v>0</v>
      </c>
      <c r="Q950" s="9">
        <v>0</v>
      </c>
      <c r="R950" s="9">
        <v>0</v>
      </c>
    </row>
    <row r="951" spans="1:18" x14ac:dyDescent="0.4">
      <c r="A951" s="13" t="s">
        <v>740</v>
      </c>
      <c r="B951" s="4" t="s">
        <v>1287</v>
      </c>
      <c r="C951" s="13">
        <v>12</v>
      </c>
      <c r="D951" s="9">
        <v>0</v>
      </c>
      <c r="E951" s="9">
        <v>0</v>
      </c>
      <c r="F951" s="9">
        <v>0</v>
      </c>
      <c r="G951" s="9">
        <v>0</v>
      </c>
      <c r="H951" s="9">
        <v>0</v>
      </c>
      <c r="I951" s="9">
        <v>0</v>
      </c>
      <c r="J951" s="9">
        <v>0</v>
      </c>
      <c r="K951" s="9">
        <v>0</v>
      </c>
      <c r="L951" s="9">
        <v>0</v>
      </c>
      <c r="M951" s="9">
        <v>0</v>
      </c>
      <c r="N951" s="9">
        <v>0</v>
      </c>
      <c r="O951" s="9">
        <v>0</v>
      </c>
      <c r="P951" s="9">
        <v>0</v>
      </c>
      <c r="Q951" s="9">
        <v>0</v>
      </c>
      <c r="R951" s="9">
        <v>0</v>
      </c>
    </row>
    <row r="952" spans="1:18" x14ac:dyDescent="0.4">
      <c r="A952" s="13" t="s">
        <v>2029</v>
      </c>
      <c r="B952" s="4" t="s">
        <v>4213</v>
      </c>
      <c r="C952" s="13">
        <v>3</v>
      </c>
      <c r="D952" s="9">
        <v>0</v>
      </c>
      <c r="E952" s="9">
        <v>0</v>
      </c>
      <c r="F952" s="9">
        <v>0</v>
      </c>
      <c r="G952" s="9">
        <v>0</v>
      </c>
      <c r="H952" s="9">
        <v>0</v>
      </c>
      <c r="I952" s="9">
        <v>0</v>
      </c>
      <c r="J952" s="9">
        <v>0</v>
      </c>
      <c r="K952" s="9">
        <v>0</v>
      </c>
      <c r="L952" s="9">
        <v>0</v>
      </c>
      <c r="M952" s="9">
        <v>0</v>
      </c>
      <c r="N952" s="9">
        <v>0</v>
      </c>
      <c r="O952" s="9">
        <v>0</v>
      </c>
      <c r="P952" s="9">
        <v>0</v>
      </c>
      <c r="Q952" s="9">
        <v>0</v>
      </c>
      <c r="R952" s="9">
        <v>0</v>
      </c>
    </row>
    <row r="953" spans="1:18" x14ac:dyDescent="0.4">
      <c r="A953" s="13" t="s">
        <v>2030</v>
      </c>
      <c r="B953" s="4" t="s">
        <v>4214</v>
      </c>
      <c r="C953" s="13">
        <v>12</v>
      </c>
      <c r="D953" s="9">
        <v>0</v>
      </c>
      <c r="E953" s="9">
        <v>0</v>
      </c>
      <c r="F953" s="9">
        <v>0</v>
      </c>
      <c r="G953" s="9">
        <v>0</v>
      </c>
      <c r="H953" s="9">
        <v>0</v>
      </c>
      <c r="I953" s="9">
        <v>0</v>
      </c>
      <c r="J953" s="9">
        <v>0</v>
      </c>
      <c r="K953" s="9">
        <v>0</v>
      </c>
      <c r="L953" s="9">
        <v>0</v>
      </c>
      <c r="M953" s="9">
        <v>0</v>
      </c>
      <c r="N953" s="9">
        <v>0</v>
      </c>
      <c r="O953" s="9">
        <v>0</v>
      </c>
      <c r="P953" s="9">
        <v>0</v>
      </c>
      <c r="Q953" s="9">
        <v>0</v>
      </c>
      <c r="R953" s="9">
        <v>0</v>
      </c>
    </row>
    <row r="954" spans="1:18" x14ac:dyDescent="0.4">
      <c r="A954" s="13" t="s">
        <v>2031</v>
      </c>
      <c r="B954" s="4" t="s">
        <v>4215</v>
      </c>
      <c r="C954" s="13">
        <v>3</v>
      </c>
      <c r="D954" s="9">
        <v>0</v>
      </c>
      <c r="E954" s="9">
        <v>0</v>
      </c>
      <c r="F954" s="9">
        <v>0</v>
      </c>
      <c r="G954" s="9">
        <v>0</v>
      </c>
      <c r="H954" s="9">
        <v>0</v>
      </c>
      <c r="I954" s="9">
        <v>0</v>
      </c>
      <c r="J954" s="9">
        <v>0</v>
      </c>
      <c r="K954" s="9">
        <v>0</v>
      </c>
      <c r="L954" s="9">
        <v>0</v>
      </c>
      <c r="M954" s="9">
        <v>0</v>
      </c>
      <c r="N954" s="9">
        <v>0</v>
      </c>
      <c r="O954" s="9">
        <v>0</v>
      </c>
      <c r="P954" s="9">
        <v>0</v>
      </c>
      <c r="Q954" s="9">
        <v>0</v>
      </c>
      <c r="R954" s="9">
        <v>0</v>
      </c>
    </row>
    <row r="955" spans="1:18" x14ac:dyDescent="0.4">
      <c r="A955" s="13" t="s">
        <v>2032</v>
      </c>
      <c r="B955" s="4" t="s">
        <v>4216</v>
      </c>
      <c r="C955" s="13">
        <v>12</v>
      </c>
      <c r="D955" s="9">
        <v>0</v>
      </c>
      <c r="E955" s="9">
        <v>0</v>
      </c>
      <c r="F955" s="9">
        <v>0</v>
      </c>
      <c r="G955" s="9">
        <v>0</v>
      </c>
      <c r="H955" s="9">
        <v>0</v>
      </c>
      <c r="I955" s="9">
        <v>0</v>
      </c>
      <c r="J955" s="9">
        <v>0</v>
      </c>
      <c r="K955" s="9">
        <v>0</v>
      </c>
      <c r="L955" s="9">
        <v>0</v>
      </c>
      <c r="M955" s="9">
        <v>0</v>
      </c>
      <c r="N955" s="9">
        <v>0</v>
      </c>
      <c r="O955" s="9">
        <v>0</v>
      </c>
      <c r="P955" s="9">
        <v>0</v>
      </c>
      <c r="Q955" s="9">
        <v>0</v>
      </c>
      <c r="R955" s="9">
        <v>0</v>
      </c>
    </row>
    <row r="956" spans="1:18" x14ac:dyDescent="0.4">
      <c r="A956" s="13" t="s">
        <v>2033</v>
      </c>
      <c r="B956" s="4" t="s">
        <v>4217</v>
      </c>
      <c r="C956" s="13">
        <v>12</v>
      </c>
      <c r="D956" s="9">
        <v>0</v>
      </c>
      <c r="E956" s="9">
        <v>0</v>
      </c>
      <c r="F956" s="9">
        <v>0</v>
      </c>
      <c r="G956" s="9">
        <v>0</v>
      </c>
      <c r="H956" s="9">
        <v>0</v>
      </c>
      <c r="I956" s="9">
        <v>0</v>
      </c>
      <c r="J956" s="9">
        <v>0</v>
      </c>
      <c r="K956" s="9">
        <v>0</v>
      </c>
      <c r="L956" s="9">
        <v>0</v>
      </c>
      <c r="M956" s="9">
        <v>0</v>
      </c>
      <c r="N956" s="9">
        <v>0</v>
      </c>
      <c r="O956" s="9">
        <v>0</v>
      </c>
      <c r="P956" s="9">
        <v>0</v>
      </c>
      <c r="Q956" s="9">
        <v>0</v>
      </c>
      <c r="R956" s="9">
        <v>0</v>
      </c>
    </row>
    <row r="957" spans="1:18" x14ac:dyDescent="0.4">
      <c r="A957" s="13" t="s">
        <v>2034</v>
      </c>
      <c r="B957" s="4" t="s">
        <v>4218</v>
      </c>
      <c r="C957" s="13">
        <v>6</v>
      </c>
      <c r="D957" s="9">
        <v>0</v>
      </c>
      <c r="E957" s="9">
        <v>0</v>
      </c>
      <c r="F957" s="9">
        <v>0</v>
      </c>
      <c r="G957" s="9">
        <v>0</v>
      </c>
      <c r="H957" s="9">
        <v>0</v>
      </c>
      <c r="I957" s="9">
        <v>0</v>
      </c>
      <c r="J957" s="9">
        <v>0</v>
      </c>
      <c r="K957" s="9">
        <v>0</v>
      </c>
      <c r="L957" s="9">
        <v>0</v>
      </c>
      <c r="M957" s="9">
        <v>0</v>
      </c>
      <c r="N957" s="9">
        <v>0</v>
      </c>
      <c r="O957" s="9">
        <v>0</v>
      </c>
      <c r="P957" s="9">
        <v>0</v>
      </c>
      <c r="Q957" s="9">
        <v>0</v>
      </c>
      <c r="R957" s="9">
        <v>0</v>
      </c>
    </row>
    <row r="958" spans="1:18" x14ac:dyDescent="0.4">
      <c r="A958" s="13" t="s">
        <v>2035</v>
      </c>
      <c r="B958" s="4" t="s">
        <v>4219</v>
      </c>
      <c r="C958" s="13">
        <v>12</v>
      </c>
      <c r="D958" s="9">
        <v>0</v>
      </c>
      <c r="E958" s="9">
        <v>0</v>
      </c>
      <c r="F958" s="9">
        <v>0</v>
      </c>
      <c r="G958" s="9">
        <v>0</v>
      </c>
      <c r="H958" s="9">
        <v>0</v>
      </c>
      <c r="I958" s="9">
        <v>0</v>
      </c>
      <c r="J958" s="9">
        <v>0</v>
      </c>
      <c r="K958" s="9">
        <v>0</v>
      </c>
      <c r="L958" s="9">
        <v>0</v>
      </c>
      <c r="M958" s="9">
        <v>0</v>
      </c>
      <c r="N958" s="9">
        <v>0</v>
      </c>
      <c r="O958" s="9">
        <v>0</v>
      </c>
      <c r="P958" s="9">
        <v>0</v>
      </c>
      <c r="Q958" s="9">
        <v>0</v>
      </c>
      <c r="R958" s="9">
        <v>0</v>
      </c>
    </row>
    <row r="959" spans="1:18" x14ac:dyDescent="0.4">
      <c r="A959" s="13" t="s">
        <v>741</v>
      </c>
      <c r="B959" s="4" t="s">
        <v>1288</v>
      </c>
      <c r="C959" s="13">
        <v>12</v>
      </c>
      <c r="D959" s="9">
        <v>1</v>
      </c>
      <c r="E959" s="9">
        <v>1</v>
      </c>
      <c r="F959" s="9">
        <v>0</v>
      </c>
      <c r="G959" s="9">
        <v>0</v>
      </c>
      <c r="H959" s="9">
        <v>0</v>
      </c>
      <c r="I959" s="9">
        <v>1</v>
      </c>
      <c r="J959" s="9">
        <v>0</v>
      </c>
      <c r="K959" s="9">
        <v>0</v>
      </c>
      <c r="L959" s="9">
        <v>0</v>
      </c>
      <c r="M959" s="9">
        <v>0</v>
      </c>
      <c r="N959" s="9">
        <v>0</v>
      </c>
      <c r="O959" s="9">
        <v>0</v>
      </c>
      <c r="P959" s="9">
        <v>0</v>
      </c>
      <c r="Q959" s="9">
        <v>0</v>
      </c>
      <c r="R959" s="9">
        <v>0</v>
      </c>
    </row>
    <row r="960" spans="1:18" x14ac:dyDescent="0.4">
      <c r="A960" s="13" t="s">
        <v>742</v>
      </c>
      <c r="B960" s="4" t="s">
        <v>1289</v>
      </c>
      <c r="C960" s="13">
        <v>12</v>
      </c>
      <c r="D960" s="9">
        <v>0</v>
      </c>
      <c r="E960" s="9">
        <v>0</v>
      </c>
      <c r="F960" s="9">
        <v>0</v>
      </c>
      <c r="G960" s="9">
        <v>0</v>
      </c>
      <c r="H960" s="9">
        <v>0</v>
      </c>
      <c r="I960" s="9">
        <v>0</v>
      </c>
      <c r="J960" s="9">
        <v>0</v>
      </c>
      <c r="K960" s="9">
        <v>0</v>
      </c>
      <c r="L960" s="9">
        <v>0</v>
      </c>
      <c r="M960" s="9">
        <v>0</v>
      </c>
      <c r="N960" s="9">
        <v>0</v>
      </c>
      <c r="O960" s="9">
        <v>0</v>
      </c>
      <c r="P960" s="9">
        <v>0</v>
      </c>
      <c r="Q960" s="9">
        <v>0</v>
      </c>
      <c r="R960" s="9">
        <v>0</v>
      </c>
    </row>
    <row r="961" spans="1:18" x14ac:dyDescent="0.4">
      <c r="A961" s="13" t="s">
        <v>2036</v>
      </c>
      <c r="B961" s="4" t="s">
        <v>4220</v>
      </c>
      <c r="C961" s="13">
        <v>12</v>
      </c>
      <c r="D961" s="9">
        <v>0</v>
      </c>
      <c r="E961" s="9">
        <v>0</v>
      </c>
      <c r="F961" s="9">
        <v>0</v>
      </c>
      <c r="G961" s="9">
        <v>0</v>
      </c>
      <c r="H961" s="9">
        <v>0</v>
      </c>
      <c r="I961" s="9">
        <v>0</v>
      </c>
      <c r="J961" s="9">
        <v>0</v>
      </c>
      <c r="K961" s="9">
        <v>0</v>
      </c>
      <c r="L961" s="9">
        <v>0</v>
      </c>
      <c r="M961" s="9">
        <v>0</v>
      </c>
      <c r="N961" s="9">
        <v>0</v>
      </c>
      <c r="O961" s="9">
        <v>0</v>
      </c>
      <c r="P961" s="9">
        <v>0</v>
      </c>
      <c r="Q961" s="9">
        <v>0</v>
      </c>
      <c r="R961" s="9">
        <v>0</v>
      </c>
    </row>
    <row r="962" spans="1:18" x14ac:dyDescent="0.4">
      <c r="A962" s="13" t="s">
        <v>743</v>
      </c>
      <c r="B962" s="4" t="s">
        <v>1290</v>
      </c>
      <c r="C962" s="13">
        <v>12</v>
      </c>
      <c r="D962" s="9">
        <v>0</v>
      </c>
      <c r="E962" s="9">
        <v>0</v>
      </c>
      <c r="F962" s="9">
        <v>0</v>
      </c>
      <c r="G962" s="9">
        <v>0</v>
      </c>
      <c r="H962" s="9">
        <v>0</v>
      </c>
      <c r="I962" s="9">
        <v>0</v>
      </c>
      <c r="J962" s="9">
        <v>0</v>
      </c>
      <c r="K962" s="9">
        <v>0</v>
      </c>
      <c r="L962" s="9">
        <v>0</v>
      </c>
      <c r="M962" s="9">
        <v>0</v>
      </c>
      <c r="N962" s="9">
        <v>0</v>
      </c>
      <c r="O962" s="9">
        <v>0</v>
      </c>
      <c r="P962" s="9">
        <v>0</v>
      </c>
      <c r="Q962" s="9">
        <v>0</v>
      </c>
      <c r="R962" s="9">
        <v>0</v>
      </c>
    </row>
    <row r="963" spans="1:18" x14ac:dyDescent="0.4">
      <c r="A963" s="13" t="s">
        <v>2037</v>
      </c>
      <c r="B963" s="4" t="s">
        <v>4221</v>
      </c>
      <c r="C963" s="13">
        <v>6</v>
      </c>
      <c r="D963" s="9">
        <v>0</v>
      </c>
      <c r="E963" s="9">
        <v>0</v>
      </c>
      <c r="F963" s="9">
        <v>0</v>
      </c>
      <c r="G963" s="9">
        <v>0</v>
      </c>
      <c r="H963" s="9">
        <v>0</v>
      </c>
      <c r="I963" s="9">
        <v>0</v>
      </c>
      <c r="J963" s="9">
        <v>0</v>
      </c>
      <c r="K963" s="9">
        <v>0</v>
      </c>
      <c r="L963" s="9">
        <v>0</v>
      </c>
      <c r="M963" s="9">
        <v>0</v>
      </c>
      <c r="N963" s="9">
        <v>0</v>
      </c>
      <c r="O963" s="9">
        <v>0</v>
      </c>
      <c r="P963" s="9">
        <v>0</v>
      </c>
      <c r="Q963" s="9">
        <v>0</v>
      </c>
      <c r="R963" s="9">
        <v>0</v>
      </c>
    </row>
    <row r="964" spans="1:18" x14ac:dyDescent="0.4">
      <c r="A964" s="13" t="s">
        <v>2038</v>
      </c>
      <c r="B964" s="4" t="s">
        <v>4222</v>
      </c>
      <c r="C964" s="13">
        <v>12</v>
      </c>
      <c r="D964" s="9">
        <v>0</v>
      </c>
      <c r="E964" s="9">
        <v>0</v>
      </c>
      <c r="F964" s="9">
        <v>0</v>
      </c>
      <c r="G964" s="9">
        <v>0</v>
      </c>
      <c r="H964" s="9">
        <v>0</v>
      </c>
      <c r="I964" s="9">
        <v>0</v>
      </c>
      <c r="J964" s="9">
        <v>0</v>
      </c>
      <c r="K964" s="9">
        <v>0</v>
      </c>
      <c r="L964" s="9">
        <v>0</v>
      </c>
      <c r="M964" s="9">
        <v>0</v>
      </c>
      <c r="N964" s="9">
        <v>0</v>
      </c>
      <c r="O964" s="9">
        <v>0</v>
      </c>
      <c r="P964" s="9">
        <v>0</v>
      </c>
      <c r="Q964" s="9">
        <v>0</v>
      </c>
      <c r="R964" s="9">
        <v>0</v>
      </c>
    </row>
    <row r="965" spans="1:18" x14ac:dyDescent="0.4">
      <c r="A965" s="13" t="s">
        <v>2039</v>
      </c>
      <c r="B965" s="4" t="s">
        <v>4223</v>
      </c>
      <c r="C965" s="13">
        <v>12</v>
      </c>
      <c r="D965" s="9">
        <v>0</v>
      </c>
      <c r="E965" s="9">
        <v>0</v>
      </c>
      <c r="F965" s="9">
        <v>0</v>
      </c>
      <c r="G965" s="9">
        <v>0</v>
      </c>
      <c r="H965" s="9">
        <v>0</v>
      </c>
      <c r="I965" s="9">
        <v>0</v>
      </c>
      <c r="J965" s="9">
        <v>0</v>
      </c>
      <c r="K965" s="9">
        <v>0</v>
      </c>
      <c r="L965" s="9">
        <v>0</v>
      </c>
      <c r="M965" s="9">
        <v>0</v>
      </c>
      <c r="N965" s="9">
        <v>0</v>
      </c>
      <c r="O965" s="9">
        <v>0</v>
      </c>
      <c r="P965" s="9">
        <v>0</v>
      </c>
      <c r="Q965" s="9">
        <v>0</v>
      </c>
      <c r="R965" s="9">
        <v>0</v>
      </c>
    </row>
    <row r="966" spans="1:18" x14ac:dyDescent="0.4">
      <c r="A966" s="13" t="s">
        <v>2040</v>
      </c>
      <c r="B966" s="4" t="s">
        <v>4224</v>
      </c>
      <c r="C966" s="13">
        <v>12</v>
      </c>
      <c r="D966" s="9">
        <v>0</v>
      </c>
      <c r="E966" s="9">
        <v>0</v>
      </c>
      <c r="F966" s="9">
        <v>0</v>
      </c>
      <c r="G966" s="9">
        <v>0</v>
      </c>
      <c r="H966" s="9">
        <v>0</v>
      </c>
      <c r="I966" s="9">
        <v>0</v>
      </c>
      <c r="J966" s="9">
        <v>0</v>
      </c>
      <c r="K966" s="9">
        <v>0</v>
      </c>
      <c r="L966" s="9">
        <v>0</v>
      </c>
      <c r="M966" s="9">
        <v>0</v>
      </c>
      <c r="N966" s="9">
        <v>0</v>
      </c>
      <c r="O966" s="9">
        <v>0</v>
      </c>
      <c r="P966" s="9">
        <v>0</v>
      </c>
      <c r="Q966" s="9">
        <v>0</v>
      </c>
      <c r="R966" s="9">
        <v>0</v>
      </c>
    </row>
    <row r="967" spans="1:18" x14ac:dyDescent="0.4">
      <c r="A967" s="13" t="s">
        <v>2041</v>
      </c>
      <c r="B967" s="4" t="s">
        <v>4225</v>
      </c>
      <c r="C967" s="13">
        <v>3</v>
      </c>
      <c r="D967" s="9">
        <v>0</v>
      </c>
      <c r="E967" s="9">
        <v>0</v>
      </c>
      <c r="F967" s="9">
        <v>0</v>
      </c>
      <c r="G967" s="9">
        <v>0</v>
      </c>
      <c r="H967" s="9">
        <v>0</v>
      </c>
      <c r="I967" s="9">
        <v>0</v>
      </c>
      <c r="J967" s="9">
        <v>0</v>
      </c>
      <c r="K967" s="9">
        <v>0</v>
      </c>
      <c r="L967" s="9">
        <v>0</v>
      </c>
      <c r="M967" s="9">
        <v>0</v>
      </c>
      <c r="N967" s="9">
        <v>0</v>
      </c>
      <c r="O967" s="9">
        <v>0</v>
      </c>
      <c r="P967" s="9">
        <v>0</v>
      </c>
      <c r="Q967" s="9">
        <v>0</v>
      </c>
      <c r="R967" s="9">
        <v>0</v>
      </c>
    </row>
    <row r="968" spans="1:18" x14ac:dyDescent="0.4">
      <c r="A968" s="13" t="s">
        <v>744</v>
      </c>
      <c r="B968" s="4" t="s">
        <v>1291</v>
      </c>
      <c r="C968" s="13">
        <v>12</v>
      </c>
      <c r="D968" s="9">
        <v>0</v>
      </c>
      <c r="E968" s="9">
        <v>0</v>
      </c>
      <c r="F968" s="9">
        <v>0</v>
      </c>
      <c r="G968" s="9">
        <v>0</v>
      </c>
      <c r="H968" s="9">
        <v>0</v>
      </c>
      <c r="I968" s="9">
        <v>0</v>
      </c>
      <c r="J968" s="9">
        <v>0</v>
      </c>
      <c r="K968" s="9">
        <v>0</v>
      </c>
      <c r="L968" s="9">
        <v>0</v>
      </c>
      <c r="M968" s="9">
        <v>0</v>
      </c>
      <c r="N968" s="9">
        <v>0</v>
      </c>
      <c r="O968" s="9">
        <v>0</v>
      </c>
      <c r="P968" s="9">
        <v>0</v>
      </c>
      <c r="Q968" s="9">
        <v>0</v>
      </c>
      <c r="R968" s="9">
        <v>0</v>
      </c>
    </row>
    <row r="969" spans="1:18" x14ac:dyDescent="0.4">
      <c r="A969" s="13" t="s">
        <v>745</v>
      </c>
      <c r="B969" s="4" t="s">
        <v>1292</v>
      </c>
      <c r="C969" s="13">
        <v>12</v>
      </c>
      <c r="D969" s="9">
        <v>0</v>
      </c>
      <c r="E969" s="9">
        <v>0</v>
      </c>
      <c r="F969" s="9">
        <v>0</v>
      </c>
      <c r="G969" s="9">
        <v>0</v>
      </c>
      <c r="H969" s="9">
        <v>0</v>
      </c>
      <c r="I969" s="9">
        <v>0</v>
      </c>
      <c r="J969" s="9">
        <v>0</v>
      </c>
      <c r="K969" s="9">
        <v>0</v>
      </c>
      <c r="L969" s="9">
        <v>0</v>
      </c>
      <c r="M969" s="9">
        <v>0</v>
      </c>
      <c r="N969" s="9">
        <v>0</v>
      </c>
      <c r="O969" s="9">
        <v>0</v>
      </c>
      <c r="P969" s="9">
        <v>0</v>
      </c>
      <c r="Q969" s="9">
        <v>0</v>
      </c>
      <c r="R969" s="9">
        <v>0</v>
      </c>
    </row>
    <row r="970" spans="1:18" x14ac:dyDescent="0.4">
      <c r="A970" s="13" t="s">
        <v>746</v>
      </c>
      <c r="B970" s="4" t="s">
        <v>1293</v>
      </c>
      <c r="C970" s="13">
        <v>12</v>
      </c>
      <c r="D970" s="9">
        <v>0</v>
      </c>
      <c r="E970" s="9">
        <v>0</v>
      </c>
      <c r="F970" s="9">
        <v>1</v>
      </c>
      <c r="G970" s="9">
        <v>1</v>
      </c>
      <c r="H970" s="9">
        <v>1</v>
      </c>
      <c r="I970" s="9">
        <v>1</v>
      </c>
      <c r="J970" s="9">
        <v>1</v>
      </c>
      <c r="K970" s="9">
        <v>1</v>
      </c>
      <c r="L970" s="9">
        <v>1</v>
      </c>
      <c r="M970" s="9">
        <v>1</v>
      </c>
      <c r="N970" s="9">
        <v>0</v>
      </c>
      <c r="O970" s="9">
        <v>1</v>
      </c>
      <c r="P970" s="9">
        <v>1</v>
      </c>
      <c r="Q970" s="9">
        <v>0</v>
      </c>
      <c r="R970" s="9">
        <v>0</v>
      </c>
    </row>
    <row r="971" spans="1:18" x14ac:dyDescent="0.4">
      <c r="A971" s="13" t="s">
        <v>2042</v>
      </c>
      <c r="B971" s="4" t="s">
        <v>4226</v>
      </c>
      <c r="C971" s="13">
        <v>12</v>
      </c>
      <c r="D971" s="9">
        <v>1</v>
      </c>
      <c r="E971" s="9">
        <v>1</v>
      </c>
      <c r="F971" s="9">
        <v>0</v>
      </c>
      <c r="G971" s="9">
        <v>0</v>
      </c>
      <c r="H971" s="9">
        <v>0</v>
      </c>
      <c r="I971" s="9">
        <v>0</v>
      </c>
      <c r="J971" s="9">
        <v>0</v>
      </c>
      <c r="K971" s="9">
        <v>0</v>
      </c>
      <c r="L971" s="9">
        <v>0</v>
      </c>
      <c r="M971" s="9">
        <v>0</v>
      </c>
      <c r="N971" s="9">
        <v>0</v>
      </c>
      <c r="O971" s="9">
        <v>0</v>
      </c>
      <c r="P971" s="9">
        <v>0</v>
      </c>
      <c r="Q971" s="9">
        <v>0</v>
      </c>
      <c r="R971" s="9">
        <v>0</v>
      </c>
    </row>
    <row r="972" spans="1:18" x14ac:dyDescent="0.4">
      <c r="A972" s="13" t="s">
        <v>747</v>
      </c>
      <c r="B972" s="4" t="s">
        <v>1294</v>
      </c>
      <c r="C972" s="13">
        <v>12</v>
      </c>
      <c r="D972" s="9">
        <v>1</v>
      </c>
      <c r="E972" s="9">
        <v>1</v>
      </c>
      <c r="F972" s="9">
        <v>0</v>
      </c>
      <c r="G972" s="9">
        <v>0</v>
      </c>
      <c r="H972" s="9">
        <v>0</v>
      </c>
      <c r="I972" s="9">
        <v>0</v>
      </c>
      <c r="J972" s="9">
        <v>0</v>
      </c>
      <c r="K972" s="9">
        <v>0</v>
      </c>
      <c r="L972" s="9">
        <v>0</v>
      </c>
      <c r="M972" s="9">
        <v>0</v>
      </c>
      <c r="N972" s="9">
        <v>0</v>
      </c>
      <c r="O972" s="9">
        <v>0</v>
      </c>
      <c r="P972" s="9">
        <v>0</v>
      </c>
      <c r="Q972" s="9">
        <v>0</v>
      </c>
      <c r="R972" s="9">
        <v>0</v>
      </c>
    </row>
    <row r="973" spans="1:18" x14ac:dyDescent="0.4">
      <c r="A973" s="13" t="s">
        <v>2043</v>
      </c>
      <c r="B973" s="4" t="s">
        <v>4227</v>
      </c>
      <c r="C973" s="13">
        <v>3</v>
      </c>
      <c r="D973" s="9">
        <v>0</v>
      </c>
      <c r="E973" s="9">
        <v>0</v>
      </c>
      <c r="F973" s="9">
        <v>0</v>
      </c>
      <c r="G973" s="9">
        <v>0</v>
      </c>
      <c r="H973" s="9">
        <v>0</v>
      </c>
      <c r="I973" s="9">
        <v>0</v>
      </c>
      <c r="J973" s="9">
        <v>0</v>
      </c>
      <c r="K973" s="9">
        <v>0</v>
      </c>
      <c r="L973" s="9">
        <v>0</v>
      </c>
      <c r="M973" s="9">
        <v>0</v>
      </c>
      <c r="N973" s="9">
        <v>0</v>
      </c>
      <c r="O973" s="9">
        <v>0</v>
      </c>
      <c r="P973" s="9">
        <v>0</v>
      </c>
      <c r="Q973" s="9">
        <v>0</v>
      </c>
      <c r="R973" s="9">
        <v>0</v>
      </c>
    </row>
    <row r="974" spans="1:18" x14ac:dyDescent="0.4">
      <c r="A974" s="13" t="s">
        <v>2044</v>
      </c>
      <c r="B974" s="4" t="s">
        <v>4228</v>
      </c>
      <c r="C974" s="13">
        <v>12</v>
      </c>
      <c r="D974" s="9">
        <v>0</v>
      </c>
      <c r="E974" s="9">
        <v>0</v>
      </c>
      <c r="F974" s="9">
        <v>0</v>
      </c>
      <c r="G974" s="9">
        <v>0</v>
      </c>
      <c r="H974" s="9">
        <v>0</v>
      </c>
      <c r="I974" s="9">
        <v>0</v>
      </c>
      <c r="J974" s="9">
        <v>0</v>
      </c>
      <c r="K974" s="9">
        <v>0</v>
      </c>
      <c r="L974" s="9">
        <v>0</v>
      </c>
      <c r="M974" s="9">
        <v>0</v>
      </c>
      <c r="N974" s="9">
        <v>0</v>
      </c>
      <c r="O974" s="9">
        <v>0</v>
      </c>
      <c r="P974" s="9">
        <v>0</v>
      </c>
      <c r="Q974" s="9">
        <v>0</v>
      </c>
      <c r="R974" s="9">
        <v>0</v>
      </c>
    </row>
    <row r="975" spans="1:18" x14ac:dyDescent="0.4">
      <c r="A975" s="13" t="s">
        <v>2045</v>
      </c>
      <c r="B975" s="4" t="s">
        <v>4229</v>
      </c>
      <c r="C975" s="13">
        <v>12</v>
      </c>
      <c r="D975" s="9">
        <v>0</v>
      </c>
      <c r="E975" s="9">
        <v>0</v>
      </c>
      <c r="F975" s="9">
        <v>0</v>
      </c>
      <c r="G975" s="9">
        <v>0</v>
      </c>
      <c r="H975" s="9">
        <v>0</v>
      </c>
      <c r="I975" s="9">
        <v>0</v>
      </c>
      <c r="J975" s="9">
        <v>0</v>
      </c>
      <c r="K975" s="9">
        <v>0</v>
      </c>
      <c r="L975" s="9">
        <v>0</v>
      </c>
      <c r="M975" s="9">
        <v>0</v>
      </c>
      <c r="N975" s="9">
        <v>0</v>
      </c>
      <c r="O975" s="9">
        <v>0</v>
      </c>
      <c r="P975" s="9">
        <v>0</v>
      </c>
      <c r="Q975" s="9">
        <v>0</v>
      </c>
      <c r="R975" s="9">
        <v>0</v>
      </c>
    </row>
    <row r="976" spans="1:18" x14ac:dyDescent="0.4">
      <c r="A976" s="13" t="s">
        <v>2046</v>
      </c>
      <c r="B976" s="4" t="s">
        <v>4230</v>
      </c>
      <c r="C976" s="13">
        <v>12</v>
      </c>
      <c r="D976" s="9">
        <v>0</v>
      </c>
      <c r="E976" s="9">
        <v>0</v>
      </c>
      <c r="F976" s="9">
        <v>0</v>
      </c>
      <c r="G976" s="9">
        <v>0</v>
      </c>
      <c r="H976" s="9">
        <v>0</v>
      </c>
      <c r="I976" s="9">
        <v>0</v>
      </c>
      <c r="J976" s="9">
        <v>0</v>
      </c>
      <c r="K976" s="9">
        <v>0</v>
      </c>
      <c r="L976" s="9">
        <v>0</v>
      </c>
      <c r="M976" s="9">
        <v>0</v>
      </c>
      <c r="N976" s="9">
        <v>0</v>
      </c>
      <c r="O976" s="9">
        <v>0</v>
      </c>
      <c r="P976" s="9">
        <v>0</v>
      </c>
      <c r="Q976" s="9">
        <v>0</v>
      </c>
      <c r="R976" s="9">
        <v>0</v>
      </c>
    </row>
    <row r="977" spans="1:18" x14ac:dyDescent="0.4">
      <c r="A977" s="13" t="s">
        <v>2047</v>
      </c>
      <c r="B977" s="4" t="s">
        <v>4231</v>
      </c>
      <c r="C977" s="13">
        <v>12</v>
      </c>
      <c r="D977" s="9">
        <v>0</v>
      </c>
      <c r="E977" s="9">
        <v>0</v>
      </c>
      <c r="F977" s="9">
        <v>0</v>
      </c>
      <c r="G977" s="9">
        <v>0</v>
      </c>
      <c r="H977" s="9">
        <v>0</v>
      </c>
      <c r="I977" s="9">
        <v>0</v>
      </c>
      <c r="J977" s="9">
        <v>0</v>
      </c>
      <c r="K977" s="9">
        <v>0</v>
      </c>
      <c r="L977" s="9">
        <v>0</v>
      </c>
      <c r="M977" s="9">
        <v>0</v>
      </c>
      <c r="N977" s="9">
        <v>0</v>
      </c>
      <c r="O977" s="9">
        <v>0</v>
      </c>
      <c r="P977" s="9">
        <v>0</v>
      </c>
      <c r="Q977" s="9">
        <v>0</v>
      </c>
      <c r="R977" s="9">
        <v>0</v>
      </c>
    </row>
    <row r="978" spans="1:18" x14ac:dyDescent="0.4">
      <c r="A978" s="13" t="s">
        <v>2048</v>
      </c>
      <c r="B978" s="4" t="s">
        <v>4232</v>
      </c>
      <c r="C978" s="13">
        <v>12</v>
      </c>
      <c r="D978" s="9">
        <v>0</v>
      </c>
      <c r="E978" s="9">
        <v>0</v>
      </c>
      <c r="F978" s="9">
        <v>0</v>
      </c>
      <c r="G978" s="9">
        <v>0</v>
      </c>
      <c r="H978" s="9">
        <v>0</v>
      </c>
      <c r="I978" s="9">
        <v>0</v>
      </c>
      <c r="J978" s="9">
        <v>0</v>
      </c>
      <c r="K978" s="9">
        <v>0</v>
      </c>
      <c r="L978" s="9">
        <v>0</v>
      </c>
      <c r="M978" s="9">
        <v>0</v>
      </c>
      <c r="N978" s="9">
        <v>0</v>
      </c>
      <c r="O978" s="9">
        <v>0</v>
      </c>
      <c r="P978" s="9">
        <v>0</v>
      </c>
      <c r="Q978" s="9">
        <v>0</v>
      </c>
      <c r="R978" s="9">
        <v>0</v>
      </c>
    </row>
    <row r="979" spans="1:18" x14ac:dyDescent="0.4">
      <c r="A979" s="13" t="s">
        <v>748</v>
      </c>
      <c r="B979" s="4" t="s">
        <v>1295</v>
      </c>
      <c r="C979" s="13">
        <v>12</v>
      </c>
      <c r="D979" s="9">
        <v>0</v>
      </c>
      <c r="E979" s="9">
        <v>0</v>
      </c>
      <c r="F979" s="9">
        <v>0</v>
      </c>
      <c r="G979" s="9">
        <v>0</v>
      </c>
      <c r="H979" s="9">
        <v>0</v>
      </c>
      <c r="I979" s="9">
        <v>0</v>
      </c>
      <c r="J979" s="9">
        <v>0</v>
      </c>
      <c r="K979" s="9">
        <v>0</v>
      </c>
      <c r="L979" s="9">
        <v>0</v>
      </c>
      <c r="M979" s="9">
        <v>0</v>
      </c>
      <c r="N979" s="9">
        <v>0</v>
      </c>
      <c r="O979" s="9">
        <v>0</v>
      </c>
      <c r="P979" s="9">
        <v>0</v>
      </c>
      <c r="Q979" s="9">
        <v>0</v>
      </c>
      <c r="R979" s="9">
        <v>0</v>
      </c>
    </row>
    <row r="980" spans="1:18" x14ac:dyDescent="0.4">
      <c r="A980" s="13" t="s">
        <v>2049</v>
      </c>
      <c r="B980" s="4" t="s">
        <v>4233</v>
      </c>
      <c r="C980" s="13">
        <v>12</v>
      </c>
      <c r="D980" s="9">
        <v>0</v>
      </c>
      <c r="E980" s="9">
        <v>0</v>
      </c>
      <c r="F980" s="9">
        <v>0</v>
      </c>
      <c r="G980" s="9">
        <v>0</v>
      </c>
      <c r="H980" s="9">
        <v>0</v>
      </c>
      <c r="I980" s="9">
        <v>0</v>
      </c>
      <c r="J980" s="9">
        <v>0</v>
      </c>
      <c r="K980" s="9">
        <v>0</v>
      </c>
      <c r="L980" s="9">
        <v>0</v>
      </c>
      <c r="M980" s="9">
        <v>0</v>
      </c>
      <c r="N980" s="9">
        <v>0</v>
      </c>
      <c r="O980" s="9">
        <v>0</v>
      </c>
      <c r="P980" s="9">
        <v>0</v>
      </c>
      <c r="Q980" s="9">
        <v>0</v>
      </c>
      <c r="R980" s="9">
        <v>0</v>
      </c>
    </row>
    <row r="981" spans="1:18" x14ac:dyDescent="0.4">
      <c r="A981" s="13" t="s">
        <v>2050</v>
      </c>
      <c r="B981" s="4" t="s">
        <v>4234</v>
      </c>
      <c r="C981" s="13">
        <v>12</v>
      </c>
      <c r="D981" s="9">
        <v>0</v>
      </c>
      <c r="E981" s="9">
        <v>0</v>
      </c>
      <c r="F981" s="9">
        <v>0</v>
      </c>
      <c r="G981" s="9">
        <v>0</v>
      </c>
      <c r="H981" s="9">
        <v>0</v>
      </c>
      <c r="I981" s="9">
        <v>0</v>
      </c>
      <c r="J981" s="9">
        <v>0</v>
      </c>
      <c r="K981" s="9">
        <v>0</v>
      </c>
      <c r="L981" s="9">
        <v>0</v>
      </c>
      <c r="M981" s="9">
        <v>0</v>
      </c>
      <c r="N981" s="9">
        <v>0</v>
      </c>
      <c r="O981" s="9">
        <v>0</v>
      </c>
      <c r="P981" s="9">
        <v>0</v>
      </c>
      <c r="Q981" s="9">
        <v>0</v>
      </c>
      <c r="R981" s="9">
        <v>0</v>
      </c>
    </row>
    <row r="982" spans="1:18" x14ac:dyDescent="0.4">
      <c r="A982" s="13" t="s">
        <v>2051</v>
      </c>
      <c r="B982" s="4" t="s">
        <v>4235</v>
      </c>
      <c r="C982" s="13">
        <v>12</v>
      </c>
      <c r="D982" s="9">
        <v>0</v>
      </c>
      <c r="E982" s="9">
        <v>0</v>
      </c>
      <c r="F982" s="9">
        <v>0</v>
      </c>
      <c r="G982" s="9">
        <v>0</v>
      </c>
      <c r="H982" s="9">
        <v>0</v>
      </c>
      <c r="I982" s="9">
        <v>0</v>
      </c>
      <c r="J982" s="9">
        <v>0</v>
      </c>
      <c r="K982" s="9">
        <v>0</v>
      </c>
      <c r="L982" s="9">
        <v>0</v>
      </c>
      <c r="M982" s="9">
        <v>0</v>
      </c>
      <c r="N982" s="9">
        <v>0</v>
      </c>
      <c r="O982" s="9">
        <v>0</v>
      </c>
      <c r="P982" s="9">
        <v>0</v>
      </c>
      <c r="Q982" s="9">
        <v>0</v>
      </c>
      <c r="R982" s="9">
        <v>0</v>
      </c>
    </row>
    <row r="983" spans="1:18" x14ac:dyDescent="0.4">
      <c r="A983" s="13" t="s">
        <v>2052</v>
      </c>
      <c r="B983" s="4" t="s">
        <v>4236</v>
      </c>
      <c r="C983" s="13">
        <v>3</v>
      </c>
      <c r="D983" s="9">
        <v>0</v>
      </c>
      <c r="E983" s="9">
        <v>0</v>
      </c>
      <c r="F983" s="9">
        <v>0</v>
      </c>
      <c r="G983" s="9">
        <v>0</v>
      </c>
      <c r="H983" s="9">
        <v>0</v>
      </c>
      <c r="I983" s="9">
        <v>0</v>
      </c>
      <c r="J983" s="9">
        <v>0</v>
      </c>
      <c r="K983" s="9">
        <v>0</v>
      </c>
      <c r="L983" s="9">
        <v>0</v>
      </c>
      <c r="M983" s="9">
        <v>0</v>
      </c>
      <c r="N983" s="9">
        <v>0</v>
      </c>
      <c r="O983" s="9">
        <v>0</v>
      </c>
      <c r="P983" s="9">
        <v>0</v>
      </c>
      <c r="Q983" s="9">
        <v>0</v>
      </c>
      <c r="R983" s="9">
        <v>0</v>
      </c>
    </row>
    <row r="984" spans="1:18" x14ac:dyDescent="0.4">
      <c r="A984" s="13" t="s">
        <v>2053</v>
      </c>
      <c r="B984" s="4" t="s">
        <v>4237</v>
      </c>
      <c r="C984" s="13">
        <v>12</v>
      </c>
      <c r="D984" s="9">
        <v>0</v>
      </c>
      <c r="E984" s="9">
        <v>0</v>
      </c>
      <c r="F984" s="9">
        <v>0</v>
      </c>
      <c r="G984" s="9">
        <v>0</v>
      </c>
      <c r="H984" s="9">
        <v>0</v>
      </c>
      <c r="I984" s="9">
        <v>0</v>
      </c>
      <c r="J984" s="9">
        <v>0</v>
      </c>
      <c r="K984" s="9">
        <v>0</v>
      </c>
      <c r="L984" s="9">
        <v>0</v>
      </c>
      <c r="M984" s="9">
        <v>0</v>
      </c>
      <c r="N984" s="9">
        <v>0</v>
      </c>
      <c r="O984" s="9">
        <v>0</v>
      </c>
      <c r="P984" s="9">
        <v>0</v>
      </c>
      <c r="Q984" s="9">
        <v>0</v>
      </c>
      <c r="R984" s="9">
        <v>0</v>
      </c>
    </row>
    <row r="985" spans="1:18" x14ac:dyDescent="0.4">
      <c r="A985" s="13" t="s">
        <v>2054</v>
      </c>
      <c r="B985" s="4" t="s">
        <v>4238</v>
      </c>
      <c r="C985" s="13">
        <v>12</v>
      </c>
      <c r="D985" s="9">
        <v>0</v>
      </c>
      <c r="E985" s="9">
        <v>0</v>
      </c>
      <c r="F985" s="9">
        <v>0</v>
      </c>
      <c r="G985" s="9">
        <v>0</v>
      </c>
      <c r="H985" s="9">
        <v>0</v>
      </c>
      <c r="I985" s="9">
        <v>0</v>
      </c>
      <c r="J985" s="9">
        <v>0</v>
      </c>
      <c r="K985" s="9">
        <v>0</v>
      </c>
      <c r="L985" s="9">
        <v>0</v>
      </c>
      <c r="M985" s="9">
        <v>0</v>
      </c>
      <c r="N985" s="9">
        <v>0</v>
      </c>
      <c r="O985" s="9">
        <v>0</v>
      </c>
      <c r="P985" s="9">
        <v>0</v>
      </c>
      <c r="Q985" s="9">
        <v>0</v>
      </c>
      <c r="R985" s="9">
        <v>0</v>
      </c>
    </row>
    <row r="986" spans="1:18" x14ac:dyDescent="0.4">
      <c r="A986" s="13" t="s">
        <v>2055</v>
      </c>
      <c r="B986" s="4" t="s">
        <v>4239</v>
      </c>
      <c r="C986" s="13">
        <v>12</v>
      </c>
      <c r="D986" s="9">
        <v>0</v>
      </c>
      <c r="E986" s="9">
        <v>0</v>
      </c>
      <c r="F986" s="9">
        <v>0</v>
      </c>
      <c r="G986" s="9">
        <v>0</v>
      </c>
      <c r="H986" s="9">
        <v>0</v>
      </c>
      <c r="I986" s="9">
        <v>0</v>
      </c>
      <c r="J986" s="9">
        <v>0</v>
      </c>
      <c r="K986" s="9">
        <v>0</v>
      </c>
      <c r="L986" s="9">
        <v>0</v>
      </c>
      <c r="M986" s="9">
        <v>0</v>
      </c>
      <c r="N986" s="9">
        <v>0</v>
      </c>
      <c r="O986" s="9">
        <v>0</v>
      </c>
      <c r="P986" s="9">
        <v>0</v>
      </c>
      <c r="Q986" s="9">
        <v>0</v>
      </c>
      <c r="R986" s="9">
        <v>0</v>
      </c>
    </row>
    <row r="987" spans="1:18" x14ac:dyDescent="0.4">
      <c r="A987" s="13" t="s">
        <v>749</v>
      </c>
      <c r="B987" s="4" t="s">
        <v>1296</v>
      </c>
      <c r="C987" s="13">
        <v>12</v>
      </c>
      <c r="D987" s="9">
        <v>0</v>
      </c>
      <c r="E987" s="9">
        <v>0</v>
      </c>
      <c r="F987" s="9">
        <v>0</v>
      </c>
      <c r="G987" s="9">
        <v>0</v>
      </c>
      <c r="H987" s="9">
        <v>0</v>
      </c>
      <c r="I987" s="9">
        <v>0</v>
      </c>
      <c r="J987" s="9">
        <v>0</v>
      </c>
      <c r="K987" s="9">
        <v>0</v>
      </c>
      <c r="L987" s="9">
        <v>0</v>
      </c>
      <c r="M987" s="9">
        <v>0</v>
      </c>
      <c r="N987" s="9">
        <v>0</v>
      </c>
      <c r="O987" s="9">
        <v>0</v>
      </c>
      <c r="P987" s="9">
        <v>0</v>
      </c>
      <c r="Q987" s="9">
        <v>0</v>
      </c>
      <c r="R987" s="9">
        <v>0</v>
      </c>
    </row>
    <row r="988" spans="1:18" x14ac:dyDescent="0.4">
      <c r="A988" s="13" t="s">
        <v>2056</v>
      </c>
      <c r="B988" s="4" t="s">
        <v>4240</v>
      </c>
      <c r="C988" s="13">
        <v>12</v>
      </c>
      <c r="D988" s="9">
        <v>0</v>
      </c>
      <c r="E988" s="9">
        <v>0</v>
      </c>
      <c r="F988" s="9">
        <v>0</v>
      </c>
      <c r="G988" s="9">
        <v>0</v>
      </c>
      <c r="H988" s="9">
        <v>0</v>
      </c>
      <c r="I988" s="9">
        <v>0</v>
      </c>
      <c r="J988" s="9">
        <v>0</v>
      </c>
      <c r="K988" s="9">
        <v>0</v>
      </c>
      <c r="L988" s="9">
        <v>0</v>
      </c>
      <c r="M988" s="9">
        <v>0</v>
      </c>
      <c r="N988" s="9">
        <v>0</v>
      </c>
      <c r="O988" s="9">
        <v>0</v>
      </c>
      <c r="P988" s="9">
        <v>0</v>
      </c>
      <c r="Q988" s="9">
        <v>0</v>
      </c>
      <c r="R988" s="9">
        <v>0</v>
      </c>
    </row>
    <row r="989" spans="1:18" x14ac:dyDescent="0.4">
      <c r="A989" s="13" t="s">
        <v>2057</v>
      </c>
      <c r="B989" s="4" t="s">
        <v>4241</v>
      </c>
      <c r="C989" s="13"/>
      <c r="D989" s="9">
        <v>0</v>
      </c>
      <c r="E989" s="9">
        <v>0</v>
      </c>
      <c r="F989" s="9">
        <v>0</v>
      </c>
      <c r="G989" s="9">
        <v>0</v>
      </c>
      <c r="H989" s="9">
        <v>0</v>
      </c>
      <c r="I989" s="9">
        <v>0</v>
      </c>
      <c r="J989" s="9">
        <v>0</v>
      </c>
      <c r="K989" s="9">
        <v>0</v>
      </c>
      <c r="L989" s="9">
        <v>0</v>
      </c>
      <c r="M989" s="9">
        <v>0</v>
      </c>
      <c r="N989" s="9">
        <v>0</v>
      </c>
      <c r="O989" s="9">
        <v>0</v>
      </c>
      <c r="P989" s="9">
        <v>0</v>
      </c>
      <c r="Q989" s="9">
        <v>0</v>
      </c>
      <c r="R989" s="9">
        <v>0</v>
      </c>
    </row>
    <row r="990" spans="1:18" x14ac:dyDescent="0.4">
      <c r="A990" s="13" t="s">
        <v>2058</v>
      </c>
      <c r="B990" s="4" t="s">
        <v>4242</v>
      </c>
      <c r="C990" s="13">
        <v>9</v>
      </c>
      <c r="D990" s="9">
        <v>0</v>
      </c>
      <c r="E990" s="9">
        <v>0</v>
      </c>
      <c r="F990" s="9">
        <v>0</v>
      </c>
      <c r="G990" s="9">
        <v>0</v>
      </c>
      <c r="H990" s="9">
        <v>0</v>
      </c>
      <c r="I990" s="9">
        <v>0</v>
      </c>
      <c r="J990" s="9">
        <v>0</v>
      </c>
      <c r="K990" s="9">
        <v>0</v>
      </c>
      <c r="L990" s="9">
        <v>0</v>
      </c>
      <c r="M990" s="9">
        <v>0</v>
      </c>
      <c r="N990" s="9">
        <v>0</v>
      </c>
      <c r="O990" s="9">
        <v>0</v>
      </c>
      <c r="P990" s="9">
        <v>0</v>
      </c>
      <c r="Q990" s="9">
        <v>0</v>
      </c>
      <c r="R990" s="9">
        <v>0</v>
      </c>
    </row>
    <row r="991" spans="1:18" x14ac:dyDescent="0.4">
      <c r="A991" s="13" t="s">
        <v>2059</v>
      </c>
      <c r="B991" s="4" t="s">
        <v>4243</v>
      </c>
      <c r="C991" s="13">
        <v>12</v>
      </c>
      <c r="D991" s="9">
        <v>0</v>
      </c>
      <c r="E991" s="9">
        <v>0</v>
      </c>
      <c r="F991" s="9">
        <v>1</v>
      </c>
      <c r="G991" s="9">
        <v>0</v>
      </c>
      <c r="H991" s="9">
        <v>0</v>
      </c>
      <c r="I991" s="9">
        <v>0</v>
      </c>
      <c r="J991" s="9">
        <v>0</v>
      </c>
      <c r="K991" s="9">
        <v>0</v>
      </c>
      <c r="L991" s="9">
        <v>0</v>
      </c>
      <c r="M991" s="9">
        <v>0</v>
      </c>
      <c r="N991" s="9">
        <v>0</v>
      </c>
      <c r="O991" s="9">
        <v>0</v>
      </c>
      <c r="P991" s="9">
        <v>0</v>
      </c>
      <c r="Q991" s="9">
        <v>0</v>
      </c>
      <c r="R991" s="9">
        <v>0</v>
      </c>
    </row>
    <row r="992" spans="1:18" x14ac:dyDescent="0.4">
      <c r="A992" s="13" t="s">
        <v>2060</v>
      </c>
      <c r="B992" s="4" t="s">
        <v>4244</v>
      </c>
      <c r="C992" s="13">
        <v>12</v>
      </c>
      <c r="D992" s="9">
        <v>0</v>
      </c>
      <c r="E992" s="9">
        <v>0</v>
      </c>
      <c r="F992" s="9">
        <v>0</v>
      </c>
      <c r="G992" s="9">
        <v>0</v>
      </c>
      <c r="H992" s="9">
        <v>0</v>
      </c>
      <c r="I992" s="9">
        <v>0</v>
      </c>
      <c r="J992" s="9">
        <v>0</v>
      </c>
      <c r="K992" s="9">
        <v>0</v>
      </c>
      <c r="L992" s="9">
        <v>0</v>
      </c>
      <c r="M992" s="9">
        <v>0</v>
      </c>
      <c r="N992" s="9">
        <v>0</v>
      </c>
      <c r="O992" s="9">
        <v>0</v>
      </c>
      <c r="P992" s="9">
        <v>0</v>
      </c>
      <c r="Q992" s="9">
        <v>0</v>
      </c>
      <c r="R992" s="9">
        <v>0</v>
      </c>
    </row>
    <row r="993" spans="1:18" x14ac:dyDescent="0.4">
      <c r="A993" s="13" t="s">
        <v>750</v>
      </c>
      <c r="B993" s="4" t="s">
        <v>1297</v>
      </c>
      <c r="C993" s="13">
        <v>12</v>
      </c>
      <c r="D993" s="9">
        <v>0</v>
      </c>
      <c r="E993" s="9">
        <v>0</v>
      </c>
      <c r="F993" s="9">
        <v>0</v>
      </c>
      <c r="G993" s="9">
        <v>0</v>
      </c>
      <c r="H993" s="9">
        <v>0</v>
      </c>
      <c r="I993" s="9">
        <v>0</v>
      </c>
      <c r="J993" s="9">
        <v>0</v>
      </c>
      <c r="K993" s="9">
        <v>0</v>
      </c>
      <c r="L993" s="9">
        <v>0</v>
      </c>
      <c r="M993" s="9">
        <v>0</v>
      </c>
      <c r="N993" s="9">
        <v>0</v>
      </c>
      <c r="O993" s="9">
        <v>0</v>
      </c>
      <c r="P993" s="9">
        <v>0</v>
      </c>
      <c r="Q993" s="9">
        <v>0</v>
      </c>
      <c r="R993" s="9">
        <v>0</v>
      </c>
    </row>
    <row r="994" spans="1:18" x14ac:dyDescent="0.4">
      <c r="A994" s="13" t="s">
        <v>751</v>
      </c>
      <c r="B994" s="4" t="s">
        <v>1298</v>
      </c>
      <c r="C994" s="13">
        <v>12</v>
      </c>
      <c r="D994" s="9">
        <v>0</v>
      </c>
      <c r="E994" s="9">
        <v>0</v>
      </c>
      <c r="F994" s="9">
        <v>0</v>
      </c>
      <c r="G994" s="9">
        <v>0</v>
      </c>
      <c r="H994" s="9">
        <v>0</v>
      </c>
      <c r="I994" s="9">
        <v>0</v>
      </c>
      <c r="J994" s="9">
        <v>0</v>
      </c>
      <c r="K994" s="9">
        <v>0</v>
      </c>
      <c r="L994" s="9">
        <v>0</v>
      </c>
      <c r="M994" s="9">
        <v>0</v>
      </c>
      <c r="N994" s="9">
        <v>0</v>
      </c>
      <c r="O994" s="9">
        <v>0</v>
      </c>
      <c r="P994" s="9">
        <v>0</v>
      </c>
      <c r="Q994" s="9">
        <v>0</v>
      </c>
      <c r="R994" s="9">
        <v>0</v>
      </c>
    </row>
    <row r="995" spans="1:18" x14ac:dyDescent="0.4">
      <c r="A995" s="13" t="s">
        <v>2061</v>
      </c>
      <c r="B995" s="4" t="s">
        <v>4245</v>
      </c>
      <c r="C995" s="13">
        <v>12</v>
      </c>
      <c r="D995" s="9">
        <v>0</v>
      </c>
      <c r="E995" s="9">
        <v>0</v>
      </c>
      <c r="F995" s="9">
        <v>0</v>
      </c>
      <c r="G995" s="9">
        <v>0</v>
      </c>
      <c r="H995" s="9">
        <v>0</v>
      </c>
      <c r="I995" s="9">
        <v>0</v>
      </c>
      <c r="J995" s="9">
        <v>0</v>
      </c>
      <c r="K995" s="9">
        <v>0</v>
      </c>
      <c r="L995" s="9">
        <v>0</v>
      </c>
      <c r="M995" s="9">
        <v>0</v>
      </c>
      <c r="N995" s="9">
        <v>0</v>
      </c>
      <c r="O995" s="9">
        <v>0</v>
      </c>
      <c r="P995" s="9">
        <v>0</v>
      </c>
      <c r="Q995" s="9">
        <v>0</v>
      </c>
      <c r="R995" s="9">
        <v>0</v>
      </c>
    </row>
    <row r="996" spans="1:18" x14ac:dyDescent="0.4">
      <c r="A996" s="13" t="s">
        <v>2062</v>
      </c>
      <c r="B996" s="4" t="s">
        <v>4246</v>
      </c>
      <c r="C996" s="13">
        <v>12</v>
      </c>
      <c r="D996" s="9">
        <v>0</v>
      </c>
      <c r="E996" s="9">
        <v>0</v>
      </c>
      <c r="F996" s="9">
        <v>0</v>
      </c>
      <c r="G996" s="9">
        <v>0</v>
      </c>
      <c r="H996" s="9">
        <v>0</v>
      </c>
      <c r="I996" s="9">
        <v>0</v>
      </c>
      <c r="J996" s="9">
        <v>0</v>
      </c>
      <c r="K996" s="9">
        <v>0</v>
      </c>
      <c r="L996" s="9">
        <v>0</v>
      </c>
      <c r="M996" s="9">
        <v>0</v>
      </c>
      <c r="N996" s="9">
        <v>0</v>
      </c>
      <c r="O996" s="9">
        <v>0</v>
      </c>
      <c r="P996" s="9">
        <v>0</v>
      </c>
      <c r="Q996" s="9">
        <v>0</v>
      </c>
      <c r="R996" s="9">
        <v>0</v>
      </c>
    </row>
    <row r="997" spans="1:18" x14ac:dyDescent="0.4">
      <c r="A997" s="13" t="s">
        <v>2063</v>
      </c>
      <c r="B997" s="4" t="s">
        <v>4247</v>
      </c>
      <c r="C997" s="13">
        <v>12</v>
      </c>
      <c r="D997" s="9">
        <v>0</v>
      </c>
      <c r="E997" s="9">
        <v>0</v>
      </c>
      <c r="F997" s="9">
        <v>0</v>
      </c>
      <c r="G997" s="9">
        <v>0</v>
      </c>
      <c r="H997" s="9">
        <v>0</v>
      </c>
      <c r="I997" s="9">
        <v>0</v>
      </c>
      <c r="J997" s="9">
        <v>0</v>
      </c>
      <c r="K997" s="9">
        <v>0</v>
      </c>
      <c r="L997" s="9">
        <v>0</v>
      </c>
      <c r="M997" s="9">
        <v>0</v>
      </c>
      <c r="N997" s="9">
        <v>0</v>
      </c>
      <c r="O997" s="9">
        <v>0</v>
      </c>
      <c r="P997" s="9">
        <v>0</v>
      </c>
      <c r="Q997" s="9">
        <v>0</v>
      </c>
      <c r="R997" s="9">
        <v>0</v>
      </c>
    </row>
    <row r="998" spans="1:18" x14ac:dyDescent="0.4">
      <c r="A998" s="13" t="s">
        <v>752</v>
      </c>
      <c r="B998" s="4" t="s">
        <v>1299</v>
      </c>
      <c r="C998" s="13">
        <v>12</v>
      </c>
      <c r="D998" s="9">
        <v>0</v>
      </c>
      <c r="E998" s="9">
        <v>0</v>
      </c>
      <c r="F998" s="9">
        <v>0</v>
      </c>
      <c r="G998" s="9">
        <v>0</v>
      </c>
      <c r="H998" s="9">
        <v>0</v>
      </c>
      <c r="I998" s="9">
        <v>0</v>
      </c>
      <c r="J998" s="9">
        <v>0</v>
      </c>
      <c r="K998" s="9">
        <v>0</v>
      </c>
      <c r="L998" s="9">
        <v>0</v>
      </c>
      <c r="M998" s="9">
        <v>0</v>
      </c>
      <c r="N998" s="9">
        <v>0</v>
      </c>
      <c r="O998" s="9">
        <v>0</v>
      </c>
      <c r="P998" s="9">
        <v>0</v>
      </c>
      <c r="Q998" s="9">
        <v>0</v>
      </c>
      <c r="R998" s="9">
        <v>0</v>
      </c>
    </row>
    <row r="999" spans="1:18" x14ac:dyDescent="0.4">
      <c r="A999" s="13" t="s">
        <v>2064</v>
      </c>
      <c r="B999" s="4" t="s">
        <v>4248</v>
      </c>
      <c r="C999" s="13">
        <v>12</v>
      </c>
      <c r="D999" s="9">
        <v>0</v>
      </c>
      <c r="E999" s="9">
        <v>0</v>
      </c>
      <c r="F999" s="9">
        <v>0</v>
      </c>
      <c r="G999" s="9">
        <v>0</v>
      </c>
      <c r="H999" s="9">
        <v>0</v>
      </c>
      <c r="I999" s="9">
        <v>0</v>
      </c>
      <c r="J999" s="9">
        <v>0</v>
      </c>
      <c r="K999" s="9">
        <v>0</v>
      </c>
      <c r="L999" s="9">
        <v>0</v>
      </c>
      <c r="M999" s="9">
        <v>0</v>
      </c>
      <c r="N999" s="9">
        <v>0</v>
      </c>
      <c r="O999" s="9">
        <v>0</v>
      </c>
      <c r="P999" s="9">
        <v>0</v>
      </c>
      <c r="Q999" s="9">
        <v>0</v>
      </c>
      <c r="R999" s="9">
        <v>0</v>
      </c>
    </row>
    <row r="1000" spans="1:18" x14ac:dyDescent="0.4">
      <c r="A1000" s="13" t="s">
        <v>2065</v>
      </c>
      <c r="B1000" s="4" t="s">
        <v>4249</v>
      </c>
      <c r="C1000" s="13">
        <v>12</v>
      </c>
      <c r="D1000" s="9">
        <v>0</v>
      </c>
      <c r="E1000" s="9">
        <v>0</v>
      </c>
      <c r="F1000" s="9">
        <v>0</v>
      </c>
      <c r="G1000" s="9">
        <v>0</v>
      </c>
      <c r="H1000" s="9">
        <v>0</v>
      </c>
      <c r="I1000" s="9">
        <v>0</v>
      </c>
      <c r="J1000" s="9">
        <v>0</v>
      </c>
      <c r="K1000" s="9">
        <v>0</v>
      </c>
      <c r="L1000" s="9">
        <v>0</v>
      </c>
      <c r="M1000" s="9">
        <v>0</v>
      </c>
      <c r="N1000" s="9">
        <v>0</v>
      </c>
      <c r="O1000" s="9">
        <v>0</v>
      </c>
      <c r="P1000" s="9">
        <v>0</v>
      </c>
      <c r="Q1000" s="9">
        <v>0</v>
      </c>
      <c r="R1000" s="9">
        <v>0</v>
      </c>
    </row>
    <row r="1001" spans="1:18" x14ac:dyDescent="0.4">
      <c r="A1001" s="13" t="s">
        <v>117</v>
      </c>
      <c r="B1001" s="4" t="s">
        <v>325</v>
      </c>
      <c r="C1001" s="13">
        <v>12</v>
      </c>
      <c r="D1001" s="9">
        <v>1</v>
      </c>
      <c r="E1001" s="9">
        <v>1</v>
      </c>
      <c r="F1001" s="9">
        <v>1</v>
      </c>
      <c r="G1001" s="9">
        <v>1</v>
      </c>
      <c r="H1001" s="9">
        <v>1</v>
      </c>
      <c r="I1001" s="9">
        <v>1</v>
      </c>
      <c r="J1001" s="9">
        <v>1</v>
      </c>
      <c r="K1001" s="9">
        <v>1</v>
      </c>
      <c r="L1001" s="9">
        <v>1</v>
      </c>
      <c r="M1001" s="9">
        <v>1</v>
      </c>
      <c r="N1001" s="9">
        <v>1</v>
      </c>
      <c r="O1001" s="9">
        <v>1</v>
      </c>
      <c r="P1001" s="9">
        <v>1</v>
      </c>
      <c r="Q1001" s="9">
        <v>1</v>
      </c>
      <c r="R1001" s="9">
        <v>1</v>
      </c>
    </row>
    <row r="1002" spans="1:18" x14ac:dyDescent="0.4">
      <c r="A1002" s="13" t="s">
        <v>2066</v>
      </c>
      <c r="B1002" s="4" t="s">
        <v>4250</v>
      </c>
      <c r="C1002" s="13">
        <v>12</v>
      </c>
      <c r="D1002" s="9">
        <v>0</v>
      </c>
      <c r="E1002" s="9">
        <v>0</v>
      </c>
      <c r="F1002" s="9">
        <v>0</v>
      </c>
      <c r="G1002" s="9">
        <v>0</v>
      </c>
      <c r="H1002" s="9">
        <v>0</v>
      </c>
      <c r="I1002" s="9">
        <v>0</v>
      </c>
      <c r="J1002" s="9">
        <v>0</v>
      </c>
      <c r="K1002" s="9">
        <v>0</v>
      </c>
      <c r="L1002" s="9">
        <v>0</v>
      </c>
      <c r="M1002" s="9">
        <v>0</v>
      </c>
      <c r="N1002" s="9">
        <v>0</v>
      </c>
      <c r="O1002" s="9">
        <v>0</v>
      </c>
      <c r="P1002" s="9">
        <v>0</v>
      </c>
      <c r="Q1002" s="9">
        <v>0</v>
      </c>
      <c r="R1002" s="9">
        <v>0</v>
      </c>
    </row>
    <row r="1003" spans="1:18" x14ac:dyDescent="0.4">
      <c r="A1003" s="13" t="s">
        <v>2067</v>
      </c>
      <c r="B1003" s="4" t="s">
        <v>4251</v>
      </c>
      <c r="C1003" s="13">
        <v>12</v>
      </c>
      <c r="D1003" s="9">
        <v>0</v>
      </c>
      <c r="E1003" s="9">
        <v>0</v>
      </c>
      <c r="F1003" s="9">
        <v>0</v>
      </c>
      <c r="G1003" s="9">
        <v>0</v>
      </c>
      <c r="H1003" s="9">
        <v>0</v>
      </c>
      <c r="I1003" s="9">
        <v>0</v>
      </c>
      <c r="J1003" s="9">
        <v>0</v>
      </c>
      <c r="K1003" s="9">
        <v>0</v>
      </c>
      <c r="L1003" s="9">
        <v>0</v>
      </c>
      <c r="M1003" s="9">
        <v>0</v>
      </c>
      <c r="N1003" s="9">
        <v>0</v>
      </c>
      <c r="O1003" s="9">
        <v>0</v>
      </c>
      <c r="P1003" s="9">
        <v>0</v>
      </c>
      <c r="Q1003" s="9">
        <v>0</v>
      </c>
      <c r="R1003" s="9">
        <v>0</v>
      </c>
    </row>
    <row r="1004" spans="1:18" x14ac:dyDescent="0.4">
      <c r="A1004" s="13" t="s">
        <v>118</v>
      </c>
      <c r="B1004" s="4" t="s">
        <v>326</v>
      </c>
      <c r="C1004" s="13">
        <v>12</v>
      </c>
      <c r="D1004" s="9">
        <v>1</v>
      </c>
      <c r="E1004" s="9">
        <v>1</v>
      </c>
      <c r="F1004" s="9">
        <v>1</v>
      </c>
      <c r="G1004" s="9">
        <v>1</v>
      </c>
      <c r="H1004" s="9">
        <v>1</v>
      </c>
      <c r="I1004" s="9">
        <v>1</v>
      </c>
      <c r="J1004" s="9">
        <v>1</v>
      </c>
      <c r="K1004" s="9">
        <v>1</v>
      </c>
      <c r="L1004" s="9">
        <v>1</v>
      </c>
      <c r="M1004" s="9">
        <v>1</v>
      </c>
      <c r="N1004" s="9">
        <v>1</v>
      </c>
      <c r="O1004" s="9">
        <v>1</v>
      </c>
      <c r="P1004" s="9">
        <v>1</v>
      </c>
      <c r="Q1004" s="9">
        <v>1</v>
      </c>
      <c r="R1004" s="9">
        <v>1</v>
      </c>
    </row>
    <row r="1005" spans="1:18" x14ac:dyDescent="0.4">
      <c r="A1005" s="13" t="s">
        <v>753</v>
      </c>
      <c r="B1005" s="4" t="s">
        <v>1300</v>
      </c>
      <c r="C1005" s="13">
        <v>12</v>
      </c>
      <c r="D1005" s="9">
        <v>1</v>
      </c>
      <c r="E1005" s="9">
        <v>1</v>
      </c>
      <c r="F1005" s="9">
        <v>1</v>
      </c>
      <c r="G1005" s="9">
        <v>0</v>
      </c>
      <c r="H1005" s="9">
        <v>0</v>
      </c>
      <c r="I1005" s="9">
        <v>0</v>
      </c>
      <c r="J1005" s="9">
        <v>0</v>
      </c>
      <c r="K1005" s="9">
        <v>0</v>
      </c>
      <c r="L1005" s="9">
        <v>0</v>
      </c>
      <c r="M1005" s="9">
        <v>0</v>
      </c>
      <c r="N1005" s="9">
        <v>0</v>
      </c>
      <c r="O1005" s="9">
        <v>0</v>
      </c>
      <c r="P1005" s="9">
        <v>0</v>
      </c>
      <c r="Q1005" s="9">
        <v>0</v>
      </c>
      <c r="R1005" s="9">
        <v>0</v>
      </c>
    </row>
    <row r="1006" spans="1:18" x14ac:dyDescent="0.4">
      <c r="A1006" s="13" t="s">
        <v>2068</v>
      </c>
      <c r="B1006" s="4" t="s">
        <v>4252</v>
      </c>
      <c r="C1006" s="13">
        <v>12</v>
      </c>
      <c r="D1006" s="9">
        <v>0</v>
      </c>
      <c r="E1006" s="9">
        <v>0</v>
      </c>
      <c r="F1006" s="9">
        <v>0</v>
      </c>
      <c r="G1006" s="9">
        <v>0</v>
      </c>
      <c r="H1006" s="9">
        <v>0</v>
      </c>
      <c r="I1006" s="9">
        <v>0</v>
      </c>
      <c r="J1006" s="9">
        <v>0</v>
      </c>
      <c r="K1006" s="9">
        <v>0</v>
      </c>
      <c r="L1006" s="9">
        <v>0</v>
      </c>
      <c r="M1006" s="9">
        <v>0</v>
      </c>
      <c r="N1006" s="9">
        <v>0</v>
      </c>
      <c r="O1006" s="9">
        <v>0</v>
      </c>
      <c r="P1006" s="9">
        <v>0</v>
      </c>
      <c r="Q1006" s="9">
        <v>0</v>
      </c>
      <c r="R1006" s="9">
        <v>0</v>
      </c>
    </row>
    <row r="1007" spans="1:18" x14ac:dyDescent="0.4">
      <c r="A1007" s="13" t="s">
        <v>754</v>
      </c>
      <c r="B1007" s="4" t="s">
        <v>1301</v>
      </c>
      <c r="C1007" s="13">
        <v>12</v>
      </c>
      <c r="D1007" s="9">
        <v>1</v>
      </c>
      <c r="E1007" s="9">
        <v>1</v>
      </c>
      <c r="F1007" s="9">
        <v>0</v>
      </c>
      <c r="G1007" s="9">
        <v>0</v>
      </c>
      <c r="H1007" s="9">
        <v>0</v>
      </c>
      <c r="I1007" s="9">
        <v>0</v>
      </c>
      <c r="J1007" s="9">
        <v>0</v>
      </c>
      <c r="K1007" s="9">
        <v>0</v>
      </c>
      <c r="L1007" s="9">
        <v>0</v>
      </c>
      <c r="M1007" s="9">
        <v>1</v>
      </c>
      <c r="N1007" s="9">
        <v>0</v>
      </c>
      <c r="O1007" s="9">
        <v>0</v>
      </c>
      <c r="P1007" s="9">
        <v>0</v>
      </c>
      <c r="Q1007" s="9">
        <v>0</v>
      </c>
      <c r="R1007" s="9">
        <v>0</v>
      </c>
    </row>
    <row r="1008" spans="1:18" x14ac:dyDescent="0.4">
      <c r="A1008" s="13" t="s">
        <v>755</v>
      </c>
      <c r="B1008" s="4" t="s">
        <v>1302</v>
      </c>
      <c r="C1008" s="13">
        <v>12</v>
      </c>
      <c r="D1008" s="9">
        <v>0</v>
      </c>
      <c r="E1008" s="9">
        <v>0</v>
      </c>
      <c r="F1008" s="9">
        <v>0</v>
      </c>
      <c r="G1008" s="9">
        <v>0</v>
      </c>
      <c r="H1008" s="9">
        <v>0</v>
      </c>
      <c r="I1008" s="9">
        <v>0</v>
      </c>
      <c r="J1008" s="9">
        <v>0</v>
      </c>
      <c r="K1008" s="9">
        <v>0</v>
      </c>
      <c r="L1008" s="9">
        <v>0</v>
      </c>
      <c r="M1008" s="9">
        <v>0</v>
      </c>
      <c r="N1008" s="9">
        <v>0</v>
      </c>
      <c r="O1008" s="9">
        <v>0</v>
      </c>
      <c r="P1008" s="9">
        <v>0</v>
      </c>
      <c r="Q1008" s="9">
        <v>0</v>
      </c>
      <c r="R1008" s="9">
        <v>0</v>
      </c>
    </row>
    <row r="1009" spans="1:18" x14ac:dyDescent="0.4">
      <c r="A1009" s="13" t="s">
        <v>756</v>
      </c>
      <c r="B1009" s="4" t="s">
        <v>1303</v>
      </c>
      <c r="C1009" s="13">
        <v>12</v>
      </c>
      <c r="D1009" s="9">
        <v>1</v>
      </c>
      <c r="E1009" s="9">
        <v>1</v>
      </c>
      <c r="F1009" s="9">
        <v>0</v>
      </c>
      <c r="G1009" s="9">
        <v>0</v>
      </c>
      <c r="H1009" s="9">
        <v>0</v>
      </c>
      <c r="I1009" s="9">
        <v>1</v>
      </c>
      <c r="J1009" s="9">
        <v>1</v>
      </c>
      <c r="K1009" s="9">
        <v>1</v>
      </c>
      <c r="L1009" s="9">
        <v>1</v>
      </c>
      <c r="M1009" s="9">
        <v>0</v>
      </c>
      <c r="N1009" s="9">
        <v>0</v>
      </c>
      <c r="O1009" s="9">
        <v>0</v>
      </c>
      <c r="P1009" s="9">
        <v>0</v>
      </c>
      <c r="Q1009" s="9">
        <v>0</v>
      </c>
      <c r="R1009" s="9">
        <v>0</v>
      </c>
    </row>
    <row r="1010" spans="1:18" x14ac:dyDescent="0.4">
      <c r="A1010" s="13" t="s">
        <v>2069</v>
      </c>
      <c r="B1010" s="4" t="s">
        <v>4253</v>
      </c>
      <c r="C1010" s="13">
        <v>12</v>
      </c>
      <c r="D1010" s="9">
        <v>0</v>
      </c>
      <c r="E1010" s="9">
        <v>0</v>
      </c>
      <c r="F1010" s="9">
        <v>0</v>
      </c>
      <c r="G1010" s="9">
        <v>0</v>
      </c>
      <c r="H1010" s="9">
        <v>0</v>
      </c>
      <c r="I1010" s="9">
        <v>0</v>
      </c>
      <c r="J1010" s="9">
        <v>0</v>
      </c>
      <c r="K1010" s="9">
        <v>0</v>
      </c>
      <c r="L1010" s="9">
        <v>0</v>
      </c>
      <c r="M1010" s="9">
        <v>0</v>
      </c>
      <c r="N1010" s="9">
        <v>0</v>
      </c>
      <c r="O1010" s="9">
        <v>0</v>
      </c>
      <c r="P1010" s="9">
        <v>0</v>
      </c>
      <c r="Q1010" s="9">
        <v>0</v>
      </c>
      <c r="R1010" s="9">
        <v>0</v>
      </c>
    </row>
    <row r="1011" spans="1:18" x14ac:dyDescent="0.4">
      <c r="A1011" s="13" t="s">
        <v>2070</v>
      </c>
      <c r="B1011" s="4" t="s">
        <v>4254</v>
      </c>
      <c r="C1011" s="13">
        <v>3</v>
      </c>
      <c r="D1011" s="9">
        <v>0</v>
      </c>
      <c r="E1011" s="9">
        <v>0</v>
      </c>
      <c r="F1011" s="9">
        <v>0</v>
      </c>
      <c r="G1011" s="9">
        <v>0</v>
      </c>
      <c r="H1011" s="9">
        <v>0</v>
      </c>
      <c r="I1011" s="9">
        <v>0</v>
      </c>
      <c r="J1011" s="9">
        <v>0</v>
      </c>
      <c r="K1011" s="9">
        <v>0</v>
      </c>
      <c r="L1011" s="9">
        <v>0</v>
      </c>
      <c r="M1011" s="9">
        <v>0</v>
      </c>
      <c r="N1011" s="9">
        <v>0</v>
      </c>
      <c r="O1011" s="9">
        <v>0</v>
      </c>
      <c r="P1011" s="9">
        <v>0</v>
      </c>
      <c r="Q1011" s="9">
        <v>0</v>
      </c>
      <c r="R1011" s="9">
        <v>0</v>
      </c>
    </row>
    <row r="1012" spans="1:18" x14ac:dyDescent="0.4">
      <c r="A1012" s="13" t="s">
        <v>2071</v>
      </c>
      <c r="B1012" s="4" t="s">
        <v>4255</v>
      </c>
      <c r="C1012" s="13">
        <v>12</v>
      </c>
      <c r="D1012" s="9">
        <v>0</v>
      </c>
      <c r="E1012" s="9">
        <v>0</v>
      </c>
      <c r="F1012" s="9">
        <v>0</v>
      </c>
      <c r="G1012" s="9">
        <v>0</v>
      </c>
      <c r="H1012" s="9">
        <v>0</v>
      </c>
      <c r="I1012" s="9">
        <v>0</v>
      </c>
      <c r="J1012" s="9">
        <v>0</v>
      </c>
      <c r="K1012" s="9">
        <v>0</v>
      </c>
      <c r="L1012" s="9">
        <v>0</v>
      </c>
      <c r="M1012" s="9">
        <v>0</v>
      </c>
      <c r="N1012" s="9">
        <v>0</v>
      </c>
      <c r="O1012" s="9">
        <v>0</v>
      </c>
      <c r="P1012" s="9">
        <v>0</v>
      </c>
      <c r="Q1012" s="9">
        <v>0</v>
      </c>
      <c r="R1012" s="9">
        <v>0</v>
      </c>
    </row>
    <row r="1013" spans="1:18" x14ac:dyDescent="0.4">
      <c r="A1013" s="13" t="s">
        <v>2072</v>
      </c>
      <c r="B1013" s="4" t="s">
        <v>4256</v>
      </c>
      <c r="C1013" s="13">
        <v>12</v>
      </c>
      <c r="D1013" s="9">
        <v>0</v>
      </c>
      <c r="E1013" s="9">
        <v>0</v>
      </c>
      <c r="F1013" s="9">
        <v>0</v>
      </c>
      <c r="G1013" s="9">
        <v>0</v>
      </c>
      <c r="H1013" s="9">
        <v>0</v>
      </c>
      <c r="I1013" s="9">
        <v>0</v>
      </c>
      <c r="J1013" s="9">
        <v>0</v>
      </c>
      <c r="K1013" s="9">
        <v>0</v>
      </c>
      <c r="L1013" s="9">
        <v>0</v>
      </c>
      <c r="M1013" s="9">
        <v>0</v>
      </c>
      <c r="N1013" s="9">
        <v>0</v>
      </c>
      <c r="O1013" s="9">
        <v>0</v>
      </c>
      <c r="P1013" s="9">
        <v>0</v>
      </c>
      <c r="Q1013" s="9">
        <v>0</v>
      </c>
      <c r="R1013" s="9">
        <v>0</v>
      </c>
    </row>
    <row r="1014" spans="1:18" x14ac:dyDescent="0.4">
      <c r="A1014" s="13" t="s">
        <v>2073</v>
      </c>
      <c r="B1014" s="4" t="s">
        <v>4257</v>
      </c>
      <c r="C1014" s="13">
        <v>12</v>
      </c>
      <c r="D1014" s="9">
        <v>0</v>
      </c>
      <c r="E1014" s="9">
        <v>0</v>
      </c>
      <c r="F1014" s="9">
        <v>0</v>
      </c>
      <c r="G1014" s="9">
        <v>0</v>
      </c>
      <c r="H1014" s="9">
        <v>0</v>
      </c>
      <c r="I1014" s="9">
        <v>0</v>
      </c>
      <c r="J1014" s="9">
        <v>0</v>
      </c>
      <c r="K1014" s="9">
        <v>0</v>
      </c>
      <c r="L1014" s="9">
        <v>0</v>
      </c>
      <c r="M1014" s="9">
        <v>0</v>
      </c>
      <c r="N1014" s="9">
        <v>0</v>
      </c>
      <c r="O1014" s="9">
        <v>0</v>
      </c>
      <c r="P1014" s="9">
        <v>0</v>
      </c>
      <c r="Q1014" s="9">
        <v>0</v>
      </c>
      <c r="R1014" s="9">
        <v>0</v>
      </c>
    </row>
    <row r="1015" spans="1:18" x14ac:dyDescent="0.4">
      <c r="A1015" s="13" t="s">
        <v>119</v>
      </c>
      <c r="B1015" s="4" t="s">
        <v>327</v>
      </c>
      <c r="C1015" s="13">
        <v>12</v>
      </c>
      <c r="D1015" s="9">
        <v>0</v>
      </c>
      <c r="E1015" s="9">
        <v>0</v>
      </c>
      <c r="F1015" s="9">
        <v>0</v>
      </c>
      <c r="G1015" s="9">
        <v>0</v>
      </c>
      <c r="H1015" s="9">
        <v>0</v>
      </c>
      <c r="I1015" s="9">
        <v>0</v>
      </c>
      <c r="J1015" s="9">
        <v>0</v>
      </c>
      <c r="K1015" s="9">
        <v>0</v>
      </c>
      <c r="L1015" s="9">
        <v>0</v>
      </c>
      <c r="M1015" s="9">
        <v>0</v>
      </c>
      <c r="N1015" s="9">
        <v>0</v>
      </c>
      <c r="O1015" s="9">
        <v>0</v>
      </c>
      <c r="P1015" s="9">
        <v>0</v>
      </c>
      <c r="Q1015" s="9">
        <v>1</v>
      </c>
      <c r="R1015" s="9">
        <v>1</v>
      </c>
    </row>
    <row r="1016" spans="1:18" x14ac:dyDescent="0.4">
      <c r="A1016" s="13" t="s">
        <v>2074</v>
      </c>
      <c r="B1016" s="4" t="s">
        <v>4258</v>
      </c>
      <c r="C1016" s="13">
        <v>12</v>
      </c>
      <c r="D1016" s="9">
        <v>0</v>
      </c>
      <c r="E1016" s="9">
        <v>0</v>
      </c>
      <c r="F1016" s="9">
        <v>0</v>
      </c>
      <c r="G1016" s="9">
        <v>0</v>
      </c>
      <c r="H1016" s="9">
        <v>0</v>
      </c>
      <c r="I1016" s="9">
        <v>0</v>
      </c>
      <c r="J1016" s="9">
        <v>0</v>
      </c>
      <c r="K1016" s="9">
        <v>0</v>
      </c>
      <c r="L1016" s="9">
        <v>0</v>
      </c>
      <c r="M1016" s="9">
        <v>0</v>
      </c>
      <c r="N1016" s="9">
        <v>0</v>
      </c>
      <c r="O1016" s="9">
        <v>0</v>
      </c>
      <c r="P1016" s="9">
        <v>0</v>
      </c>
      <c r="Q1016" s="9">
        <v>0</v>
      </c>
      <c r="R1016" s="9">
        <v>0</v>
      </c>
    </row>
    <row r="1017" spans="1:18" x14ac:dyDescent="0.4">
      <c r="A1017" s="13" t="s">
        <v>2075</v>
      </c>
      <c r="B1017" s="4" t="s">
        <v>4259</v>
      </c>
      <c r="C1017" s="13">
        <v>12</v>
      </c>
      <c r="D1017" s="9">
        <v>0</v>
      </c>
      <c r="E1017" s="9">
        <v>0</v>
      </c>
      <c r="F1017" s="9">
        <v>0</v>
      </c>
      <c r="G1017" s="9">
        <v>0</v>
      </c>
      <c r="H1017" s="9">
        <v>0</v>
      </c>
      <c r="I1017" s="9">
        <v>0</v>
      </c>
      <c r="J1017" s="9">
        <v>0</v>
      </c>
      <c r="K1017" s="9">
        <v>0</v>
      </c>
      <c r="L1017" s="9">
        <v>0</v>
      </c>
      <c r="M1017" s="9">
        <v>0</v>
      </c>
      <c r="N1017" s="9">
        <v>0</v>
      </c>
      <c r="O1017" s="9">
        <v>0</v>
      </c>
      <c r="P1017" s="9">
        <v>0</v>
      </c>
      <c r="Q1017" s="9">
        <v>0</v>
      </c>
      <c r="R1017" s="9">
        <v>0</v>
      </c>
    </row>
    <row r="1018" spans="1:18" x14ac:dyDescent="0.4">
      <c r="A1018" s="13" t="s">
        <v>2076</v>
      </c>
      <c r="B1018" s="4" t="s">
        <v>4260</v>
      </c>
      <c r="C1018" s="13">
        <v>12</v>
      </c>
      <c r="D1018" s="9">
        <v>0</v>
      </c>
      <c r="E1018" s="9">
        <v>0</v>
      </c>
      <c r="F1018" s="9">
        <v>0</v>
      </c>
      <c r="G1018" s="9">
        <v>0</v>
      </c>
      <c r="H1018" s="9">
        <v>0</v>
      </c>
      <c r="I1018" s="9">
        <v>0</v>
      </c>
      <c r="J1018" s="9">
        <v>0</v>
      </c>
      <c r="K1018" s="9">
        <v>0</v>
      </c>
      <c r="L1018" s="9">
        <v>0</v>
      </c>
      <c r="M1018" s="9">
        <v>0</v>
      </c>
      <c r="N1018" s="9">
        <v>0</v>
      </c>
      <c r="O1018" s="9">
        <v>0</v>
      </c>
      <c r="P1018" s="9">
        <v>0</v>
      </c>
      <c r="Q1018" s="9">
        <v>0</v>
      </c>
      <c r="R1018" s="9">
        <v>0</v>
      </c>
    </row>
    <row r="1019" spans="1:18" x14ac:dyDescent="0.4">
      <c r="A1019" s="13" t="s">
        <v>2077</v>
      </c>
      <c r="B1019" s="4" t="s">
        <v>4261</v>
      </c>
      <c r="C1019" s="13">
        <v>12</v>
      </c>
      <c r="D1019" s="9">
        <v>0</v>
      </c>
      <c r="E1019" s="9">
        <v>0</v>
      </c>
      <c r="F1019" s="9">
        <v>0</v>
      </c>
      <c r="G1019" s="9">
        <v>0</v>
      </c>
      <c r="H1019" s="9">
        <v>0</v>
      </c>
      <c r="I1019" s="9">
        <v>0</v>
      </c>
      <c r="J1019" s="9">
        <v>0</v>
      </c>
      <c r="K1019" s="9">
        <v>0</v>
      </c>
      <c r="L1019" s="9">
        <v>0</v>
      </c>
      <c r="M1019" s="9">
        <v>0</v>
      </c>
      <c r="N1019" s="9">
        <v>0</v>
      </c>
      <c r="O1019" s="9">
        <v>0</v>
      </c>
      <c r="P1019" s="9">
        <v>0</v>
      </c>
      <c r="Q1019" s="9">
        <v>0</v>
      </c>
      <c r="R1019" s="9">
        <v>0</v>
      </c>
    </row>
    <row r="1020" spans="1:18" x14ac:dyDescent="0.4">
      <c r="A1020" s="13" t="s">
        <v>2078</v>
      </c>
      <c r="B1020" s="4" t="s">
        <v>4262</v>
      </c>
      <c r="C1020" s="13">
        <v>12</v>
      </c>
      <c r="D1020" s="9">
        <v>0</v>
      </c>
      <c r="E1020" s="9">
        <v>0</v>
      </c>
      <c r="F1020" s="9">
        <v>0</v>
      </c>
      <c r="G1020" s="9">
        <v>0</v>
      </c>
      <c r="H1020" s="9">
        <v>0</v>
      </c>
      <c r="I1020" s="9">
        <v>0</v>
      </c>
      <c r="J1020" s="9">
        <v>0</v>
      </c>
      <c r="K1020" s="9">
        <v>0</v>
      </c>
      <c r="L1020" s="9">
        <v>0</v>
      </c>
      <c r="M1020" s="9">
        <v>0</v>
      </c>
      <c r="N1020" s="9">
        <v>0</v>
      </c>
      <c r="O1020" s="9">
        <v>0</v>
      </c>
      <c r="P1020" s="9">
        <v>0</v>
      </c>
      <c r="Q1020" s="9">
        <v>0</v>
      </c>
      <c r="R1020" s="9">
        <v>0</v>
      </c>
    </row>
    <row r="1021" spans="1:18" x14ac:dyDescent="0.4">
      <c r="A1021" s="13" t="s">
        <v>757</v>
      </c>
      <c r="B1021" s="4" t="s">
        <v>1304</v>
      </c>
      <c r="C1021" s="13">
        <v>12</v>
      </c>
      <c r="D1021" s="9">
        <v>0</v>
      </c>
      <c r="E1021" s="9">
        <v>0</v>
      </c>
      <c r="F1021" s="9">
        <v>0</v>
      </c>
      <c r="G1021" s="9">
        <v>0</v>
      </c>
      <c r="H1021" s="9">
        <v>0</v>
      </c>
      <c r="I1021" s="9">
        <v>0</v>
      </c>
      <c r="J1021" s="9">
        <v>0</v>
      </c>
      <c r="K1021" s="9">
        <v>0</v>
      </c>
      <c r="L1021" s="9">
        <v>0</v>
      </c>
      <c r="M1021" s="9">
        <v>0</v>
      </c>
      <c r="N1021" s="9">
        <v>0</v>
      </c>
      <c r="O1021" s="9">
        <v>0</v>
      </c>
      <c r="P1021" s="9">
        <v>0</v>
      </c>
      <c r="Q1021" s="9">
        <v>0</v>
      </c>
      <c r="R1021" s="9">
        <v>0</v>
      </c>
    </row>
    <row r="1022" spans="1:18" x14ac:dyDescent="0.4">
      <c r="A1022" s="13" t="s">
        <v>2079</v>
      </c>
      <c r="B1022" s="4" t="s">
        <v>4263</v>
      </c>
      <c r="C1022" s="13">
        <v>3</v>
      </c>
      <c r="D1022" s="9">
        <v>0</v>
      </c>
      <c r="E1022" s="9">
        <v>0</v>
      </c>
      <c r="F1022" s="9">
        <v>0</v>
      </c>
      <c r="G1022" s="9">
        <v>0</v>
      </c>
      <c r="H1022" s="9">
        <v>0</v>
      </c>
      <c r="I1022" s="9">
        <v>0</v>
      </c>
      <c r="J1022" s="9">
        <v>0</v>
      </c>
      <c r="K1022" s="9">
        <v>0</v>
      </c>
      <c r="L1022" s="9">
        <v>0</v>
      </c>
      <c r="M1022" s="9">
        <v>0</v>
      </c>
      <c r="N1022" s="9">
        <v>0</v>
      </c>
      <c r="O1022" s="9">
        <v>0</v>
      </c>
      <c r="P1022" s="9">
        <v>0</v>
      </c>
      <c r="Q1022" s="9">
        <v>0</v>
      </c>
      <c r="R1022" s="9">
        <v>0</v>
      </c>
    </row>
    <row r="1023" spans="1:18" x14ac:dyDescent="0.4">
      <c r="A1023" s="13" t="s">
        <v>758</v>
      </c>
      <c r="B1023" s="4" t="s">
        <v>1305</v>
      </c>
      <c r="C1023" s="13">
        <v>3</v>
      </c>
      <c r="D1023" s="9">
        <v>0</v>
      </c>
      <c r="E1023" s="9">
        <v>0</v>
      </c>
      <c r="F1023" s="9">
        <v>0</v>
      </c>
      <c r="G1023" s="9">
        <v>0</v>
      </c>
      <c r="H1023" s="9">
        <v>0</v>
      </c>
      <c r="I1023" s="9">
        <v>0</v>
      </c>
      <c r="J1023" s="9">
        <v>0</v>
      </c>
      <c r="K1023" s="9">
        <v>0</v>
      </c>
      <c r="L1023" s="9">
        <v>0</v>
      </c>
      <c r="M1023" s="9">
        <v>0</v>
      </c>
      <c r="N1023" s="9">
        <v>0</v>
      </c>
      <c r="O1023" s="9">
        <v>0</v>
      </c>
      <c r="P1023" s="9">
        <v>0</v>
      </c>
      <c r="Q1023" s="9">
        <v>0</v>
      </c>
      <c r="R1023" s="9">
        <v>0</v>
      </c>
    </row>
    <row r="1024" spans="1:18" x14ac:dyDescent="0.4">
      <c r="A1024" s="13" t="s">
        <v>2080</v>
      </c>
      <c r="B1024" s="4" t="s">
        <v>4264</v>
      </c>
      <c r="C1024" s="13">
        <v>12</v>
      </c>
      <c r="D1024" s="9">
        <v>0</v>
      </c>
      <c r="E1024" s="9">
        <v>0</v>
      </c>
      <c r="F1024" s="9">
        <v>0</v>
      </c>
      <c r="G1024" s="9">
        <v>0</v>
      </c>
      <c r="H1024" s="9">
        <v>0</v>
      </c>
      <c r="I1024" s="9">
        <v>0</v>
      </c>
      <c r="J1024" s="9">
        <v>0</v>
      </c>
      <c r="K1024" s="9">
        <v>0</v>
      </c>
      <c r="L1024" s="9">
        <v>0</v>
      </c>
      <c r="M1024" s="9">
        <v>0</v>
      </c>
      <c r="N1024" s="9">
        <v>0</v>
      </c>
      <c r="O1024" s="9">
        <v>0</v>
      </c>
      <c r="P1024" s="9">
        <v>0</v>
      </c>
      <c r="Q1024" s="9">
        <v>0</v>
      </c>
      <c r="R1024" s="9">
        <v>0</v>
      </c>
    </row>
    <row r="1025" spans="1:18" x14ac:dyDescent="0.4">
      <c r="A1025" s="13" t="s">
        <v>2081</v>
      </c>
      <c r="B1025" s="4" t="s">
        <v>4265</v>
      </c>
      <c r="C1025" s="13">
        <v>12</v>
      </c>
      <c r="D1025" s="9">
        <v>0</v>
      </c>
      <c r="E1025" s="9">
        <v>0</v>
      </c>
      <c r="F1025" s="9">
        <v>0</v>
      </c>
      <c r="G1025" s="9">
        <v>0</v>
      </c>
      <c r="H1025" s="9">
        <v>0</v>
      </c>
      <c r="I1025" s="9">
        <v>0</v>
      </c>
      <c r="J1025" s="9">
        <v>0</v>
      </c>
      <c r="K1025" s="9">
        <v>0</v>
      </c>
      <c r="L1025" s="9">
        <v>0</v>
      </c>
      <c r="M1025" s="9">
        <v>0</v>
      </c>
      <c r="N1025" s="9">
        <v>0</v>
      </c>
      <c r="O1025" s="9">
        <v>0</v>
      </c>
      <c r="P1025" s="9">
        <v>0</v>
      </c>
      <c r="Q1025" s="9">
        <v>0</v>
      </c>
      <c r="R1025" s="9">
        <v>0</v>
      </c>
    </row>
    <row r="1026" spans="1:18" x14ac:dyDescent="0.4">
      <c r="A1026" s="13" t="s">
        <v>2082</v>
      </c>
      <c r="B1026" s="4" t="s">
        <v>4266</v>
      </c>
      <c r="C1026" s="13">
        <v>12</v>
      </c>
      <c r="D1026" s="9">
        <v>0</v>
      </c>
      <c r="E1026" s="9">
        <v>0</v>
      </c>
      <c r="F1026" s="9">
        <v>0</v>
      </c>
      <c r="G1026" s="9">
        <v>0</v>
      </c>
      <c r="H1026" s="9">
        <v>0</v>
      </c>
      <c r="I1026" s="9">
        <v>0</v>
      </c>
      <c r="J1026" s="9">
        <v>0</v>
      </c>
      <c r="K1026" s="9">
        <v>0</v>
      </c>
      <c r="L1026" s="9">
        <v>0</v>
      </c>
      <c r="M1026" s="9">
        <v>0</v>
      </c>
      <c r="N1026" s="9">
        <v>0</v>
      </c>
      <c r="O1026" s="9">
        <v>0</v>
      </c>
      <c r="P1026" s="9">
        <v>0</v>
      </c>
      <c r="Q1026" s="9">
        <v>0</v>
      </c>
      <c r="R1026" s="9">
        <v>0</v>
      </c>
    </row>
    <row r="1027" spans="1:18" x14ac:dyDescent="0.4">
      <c r="A1027" s="13" t="s">
        <v>2083</v>
      </c>
      <c r="B1027" s="4" t="s">
        <v>4267</v>
      </c>
      <c r="C1027" s="13">
        <v>12</v>
      </c>
      <c r="D1027" s="9">
        <v>0</v>
      </c>
      <c r="E1027" s="9">
        <v>0</v>
      </c>
      <c r="F1027" s="9">
        <v>0</v>
      </c>
      <c r="G1027" s="9">
        <v>0</v>
      </c>
      <c r="H1027" s="9">
        <v>0</v>
      </c>
      <c r="I1027" s="9">
        <v>0</v>
      </c>
      <c r="J1027" s="9">
        <v>0</v>
      </c>
      <c r="K1027" s="9">
        <v>0</v>
      </c>
      <c r="L1027" s="9">
        <v>0</v>
      </c>
      <c r="M1027" s="9">
        <v>0</v>
      </c>
      <c r="N1027" s="9">
        <v>0</v>
      </c>
      <c r="O1027" s="9">
        <v>0</v>
      </c>
      <c r="P1027" s="9">
        <v>0</v>
      </c>
      <c r="Q1027" s="9">
        <v>0</v>
      </c>
      <c r="R1027" s="9">
        <v>0</v>
      </c>
    </row>
    <row r="1028" spans="1:18" x14ac:dyDescent="0.4">
      <c r="A1028" s="13" t="s">
        <v>759</v>
      </c>
      <c r="B1028" s="4" t="s">
        <v>1306</v>
      </c>
      <c r="C1028" s="13">
        <v>12</v>
      </c>
      <c r="D1028" s="9">
        <v>0</v>
      </c>
      <c r="E1028" s="9">
        <v>0</v>
      </c>
      <c r="F1028" s="9">
        <v>0</v>
      </c>
      <c r="G1028" s="9">
        <v>0</v>
      </c>
      <c r="H1028" s="9">
        <v>0</v>
      </c>
      <c r="I1028" s="9">
        <v>0</v>
      </c>
      <c r="J1028" s="9">
        <v>0</v>
      </c>
      <c r="K1028" s="9">
        <v>0</v>
      </c>
      <c r="L1028" s="9">
        <v>0</v>
      </c>
      <c r="M1028" s="9">
        <v>0</v>
      </c>
      <c r="N1028" s="9">
        <v>0</v>
      </c>
      <c r="O1028" s="9">
        <v>0</v>
      </c>
      <c r="P1028" s="9">
        <v>0</v>
      </c>
      <c r="Q1028" s="9">
        <v>0</v>
      </c>
      <c r="R1028" s="9">
        <v>0</v>
      </c>
    </row>
    <row r="1029" spans="1:18" x14ac:dyDescent="0.4">
      <c r="A1029" s="13" t="s">
        <v>2084</v>
      </c>
      <c r="B1029" s="4" t="s">
        <v>4268</v>
      </c>
      <c r="C1029" s="13">
        <v>12</v>
      </c>
      <c r="D1029" s="9">
        <v>0</v>
      </c>
      <c r="E1029" s="9">
        <v>0</v>
      </c>
      <c r="F1029" s="9">
        <v>0</v>
      </c>
      <c r="G1029" s="9">
        <v>0</v>
      </c>
      <c r="H1029" s="9">
        <v>0</v>
      </c>
      <c r="I1029" s="9">
        <v>0</v>
      </c>
      <c r="J1029" s="9">
        <v>0</v>
      </c>
      <c r="K1029" s="9">
        <v>0</v>
      </c>
      <c r="L1029" s="9">
        <v>0</v>
      </c>
      <c r="M1029" s="9">
        <v>0</v>
      </c>
      <c r="N1029" s="9">
        <v>0</v>
      </c>
      <c r="O1029" s="9">
        <v>0</v>
      </c>
      <c r="P1029" s="9">
        <v>0</v>
      </c>
      <c r="Q1029" s="9">
        <v>0</v>
      </c>
      <c r="R1029" s="9">
        <v>0</v>
      </c>
    </row>
    <row r="1030" spans="1:18" x14ac:dyDescent="0.4">
      <c r="A1030" s="13" t="s">
        <v>2085</v>
      </c>
      <c r="B1030" s="4" t="s">
        <v>4269</v>
      </c>
      <c r="C1030" s="13">
        <v>12</v>
      </c>
      <c r="D1030" s="9">
        <v>0</v>
      </c>
      <c r="E1030" s="9">
        <v>0</v>
      </c>
      <c r="F1030" s="9">
        <v>0</v>
      </c>
      <c r="G1030" s="9">
        <v>0</v>
      </c>
      <c r="H1030" s="9">
        <v>0</v>
      </c>
      <c r="I1030" s="9">
        <v>0</v>
      </c>
      <c r="J1030" s="9">
        <v>0</v>
      </c>
      <c r="K1030" s="9">
        <v>0</v>
      </c>
      <c r="L1030" s="9">
        <v>0</v>
      </c>
      <c r="M1030" s="9">
        <v>0</v>
      </c>
      <c r="N1030" s="9">
        <v>0</v>
      </c>
      <c r="O1030" s="9">
        <v>0</v>
      </c>
      <c r="P1030" s="9">
        <v>0</v>
      </c>
      <c r="Q1030" s="9">
        <v>0</v>
      </c>
      <c r="R1030" s="9">
        <v>0</v>
      </c>
    </row>
    <row r="1031" spans="1:18" x14ac:dyDescent="0.4">
      <c r="A1031" s="13" t="s">
        <v>2086</v>
      </c>
      <c r="B1031" s="4" t="s">
        <v>4270</v>
      </c>
      <c r="C1031" s="13">
        <v>3</v>
      </c>
      <c r="D1031" s="9">
        <v>0</v>
      </c>
      <c r="E1031" s="9">
        <v>0</v>
      </c>
      <c r="F1031" s="9">
        <v>0</v>
      </c>
      <c r="G1031" s="9">
        <v>0</v>
      </c>
      <c r="H1031" s="9">
        <v>0</v>
      </c>
      <c r="I1031" s="9">
        <v>0</v>
      </c>
      <c r="J1031" s="9">
        <v>0</v>
      </c>
      <c r="K1031" s="9">
        <v>0</v>
      </c>
      <c r="L1031" s="9">
        <v>0</v>
      </c>
      <c r="M1031" s="9">
        <v>0</v>
      </c>
      <c r="N1031" s="9">
        <v>0</v>
      </c>
      <c r="O1031" s="9">
        <v>0</v>
      </c>
      <c r="P1031" s="9">
        <v>0</v>
      </c>
      <c r="Q1031" s="9">
        <v>0</v>
      </c>
      <c r="R1031" s="9">
        <v>0</v>
      </c>
    </row>
    <row r="1032" spans="1:18" x14ac:dyDescent="0.4">
      <c r="A1032" s="13" t="s">
        <v>2087</v>
      </c>
      <c r="B1032" s="4" t="s">
        <v>4271</v>
      </c>
      <c r="C1032" s="13">
        <v>12</v>
      </c>
      <c r="D1032" s="9">
        <v>0</v>
      </c>
      <c r="E1032" s="9">
        <v>0</v>
      </c>
      <c r="F1032" s="9">
        <v>0</v>
      </c>
      <c r="G1032" s="9">
        <v>0</v>
      </c>
      <c r="H1032" s="9">
        <v>0</v>
      </c>
      <c r="I1032" s="9">
        <v>0</v>
      </c>
      <c r="J1032" s="9">
        <v>0</v>
      </c>
      <c r="K1032" s="9">
        <v>0</v>
      </c>
      <c r="L1032" s="9">
        <v>0</v>
      </c>
      <c r="M1032" s="9">
        <v>0</v>
      </c>
      <c r="N1032" s="9">
        <v>0</v>
      </c>
      <c r="O1032" s="9">
        <v>0</v>
      </c>
      <c r="P1032" s="9">
        <v>0</v>
      </c>
      <c r="Q1032" s="9">
        <v>0</v>
      </c>
      <c r="R1032" s="9">
        <v>0</v>
      </c>
    </row>
    <row r="1033" spans="1:18" x14ac:dyDescent="0.4">
      <c r="A1033" s="13" t="s">
        <v>2088</v>
      </c>
      <c r="B1033" s="4" t="s">
        <v>4272</v>
      </c>
      <c r="C1033" s="13">
        <v>12</v>
      </c>
      <c r="D1033" s="9">
        <v>0</v>
      </c>
      <c r="E1033" s="9">
        <v>0</v>
      </c>
      <c r="F1033" s="9">
        <v>0</v>
      </c>
      <c r="G1033" s="9">
        <v>0</v>
      </c>
      <c r="H1033" s="9">
        <v>0</v>
      </c>
      <c r="I1033" s="9">
        <v>0</v>
      </c>
      <c r="J1033" s="9">
        <v>0</v>
      </c>
      <c r="K1033" s="9">
        <v>0</v>
      </c>
      <c r="L1033" s="9">
        <v>0</v>
      </c>
      <c r="M1033" s="9">
        <v>0</v>
      </c>
      <c r="N1033" s="9">
        <v>0</v>
      </c>
      <c r="O1033" s="9">
        <v>0</v>
      </c>
      <c r="P1033" s="9">
        <v>0</v>
      </c>
      <c r="Q1033" s="9">
        <v>0</v>
      </c>
      <c r="R1033" s="9">
        <v>0</v>
      </c>
    </row>
    <row r="1034" spans="1:18" x14ac:dyDescent="0.4">
      <c r="A1034" s="13" t="s">
        <v>2089</v>
      </c>
      <c r="B1034" s="4" t="s">
        <v>4273</v>
      </c>
      <c r="C1034" s="13">
        <v>12</v>
      </c>
      <c r="D1034" s="9">
        <v>0</v>
      </c>
      <c r="E1034" s="9">
        <v>0</v>
      </c>
      <c r="F1034" s="9">
        <v>0</v>
      </c>
      <c r="G1034" s="9">
        <v>0</v>
      </c>
      <c r="H1034" s="9">
        <v>0</v>
      </c>
      <c r="I1034" s="9">
        <v>0</v>
      </c>
      <c r="J1034" s="9">
        <v>0</v>
      </c>
      <c r="K1034" s="9">
        <v>0</v>
      </c>
      <c r="L1034" s="9">
        <v>0</v>
      </c>
      <c r="M1034" s="9">
        <v>0</v>
      </c>
      <c r="N1034" s="9">
        <v>0</v>
      </c>
      <c r="O1034" s="9">
        <v>0</v>
      </c>
      <c r="P1034" s="9">
        <v>0</v>
      </c>
      <c r="Q1034" s="9">
        <v>0</v>
      </c>
      <c r="R1034" s="9">
        <v>0</v>
      </c>
    </row>
    <row r="1035" spans="1:18" x14ac:dyDescent="0.4">
      <c r="A1035" s="13" t="s">
        <v>2090</v>
      </c>
      <c r="B1035" s="4" t="s">
        <v>4274</v>
      </c>
      <c r="C1035" s="13">
        <v>12</v>
      </c>
      <c r="D1035" s="9">
        <v>0</v>
      </c>
      <c r="E1035" s="9">
        <v>0</v>
      </c>
      <c r="F1035" s="9">
        <v>0</v>
      </c>
      <c r="G1035" s="9">
        <v>0</v>
      </c>
      <c r="H1035" s="9">
        <v>0</v>
      </c>
      <c r="I1035" s="9">
        <v>0</v>
      </c>
      <c r="J1035" s="9">
        <v>0</v>
      </c>
      <c r="K1035" s="9">
        <v>0</v>
      </c>
      <c r="L1035" s="9">
        <v>0</v>
      </c>
      <c r="M1035" s="9">
        <v>0</v>
      </c>
      <c r="N1035" s="9">
        <v>0</v>
      </c>
      <c r="O1035" s="9">
        <v>0</v>
      </c>
      <c r="P1035" s="9">
        <v>0</v>
      </c>
      <c r="Q1035" s="9">
        <v>0</v>
      </c>
      <c r="R1035" s="9">
        <v>0</v>
      </c>
    </row>
    <row r="1036" spans="1:18" x14ac:dyDescent="0.4">
      <c r="A1036" s="13" t="s">
        <v>120</v>
      </c>
      <c r="B1036" s="4" t="s">
        <v>328</v>
      </c>
      <c r="C1036" s="13">
        <v>12</v>
      </c>
      <c r="D1036" s="9">
        <v>1</v>
      </c>
      <c r="E1036" s="9">
        <v>1</v>
      </c>
      <c r="F1036" s="9">
        <v>1</v>
      </c>
      <c r="G1036" s="9">
        <v>1</v>
      </c>
      <c r="H1036" s="9">
        <v>1</v>
      </c>
      <c r="I1036" s="9">
        <v>1</v>
      </c>
      <c r="J1036" s="9">
        <v>1</v>
      </c>
      <c r="K1036" s="9">
        <v>1</v>
      </c>
      <c r="L1036" s="9">
        <v>1</v>
      </c>
      <c r="M1036" s="9">
        <v>1</v>
      </c>
      <c r="N1036" s="9">
        <v>1</v>
      </c>
      <c r="O1036" s="9">
        <v>1</v>
      </c>
      <c r="P1036" s="9">
        <v>1</v>
      </c>
      <c r="Q1036" s="9">
        <v>1</v>
      </c>
      <c r="R1036" s="9">
        <v>1</v>
      </c>
    </row>
    <row r="1037" spans="1:18" x14ac:dyDescent="0.4">
      <c r="A1037" s="13" t="s">
        <v>2091</v>
      </c>
      <c r="B1037" s="4" t="s">
        <v>4275</v>
      </c>
      <c r="C1037" s="13">
        <v>12</v>
      </c>
      <c r="D1037" s="9">
        <v>0</v>
      </c>
      <c r="E1037" s="9">
        <v>0</v>
      </c>
      <c r="F1037" s="9">
        <v>0</v>
      </c>
      <c r="G1037" s="9">
        <v>0</v>
      </c>
      <c r="H1037" s="9">
        <v>0</v>
      </c>
      <c r="I1037" s="9">
        <v>0</v>
      </c>
      <c r="J1037" s="9">
        <v>0</v>
      </c>
      <c r="K1037" s="9">
        <v>0</v>
      </c>
      <c r="L1037" s="9">
        <v>0</v>
      </c>
      <c r="M1037" s="9">
        <v>0</v>
      </c>
      <c r="N1037" s="9">
        <v>0</v>
      </c>
      <c r="O1037" s="9">
        <v>0</v>
      </c>
      <c r="P1037" s="9">
        <v>0</v>
      </c>
      <c r="Q1037" s="9">
        <v>0</v>
      </c>
      <c r="R1037" s="9">
        <v>0</v>
      </c>
    </row>
    <row r="1038" spans="1:18" x14ac:dyDescent="0.4">
      <c r="A1038" s="13" t="s">
        <v>2092</v>
      </c>
      <c r="B1038" s="4" t="s">
        <v>4276</v>
      </c>
      <c r="C1038" s="13">
        <v>12</v>
      </c>
      <c r="D1038" s="9">
        <v>0</v>
      </c>
      <c r="E1038" s="9">
        <v>0</v>
      </c>
      <c r="F1038" s="9">
        <v>0</v>
      </c>
      <c r="G1038" s="9">
        <v>0</v>
      </c>
      <c r="H1038" s="9">
        <v>0</v>
      </c>
      <c r="I1038" s="9">
        <v>0</v>
      </c>
      <c r="J1038" s="9">
        <v>0</v>
      </c>
      <c r="K1038" s="9">
        <v>0</v>
      </c>
      <c r="L1038" s="9">
        <v>0</v>
      </c>
      <c r="M1038" s="9">
        <v>0</v>
      </c>
      <c r="N1038" s="9">
        <v>0</v>
      </c>
      <c r="O1038" s="9">
        <v>0</v>
      </c>
      <c r="P1038" s="9">
        <v>0</v>
      </c>
      <c r="Q1038" s="9">
        <v>0</v>
      </c>
      <c r="R1038" s="9">
        <v>0</v>
      </c>
    </row>
    <row r="1039" spans="1:18" x14ac:dyDescent="0.4">
      <c r="A1039" s="13" t="s">
        <v>2093</v>
      </c>
      <c r="B1039" s="4" t="s">
        <v>4277</v>
      </c>
      <c r="C1039" s="13">
        <v>12</v>
      </c>
      <c r="D1039" s="9">
        <v>0</v>
      </c>
      <c r="E1039" s="9">
        <v>0</v>
      </c>
      <c r="F1039" s="9">
        <v>0</v>
      </c>
      <c r="G1039" s="9">
        <v>0</v>
      </c>
      <c r="H1039" s="9">
        <v>0</v>
      </c>
      <c r="I1039" s="9">
        <v>0</v>
      </c>
      <c r="J1039" s="9">
        <v>0</v>
      </c>
      <c r="K1039" s="9">
        <v>0</v>
      </c>
      <c r="L1039" s="9">
        <v>0</v>
      </c>
      <c r="M1039" s="9">
        <v>0</v>
      </c>
      <c r="N1039" s="9">
        <v>0</v>
      </c>
      <c r="O1039" s="9">
        <v>0</v>
      </c>
      <c r="P1039" s="9">
        <v>0</v>
      </c>
      <c r="Q1039" s="9">
        <v>0</v>
      </c>
      <c r="R1039" s="9">
        <v>0</v>
      </c>
    </row>
    <row r="1040" spans="1:18" x14ac:dyDescent="0.4">
      <c r="A1040" s="13" t="s">
        <v>2094</v>
      </c>
      <c r="B1040" s="4" t="s">
        <v>4278</v>
      </c>
      <c r="C1040" s="13">
        <v>12</v>
      </c>
      <c r="D1040" s="9">
        <v>0</v>
      </c>
      <c r="E1040" s="9">
        <v>0</v>
      </c>
      <c r="F1040" s="9">
        <v>0</v>
      </c>
      <c r="G1040" s="9">
        <v>0</v>
      </c>
      <c r="H1040" s="9">
        <v>0</v>
      </c>
      <c r="I1040" s="9">
        <v>0</v>
      </c>
      <c r="J1040" s="9">
        <v>0</v>
      </c>
      <c r="K1040" s="9">
        <v>0</v>
      </c>
      <c r="L1040" s="9">
        <v>0</v>
      </c>
      <c r="M1040" s="9">
        <v>0</v>
      </c>
      <c r="N1040" s="9">
        <v>0</v>
      </c>
      <c r="O1040" s="9">
        <v>0</v>
      </c>
      <c r="P1040" s="9">
        <v>0</v>
      </c>
      <c r="Q1040" s="9">
        <v>0</v>
      </c>
      <c r="R1040" s="9">
        <v>0</v>
      </c>
    </row>
    <row r="1041" spans="1:18" x14ac:dyDescent="0.4">
      <c r="A1041" s="13" t="s">
        <v>760</v>
      </c>
      <c r="B1041" s="4" t="s">
        <v>1307</v>
      </c>
      <c r="C1041" s="13">
        <v>12</v>
      </c>
      <c r="D1041" s="9">
        <v>0</v>
      </c>
      <c r="E1041" s="9">
        <v>0</v>
      </c>
      <c r="F1041" s="9">
        <v>0</v>
      </c>
      <c r="G1041" s="9">
        <v>0</v>
      </c>
      <c r="H1041" s="9">
        <v>0</v>
      </c>
      <c r="I1041" s="9">
        <v>0</v>
      </c>
      <c r="J1041" s="9">
        <v>0</v>
      </c>
      <c r="K1041" s="9">
        <v>0</v>
      </c>
      <c r="L1041" s="9">
        <v>0</v>
      </c>
      <c r="M1041" s="9">
        <v>0</v>
      </c>
      <c r="N1041" s="9">
        <v>0</v>
      </c>
      <c r="O1041" s="9">
        <v>0</v>
      </c>
      <c r="P1041" s="9">
        <v>0</v>
      </c>
      <c r="Q1041" s="9">
        <v>0</v>
      </c>
      <c r="R1041" s="9">
        <v>0</v>
      </c>
    </row>
    <row r="1042" spans="1:18" x14ac:dyDescent="0.4">
      <c r="A1042" s="13" t="s">
        <v>761</v>
      </c>
      <c r="B1042" s="4" t="s">
        <v>1308</v>
      </c>
      <c r="C1042" s="13">
        <v>12</v>
      </c>
      <c r="D1042" s="9">
        <v>0</v>
      </c>
      <c r="E1042" s="9">
        <v>0</v>
      </c>
      <c r="F1042" s="9">
        <v>0</v>
      </c>
      <c r="G1042" s="9">
        <v>0</v>
      </c>
      <c r="H1042" s="9">
        <v>0</v>
      </c>
      <c r="I1042" s="9">
        <v>0</v>
      </c>
      <c r="J1042" s="9">
        <v>0</v>
      </c>
      <c r="K1042" s="9">
        <v>0</v>
      </c>
      <c r="L1042" s="9">
        <v>0</v>
      </c>
      <c r="M1042" s="9">
        <v>0</v>
      </c>
      <c r="N1042" s="9">
        <v>0</v>
      </c>
      <c r="O1042" s="9">
        <v>0</v>
      </c>
      <c r="P1042" s="9">
        <v>0</v>
      </c>
      <c r="Q1042" s="9">
        <v>0</v>
      </c>
      <c r="R1042" s="9">
        <v>0</v>
      </c>
    </row>
    <row r="1043" spans="1:18" x14ac:dyDescent="0.4">
      <c r="A1043" s="13" t="s">
        <v>2095</v>
      </c>
      <c r="B1043" s="4" t="s">
        <v>4279</v>
      </c>
      <c r="C1043" s="13">
        <v>12</v>
      </c>
      <c r="D1043" s="9">
        <v>0</v>
      </c>
      <c r="E1043" s="9">
        <v>0</v>
      </c>
      <c r="F1043" s="9">
        <v>0</v>
      </c>
      <c r="G1043" s="9">
        <v>0</v>
      </c>
      <c r="H1043" s="9">
        <v>0</v>
      </c>
      <c r="I1043" s="9">
        <v>0</v>
      </c>
      <c r="J1043" s="9">
        <v>0</v>
      </c>
      <c r="K1043" s="9">
        <v>0</v>
      </c>
      <c r="L1043" s="9">
        <v>0</v>
      </c>
      <c r="M1043" s="9">
        <v>0</v>
      </c>
      <c r="N1043" s="9">
        <v>0</v>
      </c>
      <c r="O1043" s="9">
        <v>0</v>
      </c>
      <c r="P1043" s="9">
        <v>0</v>
      </c>
      <c r="Q1043" s="9">
        <v>0</v>
      </c>
      <c r="R1043" s="9">
        <v>0</v>
      </c>
    </row>
    <row r="1044" spans="1:18" x14ac:dyDescent="0.4">
      <c r="A1044" s="13" t="s">
        <v>2096</v>
      </c>
      <c r="B1044" s="4" t="s">
        <v>4280</v>
      </c>
      <c r="C1044" s="13">
        <v>12</v>
      </c>
      <c r="D1044" s="9">
        <v>0</v>
      </c>
      <c r="E1044" s="9">
        <v>0</v>
      </c>
      <c r="F1044" s="9">
        <v>0</v>
      </c>
      <c r="G1044" s="9">
        <v>0</v>
      </c>
      <c r="H1044" s="9">
        <v>0</v>
      </c>
      <c r="I1044" s="9">
        <v>0</v>
      </c>
      <c r="J1044" s="9">
        <v>0</v>
      </c>
      <c r="K1044" s="9">
        <v>0</v>
      </c>
      <c r="L1044" s="9">
        <v>0</v>
      </c>
      <c r="M1044" s="9">
        <v>0</v>
      </c>
      <c r="N1044" s="9">
        <v>0</v>
      </c>
      <c r="O1044" s="9">
        <v>0</v>
      </c>
      <c r="P1044" s="9">
        <v>0</v>
      </c>
      <c r="Q1044" s="9">
        <v>0</v>
      </c>
      <c r="R1044" s="9">
        <v>0</v>
      </c>
    </row>
    <row r="1045" spans="1:18" x14ac:dyDescent="0.4">
      <c r="A1045" s="13" t="s">
        <v>2097</v>
      </c>
      <c r="B1045" s="4" t="s">
        <v>4281</v>
      </c>
      <c r="C1045" s="13">
        <v>12</v>
      </c>
      <c r="D1045" s="9">
        <v>0</v>
      </c>
      <c r="E1045" s="9">
        <v>0</v>
      </c>
      <c r="F1045" s="9">
        <v>0</v>
      </c>
      <c r="G1045" s="9">
        <v>0</v>
      </c>
      <c r="H1045" s="9">
        <v>0</v>
      </c>
      <c r="I1045" s="9">
        <v>0</v>
      </c>
      <c r="J1045" s="9">
        <v>0</v>
      </c>
      <c r="K1045" s="9">
        <v>0</v>
      </c>
      <c r="L1045" s="9">
        <v>0</v>
      </c>
      <c r="M1045" s="9">
        <v>0</v>
      </c>
      <c r="N1045" s="9">
        <v>0</v>
      </c>
      <c r="O1045" s="9">
        <v>0</v>
      </c>
      <c r="P1045" s="9">
        <v>0</v>
      </c>
      <c r="Q1045" s="9">
        <v>0</v>
      </c>
      <c r="R1045" s="9">
        <v>0</v>
      </c>
    </row>
    <row r="1046" spans="1:18" x14ac:dyDescent="0.4">
      <c r="A1046" s="13" t="s">
        <v>2098</v>
      </c>
      <c r="B1046" s="4" t="s">
        <v>4282</v>
      </c>
      <c r="C1046" s="13">
        <v>12</v>
      </c>
      <c r="D1046" s="9">
        <v>0</v>
      </c>
      <c r="E1046" s="9">
        <v>0</v>
      </c>
      <c r="F1046" s="9">
        <v>0</v>
      </c>
      <c r="G1046" s="9">
        <v>0</v>
      </c>
      <c r="H1046" s="9">
        <v>0</v>
      </c>
      <c r="I1046" s="9">
        <v>0</v>
      </c>
      <c r="J1046" s="9">
        <v>0</v>
      </c>
      <c r="K1046" s="9">
        <v>0</v>
      </c>
      <c r="L1046" s="9">
        <v>0</v>
      </c>
      <c r="M1046" s="9">
        <v>0</v>
      </c>
      <c r="N1046" s="9">
        <v>0</v>
      </c>
      <c r="O1046" s="9">
        <v>0</v>
      </c>
      <c r="P1046" s="9">
        <v>0</v>
      </c>
      <c r="Q1046" s="9">
        <v>0</v>
      </c>
      <c r="R1046" s="9">
        <v>0</v>
      </c>
    </row>
    <row r="1047" spans="1:18" x14ac:dyDescent="0.4">
      <c r="A1047" s="13" t="s">
        <v>2099</v>
      </c>
      <c r="B1047" s="4" t="s">
        <v>4283</v>
      </c>
      <c r="C1047" s="13">
        <v>9</v>
      </c>
      <c r="D1047" s="9">
        <v>0</v>
      </c>
      <c r="E1047" s="9">
        <v>0</v>
      </c>
      <c r="F1047" s="9">
        <v>0</v>
      </c>
      <c r="G1047" s="9">
        <v>0</v>
      </c>
      <c r="H1047" s="9">
        <v>0</v>
      </c>
      <c r="I1047" s="9">
        <v>0</v>
      </c>
      <c r="J1047" s="9">
        <v>0</v>
      </c>
      <c r="K1047" s="9">
        <v>0</v>
      </c>
      <c r="L1047" s="9">
        <v>0</v>
      </c>
      <c r="M1047" s="9">
        <v>0</v>
      </c>
      <c r="N1047" s="9">
        <v>0</v>
      </c>
      <c r="O1047" s="9">
        <v>0</v>
      </c>
      <c r="P1047" s="9">
        <v>0</v>
      </c>
      <c r="Q1047" s="9">
        <v>0</v>
      </c>
      <c r="R1047" s="9">
        <v>0</v>
      </c>
    </row>
    <row r="1048" spans="1:18" x14ac:dyDescent="0.4">
      <c r="A1048" s="13" t="s">
        <v>2100</v>
      </c>
      <c r="B1048" s="4" t="s">
        <v>4284</v>
      </c>
      <c r="C1048" s="13">
        <v>12</v>
      </c>
      <c r="D1048" s="9">
        <v>0</v>
      </c>
      <c r="E1048" s="9">
        <v>0</v>
      </c>
      <c r="F1048" s="9">
        <v>0</v>
      </c>
      <c r="G1048" s="9">
        <v>0</v>
      </c>
      <c r="H1048" s="9">
        <v>0</v>
      </c>
      <c r="I1048" s="9">
        <v>0</v>
      </c>
      <c r="J1048" s="9">
        <v>0</v>
      </c>
      <c r="K1048" s="9">
        <v>0</v>
      </c>
      <c r="L1048" s="9">
        <v>0</v>
      </c>
      <c r="M1048" s="9">
        <v>0</v>
      </c>
      <c r="N1048" s="9">
        <v>0</v>
      </c>
      <c r="O1048" s="9">
        <v>0</v>
      </c>
      <c r="P1048" s="9">
        <v>0</v>
      </c>
      <c r="Q1048" s="9">
        <v>0</v>
      </c>
      <c r="R1048" s="9">
        <v>0</v>
      </c>
    </row>
    <row r="1049" spans="1:18" x14ac:dyDescent="0.4">
      <c r="A1049" s="13" t="s">
        <v>762</v>
      </c>
      <c r="B1049" s="4" t="s">
        <v>1309</v>
      </c>
      <c r="C1049" s="13">
        <v>12</v>
      </c>
      <c r="D1049" s="9">
        <v>0</v>
      </c>
      <c r="E1049" s="9">
        <v>0</v>
      </c>
      <c r="F1049" s="9">
        <v>0</v>
      </c>
      <c r="G1049" s="9">
        <v>0</v>
      </c>
      <c r="H1049" s="9">
        <v>0</v>
      </c>
      <c r="I1049" s="9">
        <v>0</v>
      </c>
      <c r="J1049" s="9">
        <v>0</v>
      </c>
      <c r="K1049" s="9">
        <v>0</v>
      </c>
      <c r="L1049" s="9">
        <v>0</v>
      </c>
      <c r="M1049" s="9">
        <v>0</v>
      </c>
      <c r="N1049" s="9">
        <v>0</v>
      </c>
      <c r="O1049" s="9">
        <v>0</v>
      </c>
      <c r="P1049" s="9">
        <v>0</v>
      </c>
      <c r="Q1049" s="9">
        <v>0</v>
      </c>
      <c r="R1049" s="9">
        <v>0</v>
      </c>
    </row>
    <row r="1050" spans="1:18" x14ac:dyDescent="0.4">
      <c r="A1050" s="13" t="s">
        <v>2101</v>
      </c>
      <c r="B1050" s="4" t="s">
        <v>4285</v>
      </c>
      <c r="C1050" s="13">
        <v>12</v>
      </c>
      <c r="D1050" s="9">
        <v>0</v>
      </c>
      <c r="E1050" s="9">
        <v>0</v>
      </c>
      <c r="F1050" s="9">
        <v>0</v>
      </c>
      <c r="G1050" s="9">
        <v>0</v>
      </c>
      <c r="H1050" s="9">
        <v>0</v>
      </c>
      <c r="I1050" s="9">
        <v>0</v>
      </c>
      <c r="J1050" s="9">
        <v>0</v>
      </c>
      <c r="K1050" s="9">
        <v>0</v>
      </c>
      <c r="L1050" s="9">
        <v>0</v>
      </c>
      <c r="M1050" s="9">
        <v>0</v>
      </c>
      <c r="N1050" s="9">
        <v>0</v>
      </c>
      <c r="O1050" s="9">
        <v>0</v>
      </c>
      <c r="P1050" s="9">
        <v>0</v>
      </c>
      <c r="Q1050" s="9">
        <v>0</v>
      </c>
      <c r="R1050" s="9">
        <v>0</v>
      </c>
    </row>
    <row r="1051" spans="1:18" x14ac:dyDescent="0.4">
      <c r="A1051" s="13" t="s">
        <v>763</v>
      </c>
      <c r="B1051" s="4" t="s">
        <v>1310</v>
      </c>
      <c r="C1051" s="13">
        <v>12</v>
      </c>
      <c r="D1051" s="9">
        <v>1</v>
      </c>
      <c r="E1051" s="9">
        <v>0</v>
      </c>
      <c r="F1051" s="9">
        <v>0</v>
      </c>
      <c r="G1051" s="9">
        <v>0</v>
      </c>
      <c r="H1051" s="9">
        <v>0</v>
      </c>
      <c r="I1051" s="9">
        <v>0</v>
      </c>
      <c r="J1051" s="9">
        <v>0</v>
      </c>
      <c r="K1051" s="9">
        <v>0</v>
      </c>
      <c r="L1051" s="9">
        <v>0</v>
      </c>
      <c r="M1051" s="9">
        <v>0</v>
      </c>
      <c r="N1051" s="9">
        <v>0</v>
      </c>
      <c r="O1051" s="9">
        <v>0</v>
      </c>
      <c r="P1051" s="9">
        <v>0</v>
      </c>
      <c r="Q1051" s="9">
        <v>0</v>
      </c>
      <c r="R1051" s="9">
        <v>0</v>
      </c>
    </row>
    <row r="1052" spans="1:18" x14ac:dyDescent="0.4">
      <c r="A1052" s="13" t="s">
        <v>2102</v>
      </c>
      <c r="B1052" s="4" t="s">
        <v>4286</v>
      </c>
      <c r="C1052" s="13">
        <v>12</v>
      </c>
      <c r="D1052" s="9">
        <v>0</v>
      </c>
      <c r="E1052" s="9">
        <v>0</v>
      </c>
      <c r="F1052" s="9">
        <v>0</v>
      </c>
      <c r="G1052" s="9">
        <v>0</v>
      </c>
      <c r="H1052" s="9">
        <v>0</v>
      </c>
      <c r="I1052" s="9">
        <v>0</v>
      </c>
      <c r="J1052" s="9">
        <v>0</v>
      </c>
      <c r="K1052" s="9">
        <v>0</v>
      </c>
      <c r="L1052" s="9">
        <v>0</v>
      </c>
      <c r="M1052" s="9">
        <v>0</v>
      </c>
      <c r="N1052" s="9">
        <v>0</v>
      </c>
      <c r="O1052" s="9">
        <v>0</v>
      </c>
      <c r="P1052" s="9">
        <v>0</v>
      </c>
      <c r="Q1052" s="9">
        <v>0</v>
      </c>
      <c r="R1052" s="9">
        <v>0</v>
      </c>
    </row>
    <row r="1053" spans="1:18" x14ac:dyDescent="0.4">
      <c r="A1053" s="13" t="s">
        <v>2103</v>
      </c>
      <c r="B1053" s="4" t="s">
        <v>4287</v>
      </c>
      <c r="C1053" s="13">
        <v>12</v>
      </c>
      <c r="D1053" s="9">
        <v>0</v>
      </c>
      <c r="E1053" s="9">
        <v>0</v>
      </c>
      <c r="F1053" s="9">
        <v>0</v>
      </c>
      <c r="G1053" s="9">
        <v>0</v>
      </c>
      <c r="H1053" s="9">
        <v>0</v>
      </c>
      <c r="I1053" s="9">
        <v>0</v>
      </c>
      <c r="J1053" s="9">
        <v>0</v>
      </c>
      <c r="K1053" s="9">
        <v>0</v>
      </c>
      <c r="L1053" s="9">
        <v>0</v>
      </c>
      <c r="M1053" s="9">
        <v>0</v>
      </c>
      <c r="N1053" s="9">
        <v>0</v>
      </c>
      <c r="O1053" s="9">
        <v>0</v>
      </c>
      <c r="P1053" s="9">
        <v>0</v>
      </c>
      <c r="Q1053" s="9">
        <v>0</v>
      </c>
      <c r="R1053" s="9">
        <v>0</v>
      </c>
    </row>
    <row r="1054" spans="1:18" x14ac:dyDescent="0.4">
      <c r="A1054" s="13" t="s">
        <v>2104</v>
      </c>
      <c r="B1054" s="4" t="s">
        <v>4288</v>
      </c>
      <c r="C1054" s="13">
        <v>12</v>
      </c>
      <c r="D1054" s="9">
        <v>0</v>
      </c>
      <c r="E1054" s="9">
        <v>0</v>
      </c>
      <c r="F1054" s="9">
        <v>0</v>
      </c>
      <c r="G1054" s="9">
        <v>0</v>
      </c>
      <c r="H1054" s="9">
        <v>0</v>
      </c>
      <c r="I1054" s="9">
        <v>0</v>
      </c>
      <c r="J1054" s="9">
        <v>0</v>
      </c>
      <c r="K1054" s="9">
        <v>0</v>
      </c>
      <c r="L1054" s="9">
        <v>0</v>
      </c>
      <c r="M1054" s="9">
        <v>0</v>
      </c>
      <c r="N1054" s="9">
        <v>0</v>
      </c>
      <c r="O1054" s="9">
        <v>0</v>
      </c>
      <c r="P1054" s="9">
        <v>0</v>
      </c>
      <c r="Q1054" s="9">
        <v>0</v>
      </c>
      <c r="R1054" s="9">
        <v>0</v>
      </c>
    </row>
    <row r="1055" spans="1:18" x14ac:dyDescent="0.4">
      <c r="A1055" s="13" t="s">
        <v>2105</v>
      </c>
      <c r="B1055" s="4" t="s">
        <v>4289</v>
      </c>
      <c r="C1055" s="13">
        <v>12</v>
      </c>
      <c r="D1055" s="9">
        <v>0</v>
      </c>
      <c r="E1055" s="9">
        <v>0</v>
      </c>
      <c r="F1055" s="9">
        <v>0</v>
      </c>
      <c r="G1055" s="9">
        <v>0</v>
      </c>
      <c r="H1055" s="9">
        <v>0</v>
      </c>
      <c r="I1055" s="9">
        <v>0</v>
      </c>
      <c r="J1055" s="9">
        <v>0</v>
      </c>
      <c r="K1055" s="9">
        <v>0</v>
      </c>
      <c r="L1055" s="9">
        <v>0</v>
      </c>
      <c r="M1055" s="9">
        <v>0</v>
      </c>
      <c r="N1055" s="9">
        <v>0</v>
      </c>
      <c r="O1055" s="9">
        <v>0</v>
      </c>
      <c r="P1055" s="9">
        <v>0</v>
      </c>
      <c r="Q1055" s="9">
        <v>0</v>
      </c>
      <c r="R1055" s="9">
        <v>0</v>
      </c>
    </row>
    <row r="1056" spans="1:18" x14ac:dyDescent="0.4">
      <c r="A1056" s="13" t="s">
        <v>2106</v>
      </c>
      <c r="B1056" s="4" t="s">
        <v>4290</v>
      </c>
      <c r="C1056" s="13">
        <v>3</v>
      </c>
      <c r="D1056" s="9">
        <v>0</v>
      </c>
      <c r="E1056" s="9">
        <v>0</v>
      </c>
      <c r="F1056" s="9">
        <v>0</v>
      </c>
      <c r="G1056" s="9">
        <v>0</v>
      </c>
      <c r="H1056" s="9">
        <v>0</v>
      </c>
      <c r="I1056" s="9">
        <v>0</v>
      </c>
      <c r="J1056" s="9">
        <v>0</v>
      </c>
      <c r="K1056" s="9">
        <v>0</v>
      </c>
      <c r="L1056" s="9">
        <v>0</v>
      </c>
      <c r="M1056" s="9">
        <v>0</v>
      </c>
      <c r="N1056" s="9">
        <v>0</v>
      </c>
      <c r="O1056" s="9">
        <v>0</v>
      </c>
      <c r="P1056" s="9">
        <v>0</v>
      </c>
      <c r="Q1056" s="9">
        <v>0</v>
      </c>
      <c r="R1056" s="9">
        <v>0</v>
      </c>
    </row>
    <row r="1057" spans="1:18" x14ac:dyDescent="0.4">
      <c r="A1057" s="13" t="s">
        <v>2107</v>
      </c>
      <c r="B1057" s="4" t="s">
        <v>4291</v>
      </c>
      <c r="C1057" s="13">
        <v>12</v>
      </c>
      <c r="D1057" s="9">
        <v>0</v>
      </c>
      <c r="E1057" s="9">
        <v>0</v>
      </c>
      <c r="F1057" s="9">
        <v>0</v>
      </c>
      <c r="G1057" s="9">
        <v>0</v>
      </c>
      <c r="H1057" s="9">
        <v>0</v>
      </c>
      <c r="I1057" s="9">
        <v>0</v>
      </c>
      <c r="J1057" s="9">
        <v>0</v>
      </c>
      <c r="K1057" s="9">
        <v>0</v>
      </c>
      <c r="L1057" s="9">
        <v>0</v>
      </c>
      <c r="M1057" s="9">
        <v>0</v>
      </c>
      <c r="N1057" s="9">
        <v>0</v>
      </c>
      <c r="O1057" s="9">
        <v>0</v>
      </c>
      <c r="P1057" s="9">
        <v>0</v>
      </c>
      <c r="Q1057" s="9">
        <v>0</v>
      </c>
      <c r="R1057" s="9">
        <v>0</v>
      </c>
    </row>
    <row r="1058" spans="1:18" x14ac:dyDescent="0.4">
      <c r="A1058" s="13" t="s">
        <v>2108</v>
      </c>
      <c r="B1058" s="4" t="s">
        <v>4292</v>
      </c>
      <c r="C1058" s="13">
        <v>12</v>
      </c>
      <c r="D1058" s="9">
        <v>0</v>
      </c>
      <c r="E1058" s="9">
        <v>0</v>
      </c>
      <c r="F1058" s="9">
        <v>0</v>
      </c>
      <c r="G1058" s="9">
        <v>0</v>
      </c>
      <c r="H1058" s="9">
        <v>0</v>
      </c>
      <c r="I1058" s="9">
        <v>0</v>
      </c>
      <c r="J1058" s="9">
        <v>0</v>
      </c>
      <c r="K1058" s="9">
        <v>0</v>
      </c>
      <c r="L1058" s="9">
        <v>0</v>
      </c>
      <c r="M1058" s="9">
        <v>0</v>
      </c>
      <c r="N1058" s="9">
        <v>0</v>
      </c>
      <c r="O1058" s="9">
        <v>0</v>
      </c>
      <c r="P1058" s="9">
        <v>0</v>
      </c>
      <c r="Q1058" s="9">
        <v>0</v>
      </c>
      <c r="R1058" s="9">
        <v>0</v>
      </c>
    </row>
    <row r="1059" spans="1:18" x14ac:dyDescent="0.4">
      <c r="A1059" s="13" t="s">
        <v>2109</v>
      </c>
      <c r="B1059" s="4" t="s">
        <v>4293</v>
      </c>
      <c r="C1059" s="13">
        <v>12</v>
      </c>
      <c r="D1059" s="9">
        <v>0</v>
      </c>
      <c r="E1059" s="9">
        <v>0</v>
      </c>
      <c r="F1059" s="9">
        <v>0</v>
      </c>
      <c r="G1059" s="9">
        <v>0</v>
      </c>
      <c r="H1059" s="9">
        <v>0</v>
      </c>
      <c r="I1059" s="9">
        <v>0</v>
      </c>
      <c r="J1059" s="9">
        <v>0</v>
      </c>
      <c r="K1059" s="9">
        <v>0</v>
      </c>
      <c r="L1059" s="9">
        <v>0</v>
      </c>
      <c r="M1059" s="9">
        <v>0</v>
      </c>
      <c r="N1059" s="9">
        <v>0</v>
      </c>
      <c r="O1059" s="9">
        <v>0</v>
      </c>
      <c r="P1059" s="9">
        <v>0</v>
      </c>
      <c r="Q1059" s="9">
        <v>0</v>
      </c>
      <c r="R1059" s="9">
        <v>0</v>
      </c>
    </row>
    <row r="1060" spans="1:18" x14ac:dyDescent="0.4">
      <c r="A1060" s="13" t="s">
        <v>121</v>
      </c>
      <c r="B1060" s="4" t="s">
        <v>329</v>
      </c>
      <c r="C1060" s="13">
        <v>12</v>
      </c>
      <c r="D1060" s="9">
        <v>0</v>
      </c>
      <c r="E1060" s="9">
        <v>0</v>
      </c>
      <c r="F1060" s="9">
        <v>0</v>
      </c>
      <c r="G1060" s="9">
        <v>1</v>
      </c>
      <c r="H1060" s="9">
        <v>1</v>
      </c>
      <c r="I1060" s="9">
        <v>1</v>
      </c>
      <c r="J1060" s="9">
        <v>1</v>
      </c>
      <c r="K1060" s="9">
        <v>1</v>
      </c>
      <c r="L1060" s="9">
        <v>1</v>
      </c>
      <c r="M1060" s="9">
        <v>1</v>
      </c>
      <c r="N1060" s="9">
        <v>1</v>
      </c>
      <c r="O1060" s="9">
        <v>1</v>
      </c>
      <c r="P1060" s="9">
        <v>1</v>
      </c>
      <c r="Q1060" s="9">
        <v>1</v>
      </c>
      <c r="R1060" s="9">
        <v>1</v>
      </c>
    </row>
    <row r="1061" spans="1:18" x14ac:dyDescent="0.4">
      <c r="A1061" s="13" t="s">
        <v>2110</v>
      </c>
      <c r="B1061" s="4" t="s">
        <v>4294</v>
      </c>
      <c r="C1061" s="13">
        <v>12</v>
      </c>
      <c r="D1061" s="9">
        <v>0</v>
      </c>
      <c r="E1061" s="9">
        <v>0</v>
      </c>
      <c r="F1061" s="9">
        <v>0</v>
      </c>
      <c r="G1061" s="9">
        <v>0</v>
      </c>
      <c r="H1061" s="9">
        <v>0</v>
      </c>
      <c r="I1061" s="9">
        <v>0</v>
      </c>
      <c r="J1061" s="9">
        <v>0</v>
      </c>
      <c r="K1061" s="9">
        <v>0</v>
      </c>
      <c r="L1061" s="9">
        <v>0</v>
      </c>
      <c r="M1061" s="9">
        <v>0</v>
      </c>
      <c r="N1061" s="9">
        <v>0</v>
      </c>
      <c r="O1061" s="9">
        <v>0</v>
      </c>
      <c r="P1061" s="9">
        <v>0</v>
      </c>
      <c r="Q1061" s="9">
        <v>0</v>
      </c>
      <c r="R1061" s="9">
        <v>0</v>
      </c>
    </row>
    <row r="1062" spans="1:18" x14ac:dyDescent="0.4">
      <c r="A1062" s="13" t="s">
        <v>2111</v>
      </c>
      <c r="B1062" s="4" t="s">
        <v>4295</v>
      </c>
      <c r="C1062" s="13">
        <v>12</v>
      </c>
      <c r="D1062" s="9">
        <v>0</v>
      </c>
      <c r="E1062" s="9">
        <v>0</v>
      </c>
      <c r="F1062" s="9">
        <v>0</v>
      </c>
      <c r="G1062" s="9">
        <v>0</v>
      </c>
      <c r="H1062" s="9">
        <v>0</v>
      </c>
      <c r="I1062" s="9">
        <v>0</v>
      </c>
      <c r="J1062" s="9">
        <v>0</v>
      </c>
      <c r="K1062" s="9">
        <v>0</v>
      </c>
      <c r="L1062" s="9">
        <v>0</v>
      </c>
      <c r="M1062" s="9">
        <v>0</v>
      </c>
      <c r="N1062" s="9">
        <v>0</v>
      </c>
      <c r="O1062" s="9">
        <v>0</v>
      </c>
      <c r="P1062" s="9">
        <v>0</v>
      </c>
      <c r="Q1062" s="9">
        <v>0</v>
      </c>
      <c r="R1062" s="9">
        <v>0</v>
      </c>
    </row>
    <row r="1063" spans="1:18" x14ac:dyDescent="0.4">
      <c r="A1063" s="13" t="s">
        <v>2112</v>
      </c>
      <c r="B1063" s="4" t="s">
        <v>4296</v>
      </c>
      <c r="C1063" s="13">
        <v>12</v>
      </c>
      <c r="D1063" s="9">
        <v>0</v>
      </c>
      <c r="E1063" s="9">
        <v>0</v>
      </c>
      <c r="F1063" s="9">
        <v>0</v>
      </c>
      <c r="G1063" s="9">
        <v>0</v>
      </c>
      <c r="H1063" s="9">
        <v>0</v>
      </c>
      <c r="I1063" s="9">
        <v>0</v>
      </c>
      <c r="J1063" s="9">
        <v>0</v>
      </c>
      <c r="K1063" s="9">
        <v>0</v>
      </c>
      <c r="L1063" s="9">
        <v>0</v>
      </c>
      <c r="M1063" s="9">
        <v>0</v>
      </c>
      <c r="N1063" s="9">
        <v>0</v>
      </c>
      <c r="O1063" s="9">
        <v>0</v>
      </c>
      <c r="P1063" s="9">
        <v>0</v>
      </c>
      <c r="Q1063" s="9">
        <v>0</v>
      </c>
      <c r="R1063" s="9">
        <v>0</v>
      </c>
    </row>
    <row r="1064" spans="1:18" x14ac:dyDescent="0.4">
      <c r="A1064" s="13" t="s">
        <v>2113</v>
      </c>
      <c r="B1064" s="4" t="s">
        <v>4297</v>
      </c>
      <c r="C1064" s="13">
        <v>12</v>
      </c>
      <c r="D1064" s="9">
        <v>0</v>
      </c>
      <c r="E1064" s="9">
        <v>0</v>
      </c>
      <c r="F1064" s="9">
        <v>0</v>
      </c>
      <c r="G1064" s="9">
        <v>0</v>
      </c>
      <c r="H1064" s="9">
        <v>0</v>
      </c>
      <c r="I1064" s="9">
        <v>0</v>
      </c>
      <c r="J1064" s="9">
        <v>0</v>
      </c>
      <c r="K1064" s="9">
        <v>0</v>
      </c>
      <c r="L1064" s="9">
        <v>0</v>
      </c>
      <c r="M1064" s="9">
        <v>0</v>
      </c>
      <c r="N1064" s="9">
        <v>0</v>
      </c>
      <c r="O1064" s="9">
        <v>0</v>
      </c>
      <c r="P1064" s="9">
        <v>0</v>
      </c>
      <c r="Q1064" s="9">
        <v>0</v>
      </c>
      <c r="R1064" s="9">
        <v>0</v>
      </c>
    </row>
    <row r="1065" spans="1:18" x14ac:dyDescent="0.4">
      <c r="A1065" s="13" t="s">
        <v>122</v>
      </c>
      <c r="B1065" s="4" t="s">
        <v>330</v>
      </c>
      <c r="C1065" s="13">
        <v>12</v>
      </c>
      <c r="D1065" s="9">
        <v>1</v>
      </c>
      <c r="E1065" s="9">
        <v>1</v>
      </c>
      <c r="F1065" s="9">
        <v>1</v>
      </c>
      <c r="G1065" s="9">
        <v>1</v>
      </c>
      <c r="H1065" s="9">
        <v>1</v>
      </c>
      <c r="I1065" s="9">
        <v>1</v>
      </c>
      <c r="J1065" s="9">
        <v>1</v>
      </c>
      <c r="K1065" s="9">
        <v>1</v>
      </c>
      <c r="L1065" s="9">
        <v>1</v>
      </c>
      <c r="M1065" s="9">
        <v>1</v>
      </c>
      <c r="N1065" s="9">
        <v>1</v>
      </c>
      <c r="O1065" s="9">
        <v>1</v>
      </c>
      <c r="P1065" s="9">
        <v>1</v>
      </c>
      <c r="Q1065" s="9">
        <v>1</v>
      </c>
      <c r="R1065" s="9">
        <v>1</v>
      </c>
    </row>
    <row r="1066" spans="1:18" x14ac:dyDescent="0.4">
      <c r="A1066" s="13" t="s">
        <v>2114</v>
      </c>
      <c r="B1066" s="4" t="s">
        <v>4298</v>
      </c>
      <c r="C1066" s="13">
        <v>12</v>
      </c>
      <c r="D1066" s="9">
        <v>0</v>
      </c>
      <c r="E1066" s="9">
        <v>0</v>
      </c>
      <c r="F1066" s="9">
        <v>0</v>
      </c>
      <c r="G1066" s="9">
        <v>0</v>
      </c>
      <c r="H1066" s="9">
        <v>0</v>
      </c>
      <c r="I1066" s="9">
        <v>0</v>
      </c>
      <c r="J1066" s="9">
        <v>0</v>
      </c>
      <c r="K1066" s="9">
        <v>0</v>
      </c>
      <c r="L1066" s="9">
        <v>0</v>
      </c>
      <c r="M1066" s="9">
        <v>0</v>
      </c>
      <c r="N1066" s="9">
        <v>0</v>
      </c>
      <c r="O1066" s="9">
        <v>0</v>
      </c>
      <c r="P1066" s="9">
        <v>0</v>
      </c>
      <c r="Q1066" s="9">
        <v>0</v>
      </c>
      <c r="R1066" s="9">
        <v>0</v>
      </c>
    </row>
    <row r="1067" spans="1:18" x14ac:dyDescent="0.4">
      <c r="A1067" s="13" t="s">
        <v>2115</v>
      </c>
      <c r="B1067" s="4" t="s">
        <v>4299</v>
      </c>
      <c r="C1067" s="13">
        <v>12</v>
      </c>
      <c r="D1067" s="9">
        <v>0</v>
      </c>
      <c r="E1067" s="9">
        <v>0</v>
      </c>
      <c r="F1067" s="9">
        <v>0</v>
      </c>
      <c r="G1067" s="9">
        <v>0</v>
      </c>
      <c r="H1067" s="9">
        <v>0</v>
      </c>
      <c r="I1067" s="9">
        <v>0</v>
      </c>
      <c r="J1067" s="9">
        <v>0</v>
      </c>
      <c r="K1067" s="9">
        <v>0</v>
      </c>
      <c r="L1067" s="9">
        <v>0</v>
      </c>
      <c r="M1067" s="9">
        <v>0</v>
      </c>
      <c r="N1067" s="9">
        <v>0</v>
      </c>
      <c r="O1067" s="9">
        <v>0</v>
      </c>
      <c r="P1067" s="9">
        <v>0</v>
      </c>
      <c r="Q1067" s="9">
        <v>0</v>
      </c>
      <c r="R1067" s="9">
        <v>0</v>
      </c>
    </row>
    <row r="1068" spans="1:18" x14ac:dyDescent="0.4">
      <c r="A1068" s="13" t="s">
        <v>764</v>
      </c>
      <c r="B1068" s="4" t="s">
        <v>1311</v>
      </c>
      <c r="C1068" s="13">
        <v>12</v>
      </c>
      <c r="D1068" s="9">
        <v>0</v>
      </c>
      <c r="E1068" s="9">
        <v>0</v>
      </c>
      <c r="F1068" s="9">
        <v>0</v>
      </c>
      <c r="G1068" s="9">
        <v>0</v>
      </c>
      <c r="H1068" s="9">
        <v>0</v>
      </c>
      <c r="I1068" s="9">
        <v>0</v>
      </c>
      <c r="J1068" s="9">
        <v>0</v>
      </c>
      <c r="K1068" s="9">
        <v>0</v>
      </c>
      <c r="L1068" s="9">
        <v>0</v>
      </c>
      <c r="M1068" s="9">
        <v>0</v>
      </c>
      <c r="N1068" s="9">
        <v>0</v>
      </c>
      <c r="O1068" s="9">
        <v>0</v>
      </c>
      <c r="P1068" s="9">
        <v>0</v>
      </c>
      <c r="Q1068" s="9">
        <v>0</v>
      </c>
      <c r="R1068" s="9">
        <v>0</v>
      </c>
    </row>
    <row r="1069" spans="1:18" x14ac:dyDescent="0.4">
      <c r="A1069" s="13" t="s">
        <v>123</v>
      </c>
      <c r="B1069" s="4" t="s">
        <v>331</v>
      </c>
      <c r="C1069" s="13">
        <v>12</v>
      </c>
      <c r="D1069" s="9">
        <v>0</v>
      </c>
      <c r="E1069" s="9">
        <v>0</v>
      </c>
      <c r="F1069" s="9">
        <v>0</v>
      </c>
      <c r="G1069" s="9">
        <v>0</v>
      </c>
      <c r="H1069" s="9">
        <v>0</v>
      </c>
      <c r="I1069" s="9">
        <v>0</v>
      </c>
      <c r="J1069" s="9">
        <v>0</v>
      </c>
      <c r="K1069" s="9">
        <v>0</v>
      </c>
      <c r="L1069" s="9">
        <v>0</v>
      </c>
      <c r="M1069" s="9">
        <v>0</v>
      </c>
      <c r="N1069" s="9">
        <v>1</v>
      </c>
      <c r="O1069" s="9">
        <v>1</v>
      </c>
      <c r="P1069" s="9">
        <v>1</v>
      </c>
      <c r="Q1069" s="9">
        <v>1</v>
      </c>
      <c r="R1069" s="9">
        <v>1</v>
      </c>
    </row>
    <row r="1070" spans="1:18" x14ac:dyDescent="0.4">
      <c r="A1070" s="13" t="s">
        <v>2116</v>
      </c>
      <c r="B1070" s="4" t="s">
        <v>4300</v>
      </c>
      <c r="C1070" s="13">
        <v>3</v>
      </c>
      <c r="D1070" s="9">
        <v>0</v>
      </c>
      <c r="E1070" s="9">
        <v>0</v>
      </c>
      <c r="F1070" s="9">
        <v>0</v>
      </c>
      <c r="G1070" s="9">
        <v>0</v>
      </c>
      <c r="H1070" s="9">
        <v>0</v>
      </c>
      <c r="I1070" s="9">
        <v>0</v>
      </c>
      <c r="J1070" s="9">
        <v>0</v>
      </c>
      <c r="K1070" s="9">
        <v>0</v>
      </c>
      <c r="L1070" s="9">
        <v>0</v>
      </c>
      <c r="M1070" s="9">
        <v>0</v>
      </c>
      <c r="N1070" s="9">
        <v>0</v>
      </c>
      <c r="O1070" s="9">
        <v>0</v>
      </c>
      <c r="P1070" s="9">
        <v>0</v>
      </c>
      <c r="Q1070" s="9">
        <v>0</v>
      </c>
      <c r="R1070" s="9">
        <v>0</v>
      </c>
    </row>
    <row r="1071" spans="1:18" x14ac:dyDescent="0.4">
      <c r="A1071" s="13" t="s">
        <v>2117</v>
      </c>
      <c r="B1071" s="4" t="s">
        <v>4301</v>
      </c>
      <c r="C1071" s="13">
        <v>12</v>
      </c>
      <c r="D1071" s="9">
        <v>0</v>
      </c>
      <c r="E1071" s="9">
        <v>0</v>
      </c>
      <c r="F1071" s="9">
        <v>0</v>
      </c>
      <c r="G1071" s="9">
        <v>0</v>
      </c>
      <c r="H1071" s="9">
        <v>0</v>
      </c>
      <c r="I1071" s="9">
        <v>0</v>
      </c>
      <c r="J1071" s="9">
        <v>0</v>
      </c>
      <c r="K1071" s="9">
        <v>0</v>
      </c>
      <c r="L1071" s="9">
        <v>0</v>
      </c>
      <c r="M1071" s="9">
        <v>0</v>
      </c>
      <c r="N1071" s="9">
        <v>0</v>
      </c>
      <c r="O1071" s="9">
        <v>0</v>
      </c>
      <c r="P1071" s="9">
        <v>0</v>
      </c>
      <c r="Q1071" s="9">
        <v>0</v>
      </c>
      <c r="R1071" s="9">
        <v>0</v>
      </c>
    </row>
    <row r="1072" spans="1:18" x14ac:dyDescent="0.4">
      <c r="A1072" s="13" t="s">
        <v>2118</v>
      </c>
      <c r="B1072" s="4" t="s">
        <v>4302</v>
      </c>
      <c r="C1072" s="13">
        <v>12</v>
      </c>
      <c r="D1072" s="9">
        <v>0</v>
      </c>
      <c r="E1072" s="9">
        <v>0</v>
      </c>
      <c r="F1072" s="9">
        <v>0</v>
      </c>
      <c r="G1072" s="9">
        <v>0</v>
      </c>
      <c r="H1072" s="9">
        <v>0</v>
      </c>
      <c r="I1072" s="9">
        <v>0</v>
      </c>
      <c r="J1072" s="9">
        <v>0</v>
      </c>
      <c r="K1072" s="9">
        <v>0</v>
      </c>
      <c r="L1072" s="9">
        <v>0</v>
      </c>
      <c r="M1072" s="9">
        <v>0</v>
      </c>
      <c r="N1072" s="9">
        <v>0</v>
      </c>
      <c r="O1072" s="9">
        <v>0</v>
      </c>
      <c r="P1072" s="9">
        <v>0</v>
      </c>
      <c r="Q1072" s="9">
        <v>0</v>
      </c>
      <c r="R1072" s="9">
        <v>0</v>
      </c>
    </row>
    <row r="1073" spans="1:18" x14ac:dyDescent="0.4">
      <c r="A1073" s="13" t="s">
        <v>765</v>
      </c>
      <c r="B1073" s="4" t="s">
        <v>1312</v>
      </c>
      <c r="C1073" s="13">
        <v>12</v>
      </c>
      <c r="D1073" s="9">
        <v>0</v>
      </c>
      <c r="E1073" s="9">
        <v>0</v>
      </c>
      <c r="F1073" s="9">
        <v>0</v>
      </c>
      <c r="G1073" s="9">
        <v>0</v>
      </c>
      <c r="H1073" s="9">
        <v>0</v>
      </c>
      <c r="I1073" s="9">
        <v>0</v>
      </c>
      <c r="J1073" s="9">
        <v>0</v>
      </c>
      <c r="K1073" s="9">
        <v>0</v>
      </c>
      <c r="L1073" s="9">
        <v>0</v>
      </c>
      <c r="M1073" s="9">
        <v>0</v>
      </c>
      <c r="N1073" s="9">
        <v>0</v>
      </c>
      <c r="O1073" s="9">
        <v>0</v>
      </c>
      <c r="P1073" s="9">
        <v>0</v>
      </c>
      <c r="Q1073" s="9">
        <v>0</v>
      </c>
      <c r="R1073" s="9">
        <v>0</v>
      </c>
    </row>
    <row r="1074" spans="1:18" x14ac:dyDescent="0.4">
      <c r="A1074" s="13" t="s">
        <v>2119</v>
      </c>
      <c r="B1074" s="4" t="s">
        <v>4303</v>
      </c>
      <c r="C1074" s="13">
        <v>12</v>
      </c>
      <c r="D1074" s="9">
        <v>0</v>
      </c>
      <c r="E1074" s="9">
        <v>0</v>
      </c>
      <c r="F1074" s="9">
        <v>0</v>
      </c>
      <c r="G1074" s="9">
        <v>0</v>
      </c>
      <c r="H1074" s="9">
        <v>0</v>
      </c>
      <c r="I1074" s="9">
        <v>0</v>
      </c>
      <c r="J1074" s="9">
        <v>0</v>
      </c>
      <c r="K1074" s="9">
        <v>0</v>
      </c>
      <c r="L1074" s="9">
        <v>0</v>
      </c>
      <c r="M1074" s="9">
        <v>0</v>
      </c>
      <c r="N1074" s="9">
        <v>0</v>
      </c>
      <c r="O1074" s="9">
        <v>0</v>
      </c>
      <c r="P1074" s="9">
        <v>0</v>
      </c>
      <c r="Q1074" s="9">
        <v>0</v>
      </c>
      <c r="R1074" s="9">
        <v>0</v>
      </c>
    </row>
    <row r="1075" spans="1:18" x14ac:dyDescent="0.4">
      <c r="A1075" s="13" t="s">
        <v>2120</v>
      </c>
      <c r="B1075" s="4" t="s">
        <v>4304</v>
      </c>
      <c r="C1075" s="13">
        <v>12</v>
      </c>
      <c r="D1075" s="9">
        <v>0</v>
      </c>
      <c r="E1075" s="9">
        <v>0</v>
      </c>
      <c r="F1075" s="9">
        <v>0</v>
      </c>
      <c r="G1075" s="9">
        <v>0</v>
      </c>
      <c r="H1075" s="9">
        <v>0</v>
      </c>
      <c r="I1075" s="9">
        <v>0</v>
      </c>
      <c r="J1075" s="9">
        <v>0</v>
      </c>
      <c r="K1075" s="9">
        <v>0</v>
      </c>
      <c r="L1075" s="9">
        <v>0</v>
      </c>
      <c r="M1075" s="9">
        <v>0</v>
      </c>
      <c r="N1075" s="9">
        <v>0</v>
      </c>
      <c r="O1075" s="9">
        <v>0</v>
      </c>
      <c r="P1075" s="9">
        <v>0</v>
      </c>
      <c r="Q1075" s="9">
        <v>0</v>
      </c>
      <c r="R1075" s="9">
        <v>0</v>
      </c>
    </row>
    <row r="1076" spans="1:18" x14ac:dyDescent="0.4">
      <c r="A1076" s="13" t="s">
        <v>766</v>
      </c>
      <c r="B1076" s="4" t="s">
        <v>1313</v>
      </c>
      <c r="C1076" s="13">
        <v>12</v>
      </c>
      <c r="D1076" s="9">
        <v>0</v>
      </c>
      <c r="E1076" s="9">
        <v>1</v>
      </c>
      <c r="F1076" s="9">
        <v>1</v>
      </c>
      <c r="G1076" s="9">
        <v>0</v>
      </c>
      <c r="H1076" s="9">
        <v>0</v>
      </c>
      <c r="I1076" s="9">
        <v>0</v>
      </c>
      <c r="J1076" s="9">
        <v>0</v>
      </c>
      <c r="K1076" s="9">
        <v>0</v>
      </c>
      <c r="L1076" s="9">
        <v>0</v>
      </c>
      <c r="M1076" s="9">
        <v>1</v>
      </c>
      <c r="N1076" s="9">
        <v>1</v>
      </c>
      <c r="O1076" s="9">
        <v>1</v>
      </c>
      <c r="P1076" s="9">
        <v>1</v>
      </c>
      <c r="Q1076" s="9">
        <v>0</v>
      </c>
      <c r="R1076" s="9">
        <v>0</v>
      </c>
    </row>
    <row r="1077" spans="1:18" x14ac:dyDescent="0.4">
      <c r="A1077" s="13" t="s">
        <v>2121</v>
      </c>
      <c r="B1077" s="4" t="s">
        <v>4305</v>
      </c>
      <c r="C1077" s="13">
        <v>12</v>
      </c>
      <c r="D1077" s="9">
        <v>0</v>
      </c>
      <c r="E1077" s="9">
        <v>0</v>
      </c>
      <c r="F1077" s="9">
        <v>0</v>
      </c>
      <c r="G1077" s="9">
        <v>0</v>
      </c>
      <c r="H1077" s="9">
        <v>0</v>
      </c>
      <c r="I1077" s="9">
        <v>0</v>
      </c>
      <c r="J1077" s="9">
        <v>0</v>
      </c>
      <c r="K1077" s="9">
        <v>0</v>
      </c>
      <c r="L1077" s="9">
        <v>0</v>
      </c>
      <c r="M1077" s="9">
        <v>0</v>
      </c>
      <c r="N1077" s="9">
        <v>0</v>
      </c>
      <c r="O1077" s="9">
        <v>0</v>
      </c>
      <c r="P1077" s="9">
        <v>0</v>
      </c>
      <c r="Q1077" s="9">
        <v>0</v>
      </c>
      <c r="R1077" s="9">
        <v>0</v>
      </c>
    </row>
    <row r="1078" spans="1:18" x14ac:dyDescent="0.4">
      <c r="A1078" s="13" t="s">
        <v>2122</v>
      </c>
      <c r="B1078" s="4" t="s">
        <v>4306</v>
      </c>
      <c r="C1078" s="13">
        <v>12</v>
      </c>
      <c r="D1078" s="9">
        <v>0</v>
      </c>
      <c r="E1078" s="9">
        <v>0</v>
      </c>
      <c r="F1078" s="9">
        <v>0</v>
      </c>
      <c r="G1078" s="9">
        <v>0</v>
      </c>
      <c r="H1078" s="9">
        <v>0</v>
      </c>
      <c r="I1078" s="9">
        <v>0</v>
      </c>
      <c r="J1078" s="9">
        <v>0</v>
      </c>
      <c r="K1078" s="9">
        <v>0</v>
      </c>
      <c r="L1078" s="9">
        <v>0</v>
      </c>
      <c r="M1078" s="9">
        <v>0</v>
      </c>
      <c r="N1078" s="9">
        <v>0</v>
      </c>
      <c r="O1078" s="9">
        <v>0</v>
      </c>
      <c r="P1078" s="9">
        <v>0</v>
      </c>
      <c r="Q1078" s="9">
        <v>0</v>
      </c>
      <c r="R1078" s="9">
        <v>0</v>
      </c>
    </row>
    <row r="1079" spans="1:18" x14ac:dyDescent="0.4">
      <c r="A1079" s="13" t="s">
        <v>2123</v>
      </c>
      <c r="B1079" s="4" t="s">
        <v>4307</v>
      </c>
      <c r="C1079" s="13">
        <v>12</v>
      </c>
      <c r="D1079" s="9">
        <v>0</v>
      </c>
      <c r="E1079" s="9">
        <v>0</v>
      </c>
      <c r="F1079" s="9">
        <v>0</v>
      </c>
      <c r="G1079" s="9">
        <v>0</v>
      </c>
      <c r="H1079" s="9">
        <v>0</v>
      </c>
      <c r="I1079" s="9">
        <v>0</v>
      </c>
      <c r="J1079" s="9">
        <v>0</v>
      </c>
      <c r="K1079" s="9">
        <v>0</v>
      </c>
      <c r="L1079" s="9">
        <v>0</v>
      </c>
      <c r="M1079" s="9">
        <v>0</v>
      </c>
      <c r="N1079" s="9">
        <v>0</v>
      </c>
      <c r="O1079" s="9">
        <v>0</v>
      </c>
      <c r="P1079" s="9">
        <v>0</v>
      </c>
      <c r="Q1079" s="9">
        <v>0</v>
      </c>
      <c r="R1079" s="9">
        <v>0</v>
      </c>
    </row>
    <row r="1080" spans="1:18" x14ac:dyDescent="0.4">
      <c r="A1080" s="13" t="s">
        <v>767</v>
      </c>
      <c r="B1080" s="4" t="s">
        <v>1314</v>
      </c>
      <c r="C1080" s="13">
        <v>12</v>
      </c>
      <c r="D1080" s="9">
        <v>0</v>
      </c>
      <c r="E1080" s="9">
        <v>0</v>
      </c>
      <c r="F1080" s="9">
        <v>0</v>
      </c>
      <c r="G1080" s="9">
        <v>0</v>
      </c>
      <c r="H1080" s="9">
        <v>0</v>
      </c>
      <c r="I1080" s="9">
        <v>0</v>
      </c>
      <c r="J1080" s="9">
        <v>0</v>
      </c>
      <c r="K1080" s="9">
        <v>0</v>
      </c>
      <c r="L1080" s="9">
        <v>0</v>
      </c>
      <c r="M1080" s="9">
        <v>0</v>
      </c>
      <c r="N1080" s="9">
        <v>0</v>
      </c>
      <c r="O1080" s="9">
        <v>0</v>
      </c>
      <c r="P1080" s="9">
        <v>0</v>
      </c>
      <c r="Q1080" s="9">
        <v>0</v>
      </c>
      <c r="R1080" s="9">
        <v>0</v>
      </c>
    </row>
    <row r="1081" spans="1:18" x14ac:dyDescent="0.4">
      <c r="A1081" s="13" t="s">
        <v>2124</v>
      </c>
      <c r="B1081" s="4" t="s">
        <v>4308</v>
      </c>
      <c r="C1081" s="13">
        <v>12</v>
      </c>
      <c r="D1081" s="9">
        <v>0</v>
      </c>
      <c r="E1081" s="9">
        <v>0</v>
      </c>
      <c r="F1081" s="9">
        <v>0</v>
      </c>
      <c r="G1081" s="9">
        <v>0</v>
      </c>
      <c r="H1081" s="9">
        <v>0</v>
      </c>
      <c r="I1081" s="9">
        <v>0</v>
      </c>
      <c r="J1081" s="9">
        <v>0</v>
      </c>
      <c r="K1081" s="9">
        <v>0</v>
      </c>
      <c r="L1081" s="9">
        <v>0</v>
      </c>
      <c r="M1081" s="9">
        <v>0</v>
      </c>
      <c r="N1081" s="9">
        <v>0</v>
      </c>
      <c r="O1081" s="9">
        <v>0</v>
      </c>
      <c r="P1081" s="9">
        <v>0</v>
      </c>
      <c r="Q1081" s="9">
        <v>0</v>
      </c>
      <c r="R1081" s="9">
        <v>0</v>
      </c>
    </row>
    <row r="1082" spans="1:18" x14ac:dyDescent="0.4">
      <c r="A1082" s="13" t="s">
        <v>2125</v>
      </c>
      <c r="B1082" s="4" t="s">
        <v>4309</v>
      </c>
      <c r="C1082" s="13">
        <v>12</v>
      </c>
      <c r="D1082" s="9">
        <v>0</v>
      </c>
      <c r="E1082" s="9">
        <v>0</v>
      </c>
      <c r="F1082" s="9">
        <v>0</v>
      </c>
      <c r="G1082" s="9">
        <v>0</v>
      </c>
      <c r="H1082" s="9">
        <v>0</v>
      </c>
      <c r="I1082" s="9">
        <v>0</v>
      </c>
      <c r="J1082" s="9">
        <v>0</v>
      </c>
      <c r="K1082" s="9">
        <v>0</v>
      </c>
      <c r="L1082" s="9">
        <v>0</v>
      </c>
      <c r="M1082" s="9">
        <v>0</v>
      </c>
      <c r="N1082" s="9">
        <v>0</v>
      </c>
      <c r="O1082" s="9">
        <v>0</v>
      </c>
      <c r="P1082" s="9">
        <v>0</v>
      </c>
      <c r="Q1082" s="9">
        <v>0</v>
      </c>
      <c r="R1082" s="9">
        <v>0</v>
      </c>
    </row>
    <row r="1083" spans="1:18" x14ac:dyDescent="0.4">
      <c r="A1083" s="13" t="s">
        <v>2126</v>
      </c>
      <c r="B1083" s="4" t="s">
        <v>4310</v>
      </c>
      <c r="C1083" s="13">
        <v>12</v>
      </c>
      <c r="D1083" s="9">
        <v>0</v>
      </c>
      <c r="E1083" s="9">
        <v>0</v>
      </c>
      <c r="F1083" s="9">
        <v>0</v>
      </c>
      <c r="G1083" s="9">
        <v>0</v>
      </c>
      <c r="H1083" s="9">
        <v>0</v>
      </c>
      <c r="I1083" s="9">
        <v>0</v>
      </c>
      <c r="J1083" s="9">
        <v>0</v>
      </c>
      <c r="K1083" s="9">
        <v>0</v>
      </c>
      <c r="L1083" s="9">
        <v>0</v>
      </c>
      <c r="M1083" s="9">
        <v>0</v>
      </c>
      <c r="N1083" s="9">
        <v>0</v>
      </c>
      <c r="O1083" s="9">
        <v>0</v>
      </c>
      <c r="P1083" s="9">
        <v>0</v>
      </c>
      <c r="Q1083" s="9">
        <v>0</v>
      </c>
      <c r="R1083" s="9">
        <v>0</v>
      </c>
    </row>
    <row r="1084" spans="1:18" x14ac:dyDescent="0.4">
      <c r="A1084" s="13" t="s">
        <v>2127</v>
      </c>
      <c r="B1084" s="4" t="s">
        <v>4311</v>
      </c>
      <c r="C1084" s="13">
        <v>12</v>
      </c>
      <c r="D1084" s="9">
        <v>0</v>
      </c>
      <c r="E1084" s="9">
        <v>0</v>
      </c>
      <c r="F1084" s="9">
        <v>0</v>
      </c>
      <c r="G1084" s="9">
        <v>0</v>
      </c>
      <c r="H1084" s="9">
        <v>0</v>
      </c>
      <c r="I1084" s="9">
        <v>0</v>
      </c>
      <c r="J1084" s="9">
        <v>0</v>
      </c>
      <c r="K1084" s="9">
        <v>0</v>
      </c>
      <c r="L1084" s="9">
        <v>0</v>
      </c>
      <c r="M1084" s="9">
        <v>0</v>
      </c>
      <c r="N1084" s="9">
        <v>0</v>
      </c>
      <c r="O1084" s="9">
        <v>0</v>
      </c>
      <c r="P1084" s="9">
        <v>0</v>
      </c>
      <c r="Q1084" s="9">
        <v>0</v>
      </c>
      <c r="R1084" s="9">
        <v>0</v>
      </c>
    </row>
    <row r="1085" spans="1:18" x14ac:dyDescent="0.4">
      <c r="A1085" s="13" t="s">
        <v>2128</v>
      </c>
      <c r="B1085" s="4" t="s">
        <v>4312</v>
      </c>
      <c r="C1085" s="13">
        <v>12</v>
      </c>
      <c r="D1085" s="9">
        <v>0</v>
      </c>
      <c r="E1085" s="9">
        <v>0</v>
      </c>
      <c r="F1085" s="9">
        <v>0</v>
      </c>
      <c r="G1085" s="9">
        <v>0</v>
      </c>
      <c r="H1085" s="9">
        <v>0</v>
      </c>
      <c r="I1085" s="9">
        <v>0</v>
      </c>
      <c r="J1085" s="9">
        <v>0</v>
      </c>
      <c r="K1085" s="9">
        <v>0</v>
      </c>
      <c r="L1085" s="9">
        <v>0</v>
      </c>
      <c r="M1085" s="9">
        <v>0</v>
      </c>
      <c r="N1085" s="9">
        <v>0</v>
      </c>
      <c r="O1085" s="9">
        <v>0</v>
      </c>
      <c r="P1085" s="9">
        <v>0</v>
      </c>
      <c r="Q1085" s="9">
        <v>0</v>
      </c>
      <c r="R1085" s="9">
        <v>0</v>
      </c>
    </row>
    <row r="1086" spans="1:18" x14ac:dyDescent="0.4">
      <c r="A1086" s="13" t="s">
        <v>124</v>
      </c>
      <c r="B1086" s="4" t="s">
        <v>332</v>
      </c>
      <c r="C1086" s="13">
        <v>12</v>
      </c>
      <c r="D1086" s="9">
        <v>0</v>
      </c>
      <c r="E1086" s="9">
        <v>1</v>
      </c>
      <c r="F1086" s="9">
        <v>1</v>
      </c>
      <c r="G1086" s="9">
        <v>1</v>
      </c>
      <c r="H1086" s="9">
        <v>1</v>
      </c>
      <c r="I1086" s="9">
        <v>1</v>
      </c>
      <c r="J1086" s="9">
        <v>1</v>
      </c>
      <c r="K1086" s="9">
        <v>1</v>
      </c>
      <c r="L1086" s="9">
        <v>1</v>
      </c>
      <c r="M1086" s="9">
        <v>1</v>
      </c>
      <c r="N1086" s="9">
        <v>1</v>
      </c>
      <c r="O1086" s="9">
        <v>1</v>
      </c>
      <c r="P1086" s="9">
        <v>1</v>
      </c>
      <c r="Q1086" s="9">
        <v>1</v>
      </c>
      <c r="R1086" s="9">
        <v>1</v>
      </c>
    </row>
    <row r="1087" spans="1:18" x14ac:dyDescent="0.4">
      <c r="A1087" s="13" t="s">
        <v>2129</v>
      </c>
      <c r="B1087" s="4" t="s">
        <v>4313</v>
      </c>
      <c r="C1087" s="13">
        <v>12</v>
      </c>
      <c r="D1087" s="9">
        <v>0</v>
      </c>
      <c r="E1087" s="9">
        <v>0</v>
      </c>
      <c r="F1087" s="9">
        <v>0</v>
      </c>
      <c r="G1087" s="9">
        <v>0</v>
      </c>
      <c r="H1087" s="9">
        <v>0</v>
      </c>
      <c r="I1087" s="9">
        <v>0</v>
      </c>
      <c r="J1087" s="9">
        <v>0</v>
      </c>
      <c r="K1087" s="9">
        <v>0</v>
      </c>
      <c r="L1087" s="9">
        <v>0</v>
      </c>
      <c r="M1087" s="9">
        <v>0</v>
      </c>
      <c r="N1087" s="9">
        <v>0</v>
      </c>
      <c r="O1087" s="9">
        <v>0</v>
      </c>
      <c r="P1087" s="9">
        <v>0</v>
      </c>
      <c r="Q1087" s="9">
        <v>0</v>
      </c>
      <c r="R1087" s="9">
        <v>0</v>
      </c>
    </row>
    <row r="1088" spans="1:18" x14ac:dyDescent="0.4">
      <c r="A1088" s="13" t="s">
        <v>2130</v>
      </c>
      <c r="B1088" s="4" t="s">
        <v>4314</v>
      </c>
      <c r="C1088" s="13">
        <v>12</v>
      </c>
      <c r="D1088" s="9">
        <v>0</v>
      </c>
      <c r="E1088" s="9">
        <v>0</v>
      </c>
      <c r="F1088" s="9">
        <v>0</v>
      </c>
      <c r="G1088" s="9">
        <v>0</v>
      </c>
      <c r="H1088" s="9">
        <v>0</v>
      </c>
      <c r="I1088" s="9">
        <v>0</v>
      </c>
      <c r="J1088" s="9">
        <v>0</v>
      </c>
      <c r="K1088" s="9">
        <v>0</v>
      </c>
      <c r="L1088" s="9">
        <v>0</v>
      </c>
      <c r="M1088" s="9">
        <v>0</v>
      </c>
      <c r="N1088" s="9">
        <v>0</v>
      </c>
      <c r="O1088" s="9">
        <v>0</v>
      </c>
      <c r="P1088" s="9">
        <v>0</v>
      </c>
      <c r="Q1088" s="9">
        <v>0</v>
      </c>
      <c r="R1088" s="9">
        <v>0</v>
      </c>
    </row>
    <row r="1089" spans="1:18" x14ac:dyDescent="0.4">
      <c r="A1089" s="13" t="s">
        <v>2131</v>
      </c>
      <c r="B1089" s="4" t="s">
        <v>238</v>
      </c>
      <c r="C1089" s="13">
        <v>12</v>
      </c>
      <c r="D1089" s="9">
        <v>0</v>
      </c>
      <c r="E1089" s="9">
        <v>0</v>
      </c>
      <c r="F1089" s="9">
        <v>0</v>
      </c>
      <c r="G1089" s="9">
        <v>0</v>
      </c>
      <c r="H1089" s="9">
        <v>0</v>
      </c>
      <c r="I1089" s="9">
        <v>0</v>
      </c>
      <c r="J1089" s="9">
        <v>0</v>
      </c>
      <c r="K1089" s="9">
        <v>0</v>
      </c>
      <c r="L1089" s="9">
        <v>0</v>
      </c>
      <c r="M1089" s="9">
        <v>0</v>
      </c>
      <c r="N1089" s="9">
        <v>0</v>
      </c>
      <c r="O1089" s="9">
        <v>0</v>
      </c>
      <c r="P1089" s="9">
        <v>0</v>
      </c>
      <c r="Q1089" s="9">
        <v>0</v>
      </c>
      <c r="R1089" s="9">
        <v>0</v>
      </c>
    </row>
    <row r="1090" spans="1:18" x14ac:dyDescent="0.4">
      <c r="A1090" s="13" t="s">
        <v>2132</v>
      </c>
      <c r="B1090" s="4" t="s">
        <v>4315</v>
      </c>
      <c r="C1090" s="13">
        <v>12</v>
      </c>
      <c r="D1090" s="9">
        <v>0</v>
      </c>
      <c r="E1090" s="9">
        <v>0</v>
      </c>
      <c r="F1090" s="9">
        <v>0</v>
      </c>
      <c r="G1090" s="9">
        <v>0</v>
      </c>
      <c r="H1090" s="9">
        <v>0</v>
      </c>
      <c r="I1090" s="9">
        <v>0</v>
      </c>
      <c r="J1090" s="9">
        <v>0</v>
      </c>
      <c r="K1090" s="9">
        <v>0</v>
      </c>
      <c r="L1090" s="9">
        <v>0</v>
      </c>
      <c r="M1090" s="9">
        <v>0</v>
      </c>
      <c r="N1090" s="9">
        <v>0</v>
      </c>
      <c r="O1090" s="9">
        <v>0</v>
      </c>
      <c r="P1090" s="9">
        <v>0</v>
      </c>
      <c r="Q1090" s="9">
        <v>0</v>
      </c>
      <c r="R1090" s="9">
        <v>0</v>
      </c>
    </row>
    <row r="1091" spans="1:18" x14ac:dyDescent="0.4">
      <c r="A1091" s="13" t="s">
        <v>2133</v>
      </c>
      <c r="B1091" s="4" t="s">
        <v>4316</v>
      </c>
      <c r="C1091" s="13">
        <v>12</v>
      </c>
      <c r="D1091" s="9">
        <v>0</v>
      </c>
      <c r="E1091" s="9">
        <v>0</v>
      </c>
      <c r="F1091" s="9">
        <v>0</v>
      </c>
      <c r="G1091" s="9">
        <v>0</v>
      </c>
      <c r="H1091" s="9">
        <v>0</v>
      </c>
      <c r="I1091" s="9">
        <v>0</v>
      </c>
      <c r="J1091" s="9">
        <v>0</v>
      </c>
      <c r="K1091" s="9">
        <v>0</v>
      </c>
      <c r="L1091" s="9">
        <v>0</v>
      </c>
      <c r="M1091" s="9">
        <v>0</v>
      </c>
      <c r="N1091" s="9">
        <v>0</v>
      </c>
      <c r="O1091" s="9">
        <v>0</v>
      </c>
      <c r="P1091" s="9">
        <v>0</v>
      </c>
      <c r="Q1091" s="9">
        <v>0</v>
      </c>
      <c r="R1091" s="9">
        <v>0</v>
      </c>
    </row>
    <row r="1092" spans="1:18" x14ac:dyDescent="0.4">
      <c r="A1092" s="13" t="s">
        <v>2134</v>
      </c>
      <c r="B1092" s="4" t="s">
        <v>4317</v>
      </c>
      <c r="C1092" s="13">
        <v>12</v>
      </c>
      <c r="D1092" s="9">
        <v>0</v>
      </c>
      <c r="E1092" s="9">
        <v>0</v>
      </c>
      <c r="F1092" s="9">
        <v>0</v>
      </c>
      <c r="G1092" s="9">
        <v>0</v>
      </c>
      <c r="H1092" s="9">
        <v>0</v>
      </c>
      <c r="I1092" s="9">
        <v>0</v>
      </c>
      <c r="J1092" s="9">
        <v>0</v>
      </c>
      <c r="K1092" s="9">
        <v>0</v>
      </c>
      <c r="L1092" s="9">
        <v>0</v>
      </c>
      <c r="M1092" s="9">
        <v>0</v>
      </c>
      <c r="N1092" s="9">
        <v>0</v>
      </c>
      <c r="O1092" s="9">
        <v>0</v>
      </c>
      <c r="P1092" s="9">
        <v>0</v>
      </c>
      <c r="Q1092" s="9">
        <v>0</v>
      </c>
      <c r="R1092" s="9">
        <v>0</v>
      </c>
    </row>
    <row r="1093" spans="1:18" x14ac:dyDescent="0.4">
      <c r="A1093" s="13" t="s">
        <v>2135</v>
      </c>
      <c r="B1093" s="4" t="s">
        <v>4318</v>
      </c>
      <c r="C1093" s="13">
        <v>12</v>
      </c>
      <c r="D1093" s="9">
        <v>0</v>
      </c>
      <c r="E1093" s="9">
        <v>0</v>
      </c>
      <c r="F1093" s="9">
        <v>0</v>
      </c>
      <c r="G1093" s="9">
        <v>0</v>
      </c>
      <c r="H1093" s="9">
        <v>0</v>
      </c>
      <c r="I1093" s="9">
        <v>0</v>
      </c>
      <c r="J1093" s="9">
        <v>0</v>
      </c>
      <c r="K1093" s="9">
        <v>0</v>
      </c>
      <c r="L1093" s="9">
        <v>0</v>
      </c>
      <c r="M1093" s="9">
        <v>0</v>
      </c>
      <c r="N1093" s="9">
        <v>0</v>
      </c>
      <c r="O1093" s="9">
        <v>0</v>
      </c>
      <c r="P1093" s="9">
        <v>0</v>
      </c>
      <c r="Q1093" s="9">
        <v>0</v>
      </c>
      <c r="R1093" s="9">
        <v>0</v>
      </c>
    </row>
    <row r="1094" spans="1:18" x14ac:dyDescent="0.4">
      <c r="A1094" s="13" t="s">
        <v>2136</v>
      </c>
      <c r="B1094" s="4" t="s">
        <v>4319</v>
      </c>
      <c r="C1094" s="13">
        <v>12</v>
      </c>
      <c r="D1094" s="9">
        <v>0</v>
      </c>
      <c r="E1094" s="9">
        <v>0</v>
      </c>
      <c r="F1094" s="9">
        <v>0</v>
      </c>
      <c r="G1094" s="9">
        <v>0</v>
      </c>
      <c r="H1094" s="9">
        <v>0</v>
      </c>
      <c r="I1094" s="9">
        <v>0</v>
      </c>
      <c r="J1094" s="9">
        <v>0</v>
      </c>
      <c r="K1094" s="9">
        <v>0</v>
      </c>
      <c r="L1094" s="9">
        <v>0</v>
      </c>
      <c r="M1094" s="9">
        <v>0</v>
      </c>
      <c r="N1094" s="9">
        <v>0</v>
      </c>
      <c r="O1094" s="9">
        <v>0</v>
      </c>
      <c r="P1094" s="9">
        <v>0</v>
      </c>
      <c r="Q1094" s="9">
        <v>0</v>
      </c>
      <c r="R1094" s="9">
        <v>0</v>
      </c>
    </row>
    <row r="1095" spans="1:18" x14ac:dyDescent="0.4">
      <c r="A1095" s="13" t="s">
        <v>768</v>
      </c>
      <c r="B1095" s="4" t="s">
        <v>1315</v>
      </c>
      <c r="C1095" s="13">
        <v>6</v>
      </c>
      <c r="D1095" s="9">
        <v>0</v>
      </c>
      <c r="E1095" s="9">
        <v>0</v>
      </c>
      <c r="F1095" s="9">
        <v>0</v>
      </c>
      <c r="G1095" s="9">
        <v>0</v>
      </c>
      <c r="H1095" s="9">
        <v>0</v>
      </c>
      <c r="I1095" s="9">
        <v>0</v>
      </c>
      <c r="J1095" s="9">
        <v>0</v>
      </c>
      <c r="K1095" s="9">
        <v>0</v>
      </c>
      <c r="L1095" s="9">
        <v>0</v>
      </c>
      <c r="M1095" s="9">
        <v>0</v>
      </c>
      <c r="N1095" s="9">
        <v>0</v>
      </c>
      <c r="O1095" s="9">
        <v>0</v>
      </c>
      <c r="P1095" s="9">
        <v>0</v>
      </c>
      <c r="Q1095" s="9">
        <v>0</v>
      </c>
      <c r="R1095" s="9">
        <v>0</v>
      </c>
    </row>
    <row r="1096" spans="1:18" x14ac:dyDescent="0.4">
      <c r="A1096" s="13" t="s">
        <v>2137</v>
      </c>
      <c r="B1096" s="4" t="s">
        <v>4320</v>
      </c>
      <c r="C1096" s="13">
        <v>3</v>
      </c>
      <c r="D1096" s="9">
        <v>0</v>
      </c>
      <c r="E1096" s="9">
        <v>0</v>
      </c>
      <c r="F1096" s="9">
        <v>0</v>
      </c>
      <c r="G1096" s="9">
        <v>0</v>
      </c>
      <c r="H1096" s="9">
        <v>0</v>
      </c>
      <c r="I1096" s="9">
        <v>0</v>
      </c>
      <c r="J1096" s="9">
        <v>0</v>
      </c>
      <c r="K1096" s="9">
        <v>0</v>
      </c>
      <c r="L1096" s="9">
        <v>0</v>
      </c>
      <c r="M1096" s="9">
        <v>0</v>
      </c>
      <c r="N1096" s="9">
        <v>0</v>
      </c>
      <c r="O1096" s="9">
        <v>0</v>
      </c>
      <c r="P1096" s="9">
        <v>0</v>
      </c>
      <c r="Q1096" s="9">
        <v>0</v>
      </c>
      <c r="R1096" s="9">
        <v>0</v>
      </c>
    </row>
    <row r="1097" spans="1:18" x14ac:dyDescent="0.4">
      <c r="A1097" s="13" t="s">
        <v>2138</v>
      </c>
      <c r="B1097" s="4" t="s">
        <v>4321</v>
      </c>
      <c r="C1097" s="13">
        <v>3</v>
      </c>
      <c r="D1097" s="9">
        <v>0</v>
      </c>
      <c r="E1097" s="9">
        <v>0</v>
      </c>
      <c r="F1097" s="9">
        <v>0</v>
      </c>
      <c r="G1097" s="9">
        <v>0</v>
      </c>
      <c r="H1097" s="9">
        <v>0</v>
      </c>
      <c r="I1097" s="9">
        <v>0</v>
      </c>
      <c r="J1097" s="9">
        <v>0</v>
      </c>
      <c r="K1097" s="9">
        <v>0</v>
      </c>
      <c r="L1097" s="9">
        <v>0</v>
      </c>
      <c r="M1097" s="9">
        <v>0</v>
      </c>
      <c r="N1097" s="9">
        <v>0</v>
      </c>
      <c r="O1097" s="9">
        <v>0</v>
      </c>
      <c r="P1097" s="9">
        <v>0</v>
      </c>
      <c r="Q1097" s="9">
        <v>0</v>
      </c>
      <c r="R1097" s="9">
        <v>0</v>
      </c>
    </row>
    <row r="1098" spans="1:18" x14ac:dyDescent="0.4">
      <c r="A1098" s="13" t="s">
        <v>2139</v>
      </c>
      <c r="B1098" s="4" t="s">
        <v>4322</v>
      </c>
      <c r="C1098" s="13">
        <v>3</v>
      </c>
      <c r="D1098" s="9">
        <v>0</v>
      </c>
      <c r="E1098" s="9">
        <v>0</v>
      </c>
      <c r="F1098" s="9">
        <v>0</v>
      </c>
      <c r="G1098" s="9">
        <v>0</v>
      </c>
      <c r="H1098" s="9">
        <v>0</v>
      </c>
      <c r="I1098" s="9">
        <v>0</v>
      </c>
      <c r="J1098" s="9">
        <v>0</v>
      </c>
      <c r="K1098" s="9">
        <v>0</v>
      </c>
      <c r="L1098" s="9">
        <v>0</v>
      </c>
      <c r="M1098" s="9">
        <v>0</v>
      </c>
      <c r="N1098" s="9">
        <v>0</v>
      </c>
      <c r="O1098" s="9">
        <v>0</v>
      </c>
      <c r="P1098" s="9">
        <v>0</v>
      </c>
      <c r="Q1098" s="9">
        <v>0</v>
      </c>
      <c r="R1098" s="9">
        <v>0</v>
      </c>
    </row>
    <row r="1099" spans="1:18" x14ac:dyDescent="0.4">
      <c r="A1099" s="13" t="s">
        <v>769</v>
      </c>
      <c r="B1099" s="4" t="s">
        <v>1316</v>
      </c>
      <c r="C1099" s="13">
        <v>12</v>
      </c>
      <c r="D1099" s="9">
        <v>0</v>
      </c>
      <c r="E1099" s="9">
        <v>0</v>
      </c>
      <c r="F1099" s="9">
        <v>0</v>
      </c>
      <c r="G1099" s="9">
        <v>0</v>
      </c>
      <c r="H1099" s="9">
        <v>0</v>
      </c>
      <c r="I1099" s="9">
        <v>0</v>
      </c>
      <c r="J1099" s="9">
        <v>0</v>
      </c>
      <c r="K1099" s="9">
        <v>0</v>
      </c>
      <c r="L1099" s="9">
        <v>0</v>
      </c>
      <c r="M1099" s="9">
        <v>0</v>
      </c>
      <c r="N1099" s="9">
        <v>0</v>
      </c>
      <c r="O1099" s="9">
        <v>0</v>
      </c>
      <c r="P1099" s="9">
        <v>0</v>
      </c>
      <c r="Q1099" s="9">
        <v>0</v>
      </c>
      <c r="R1099" s="9">
        <v>0</v>
      </c>
    </row>
    <row r="1100" spans="1:18" x14ac:dyDescent="0.4">
      <c r="A1100" s="13" t="s">
        <v>2140</v>
      </c>
      <c r="B1100" s="4" t="s">
        <v>4323</v>
      </c>
      <c r="C1100" s="13">
        <v>12</v>
      </c>
      <c r="D1100" s="9">
        <v>0</v>
      </c>
      <c r="E1100" s="9">
        <v>0</v>
      </c>
      <c r="F1100" s="9">
        <v>0</v>
      </c>
      <c r="G1100" s="9">
        <v>0</v>
      </c>
      <c r="H1100" s="9">
        <v>0</v>
      </c>
      <c r="I1100" s="9">
        <v>0</v>
      </c>
      <c r="J1100" s="9">
        <v>0</v>
      </c>
      <c r="K1100" s="9">
        <v>0</v>
      </c>
      <c r="L1100" s="9">
        <v>0</v>
      </c>
      <c r="M1100" s="9">
        <v>0</v>
      </c>
      <c r="N1100" s="9">
        <v>0</v>
      </c>
      <c r="O1100" s="9">
        <v>0</v>
      </c>
      <c r="P1100" s="9">
        <v>0</v>
      </c>
      <c r="Q1100" s="9">
        <v>0</v>
      </c>
      <c r="R1100" s="9">
        <v>0</v>
      </c>
    </row>
    <row r="1101" spans="1:18" x14ac:dyDescent="0.4">
      <c r="A1101" s="13" t="s">
        <v>2141</v>
      </c>
      <c r="B1101" s="4" t="s">
        <v>4324</v>
      </c>
      <c r="C1101" s="13">
        <v>3</v>
      </c>
      <c r="D1101" s="9">
        <v>0</v>
      </c>
      <c r="E1101" s="9">
        <v>0</v>
      </c>
      <c r="F1101" s="9">
        <v>0</v>
      </c>
      <c r="G1101" s="9">
        <v>0</v>
      </c>
      <c r="H1101" s="9">
        <v>0</v>
      </c>
      <c r="I1101" s="9">
        <v>0</v>
      </c>
      <c r="J1101" s="9">
        <v>0</v>
      </c>
      <c r="K1101" s="9">
        <v>0</v>
      </c>
      <c r="L1101" s="9">
        <v>0</v>
      </c>
      <c r="M1101" s="9">
        <v>0</v>
      </c>
      <c r="N1101" s="9">
        <v>0</v>
      </c>
      <c r="O1101" s="9">
        <v>0</v>
      </c>
      <c r="P1101" s="9">
        <v>0</v>
      </c>
      <c r="Q1101" s="9">
        <v>0</v>
      </c>
      <c r="R1101" s="9">
        <v>0</v>
      </c>
    </row>
    <row r="1102" spans="1:18" x14ac:dyDescent="0.4">
      <c r="A1102" s="13" t="s">
        <v>2142</v>
      </c>
      <c r="B1102" s="4" t="s">
        <v>4325</v>
      </c>
      <c r="C1102" s="13">
        <v>12</v>
      </c>
      <c r="D1102" s="9">
        <v>0</v>
      </c>
      <c r="E1102" s="9">
        <v>0</v>
      </c>
      <c r="F1102" s="9">
        <v>0</v>
      </c>
      <c r="G1102" s="9">
        <v>0</v>
      </c>
      <c r="H1102" s="9">
        <v>0</v>
      </c>
      <c r="I1102" s="9">
        <v>0</v>
      </c>
      <c r="J1102" s="9">
        <v>0</v>
      </c>
      <c r="K1102" s="9">
        <v>0</v>
      </c>
      <c r="L1102" s="9">
        <v>0</v>
      </c>
      <c r="M1102" s="9">
        <v>0</v>
      </c>
      <c r="N1102" s="9">
        <v>0</v>
      </c>
      <c r="O1102" s="9">
        <v>0</v>
      </c>
      <c r="P1102" s="9">
        <v>0</v>
      </c>
      <c r="Q1102" s="9">
        <v>0</v>
      </c>
      <c r="R1102" s="9">
        <v>0</v>
      </c>
    </row>
    <row r="1103" spans="1:18" x14ac:dyDescent="0.4">
      <c r="A1103" s="13" t="s">
        <v>2143</v>
      </c>
      <c r="B1103" s="4" t="s">
        <v>4326</v>
      </c>
      <c r="C1103" s="13">
        <v>12</v>
      </c>
      <c r="D1103" s="9">
        <v>0</v>
      </c>
      <c r="E1103" s="9">
        <v>0</v>
      </c>
      <c r="F1103" s="9">
        <v>0</v>
      </c>
      <c r="G1103" s="9">
        <v>0</v>
      </c>
      <c r="H1103" s="9">
        <v>0</v>
      </c>
      <c r="I1103" s="9">
        <v>0</v>
      </c>
      <c r="J1103" s="9">
        <v>0</v>
      </c>
      <c r="K1103" s="9">
        <v>0</v>
      </c>
      <c r="L1103" s="9">
        <v>0</v>
      </c>
      <c r="M1103" s="9">
        <v>0</v>
      </c>
      <c r="N1103" s="9">
        <v>0</v>
      </c>
      <c r="O1103" s="9">
        <v>0</v>
      </c>
      <c r="P1103" s="9">
        <v>0</v>
      </c>
      <c r="Q1103" s="9">
        <v>0</v>
      </c>
      <c r="R1103" s="9">
        <v>0</v>
      </c>
    </row>
    <row r="1104" spans="1:18" x14ac:dyDescent="0.4">
      <c r="A1104" s="13" t="s">
        <v>2144</v>
      </c>
      <c r="B1104" s="4" t="s">
        <v>4327</v>
      </c>
      <c r="C1104" s="13">
        <v>12</v>
      </c>
      <c r="D1104" s="9">
        <v>0</v>
      </c>
      <c r="E1104" s="9">
        <v>0</v>
      </c>
      <c r="F1104" s="9">
        <v>0</v>
      </c>
      <c r="G1104" s="9">
        <v>0</v>
      </c>
      <c r="H1104" s="9">
        <v>0</v>
      </c>
      <c r="I1104" s="9">
        <v>0</v>
      </c>
      <c r="J1104" s="9">
        <v>0</v>
      </c>
      <c r="K1104" s="9">
        <v>0</v>
      </c>
      <c r="L1104" s="9">
        <v>0</v>
      </c>
      <c r="M1104" s="9">
        <v>0</v>
      </c>
      <c r="N1104" s="9">
        <v>0</v>
      </c>
      <c r="O1104" s="9">
        <v>0</v>
      </c>
      <c r="P1104" s="9">
        <v>0</v>
      </c>
      <c r="Q1104" s="9">
        <v>0</v>
      </c>
      <c r="R1104" s="9">
        <v>0</v>
      </c>
    </row>
    <row r="1105" spans="1:18" x14ac:dyDescent="0.4">
      <c r="A1105" s="13" t="s">
        <v>2145</v>
      </c>
      <c r="B1105" s="4" t="s">
        <v>4328</v>
      </c>
      <c r="C1105" s="13">
        <v>12</v>
      </c>
      <c r="D1105" s="9">
        <v>0</v>
      </c>
      <c r="E1105" s="9">
        <v>0</v>
      </c>
      <c r="F1105" s="9">
        <v>0</v>
      </c>
      <c r="G1105" s="9">
        <v>0</v>
      </c>
      <c r="H1105" s="9">
        <v>0</v>
      </c>
      <c r="I1105" s="9">
        <v>0</v>
      </c>
      <c r="J1105" s="9">
        <v>0</v>
      </c>
      <c r="K1105" s="9">
        <v>0</v>
      </c>
      <c r="L1105" s="9">
        <v>0</v>
      </c>
      <c r="M1105" s="9">
        <v>0</v>
      </c>
      <c r="N1105" s="9">
        <v>0</v>
      </c>
      <c r="O1105" s="9">
        <v>0</v>
      </c>
      <c r="P1105" s="9">
        <v>0</v>
      </c>
      <c r="Q1105" s="9">
        <v>0</v>
      </c>
      <c r="R1105" s="9">
        <v>0</v>
      </c>
    </row>
    <row r="1106" spans="1:18" x14ac:dyDescent="0.4">
      <c r="A1106" s="13" t="s">
        <v>2146</v>
      </c>
      <c r="B1106" s="4" t="s">
        <v>4329</v>
      </c>
      <c r="C1106" s="13">
        <v>12</v>
      </c>
      <c r="D1106" s="9">
        <v>0</v>
      </c>
      <c r="E1106" s="9">
        <v>0</v>
      </c>
      <c r="F1106" s="9">
        <v>0</v>
      </c>
      <c r="G1106" s="9">
        <v>0</v>
      </c>
      <c r="H1106" s="9">
        <v>0</v>
      </c>
      <c r="I1106" s="9">
        <v>0</v>
      </c>
      <c r="J1106" s="9">
        <v>0</v>
      </c>
      <c r="K1106" s="9">
        <v>0</v>
      </c>
      <c r="L1106" s="9">
        <v>0</v>
      </c>
      <c r="M1106" s="9">
        <v>0</v>
      </c>
      <c r="N1106" s="9">
        <v>0</v>
      </c>
      <c r="O1106" s="9">
        <v>0</v>
      </c>
      <c r="P1106" s="9">
        <v>0</v>
      </c>
      <c r="Q1106" s="9">
        <v>0</v>
      </c>
      <c r="R1106" s="9">
        <v>0</v>
      </c>
    </row>
    <row r="1107" spans="1:18" x14ac:dyDescent="0.4">
      <c r="A1107" s="13" t="s">
        <v>2147</v>
      </c>
      <c r="B1107" s="4" t="s">
        <v>4330</v>
      </c>
      <c r="C1107" s="13">
        <v>12</v>
      </c>
      <c r="D1107" s="9">
        <v>0</v>
      </c>
      <c r="E1107" s="9">
        <v>0</v>
      </c>
      <c r="F1107" s="9">
        <v>0</v>
      </c>
      <c r="G1107" s="9">
        <v>0</v>
      </c>
      <c r="H1107" s="9">
        <v>0</v>
      </c>
      <c r="I1107" s="9">
        <v>0</v>
      </c>
      <c r="J1107" s="9">
        <v>0</v>
      </c>
      <c r="K1107" s="9">
        <v>0</v>
      </c>
      <c r="L1107" s="9">
        <v>0</v>
      </c>
      <c r="M1107" s="9">
        <v>0</v>
      </c>
      <c r="N1107" s="9">
        <v>0</v>
      </c>
      <c r="O1107" s="9">
        <v>0</v>
      </c>
      <c r="P1107" s="9">
        <v>0</v>
      </c>
      <c r="Q1107" s="9">
        <v>0</v>
      </c>
      <c r="R1107" s="9">
        <v>0</v>
      </c>
    </row>
    <row r="1108" spans="1:18" x14ac:dyDescent="0.4">
      <c r="A1108" s="13" t="s">
        <v>2148</v>
      </c>
      <c r="B1108" s="4" t="s">
        <v>4331</v>
      </c>
      <c r="C1108" s="13">
        <v>12</v>
      </c>
      <c r="D1108" s="9">
        <v>0</v>
      </c>
      <c r="E1108" s="9">
        <v>0</v>
      </c>
      <c r="F1108" s="9">
        <v>0</v>
      </c>
      <c r="G1108" s="9">
        <v>0</v>
      </c>
      <c r="H1108" s="9">
        <v>0</v>
      </c>
      <c r="I1108" s="9">
        <v>0</v>
      </c>
      <c r="J1108" s="9">
        <v>0</v>
      </c>
      <c r="K1108" s="9">
        <v>0</v>
      </c>
      <c r="L1108" s="9">
        <v>0</v>
      </c>
      <c r="M1108" s="9">
        <v>0</v>
      </c>
      <c r="N1108" s="9">
        <v>0</v>
      </c>
      <c r="O1108" s="9">
        <v>0</v>
      </c>
      <c r="P1108" s="9">
        <v>0</v>
      </c>
      <c r="Q1108" s="9">
        <v>0</v>
      </c>
      <c r="R1108" s="9">
        <v>0</v>
      </c>
    </row>
    <row r="1109" spans="1:18" x14ac:dyDescent="0.4">
      <c r="A1109" s="13" t="s">
        <v>2149</v>
      </c>
      <c r="B1109" s="4" t="s">
        <v>4332</v>
      </c>
      <c r="C1109" s="13">
        <v>3</v>
      </c>
      <c r="D1109" s="9">
        <v>0</v>
      </c>
      <c r="E1109" s="9">
        <v>0</v>
      </c>
      <c r="F1109" s="9">
        <v>0</v>
      </c>
      <c r="G1109" s="9">
        <v>0</v>
      </c>
      <c r="H1109" s="9">
        <v>0</v>
      </c>
      <c r="I1109" s="9">
        <v>0</v>
      </c>
      <c r="J1109" s="9">
        <v>0</v>
      </c>
      <c r="K1109" s="9">
        <v>0</v>
      </c>
      <c r="L1109" s="9">
        <v>0</v>
      </c>
      <c r="M1109" s="9">
        <v>0</v>
      </c>
      <c r="N1109" s="9">
        <v>0</v>
      </c>
      <c r="O1109" s="9">
        <v>0</v>
      </c>
      <c r="P1109" s="9">
        <v>0</v>
      </c>
      <c r="Q1109" s="9">
        <v>0</v>
      </c>
      <c r="R1109" s="9">
        <v>0</v>
      </c>
    </row>
    <row r="1110" spans="1:18" x14ac:dyDescent="0.4">
      <c r="A1110" s="13" t="s">
        <v>2150</v>
      </c>
      <c r="B1110" s="4" t="s">
        <v>4333</v>
      </c>
      <c r="C1110" s="13">
        <v>12</v>
      </c>
      <c r="D1110" s="9">
        <v>0</v>
      </c>
      <c r="E1110" s="9">
        <v>0</v>
      </c>
      <c r="F1110" s="9">
        <v>0</v>
      </c>
      <c r="G1110" s="9">
        <v>0</v>
      </c>
      <c r="H1110" s="9">
        <v>0</v>
      </c>
      <c r="I1110" s="9">
        <v>0</v>
      </c>
      <c r="J1110" s="9">
        <v>0</v>
      </c>
      <c r="K1110" s="9">
        <v>0</v>
      </c>
      <c r="L1110" s="9">
        <v>0</v>
      </c>
      <c r="M1110" s="9">
        <v>0</v>
      </c>
      <c r="N1110" s="9">
        <v>0</v>
      </c>
      <c r="O1110" s="9">
        <v>0</v>
      </c>
      <c r="P1110" s="9">
        <v>0</v>
      </c>
      <c r="Q1110" s="9">
        <v>0</v>
      </c>
      <c r="R1110" s="9">
        <v>0</v>
      </c>
    </row>
    <row r="1111" spans="1:18" x14ac:dyDescent="0.4">
      <c r="A1111" s="13" t="s">
        <v>770</v>
      </c>
      <c r="B1111" s="4" t="s">
        <v>1317</v>
      </c>
      <c r="C1111" s="13">
        <v>12</v>
      </c>
      <c r="D1111" s="9">
        <v>0</v>
      </c>
      <c r="E1111" s="9">
        <v>0</v>
      </c>
      <c r="F1111" s="9">
        <v>0</v>
      </c>
      <c r="G1111" s="9">
        <v>0</v>
      </c>
      <c r="H1111" s="9">
        <v>0</v>
      </c>
      <c r="I1111" s="9">
        <v>0</v>
      </c>
      <c r="J1111" s="9">
        <v>0</v>
      </c>
      <c r="K1111" s="9">
        <v>0</v>
      </c>
      <c r="L1111" s="9">
        <v>0</v>
      </c>
      <c r="M1111" s="9">
        <v>0</v>
      </c>
      <c r="N1111" s="9">
        <v>0</v>
      </c>
      <c r="O1111" s="9">
        <v>0</v>
      </c>
      <c r="P1111" s="9">
        <v>0</v>
      </c>
      <c r="Q1111" s="9">
        <v>0</v>
      </c>
      <c r="R1111" s="9">
        <v>0</v>
      </c>
    </row>
    <row r="1112" spans="1:18" x14ac:dyDescent="0.4">
      <c r="A1112" s="13" t="s">
        <v>2151</v>
      </c>
      <c r="B1112" s="4" t="s">
        <v>4334</v>
      </c>
      <c r="C1112" s="13">
        <v>12</v>
      </c>
      <c r="D1112" s="9">
        <v>0</v>
      </c>
      <c r="E1112" s="9">
        <v>0</v>
      </c>
      <c r="F1112" s="9">
        <v>0</v>
      </c>
      <c r="G1112" s="9">
        <v>0</v>
      </c>
      <c r="H1112" s="9">
        <v>0</v>
      </c>
      <c r="I1112" s="9">
        <v>0</v>
      </c>
      <c r="J1112" s="9">
        <v>0</v>
      </c>
      <c r="K1112" s="9">
        <v>0</v>
      </c>
      <c r="L1112" s="9">
        <v>0</v>
      </c>
      <c r="M1112" s="9">
        <v>0</v>
      </c>
      <c r="N1112" s="9">
        <v>0</v>
      </c>
      <c r="O1112" s="9">
        <v>0</v>
      </c>
      <c r="P1112" s="9">
        <v>0</v>
      </c>
      <c r="Q1112" s="9">
        <v>0</v>
      </c>
      <c r="R1112" s="9">
        <v>0</v>
      </c>
    </row>
    <row r="1113" spans="1:18" x14ac:dyDescent="0.4">
      <c r="A1113" s="13" t="s">
        <v>2152</v>
      </c>
      <c r="B1113" s="4" t="s">
        <v>4335</v>
      </c>
      <c r="C1113" s="13">
        <v>12</v>
      </c>
      <c r="D1113" s="9">
        <v>0</v>
      </c>
      <c r="E1113" s="9">
        <v>0</v>
      </c>
      <c r="F1113" s="9">
        <v>0</v>
      </c>
      <c r="G1113" s="9">
        <v>0</v>
      </c>
      <c r="H1113" s="9">
        <v>0</v>
      </c>
      <c r="I1113" s="9">
        <v>0</v>
      </c>
      <c r="J1113" s="9">
        <v>0</v>
      </c>
      <c r="K1113" s="9">
        <v>0</v>
      </c>
      <c r="L1113" s="9">
        <v>0</v>
      </c>
      <c r="M1113" s="9">
        <v>0</v>
      </c>
      <c r="N1113" s="9">
        <v>0</v>
      </c>
      <c r="O1113" s="9">
        <v>0</v>
      </c>
      <c r="P1113" s="9">
        <v>0</v>
      </c>
      <c r="Q1113" s="9">
        <v>0</v>
      </c>
      <c r="R1113" s="9">
        <v>0</v>
      </c>
    </row>
    <row r="1114" spans="1:18" x14ac:dyDescent="0.4">
      <c r="A1114" s="13" t="s">
        <v>2153</v>
      </c>
      <c r="B1114" s="4" t="s">
        <v>4336</v>
      </c>
      <c r="C1114" s="13">
        <v>12</v>
      </c>
      <c r="D1114" s="9">
        <v>0</v>
      </c>
      <c r="E1114" s="9">
        <v>0</v>
      </c>
      <c r="F1114" s="9">
        <v>0</v>
      </c>
      <c r="G1114" s="9">
        <v>0</v>
      </c>
      <c r="H1114" s="9">
        <v>0</v>
      </c>
      <c r="I1114" s="9">
        <v>0</v>
      </c>
      <c r="J1114" s="9">
        <v>0</v>
      </c>
      <c r="K1114" s="9">
        <v>0</v>
      </c>
      <c r="L1114" s="9">
        <v>0</v>
      </c>
      <c r="M1114" s="9">
        <v>0</v>
      </c>
      <c r="N1114" s="9">
        <v>0</v>
      </c>
      <c r="O1114" s="9">
        <v>0</v>
      </c>
      <c r="P1114" s="9">
        <v>0</v>
      </c>
      <c r="Q1114" s="9">
        <v>0</v>
      </c>
      <c r="R1114" s="9">
        <v>0</v>
      </c>
    </row>
    <row r="1115" spans="1:18" x14ac:dyDescent="0.4">
      <c r="A1115" s="13" t="s">
        <v>771</v>
      </c>
      <c r="B1115" s="4" t="s">
        <v>1318</v>
      </c>
      <c r="C1115" s="13">
        <v>12</v>
      </c>
      <c r="D1115" s="9">
        <v>0</v>
      </c>
      <c r="E1115" s="9">
        <v>0</v>
      </c>
      <c r="F1115" s="9">
        <v>0</v>
      </c>
      <c r="G1115" s="9">
        <v>0</v>
      </c>
      <c r="H1115" s="9">
        <v>0</v>
      </c>
      <c r="I1115" s="9">
        <v>0</v>
      </c>
      <c r="J1115" s="9">
        <v>0</v>
      </c>
      <c r="K1115" s="9">
        <v>0</v>
      </c>
      <c r="L1115" s="9">
        <v>0</v>
      </c>
      <c r="M1115" s="9">
        <v>0</v>
      </c>
      <c r="N1115" s="9">
        <v>0</v>
      </c>
      <c r="O1115" s="9">
        <v>0</v>
      </c>
      <c r="P1115" s="9">
        <v>0</v>
      </c>
      <c r="Q1115" s="9">
        <v>0</v>
      </c>
      <c r="R1115" s="9">
        <v>0</v>
      </c>
    </row>
    <row r="1116" spans="1:18" x14ac:dyDescent="0.4">
      <c r="A1116" s="13" t="s">
        <v>2154</v>
      </c>
      <c r="B1116" s="4" t="s">
        <v>4337</v>
      </c>
      <c r="C1116" s="13">
        <v>12</v>
      </c>
      <c r="D1116" s="9">
        <v>0</v>
      </c>
      <c r="E1116" s="9">
        <v>0</v>
      </c>
      <c r="F1116" s="9">
        <v>0</v>
      </c>
      <c r="G1116" s="9">
        <v>0</v>
      </c>
      <c r="H1116" s="9">
        <v>0</v>
      </c>
      <c r="I1116" s="9">
        <v>0</v>
      </c>
      <c r="J1116" s="9">
        <v>0</v>
      </c>
      <c r="K1116" s="9">
        <v>0</v>
      </c>
      <c r="L1116" s="9">
        <v>0</v>
      </c>
      <c r="M1116" s="9">
        <v>0</v>
      </c>
      <c r="N1116" s="9">
        <v>0</v>
      </c>
      <c r="O1116" s="9">
        <v>0</v>
      </c>
      <c r="P1116" s="9">
        <v>0</v>
      </c>
      <c r="Q1116" s="9">
        <v>0</v>
      </c>
      <c r="R1116" s="9">
        <v>0</v>
      </c>
    </row>
    <row r="1117" spans="1:18" x14ac:dyDescent="0.4">
      <c r="A1117" s="13" t="s">
        <v>772</v>
      </c>
      <c r="B1117" s="4" t="s">
        <v>1319</v>
      </c>
      <c r="C1117" s="13">
        <v>12</v>
      </c>
      <c r="D1117" s="9">
        <v>0</v>
      </c>
      <c r="E1117" s="9">
        <v>0</v>
      </c>
      <c r="F1117" s="9">
        <v>0</v>
      </c>
      <c r="G1117" s="9">
        <v>0</v>
      </c>
      <c r="H1117" s="9">
        <v>0</v>
      </c>
      <c r="I1117" s="9">
        <v>0</v>
      </c>
      <c r="J1117" s="9">
        <v>0</v>
      </c>
      <c r="K1117" s="9">
        <v>0</v>
      </c>
      <c r="L1117" s="9">
        <v>0</v>
      </c>
      <c r="M1117" s="9">
        <v>0</v>
      </c>
      <c r="N1117" s="9">
        <v>0</v>
      </c>
      <c r="O1117" s="9">
        <v>0</v>
      </c>
      <c r="P1117" s="9">
        <v>0</v>
      </c>
      <c r="Q1117" s="9">
        <v>0</v>
      </c>
      <c r="R1117" s="9">
        <v>0</v>
      </c>
    </row>
    <row r="1118" spans="1:18" x14ac:dyDescent="0.4">
      <c r="A1118" s="13" t="s">
        <v>2155</v>
      </c>
      <c r="B1118" s="4" t="s">
        <v>4338</v>
      </c>
      <c r="C1118" s="13">
        <v>12</v>
      </c>
      <c r="D1118" s="9">
        <v>0</v>
      </c>
      <c r="E1118" s="9">
        <v>0</v>
      </c>
      <c r="F1118" s="9">
        <v>0</v>
      </c>
      <c r="G1118" s="9">
        <v>0</v>
      </c>
      <c r="H1118" s="9">
        <v>0</v>
      </c>
      <c r="I1118" s="9">
        <v>0</v>
      </c>
      <c r="J1118" s="9">
        <v>0</v>
      </c>
      <c r="K1118" s="9">
        <v>0</v>
      </c>
      <c r="L1118" s="9">
        <v>0</v>
      </c>
      <c r="M1118" s="9">
        <v>0</v>
      </c>
      <c r="N1118" s="9">
        <v>0</v>
      </c>
      <c r="O1118" s="9">
        <v>0</v>
      </c>
      <c r="P1118" s="9">
        <v>0</v>
      </c>
      <c r="Q1118" s="9">
        <v>0</v>
      </c>
      <c r="R1118" s="9">
        <v>0</v>
      </c>
    </row>
    <row r="1119" spans="1:18" x14ac:dyDescent="0.4">
      <c r="A1119" s="13" t="s">
        <v>2156</v>
      </c>
      <c r="B1119" s="4" t="s">
        <v>4339</v>
      </c>
      <c r="C1119" s="13">
        <v>12</v>
      </c>
      <c r="D1119" s="9">
        <v>0</v>
      </c>
      <c r="E1119" s="9">
        <v>0</v>
      </c>
      <c r="F1119" s="9">
        <v>0</v>
      </c>
      <c r="G1119" s="9">
        <v>0</v>
      </c>
      <c r="H1119" s="9">
        <v>0</v>
      </c>
      <c r="I1119" s="9">
        <v>0</v>
      </c>
      <c r="J1119" s="9">
        <v>0</v>
      </c>
      <c r="K1119" s="9">
        <v>0</v>
      </c>
      <c r="L1119" s="9">
        <v>0</v>
      </c>
      <c r="M1119" s="9">
        <v>0</v>
      </c>
      <c r="N1119" s="9">
        <v>0</v>
      </c>
      <c r="O1119" s="9">
        <v>0</v>
      </c>
      <c r="P1119" s="9">
        <v>0</v>
      </c>
      <c r="Q1119" s="9">
        <v>0</v>
      </c>
      <c r="R1119" s="9">
        <v>0</v>
      </c>
    </row>
    <row r="1120" spans="1:18" x14ac:dyDescent="0.4">
      <c r="A1120" s="13" t="s">
        <v>2157</v>
      </c>
      <c r="B1120" s="4" t="s">
        <v>4340</v>
      </c>
      <c r="C1120" s="13">
        <v>12</v>
      </c>
      <c r="D1120" s="9">
        <v>0</v>
      </c>
      <c r="E1120" s="9">
        <v>0</v>
      </c>
      <c r="F1120" s="9">
        <v>0</v>
      </c>
      <c r="G1120" s="9">
        <v>0</v>
      </c>
      <c r="H1120" s="9">
        <v>0</v>
      </c>
      <c r="I1120" s="9">
        <v>0</v>
      </c>
      <c r="J1120" s="9">
        <v>0</v>
      </c>
      <c r="K1120" s="9">
        <v>0</v>
      </c>
      <c r="L1120" s="9">
        <v>0</v>
      </c>
      <c r="M1120" s="9">
        <v>0</v>
      </c>
      <c r="N1120" s="9">
        <v>0</v>
      </c>
      <c r="O1120" s="9">
        <v>0</v>
      </c>
      <c r="P1120" s="9">
        <v>0</v>
      </c>
      <c r="Q1120" s="9">
        <v>0</v>
      </c>
      <c r="R1120" s="9">
        <v>0</v>
      </c>
    </row>
    <row r="1121" spans="1:18" x14ac:dyDescent="0.4">
      <c r="A1121" s="13" t="s">
        <v>2158</v>
      </c>
      <c r="B1121" s="4" t="s">
        <v>4341</v>
      </c>
      <c r="C1121" s="13">
        <v>12</v>
      </c>
      <c r="D1121" s="9">
        <v>0</v>
      </c>
      <c r="E1121" s="9">
        <v>0</v>
      </c>
      <c r="F1121" s="9">
        <v>0</v>
      </c>
      <c r="G1121" s="9">
        <v>0</v>
      </c>
      <c r="H1121" s="9">
        <v>0</v>
      </c>
      <c r="I1121" s="9">
        <v>0</v>
      </c>
      <c r="J1121" s="9">
        <v>0</v>
      </c>
      <c r="K1121" s="9">
        <v>0</v>
      </c>
      <c r="L1121" s="9">
        <v>0</v>
      </c>
      <c r="M1121" s="9">
        <v>0</v>
      </c>
      <c r="N1121" s="9">
        <v>0</v>
      </c>
      <c r="O1121" s="9">
        <v>0</v>
      </c>
      <c r="P1121" s="9">
        <v>0</v>
      </c>
      <c r="Q1121" s="9">
        <v>0</v>
      </c>
      <c r="R1121" s="9">
        <v>0</v>
      </c>
    </row>
    <row r="1122" spans="1:18" x14ac:dyDescent="0.4">
      <c r="A1122" s="13" t="s">
        <v>773</v>
      </c>
      <c r="B1122" s="4" t="s">
        <v>1320</v>
      </c>
      <c r="C1122" s="13">
        <v>12</v>
      </c>
      <c r="D1122" s="9">
        <v>0</v>
      </c>
      <c r="E1122" s="9">
        <v>0</v>
      </c>
      <c r="F1122" s="9">
        <v>0</v>
      </c>
      <c r="G1122" s="9">
        <v>0</v>
      </c>
      <c r="H1122" s="9">
        <v>0</v>
      </c>
      <c r="I1122" s="9">
        <v>0</v>
      </c>
      <c r="J1122" s="9">
        <v>0</v>
      </c>
      <c r="K1122" s="9">
        <v>0</v>
      </c>
      <c r="L1122" s="9">
        <v>0</v>
      </c>
      <c r="M1122" s="9">
        <v>0</v>
      </c>
      <c r="N1122" s="9">
        <v>0</v>
      </c>
      <c r="O1122" s="9">
        <v>0</v>
      </c>
      <c r="P1122" s="9">
        <v>0</v>
      </c>
      <c r="Q1122" s="9">
        <v>0</v>
      </c>
      <c r="R1122" s="9">
        <v>0</v>
      </c>
    </row>
    <row r="1123" spans="1:18" x14ac:dyDescent="0.4">
      <c r="A1123" s="13" t="s">
        <v>2159</v>
      </c>
      <c r="B1123" s="4" t="s">
        <v>4342</v>
      </c>
      <c r="C1123" s="13">
        <v>12</v>
      </c>
      <c r="D1123" s="9">
        <v>0</v>
      </c>
      <c r="E1123" s="9">
        <v>0</v>
      </c>
      <c r="F1123" s="9">
        <v>0</v>
      </c>
      <c r="G1123" s="9">
        <v>0</v>
      </c>
      <c r="H1123" s="9">
        <v>0</v>
      </c>
      <c r="I1123" s="9">
        <v>0</v>
      </c>
      <c r="J1123" s="9">
        <v>0</v>
      </c>
      <c r="K1123" s="9">
        <v>0</v>
      </c>
      <c r="L1123" s="9">
        <v>0</v>
      </c>
      <c r="M1123" s="9">
        <v>0</v>
      </c>
      <c r="N1123" s="9">
        <v>0</v>
      </c>
      <c r="O1123" s="9">
        <v>0</v>
      </c>
      <c r="P1123" s="9">
        <v>0</v>
      </c>
      <c r="Q1123" s="9">
        <v>0</v>
      </c>
      <c r="R1123" s="9">
        <v>0</v>
      </c>
    </row>
    <row r="1124" spans="1:18" x14ac:dyDescent="0.4">
      <c r="A1124" s="13" t="s">
        <v>125</v>
      </c>
      <c r="B1124" s="4" t="s">
        <v>333</v>
      </c>
      <c r="C1124" s="13">
        <v>12</v>
      </c>
      <c r="D1124" s="9">
        <v>0</v>
      </c>
      <c r="E1124" s="9">
        <v>0</v>
      </c>
      <c r="F1124" s="9">
        <v>0</v>
      </c>
      <c r="G1124" s="9">
        <v>0</v>
      </c>
      <c r="H1124" s="9">
        <v>1</v>
      </c>
      <c r="I1124" s="9">
        <v>1</v>
      </c>
      <c r="J1124" s="9">
        <v>1</v>
      </c>
      <c r="K1124" s="9">
        <v>1</v>
      </c>
      <c r="L1124" s="9">
        <v>1</v>
      </c>
      <c r="M1124" s="9">
        <v>1</v>
      </c>
      <c r="N1124" s="9">
        <v>1</v>
      </c>
      <c r="O1124" s="9">
        <v>1</v>
      </c>
      <c r="P1124" s="9">
        <v>1</v>
      </c>
      <c r="Q1124" s="9">
        <v>1</v>
      </c>
      <c r="R1124" s="9">
        <v>1</v>
      </c>
    </row>
    <row r="1125" spans="1:18" x14ac:dyDescent="0.4">
      <c r="A1125" s="13" t="s">
        <v>2160</v>
      </c>
      <c r="B1125" s="4" t="s">
        <v>4343</v>
      </c>
      <c r="C1125" s="13">
        <v>6</v>
      </c>
      <c r="D1125" s="9">
        <v>0</v>
      </c>
      <c r="E1125" s="9">
        <v>0</v>
      </c>
      <c r="F1125" s="9">
        <v>0</v>
      </c>
      <c r="G1125" s="9">
        <v>0</v>
      </c>
      <c r="H1125" s="9">
        <v>0</v>
      </c>
      <c r="I1125" s="9">
        <v>0</v>
      </c>
      <c r="J1125" s="9">
        <v>0</v>
      </c>
      <c r="K1125" s="9">
        <v>0</v>
      </c>
      <c r="L1125" s="9">
        <v>0</v>
      </c>
      <c r="M1125" s="9">
        <v>0</v>
      </c>
      <c r="N1125" s="9">
        <v>0</v>
      </c>
      <c r="O1125" s="9">
        <v>0</v>
      </c>
      <c r="P1125" s="9">
        <v>0</v>
      </c>
      <c r="Q1125" s="9">
        <v>0</v>
      </c>
      <c r="R1125" s="9">
        <v>0</v>
      </c>
    </row>
    <row r="1126" spans="1:18" x14ac:dyDescent="0.4">
      <c r="A1126" s="13" t="s">
        <v>774</v>
      </c>
      <c r="B1126" s="4" t="s">
        <v>1321</v>
      </c>
      <c r="C1126" s="13">
        <v>12</v>
      </c>
      <c r="D1126" s="9">
        <v>0</v>
      </c>
      <c r="E1126" s="9">
        <v>0</v>
      </c>
      <c r="F1126" s="9">
        <v>0</v>
      </c>
      <c r="G1126" s="9">
        <v>0</v>
      </c>
      <c r="H1126" s="9">
        <v>0</v>
      </c>
      <c r="I1126" s="9">
        <v>0</v>
      </c>
      <c r="J1126" s="9">
        <v>0</v>
      </c>
      <c r="K1126" s="9">
        <v>0</v>
      </c>
      <c r="L1126" s="9">
        <v>0</v>
      </c>
      <c r="M1126" s="9">
        <v>0</v>
      </c>
      <c r="N1126" s="9">
        <v>0</v>
      </c>
      <c r="O1126" s="9">
        <v>0</v>
      </c>
      <c r="P1126" s="9">
        <v>0</v>
      </c>
      <c r="Q1126" s="9">
        <v>0</v>
      </c>
      <c r="R1126" s="9">
        <v>0</v>
      </c>
    </row>
    <row r="1127" spans="1:18" x14ac:dyDescent="0.4">
      <c r="A1127" s="13" t="s">
        <v>2161</v>
      </c>
      <c r="B1127" s="4" t="s">
        <v>4344</v>
      </c>
      <c r="C1127" s="13">
        <v>12</v>
      </c>
      <c r="D1127" s="9">
        <v>0</v>
      </c>
      <c r="E1127" s="9">
        <v>0</v>
      </c>
      <c r="F1127" s="9">
        <v>0</v>
      </c>
      <c r="G1127" s="9">
        <v>0</v>
      </c>
      <c r="H1127" s="9">
        <v>0</v>
      </c>
      <c r="I1127" s="9">
        <v>0</v>
      </c>
      <c r="J1127" s="9">
        <v>0</v>
      </c>
      <c r="K1127" s="9">
        <v>0</v>
      </c>
      <c r="L1127" s="9">
        <v>0</v>
      </c>
      <c r="M1127" s="9">
        <v>0</v>
      </c>
      <c r="N1127" s="9">
        <v>0</v>
      </c>
      <c r="O1127" s="9">
        <v>0</v>
      </c>
      <c r="P1127" s="9">
        <v>0</v>
      </c>
      <c r="Q1127" s="9">
        <v>0</v>
      </c>
      <c r="R1127" s="9">
        <v>0</v>
      </c>
    </row>
    <row r="1128" spans="1:18" x14ac:dyDescent="0.4">
      <c r="A1128" s="13" t="s">
        <v>2162</v>
      </c>
      <c r="B1128" s="4" t="s">
        <v>4345</v>
      </c>
      <c r="C1128" s="13">
        <v>12</v>
      </c>
      <c r="D1128" s="9">
        <v>0</v>
      </c>
      <c r="E1128" s="9">
        <v>0</v>
      </c>
      <c r="F1128" s="9">
        <v>0</v>
      </c>
      <c r="G1128" s="9">
        <v>0</v>
      </c>
      <c r="H1128" s="9">
        <v>0</v>
      </c>
      <c r="I1128" s="9">
        <v>0</v>
      </c>
      <c r="J1128" s="9">
        <v>0</v>
      </c>
      <c r="K1128" s="9">
        <v>0</v>
      </c>
      <c r="L1128" s="9">
        <v>0</v>
      </c>
      <c r="M1128" s="9">
        <v>0</v>
      </c>
      <c r="N1128" s="9">
        <v>0</v>
      </c>
      <c r="O1128" s="9">
        <v>0</v>
      </c>
      <c r="P1128" s="9">
        <v>0</v>
      </c>
      <c r="Q1128" s="9">
        <v>0</v>
      </c>
      <c r="R1128" s="9">
        <v>0</v>
      </c>
    </row>
    <row r="1129" spans="1:18" x14ac:dyDescent="0.4">
      <c r="A1129" s="13" t="s">
        <v>2163</v>
      </c>
      <c r="B1129" s="4" t="s">
        <v>4346</v>
      </c>
      <c r="C1129" s="13">
        <v>12</v>
      </c>
      <c r="D1129" s="9">
        <v>0</v>
      </c>
      <c r="E1129" s="9">
        <v>0</v>
      </c>
      <c r="F1129" s="9">
        <v>0</v>
      </c>
      <c r="G1129" s="9">
        <v>0</v>
      </c>
      <c r="H1129" s="9">
        <v>0</v>
      </c>
      <c r="I1129" s="9">
        <v>0</v>
      </c>
      <c r="J1129" s="9">
        <v>0</v>
      </c>
      <c r="K1129" s="9">
        <v>0</v>
      </c>
      <c r="L1129" s="9">
        <v>0</v>
      </c>
      <c r="M1129" s="9">
        <v>0</v>
      </c>
      <c r="N1129" s="9">
        <v>0</v>
      </c>
      <c r="O1129" s="9">
        <v>0</v>
      </c>
      <c r="P1129" s="9">
        <v>0</v>
      </c>
      <c r="Q1129" s="9">
        <v>0</v>
      </c>
      <c r="R1129" s="9">
        <v>0</v>
      </c>
    </row>
    <row r="1130" spans="1:18" x14ac:dyDescent="0.4">
      <c r="A1130" s="13" t="s">
        <v>2164</v>
      </c>
      <c r="B1130" s="4" t="s">
        <v>4347</v>
      </c>
      <c r="C1130" s="13">
        <v>12</v>
      </c>
      <c r="D1130" s="9">
        <v>0</v>
      </c>
      <c r="E1130" s="9">
        <v>0</v>
      </c>
      <c r="F1130" s="9">
        <v>0</v>
      </c>
      <c r="G1130" s="9">
        <v>0</v>
      </c>
      <c r="H1130" s="9">
        <v>0</v>
      </c>
      <c r="I1130" s="9">
        <v>0</v>
      </c>
      <c r="J1130" s="9">
        <v>0</v>
      </c>
      <c r="K1130" s="9">
        <v>0</v>
      </c>
      <c r="L1130" s="9">
        <v>0</v>
      </c>
      <c r="M1130" s="9">
        <v>0</v>
      </c>
      <c r="N1130" s="9">
        <v>0</v>
      </c>
      <c r="O1130" s="9">
        <v>0</v>
      </c>
      <c r="P1130" s="9">
        <v>0</v>
      </c>
      <c r="Q1130" s="9">
        <v>0</v>
      </c>
      <c r="R1130" s="9">
        <v>0</v>
      </c>
    </row>
    <row r="1131" spans="1:18" x14ac:dyDescent="0.4">
      <c r="A1131" s="13" t="s">
        <v>2165</v>
      </c>
      <c r="B1131" s="4" t="s">
        <v>4348</v>
      </c>
      <c r="C1131" s="13">
        <v>12</v>
      </c>
      <c r="D1131" s="9">
        <v>0</v>
      </c>
      <c r="E1131" s="9">
        <v>0</v>
      </c>
      <c r="F1131" s="9">
        <v>0</v>
      </c>
      <c r="G1131" s="9">
        <v>0</v>
      </c>
      <c r="H1131" s="9">
        <v>0</v>
      </c>
      <c r="I1131" s="9">
        <v>0</v>
      </c>
      <c r="J1131" s="9">
        <v>0</v>
      </c>
      <c r="K1131" s="9">
        <v>0</v>
      </c>
      <c r="L1131" s="9">
        <v>0</v>
      </c>
      <c r="M1131" s="9">
        <v>0</v>
      </c>
      <c r="N1131" s="9">
        <v>0</v>
      </c>
      <c r="O1131" s="9">
        <v>0</v>
      </c>
      <c r="P1131" s="9">
        <v>0</v>
      </c>
      <c r="Q1131" s="9">
        <v>0</v>
      </c>
      <c r="R1131" s="9">
        <v>0</v>
      </c>
    </row>
    <row r="1132" spans="1:18" x14ac:dyDescent="0.4">
      <c r="A1132" s="13" t="s">
        <v>2166</v>
      </c>
      <c r="B1132" s="4" t="s">
        <v>4349</v>
      </c>
      <c r="C1132" s="13"/>
      <c r="D1132" s="9">
        <v>0</v>
      </c>
      <c r="E1132" s="9">
        <v>0</v>
      </c>
      <c r="F1132" s="9">
        <v>0</v>
      </c>
      <c r="G1132" s="9">
        <v>0</v>
      </c>
      <c r="H1132" s="9">
        <v>0</v>
      </c>
      <c r="I1132" s="9">
        <v>0</v>
      </c>
      <c r="J1132" s="9">
        <v>0</v>
      </c>
      <c r="K1132" s="9">
        <v>0</v>
      </c>
      <c r="L1132" s="9">
        <v>0</v>
      </c>
      <c r="M1132" s="9">
        <v>0</v>
      </c>
      <c r="N1132" s="9">
        <v>0</v>
      </c>
      <c r="O1132" s="9">
        <v>0</v>
      </c>
      <c r="P1132" s="9">
        <v>0</v>
      </c>
      <c r="Q1132" s="9">
        <v>0</v>
      </c>
      <c r="R1132" s="9">
        <v>0</v>
      </c>
    </row>
    <row r="1133" spans="1:18" x14ac:dyDescent="0.4">
      <c r="A1133" s="13" t="s">
        <v>2167</v>
      </c>
      <c r="B1133" s="4" t="s">
        <v>4350</v>
      </c>
      <c r="C1133" s="13">
        <v>3</v>
      </c>
      <c r="D1133" s="9">
        <v>0</v>
      </c>
      <c r="E1133" s="9">
        <v>0</v>
      </c>
      <c r="F1133" s="9">
        <v>0</v>
      </c>
      <c r="G1133" s="9">
        <v>0</v>
      </c>
      <c r="H1133" s="9">
        <v>0</v>
      </c>
      <c r="I1133" s="9">
        <v>0</v>
      </c>
      <c r="J1133" s="9">
        <v>0</v>
      </c>
      <c r="K1133" s="9">
        <v>0</v>
      </c>
      <c r="L1133" s="9">
        <v>0</v>
      </c>
      <c r="M1133" s="9">
        <v>0</v>
      </c>
      <c r="N1133" s="9">
        <v>0</v>
      </c>
      <c r="O1133" s="9">
        <v>0</v>
      </c>
      <c r="P1133" s="9">
        <v>0</v>
      </c>
      <c r="Q1133" s="9">
        <v>0</v>
      </c>
      <c r="R1133" s="9">
        <v>0</v>
      </c>
    </row>
    <row r="1134" spans="1:18" x14ac:dyDescent="0.4">
      <c r="A1134" s="13" t="s">
        <v>2168</v>
      </c>
      <c r="B1134" s="4" t="s">
        <v>4351</v>
      </c>
      <c r="C1134" s="13">
        <v>12</v>
      </c>
      <c r="D1134" s="9">
        <v>0</v>
      </c>
      <c r="E1134" s="9">
        <v>0</v>
      </c>
      <c r="F1134" s="9">
        <v>0</v>
      </c>
      <c r="G1134" s="9">
        <v>0</v>
      </c>
      <c r="H1134" s="9">
        <v>0</v>
      </c>
      <c r="I1134" s="9">
        <v>0</v>
      </c>
      <c r="J1134" s="9">
        <v>0</v>
      </c>
      <c r="K1134" s="9">
        <v>0</v>
      </c>
      <c r="L1134" s="9">
        <v>0</v>
      </c>
      <c r="M1134" s="9">
        <v>0</v>
      </c>
      <c r="N1134" s="9">
        <v>0</v>
      </c>
      <c r="O1134" s="9">
        <v>0</v>
      </c>
      <c r="P1134" s="9">
        <v>0</v>
      </c>
      <c r="Q1134" s="9">
        <v>0</v>
      </c>
      <c r="R1134" s="9">
        <v>0</v>
      </c>
    </row>
    <row r="1135" spans="1:18" x14ac:dyDescent="0.4">
      <c r="A1135" s="13" t="s">
        <v>775</v>
      </c>
      <c r="B1135" s="4" t="s">
        <v>1322</v>
      </c>
      <c r="C1135" s="13">
        <v>12</v>
      </c>
      <c r="D1135" s="9">
        <v>0</v>
      </c>
      <c r="E1135" s="9">
        <v>0</v>
      </c>
      <c r="F1135" s="9">
        <v>0</v>
      </c>
      <c r="G1135" s="9">
        <v>0</v>
      </c>
      <c r="H1135" s="9">
        <v>0</v>
      </c>
      <c r="I1135" s="9">
        <v>0</v>
      </c>
      <c r="J1135" s="9">
        <v>0</v>
      </c>
      <c r="K1135" s="9">
        <v>0</v>
      </c>
      <c r="L1135" s="9">
        <v>0</v>
      </c>
      <c r="M1135" s="9">
        <v>0</v>
      </c>
      <c r="N1135" s="9">
        <v>0</v>
      </c>
      <c r="O1135" s="9">
        <v>0</v>
      </c>
      <c r="P1135" s="9">
        <v>0</v>
      </c>
      <c r="Q1135" s="9">
        <v>0</v>
      </c>
      <c r="R1135" s="9">
        <v>0</v>
      </c>
    </row>
    <row r="1136" spans="1:18" x14ac:dyDescent="0.4">
      <c r="A1136" s="13" t="s">
        <v>776</v>
      </c>
      <c r="B1136" s="4" t="s">
        <v>1323</v>
      </c>
      <c r="C1136" s="13">
        <v>12</v>
      </c>
      <c r="D1136" s="9">
        <v>0</v>
      </c>
      <c r="E1136" s="9">
        <v>0</v>
      </c>
      <c r="F1136" s="9">
        <v>0</v>
      </c>
      <c r="G1136" s="9">
        <v>0</v>
      </c>
      <c r="H1136" s="9">
        <v>0</v>
      </c>
      <c r="I1136" s="9">
        <v>0</v>
      </c>
      <c r="J1136" s="9">
        <v>0</v>
      </c>
      <c r="K1136" s="9">
        <v>0</v>
      </c>
      <c r="L1136" s="9">
        <v>0</v>
      </c>
      <c r="M1136" s="9">
        <v>0</v>
      </c>
      <c r="N1136" s="9">
        <v>0</v>
      </c>
      <c r="O1136" s="9">
        <v>0</v>
      </c>
      <c r="P1136" s="9">
        <v>0</v>
      </c>
      <c r="Q1136" s="9">
        <v>0</v>
      </c>
      <c r="R1136" s="9">
        <v>0</v>
      </c>
    </row>
    <row r="1137" spans="1:18" x14ac:dyDescent="0.4">
      <c r="A1137" s="13" t="s">
        <v>2169</v>
      </c>
      <c r="B1137" s="4" t="s">
        <v>4352</v>
      </c>
      <c r="C1137" s="13">
        <v>12</v>
      </c>
      <c r="D1137" s="9">
        <v>0</v>
      </c>
      <c r="E1137" s="9">
        <v>0</v>
      </c>
      <c r="F1137" s="9">
        <v>0</v>
      </c>
      <c r="G1137" s="9">
        <v>0</v>
      </c>
      <c r="H1137" s="9">
        <v>0</v>
      </c>
      <c r="I1137" s="9">
        <v>0</v>
      </c>
      <c r="J1137" s="9">
        <v>0</v>
      </c>
      <c r="K1137" s="9">
        <v>0</v>
      </c>
      <c r="L1137" s="9">
        <v>0</v>
      </c>
      <c r="M1137" s="9">
        <v>0</v>
      </c>
      <c r="N1137" s="9">
        <v>0</v>
      </c>
      <c r="O1137" s="9">
        <v>0</v>
      </c>
      <c r="P1137" s="9">
        <v>0</v>
      </c>
      <c r="Q1137" s="9">
        <v>0</v>
      </c>
      <c r="R1137" s="9">
        <v>0</v>
      </c>
    </row>
    <row r="1138" spans="1:18" x14ac:dyDescent="0.4">
      <c r="A1138" s="13" t="s">
        <v>2170</v>
      </c>
      <c r="B1138" s="4" t="s">
        <v>4353</v>
      </c>
      <c r="C1138" s="13">
        <v>12</v>
      </c>
      <c r="D1138" s="9">
        <v>0</v>
      </c>
      <c r="E1138" s="9">
        <v>0</v>
      </c>
      <c r="F1138" s="9">
        <v>0</v>
      </c>
      <c r="G1138" s="9">
        <v>0</v>
      </c>
      <c r="H1138" s="9">
        <v>0</v>
      </c>
      <c r="I1138" s="9">
        <v>0</v>
      </c>
      <c r="J1138" s="9">
        <v>0</v>
      </c>
      <c r="K1138" s="9">
        <v>0</v>
      </c>
      <c r="L1138" s="9">
        <v>0</v>
      </c>
      <c r="M1138" s="9">
        <v>0</v>
      </c>
      <c r="N1138" s="9">
        <v>0</v>
      </c>
      <c r="O1138" s="9">
        <v>0</v>
      </c>
      <c r="P1138" s="9">
        <v>0</v>
      </c>
      <c r="Q1138" s="9">
        <v>0</v>
      </c>
      <c r="R1138" s="9">
        <v>0</v>
      </c>
    </row>
    <row r="1139" spans="1:18" x14ac:dyDescent="0.4">
      <c r="A1139" s="13" t="s">
        <v>2171</v>
      </c>
      <c r="B1139" s="4" t="s">
        <v>4354</v>
      </c>
      <c r="C1139" s="13">
        <v>12</v>
      </c>
      <c r="D1139" s="9">
        <v>0</v>
      </c>
      <c r="E1139" s="9">
        <v>0</v>
      </c>
      <c r="F1139" s="9">
        <v>0</v>
      </c>
      <c r="G1139" s="9">
        <v>0</v>
      </c>
      <c r="H1139" s="9">
        <v>0</v>
      </c>
      <c r="I1139" s="9">
        <v>0</v>
      </c>
      <c r="J1139" s="9">
        <v>0</v>
      </c>
      <c r="K1139" s="9">
        <v>0</v>
      </c>
      <c r="L1139" s="9">
        <v>0</v>
      </c>
      <c r="M1139" s="9">
        <v>0</v>
      </c>
      <c r="N1139" s="9">
        <v>0</v>
      </c>
      <c r="O1139" s="9">
        <v>0</v>
      </c>
      <c r="P1139" s="9">
        <v>0</v>
      </c>
      <c r="Q1139" s="9">
        <v>0</v>
      </c>
      <c r="R1139" s="9">
        <v>0</v>
      </c>
    </row>
    <row r="1140" spans="1:18" x14ac:dyDescent="0.4">
      <c r="A1140" s="13" t="s">
        <v>2172</v>
      </c>
      <c r="B1140" s="4" t="s">
        <v>4355</v>
      </c>
      <c r="C1140" s="13">
        <v>12</v>
      </c>
      <c r="D1140" s="9">
        <v>0</v>
      </c>
      <c r="E1140" s="9">
        <v>0</v>
      </c>
      <c r="F1140" s="9">
        <v>0</v>
      </c>
      <c r="G1140" s="9">
        <v>0</v>
      </c>
      <c r="H1140" s="9">
        <v>0</v>
      </c>
      <c r="I1140" s="9">
        <v>0</v>
      </c>
      <c r="J1140" s="9">
        <v>0</v>
      </c>
      <c r="K1140" s="9">
        <v>0</v>
      </c>
      <c r="L1140" s="9">
        <v>0</v>
      </c>
      <c r="M1140" s="9">
        <v>0</v>
      </c>
      <c r="N1140" s="9">
        <v>0</v>
      </c>
      <c r="O1140" s="9">
        <v>0</v>
      </c>
      <c r="P1140" s="9">
        <v>0</v>
      </c>
      <c r="Q1140" s="9">
        <v>0</v>
      </c>
      <c r="R1140" s="9">
        <v>0</v>
      </c>
    </row>
    <row r="1141" spans="1:18" x14ac:dyDescent="0.4">
      <c r="A1141" s="13" t="s">
        <v>2173</v>
      </c>
      <c r="B1141" s="4" t="s">
        <v>4356</v>
      </c>
      <c r="C1141" s="13">
        <v>12</v>
      </c>
      <c r="D1141" s="9">
        <v>0</v>
      </c>
      <c r="E1141" s="9">
        <v>0</v>
      </c>
      <c r="F1141" s="9">
        <v>0</v>
      </c>
      <c r="G1141" s="9">
        <v>0</v>
      </c>
      <c r="H1141" s="9">
        <v>0</v>
      </c>
      <c r="I1141" s="9">
        <v>0</v>
      </c>
      <c r="J1141" s="9">
        <v>0</v>
      </c>
      <c r="K1141" s="9">
        <v>0</v>
      </c>
      <c r="L1141" s="9">
        <v>0</v>
      </c>
      <c r="M1141" s="9">
        <v>0</v>
      </c>
      <c r="N1141" s="9">
        <v>0</v>
      </c>
      <c r="O1141" s="9">
        <v>0</v>
      </c>
      <c r="P1141" s="9">
        <v>0</v>
      </c>
      <c r="Q1141" s="9">
        <v>0</v>
      </c>
      <c r="R1141" s="9">
        <v>0</v>
      </c>
    </row>
    <row r="1142" spans="1:18" x14ac:dyDescent="0.4">
      <c r="A1142" s="13" t="s">
        <v>777</v>
      </c>
      <c r="B1142" s="4" t="s">
        <v>1324</v>
      </c>
      <c r="C1142" s="13">
        <v>12</v>
      </c>
      <c r="D1142" s="9">
        <v>0</v>
      </c>
      <c r="E1142" s="9">
        <v>0</v>
      </c>
      <c r="F1142" s="9">
        <v>0</v>
      </c>
      <c r="G1142" s="9">
        <v>0</v>
      </c>
      <c r="H1142" s="9">
        <v>0</v>
      </c>
      <c r="I1142" s="9">
        <v>0</v>
      </c>
      <c r="J1142" s="9">
        <v>0</v>
      </c>
      <c r="K1142" s="9">
        <v>0</v>
      </c>
      <c r="L1142" s="9">
        <v>0</v>
      </c>
      <c r="M1142" s="9">
        <v>0</v>
      </c>
      <c r="N1142" s="9">
        <v>0</v>
      </c>
      <c r="O1142" s="9">
        <v>0</v>
      </c>
      <c r="P1142" s="9">
        <v>0</v>
      </c>
      <c r="Q1142" s="9">
        <v>0</v>
      </c>
      <c r="R1142" s="9">
        <v>0</v>
      </c>
    </row>
    <row r="1143" spans="1:18" x14ac:dyDescent="0.4">
      <c r="A1143" s="13" t="s">
        <v>2174</v>
      </c>
      <c r="B1143" s="4" t="s">
        <v>4357</v>
      </c>
      <c r="C1143" s="13">
        <v>12</v>
      </c>
      <c r="D1143" s="9">
        <v>0</v>
      </c>
      <c r="E1143" s="9">
        <v>0</v>
      </c>
      <c r="F1143" s="9">
        <v>0</v>
      </c>
      <c r="G1143" s="9">
        <v>0</v>
      </c>
      <c r="H1143" s="9">
        <v>0</v>
      </c>
      <c r="I1143" s="9">
        <v>0</v>
      </c>
      <c r="J1143" s="9">
        <v>0</v>
      </c>
      <c r="K1143" s="9">
        <v>0</v>
      </c>
      <c r="L1143" s="9">
        <v>0</v>
      </c>
      <c r="M1143" s="9">
        <v>0</v>
      </c>
      <c r="N1143" s="9">
        <v>0</v>
      </c>
      <c r="O1143" s="9">
        <v>0</v>
      </c>
      <c r="P1143" s="9">
        <v>0</v>
      </c>
      <c r="Q1143" s="9">
        <v>0</v>
      </c>
      <c r="R1143" s="9">
        <v>0</v>
      </c>
    </row>
    <row r="1144" spans="1:18" x14ac:dyDescent="0.4">
      <c r="A1144" s="13" t="s">
        <v>778</v>
      </c>
      <c r="B1144" s="4" t="s">
        <v>1325</v>
      </c>
      <c r="C1144" s="13">
        <v>12</v>
      </c>
      <c r="D1144" s="9">
        <v>1</v>
      </c>
      <c r="E1144" s="9">
        <v>1</v>
      </c>
      <c r="F1144" s="9">
        <v>0</v>
      </c>
      <c r="G1144" s="9">
        <v>0</v>
      </c>
      <c r="H1144" s="9">
        <v>0</v>
      </c>
      <c r="I1144" s="9">
        <v>0</v>
      </c>
      <c r="J1144" s="9">
        <v>0</v>
      </c>
      <c r="K1144" s="9">
        <v>0</v>
      </c>
      <c r="L1144" s="9">
        <v>0</v>
      </c>
      <c r="M1144" s="9">
        <v>0</v>
      </c>
      <c r="N1144" s="9">
        <v>0</v>
      </c>
      <c r="O1144" s="9">
        <v>0</v>
      </c>
      <c r="P1144" s="9">
        <v>0</v>
      </c>
      <c r="Q1144" s="9">
        <v>0</v>
      </c>
      <c r="R1144" s="9">
        <v>0</v>
      </c>
    </row>
    <row r="1145" spans="1:18" x14ac:dyDescent="0.4">
      <c r="A1145" s="13" t="s">
        <v>2175</v>
      </c>
      <c r="B1145" s="4" t="s">
        <v>4358</v>
      </c>
      <c r="C1145" s="13">
        <v>12</v>
      </c>
      <c r="D1145" s="9">
        <v>0</v>
      </c>
      <c r="E1145" s="9">
        <v>0</v>
      </c>
      <c r="F1145" s="9">
        <v>0</v>
      </c>
      <c r="G1145" s="9">
        <v>0</v>
      </c>
      <c r="H1145" s="9">
        <v>0</v>
      </c>
      <c r="I1145" s="9">
        <v>0</v>
      </c>
      <c r="J1145" s="9">
        <v>0</v>
      </c>
      <c r="K1145" s="9">
        <v>0</v>
      </c>
      <c r="L1145" s="9">
        <v>0</v>
      </c>
      <c r="M1145" s="9">
        <v>0</v>
      </c>
      <c r="N1145" s="9">
        <v>0</v>
      </c>
      <c r="O1145" s="9">
        <v>0</v>
      </c>
      <c r="P1145" s="9">
        <v>0</v>
      </c>
      <c r="Q1145" s="9">
        <v>0</v>
      </c>
      <c r="R1145" s="9">
        <v>0</v>
      </c>
    </row>
    <row r="1146" spans="1:18" x14ac:dyDescent="0.4">
      <c r="A1146" s="13" t="s">
        <v>2176</v>
      </c>
      <c r="B1146" s="4" t="s">
        <v>4359</v>
      </c>
      <c r="C1146" s="13"/>
      <c r="D1146" s="9">
        <v>0</v>
      </c>
      <c r="E1146" s="9">
        <v>0</v>
      </c>
      <c r="F1146" s="9">
        <v>0</v>
      </c>
      <c r="G1146" s="9">
        <v>0</v>
      </c>
      <c r="H1146" s="9">
        <v>0</v>
      </c>
      <c r="I1146" s="9">
        <v>0</v>
      </c>
      <c r="J1146" s="9">
        <v>0</v>
      </c>
      <c r="K1146" s="9">
        <v>0</v>
      </c>
      <c r="L1146" s="9">
        <v>0</v>
      </c>
      <c r="M1146" s="9">
        <v>0</v>
      </c>
      <c r="N1146" s="9">
        <v>0</v>
      </c>
      <c r="O1146" s="9">
        <v>0</v>
      </c>
      <c r="P1146" s="9">
        <v>0</v>
      </c>
      <c r="Q1146" s="9">
        <v>0</v>
      </c>
      <c r="R1146" s="9">
        <v>0</v>
      </c>
    </row>
    <row r="1147" spans="1:18" x14ac:dyDescent="0.4">
      <c r="A1147" s="13" t="s">
        <v>779</v>
      </c>
      <c r="B1147" s="4" t="s">
        <v>1326</v>
      </c>
      <c r="C1147" s="13">
        <v>12</v>
      </c>
      <c r="D1147" s="9">
        <v>0</v>
      </c>
      <c r="E1147" s="9">
        <v>0</v>
      </c>
      <c r="F1147" s="9">
        <v>0</v>
      </c>
      <c r="G1147" s="9">
        <v>0</v>
      </c>
      <c r="H1147" s="9">
        <v>0</v>
      </c>
      <c r="I1147" s="9">
        <v>0</v>
      </c>
      <c r="J1147" s="9">
        <v>0</v>
      </c>
      <c r="K1147" s="9">
        <v>0</v>
      </c>
      <c r="L1147" s="9">
        <v>0</v>
      </c>
      <c r="M1147" s="9">
        <v>0</v>
      </c>
      <c r="N1147" s="9">
        <v>0</v>
      </c>
      <c r="O1147" s="9">
        <v>0</v>
      </c>
      <c r="P1147" s="9">
        <v>0</v>
      </c>
      <c r="Q1147" s="9">
        <v>0</v>
      </c>
      <c r="R1147" s="9">
        <v>0</v>
      </c>
    </row>
    <row r="1148" spans="1:18" x14ac:dyDescent="0.4">
      <c r="A1148" s="13" t="s">
        <v>2177</v>
      </c>
      <c r="B1148" s="4" t="s">
        <v>4360</v>
      </c>
      <c r="C1148" s="13">
        <v>6</v>
      </c>
      <c r="D1148" s="9">
        <v>0</v>
      </c>
      <c r="E1148" s="9">
        <v>0</v>
      </c>
      <c r="F1148" s="9">
        <v>0</v>
      </c>
      <c r="G1148" s="9">
        <v>0</v>
      </c>
      <c r="H1148" s="9">
        <v>0</v>
      </c>
      <c r="I1148" s="9">
        <v>0</v>
      </c>
      <c r="J1148" s="9">
        <v>0</v>
      </c>
      <c r="K1148" s="9">
        <v>0</v>
      </c>
      <c r="L1148" s="9">
        <v>0</v>
      </c>
      <c r="M1148" s="9">
        <v>0</v>
      </c>
      <c r="N1148" s="9">
        <v>0</v>
      </c>
      <c r="O1148" s="9">
        <v>0</v>
      </c>
      <c r="P1148" s="9">
        <v>0</v>
      </c>
      <c r="Q1148" s="9">
        <v>0</v>
      </c>
      <c r="R1148" s="9">
        <v>0</v>
      </c>
    </row>
    <row r="1149" spans="1:18" x14ac:dyDescent="0.4">
      <c r="A1149" s="13" t="s">
        <v>126</v>
      </c>
      <c r="B1149" s="4" t="s">
        <v>334</v>
      </c>
      <c r="C1149" s="13">
        <v>12</v>
      </c>
      <c r="D1149" s="9">
        <v>0</v>
      </c>
      <c r="E1149" s="9">
        <v>0</v>
      </c>
      <c r="F1149" s="9">
        <v>1</v>
      </c>
      <c r="G1149" s="9">
        <v>1</v>
      </c>
      <c r="H1149" s="9">
        <v>1</v>
      </c>
      <c r="I1149" s="9">
        <v>1</v>
      </c>
      <c r="J1149" s="9">
        <v>1</v>
      </c>
      <c r="K1149" s="9">
        <v>1</v>
      </c>
      <c r="L1149" s="9">
        <v>1</v>
      </c>
      <c r="M1149" s="9">
        <v>1</v>
      </c>
      <c r="N1149" s="9">
        <v>1</v>
      </c>
      <c r="O1149" s="9">
        <v>1</v>
      </c>
      <c r="P1149" s="9">
        <v>1</v>
      </c>
      <c r="Q1149" s="9">
        <v>1</v>
      </c>
      <c r="R1149" s="9">
        <v>1</v>
      </c>
    </row>
    <row r="1150" spans="1:18" x14ac:dyDescent="0.4">
      <c r="A1150" s="13" t="s">
        <v>2178</v>
      </c>
      <c r="B1150" s="4" t="s">
        <v>4361</v>
      </c>
      <c r="C1150" s="13">
        <v>12</v>
      </c>
      <c r="D1150" s="9">
        <v>0</v>
      </c>
      <c r="E1150" s="9">
        <v>0</v>
      </c>
      <c r="F1150" s="9">
        <v>0</v>
      </c>
      <c r="G1150" s="9">
        <v>0</v>
      </c>
      <c r="H1150" s="9">
        <v>0</v>
      </c>
      <c r="I1150" s="9">
        <v>0</v>
      </c>
      <c r="J1150" s="9">
        <v>0</v>
      </c>
      <c r="K1150" s="9">
        <v>0</v>
      </c>
      <c r="L1150" s="9">
        <v>0</v>
      </c>
      <c r="M1150" s="9">
        <v>0</v>
      </c>
      <c r="N1150" s="9">
        <v>0</v>
      </c>
      <c r="O1150" s="9">
        <v>0</v>
      </c>
      <c r="P1150" s="9">
        <v>0</v>
      </c>
      <c r="Q1150" s="9">
        <v>0</v>
      </c>
      <c r="R1150" s="9">
        <v>0</v>
      </c>
    </row>
    <row r="1151" spans="1:18" x14ac:dyDescent="0.4">
      <c r="A1151" s="13" t="s">
        <v>2179</v>
      </c>
      <c r="B1151" s="4" t="s">
        <v>4362</v>
      </c>
      <c r="C1151" s="13">
        <v>12</v>
      </c>
      <c r="D1151" s="9">
        <v>0</v>
      </c>
      <c r="E1151" s="9">
        <v>0</v>
      </c>
      <c r="F1151" s="9">
        <v>0</v>
      </c>
      <c r="G1151" s="9">
        <v>0</v>
      </c>
      <c r="H1151" s="9">
        <v>0</v>
      </c>
      <c r="I1151" s="9">
        <v>0</v>
      </c>
      <c r="J1151" s="9">
        <v>0</v>
      </c>
      <c r="K1151" s="9">
        <v>0</v>
      </c>
      <c r="L1151" s="9">
        <v>0</v>
      </c>
      <c r="M1151" s="9">
        <v>0</v>
      </c>
      <c r="N1151" s="9">
        <v>0</v>
      </c>
      <c r="O1151" s="9">
        <v>0</v>
      </c>
      <c r="P1151" s="9">
        <v>0</v>
      </c>
      <c r="Q1151" s="9">
        <v>0</v>
      </c>
      <c r="R1151" s="9">
        <v>0</v>
      </c>
    </row>
    <row r="1152" spans="1:18" x14ac:dyDescent="0.4">
      <c r="A1152" s="13" t="s">
        <v>780</v>
      </c>
      <c r="B1152" s="4" t="s">
        <v>1327</v>
      </c>
      <c r="C1152" s="13">
        <v>12</v>
      </c>
      <c r="D1152" s="9">
        <v>0</v>
      </c>
      <c r="E1152" s="9">
        <v>1</v>
      </c>
      <c r="F1152" s="9">
        <v>0</v>
      </c>
      <c r="G1152" s="9">
        <v>0</v>
      </c>
      <c r="H1152" s="9">
        <v>0</v>
      </c>
      <c r="I1152" s="9">
        <v>0</v>
      </c>
      <c r="J1152" s="9">
        <v>0</v>
      </c>
      <c r="K1152" s="9">
        <v>0</v>
      </c>
      <c r="L1152" s="9">
        <v>0</v>
      </c>
      <c r="M1152" s="9">
        <v>0</v>
      </c>
      <c r="N1152" s="9">
        <v>0</v>
      </c>
      <c r="O1152" s="9">
        <v>0</v>
      </c>
      <c r="P1152" s="9">
        <v>0</v>
      </c>
      <c r="Q1152" s="9">
        <v>0</v>
      </c>
      <c r="R1152" s="9">
        <v>0</v>
      </c>
    </row>
    <row r="1153" spans="1:18" x14ac:dyDescent="0.4">
      <c r="A1153" s="13" t="s">
        <v>2180</v>
      </c>
      <c r="B1153" s="4" t="s">
        <v>4363</v>
      </c>
      <c r="C1153" s="13">
        <v>12</v>
      </c>
      <c r="D1153" s="9">
        <v>0</v>
      </c>
      <c r="E1153" s="9">
        <v>0</v>
      </c>
      <c r="F1153" s="9">
        <v>0</v>
      </c>
      <c r="G1153" s="9">
        <v>0</v>
      </c>
      <c r="H1153" s="9">
        <v>0</v>
      </c>
      <c r="I1153" s="9">
        <v>0</v>
      </c>
      <c r="J1153" s="9">
        <v>0</v>
      </c>
      <c r="K1153" s="9">
        <v>0</v>
      </c>
      <c r="L1153" s="9">
        <v>0</v>
      </c>
      <c r="M1153" s="9">
        <v>0</v>
      </c>
      <c r="N1153" s="9">
        <v>0</v>
      </c>
      <c r="O1153" s="9">
        <v>0</v>
      </c>
      <c r="P1153" s="9">
        <v>0</v>
      </c>
      <c r="Q1153" s="9">
        <v>0</v>
      </c>
      <c r="R1153" s="9">
        <v>0</v>
      </c>
    </row>
    <row r="1154" spans="1:18" x14ac:dyDescent="0.4">
      <c r="A1154" s="13" t="s">
        <v>2181</v>
      </c>
      <c r="B1154" s="4" t="s">
        <v>4364</v>
      </c>
      <c r="C1154" s="13">
        <v>12</v>
      </c>
      <c r="D1154" s="9">
        <v>0</v>
      </c>
      <c r="E1154" s="9">
        <v>0</v>
      </c>
      <c r="F1154" s="9">
        <v>0</v>
      </c>
      <c r="G1154" s="9">
        <v>0</v>
      </c>
      <c r="H1154" s="9">
        <v>0</v>
      </c>
      <c r="I1154" s="9">
        <v>0</v>
      </c>
      <c r="J1154" s="9">
        <v>0</v>
      </c>
      <c r="K1154" s="9">
        <v>0</v>
      </c>
      <c r="L1154" s="9">
        <v>0</v>
      </c>
      <c r="M1154" s="9">
        <v>0</v>
      </c>
      <c r="N1154" s="9">
        <v>0</v>
      </c>
      <c r="O1154" s="9">
        <v>0</v>
      </c>
      <c r="P1154" s="9">
        <v>0</v>
      </c>
      <c r="Q1154" s="9">
        <v>0</v>
      </c>
      <c r="R1154" s="9">
        <v>0</v>
      </c>
    </row>
    <row r="1155" spans="1:18" x14ac:dyDescent="0.4">
      <c r="A1155" s="13" t="s">
        <v>2182</v>
      </c>
      <c r="B1155" s="4" t="s">
        <v>4365</v>
      </c>
      <c r="C1155" s="13">
        <v>12</v>
      </c>
      <c r="D1155" s="9">
        <v>0</v>
      </c>
      <c r="E1155" s="9">
        <v>0</v>
      </c>
      <c r="F1155" s="9">
        <v>0</v>
      </c>
      <c r="G1155" s="9">
        <v>0</v>
      </c>
      <c r="H1155" s="9">
        <v>0</v>
      </c>
      <c r="I1155" s="9">
        <v>0</v>
      </c>
      <c r="J1155" s="9">
        <v>0</v>
      </c>
      <c r="K1155" s="9">
        <v>0</v>
      </c>
      <c r="L1155" s="9">
        <v>0</v>
      </c>
      <c r="M1155" s="9">
        <v>0</v>
      </c>
      <c r="N1155" s="9">
        <v>0</v>
      </c>
      <c r="O1155" s="9">
        <v>0</v>
      </c>
      <c r="P1155" s="9">
        <v>0</v>
      </c>
      <c r="Q1155" s="9">
        <v>0</v>
      </c>
      <c r="R1155" s="9">
        <v>0</v>
      </c>
    </row>
    <row r="1156" spans="1:18" x14ac:dyDescent="0.4">
      <c r="A1156" s="13" t="s">
        <v>2183</v>
      </c>
      <c r="B1156" s="4" t="s">
        <v>4366</v>
      </c>
      <c r="C1156" s="13"/>
      <c r="D1156" s="9">
        <v>0</v>
      </c>
      <c r="E1156" s="9">
        <v>0</v>
      </c>
      <c r="F1156" s="9">
        <v>0</v>
      </c>
      <c r="G1156" s="9">
        <v>0</v>
      </c>
      <c r="H1156" s="9">
        <v>0</v>
      </c>
      <c r="I1156" s="9">
        <v>0</v>
      </c>
      <c r="J1156" s="9">
        <v>0</v>
      </c>
      <c r="K1156" s="9">
        <v>0</v>
      </c>
      <c r="L1156" s="9">
        <v>0</v>
      </c>
      <c r="M1156" s="9">
        <v>0</v>
      </c>
      <c r="N1156" s="9">
        <v>0</v>
      </c>
      <c r="O1156" s="9">
        <v>0</v>
      </c>
      <c r="P1156" s="9">
        <v>0</v>
      </c>
      <c r="Q1156" s="9">
        <v>0</v>
      </c>
      <c r="R1156" s="9">
        <v>0</v>
      </c>
    </row>
    <row r="1157" spans="1:18" x14ac:dyDescent="0.4">
      <c r="A1157" s="13" t="s">
        <v>2184</v>
      </c>
      <c r="B1157" s="4" t="s">
        <v>4367</v>
      </c>
      <c r="C1157" s="13">
        <v>6</v>
      </c>
      <c r="D1157" s="9">
        <v>0</v>
      </c>
      <c r="E1157" s="9">
        <v>0</v>
      </c>
      <c r="F1157" s="9">
        <v>0</v>
      </c>
      <c r="G1157" s="9">
        <v>0</v>
      </c>
      <c r="H1157" s="9">
        <v>0</v>
      </c>
      <c r="I1157" s="9">
        <v>0</v>
      </c>
      <c r="J1157" s="9">
        <v>0</v>
      </c>
      <c r="K1157" s="9">
        <v>0</v>
      </c>
      <c r="L1157" s="9">
        <v>0</v>
      </c>
      <c r="M1157" s="9">
        <v>0</v>
      </c>
      <c r="N1157" s="9">
        <v>0</v>
      </c>
      <c r="O1157" s="9">
        <v>0</v>
      </c>
      <c r="P1157" s="9">
        <v>0</v>
      </c>
      <c r="Q1157" s="9">
        <v>0</v>
      </c>
      <c r="R1157" s="9">
        <v>0</v>
      </c>
    </row>
    <row r="1158" spans="1:18" x14ac:dyDescent="0.4">
      <c r="A1158" s="13" t="s">
        <v>2185</v>
      </c>
      <c r="B1158" s="4" t="s">
        <v>4368</v>
      </c>
      <c r="C1158" s="13">
        <v>12</v>
      </c>
      <c r="D1158" s="9">
        <v>0</v>
      </c>
      <c r="E1158" s="9">
        <v>0</v>
      </c>
      <c r="F1158" s="9">
        <v>0</v>
      </c>
      <c r="G1158" s="9">
        <v>0</v>
      </c>
      <c r="H1158" s="9">
        <v>0</v>
      </c>
      <c r="I1158" s="9">
        <v>0</v>
      </c>
      <c r="J1158" s="9">
        <v>0</v>
      </c>
      <c r="K1158" s="9">
        <v>0</v>
      </c>
      <c r="L1158" s="9">
        <v>0</v>
      </c>
      <c r="M1158" s="9">
        <v>0</v>
      </c>
      <c r="N1158" s="9">
        <v>0</v>
      </c>
      <c r="O1158" s="9">
        <v>0</v>
      </c>
      <c r="P1158" s="9">
        <v>0</v>
      </c>
      <c r="Q1158" s="9">
        <v>0</v>
      </c>
      <c r="R1158" s="9">
        <v>0</v>
      </c>
    </row>
    <row r="1159" spans="1:18" x14ac:dyDescent="0.4">
      <c r="A1159" s="13" t="s">
        <v>2186</v>
      </c>
      <c r="B1159" s="4" t="s">
        <v>4369</v>
      </c>
      <c r="C1159" s="13">
        <v>12</v>
      </c>
      <c r="D1159" s="9">
        <v>0</v>
      </c>
      <c r="E1159" s="9">
        <v>0</v>
      </c>
      <c r="F1159" s="9">
        <v>0</v>
      </c>
      <c r="G1159" s="9">
        <v>0</v>
      </c>
      <c r="H1159" s="9">
        <v>0</v>
      </c>
      <c r="I1159" s="9">
        <v>0</v>
      </c>
      <c r="J1159" s="9">
        <v>0</v>
      </c>
      <c r="K1159" s="9">
        <v>0</v>
      </c>
      <c r="L1159" s="9">
        <v>0</v>
      </c>
      <c r="M1159" s="9">
        <v>0</v>
      </c>
      <c r="N1159" s="9">
        <v>0</v>
      </c>
      <c r="O1159" s="9">
        <v>0</v>
      </c>
      <c r="P1159" s="9">
        <v>0</v>
      </c>
      <c r="Q1159" s="9">
        <v>0</v>
      </c>
      <c r="R1159" s="9">
        <v>0</v>
      </c>
    </row>
    <row r="1160" spans="1:18" x14ac:dyDescent="0.4">
      <c r="A1160" s="13" t="s">
        <v>2187</v>
      </c>
      <c r="B1160" s="4" t="s">
        <v>4370</v>
      </c>
      <c r="C1160" s="13">
        <v>12</v>
      </c>
      <c r="D1160" s="9">
        <v>0</v>
      </c>
      <c r="E1160" s="9">
        <v>0</v>
      </c>
      <c r="F1160" s="9">
        <v>0</v>
      </c>
      <c r="G1160" s="9">
        <v>0</v>
      </c>
      <c r="H1160" s="9">
        <v>0</v>
      </c>
      <c r="I1160" s="9">
        <v>0</v>
      </c>
      <c r="J1160" s="9">
        <v>0</v>
      </c>
      <c r="K1160" s="9">
        <v>0</v>
      </c>
      <c r="L1160" s="9">
        <v>0</v>
      </c>
      <c r="M1160" s="9">
        <v>0</v>
      </c>
      <c r="N1160" s="9">
        <v>0</v>
      </c>
      <c r="O1160" s="9">
        <v>0</v>
      </c>
      <c r="P1160" s="9">
        <v>0</v>
      </c>
      <c r="Q1160" s="9">
        <v>0</v>
      </c>
      <c r="R1160" s="9">
        <v>0</v>
      </c>
    </row>
    <row r="1161" spans="1:18" x14ac:dyDescent="0.4">
      <c r="A1161" s="13" t="s">
        <v>2188</v>
      </c>
      <c r="B1161" s="4" t="s">
        <v>4371</v>
      </c>
      <c r="C1161" s="13">
        <v>12</v>
      </c>
      <c r="D1161" s="9">
        <v>0</v>
      </c>
      <c r="E1161" s="9">
        <v>0</v>
      </c>
      <c r="F1161" s="9">
        <v>0</v>
      </c>
      <c r="G1161" s="9">
        <v>0</v>
      </c>
      <c r="H1161" s="9">
        <v>0</v>
      </c>
      <c r="I1161" s="9">
        <v>0</v>
      </c>
      <c r="J1161" s="9">
        <v>0</v>
      </c>
      <c r="K1161" s="9">
        <v>0</v>
      </c>
      <c r="L1161" s="9">
        <v>0</v>
      </c>
      <c r="M1161" s="9">
        <v>0</v>
      </c>
      <c r="N1161" s="9">
        <v>0</v>
      </c>
      <c r="O1161" s="9">
        <v>0</v>
      </c>
      <c r="P1161" s="9">
        <v>0</v>
      </c>
      <c r="Q1161" s="9">
        <v>0</v>
      </c>
      <c r="R1161" s="9">
        <v>0</v>
      </c>
    </row>
    <row r="1162" spans="1:18" x14ac:dyDescent="0.4">
      <c r="A1162" s="13" t="s">
        <v>2189</v>
      </c>
      <c r="B1162" s="4" t="s">
        <v>4372</v>
      </c>
      <c r="C1162" s="13">
        <v>12</v>
      </c>
      <c r="D1162" s="9">
        <v>0</v>
      </c>
      <c r="E1162" s="9">
        <v>0</v>
      </c>
      <c r="F1162" s="9">
        <v>0</v>
      </c>
      <c r="G1162" s="9">
        <v>0</v>
      </c>
      <c r="H1162" s="9">
        <v>0</v>
      </c>
      <c r="I1162" s="9">
        <v>0</v>
      </c>
      <c r="J1162" s="9">
        <v>0</v>
      </c>
      <c r="K1162" s="9">
        <v>0</v>
      </c>
      <c r="L1162" s="9">
        <v>0</v>
      </c>
      <c r="M1162" s="9">
        <v>0</v>
      </c>
      <c r="N1162" s="9">
        <v>0</v>
      </c>
      <c r="O1162" s="9">
        <v>0</v>
      </c>
      <c r="P1162" s="9">
        <v>0</v>
      </c>
      <c r="Q1162" s="9">
        <v>0</v>
      </c>
      <c r="R1162" s="9">
        <v>0</v>
      </c>
    </row>
    <row r="1163" spans="1:18" x14ac:dyDescent="0.4">
      <c r="A1163" s="13" t="s">
        <v>2190</v>
      </c>
      <c r="B1163" s="4" t="s">
        <v>4373</v>
      </c>
      <c r="C1163" s="13">
        <v>12</v>
      </c>
      <c r="D1163" s="9">
        <v>0</v>
      </c>
      <c r="E1163" s="9">
        <v>0</v>
      </c>
      <c r="F1163" s="9">
        <v>0</v>
      </c>
      <c r="G1163" s="9">
        <v>0</v>
      </c>
      <c r="H1163" s="9">
        <v>0</v>
      </c>
      <c r="I1163" s="9">
        <v>0</v>
      </c>
      <c r="J1163" s="9">
        <v>0</v>
      </c>
      <c r="K1163" s="9">
        <v>0</v>
      </c>
      <c r="L1163" s="9">
        <v>0</v>
      </c>
      <c r="M1163" s="9">
        <v>0</v>
      </c>
      <c r="N1163" s="9">
        <v>0</v>
      </c>
      <c r="O1163" s="9">
        <v>0</v>
      </c>
      <c r="P1163" s="9">
        <v>0</v>
      </c>
      <c r="Q1163" s="9">
        <v>0</v>
      </c>
      <c r="R1163" s="9">
        <v>0</v>
      </c>
    </row>
    <row r="1164" spans="1:18" x14ac:dyDescent="0.4">
      <c r="A1164" s="13" t="s">
        <v>781</v>
      </c>
      <c r="B1164" s="4" t="s">
        <v>1328</v>
      </c>
      <c r="C1164" s="13">
        <v>12</v>
      </c>
      <c r="D1164" s="9">
        <v>0</v>
      </c>
      <c r="E1164" s="9">
        <v>0</v>
      </c>
      <c r="F1164" s="9">
        <v>0</v>
      </c>
      <c r="G1164" s="9">
        <v>0</v>
      </c>
      <c r="H1164" s="9">
        <v>0</v>
      </c>
      <c r="I1164" s="9">
        <v>0</v>
      </c>
      <c r="J1164" s="9">
        <v>0</v>
      </c>
      <c r="K1164" s="9">
        <v>0</v>
      </c>
      <c r="L1164" s="9">
        <v>0</v>
      </c>
      <c r="M1164" s="9">
        <v>0</v>
      </c>
      <c r="N1164" s="9">
        <v>0</v>
      </c>
      <c r="O1164" s="9">
        <v>0</v>
      </c>
      <c r="P1164" s="9">
        <v>0</v>
      </c>
      <c r="Q1164" s="9">
        <v>0</v>
      </c>
      <c r="R1164" s="9">
        <v>0</v>
      </c>
    </row>
    <row r="1165" spans="1:18" x14ac:dyDescent="0.4">
      <c r="A1165" s="13" t="s">
        <v>782</v>
      </c>
      <c r="B1165" s="4" t="s">
        <v>1329</v>
      </c>
      <c r="C1165" s="13">
        <v>12</v>
      </c>
      <c r="D1165" s="9">
        <v>1</v>
      </c>
      <c r="E1165" s="9">
        <v>0</v>
      </c>
      <c r="F1165" s="9">
        <v>0</v>
      </c>
      <c r="G1165" s="9">
        <v>0</v>
      </c>
      <c r="H1165" s="9">
        <v>0</v>
      </c>
      <c r="I1165" s="9">
        <v>0</v>
      </c>
      <c r="J1165" s="9">
        <v>0</v>
      </c>
      <c r="K1165" s="9">
        <v>0</v>
      </c>
      <c r="L1165" s="9">
        <v>0</v>
      </c>
      <c r="M1165" s="9">
        <v>0</v>
      </c>
      <c r="N1165" s="9">
        <v>0</v>
      </c>
      <c r="O1165" s="9">
        <v>0</v>
      </c>
      <c r="P1165" s="9">
        <v>0</v>
      </c>
      <c r="Q1165" s="9">
        <v>0</v>
      </c>
      <c r="R1165" s="9">
        <v>0</v>
      </c>
    </row>
    <row r="1166" spans="1:18" x14ac:dyDescent="0.4">
      <c r="A1166" s="13" t="s">
        <v>2191</v>
      </c>
      <c r="B1166" s="4" t="s">
        <v>4374</v>
      </c>
      <c r="C1166" s="13">
        <v>12</v>
      </c>
      <c r="D1166" s="9">
        <v>0</v>
      </c>
      <c r="E1166" s="9">
        <v>0</v>
      </c>
      <c r="F1166" s="9">
        <v>0</v>
      </c>
      <c r="G1166" s="9">
        <v>0</v>
      </c>
      <c r="H1166" s="9">
        <v>0</v>
      </c>
      <c r="I1166" s="9">
        <v>0</v>
      </c>
      <c r="J1166" s="9">
        <v>0</v>
      </c>
      <c r="K1166" s="9">
        <v>0</v>
      </c>
      <c r="L1166" s="9">
        <v>0</v>
      </c>
      <c r="M1166" s="9">
        <v>0</v>
      </c>
      <c r="N1166" s="9">
        <v>0</v>
      </c>
      <c r="O1166" s="9">
        <v>0</v>
      </c>
      <c r="P1166" s="9">
        <v>0</v>
      </c>
      <c r="Q1166" s="9">
        <v>0</v>
      </c>
      <c r="R1166" s="9">
        <v>0</v>
      </c>
    </row>
    <row r="1167" spans="1:18" x14ac:dyDescent="0.4">
      <c r="A1167" s="13" t="s">
        <v>2192</v>
      </c>
      <c r="B1167" s="4" t="s">
        <v>4375</v>
      </c>
      <c r="C1167" s="13">
        <v>12</v>
      </c>
      <c r="D1167" s="9">
        <v>0</v>
      </c>
      <c r="E1167" s="9">
        <v>0</v>
      </c>
      <c r="F1167" s="9">
        <v>0</v>
      </c>
      <c r="G1167" s="9">
        <v>0</v>
      </c>
      <c r="H1167" s="9">
        <v>0</v>
      </c>
      <c r="I1167" s="9">
        <v>0</v>
      </c>
      <c r="J1167" s="9">
        <v>0</v>
      </c>
      <c r="K1167" s="9">
        <v>0</v>
      </c>
      <c r="L1167" s="9">
        <v>0</v>
      </c>
      <c r="M1167" s="9">
        <v>0</v>
      </c>
      <c r="N1167" s="9">
        <v>0</v>
      </c>
      <c r="O1167" s="9">
        <v>0</v>
      </c>
      <c r="P1167" s="9">
        <v>0</v>
      </c>
      <c r="Q1167" s="9">
        <v>0</v>
      </c>
      <c r="R1167" s="9">
        <v>0</v>
      </c>
    </row>
    <row r="1168" spans="1:18" x14ac:dyDescent="0.4">
      <c r="A1168" s="13" t="s">
        <v>2193</v>
      </c>
      <c r="B1168" s="4" t="s">
        <v>4376</v>
      </c>
      <c r="C1168" s="13">
        <v>12</v>
      </c>
      <c r="D1168" s="9">
        <v>0</v>
      </c>
      <c r="E1168" s="9">
        <v>0</v>
      </c>
      <c r="F1168" s="9">
        <v>0</v>
      </c>
      <c r="G1168" s="9">
        <v>0</v>
      </c>
      <c r="H1168" s="9">
        <v>0</v>
      </c>
      <c r="I1168" s="9">
        <v>0</v>
      </c>
      <c r="J1168" s="9">
        <v>0</v>
      </c>
      <c r="K1168" s="9">
        <v>0</v>
      </c>
      <c r="L1168" s="9">
        <v>0</v>
      </c>
      <c r="M1168" s="9">
        <v>0</v>
      </c>
      <c r="N1168" s="9">
        <v>0</v>
      </c>
      <c r="O1168" s="9">
        <v>0</v>
      </c>
      <c r="P1168" s="9">
        <v>0</v>
      </c>
      <c r="Q1168" s="9">
        <v>0</v>
      </c>
      <c r="R1168" s="9">
        <v>0</v>
      </c>
    </row>
    <row r="1169" spans="1:18" x14ac:dyDescent="0.4">
      <c r="A1169" s="13" t="s">
        <v>2194</v>
      </c>
      <c r="B1169" s="4" t="s">
        <v>4377</v>
      </c>
      <c r="C1169" s="13">
        <v>12</v>
      </c>
      <c r="D1169" s="9">
        <v>0</v>
      </c>
      <c r="E1169" s="9">
        <v>0</v>
      </c>
      <c r="F1169" s="9">
        <v>0</v>
      </c>
      <c r="G1169" s="9">
        <v>0</v>
      </c>
      <c r="H1169" s="9">
        <v>0</v>
      </c>
      <c r="I1169" s="9">
        <v>0</v>
      </c>
      <c r="J1169" s="9">
        <v>0</v>
      </c>
      <c r="K1169" s="9">
        <v>0</v>
      </c>
      <c r="L1169" s="9">
        <v>0</v>
      </c>
      <c r="M1169" s="9">
        <v>0</v>
      </c>
      <c r="N1169" s="9">
        <v>0</v>
      </c>
      <c r="O1169" s="9">
        <v>0</v>
      </c>
      <c r="P1169" s="9">
        <v>0</v>
      </c>
      <c r="Q1169" s="9">
        <v>0</v>
      </c>
      <c r="R1169" s="9">
        <v>0</v>
      </c>
    </row>
    <row r="1170" spans="1:18" x14ac:dyDescent="0.4">
      <c r="A1170" s="13" t="s">
        <v>2195</v>
      </c>
      <c r="B1170" s="4" t="s">
        <v>4378</v>
      </c>
      <c r="C1170" s="13">
        <v>12</v>
      </c>
      <c r="D1170" s="9">
        <v>0</v>
      </c>
      <c r="E1170" s="9">
        <v>0</v>
      </c>
      <c r="F1170" s="9">
        <v>0</v>
      </c>
      <c r="G1170" s="9">
        <v>0</v>
      </c>
      <c r="H1170" s="9">
        <v>0</v>
      </c>
      <c r="I1170" s="9">
        <v>0</v>
      </c>
      <c r="J1170" s="9">
        <v>0</v>
      </c>
      <c r="K1170" s="9">
        <v>0</v>
      </c>
      <c r="L1170" s="9">
        <v>0</v>
      </c>
      <c r="M1170" s="9">
        <v>0</v>
      </c>
      <c r="N1170" s="9">
        <v>0</v>
      </c>
      <c r="O1170" s="9">
        <v>0</v>
      </c>
      <c r="P1170" s="9">
        <v>0</v>
      </c>
      <c r="Q1170" s="9">
        <v>0</v>
      </c>
      <c r="R1170" s="9">
        <v>0</v>
      </c>
    </row>
    <row r="1171" spans="1:18" x14ac:dyDescent="0.4">
      <c r="A1171" s="13" t="s">
        <v>2196</v>
      </c>
      <c r="B1171" s="4" t="s">
        <v>4379</v>
      </c>
      <c r="C1171" s="13">
        <v>3</v>
      </c>
      <c r="D1171" s="9">
        <v>0</v>
      </c>
      <c r="E1171" s="9">
        <v>0</v>
      </c>
      <c r="F1171" s="9">
        <v>0</v>
      </c>
      <c r="G1171" s="9">
        <v>0</v>
      </c>
      <c r="H1171" s="9">
        <v>0</v>
      </c>
      <c r="I1171" s="9">
        <v>0</v>
      </c>
      <c r="J1171" s="9">
        <v>0</v>
      </c>
      <c r="K1171" s="9">
        <v>0</v>
      </c>
      <c r="L1171" s="9">
        <v>0</v>
      </c>
      <c r="M1171" s="9">
        <v>0</v>
      </c>
      <c r="N1171" s="9">
        <v>0</v>
      </c>
      <c r="O1171" s="9">
        <v>0</v>
      </c>
      <c r="P1171" s="9">
        <v>0</v>
      </c>
      <c r="Q1171" s="9">
        <v>0</v>
      </c>
      <c r="R1171" s="9">
        <v>0</v>
      </c>
    </row>
    <row r="1172" spans="1:18" x14ac:dyDescent="0.4">
      <c r="A1172" s="13" t="s">
        <v>783</v>
      </c>
      <c r="B1172" s="4" t="s">
        <v>1330</v>
      </c>
      <c r="C1172" s="13">
        <v>12</v>
      </c>
      <c r="D1172" s="9">
        <v>1</v>
      </c>
      <c r="E1172" s="9">
        <v>1</v>
      </c>
      <c r="F1172" s="9">
        <v>1</v>
      </c>
      <c r="G1172" s="9">
        <v>1</v>
      </c>
      <c r="H1172" s="9">
        <v>1</v>
      </c>
      <c r="I1172" s="9">
        <v>1</v>
      </c>
      <c r="J1172" s="9">
        <v>1</v>
      </c>
      <c r="K1172" s="9">
        <v>1</v>
      </c>
      <c r="L1172" s="9">
        <v>1</v>
      </c>
      <c r="M1172" s="9">
        <v>1</v>
      </c>
      <c r="N1172" s="9">
        <v>1</v>
      </c>
      <c r="O1172" s="9">
        <v>1</v>
      </c>
      <c r="P1172" s="9">
        <v>0</v>
      </c>
      <c r="Q1172" s="9">
        <v>0</v>
      </c>
      <c r="R1172" s="9">
        <v>0</v>
      </c>
    </row>
    <row r="1173" spans="1:18" x14ac:dyDescent="0.4">
      <c r="A1173" s="13" t="s">
        <v>2197</v>
      </c>
      <c r="B1173" s="4" t="s">
        <v>4380</v>
      </c>
      <c r="C1173" s="13">
        <v>3</v>
      </c>
      <c r="D1173" s="9">
        <v>0</v>
      </c>
      <c r="E1173" s="9">
        <v>0</v>
      </c>
      <c r="F1173" s="9">
        <v>0</v>
      </c>
      <c r="G1173" s="9">
        <v>0</v>
      </c>
      <c r="H1173" s="9">
        <v>0</v>
      </c>
      <c r="I1173" s="9">
        <v>0</v>
      </c>
      <c r="J1173" s="9">
        <v>0</v>
      </c>
      <c r="K1173" s="9">
        <v>0</v>
      </c>
      <c r="L1173" s="9">
        <v>0</v>
      </c>
      <c r="M1173" s="9">
        <v>0</v>
      </c>
      <c r="N1173" s="9">
        <v>0</v>
      </c>
      <c r="O1173" s="9">
        <v>0</v>
      </c>
      <c r="P1173" s="9">
        <v>0</v>
      </c>
      <c r="Q1173" s="9">
        <v>0</v>
      </c>
      <c r="R1173" s="9">
        <v>0</v>
      </c>
    </row>
    <row r="1174" spans="1:18" x14ac:dyDescent="0.4">
      <c r="A1174" s="13" t="s">
        <v>2198</v>
      </c>
      <c r="B1174" s="4" t="s">
        <v>4381</v>
      </c>
      <c r="C1174" s="13">
        <v>3</v>
      </c>
      <c r="D1174" s="9">
        <v>0</v>
      </c>
      <c r="E1174" s="9">
        <v>0</v>
      </c>
      <c r="F1174" s="9">
        <v>0</v>
      </c>
      <c r="G1174" s="9">
        <v>0</v>
      </c>
      <c r="H1174" s="9">
        <v>0</v>
      </c>
      <c r="I1174" s="9">
        <v>0</v>
      </c>
      <c r="J1174" s="9">
        <v>0</v>
      </c>
      <c r="K1174" s="9">
        <v>0</v>
      </c>
      <c r="L1174" s="9">
        <v>0</v>
      </c>
      <c r="M1174" s="9">
        <v>0</v>
      </c>
      <c r="N1174" s="9">
        <v>0</v>
      </c>
      <c r="O1174" s="9">
        <v>0</v>
      </c>
      <c r="P1174" s="9">
        <v>0</v>
      </c>
      <c r="Q1174" s="9">
        <v>0</v>
      </c>
      <c r="R1174" s="9">
        <v>0</v>
      </c>
    </row>
    <row r="1175" spans="1:18" x14ac:dyDescent="0.4">
      <c r="A1175" s="13" t="s">
        <v>2199</v>
      </c>
      <c r="B1175" s="4" t="s">
        <v>4382</v>
      </c>
      <c r="C1175" s="13">
        <v>12</v>
      </c>
      <c r="D1175" s="9">
        <v>0</v>
      </c>
      <c r="E1175" s="9">
        <v>0</v>
      </c>
      <c r="F1175" s="9">
        <v>0</v>
      </c>
      <c r="G1175" s="9">
        <v>0</v>
      </c>
      <c r="H1175" s="9">
        <v>0</v>
      </c>
      <c r="I1175" s="9">
        <v>0</v>
      </c>
      <c r="J1175" s="9">
        <v>0</v>
      </c>
      <c r="K1175" s="9">
        <v>0</v>
      </c>
      <c r="L1175" s="9">
        <v>0</v>
      </c>
      <c r="M1175" s="9">
        <v>0</v>
      </c>
      <c r="N1175" s="9">
        <v>0</v>
      </c>
      <c r="O1175" s="9">
        <v>0</v>
      </c>
      <c r="P1175" s="9">
        <v>0</v>
      </c>
      <c r="Q1175" s="9">
        <v>0</v>
      </c>
      <c r="R1175" s="9">
        <v>0</v>
      </c>
    </row>
    <row r="1176" spans="1:18" x14ac:dyDescent="0.4">
      <c r="A1176" s="13" t="s">
        <v>2200</v>
      </c>
      <c r="B1176" s="4" t="s">
        <v>4383</v>
      </c>
      <c r="C1176" s="13">
        <v>6</v>
      </c>
      <c r="D1176" s="9">
        <v>0</v>
      </c>
      <c r="E1176" s="9">
        <v>0</v>
      </c>
      <c r="F1176" s="9">
        <v>0</v>
      </c>
      <c r="G1176" s="9">
        <v>0</v>
      </c>
      <c r="H1176" s="9">
        <v>0</v>
      </c>
      <c r="I1176" s="9">
        <v>0</v>
      </c>
      <c r="J1176" s="9">
        <v>0</v>
      </c>
      <c r="K1176" s="9">
        <v>0</v>
      </c>
      <c r="L1176" s="9">
        <v>0</v>
      </c>
      <c r="M1176" s="9">
        <v>0</v>
      </c>
      <c r="N1176" s="9">
        <v>0</v>
      </c>
      <c r="O1176" s="9">
        <v>0</v>
      </c>
      <c r="P1176" s="9">
        <v>0</v>
      </c>
      <c r="Q1176" s="9">
        <v>0</v>
      </c>
      <c r="R1176" s="9">
        <v>0</v>
      </c>
    </row>
    <row r="1177" spans="1:18" x14ac:dyDescent="0.4">
      <c r="A1177" s="13" t="s">
        <v>2201</v>
      </c>
      <c r="B1177" s="4" t="s">
        <v>4384</v>
      </c>
      <c r="C1177" s="13">
        <v>12</v>
      </c>
      <c r="D1177" s="9">
        <v>0</v>
      </c>
      <c r="E1177" s="9">
        <v>0</v>
      </c>
      <c r="F1177" s="9">
        <v>0</v>
      </c>
      <c r="G1177" s="9">
        <v>0</v>
      </c>
      <c r="H1177" s="9">
        <v>0</v>
      </c>
      <c r="I1177" s="9">
        <v>0</v>
      </c>
      <c r="J1177" s="9">
        <v>0</v>
      </c>
      <c r="K1177" s="9">
        <v>0</v>
      </c>
      <c r="L1177" s="9">
        <v>0</v>
      </c>
      <c r="M1177" s="9">
        <v>0</v>
      </c>
      <c r="N1177" s="9">
        <v>0</v>
      </c>
      <c r="O1177" s="9">
        <v>0</v>
      </c>
      <c r="P1177" s="9">
        <v>0</v>
      </c>
      <c r="Q1177" s="9">
        <v>0</v>
      </c>
      <c r="R1177" s="9">
        <v>0</v>
      </c>
    </row>
    <row r="1178" spans="1:18" x14ac:dyDescent="0.4">
      <c r="A1178" s="13" t="s">
        <v>2202</v>
      </c>
      <c r="B1178" s="4" t="s">
        <v>4385</v>
      </c>
      <c r="C1178" s="13">
        <v>12</v>
      </c>
      <c r="D1178" s="9">
        <v>0</v>
      </c>
      <c r="E1178" s="9">
        <v>0</v>
      </c>
      <c r="F1178" s="9">
        <v>0</v>
      </c>
      <c r="G1178" s="9">
        <v>0</v>
      </c>
      <c r="H1178" s="9">
        <v>0</v>
      </c>
      <c r="I1178" s="9">
        <v>0</v>
      </c>
      <c r="J1178" s="9">
        <v>0</v>
      </c>
      <c r="K1178" s="9">
        <v>0</v>
      </c>
      <c r="L1178" s="9">
        <v>0</v>
      </c>
      <c r="M1178" s="9">
        <v>0</v>
      </c>
      <c r="N1178" s="9">
        <v>0</v>
      </c>
      <c r="O1178" s="9">
        <v>0</v>
      </c>
      <c r="P1178" s="9">
        <v>0</v>
      </c>
      <c r="Q1178" s="9">
        <v>0</v>
      </c>
      <c r="R1178" s="9">
        <v>0</v>
      </c>
    </row>
    <row r="1179" spans="1:18" x14ac:dyDescent="0.4">
      <c r="A1179" s="13" t="s">
        <v>2203</v>
      </c>
      <c r="B1179" s="4" t="s">
        <v>4386</v>
      </c>
      <c r="C1179" s="13">
        <v>12</v>
      </c>
      <c r="D1179" s="9">
        <v>0</v>
      </c>
      <c r="E1179" s="9">
        <v>0</v>
      </c>
      <c r="F1179" s="9">
        <v>0</v>
      </c>
      <c r="G1179" s="9">
        <v>0</v>
      </c>
      <c r="H1179" s="9">
        <v>0</v>
      </c>
      <c r="I1179" s="9">
        <v>0</v>
      </c>
      <c r="J1179" s="9">
        <v>0</v>
      </c>
      <c r="K1179" s="9">
        <v>0</v>
      </c>
      <c r="L1179" s="9">
        <v>0</v>
      </c>
      <c r="M1179" s="9">
        <v>0</v>
      </c>
      <c r="N1179" s="9">
        <v>0</v>
      </c>
      <c r="O1179" s="9">
        <v>0</v>
      </c>
      <c r="P1179" s="9">
        <v>0</v>
      </c>
      <c r="Q1179" s="9">
        <v>0</v>
      </c>
      <c r="R1179" s="9">
        <v>0</v>
      </c>
    </row>
    <row r="1180" spans="1:18" x14ac:dyDescent="0.4">
      <c r="A1180" s="13" t="s">
        <v>2204</v>
      </c>
      <c r="B1180" s="4" t="s">
        <v>4387</v>
      </c>
      <c r="C1180" s="13">
        <v>12</v>
      </c>
      <c r="D1180" s="9">
        <v>0</v>
      </c>
      <c r="E1180" s="9">
        <v>0</v>
      </c>
      <c r="F1180" s="9">
        <v>0</v>
      </c>
      <c r="G1180" s="9">
        <v>0</v>
      </c>
      <c r="H1180" s="9">
        <v>0</v>
      </c>
      <c r="I1180" s="9">
        <v>0</v>
      </c>
      <c r="J1180" s="9">
        <v>0</v>
      </c>
      <c r="K1180" s="9">
        <v>0</v>
      </c>
      <c r="L1180" s="9">
        <v>0</v>
      </c>
      <c r="M1180" s="9">
        <v>0</v>
      </c>
      <c r="N1180" s="9">
        <v>0</v>
      </c>
      <c r="O1180" s="9">
        <v>0</v>
      </c>
      <c r="P1180" s="9">
        <v>0</v>
      </c>
      <c r="Q1180" s="9">
        <v>0</v>
      </c>
      <c r="R1180" s="9">
        <v>0</v>
      </c>
    </row>
    <row r="1181" spans="1:18" x14ac:dyDescent="0.4">
      <c r="A1181" s="13" t="s">
        <v>2205</v>
      </c>
      <c r="B1181" s="4" t="s">
        <v>4388</v>
      </c>
      <c r="C1181" s="13">
        <v>6</v>
      </c>
      <c r="D1181" s="9">
        <v>0</v>
      </c>
      <c r="E1181" s="9">
        <v>0</v>
      </c>
      <c r="F1181" s="9">
        <v>0</v>
      </c>
      <c r="G1181" s="9">
        <v>0</v>
      </c>
      <c r="H1181" s="9">
        <v>0</v>
      </c>
      <c r="I1181" s="9">
        <v>0</v>
      </c>
      <c r="J1181" s="9">
        <v>0</v>
      </c>
      <c r="K1181" s="9">
        <v>0</v>
      </c>
      <c r="L1181" s="9">
        <v>0</v>
      </c>
      <c r="M1181" s="9">
        <v>0</v>
      </c>
      <c r="N1181" s="9">
        <v>0</v>
      </c>
      <c r="O1181" s="9">
        <v>0</v>
      </c>
      <c r="P1181" s="9">
        <v>0</v>
      </c>
      <c r="Q1181" s="9">
        <v>0</v>
      </c>
      <c r="R1181" s="9">
        <v>0</v>
      </c>
    </row>
    <row r="1182" spans="1:18" x14ac:dyDescent="0.4">
      <c r="A1182" s="13" t="s">
        <v>2206</v>
      </c>
      <c r="B1182" s="4" t="s">
        <v>4389</v>
      </c>
      <c r="C1182" s="13">
        <v>12</v>
      </c>
      <c r="D1182" s="9">
        <v>0</v>
      </c>
      <c r="E1182" s="9">
        <v>0</v>
      </c>
      <c r="F1182" s="9">
        <v>0</v>
      </c>
      <c r="G1182" s="9">
        <v>0</v>
      </c>
      <c r="H1182" s="9">
        <v>0</v>
      </c>
      <c r="I1182" s="9">
        <v>0</v>
      </c>
      <c r="J1182" s="9">
        <v>0</v>
      </c>
      <c r="K1182" s="9">
        <v>0</v>
      </c>
      <c r="L1182" s="9">
        <v>0</v>
      </c>
      <c r="M1182" s="9">
        <v>0</v>
      </c>
      <c r="N1182" s="9">
        <v>0</v>
      </c>
      <c r="O1182" s="9">
        <v>0</v>
      </c>
      <c r="P1182" s="9">
        <v>0</v>
      </c>
      <c r="Q1182" s="9">
        <v>0</v>
      </c>
      <c r="R1182" s="9">
        <v>0</v>
      </c>
    </row>
    <row r="1183" spans="1:18" x14ac:dyDescent="0.4">
      <c r="A1183" s="13" t="s">
        <v>784</v>
      </c>
      <c r="B1183" s="4" t="s">
        <v>1331</v>
      </c>
      <c r="C1183" s="13">
        <v>12</v>
      </c>
      <c r="D1183" s="9">
        <v>1</v>
      </c>
      <c r="E1183" s="9">
        <v>1</v>
      </c>
      <c r="F1183" s="9">
        <v>1</v>
      </c>
      <c r="G1183" s="9">
        <v>1</v>
      </c>
      <c r="H1183" s="9">
        <v>0</v>
      </c>
      <c r="I1183" s="9">
        <v>0</v>
      </c>
      <c r="J1183" s="9">
        <v>0</v>
      </c>
      <c r="K1183" s="9">
        <v>0</v>
      </c>
      <c r="L1183" s="9">
        <v>0</v>
      </c>
      <c r="M1183" s="9">
        <v>0</v>
      </c>
      <c r="N1183" s="9">
        <v>0</v>
      </c>
      <c r="O1183" s="9">
        <v>0</v>
      </c>
      <c r="P1183" s="9">
        <v>0</v>
      </c>
      <c r="Q1183" s="9">
        <v>0</v>
      </c>
      <c r="R1183" s="9">
        <v>0</v>
      </c>
    </row>
    <row r="1184" spans="1:18" x14ac:dyDescent="0.4">
      <c r="A1184" s="13" t="s">
        <v>127</v>
      </c>
      <c r="B1184" s="4" t="s">
        <v>335</v>
      </c>
      <c r="C1184" s="13">
        <v>12</v>
      </c>
      <c r="D1184" s="9">
        <v>1</v>
      </c>
      <c r="E1184" s="9">
        <v>1</v>
      </c>
      <c r="F1184" s="9">
        <v>1</v>
      </c>
      <c r="G1184" s="9">
        <v>1</v>
      </c>
      <c r="H1184" s="9">
        <v>1</v>
      </c>
      <c r="I1184" s="9">
        <v>1</v>
      </c>
      <c r="J1184" s="9">
        <v>1</v>
      </c>
      <c r="K1184" s="9">
        <v>1</v>
      </c>
      <c r="L1184" s="9">
        <v>1</v>
      </c>
      <c r="M1184" s="9">
        <v>1</v>
      </c>
      <c r="N1184" s="9">
        <v>1</v>
      </c>
      <c r="O1184" s="9">
        <v>1</v>
      </c>
      <c r="P1184" s="9">
        <v>1</v>
      </c>
      <c r="Q1184" s="9">
        <v>1</v>
      </c>
      <c r="R1184" s="9">
        <v>1</v>
      </c>
    </row>
    <row r="1185" spans="1:18" x14ac:dyDescent="0.4">
      <c r="A1185" s="13" t="s">
        <v>2207</v>
      </c>
      <c r="B1185" s="4" t="s">
        <v>4390</v>
      </c>
      <c r="C1185" s="13">
        <v>12</v>
      </c>
      <c r="D1185" s="9">
        <v>0</v>
      </c>
      <c r="E1185" s="9">
        <v>0</v>
      </c>
      <c r="F1185" s="9">
        <v>0</v>
      </c>
      <c r="G1185" s="9">
        <v>0</v>
      </c>
      <c r="H1185" s="9">
        <v>0</v>
      </c>
      <c r="I1185" s="9">
        <v>0</v>
      </c>
      <c r="J1185" s="9">
        <v>0</v>
      </c>
      <c r="K1185" s="9">
        <v>0</v>
      </c>
      <c r="L1185" s="9">
        <v>0</v>
      </c>
      <c r="M1185" s="9">
        <v>0</v>
      </c>
      <c r="N1185" s="9">
        <v>0</v>
      </c>
      <c r="O1185" s="9">
        <v>0</v>
      </c>
      <c r="P1185" s="9">
        <v>0</v>
      </c>
      <c r="Q1185" s="9">
        <v>0</v>
      </c>
      <c r="R1185" s="9">
        <v>0</v>
      </c>
    </row>
    <row r="1186" spans="1:18" x14ac:dyDescent="0.4">
      <c r="A1186" s="13" t="s">
        <v>785</v>
      </c>
      <c r="B1186" s="4" t="s">
        <v>1332</v>
      </c>
      <c r="C1186" s="13">
        <v>12</v>
      </c>
      <c r="D1186" s="9">
        <v>1</v>
      </c>
      <c r="E1186" s="9">
        <v>1</v>
      </c>
      <c r="F1186" s="9">
        <v>1</v>
      </c>
      <c r="G1186" s="9">
        <v>1</v>
      </c>
      <c r="H1186" s="9">
        <v>1</v>
      </c>
      <c r="I1186" s="9">
        <v>1</v>
      </c>
      <c r="J1186" s="9">
        <v>0</v>
      </c>
      <c r="K1186" s="9">
        <v>0</v>
      </c>
      <c r="L1186" s="9">
        <v>0</v>
      </c>
      <c r="M1186" s="9">
        <v>0</v>
      </c>
      <c r="N1186" s="9">
        <v>0</v>
      </c>
      <c r="O1186" s="9">
        <v>0</v>
      </c>
      <c r="P1186" s="9">
        <v>0</v>
      </c>
      <c r="Q1186" s="9">
        <v>0</v>
      </c>
      <c r="R1186" s="9">
        <v>0</v>
      </c>
    </row>
    <row r="1187" spans="1:18" x14ac:dyDescent="0.4">
      <c r="A1187" s="13" t="s">
        <v>2208</v>
      </c>
      <c r="B1187" s="4" t="s">
        <v>4391</v>
      </c>
      <c r="C1187" s="13">
        <v>6</v>
      </c>
      <c r="D1187" s="9">
        <v>0</v>
      </c>
      <c r="E1187" s="9">
        <v>0</v>
      </c>
      <c r="F1187" s="9">
        <v>0</v>
      </c>
      <c r="G1187" s="9">
        <v>0</v>
      </c>
      <c r="H1187" s="9">
        <v>0</v>
      </c>
      <c r="I1187" s="9">
        <v>0</v>
      </c>
      <c r="J1187" s="9">
        <v>0</v>
      </c>
      <c r="K1187" s="9">
        <v>0</v>
      </c>
      <c r="L1187" s="9">
        <v>0</v>
      </c>
      <c r="M1187" s="9">
        <v>0</v>
      </c>
      <c r="N1187" s="9">
        <v>0</v>
      </c>
      <c r="O1187" s="9">
        <v>0</v>
      </c>
      <c r="P1187" s="9">
        <v>0</v>
      </c>
      <c r="Q1187" s="9">
        <v>0</v>
      </c>
      <c r="R1187" s="9">
        <v>0</v>
      </c>
    </row>
    <row r="1188" spans="1:18" x14ac:dyDescent="0.4">
      <c r="A1188" s="13" t="s">
        <v>786</v>
      </c>
      <c r="B1188" s="4" t="s">
        <v>1333</v>
      </c>
      <c r="C1188" s="13">
        <v>12</v>
      </c>
      <c r="D1188" s="9">
        <v>0</v>
      </c>
      <c r="E1188" s="9">
        <v>0</v>
      </c>
      <c r="F1188" s="9">
        <v>0</v>
      </c>
      <c r="G1188" s="9">
        <v>0</v>
      </c>
      <c r="H1188" s="9">
        <v>0</v>
      </c>
      <c r="I1188" s="9">
        <v>0</v>
      </c>
      <c r="J1188" s="9">
        <v>0</v>
      </c>
      <c r="K1188" s="9">
        <v>0</v>
      </c>
      <c r="L1188" s="9">
        <v>0</v>
      </c>
      <c r="M1188" s="9">
        <v>0</v>
      </c>
      <c r="N1188" s="9">
        <v>0</v>
      </c>
      <c r="O1188" s="9">
        <v>0</v>
      </c>
      <c r="P1188" s="9">
        <v>0</v>
      </c>
      <c r="Q1188" s="9">
        <v>0</v>
      </c>
      <c r="R1188" s="9">
        <v>0</v>
      </c>
    </row>
    <row r="1189" spans="1:18" x14ac:dyDescent="0.4">
      <c r="A1189" s="13" t="s">
        <v>2209</v>
      </c>
      <c r="B1189" s="4" t="s">
        <v>4392</v>
      </c>
      <c r="C1189" s="13">
        <v>12</v>
      </c>
      <c r="D1189" s="9">
        <v>0</v>
      </c>
      <c r="E1189" s="9">
        <v>0</v>
      </c>
      <c r="F1189" s="9">
        <v>0</v>
      </c>
      <c r="G1189" s="9">
        <v>0</v>
      </c>
      <c r="H1189" s="9">
        <v>0</v>
      </c>
      <c r="I1189" s="9">
        <v>0</v>
      </c>
      <c r="J1189" s="9">
        <v>0</v>
      </c>
      <c r="K1189" s="9">
        <v>0</v>
      </c>
      <c r="L1189" s="9">
        <v>0</v>
      </c>
      <c r="M1189" s="9">
        <v>0</v>
      </c>
      <c r="N1189" s="9">
        <v>0</v>
      </c>
      <c r="O1189" s="9">
        <v>0</v>
      </c>
      <c r="P1189" s="9">
        <v>0</v>
      </c>
      <c r="Q1189" s="9">
        <v>0</v>
      </c>
      <c r="R1189" s="9">
        <v>0</v>
      </c>
    </row>
    <row r="1190" spans="1:18" x14ac:dyDescent="0.4">
      <c r="A1190" s="13" t="s">
        <v>787</v>
      </c>
      <c r="B1190" s="4" t="s">
        <v>1334</v>
      </c>
      <c r="C1190" s="13">
        <v>12</v>
      </c>
      <c r="D1190" s="9">
        <v>0</v>
      </c>
      <c r="E1190" s="9">
        <v>0</v>
      </c>
      <c r="F1190" s="9">
        <v>0</v>
      </c>
      <c r="G1190" s="9">
        <v>1</v>
      </c>
      <c r="H1190" s="9">
        <v>1</v>
      </c>
      <c r="I1190" s="9">
        <v>0</v>
      </c>
      <c r="J1190" s="9">
        <v>0</v>
      </c>
      <c r="K1190" s="9">
        <v>0</v>
      </c>
      <c r="L1190" s="9">
        <v>0</v>
      </c>
      <c r="M1190" s="9">
        <v>0</v>
      </c>
      <c r="N1190" s="9">
        <v>0</v>
      </c>
      <c r="O1190" s="9">
        <v>0</v>
      </c>
      <c r="P1190" s="9">
        <v>0</v>
      </c>
      <c r="Q1190" s="9">
        <v>0</v>
      </c>
      <c r="R1190" s="9">
        <v>0</v>
      </c>
    </row>
    <row r="1191" spans="1:18" x14ac:dyDescent="0.4">
      <c r="A1191" s="13" t="s">
        <v>2210</v>
      </c>
      <c r="B1191" s="4" t="s">
        <v>4393</v>
      </c>
      <c r="C1191" s="13">
        <v>12</v>
      </c>
      <c r="D1191" s="9">
        <v>0</v>
      </c>
      <c r="E1191" s="9">
        <v>0</v>
      </c>
      <c r="F1191" s="9">
        <v>0</v>
      </c>
      <c r="G1191" s="9">
        <v>0</v>
      </c>
      <c r="H1191" s="9">
        <v>0</v>
      </c>
      <c r="I1191" s="9">
        <v>0</v>
      </c>
      <c r="J1191" s="9">
        <v>0</v>
      </c>
      <c r="K1191" s="9">
        <v>0</v>
      </c>
      <c r="L1191" s="9">
        <v>0</v>
      </c>
      <c r="M1191" s="9">
        <v>0</v>
      </c>
      <c r="N1191" s="9">
        <v>0</v>
      </c>
      <c r="O1191" s="9">
        <v>0</v>
      </c>
      <c r="P1191" s="9">
        <v>0</v>
      </c>
      <c r="Q1191" s="9">
        <v>0</v>
      </c>
      <c r="R1191" s="9">
        <v>0</v>
      </c>
    </row>
    <row r="1192" spans="1:18" x14ac:dyDescent="0.4">
      <c r="A1192" s="13" t="s">
        <v>788</v>
      </c>
      <c r="B1192" s="4" t="s">
        <v>1335</v>
      </c>
      <c r="C1192" s="13">
        <v>12</v>
      </c>
      <c r="D1192" s="9">
        <v>0</v>
      </c>
      <c r="E1192" s="9">
        <v>0</v>
      </c>
      <c r="F1192" s="9">
        <v>0</v>
      </c>
      <c r="G1192" s="9">
        <v>0</v>
      </c>
      <c r="H1192" s="9">
        <v>0</v>
      </c>
      <c r="I1192" s="9">
        <v>0</v>
      </c>
      <c r="J1192" s="9">
        <v>0</v>
      </c>
      <c r="K1192" s="9">
        <v>0</v>
      </c>
      <c r="L1192" s="9">
        <v>0</v>
      </c>
      <c r="M1192" s="9">
        <v>0</v>
      </c>
      <c r="N1192" s="9">
        <v>0</v>
      </c>
      <c r="O1192" s="9">
        <v>0</v>
      </c>
      <c r="P1192" s="9">
        <v>0</v>
      </c>
      <c r="Q1192" s="9">
        <v>0</v>
      </c>
      <c r="R1192" s="9">
        <v>0</v>
      </c>
    </row>
    <row r="1193" spans="1:18" x14ac:dyDescent="0.4">
      <c r="A1193" s="13" t="s">
        <v>2211</v>
      </c>
      <c r="B1193" s="4" t="s">
        <v>4394</v>
      </c>
      <c r="C1193" s="13">
        <v>12</v>
      </c>
      <c r="D1193" s="9">
        <v>0</v>
      </c>
      <c r="E1193" s="9">
        <v>0</v>
      </c>
      <c r="F1193" s="9">
        <v>0</v>
      </c>
      <c r="G1193" s="9">
        <v>0</v>
      </c>
      <c r="H1193" s="9">
        <v>0</v>
      </c>
      <c r="I1193" s="9">
        <v>0</v>
      </c>
      <c r="J1193" s="9">
        <v>0</v>
      </c>
      <c r="K1193" s="9">
        <v>0</v>
      </c>
      <c r="L1193" s="9">
        <v>0</v>
      </c>
      <c r="M1193" s="9">
        <v>0</v>
      </c>
      <c r="N1193" s="9">
        <v>0</v>
      </c>
      <c r="O1193" s="9">
        <v>0</v>
      </c>
      <c r="P1193" s="9">
        <v>0</v>
      </c>
      <c r="Q1193" s="9">
        <v>0</v>
      </c>
      <c r="R1193" s="9">
        <v>0</v>
      </c>
    </row>
    <row r="1194" spans="1:18" x14ac:dyDescent="0.4">
      <c r="A1194" s="13" t="s">
        <v>2212</v>
      </c>
      <c r="B1194" s="4" t="s">
        <v>4395</v>
      </c>
      <c r="C1194" s="13">
        <v>9</v>
      </c>
      <c r="D1194" s="9">
        <v>0</v>
      </c>
      <c r="E1194" s="9">
        <v>0</v>
      </c>
      <c r="F1194" s="9">
        <v>0</v>
      </c>
      <c r="G1194" s="9">
        <v>0</v>
      </c>
      <c r="H1194" s="9">
        <v>0</v>
      </c>
      <c r="I1194" s="9">
        <v>0</v>
      </c>
      <c r="J1194" s="9">
        <v>0</v>
      </c>
      <c r="K1194" s="9">
        <v>0</v>
      </c>
      <c r="L1194" s="9">
        <v>0</v>
      </c>
      <c r="M1194" s="9">
        <v>0</v>
      </c>
      <c r="N1194" s="9">
        <v>0</v>
      </c>
      <c r="O1194" s="9">
        <v>0</v>
      </c>
      <c r="P1194" s="9">
        <v>0</v>
      </c>
      <c r="Q1194" s="9">
        <v>0</v>
      </c>
      <c r="R1194" s="9">
        <v>0</v>
      </c>
    </row>
    <row r="1195" spans="1:18" x14ac:dyDescent="0.4">
      <c r="A1195" s="13" t="s">
        <v>2213</v>
      </c>
      <c r="B1195" s="4" t="s">
        <v>4396</v>
      </c>
      <c r="C1195" s="13">
        <v>12</v>
      </c>
      <c r="D1195" s="9">
        <v>1</v>
      </c>
      <c r="E1195" s="9">
        <v>1</v>
      </c>
      <c r="F1195" s="9">
        <v>1</v>
      </c>
      <c r="G1195" s="9">
        <v>0</v>
      </c>
      <c r="H1195" s="9">
        <v>0</v>
      </c>
      <c r="I1195" s="9">
        <v>0</v>
      </c>
      <c r="J1195" s="9">
        <v>1</v>
      </c>
      <c r="K1195" s="9">
        <v>1</v>
      </c>
      <c r="L1195" s="9">
        <v>1</v>
      </c>
      <c r="M1195" s="9">
        <v>1</v>
      </c>
      <c r="N1195" s="9">
        <v>0</v>
      </c>
      <c r="O1195" s="9">
        <v>0</v>
      </c>
      <c r="P1195" s="9">
        <v>0</v>
      </c>
      <c r="Q1195" s="9">
        <v>0</v>
      </c>
      <c r="R1195" s="9">
        <v>0</v>
      </c>
    </row>
    <row r="1196" spans="1:18" x14ac:dyDescent="0.4">
      <c r="A1196" s="13" t="s">
        <v>128</v>
      </c>
      <c r="B1196" s="4" t="s">
        <v>336</v>
      </c>
      <c r="C1196" s="13">
        <v>12</v>
      </c>
      <c r="D1196" s="9">
        <v>1</v>
      </c>
      <c r="E1196" s="9">
        <v>1</v>
      </c>
      <c r="F1196" s="9">
        <v>1</v>
      </c>
      <c r="G1196" s="9">
        <v>1</v>
      </c>
      <c r="H1196" s="9">
        <v>1</v>
      </c>
      <c r="I1196" s="9">
        <v>1</v>
      </c>
      <c r="J1196" s="9">
        <v>1</v>
      </c>
      <c r="K1196" s="9">
        <v>1</v>
      </c>
      <c r="L1196" s="9">
        <v>1</v>
      </c>
      <c r="M1196" s="9">
        <v>1</v>
      </c>
      <c r="N1196" s="9">
        <v>1</v>
      </c>
      <c r="O1196" s="9">
        <v>1</v>
      </c>
      <c r="P1196" s="9">
        <v>1</v>
      </c>
      <c r="Q1196" s="9">
        <v>1</v>
      </c>
      <c r="R1196" s="9">
        <v>1</v>
      </c>
    </row>
    <row r="1197" spans="1:18" x14ac:dyDescent="0.4">
      <c r="A1197" s="13" t="s">
        <v>2214</v>
      </c>
      <c r="B1197" s="4" t="s">
        <v>4397</v>
      </c>
      <c r="C1197" s="13">
        <v>12</v>
      </c>
      <c r="D1197" s="9">
        <v>0</v>
      </c>
      <c r="E1197" s="9">
        <v>0</v>
      </c>
      <c r="F1197" s="9">
        <v>0</v>
      </c>
      <c r="G1197" s="9">
        <v>0</v>
      </c>
      <c r="H1197" s="9">
        <v>0</v>
      </c>
      <c r="I1197" s="9">
        <v>0</v>
      </c>
      <c r="J1197" s="9">
        <v>0</v>
      </c>
      <c r="K1197" s="9">
        <v>0</v>
      </c>
      <c r="L1197" s="9">
        <v>0</v>
      </c>
      <c r="M1197" s="9">
        <v>0</v>
      </c>
      <c r="N1197" s="9">
        <v>0</v>
      </c>
      <c r="O1197" s="9">
        <v>0</v>
      </c>
      <c r="P1197" s="9">
        <v>0</v>
      </c>
      <c r="Q1197" s="9">
        <v>0</v>
      </c>
      <c r="R1197" s="9">
        <v>0</v>
      </c>
    </row>
    <row r="1198" spans="1:18" x14ac:dyDescent="0.4">
      <c r="A1198" s="13" t="s">
        <v>2215</v>
      </c>
      <c r="B1198" s="4" t="s">
        <v>4398</v>
      </c>
      <c r="C1198" s="13">
        <v>12</v>
      </c>
      <c r="D1198" s="9">
        <v>0</v>
      </c>
      <c r="E1198" s="9">
        <v>0</v>
      </c>
      <c r="F1198" s="9">
        <v>0</v>
      </c>
      <c r="G1198" s="9">
        <v>0</v>
      </c>
      <c r="H1198" s="9">
        <v>0</v>
      </c>
      <c r="I1198" s="9">
        <v>0</v>
      </c>
      <c r="J1198" s="9">
        <v>0</v>
      </c>
      <c r="K1198" s="9">
        <v>0</v>
      </c>
      <c r="L1198" s="9">
        <v>0</v>
      </c>
      <c r="M1198" s="9">
        <v>0</v>
      </c>
      <c r="N1198" s="9">
        <v>0</v>
      </c>
      <c r="O1198" s="9">
        <v>0</v>
      </c>
      <c r="P1198" s="9">
        <v>0</v>
      </c>
      <c r="Q1198" s="9">
        <v>0</v>
      </c>
      <c r="R1198" s="9">
        <v>0</v>
      </c>
    </row>
    <row r="1199" spans="1:18" x14ac:dyDescent="0.4">
      <c r="A1199" s="13" t="s">
        <v>789</v>
      </c>
      <c r="B1199" s="4" t="s">
        <v>1336</v>
      </c>
      <c r="C1199" s="13">
        <v>12</v>
      </c>
      <c r="D1199" s="9">
        <v>0</v>
      </c>
      <c r="E1199" s="9">
        <v>0</v>
      </c>
      <c r="F1199" s="9">
        <v>0</v>
      </c>
      <c r="G1199" s="9">
        <v>0</v>
      </c>
      <c r="H1199" s="9">
        <v>0</v>
      </c>
      <c r="I1199" s="9">
        <v>0</v>
      </c>
      <c r="J1199" s="9">
        <v>0</v>
      </c>
      <c r="K1199" s="9">
        <v>0</v>
      </c>
      <c r="L1199" s="9">
        <v>0</v>
      </c>
      <c r="M1199" s="9">
        <v>0</v>
      </c>
      <c r="N1199" s="9">
        <v>0</v>
      </c>
      <c r="O1199" s="9">
        <v>0</v>
      </c>
      <c r="P1199" s="9">
        <v>0</v>
      </c>
      <c r="Q1199" s="9">
        <v>0</v>
      </c>
      <c r="R1199" s="9">
        <v>0</v>
      </c>
    </row>
    <row r="1200" spans="1:18" x14ac:dyDescent="0.4">
      <c r="A1200" s="13" t="s">
        <v>2216</v>
      </c>
      <c r="B1200" s="4" t="s">
        <v>4399</v>
      </c>
      <c r="C1200" s="13">
        <v>12</v>
      </c>
      <c r="D1200" s="9">
        <v>0</v>
      </c>
      <c r="E1200" s="9">
        <v>0</v>
      </c>
      <c r="F1200" s="9">
        <v>0</v>
      </c>
      <c r="G1200" s="9">
        <v>0</v>
      </c>
      <c r="H1200" s="9">
        <v>0</v>
      </c>
      <c r="I1200" s="9">
        <v>0</v>
      </c>
      <c r="J1200" s="9">
        <v>0</v>
      </c>
      <c r="K1200" s="9">
        <v>0</v>
      </c>
      <c r="L1200" s="9">
        <v>0</v>
      </c>
      <c r="M1200" s="9">
        <v>0</v>
      </c>
      <c r="N1200" s="9">
        <v>0</v>
      </c>
      <c r="O1200" s="9">
        <v>0</v>
      </c>
      <c r="P1200" s="9">
        <v>0</v>
      </c>
      <c r="Q1200" s="9">
        <v>0</v>
      </c>
      <c r="R1200" s="9">
        <v>0</v>
      </c>
    </row>
    <row r="1201" spans="1:18" x14ac:dyDescent="0.4">
      <c r="A1201" s="13" t="s">
        <v>2217</v>
      </c>
      <c r="B1201" s="4" t="s">
        <v>4400</v>
      </c>
      <c r="C1201" s="13">
        <v>12</v>
      </c>
      <c r="D1201" s="9">
        <v>0</v>
      </c>
      <c r="E1201" s="9">
        <v>0</v>
      </c>
      <c r="F1201" s="9">
        <v>0</v>
      </c>
      <c r="G1201" s="9">
        <v>0</v>
      </c>
      <c r="H1201" s="9">
        <v>0</v>
      </c>
      <c r="I1201" s="9">
        <v>0</v>
      </c>
      <c r="J1201" s="9">
        <v>0</v>
      </c>
      <c r="K1201" s="9">
        <v>0</v>
      </c>
      <c r="L1201" s="9">
        <v>0</v>
      </c>
      <c r="M1201" s="9">
        <v>0</v>
      </c>
      <c r="N1201" s="9">
        <v>0</v>
      </c>
      <c r="O1201" s="9">
        <v>0</v>
      </c>
      <c r="P1201" s="9">
        <v>0</v>
      </c>
      <c r="Q1201" s="9">
        <v>0</v>
      </c>
      <c r="R1201" s="9">
        <v>0</v>
      </c>
    </row>
    <row r="1202" spans="1:18" x14ac:dyDescent="0.4">
      <c r="A1202" s="13" t="s">
        <v>2218</v>
      </c>
      <c r="B1202" s="4" t="s">
        <v>4401</v>
      </c>
      <c r="C1202" s="13">
        <v>12</v>
      </c>
      <c r="D1202" s="9">
        <v>0</v>
      </c>
      <c r="E1202" s="9">
        <v>0</v>
      </c>
      <c r="F1202" s="9">
        <v>0</v>
      </c>
      <c r="G1202" s="9">
        <v>0</v>
      </c>
      <c r="H1202" s="9">
        <v>0</v>
      </c>
      <c r="I1202" s="9">
        <v>0</v>
      </c>
      <c r="J1202" s="9">
        <v>0</v>
      </c>
      <c r="K1202" s="9">
        <v>0</v>
      </c>
      <c r="L1202" s="9">
        <v>0</v>
      </c>
      <c r="M1202" s="9">
        <v>0</v>
      </c>
      <c r="N1202" s="9">
        <v>0</v>
      </c>
      <c r="O1202" s="9">
        <v>0</v>
      </c>
      <c r="P1202" s="9">
        <v>0</v>
      </c>
      <c r="Q1202" s="9">
        <v>0</v>
      </c>
      <c r="R1202" s="9">
        <v>0</v>
      </c>
    </row>
    <row r="1203" spans="1:18" x14ac:dyDescent="0.4">
      <c r="A1203" s="13" t="s">
        <v>2219</v>
      </c>
      <c r="B1203" s="4" t="s">
        <v>4402</v>
      </c>
      <c r="C1203" s="13"/>
      <c r="D1203" s="9">
        <v>0</v>
      </c>
      <c r="E1203" s="9">
        <v>0</v>
      </c>
      <c r="F1203" s="9">
        <v>0</v>
      </c>
      <c r="G1203" s="9">
        <v>0</v>
      </c>
      <c r="H1203" s="9">
        <v>0</v>
      </c>
      <c r="I1203" s="9">
        <v>0</v>
      </c>
      <c r="J1203" s="9">
        <v>0</v>
      </c>
      <c r="K1203" s="9">
        <v>0</v>
      </c>
      <c r="L1203" s="9">
        <v>0</v>
      </c>
      <c r="M1203" s="9">
        <v>0</v>
      </c>
      <c r="N1203" s="9">
        <v>0</v>
      </c>
      <c r="O1203" s="9">
        <v>0</v>
      </c>
      <c r="P1203" s="9">
        <v>0</v>
      </c>
      <c r="Q1203" s="9">
        <v>0</v>
      </c>
      <c r="R1203" s="9">
        <v>0</v>
      </c>
    </row>
    <row r="1204" spans="1:18" x14ac:dyDescent="0.4">
      <c r="A1204" s="13" t="s">
        <v>2220</v>
      </c>
      <c r="B1204" s="4" t="s">
        <v>4403</v>
      </c>
      <c r="C1204" s="13">
        <v>12</v>
      </c>
      <c r="D1204" s="9">
        <v>1</v>
      </c>
      <c r="E1204" s="9">
        <v>1</v>
      </c>
      <c r="F1204" s="9">
        <v>1</v>
      </c>
      <c r="G1204" s="9">
        <v>1</v>
      </c>
      <c r="H1204" s="9">
        <v>1</v>
      </c>
      <c r="I1204" s="9">
        <v>0</v>
      </c>
      <c r="J1204" s="9">
        <v>0</v>
      </c>
      <c r="K1204" s="9">
        <v>0</v>
      </c>
      <c r="L1204" s="9">
        <v>0</v>
      </c>
      <c r="M1204" s="9">
        <v>0</v>
      </c>
      <c r="N1204" s="9">
        <v>0</v>
      </c>
      <c r="O1204" s="9">
        <v>0</v>
      </c>
      <c r="P1204" s="9">
        <v>0</v>
      </c>
      <c r="Q1204" s="9">
        <v>0</v>
      </c>
      <c r="R1204" s="9">
        <v>0</v>
      </c>
    </row>
    <row r="1205" spans="1:18" x14ac:dyDescent="0.4">
      <c r="A1205" s="13" t="s">
        <v>2221</v>
      </c>
      <c r="B1205" s="4" t="s">
        <v>4404</v>
      </c>
      <c r="C1205" s="13">
        <v>12</v>
      </c>
      <c r="D1205" s="9">
        <v>0</v>
      </c>
      <c r="E1205" s="9">
        <v>0</v>
      </c>
      <c r="F1205" s="9">
        <v>0</v>
      </c>
      <c r="G1205" s="9">
        <v>0</v>
      </c>
      <c r="H1205" s="9">
        <v>0</v>
      </c>
      <c r="I1205" s="9">
        <v>0</v>
      </c>
      <c r="J1205" s="9">
        <v>0</v>
      </c>
      <c r="K1205" s="9">
        <v>0</v>
      </c>
      <c r="L1205" s="9">
        <v>0</v>
      </c>
      <c r="M1205" s="9">
        <v>0</v>
      </c>
      <c r="N1205" s="9">
        <v>0</v>
      </c>
      <c r="O1205" s="9">
        <v>0</v>
      </c>
      <c r="P1205" s="9">
        <v>0</v>
      </c>
      <c r="Q1205" s="9">
        <v>0</v>
      </c>
      <c r="R1205" s="9">
        <v>0</v>
      </c>
    </row>
    <row r="1206" spans="1:18" x14ac:dyDescent="0.4">
      <c r="A1206" s="13" t="s">
        <v>2222</v>
      </c>
      <c r="B1206" s="4" t="s">
        <v>4405</v>
      </c>
      <c r="C1206" s="13">
        <v>12</v>
      </c>
      <c r="D1206" s="9">
        <v>0</v>
      </c>
      <c r="E1206" s="9">
        <v>0</v>
      </c>
      <c r="F1206" s="9">
        <v>0</v>
      </c>
      <c r="G1206" s="9">
        <v>0</v>
      </c>
      <c r="H1206" s="9">
        <v>0</v>
      </c>
      <c r="I1206" s="9">
        <v>0</v>
      </c>
      <c r="J1206" s="9">
        <v>0</v>
      </c>
      <c r="K1206" s="9">
        <v>0</v>
      </c>
      <c r="L1206" s="9">
        <v>0</v>
      </c>
      <c r="M1206" s="9">
        <v>0</v>
      </c>
      <c r="N1206" s="9">
        <v>0</v>
      </c>
      <c r="O1206" s="9">
        <v>0</v>
      </c>
      <c r="P1206" s="9">
        <v>0</v>
      </c>
      <c r="Q1206" s="9">
        <v>0</v>
      </c>
      <c r="R1206" s="9">
        <v>0</v>
      </c>
    </row>
    <row r="1207" spans="1:18" x14ac:dyDescent="0.4">
      <c r="A1207" s="13" t="s">
        <v>2223</v>
      </c>
      <c r="B1207" s="4" t="s">
        <v>4406</v>
      </c>
      <c r="C1207" s="13">
        <v>12</v>
      </c>
      <c r="D1207" s="9">
        <v>0</v>
      </c>
      <c r="E1207" s="9">
        <v>0</v>
      </c>
      <c r="F1207" s="9">
        <v>0</v>
      </c>
      <c r="G1207" s="9">
        <v>0</v>
      </c>
      <c r="H1207" s="9">
        <v>0</v>
      </c>
      <c r="I1207" s="9">
        <v>0</v>
      </c>
      <c r="J1207" s="9">
        <v>0</v>
      </c>
      <c r="K1207" s="9">
        <v>0</v>
      </c>
      <c r="L1207" s="9">
        <v>0</v>
      </c>
      <c r="M1207" s="9">
        <v>0</v>
      </c>
      <c r="N1207" s="9">
        <v>0</v>
      </c>
      <c r="O1207" s="9">
        <v>0</v>
      </c>
      <c r="P1207" s="9">
        <v>0</v>
      </c>
      <c r="Q1207" s="9">
        <v>0</v>
      </c>
      <c r="R1207" s="9">
        <v>0</v>
      </c>
    </row>
    <row r="1208" spans="1:18" x14ac:dyDescent="0.4">
      <c r="A1208" s="13" t="s">
        <v>2224</v>
      </c>
      <c r="B1208" s="4" t="s">
        <v>4407</v>
      </c>
      <c r="C1208" s="13">
        <v>12</v>
      </c>
      <c r="D1208" s="9">
        <v>0</v>
      </c>
      <c r="E1208" s="9">
        <v>0</v>
      </c>
      <c r="F1208" s="9">
        <v>0</v>
      </c>
      <c r="G1208" s="9">
        <v>0</v>
      </c>
      <c r="H1208" s="9">
        <v>0</v>
      </c>
      <c r="I1208" s="9">
        <v>0</v>
      </c>
      <c r="J1208" s="9">
        <v>0</v>
      </c>
      <c r="K1208" s="9">
        <v>0</v>
      </c>
      <c r="L1208" s="9">
        <v>0</v>
      </c>
      <c r="M1208" s="9">
        <v>0</v>
      </c>
      <c r="N1208" s="9">
        <v>0</v>
      </c>
      <c r="O1208" s="9">
        <v>0</v>
      </c>
      <c r="P1208" s="9">
        <v>0</v>
      </c>
      <c r="Q1208" s="9">
        <v>0</v>
      </c>
      <c r="R1208" s="9">
        <v>0</v>
      </c>
    </row>
    <row r="1209" spans="1:18" x14ac:dyDescent="0.4">
      <c r="A1209" s="13" t="s">
        <v>2225</v>
      </c>
      <c r="B1209" s="4" t="s">
        <v>4408</v>
      </c>
      <c r="C1209" s="13">
        <v>12</v>
      </c>
      <c r="D1209" s="9">
        <v>0</v>
      </c>
      <c r="E1209" s="9">
        <v>0</v>
      </c>
      <c r="F1209" s="9">
        <v>0</v>
      </c>
      <c r="G1209" s="9">
        <v>0</v>
      </c>
      <c r="H1209" s="9">
        <v>0</v>
      </c>
      <c r="I1209" s="9">
        <v>0</v>
      </c>
      <c r="J1209" s="9">
        <v>0</v>
      </c>
      <c r="K1209" s="9">
        <v>0</v>
      </c>
      <c r="L1209" s="9">
        <v>0</v>
      </c>
      <c r="M1209" s="9">
        <v>0</v>
      </c>
      <c r="N1209" s="9">
        <v>0</v>
      </c>
      <c r="O1209" s="9">
        <v>0</v>
      </c>
      <c r="P1209" s="9">
        <v>0</v>
      </c>
      <c r="Q1209" s="9">
        <v>0</v>
      </c>
      <c r="R1209" s="9">
        <v>0</v>
      </c>
    </row>
    <row r="1210" spans="1:18" x14ac:dyDescent="0.4">
      <c r="A1210" s="13" t="s">
        <v>2226</v>
      </c>
      <c r="B1210" s="4" t="s">
        <v>4409</v>
      </c>
      <c r="C1210" s="13">
        <v>12</v>
      </c>
      <c r="D1210" s="9">
        <v>0</v>
      </c>
      <c r="E1210" s="9">
        <v>0</v>
      </c>
      <c r="F1210" s="9">
        <v>0</v>
      </c>
      <c r="G1210" s="9">
        <v>0</v>
      </c>
      <c r="H1210" s="9">
        <v>0</v>
      </c>
      <c r="I1210" s="9">
        <v>0</v>
      </c>
      <c r="J1210" s="9">
        <v>0</v>
      </c>
      <c r="K1210" s="9">
        <v>0</v>
      </c>
      <c r="L1210" s="9">
        <v>0</v>
      </c>
      <c r="M1210" s="9">
        <v>0</v>
      </c>
      <c r="N1210" s="9">
        <v>0</v>
      </c>
      <c r="O1210" s="9">
        <v>0</v>
      </c>
      <c r="P1210" s="9">
        <v>0</v>
      </c>
      <c r="Q1210" s="9">
        <v>0</v>
      </c>
      <c r="R1210" s="9">
        <v>0</v>
      </c>
    </row>
    <row r="1211" spans="1:18" x14ac:dyDescent="0.4">
      <c r="A1211" s="13" t="s">
        <v>2227</v>
      </c>
      <c r="B1211" s="4" t="s">
        <v>4410</v>
      </c>
      <c r="C1211" s="13">
        <v>12</v>
      </c>
      <c r="D1211" s="9">
        <v>0</v>
      </c>
      <c r="E1211" s="9">
        <v>0</v>
      </c>
      <c r="F1211" s="9">
        <v>0</v>
      </c>
      <c r="G1211" s="9">
        <v>0</v>
      </c>
      <c r="H1211" s="9">
        <v>0</v>
      </c>
      <c r="I1211" s="9">
        <v>0</v>
      </c>
      <c r="J1211" s="9">
        <v>0</v>
      </c>
      <c r="K1211" s="9">
        <v>0</v>
      </c>
      <c r="L1211" s="9">
        <v>0</v>
      </c>
      <c r="M1211" s="9">
        <v>0</v>
      </c>
      <c r="N1211" s="9">
        <v>0</v>
      </c>
      <c r="O1211" s="9">
        <v>0</v>
      </c>
      <c r="P1211" s="9">
        <v>0</v>
      </c>
      <c r="Q1211" s="9">
        <v>0</v>
      </c>
      <c r="R1211" s="9">
        <v>0</v>
      </c>
    </row>
    <row r="1212" spans="1:18" x14ac:dyDescent="0.4">
      <c r="A1212" s="13" t="s">
        <v>2228</v>
      </c>
      <c r="B1212" s="4" t="s">
        <v>4411</v>
      </c>
      <c r="C1212" s="13">
        <v>12</v>
      </c>
      <c r="D1212" s="9">
        <v>0</v>
      </c>
      <c r="E1212" s="9">
        <v>0</v>
      </c>
      <c r="F1212" s="9">
        <v>0</v>
      </c>
      <c r="G1212" s="9">
        <v>0</v>
      </c>
      <c r="H1212" s="9">
        <v>0</v>
      </c>
      <c r="I1212" s="9">
        <v>0</v>
      </c>
      <c r="J1212" s="9">
        <v>0</v>
      </c>
      <c r="K1212" s="9">
        <v>0</v>
      </c>
      <c r="L1212" s="9">
        <v>0</v>
      </c>
      <c r="M1212" s="9">
        <v>0</v>
      </c>
      <c r="N1212" s="9">
        <v>0</v>
      </c>
      <c r="O1212" s="9">
        <v>0</v>
      </c>
      <c r="P1212" s="9">
        <v>0</v>
      </c>
      <c r="Q1212" s="9">
        <v>0</v>
      </c>
      <c r="R1212" s="9">
        <v>0</v>
      </c>
    </row>
    <row r="1213" spans="1:18" x14ac:dyDescent="0.4">
      <c r="A1213" s="13" t="s">
        <v>2229</v>
      </c>
      <c r="B1213" s="4" t="s">
        <v>4412</v>
      </c>
      <c r="C1213" s="13">
        <v>12</v>
      </c>
      <c r="D1213" s="9">
        <v>0</v>
      </c>
      <c r="E1213" s="9">
        <v>0</v>
      </c>
      <c r="F1213" s="9">
        <v>0</v>
      </c>
      <c r="G1213" s="9">
        <v>0</v>
      </c>
      <c r="H1213" s="9">
        <v>0</v>
      </c>
      <c r="I1213" s="9">
        <v>0</v>
      </c>
      <c r="J1213" s="9">
        <v>0</v>
      </c>
      <c r="K1213" s="9">
        <v>0</v>
      </c>
      <c r="L1213" s="9">
        <v>0</v>
      </c>
      <c r="M1213" s="9">
        <v>0</v>
      </c>
      <c r="N1213" s="9">
        <v>0</v>
      </c>
      <c r="O1213" s="9">
        <v>0</v>
      </c>
      <c r="P1213" s="9">
        <v>0</v>
      </c>
      <c r="Q1213" s="9">
        <v>0</v>
      </c>
      <c r="R1213" s="9">
        <v>0</v>
      </c>
    </row>
    <row r="1214" spans="1:18" x14ac:dyDescent="0.4">
      <c r="A1214" s="13" t="s">
        <v>2230</v>
      </c>
      <c r="B1214" s="4" t="s">
        <v>4413</v>
      </c>
      <c r="C1214" s="13">
        <v>12</v>
      </c>
      <c r="D1214" s="9">
        <v>0</v>
      </c>
      <c r="E1214" s="9">
        <v>0</v>
      </c>
      <c r="F1214" s="9">
        <v>0</v>
      </c>
      <c r="G1214" s="9">
        <v>0</v>
      </c>
      <c r="H1214" s="9">
        <v>0</v>
      </c>
      <c r="I1214" s="9">
        <v>0</v>
      </c>
      <c r="J1214" s="9">
        <v>0</v>
      </c>
      <c r="K1214" s="9">
        <v>0</v>
      </c>
      <c r="L1214" s="9">
        <v>0</v>
      </c>
      <c r="M1214" s="9">
        <v>0</v>
      </c>
      <c r="N1214" s="9">
        <v>0</v>
      </c>
      <c r="O1214" s="9">
        <v>0</v>
      </c>
      <c r="P1214" s="9">
        <v>0</v>
      </c>
      <c r="Q1214" s="9">
        <v>0</v>
      </c>
      <c r="R1214" s="9">
        <v>0</v>
      </c>
    </row>
    <row r="1215" spans="1:18" x14ac:dyDescent="0.4">
      <c r="A1215" s="13" t="s">
        <v>2231</v>
      </c>
      <c r="B1215" s="4" t="s">
        <v>4414</v>
      </c>
      <c r="C1215" s="13">
        <v>3</v>
      </c>
      <c r="D1215" s="9">
        <v>0</v>
      </c>
      <c r="E1215" s="9">
        <v>0</v>
      </c>
      <c r="F1215" s="9">
        <v>0</v>
      </c>
      <c r="G1215" s="9">
        <v>0</v>
      </c>
      <c r="H1215" s="9">
        <v>0</v>
      </c>
      <c r="I1215" s="9">
        <v>0</v>
      </c>
      <c r="J1215" s="9">
        <v>0</v>
      </c>
      <c r="K1215" s="9">
        <v>0</v>
      </c>
      <c r="L1215" s="9">
        <v>0</v>
      </c>
      <c r="M1215" s="9">
        <v>0</v>
      </c>
      <c r="N1215" s="9">
        <v>0</v>
      </c>
      <c r="O1215" s="9">
        <v>0</v>
      </c>
      <c r="P1215" s="9">
        <v>0</v>
      </c>
      <c r="Q1215" s="9">
        <v>0</v>
      </c>
      <c r="R1215" s="9">
        <v>0</v>
      </c>
    </row>
    <row r="1216" spans="1:18" x14ac:dyDescent="0.4">
      <c r="A1216" s="13" t="s">
        <v>2232</v>
      </c>
      <c r="B1216" s="4" t="s">
        <v>4415</v>
      </c>
      <c r="C1216" s="13">
        <v>12</v>
      </c>
      <c r="D1216" s="9">
        <v>0</v>
      </c>
      <c r="E1216" s="9">
        <v>0</v>
      </c>
      <c r="F1216" s="9">
        <v>0</v>
      </c>
      <c r="G1216" s="9">
        <v>0</v>
      </c>
      <c r="H1216" s="9">
        <v>0</v>
      </c>
      <c r="I1216" s="9">
        <v>0</v>
      </c>
      <c r="J1216" s="9">
        <v>0</v>
      </c>
      <c r="K1216" s="9">
        <v>0</v>
      </c>
      <c r="L1216" s="9">
        <v>0</v>
      </c>
      <c r="M1216" s="9">
        <v>0</v>
      </c>
      <c r="N1216" s="9">
        <v>0</v>
      </c>
      <c r="O1216" s="9">
        <v>0</v>
      </c>
      <c r="P1216" s="9">
        <v>0</v>
      </c>
      <c r="Q1216" s="9">
        <v>0</v>
      </c>
      <c r="R1216" s="9">
        <v>0</v>
      </c>
    </row>
    <row r="1217" spans="1:18" x14ac:dyDescent="0.4">
      <c r="A1217" s="13" t="s">
        <v>2233</v>
      </c>
      <c r="B1217" s="4" t="s">
        <v>4416</v>
      </c>
      <c r="C1217" s="13">
        <v>12</v>
      </c>
      <c r="D1217" s="9">
        <v>0</v>
      </c>
      <c r="E1217" s="9">
        <v>0</v>
      </c>
      <c r="F1217" s="9">
        <v>0</v>
      </c>
      <c r="G1217" s="9">
        <v>0</v>
      </c>
      <c r="H1217" s="9">
        <v>0</v>
      </c>
      <c r="I1217" s="9">
        <v>0</v>
      </c>
      <c r="J1217" s="9">
        <v>0</v>
      </c>
      <c r="K1217" s="9">
        <v>0</v>
      </c>
      <c r="L1217" s="9">
        <v>0</v>
      </c>
      <c r="M1217" s="9">
        <v>0</v>
      </c>
      <c r="N1217" s="9">
        <v>0</v>
      </c>
      <c r="O1217" s="9">
        <v>0</v>
      </c>
      <c r="P1217" s="9">
        <v>0</v>
      </c>
      <c r="Q1217" s="9">
        <v>0</v>
      </c>
      <c r="R1217" s="9">
        <v>0</v>
      </c>
    </row>
    <row r="1218" spans="1:18" x14ac:dyDescent="0.4">
      <c r="A1218" s="13" t="s">
        <v>2234</v>
      </c>
      <c r="B1218" s="4" t="s">
        <v>4417</v>
      </c>
      <c r="C1218" s="13">
        <v>12</v>
      </c>
      <c r="D1218" s="9">
        <v>0</v>
      </c>
      <c r="E1218" s="9">
        <v>0</v>
      </c>
      <c r="F1218" s="9">
        <v>0</v>
      </c>
      <c r="G1218" s="9">
        <v>0</v>
      </c>
      <c r="H1218" s="9">
        <v>0</v>
      </c>
      <c r="I1218" s="9">
        <v>0</v>
      </c>
      <c r="J1218" s="9">
        <v>0</v>
      </c>
      <c r="K1218" s="9">
        <v>0</v>
      </c>
      <c r="L1218" s="9">
        <v>0</v>
      </c>
      <c r="M1218" s="9">
        <v>0</v>
      </c>
      <c r="N1218" s="9">
        <v>0</v>
      </c>
      <c r="O1218" s="9">
        <v>0</v>
      </c>
      <c r="P1218" s="9">
        <v>0</v>
      </c>
      <c r="Q1218" s="9">
        <v>0</v>
      </c>
      <c r="R1218" s="9">
        <v>0</v>
      </c>
    </row>
    <row r="1219" spans="1:18" x14ac:dyDescent="0.4">
      <c r="A1219" s="13" t="s">
        <v>2235</v>
      </c>
      <c r="B1219" s="4" t="s">
        <v>4418</v>
      </c>
      <c r="C1219" s="13">
        <v>12</v>
      </c>
      <c r="D1219" s="9">
        <v>0</v>
      </c>
      <c r="E1219" s="9">
        <v>0</v>
      </c>
      <c r="F1219" s="9">
        <v>0</v>
      </c>
      <c r="G1219" s="9">
        <v>0</v>
      </c>
      <c r="H1219" s="9">
        <v>0</v>
      </c>
      <c r="I1219" s="9">
        <v>0</v>
      </c>
      <c r="J1219" s="9">
        <v>0</v>
      </c>
      <c r="K1219" s="9">
        <v>0</v>
      </c>
      <c r="L1219" s="9">
        <v>0</v>
      </c>
      <c r="M1219" s="9">
        <v>0</v>
      </c>
      <c r="N1219" s="9">
        <v>0</v>
      </c>
      <c r="O1219" s="9">
        <v>0</v>
      </c>
      <c r="P1219" s="9">
        <v>0</v>
      </c>
      <c r="Q1219" s="9">
        <v>0</v>
      </c>
      <c r="R1219" s="9">
        <v>0</v>
      </c>
    </row>
    <row r="1220" spans="1:18" x14ac:dyDescent="0.4">
      <c r="A1220" s="13" t="s">
        <v>790</v>
      </c>
      <c r="B1220" s="4" t="s">
        <v>1337</v>
      </c>
      <c r="C1220" s="13">
        <v>12</v>
      </c>
      <c r="D1220" s="9">
        <v>1</v>
      </c>
      <c r="E1220" s="9">
        <v>1</v>
      </c>
      <c r="F1220" s="9">
        <v>0</v>
      </c>
      <c r="G1220" s="9">
        <v>0</v>
      </c>
      <c r="H1220" s="9">
        <v>0</v>
      </c>
      <c r="I1220" s="9">
        <v>0</v>
      </c>
      <c r="J1220" s="9">
        <v>0</v>
      </c>
      <c r="K1220" s="9">
        <v>0</v>
      </c>
      <c r="L1220" s="9">
        <v>0</v>
      </c>
      <c r="M1220" s="9">
        <v>0</v>
      </c>
      <c r="N1220" s="9">
        <v>0</v>
      </c>
      <c r="O1220" s="9">
        <v>0</v>
      </c>
      <c r="P1220" s="9">
        <v>0</v>
      </c>
      <c r="Q1220" s="9">
        <v>0</v>
      </c>
      <c r="R1220" s="9">
        <v>0</v>
      </c>
    </row>
    <row r="1221" spans="1:18" x14ac:dyDescent="0.4">
      <c r="A1221" s="13" t="s">
        <v>2236</v>
      </c>
      <c r="B1221" s="4" t="s">
        <v>4419</v>
      </c>
      <c r="C1221" s="13">
        <v>12</v>
      </c>
      <c r="D1221" s="9">
        <v>0</v>
      </c>
      <c r="E1221" s="9">
        <v>0</v>
      </c>
      <c r="F1221" s="9">
        <v>0</v>
      </c>
      <c r="G1221" s="9">
        <v>0</v>
      </c>
      <c r="H1221" s="9">
        <v>0</v>
      </c>
      <c r="I1221" s="9">
        <v>0</v>
      </c>
      <c r="J1221" s="9">
        <v>0</v>
      </c>
      <c r="K1221" s="9">
        <v>0</v>
      </c>
      <c r="L1221" s="9">
        <v>0</v>
      </c>
      <c r="M1221" s="9">
        <v>0</v>
      </c>
      <c r="N1221" s="9">
        <v>0</v>
      </c>
      <c r="O1221" s="9">
        <v>0</v>
      </c>
      <c r="P1221" s="9">
        <v>0</v>
      </c>
      <c r="Q1221" s="9">
        <v>0</v>
      </c>
      <c r="R1221" s="9">
        <v>0</v>
      </c>
    </row>
    <row r="1222" spans="1:18" x14ac:dyDescent="0.4">
      <c r="A1222" s="13" t="s">
        <v>2237</v>
      </c>
      <c r="B1222" s="4" t="s">
        <v>4420</v>
      </c>
      <c r="C1222" s="13">
        <v>12</v>
      </c>
      <c r="D1222" s="9">
        <v>0</v>
      </c>
      <c r="E1222" s="9">
        <v>0</v>
      </c>
      <c r="F1222" s="9">
        <v>0</v>
      </c>
      <c r="G1222" s="9">
        <v>0</v>
      </c>
      <c r="H1222" s="9">
        <v>0</v>
      </c>
      <c r="I1222" s="9">
        <v>0</v>
      </c>
      <c r="J1222" s="9">
        <v>0</v>
      </c>
      <c r="K1222" s="9">
        <v>0</v>
      </c>
      <c r="L1222" s="9">
        <v>0</v>
      </c>
      <c r="M1222" s="9">
        <v>0</v>
      </c>
      <c r="N1222" s="9">
        <v>0</v>
      </c>
      <c r="O1222" s="9">
        <v>0</v>
      </c>
      <c r="P1222" s="9">
        <v>0</v>
      </c>
      <c r="Q1222" s="9">
        <v>0</v>
      </c>
      <c r="R1222" s="9">
        <v>0</v>
      </c>
    </row>
    <row r="1223" spans="1:18" x14ac:dyDescent="0.4">
      <c r="A1223" s="13" t="s">
        <v>2238</v>
      </c>
      <c r="B1223" s="4" t="s">
        <v>4421</v>
      </c>
      <c r="C1223" s="13">
        <v>12</v>
      </c>
      <c r="D1223" s="9">
        <v>0</v>
      </c>
      <c r="E1223" s="9">
        <v>0</v>
      </c>
      <c r="F1223" s="9">
        <v>0</v>
      </c>
      <c r="G1223" s="9">
        <v>0</v>
      </c>
      <c r="H1223" s="9">
        <v>0</v>
      </c>
      <c r="I1223" s="9">
        <v>0</v>
      </c>
      <c r="J1223" s="9">
        <v>0</v>
      </c>
      <c r="K1223" s="9">
        <v>0</v>
      </c>
      <c r="L1223" s="9">
        <v>0</v>
      </c>
      <c r="M1223" s="9">
        <v>0</v>
      </c>
      <c r="N1223" s="9">
        <v>0</v>
      </c>
      <c r="O1223" s="9">
        <v>0</v>
      </c>
      <c r="P1223" s="9">
        <v>0</v>
      </c>
      <c r="Q1223" s="9">
        <v>0</v>
      </c>
      <c r="R1223" s="9">
        <v>0</v>
      </c>
    </row>
    <row r="1224" spans="1:18" x14ac:dyDescent="0.4">
      <c r="A1224" s="13" t="s">
        <v>2239</v>
      </c>
      <c r="B1224" s="4" t="s">
        <v>4422</v>
      </c>
      <c r="C1224" s="13">
        <v>12</v>
      </c>
      <c r="D1224" s="9">
        <v>0</v>
      </c>
      <c r="E1224" s="9">
        <v>0</v>
      </c>
      <c r="F1224" s="9">
        <v>0</v>
      </c>
      <c r="G1224" s="9">
        <v>0</v>
      </c>
      <c r="H1224" s="9">
        <v>0</v>
      </c>
      <c r="I1224" s="9">
        <v>0</v>
      </c>
      <c r="J1224" s="9">
        <v>0</v>
      </c>
      <c r="K1224" s="9">
        <v>0</v>
      </c>
      <c r="L1224" s="9">
        <v>0</v>
      </c>
      <c r="M1224" s="9">
        <v>0</v>
      </c>
      <c r="N1224" s="9">
        <v>0</v>
      </c>
      <c r="O1224" s="9">
        <v>0</v>
      </c>
      <c r="P1224" s="9">
        <v>0</v>
      </c>
      <c r="Q1224" s="9">
        <v>0</v>
      </c>
      <c r="R1224" s="9">
        <v>0</v>
      </c>
    </row>
    <row r="1225" spans="1:18" x14ac:dyDescent="0.4">
      <c r="A1225" s="13" t="s">
        <v>791</v>
      </c>
      <c r="B1225" s="4" t="s">
        <v>1338</v>
      </c>
      <c r="C1225" s="13">
        <v>12</v>
      </c>
      <c r="D1225" s="9">
        <v>0</v>
      </c>
      <c r="E1225" s="9">
        <v>0</v>
      </c>
      <c r="F1225" s="9">
        <v>0</v>
      </c>
      <c r="G1225" s="9">
        <v>0</v>
      </c>
      <c r="H1225" s="9">
        <v>0</v>
      </c>
      <c r="I1225" s="9">
        <v>0</v>
      </c>
      <c r="J1225" s="9">
        <v>0</v>
      </c>
      <c r="K1225" s="9">
        <v>0</v>
      </c>
      <c r="L1225" s="9">
        <v>0</v>
      </c>
      <c r="M1225" s="9">
        <v>0</v>
      </c>
      <c r="N1225" s="9">
        <v>0</v>
      </c>
      <c r="O1225" s="9">
        <v>0</v>
      </c>
      <c r="P1225" s="9">
        <v>0</v>
      </c>
      <c r="Q1225" s="9">
        <v>0</v>
      </c>
      <c r="R1225" s="9">
        <v>0</v>
      </c>
    </row>
    <row r="1226" spans="1:18" x14ac:dyDescent="0.4">
      <c r="A1226" s="13" t="s">
        <v>2240</v>
      </c>
      <c r="B1226" s="4" t="s">
        <v>4423</v>
      </c>
      <c r="C1226" s="13">
        <v>12</v>
      </c>
      <c r="D1226" s="9">
        <v>0</v>
      </c>
      <c r="E1226" s="9">
        <v>0</v>
      </c>
      <c r="F1226" s="9">
        <v>0</v>
      </c>
      <c r="G1226" s="9">
        <v>0</v>
      </c>
      <c r="H1226" s="9">
        <v>0</v>
      </c>
      <c r="I1226" s="9">
        <v>0</v>
      </c>
      <c r="J1226" s="9">
        <v>0</v>
      </c>
      <c r="K1226" s="9">
        <v>0</v>
      </c>
      <c r="L1226" s="9">
        <v>0</v>
      </c>
      <c r="M1226" s="9">
        <v>0</v>
      </c>
      <c r="N1226" s="9">
        <v>0</v>
      </c>
      <c r="O1226" s="9">
        <v>0</v>
      </c>
      <c r="P1226" s="9">
        <v>0</v>
      </c>
      <c r="Q1226" s="9">
        <v>0</v>
      </c>
      <c r="R1226" s="9">
        <v>0</v>
      </c>
    </row>
    <row r="1227" spans="1:18" x14ac:dyDescent="0.4">
      <c r="A1227" s="13" t="s">
        <v>792</v>
      </c>
      <c r="B1227" s="4" t="s">
        <v>1339</v>
      </c>
      <c r="C1227" s="13">
        <v>12</v>
      </c>
      <c r="D1227" s="9">
        <v>0</v>
      </c>
      <c r="E1227" s="9">
        <v>0</v>
      </c>
      <c r="F1227" s="9">
        <v>0</v>
      </c>
      <c r="G1227" s="9">
        <v>0</v>
      </c>
      <c r="H1227" s="9">
        <v>0</v>
      </c>
      <c r="I1227" s="9">
        <v>0</v>
      </c>
      <c r="J1227" s="9">
        <v>0</v>
      </c>
      <c r="K1227" s="9">
        <v>0</v>
      </c>
      <c r="L1227" s="9">
        <v>0</v>
      </c>
      <c r="M1227" s="9">
        <v>0</v>
      </c>
      <c r="N1227" s="9">
        <v>0</v>
      </c>
      <c r="O1227" s="9">
        <v>0</v>
      </c>
      <c r="P1227" s="9">
        <v>0</v>
      </c>
      <c r="Q1227" s="9">
        <v>0</v>
      </c>
      <c r="R1227" s="9">
        <v>0</v>
      </c>
    </row>
    <row r="1228" spans="1:18" x14ac:dyDescent="0.4">
      <c r="A1228" s="13" t="s">
        <v>2241</v>
      </c>
      <c r="B1228" s="4" t="s">
        <v>4424</v>
      </c>
      <c r="C1228" s="13">
        <v>12</v>
      </c>
      <c r="D1228" s="9">
        <v>0</v>
      </c>
      <c r="E1228" s="9">
        <v>0</v>
      </c>
      <c r="F1228" s="9">
        <v>0</v>
      </c>
      <c r="G1228" s="9">
        <v>0</v>
      </c>
      <c r="H1228" s="9">
        <v>0</v>
      </c>
      <c r="I1228" s="9">
        <v>0</v>
      </c>
      <c r="J1228" s="9">
        <v>0</v>
      </c>
      <c r="K1228" s="9">
        <v>0</v>
      </c>
      <c r="L1228" s="9">
        <v>0</v>
      </c>
      <c r="M1228" s="9">
        <v>0</v>
      </c>
      <c r="N1228" s="9">
        <v>0</v>
      </c>
      <c r="O1228" s="9">
        <v>0</v>
      </c>
      <c r="P1228" s="9">
        <v>0</v>
      </c>
      <c r="Q1228" s="9">
        <v>0</v>
      </c>
      <c r="R1228" s="9">
        <v>0</v>
      </c>
    </row>
    <row r="1229" spans="1:18" x14ac:dyDescent="0.4">
      <c r="A1229" s="13" t="s">
        <v>2242</v>
      </c>
      <c r="B1229" s="4" t="s">
        <v>4425</v>
      </c>
      <c r="C1229" s="13">
        <v>12</v>
      </c>
      <c r="D1229" s="9">
        <v>0</v>
      </c>
      <c r="E1229" s="9">
        <v>0</v>
      </c>
      <c r="F1229" s="9">
        <v>0</v>
      </c>
      <c r="G1229" s="9">
        <v>0</v>
      </c>
      <c r="H1229" s="9">
        <v>0</v>
      </c>
      <c r="I1229" s="9">
        <v>0</v>
      </c>
      <c r="J1229" s="9">
        <v>0</v>
      </c>
      <c r="K1229" s="9">
        <v>0</v>
      </c>
      <c r="L1229" s="9">
        <v>0</v>
      </c>
      <c r="M1229" s="9">
        <v>0</v>
      </c>
      <c r="N1229" s="9">
        <v>0</v>
      </c>
      <c r="O1229" s="9">
        <v>0</v>
      </c>
      <c r="P1229" s="9">
        <v>0</v>
      </c>
      <c r="Q1229" s="9">
        <v>0</v>
      </c>
      <c r="R1229" s="9">
        <v>0</v>
      </c>
    </row>
    <row r="1230" spans="1:18" x14ac:dyDescent="0.4">
      <c r="A1230" s="13" t="s">
        <v>2243</v>
      </c>
      <c r="B1230" s="4" t="s">
        <v>4426</v>
      </c>
      <c r="C1230" s="13">
        <v>12</v>
      </c>
      <c r="D1230" s="9">
        <v>0</v>
      </c>
      <c r="E1230" s="9">
        <v>0</v>
      </c>
      <c r="F1230" s="9">
        <v>0</v>
      </c>
      <c r="G1230" s="9">
        <v>0</v>
      </c>
      <c r="H1230" s="9">
        <v>0</v>
      </c>
      <c r="I1230" s="9">
        <v>0</v>
      </c>
      <c r="J1230" s="9">
        <v>0</v>
      </c>
      <c r="K1230" s="9">
        <v>0</v>
      </c>
      <c r="L1230" s="9">
        <v>0</v>
      </c>
      <c r="M1230" s="9">
        <v>0</v>
      </c>
      <c r="N1230" s="9">
        <v>0</v>
      </c>
      <c r="O1230" s="9">
        <v>0</v>
      </c>
      <c r="P1230" s="9">
        <v>0</v>
      </c>
      <c r="Q1230" s="9">
        <v>0</v>
      </c>
      <c r="R1230" s="9">
        <v>0</v>
      </c>
    </row>
    <row r="1231" spans="1:18" x14ac:dyDescent="0.4">
      <c r="A1231" s="13" t="s">
        <v>2244</v>
      </c>
      <c r="B1231" s="4" t="s">
        <v>4427</v>
      </c>
      <c r="C1231" s="13">
        <v>12</v>
      </c>
      <c r="D1231" s="9">
        <v>0</v>
      </c>
      <c r="E1231" s="9">
        <v>0</v>
      </c>
      <c r="F1231" s="9">
        <v>0</v>
      </c>
      <c r="G1231" s="9">
        <v>0</v>
      </c>
      <c r="H1231" s="9">
        <v>0</v>
      </c>
      <c r="I1231" s="9">
        <v>0</v>
      </c>
      <c r="J1231" s="9">
        <v>0</v>
      </c>
      <c r="K1231" s="9">
        <v>0</v>
      </c>
      <c r="L1231" s="9">
        <v>0</v>
      </c>
      <c r="M1231" s="9">
        <v>0</v>
      </c>
      <c r="N1231" s="9">
        <v>0</v>
      </c>
      <c r="O1231" s="9">
        <v>0</v>
      </c>
      <c r="P1231" s="9">
        <v>0</v>
      </c>
      <c r="Q1231" s="9">
        <v>0</v>
      </c>
      <c r="R1231" s="9">
        <v>0</v>
      </c>
    </row>
    <row r="1232" spans="1:18" x14ac:dyDescent="0.4">
      <c r="A1232" s="13" t="s">
        <v>793</v>
      </c>
      <c r="B1232" s="4" t="s">
        <v>1340</v>
      </c>
      <c r="C1232" s="13">
        <v>12</v>
      </c>
      <c r="D1232" s="9">
        <v>0</v>
      </c>
      <c r="E1232" s="9">
        <v>0</v>
      </c>
      <c r="F1232" s="9">
        <v>0</v>
      </c>
      <c r="G1232" s="9">
        <v>0</v>
      </c>
      <c r="H1232" s="9">
        <v>0</v>
      </c>
      <c r="I1232" s="9">
        <v>0</v>
      </c>
      <c r="J1232" s="9">
        <v>0</v>
      </c>
      <c r="K1232" s="9">
        <v>0</v>
      </c>
      <c r="L1232" s="9">
        <v>0</v>
      </c>
      <c r="M1232" s="9">
        <v>0</v>
      </c>
      <c r="N1232" s="9">
        <v>0</v>
      </c>
      <c r="O1232" s="9">
        <v>0</v>
      </c>
      <c r="P1232" s="9">
        <v>0</v>
      </c>
      <c r="Q1232" s="9">
        <v>0</v>
      </c>
      <c r="R1232" s="9">
        <v>0</v>
      </c>
    </row>
    <row r="1233" spans="1:18" x14ac:dyDescent="0.4">
      <c r="A1233" s="13" t="s">
        <v>129</v>
      </c>
      <c r="B1233" s="4" t="s">
        <v>337</v>
      </c>
      <c r="C1233" s="13">
        <v>12</v>
      </c>
      <c r="D1233" s="9">
        <v>0</v>
      </c>
      <c r="E1233" s="9">
        <v>0</v>
      </c>
      <c r="F1233" s="9">
        <v>0</v>
      </c>
      <c r="G1233" s="9">
        <v>0</v>
      </c>
      <c r="H1233" s="9">
        <v>0</v>
      </c>
      <c r="I1233" s="9">
        <v>0</v>
      </c>
      <c r="J1233" s="9">
        <v>0</v>
      </c>
      <c r="K1233" s="9">
        <v>0</v>
      </c>
      <c r="L1233" s="9">
        <v>0</v>
      </c>
      <c r="M1233" s="9">
        <v>0</v>
      </c>
      <c r="N1233" s="9">
        <v>0</v>
      </c>
      <c r="O1233" s="9">
        <v>0</v>
      </c>
      <c r="P1233" s="9">
        <v>0</v>
      </c>
      <c r="Q1233" s="9">
        <v>0</v>
      </c>
      <c r="R1233" s="9">
        <v>1</v>
      </c>
    </row>
    <row r="1234" spans="1:18" x14ac:dyDescent="0.4">
      <c r="A1234" s="13" t="s">
        <v>2245</v>
      </c>
      <c r="B1234" s="4" t="s">
        <v>4428</v>
      </c>
      <c r="C1234" s="13">
        <v>12</v>
      </c>
      <c r="D1234" s="9">
        <v>0</v>
      </c>
      <c r="E1234" s="9">
        <v>0</v>
      </c>
      <c r="F1234" s="9">
        <v>0</v>
      </c>
      <c r="G1234" s="9">
        <v>0</v>
      </c>
      <c r="H1234" s="9">
        <v>0</v>
      </c>
      <c r="I1234" s="9">
        <v>0</v>
      </c>
      <c r="J1234" s="9">
        <v>0</v>
      </c>
      <c r="K1234" s="9">
        <v>0</v>
      </c>
      <c r="L1234" s="9">
        <v>0</v>
      </c>
      <c r="M1234" s="9">
        <v>0</v>
      </c>
      <c r="N1234" s="9">
        <v>0</v>
      </c>
      <c r="O1234" s="9">
        <v>0</v>
      </c>
      <c r="P1234" s="9">
        <v>0</v>
      </c>
      <c r="Q1234" s="9">
        <v>0</v>
      </c>
      <c r="R1234" s="9">
        <v>0</v>
      </c>
    </row>
    <row r="1235" spans="1:18" x14ac:dyDescent="0.4">
      <c r="A1235" s="13" t="s">
        <v>2246</v>
      </c>
      <c r="B1235" s="4" t="s">
        <v>4429</v>
      </c>
      <c r="C1235" s="13">
        <v>6</v>
      </c>
      <c r="D1235" s="9">
        <v>0</v>
      </c>
      <c r="E1235" s="9">
        <v>0</v>
      </c>
      <c r="F1235" s="9">
        <v>0</v>
      </c>
      <c r="G1235" s="9">
        <v>0</v>
      </c>
      <c r="H1235" s="9">
        <v>0</v>
      </c>
      <c r="I1235" s="9">
        <v>0</v>
      </c>
      <c r="J1235" s="9">
        <v>0</v>
      </c>
      <c r="K1235" s="9">
        <v>0</v>
      </c>
      <c r="L1235" s="9">
        <v>0</v>
      </c>
      <c r="M1235" s="9">
        <v>0</v>
      </c>
      <c r="N1235" s="9">
        <v>0</v>
      </c>
      <c r="O1235" s="9">
        <v>0</v>
      </c>
      <c r="P1235" s="9">
        <v>0</v>
      </c>
      <c r="Q1235" s="9">
        <v>0</v>
      </c>
      <c r="R1235" s="9">
        <v>0</v>
      </c>
    </row>
    <row r="1236" spans="1:18" x14ac:dyDescent="0.4">
      <c r="A1236" s="13" t="s">
        <v>2247</v>
      </c>
      <c r="B1236" s="4" t="s">
        <v>4430</v>
      </c>
      <c r="C1236" s="13">
        <v>12</v>
      </c>
      <c r="D1236" s="9">
        <v>0</v>
      </c>
      <c r="E1236" s="9">
        <v>0</v>
      </c>
      <c r="F1236" s="9">
        <v>0</v>
      </c>
      <c r="G1236" s="9">
        <v>0</v>
      </c>
      <c r="H1236" s="9">
        <v>0</v>
      </c>
      <c r="I1236" s="9">
        <v>0</v>
      </c>
      <c r="J1236" s="9">
        <v>0</v>
      </c>
      <c r="K1236" s="9">
        <v>0</v>
      </c>
      <c r="L1236" s="9">
        <v>0</v>
      </c>
      <c r="M1236" s="9">
        <v>0</v>
      </c>
      <c r="N1236" s="9">
        <v>0</v>
      </c>
      <c r="O1236" s="9">
        <v>0</v>
      </c>
      <c r="P1236" s="9">
        <v>0</v>
      </c>
      <c r="Q1236" s="9">
        <v>0</v>
      </c>
      <c r="R1236" s="9">
        <v>0</v>
      </c>
    </row>
    <row r="1237" spans="1:18" x14ac:dyDescent="0.4">
      <c r="A1237" s="13" t="s">
        <v>2248</v>
      </c>
      <c r="B1237" s="4" t="s">
        <v>4431</v>
      </c>
      <c r="C1237" s="13">
        <v>12</v>
      </c>
      <c r="D1237" s="9">
        <v>0</v>
      </c>
      <c r="E1237" s="9">
        <v>0</v>
      </c>
      <c r="F1237" s="9">
        <v>0</v>
      </c>
      <c r="G1237" s="9">
        <v>0</v>
      </c>
      <c r="H1237" s="9">
        <v>0</v>
      </c>
      <c r="I1237" s="9">
        <v>0</v>
      </c>
      <c r="J1237" s="9">
        <v>0</v>
      </c>
      <c r="K1237" s="9">
        <v>0</v>
      </c>
      <c r="L1237" s="9">
        <v>0</v>
      </c>
      <c r="M1237" s="9">
        <v>0</v>
      </c>
      <c r="N1237" s="9">
        <v>0</v>
      </c>
      <c r="O1237" s="9">
        <v>0</v>
      </c>
      <c r="P1237" s="9">
        <v>0</v>
      </c>
      <c r="Q1237" s="9">
        <v>0</v>
      </c>
      <c r="R1237" s="9">
        <v>0</v>
      </c>
    </row>
    <row r="1238" spans="1:18" x14ac:dyDescent="0.4">
      <c r="A1238" s="13" t="s">
        <v>2249</v>
      </c>
      <c r="B1238" s="4" t="s">
        <v>4432</v>
      </c>
      <c r="C1238" s="13">
        <v>12</v>
      </c>
      <c r="D1238" s="9">
        <v>0</v>
      </c>
      <c r="E1238" s="9">
        <v>0</v>
      </c>
      <c r="F1238" s="9">
        <v>0</v>
      </c>
      <c r="G1238" s="9">
        <v>0</v>
      </c>
      <c r="H1238" s="9">
        <v>0</v>
      </c>
      <c r="I1238" s="9">
        <v>0</v>
      </c>
      <c r="J1238" s="9">
        <v>0</v>
      </c>
      <c r="K1238" s="9">
        <v>0</v>
      </c>
      <c r="L1238" s="9">
        <v>0</v>
      </c>
      <c r="M1238" s="9">
        <v>0</v>
      </c>
      <c r="N1238" s="9">
        <v>0</v>
      </c>
      <c r="O1238" s="9">
        <v>0</v>
      </c>
      <c r="P1238" s="9">
        <v>0</v>
      </c>
      <c r="Q1238" s="9">
        <v>0</v>
      </c>
      <c r="R1238" s="9">
        <v>0</v>
      </c>
    </row>
    <row r="1239" spans="1:18" x14ac:dyDescent="0.4">
      <c r="A1239" s="13" t="s">
        <v>2250</v>
      </c>
      <c r="B1239" s="4" t="s">
        <v>4433</v>
      </c>
      <c r="C1239" s="13">
        <v>12</v>
      </c>
      <c r="D1239" s="9">
        <v>0</v>
      </c>
      <c r="E1239" s="9">
        <v>0</v>
      </c>
      <c r="F1239" s="9">
        <v>0</v>
      </c>
      <c r="G1239" s="9">
        <v>0</v>
      </c>
      <c r="H1239" s="9">
        <v>0</v>
      </c>
      <c r="I1239" s="9">
        <v>0</v>
      </c>
      <c r="J1239" s="9">
        <v>0</v>
      </c>
      <c r="K1239" s="9">
        <v>0</v>
      </c>
      <c r="L1239" s="9">
        <v>0</v>
      </c>
      <c r="M1239" s="9">
        <v>0</v>
      </c>
      <c r="N1239" s="9">
        <v>0</v>
      </c>
      <c r="O1239" s="9">
        <v>0</v>
      </c>
      <c r="P1239" s="9">
        <v>0</v>
      </c>
      <c r="Q1239" s="9">
        <v>0</v>
      </c>
      <c r="R1239" s="9">
        <v>0</v>
      </c>
    </row>
    <row r="1240" spans="1:18" x14ac:dyDescent="0.4">
      <c r="A1240" s="13" t="s">
        <v>2251</v>
      </c>
      <c r="B1240" s="4" t="s">
        <v>4434</v>
      </c>
      <c r="C1240" s="13">
        <v>12</v>
      </c>
      <c r="D1240" s="9">
        <v>0</v>
      </c>
      <c r="E1240" s="9">
        <v>0</v>
      </c>
      <c r="F1240" s="9">
        <v>0</v>
      </c>
      <c r="G1240" s="9">
        <v>0</v>
      </c>
      <c r="H1240" s="9">
        <v>0</v>
      </c>
      <c r="I1240" s="9">
        <v>0</v>
      </c>
      <c r="J1240" s="9">
        <v>0</v>
      </c>
      <c r="K1240" s="9">
        <v>0</v>
      </c>
      <c r="L1240" s="9">
        <v>0</v>
      </c>
      <c r="M1240" s="9">
        <v>0</v>
      </c>
      <c r="N1240" s="9">
        <v>0</v>
      </c>
      <c r="O1240" s="9">
        <v>0</v>
      </c>
      <c r="P1240" s="9">
        <v>0</v>
      </c>
      <c r="Q1240" s="9">
        <v>0</v>
      </c>
      <c r="R1240" s="9">
        <v>0</v>
      </c>
    </row>
    <row r="1241" spans="1:18" x14ac:dyDescent="0.4">
      <c r="A1241" s="13" t="s">
        <v>2252</v>
      </c>
      <c r="B1241" s="4" t="s">
        <v>4435</v>
      </c>
      <c r="C1241" s="13">
        <v>12</v>
      </c>
      <c r="D1241" s="9">
        <v>0</v>
      </c>
      <c r="E1241" s="9">
        <v>0</v>
      </c>
      <c r="F1241" s="9">
        <v>0</v>
      </c>
      <c r="G1241" s="9">
        <v>0</v>
      </c>
      <c r="H1241" s="9">
        <v>0</v>
      </c>
      <c r="I1241" s="9">
        <v>0</v>
      </c>
      <c r="J1241" s="9">
        <v>0</v>
      </c>
      <c r="K1241" s="9">
        <v>0</v>
      </c>
      <c r="L1241" s="9">
        <v>0</v>
      </c>
      <c r="M1241" s="9">
        <v>0</v>
      </c>
      <c r="N1241" s="9">
        <v>0</v>
      </c>
      <c r="O1241" s="9">
        <v>0</v>
      </c>
      <c r="P1241" s="9">
        <v>0</v>
      </c>
      <c r="Q1241" s="9">
        <v>0</v>
      </c>
      <c r="R1241" s="9">
        <v>0</v>
      </c>
    </row>
    <row r="1242" spans="1:18" x14ac:dyDescent="0.4">
      <c r="A1242" s="13" t="s">
        <v>794</v>
      </c>
      <c r="B1242" s="4" t="s">
        <v>1341</v>
      </c>
      <c r="C1242" s="13">
        <v>12</v>
      </c>
      <c r="D1242" s="9">
        <v>0</v>
      </c>
      <c r="E1242" s="9">
        <v>0</v>
      </c>
      <c r="F1242" s="9">
        <v>0</v>
      </c>
      <c r="G1242" s="9">
        <v>0</v>
      </c>
      <c r="H1242" s="9">
        <v>0</v>
      </c>
      <c r="I1242" s="9">
        <v>0</v>
      </c>
      <c r="J1242" s="9">
        <v>0</v>
      </c>
      <c r="K1242" s="9">
        <v>0</v>
      </c>
      <c r="L1242" s="9">
        <v>0</v>
      </c>
      <c r="M1242" s="9">
        <v>0</v>
      </c>
      <c r="N1242" s="9">
        <v>0</v>
      </c>
      <c r="O1242" s="9">
        <v>0</v>
      </c>
      <c r="P1242" s="9">
        <v>0</v>
      </c>
      <c r="Q1242" s="9">
        <v>0</v>
      </c>
      <c r="R1242" s="9">
        <v>0</v>
      </c>
    </row>
    <row r="1243" spans="1:18" x14ac:dyDescent="0.4">
      <c r="A1243" s="13" t="s">
        <v>2253</v>
      </c>
      <c r="B1243" s="4" t="s">
        <v>4436</v>
      </c>
      <c r="C1243" s="13">
        <v>12</v>
      </c>
      <c r="D1243" s="9">
        <v>0</v>
      </c>
      <c r="E1243" s="9">
        <v>0</v>
      </c>
      <c r="F1243" s="9">
        <v>0</v>
      </c>
      <c r="G1243" s="9">
        <v>0</v>
      </c>
      <c r="H1243" s="9">
        <v>0</v>
      </c>
      <c r="I1243" s="9">
        <v>0</v>
      </c>
      <c r="J1243" s="9">
        <v>0</v>
      </c>
      <c r="K1243" s="9">
        <v>0</v>
      </c>
      <c r="L1243" s="9">
        <v>0</v>
      </c>
      <c r="M1243" s="9">
        <v>0</v>
      </c>
      <c r="N1243" s="9">
        <v>0</v>
      </c>
      <c r="O1243" s="9">
        <v>0</v>
      </c>
      <c r="P1243" s="9">
        <v>0</v>
      </c>
      <c r="Q1243" s="9">
        <v>0</v>
      </c>
      <c r="R1243" s="9">
        <v>0</v>
      </c>
    </row>
    <row r="1244" spans="1:18" x14ac:dyDescent="0.4">
      <c r="A1244" s="13" t="s">
        <v>2254</v>
      </c>
      <c r="B1244" s="4" t="s">
        <v>4437</v>
      </c>
      <c r="C1244" s="13">
        <v>12</v>
      </c>
      <c r="D1244" s="9">
        <v>0</v>
      </c>
      <c r="E1244" s="9">
        <v>1</v>
      </c>
      <c r="F1244" s="9">
        <v>0</v>
      </c>
      <c r="G1244" s="9">
        <v>0</v>
      </c>
      <c r="H1244" s="9">
        <v>0</v>
      </c>
      <c r="I1244" s="9">
        <v>0</v>
      </c>
      <c r="J1244" s="9">
        <v>0</v>
      </c>
      <c r="K1244" s="9">
        <v>0</v>
      </c>
      <c r="L1244" s="9">
        <v>0</v>
      </c>
      <c r="M1244" s="9">
        <v>0</v>
      </c>
      <c r="N1244" s="9">
        <v>0</v>
      </c>
      <c r="O1244" s="9">
        <v>0</v>
      </c>
      <c r="P1244" s="9">
        <v>0</v>
      </c>
      <c r="Q1244" s="9">
        <v>0</v>
      </c>
      <c r="R1244" s="9">
        <v>0</v>
      </c>
    </row>
    <row r="1245" spans="1:18" x14ac:dyDescent="0.4">
      <c r="A1245" s="13" t="s">
        <v>2255</v>
      </c>
      <c r="B1245" s="4" t="s">
        <v>4438</v>
      </c>
      <c r="C1245" s="13">
        <v>12</v>
      </c>
      <c r="D1245" s="9">
        <v>0</v>
      </c>
      <c r="E1245" s="9">
        <v>0</v>
      </c>
      <c r="F1245" s="9">
        <v>0</v>
      </c>
      <c r="G1245" s="9">
        <v>0</v>
      </c>
      <c r="H1245" s="9">
        <v>0</v>
      </c>
      <c r="I1245" s="9">
        <v>0</v>
      </c>
      <c r="J1245" s="9">
        <v>0</v>
      </c>
      <c r="K1245" s="9">
        <v>0</v>
      </c>
      <c r="L1245" s="9">
        <v>0</v>
      </c>
      <c r="M1245" s="9">
        <v>0</v>
      </c>
      <c r="N1245" s="9">
        <v>0</v>
      </c>
      <c r="O1245" s="9">
        <v>0</v>
      </c>
      <c r="P1245" s="9">
        <v>0</v>
      </c>
      <c r="Q1245" s="9">
        <v>0</v>
      </c>
      <c r="R1245" s="9">
        <v>0</v>
      </c>
    </row>
    <row r="1246" spans="1:18" x14ac:dyDescent="0.4">
      <c r="A1246" s="13" t="s">
        <v>795</v>
      </c>
      <c r="B1246" s="4" t="s">
        <v>1342</v>
      </c>
      <c r="C1246" s="13">
        <v>12</v>
      </c>
      <c r="D1246" s="9">
        <v>0</v>
      </c>
      <c r="E1246" s="9">
        <v>0</v>
      </c>
      <c r="F1246" s="9">
        <v>0</v>
      </c>
      <c r="G1246" s="9">
        <v>0</v>
      </c>
      <c r="H1246" s="9">
        <v>0</v>
      </c>
      <c r="I1246" s="9">
        <v>1</v>
      </c>
      <c r="J1246" s="9">
        <v>1</v>
      </c>
      <c r="K1246" s="9">
        <v>1</v>
      </c>
      <c r="L1246" s="9">
        <v>0</v>
      </c>
      <c r="M1246" s="9">
        <v>0</v>
      </c>
      <c r="N1246" s="9">
        <v>0</v>
      </c>
      <c r="O1246" s="9">
        <v>0</v>
      </c>
      <c r="P1246" s="9">
        <v>0</v>
      </c>
      <c r="Q1246" s="9">
        <v>0</v>
      </c>
      <c r="R1246" s="9">
        <v>0</v>
      </c>
    </row>
    <row r="1247" spans="1:18" x14ac:dyDescent="0.4">
      <c r="A1247" s="13" t="s">
        <v>2256</v>
      </c>
      <c r="B1247" s="4" t="s">
        <v>4439</v>
      </c>
      <c r="C1247" s="13">
        <v>12</v>
      </c>
      <c r="D1247" s="9">
        <v>0</v>
      </c>
      <c r="E1247" s="9">
        <v>0</v>
      </c>
      <c r="F1247" s="9">
        <v>0</v>
      </c>
      <c r="G1247" s="9">
        <v>0</v>
      </c>
      <c r="H1247" s="9">
        <v>0</v>
      </c>
      <c r="I1247" s="9">
        <v>0</v>
      </c>
      <c r="J1247" s="9">
        <v>0</v>
      </c>
      <c r="K1247" s="9">
        <v>0</v>
      </c>
      <c r="L1247" s="9">
        <v>0</v>
      </c>
      <c r="M1247" s="9">
        <v>0</v>
      </c>
      <c r="N1247" s="9">
        <v>0</v>
      </c>
      <c r="O1247" s="9">
        <v>0</v>
      </c>
      <c r="P1247" s="9">
        <v>0</v>
      </c>
      <c r="Q1247" s="9">
        <v>0</v>
      </c>
      <c r="R1247" s="9">
        <v>0</v>
      </c>
    </row>
    <row r="1248" spans="1:18" x14ac:dyDescent="0.4">
      <c r="A1248" s="13" t="s">
        <v>130</v>
      </c>
      <c r="B1248" s="4" t="s">
        <v>338</v>
      </c>
      <c r="C1248" s="13">
        <v>12</v>
      </c>
      <c r="D1248" s="9">
        <v>0</v>
      </c>
      <c r="E1248" s="9">
        <v>0</v>
      </c>
      <c r="F1248" s="9">
        <v>0</v>
      </c>
      <c r="G1248" s="9">
        <v>0</v>
      </c>
      <c r="H1248" s="9">
        <v>0</v>
      </c>
      <c r="I1248" s="9">
        <v>1</v>
      </c>
      <c r="J1248" s="9">
        <v>1</v>
      </c>
      <c r="K1248" s="9">
        <v>1</v>
      </c>
      <c r="L1248" s="9">
        <v>1</v>
      </c>
      <c r="M1248" s="9">
        <v>1</v>
      </c>
      <c r="N1248" s="9">
        <v>1</v>
      </c>
      <c r="O1248" s="9">
        <v>1</v>
      </c>
      <c r="P1248" s="9">
        <v>1</v>
      </c>
      <c r="Q1248" s="9">
        <v>1</v>
      </c>
      <c r="R1248" s="9">
        <v>1</v>
      </c>
    </row>
    <row r="1249" spans="1:18" x14ac:dyDescent="0.4">
      <c r="A1249" s="13" t="s">
        <v>2257</v>
      </c>
      <c r="B1249" s="4" t="s">
        <v>4440</v>
      </c>
      <c r="C1249" s="13">
        <v>12</v>
      </c>
      <c r="D1249" s="9">
        <v>0</v>
      </c>
      <c r="E1249" s="9">
        <v>0</v>
      </c>
      <c r="F1249" s="9">
        <v>0</v>
      </c>
      <c r="G1249" s="9">
        <v>0</v>
      </c>
      <c r="H1249" s="9">
        <v>0</v>
      </c>
      <c r="I1249" s="9">
        <v>0</v>
      </c>
      <c r="J1249" s="9">
        <v>0</v>
      </c>
      <c r="K1249" s="9">
        <v>0</v>
      </c>
      <c r="L1249" s="9">
        <v>0</v>
      </c>
      <c r="M1249" s="9">
        <v>0</v>
      </c>
      <c r="N1249" s="9">
        <v>0</v>
      </c>
      <c r="O1249" s="9">
        <v>0</v>
      </c>
      <c r="P1249" s="9">
        <v>0</v>
      </c>
      <c r="Q1249" s="9">
        <v>0</v>
      </c>
      <c r="R1249" s="9">
        <v>0</v>
      </c>
    </row>
    <row r="1250" spans="1:18" x14ac:dyDescent="0.4">
      <c r="A1250" s="13" t="s">
        <v>2258</v>
      </c>
      <c r="B1250" s="4" t="s">
        <v>4441</v>
      </c>
      <c r="C1250" s="13">
        <v>12</v>
      </c>
      <c r="D1250" s="9">
        <v>0</v>
      </c>
      <c r="E1250" s="9">
        <v>0</v>
      </c>
      <c r="F1250" s="9">
        <v>0</v>
      </c>
      <c r="G1250" s="9">
        <v>0</v>
      </c>
      <c r="H1250" s="9">
        <v>0</v>
      </c>
      <c r="I1250" s="9">
        <v>0</v>
      </c>
      <c r="J1250" s="9">
        <v>0</v>
      </c>
      <c r="K1250" s="9">
        <v>0</v>
      </c>
      <c r="L1250" s="9">
        <v>0</v>
      </c>
      <c r="M1250" s="9">
        <v>0</v>
      </c>
      <c r="N1250" s="9">
        <v>0</v>
      </c>
      <c r="O1250" s="9">
        <v>0</v>
      </c>
      <c r="P1250" s="9">
        <v>0</v>
      </c>
      <c r="Q1250" s="9">
        <v>0</v>
      </c>
      <c r="R1250" s="9">
        <v>0</v>
      </c>
    </row>
    <row r="1251" spans="1:18" x14ac:dyDescent="0.4">
      <c r="A1251" s="13" t="s">
        <v>796</v>
      </c>
      <c r="B1251" s="4" t="s">
        <v>1343</v>
      </c>
      <c r="C1251" s="13">
        <v>12</v>
      </c>
      <c r="D1251" s="9">
        <v>0</v>
      </c>
      <c r="E1251" s="9">
        <v>0</v>
      </c>
      <c r="F1251" s="9">
        <v>0</v>
      </c>
      <c r="G1251" s="9">
        <v>0</v>
      </c>
      <c r="H1251" s="9">
        <v>0</v>
      </c>
      <c r="I1251" s="9">
        <v>0</v>
      </c>
      <c r="J1251" s="9">
        <v>0</v>
      </c>
      <c r="K1251" s="9">
        <v>0</v>
      </c>
      <c r="L1251" s="9">
        <v>0</v>
      </c>
      <c r="M1251" s="9">
        <v>0</v>
      </c>
      <c r="N1251" s="9">
        <v>0</v>
      </c>
      <c r="O1251" s="9">
        <v>0</v>
      </c>
      <c r="P1251" s="9">
        <v>0</v>
      </c>
      <c r="Q1251" s="9">
        <v>0</v>
      </c>
      <c r="R1251" s="9">
        <v>0</v>
      </c>
    </row>
    <row r="1252" spans="1:18" x14ac:dyDescent="0.4">
      <c r="A1252" s="13" t="s">
        <v>2259</v>
      </c>
      <c r="B1252" s="4" t="s">
        <v>4442</v>
      </c>
      <c r="C1252" s="13">
        <v>12</v>
      </c>
      <c r="D1252" s="9">
        <v>0</v>
      </c>
      <c r="E1252" s="9">
        <v>0</v>
      </c>
      <c r="F1252" s="9">
        <v>0</v>
      </c>
      <c r="G1252" s="9">
        <v>0</v>
      </c>
      <c r="H1252" s="9">
        <v>0</v>
      </c>
      <c r="I1252" s="9">
        <v>0</v>
      </c>
      <c r="J1252" s="9">
        <v>0</v>
      </c>
      <c r="K1252" s="9">
        <v>0</v>
      </c>
      <c r="L1252" s="9">
        <v>0</v>
      </c>
      <c r="M1252" s="9">
        <v>0</v>
      </c>
      <c r="N1252" s="9">
        <v>0</v>
      </c>
      <c r="O1252" s="9">
        <v>0</v>
      </c>
      <c r="P1252" s="9">
        <v>0</v>
      </c>
      <c r="Q1252" s="9">
        <v>0</v>
      </c>
      <c r="R1252" s="9">
        <v>0</v>
      </c>
    </row>
    <row r="1253" spans="1:18" x14ac:dyDescent="0.4">
      <c r="A1253" s="13" t="s">
        <v>131</v>
      </c>
      <c r="B1253" s="4" t="s">
        <v>339</v>
      </c>
      <c r="C1253" s="13">
        <v>12</v>
      </c>
      <c r="D1253" s="9">
        <v>0</v>
      </c>
      <c r="E1253" s="9">
        <v>0</v>
      </c>
      <c r="F1253" s="9">
        <v>0</v>
      </c>
      <c r="G1253" s="9">
        <v>0</v>
      </c>
      <c r="H1253" s="9">
        <v>0</v>
      </c>
      <c r="I1253" s="9">
        <v>0</v>
      </c>
      <c r="J1253" s="9">
        <v>0</v>
      </c>
      <c r="K1253" s="9">
        <v>0</v>
      </c>
      <c r="L1253" s="9">
        <v>0</v>
      </c>
      <c r="M1253" s="9">
        <v>0</v>
      </c>
      <c r="N1253" s="9">
        <v>0</v>
      </c>
      <c r="O1253" s="9">
        <v>0</v>
      </c>
      <c r="P1253" s="9">
        <v>0</v>
      </c>
      <c r="Q1253" s="9">
        <v>1</v>
      </c>
      <c r="R1253" s="9">
        <v>1</v>
      </c>
    </row>
    <row r="1254" spans="1:18" x14ac:dyDescent="0.4">
      <c r="A1254" s="13" t="s">
        <v>2260</v>
      </c>
      <c r="B1254" s="4" t="s">
        <v>4443</v>
      </c>
      <c r="C1254" s="13">
        <v>12</v>
      </c>
      <c r="D1254" s="9">
        <v>0</v>
      </c>
      <c r="E1254" s="9">
        <v>0</v>
      </c>
      <c r="F1254" s="9">
        <v>0</v>
      </c>
      <c r="G1254" s="9">
        <v>0</v>
      </c>
      <c r="H1254" s="9">
        <v>0</v>
      </c>
      <c r="I1254" s="9">
        <v>0</v>
      </c>
      <c r="J1254" s="9">
        <v>0</v>
      </c>
      <c r="K1254" s="9">
        <v>0</v>
      </c>
      <c r="L1254" s="9">
        <v>0</v>
      </c>
      <c r="M1254" s="9">
        <v>0</v>
      </c>
      <c r="N1254" s="9">
        <v>0</v>
      </c>
      <c r="O1254" s="9">
        <v>0</v>
      </c>
      <c r="P1254" s="9">
        <v>0</v>
      </c>
      <c r="Q1254" s="9">
        <v>0</v>
      </c>
      <c r="R1254" s="9">
        <v>0</v>
      </c>
    </row>
    <row r="1255" spans="1:18" x14ac:dyDescent="0.4">
      <c r="A1255" s="13" t="s">
        <v>2261</v>
      </c>
      <c r="B1255" s="4" t="s">
        <v>4444</v>
      </c>
      <c r="C1255" s="13">
        <v>12</v>
      </c>
      <c r="D1255" s="9">
        <v>0</v>
      </c>
      <c r="E1255" s="9">
        <v>0</v>
      </c>
      <c r="F1255" s="9">
        <v>0</v>
      </c>
      <c r="G1255" s="9">
        <v>0</v>
      </c>
      <c r="H1255" s="9">
        <v>0</v>
      </c>
      <c r="I1255" s="9">
        <v>0</v>
      </c>
      <c r="J1255" s="9">
        <v>0</v>
      </c>
      <c r="K1255" s="9">
        <v>0</v>
      </c>
      <c r="L1255" s="9">
        <v>0</v>
      </c>
      <c r="M1255" s="9">
        <v>0</v>
      </c>
      <c r="N1255" s="9">
        <v>0</v>
      </c>
      <c r="O1255" s="9">
        <v>0</v>
      </c>
      <c r="P1255" s="9">
        <v>0</v>
      </c>
      <c r="Q1255" s="9">
        <v>0</v>
      </c>
      <c r="R1255" s="9">
        <v>0</v>
      </c>
    </row>
    <row r="1256" spans="1:18" x14ac:dyDescent="0.4">
      <c r="A1256" s="13" t="s">
        <v>2262</v>
      </c>
      <c r="B1256" s="4" t="s">
        <v>4445</v>
      </c>
      <c r="C1256" s="13">
        <v>6</v>
      </c>
      <c r="D1256" s="9">
        <v>0</v>
      </c>
      <c r="E1256" s="9">
        <v>0</v>
      </c>
      <c r="F1256" s="9">
        <v>0</v>
      </c>
      <c r="G1256" s="9">
        <v>0</v>
      </c>
      <c r="H1256" s="9">
        <v>0</v>
      </c>
      <c r="I1256" s="9">
        <v>0</v>
      </c>
      <c r="J1256" s="9">
        <v>0</v>
      </c>
      <c r="K1256" s="9">
        <v>0</v>
      </c>
      <c r="L1256" s="9">
        <v>0</v>
      </c>
      <c r="M1256" s="9">
        <v>0</v>
      </c>
      <c r="N1256" s="9">
        <v>0</v>
      </c>
      <c r="O1256" s="9">
        <v>0</v>
      </c>
      <c r="P1256" s="9">
        <v>0</v>
      </c>
      <c r="Q1256" s="9">
        <v>0</v>
      </c>
      <c r="R1256" s="9">
        <v>0</v>
      </c>
    </row>
    <row r="1257" spans="1:18" x14ac:dyDescent="0.4">
      <c r="A1257" s="13" t="s">
        <v>2263</v>
      </c>
      <c r="B1257" s="4" t="s">
        <v>4446</v>
      </c>
      <c r="C1257" s="13">
        <v>12</v>
      </c>
      <c r="D1257" s="9">
        <v>0</v>
      </c>
      <c r="E1257" s="9">
        <v>0</v>
      </c>
      <c r="F1257" s="9">
        <v>0</v>
      </c>
      <c r="G1257" s="9">
        <v>0</v>
      </c>
      <c r="H1257" s="9">
        <v>0</v>
      </c>
      <c r="I1257" s="9">
        <v>0</v>
      </c>
      <c r="J1257" s="9">
        <v>0</v>
      </c>
      <c r="K1257" s="9">
        <v>0</v>
      </c>
      <c r="L1257" s="9">
        <v>0</v>
      </c>
      <c r="M1257" s="9">
        <v>0</v>
      </c>
      <c r="N1257" s="9">
        <v>0</v>
      </c>
      <c r="O1257" s="9">
        <v>0</v>
      </c>
      <c r="P1257" s="9">
        <v>0</v>
      </c>
      <c r="Q1257" s="9">
        <v>0</v>
      </c>
      <c r="R1257" s="9">
        <v>0</v>
      </c>
    </row>
    <row r="1258" spans="1:18" x14ac:dyDescent="0.4">
      <c r="A1258" s="13" t="s">
        <v>2264</v>
      </c>
      <c r="B1258" s="4" t="s">
        <v>4447</v>
      </c>
      <c r="C1258" s="13">
        <v>12</v>
      </c>
      <c r="D1258" s="9">
        <v>0</v>
      </c>
      <c r="E1258" s="9">
        <v>0</v>
      </c>
      <c r="F1258" s="9">
        <v>0</v>
      </c>
      <c r="G1258" s="9">
        <v>0</v>
      </c>
      <c r="H1258" s="9">
        <v>0</v>
      </c>
      <c r="I1258" s="9">
        <v>0</v>
      </c>
      <c r="J1258" s="9">
        <v>0</v>
      </c>
      <c r="K1258" s="9">
        <v>0</v>
      </c>
      <c r="L1258" s="9">
        <v>0</v>
      </c>
      <c r="M1258" s="9">
        <v>0</v>
      </c>
      <c r="N1258" s="9">
        <v>0</v>
      </c>
      <c r="O1258" s="9">
        <v>0</v>
      </c>
      <c r="P1258" s="9">
        <v>0</v>
      </c>
      <c r="Q1258" s="9">
        <v>0</v>
      </c>
      <c r="R1258" s="9">
        <v>0</v>
      </c>
    </row>
    <row r="1259" spans="1:18" x14ac:dyDescent="0.4">
      <c r="A1259" s="13" t="s">
        <v>2265</v>
      </c>
      <c r="B1259" s="4" t="s">
        <v>4448</v>
      </c>
      <c r="C1259" s="13">
        <v>12</v>
      </c>
      <c r="D1259" s="9">
        <v>0</v>
      </c>
      <c r="E1259" s="9">
        <v>0</v>
      </c>
      <c r="F1259" s="9">
        <v>0</v>
      </c>
      <c r="G1259" s="9">
        <v>0</v>
      </c>
      <c r="H1259" s="9">
        <v>0</v>
      </c>
      <c r="I1259" s="9">
        <v>0</v>
      </c>
      <c r="J1259" s="9">
        <v>0</v>
      </c>
      <c r="K1259" s="9">
        <v>0</v>
      </c>
      <c r="L1259" s="9">
        <v>0</v>
      </c>
      <c r="M1259" s="9">
        <v>0</v>
      </c>
      <c r="N1259" s="9">
        <v>0</v>
      </c>
      <c r="O1259" s="9">
        <v>0</v>
      </c>
      <c r="P1259" s="9">
        <v>0</v>
      </c>
      <c r="Q1259" s="9">
        <v>0</v>
      </c>
      <c r="R1259" s="9">
        <v>0</v>
      </c>
    </row>
    <row r="1260" spans="1:18" x14ac:dyDescent="0.4">
      <c r="A1260" s="13" t="s">
        <v>2266</v>
      </c>
      <c r="B1260" s="4" t="s">
        <v>4449</v>
      </c>
      <c r="C1260" s="13">
        <v>3</v>
      </c>
      <c r="D1260" s="9">
        <v>0</v>
      </c>
      <c r="E1260" s="9">
        <v>0</v>
      </c>
      <c r="F1260" s="9">
        <v>0</v>
      </c>
      <c r="G1260" s="9">
        <v>0</v>
      </c>
      <c r="H1260" s="9">
        <v>0</v>
      </c>
      <c r="I1260" s="9">
        <v>0</v>
      </c>
      <c r="J1260" s="9">
        <v>0</v>
      </c>
      <c r="K1260" s="9">
        <v>0</v>
      </c>
      <c r="L1260" s="9">
        <v>0</v>
      </c>
      <c r="M1260" s="9">
        <v>0</v>
      </c>
      <c r="N1260" s="9">
        <v>0</v>
      </c>
      <c r="O1260" s="9">
        <v>0</v>
      </c>
      <c r="P1260" s="9">
        <v>0</v>
      </c>
      <c r="Q1260" s="9">
        <v>0</v>
      </c>
      <c r="R1260" s="9">
        <v>0</v>
      </c>
    </row>
    <row r="1261" spans="1:18" x14ac:dyDescent="0.4">
      <c r="A1261" s="13" t="s">
        <v>2267</v>
      </c>
      <c r="B1261" s="4" t="s">
        <v>4450</v>
      </c>
      <c r="C1261" s="13">
        <v>12</v>
      </c>
      <c r="D1261" s="9">
        <v>0</v>
      </c>
      <c r="E1261" s="9">
        <v>0</v>
      </c>
      <c r="F1261" s="9">
        <v>0</v>
      </c>
      <c r="G1261" s="9">
        <v>0</v>
      </c>
      <c r="H1261" s="9">
        <v>0</v>
      </c>
      <c r="I1261" s="9">
        <v>0</v>
      </c>
      <c r="J1261" s="9">
        <v>0</v>
      </c>
      <c r="K1261" s="9">
        <v>0</v>
      </c>
      <c r="L1261" s="9">
        <v>0</v>
      </c>
      <c r="M1261" s="9">
        <v>0</v>
      </c>
      <c r="N1261" s="9">
        <v>0</v>
      </c>
      <c r="O1261" s="9">
        <v>0</v>
      </c>
      <c r="P1261" s="9">
        <v>0</v>
      </c>
      <c r="Q1261" s="9">
        <v>0</v>
      </c>
      <c r="R1261" s="9">
        <v>0</v>
      </c>
    </row>
    <row r="1262" spans="1:18" x14ac:dyDescent="0.4">
      <c r="A1262" s="13" t="s">
        <v>2268</v>
      </c>
      <c r="B1262" s="4" t="s">
        <v>4451</v>
      </c>
      <c r="C1262" s="13">
        <v>12</v>
      </c>
      <c r="D1262" s="9">
        <v>0</v>
      </c>
      <c r="E1262" s="9">
        <v>0</v>
      </c>
      <c r="F1262" s="9">
        <v>0</v>
      </c>
      <c r="G1262" s="9">
        <v>0</v>
      </c>
      <c r="H1262" s="9">
        <v>0</v>
      </c>
      <c r="I1262" s="9">
        <v>0</v>
      </c>
      <c r="J1262" s="9">
        <v>0</v>
      </c>
      <c r="K1262" s="9">
        <v>0</v>
      </c>
      <c r="L1262" s="9">
        <v>0</v>
      </c>
      <c r="M1262" s="9">
        <v>0</v>
      </c>
      <c r="N1262" s="9">
        <v>0</v>
      </c>
      <c r="O1262" s="9">
        <v>0</v>
      </c>
      <c r="P1262" s="9">
        <v>0</v>
      </c>
      <c r="Q1262" s="9">
        <v>0</v>
      </c>
      <c r="R1262" s="9">
        <v>0</v>
      </c>
    </row>
    <row r="1263" spans="1:18" x14ac:dyDescent="0.4">
      <c r="A1263" s="13" t="s">
        <v>2269</v>
      </c>
      <c r="B1263" s="4" t="s">
        <v>4452</v>
      </c>
      <c r="C1263" s="13">
        <v>12</v>
      </c>
      <c r="D1263" s="9">
        <v>0</v>
      </c>
      <c r="E1263" s="9">
        <v>0</v>
      </c>
      <c r="F1263" s="9">
        <v>0</v>
      </c>
      <c r="G1263" s="9">
        <v>0</v>
      </c>
      <c r="H1263" s="9">
        <v>0</v>
      </c>
      <c r="I1263" s="9">
        <v>0</v>
      </c>
      <c r="J1263" s="9">
        <v>0</v>
      </c>
      <c r="K1263" s="9">
        <v>0</v>
      </c>
      <c r="L1263" s="9">
        <v>0</v>
      </c>
      <c r="M1263" s="9">
        <v>0</v>
      </c>
      <c r="N1263" s="9">
        <v>0</v>
      </c>
      <c r="O1263" s="9">
        <v>0</v>
      </c>
      <c r="P1263" s="9">
        <v>0</v>
      </c>
      <c r="Q1263" s="9">
        <v>0</v>
      </c>
      <c r="R1263" s="9">
        <v>0</v>
      </c>
    </row>
    <row r="1264" spans="1:18" x14ac:dyDescent="0.4">
      <c r="A1264" s="13" t="s">
        <v>2270</v>
      </c>
      <c r="B1264" s="4" t="s">
        <v>4453</v>
      </c>
      <c r="C1264" s="13">
        <v>10</v>
      </c>
      <c r="D1264" s="9">
        <v>0</v>
      </c>
      <c r="E1264" s="9">
        <v>0</v>
      </c>
      <c r="F1264" s="9">
        <v>0</v>
      </c>
      <c r="G1264" s="9">
        <v>0</v>
      </c>
      <c r="H1264" s="9">
        <v>0</v>
      </c>
      <c r="I1264" s="9">
        <v>0</v>
      </c>
      <c r="J1264" s="9">
        <v>0</v>
      </c>
      <c r="K1264" s="9">
        <v>0</v>
      </c>
      <c r="L1264" s="9">
        <v>0</v>
      </c>
      <c r="M1264" s="9">
        <v>0</v>
      </c>
      <c r="N1264" s="9">
        <v>0</v>
      </c>
      <c r="O1264" s="9">
        <v>0</v>
      </c>
      <c r="P1264" s="9">
        <v>0</v>
      </c>
      <c r="Q1264" s="9">
        <v>0</v>
      </c>
      <c r="R1264" s="9">
        <v>0</v>
      </c>
    </row>
    <row r="1265" spans="1:18" x14ac:dyDescent="0.4">
      <c r="A1265" s="13" t="s">
        <v>2271</v>
      </c>
      <c r="B1265" s="4" t="s">
        <v>4454</v>
      </c>
      <c r="C1265" s="13">
        <v>12</v>
      </c>
      <c r="D1265" s="9">
        <v>0</v>
      </c>
      <c r="E1265" s="9">
        <v>0</v>
      </c>
      <c r="F1265" s="9">
        <v>0</v>
      </c>
      <c r="G1265" s="9">
        <v>0</v>
      </c>
      <c r="H1265" s="9">
        <v>0</v>
      </c>
      <c r="I1265" s="9">
        <v>0</v>
      </c>
      <c r="J1265" s="9">
        <v>0</v>
      </c>
      <c r="K1265" s="9">
        <v>0</v>
      </c>
      <c r="L1265" s="9">
        <v>0</v>
      </c>
      <c r="M1265" s="9">
        <v>0</v>
      </c>
      <c r="N1265" s="9">
        <v>0</v>
      </c>
      <c r="O1265" s="9">
        <v>0</v>
      </c>
      <c r="P1265" s="9">
        <v>0</v>
      </c>
      <c r="Q1265" s="9">
        <v>0</v>
      </c>
      <c r="R1265" s="9">
        <v>0</v>
      </c>
    </row>
    <row r="1266" spans="1:18" x14ac:dyDescent="0.4">
      <c r="A1266" s="13" t="s">
        <v>2272</v>
      </c>
      <c r="B1266" s="4" t="s">
        <v>4455</v>
      </c>
      <c r="C1266" s="13">
        <v>12</v>
      </c>
      <c r="D1266" s="9">
        <v>0</v>
      </c>
      <c r="E1266" s="9">
        <v>0</v>
      </c>
      <c r="F1266" s="9">
        <v>0</v>
      </c>
      <c r="G1266" s="9">
        <v>0</v>
      </c>
      <c r="H1266" s="9">
        <v>0</v>
      </c>
      <c r="I1266" s="9">
        <v>0</v>
      </c>
      <c r="J1266" s="9">
        <v>0</v>
      </c>
      <c r="K1266" s="9">
        <v>0</v>
      </c>
      <c r="L1266" s="9">
        <v>0</v>
      </c>
      <c r="M1266" s="9">
        <v>0</v>
      </c>
      <c r="N1266" s="9">
        <v>0</v>
      </c>
      <c r="O1266" s="9">
        <v>0</v>
      </c>
      <c r="P1266" s="9">
        <v>0</v>
      </c>
      <c r="Q1266" s="9">
        <v>0</v>
      </c>
      <c r="R1266" s="9">
        <v>0</v>
      </c>
    </row>
    <row r="1267" spans="1:18" x14ac:dyDescent="0.4">
      <c r="A1267" s="13" t="s">
        <v>2273</v>
      </c>
      <c r="B1267" s="4" t="s">
        <v>4456</v>
      </c>
      <c r="C1267" s="13">
        <v>12</v>
      </c>
      <c r="D1267" s="9">
        <v>0</v>
      </c>
      <c r="E1267" s="9">
        <v>0</v>
      </c>
      <c r="F1267" s="9">
        <v>0</v>
      </c>
      <c r="G1267" s="9">
        <v>0</v>
      </c>
      <c r="H1267" s="9">
        <v>0</v>
      </c>
      <c r="I1267" s="9">
        <v>0</v>
      </c>
      <c r="J1267" s="9">
        <v>0</v>
      </c>
      <c r="K1267" s="9">
        <v>0</v>
      </c>
      <c r="L1267" s="9">
        <v>0</v>
      </c>
      <c r="M1267" s="9">
        <v>0</v>
      </c>
      <c r="N1267" s="9">
        <v>0</v>
      </c>
      <c r="O1267" s="9">
        <v>0</v>
      </c>
      <c r="P1267" s="9">
        <v>0</v>
      </c>
      <c r="Q1267" s="9">
        <v>0</v>
      </c>
      <c r="R1267" s="9">
        <v>0</v>
      </c>
    </row>
    <row r="1268" spans="1:18" x14ac:dyDescent="0.4">
      <c r="A1268" s="13" t="s">
        <v>2274</v>
      </c>
      <c r="B1268" s="4" t="s">
        <v>4457</v>
      </c>
      <c r="C1268" s="13">
        <v>12</v>
      </c>
      <c r="D1268" s="9">
        <v>0</v>
      </c>
      <c r="E1268" s="9">
        <v>0</v>
      </c>
      <c r="F1268" s="9">
        <v>0</v>
      </c>
      <c r="G1268" s="9">
        <v>0</v>
      </c>
      <c r="H1268" s="9">
        <v>0</v>
      </c>
      <c r="I1268" s="9">
        <v>0</v>
      </c>
      <c r="J1268" s="9">
        <v>0</v>
      </c>
      <c r="K1268" s="9">
        <v>0</v>
      </c>
      <c r="L1268" s="9">
        <v>0</v>
      </c>
      <c r="M1268" s="9">
        <v>0</v>
      </c>
      <c r="N1268" s="9">
        <v>0</v>
      </c>
      <c r="O1268" s="9">
        <v>0</v>
      </c>
      <c r="P1268" s="9">
        <v>0</v>
      </c>
      <c r="Q1268" s="9">
        <v>0</v>
      </c>
      <c r="R1268" s="9">
        <v>0</v>
      </c>
    </row>
    <row r="1269" spans="1:18" x14ac:dyDescent="0.4">
      <c r="A1269" s="13" t="s">
        <v>2275</v>
      </c>
      <c r="B1269" s="4" t="s">
        <v>4458</v>
      </c>
      <c r="C1269" s="13">
        <v>12</v>
      </c>
      <c r="D1269" s="9">
        <v>0</v>
      </c>
      <c r="E1269" s="9">
        <v>0</v>
      </c>
      <c r="F1269" s="9">
        <v>0</v>
      </c>
      <c r="G1269" s="9">
        <v>0</v>
      </c>
      <c r="H1269" s="9">
        <v>0</v>
      </c>
      <c r="I1269" s="9">
        <v>0</v>
      </c>
      <c r="J1269" s="9">
        <v>0</v>
      </c>
      <c r="K1269" s="9">
        <v>0</v>
      </c>
      <c r="L1269" s="9">
        <v>0</v>
      </c>
      <c r="M1269" s="9">
        <v>0</v>
      </c>
      <c r="N1269" s="9">
        <v>0</v>
      </c>
      <c r="O1269" s="9">
        <v>0</v>
      </c>
      <c r="P1269" s="9">
        <v>0</v>
      </c>
      <c r="Q1269" s="9">
        <v>0</v>
      </c>
      <c r="R1269" s="9">
        <v>0</v>
      </c>
    </row>
    <row r="1270" spans="1:18" x14ac:dyDescent="0.4">
      <c r="A1270" s="13" t="s">
        <v>2276</v>
      </c>
      <c r="B1270" s="4" t="s">
        <v>4459</v>
      </c>
      <c r="C1270" s="13">
        <v>12</v>
      </c>
      <c r="D1270" s="9">
        <v>0</v>
      </c>
      <c r="E1270" s="9">
        <v>0</v>
      </c>
      <c r="F1270" s="9">
        <v>0</v>
      </c>
      <c r="G1270" s="9">
        <v>0</v>
      </c>
      <c r="H1270" s="9">
        <v>0</v>
      </c>
      <c r="I1270" s="9">
        <v>0</v>
      </c>
      <c r="J1270" s="9">
        <v>0</v>
      </c>
      <c r="K1270" s="9">
        <v>0</v>
      </c>
      <c r="L1270" s="9">
        <v>0</v>
      </c>
      <c r="M1270" s="9">
        <v>0</v>
      </c>
      <c r="N1270" s="9">
        <v>0</v>
      </c>
      <c r="O1270" s="9">
        <v>0</v>
      </c>
      <c r="P1270" s="9">
        <v>0</v>
      </c>
      <c r="Q1270" s="9">
        <v>0</v>
      </c>
      <c r="R1270" s="9">
        <v>0</v>
      </c>
    </row>
    <row r="1271" spans="1:18" x14ac:dyDescent="0.4">
      <c r="A1271" s="13" t="s">
        <v>2277</v>
      </c>
      <c r="B1271" s="4" t="s">
        <v>4460</v>
      </c>
      <c r="C1271" s="13">
        <v>12</v>
      </c>
      <c r="D1271" s="9">
        <v>0</v>
      </c>
      <c r="E1271" s="9">
        <v>0</v>
      </c>
      <c r="F1271" s="9">
        <v>0</v>
      </c>
      <c r="G1271" s="9">
        <v>0</v>
      </c>
      <c r="H1271" s="9">
        <v>0</v>
      </c>
      <c r="I1271" s="9">
        <v>0</v>
      </c>
      <c r="J1271" s="9">
        <v>0</v>
      </c>
      <c r="K1271" s="9">
        <v>0</v>
      </c>
      <c r="L1271" s="9">
        <v>0</v>
      </c>
      <c r="M1271" s="9">
        <v>0</v>
      </c>
      <c r="N1271" s="9">
        <v>0</v>
      </c>
      <c r="O1271" s="9">
        <v>0</v>
      </c>
      <c r="P1271" s="9">
        <v>0</v>
      </c>
      <c r="Q1271" s="9">
        <v>0</v>
      </c>
      <c r="R1271" s="9">
        <v>0</v>
      </c>
    </row>
    <row r="1272" spans="1:18" x14ac:dyDescent="0.4">
      <c r="A1272" s="13" t="s">
        <v>2278</v>
      </c>
      <c r="B1272" s="4" t="s">
        <v>4461</v>
      </c>
      <c r="C1272" s="13">
        <v>12</v>
      </c>
      <c r="D1272" s="9">
        <v>0</v>
      </c>
      <c r="E1272" s="9">
        <v>0</v>
      </c>
      <c r="F1272" s="9">
        <v>0</v>
      </c>
      <c r="G1272" s="9">
        <v>0</v>
      </c>
      <c r="H1272" s="9">
        <v>0</v>
      </c>
      <c r="I1272" s="9">
        <v>0</v>
      </c>
      <c r="J1272" s="9">
        <v>0</v>
      </c>
      <c r="K1272" s="9">
        <v>0</v>
      </c>
      <c r="L1272" s="9">
        <v>0</v>
      </c>
      <c r="M1272" s="9">
        <v>0</v>
      </c>
      <c r="N1272" s="9">
        <v>0</v>
      </c>
      <c r="O1272" s="9">
        <v>0</v>
      </c>
      <c r="P1272" s="9">
        <v>0</v>
      </c>
      <c r="Q1272" s="9">
        <v>0</v>
      </c>
      <c r="R1272" s="9">
        <v>0</v>
      </c>
    </row>
    <row r="1273" spans="1:18" x14ac:dyDescent="0.4">
      <c r="A1273" s="13" t="s">
        <v>2279</v>
      </c>
      <c r="B1273" s="4" t="s">
        <v>4462</v>
      </c>
      <c r="C1273" s="13">
        <v>12</v>
      </c>
      <c r="D1273" s="9">
        <v>0</v>
      </c>
      <c r="E1273" s="9">
        <v>0</v>
      </c>
      <c r="F1273" s="9">
        <v>0</v>
      </c>
      <c r="G1273" s="9">
        <v>0</v>
      </c>
      <c r="H1273" s="9">
        <v>0</v>
      </c>
      <c r="I1273" s="9">
        <v>0</v>
      </c>
      <c r="J1273" s="9">
        <v>0</v>
      </c>
      <c r="K1273" s="9">
        <v>0</v>
      </c>
      <c r="L1273" s="9">
        <v>0</v>
      </c>
      <c r="M1273" s="9">
        <v>0</v>
      </c>
      <c r="N1273" s="9">
        <v>0</v>
      </c>
      <c r="O1273" s="9">
        <v>0</v>
      </c>
      <c r="P1273" s="9">
        <v>0</v>
      </c>
      <c r="Q1273" s="9">
        <v>0</v>
      </c>
      <c r="R1273" s="9">
        <v>0</v>
      </c>
    </row>
    <row r="1274" spans="1:18" x14ac:dyDescent="0.4">
      <c r="A1274" s="13" t="s">
        <v>2280</v>
      </c>
      <c r="B1274" s="4" t="s">
        <v>4463</v>
      </c>
      <c r="C1274" s="13">
        <v>3</v>
      </c>
      <c r="D1274" s="9">
        <v>0</v>
      </c>
      <c r="E1274" s="9">
        <v>0</v>
      </c>
      <c r="F1274" s="9">
        <v>0</v>
      </c>
      <c r="G1274" s="9">
        <v>0</v>
      </c>
      <c r="H1274" s="9">
        <v>0</v>
      </c>
      <c r="I1274" s="9">
        <v>0</v>
      </c>
      <c r="J1274" s="9">
        <v>0</v>
      </c>
      <c r="K1274" s="9">
        <v>0</v>
      </c>
      <c r="L1274" s="9">
        <v>0</v>
      </c>
      <c r="M1274" s="9">
        <v>0</v>
      </c>
      <c r="N1274" s="9">
        <v>0</v>
      </c>
      <c r="O1274" s="9">
        <v>0</v>
      </c>
      <c r="P1274" s="9">
        <v>0</v>
      </c>
      <c r="Q1274" s="9">
        <v>0</v>
      </c>
      <c r="R1274" s="9">
        <v>0</v>
      </c>
    </row>
    <row r="1275" spans="1:18" x14ac:dyDescent="0.4">
      <c r="A1275" s="13" t="s">
        <v>2281</v>
      </c>
      <c r="B1275" s="4" t="s">
        <v>4464</v>
      </c>
      <c r="C1275" s="13">
        <v>6</v>
      </c>
      <c r="D1275" s="9">
        <v>0</v>
      </c>
      <c r="E1275" s="9">
        <v>0</v>
      </c>
      <c r="F1275" s="9">
        <v>0</v>
      </c>
      <c r="G1275" s="9">
        <v>0</v>
      </c>
      <c r="H1275" s="9">
        <v>0</v>
      </c>
      <c r="I1275" s="9">
        <v>0</v>
      </c>
      <c r="J1275" s="9">
        <v>0</v>
      </c>
      <c r="K1275" s="9">
        <v>0</v>
      </c>
      <c r="L1275" s="9">
        <v>0</v>
      </c>
      <c r="M1275" s="9">
        <v>0</v>
      </c>
      <c r="N1275" s="9">
        <v>0</v>
      </c>
      <c r="O1275" s="9">
        <v>0</v>
      </c>
      <c r="P1275" s="9">
        <v>0</v>
      </c>
      <c r="Q1275" s="9">
        <v>0</v>
      </c>
      <c r="R1275" s="9">
        <v>0</v>
      </c>
    </row>
    <row r="1276" spans="1:18" x14ac:dyDescent="0.4">
      <c r="A1276" s="13" t="s">
        <v>2282</v>
      </c>
      <c r="B1276" s="4" t="s">
        <v>4465</v>
      </c>
      <c r="C1276" s="13">
        <v>12</v>
      </c>
      <c r="D1276" s="9">
        <v>0</v>
      </c>
      <c r="E1276" s="9">
        <v>0</v>
      </c>
      <c r="F1276" s="9">
        <v>0</v>
      </c>
      <c r="G1276" s="9">
        <v>0</v>
      </c>
      <c r="H1276" s="9">
        <v>0</v>
      </c>
      <c r="I1276" s="9">
        <v>0</v>
      </c>
      <c r="J1276" s="9">
        <v>0</v>
      </c>
      <c r="K1276" s="9">
        <v>0</v>
      </c>
      <c r="L1276" s="9">
        <v>0</v>
      </c>
      <c r="M1276" s="9">
        <v>0</v>
      </c>
      <c r="N1276" s="9">
        <v>0</v>
      </c>
      <c r="O1276" s="9">
        <v>0</v>
      </c>
      <c r="P1276" s="9">
        <v>0</v>
      </c>
      <c r="Q1276" s="9">
        <v>0</v>
      </c>
      <c r="R1276" s="9">
        <v>0</v>
      </c>
    </row>
    <row r="1277" spans="1:18" x14ac:dyDescent="0.4">
      <c r="A1277" s="13" t="s">
        <v>797</v>
      </c>
      <c r="B1277" s="4" t="s">
        <v>1344</v>
      </c>
      <c r="C1277" s="13">
        <v>12</v>
      </c>
      <c r="D1277" s="9">
        <v>0</v>
      </c>
      <c r="E1277" s="9">
        <v>0</v>
      </c>
      <c r="F1277" s="9">
        <v>0</v>
      </c>
      <c r="G1277" s="9">
        <v>0</v>
      </c>
      <c r="H1277" s="9">
        <v>0</v>
      </c>
      <c r="I1277" s="9">
        <v>0</v>
      </c>
      <c r="J1277" s="9">
        <v>0</v>
      </c>
      <c r="K1277" s="9">
        <v>1</v>
      </c>
      <c r="L1277" s="9">
        <v>1</v>
      </c>
      <c r="M1277" s="9">
        <v>1</v>
      </c>
      <c r="N1277" s="9">
        <v>1</v>
      </c>
      <c r="O1277" s="9">
        <v>0</v>
      </c>
      <c r="P1277" s="9">
        <v>0</v>
      </c>
      <c r="Q1277" s="9">
        <v>0</v>
      </c>
      <c r="R1277" s="9">
        <v>0</v>
      </c>
    </row>
    <row r="1278" spans="1:18" x14ac:dyDescent="0.4">
      <c r="A1278" s="13" t="s">
        <v>2283</v>
      </c>
      <c r="B1278" s="4" t="s">
        <v>4466</v>
      </c>
      <c r="C1278" s="13">
        <v>12</v>
      </c>
      <c r="D1278" s="9">
        <v>0</v>
      </c>
      <c r="E1278" s="9">
        <v>0</v>
      </c>
      <c r="F1278" s="9">
        <v>0</v>
      </c>
      <c r="G1278" s="9">
        <v>0</v>
      </c>
      <c r="H1278" s="9">
        <v>0</v>
      </c>
      <c r="I1278" s="9">
        <v>0</v>
      </c>
      <c r="J1278" s="9">
        <v>0</v>
      </c>
      <c r="K1278" s="9">
        <v>0</v>
      </c>
      <c r="L1278" s="9">
        <v>0</v>
      </c>
      <c r="M1278" s="9">
        <v>0</v>
      </c>
      <c r="N1278" s="9">
        <v>0</v>
      </c>
      <c r="O1278" s="9">
        <v>0</v>
      </c>
      <c r="P1278" s="9">
        <v>0</v>
      </c>
      <c r="Q1278" s="9">
        <v>0</v>
      </c>
      <c r="R1278" s="9">
        <v>0</v>
      </c>
    </row>
    <row r="1279" spans="1:18" x14ac:dyDescent="0.4">
      <c r="A1279" s="13" t="s">
        <v>2284</v>
      </c>
      <c r="B1279" s="4" t="s">
        <v>4467</v>
      </c>
      <c r="C1279" s="13">
        <v>12</v>
      </c>
      <c r="D1279" s="9">
        <v>0</v>
      </c>
      <c r="E1279" s="9">
        <v>0</v>
      </c>
      <c r="F1279" s="9">
        <v>0</v>
      </c>
      <c r="G1279" s="9">
        <v>0</v>
      </c>
      <c r="H1279" s="9">
        <v>0</v>
      </c>
      <c r="I1279" s="9">
        <v>0</v>
      </c>
      <c r="J1279" s="9">
        <v>0</v>
      </c>
      <c r="K1279" s="9">
        <v>0</v>
      </c>
      <c r="L1279" s="9">
        <v>0</v>
      </c>
      <c r="M1279" s="9">
        <v>0</v>
      </c>
      <c r="N1279" s="9">
        <v>0</v>
      </c>
      <c r="O1279" s="9">
        <v>0</v>
      </c>
      <c r="P1279" s="9">
        <v>0</v>
      </c>
      <c r="Q1279" s="9">
        <v>0</v>
      </c>
      <c r="R1279" s="9">
        <v>0</v>
      </c>
    </row>
    <row r="1280" spans="1:18" x14ac:dyDescent="0.4">
      <c r="A1280" s="13" t="s">
        <v>798</v>
      </c>
      <c r="B1280" s="4" t="s">
        <v>1345</v>
      </c>
      <c r="C1280" s="13">
        <v>12</v>
      </c>
      <c r="D1280" s="9">
        <v>1</v>
      </c>
      <c r="E1280" s="9">
        <v>1</v>
      </c>
      <c r="F1280" s="9">
        <v>1</v>
      </c>
      <c r="G1280" s="9">
        <v>1</v>
      </c>
      <c r="H1280" s="9">
        <v>1</v>
      </c>
      <c r="I1280" s="9">
        <v>1</v>
      </c>
      <c r="J1280" s="9">
        <v>1</v>
      </c>
      <c r="K1280" s="9">
        <v>0</v>
      </c>
      <c r="L1280" s="9">
        <v>0</v>
      </c>
      <c r="M1280" s="9">
        <v>0</v>
      </c>
      <c r="N1280" s="9">
        <v>0</v>
      </c>
      <c r="O1280" s="9">
        <v>0</v>
      </c>
      <c r="P1280" s="9">
        <v>0</v>
      </c>
      <c r="Q1280" s="9">
        <v>0</v>
      </c>
      <c r="R1280" s="9">
        <v>0</v>
      </c>
    </row>
    <row r="1281" spans="1:18" x14ac:dyDescent="0.4">
      <c r="A1281" s="13" t="s">
        <v>2285</v>
      </c>
      <c r="B1281" s="4" t="s">
        <v>4468</v>
      </c>
      <c r="C1281" s="13">
        <v>12</v>
      </c>
      <c r="D1281" s="9">
        <v>0</v>
      </c>
      <c r="E1281" s="9">
        <v>0</v>
      </c>
      <c r="F1281" s="9">
        <v>0</v>
      </c>
      <c r="G1281" s="9">
        <v>0</v>
      </c>
      <c r="H1281" s="9">
        <v>0</v>
      </c>
      <c r="I1281" s="9">
        <v>0</v>
      </c>
      <c r="J1281" s="9">
        <v>0</v>
      </c>
      <c r="K1281" s="9">
        <v>0</v>
      </c>
      <c r="L1281" s="9">
        <v>0</v>
      </c>
      <c r="M1281" s="9">
        <v>0</v>
      </c>
      <c r="N1281" s="9">
        <v>0</v>
      </c>
      <c r="O1281" s="9">
        <v>0</v>
      </c>
      <c r="P1281" s="9">
        <v>0</v>
      </c>
      <c r="Q1281" s="9">
        <v>0</v>
      </c>
      <c r="R1281" s="9">
        <v>0</v>
      </c>
    </row>
    <row r="1282" spans="1:18" x14ac:dyDescent="0.4">
      <c r="A1282" s="13" t="s">
        <v>2286</v>
      </c>
      <c r="B1282" s="4" t="s">
        <v>4469</v>
      </c>
      <c r="C1282" s="13">
        <v>12</v>
      </c>
      <c r="D1282" s="9">
        <v>0</v>
      </c>
      <c r="E1282" s="9">
        <v>0</v>
      </c>
      <c r="F1282" s="9">
        <v>0</v>
      </c>
      <c r="G1282" s="9">
        <v>0</v>
      </c>
      <c r="H1282" s="9">
        <v>0</v>
      </c>
      <c r="I1282" s="9">
        <v>0</v>
      </c>
      <c r="J1282" s="9">
        <v>0</v>
      </c>
      <c r="K1282" s="9">
        <v>0</v>
      </c>
      <c r="L1282" s="9">
        <v>0</v>
      </c>
      <c r="M1282" s="9">
        <v>0</v>
      </c>
      <c r="N1282" s="9">
        <v>0</v>
      </c>
      <c r="O1282" s="9">
        <v>0</v>
      </c>
      <c r="P1282" s="9">
        <v>0</v>
      </c>
      <c r="Q1282" s="9">
        <v>0</v>
      </c>
      <c r="R1282" s="9">
        <v>0</v>
      </c>
    </row>
    <row r="1283" spans="1:18" x14ac:dyDescent="0.4">
      <c r="A1283" s="13" t="s">
        <v>132</v>
      </c>
      <c r="B1283" s="4" t="s">
        <v>340</v>
      </c>
      <c r="C1283" s="13">
        <v>12</v>
      </c>
      <c r="D1283" s="9">
        <v>1</v>
      </c>
      <c r="E1283" s="9">
        <v>1</v>
      </c>
      <c r="F1283" s="9">
        <v>1</v>
      </c>
      <c r="G1283" s="9">
        <v>1</v>
      </c>
      <c r="H1283" s="9">
        <v>1</v>
      </c>
      <c r="I1283" s="9">
        <v>1</v>
      </c>
      <c r="J1283" s="9">
        <v>1</v>
      </c>
      <c r="K1283" s="9">
        <v>1</v>
      </c>
      <c r="L1283" s="9">
        <v>1</v>
      </c>
      <c r="M1283" s="9">
        <v>1</v>
      </c>
      <c r="N1283" s="9">
        <v>1</v>
      </c>
      <c r="O1283" s="9">
        <v>1</v>
      </c>
      <c r="P1283" s="9">
        <v>1</v>
      </c>
      <c r="Q1283" s="9">
        <v>1</v>
      </c>
      <c r="R1283" s="9">
        <v>1</v>
      </c>
    </row>
    <row r="1284" spans="1:18" x14ac:dyDescent="0.4">
      <c r="A1284" s="13" t="s">
        <v>133</v>
      </c>
      <c r="B1284" s="4" t="s">
        <v>341</v>
      </c>
      <c r="C1284" s="13">
        <v>12</v>
      </c>
      <c r="D1284" s="9">
        <v>0</v>
      </c>
      <c r="E1284" s="9">
        <v>0</v>
      </c>
      <c r="F1284" s="9">
        <v>0</v>
      </c>
      <c r="G1284" s="9">
        <v>0</v>
      </c>
      <c r="H1284" s="9">
        <v>0</v>
      </c>
      <c r="I1284" s="9">
        <v>0</v>
      </c>
      <c r="J1284" s="9">
        <v>0</v>
      </c>
      <c r="K1284" s="9">
        <v>1</v>
      </c>
      <c r="L1284" s="9">
        <v>1</v>
      </c>
      <c r="M1284" s="9">
        <v>1</v>
      </c>
      <c r="N1284" s="9">
        <v>1</v>
      </c>
      <c r="O1284" s="9">
        <v>1</v>
      </c>
      <c r="P1284" s="9">
        <v>1</v>
      </c>
      <c r="Q1284" s="9">
        <v>1</v>
      </c>
      <c r="R1284" s="9">
        <v>1</v>
      </c>
    </row>
    <row r="1285" spans="1:18" x14ac:dyDescent="0.4">
      <c r="A1285" s="13" t="s">
        <v>2287</v>
      </c>
      <c r="B1285" s="4" t="s">
        <v>4470</v>
      </c>
      <c r="C1285" s="13">
        <v>12</v>
      </c>
      <c r="D1285" s="9">
        <v>0</v>
      </c>
      <c r="E1285" s="9">
        <v>0</v>
      </c>
      <c r="F1285" s="9">
        <v>0</v>
      </c>
      <c r="G1285" s="9">
        <v>0</v>
      </c>
      <c r="H1285" s="9">
        <v>0</v>
      </c>
      <c r="I1285" s="9">
        <v>0</v>
      </c>
      <c r="J1285" s="9">
        <v>0</v>
      </c>
      <c r="K1285" s="9">
        <v>0</v>
      </c>
      <c r="L1285" s="9">
        <v>0</v>
      </c>
      <c r="M1285" s="9">
        <v>0</v>
      </c>
      <c r="N1285" s="9">
        <v>0</v>
      </c>
      <c r="O1285" s="9">
        <v>0</v>
      </c>
      <c r="P1285" s="9">
        <v>0</v>
      </c>
      <c r="Q1285" s="9">
        <v>0</v>
      </c>
      <c r="R1285" s="9">
        <v>0</v>
      </c>
    </row>
    <row r="1286" spans="1:18" x14ac:dyDescent="0.4">
      <c r="A1286" s="13" t="s">
        <v>2288</v>
      </c>
      <c r="B1286" s="4" t="s">
        <v>4471</v>
      </c>
      <c r="C1286" s="13">
        <v>12</v>
      </c>
      <c r="D1286" s="9">
        <v>0</v>
      </c>
      <c r="E1286" s="9">
        <v>0</v>
      </c>
      <c r="F1286" s="9">
        <v>0</v>
      </c>
      <c r="G1286" s="9">
        <v>0</v>
      </c>
      <c r="H1286" s="9">
        <v>0</v>
      </c>
      <c r="I1286" s="9">
        <v>0</v>
      </c>
      <c r="J1286" s="9">
        <v>0</v>
      </c>
      <c r="K1286" s="9">
        <v>0</v>
      </c>
      <c r="L1286" s="9">
        <v>0</v>
      </c>
      <c r="M1286" s="9">
        <v>0</v>
      </c>
      <c r="N1286" s="9">
        <v>0</v>
      </c>
      <c r="O1286" s="9">
        <v>0</v>
      </c>
      <c r="P1286" s="9">
        <v>0</v>
      </c>
      <c r="Q1286" s="9">
        <v>0</v>
      </c>
      <c r="R1286" s="9">
        <v>0</v>
      </c>
    </row>
    <row r="1287" spans="1:18" x14ac:dyDescent="0.4">
      <c r="A1287" s="13" t="s">
        <v>134</v>
      </c>
      <c r="B1287" s="4" t="s">
        <v>342</v>
      </c>
      <c r="C1287" s="13">
        <v>12</v>
      </c>
      <c r="D1287" s="9">
        <v>1</v>
      </c>
      <c r="E1287" s="9">
        <v>1</v>
      </c>
      <c r="F1287" s="9">
        <v>1</v>
      </c>
      <c r="G1287" s="9">
        <v>1</v>
      </c>
      <c r="H1287" s="9">
        <v>1</v>
      </c>
      <c r="I1287" s="9">
        <v>1</v>
      </c>
      <c r="J1287" s="9">
        <v>1</v>
      </c>
      <c r="K1287" s="9">
        <v>1</v>
      </c>
      <c r="L1287" s="9">
        <v>1</v>
      </c>
      <c r="M1287" s="9">
        <v>1</v>
      </c>
      <c r="N1287" s="9">
        <v>1</v>
      </c>
      <c r="O1287" s="9">
        <v>1</v>
      </c>
      <c r="P1287" s="9">
        <v>1</v>
      </c>
      <c r="Q1287" s="9">
        <v>1</v>
      </c>
      <c r="R1287" s="9">
        <v>1</v>
      </c>
    </row>
    <row r="1288" spans="1:18" x14ac:dyDescent="0.4">
      <c r="A1288" s="13" t="s">
        <v>2289</v>
      </c>
      <c r="B1288" s="4" t="s">
        <v>4472</v>
      </c>
      <c r="C1288" s="13">
        <v>12</v>
      </c>
      <c r="D1288" s="9">
        <v>0</v>
      </c>
      <c r="E1288" s="9">
        <v>0</v>
      </c>
      <c r="F1288" s="9">
        <v>0</v>
      </c>
      <c r="G1288" s="9">
        <v>0</v>
      </c>
      <c r="H1288" s="9">
        <v>0</v>
      </c>
      <c r="I1288" s="9">
        <v>0</v>
      </c>
      <c r="J1288" s="9">
        <v>0</v>
      </c>
      <c r="K1288" s="9">
        <v>0</v>
      </c>
      <c r="L1288" s="9">
        <v>0</v>
      </c>
      <c r="M1288" s="9">
        <v>0</v>
      </c>
      <c r="N1288" s="9">
        <v>0</v>
      </c>
      <c r="O1288" s="9">
        <v>0</v>
      </c>
      <c r="P1288" s="9">
        <v>0</v>
      </c>
      <c r="Q1288" s="9">
        <v>0</v>
      </c>
      <c r="R1288" s="9">
        <v>0</v>
      </c>
    </row>
    <row r="1289" spans="1:18" x14ac:dyDescent="0.4">
      <c r="A1289" s="13" t="s">
        <v>2290</v>
      </c>
      <c r="B1289" s="4" t="s">
        <v>4473</v>
      </c>
      <c r="C1289" s="13">
        <v>12</v>
      </c>
      <c r="D1289" s="9">
        <v>0</v>
      </c>
      <c r="E1289" s="9">
        <v>0</v>
      </c>
      <c r="F1289" s="9">
        <v>0</v>
      </c>
      <c r="G1289" s="9">
        <v>0</v>
      </c>
      <c r="H1289" s="9">
        <v>0</v>
      </c>
      <c r="I1289" s="9">
        <v>0</v>
      </c>
      <c r="J1289" s="9">
        <v>0</v>
      </c>
      <c r="K1289" s="9">
        <v>0</v>
      </c>
      <c r="L1289" s="9">
        <v>0</v>
      </c>
      <c r="M1289" s="9">
        <v>0</v>
      </c>
      <c r="N1289" s="9">
        <v>0</v>
      </c>
      <c r="O1289" s="9">
        <v>0</v>
      </c>
      <c r="P1289" s="9">
        <v>0</v>
      </c>
      <c r="Q1289" s="9">
        <v>0</v>
      </c>
      <c r="R1289" s="9">
        <v>0</v>
      </c>
    </row>
    <row r="1290" spans="1:18" x14ac:dyDescent="0.4">
      <c r="A1290" s="13" t="s">
        <v>135</v>
      </c>
      <c r="B1290" s="4" t="s">
        <v>343</v>
      </c>
      <c r="C1290" s="13">
        <v>12</v>
      </c>
      <c r="D1290" s="9">
        <v>1</v>
      </c>
      <c r="E1290" s="9">
        <v>1</v>
      </c>
      <c r="F1290" s="9">
        <v>1</v>
      </c>
      <c r="G1290" s="9">
        <v>1</v>
      </c>
      <c r="H1290" s="9">
        <v>1</v>
      </c>
      <c r="I1290" s="9">
        <v>1</v>
      </c>
      <c r="J1290" s="9">
        <v>1</v>
      </c>
      <c r="K1290" s="9">
        <v>1</v>
      </c>
      <c r="L1290" s="9">
        <v>1</v>
      </c>
      <c r="M1290" s="9">
        <v>1</v>
      </c>
      <c r="N1290" s="9">
        <v>1</v>
      </c>
      <c r="O1290" s="9">
        <v>1</v>
      </c>
      <c r="P1290" s="9">
        <v>1</v>
      </c>
      <c r="Q1290" s="9">
        <v>1</v>
      </c>
      <c r="R1290" s="9">
        <v>1</v>
      </c>
    </row>
    <row r="1291" spans="1:18" x14ac:dyDescent="0.4">
      <c r="A1291" s="13" t="s">
        <v>799</v>
      </c>
      <c r="B1291" s="4" t="s">
        <v>1346</v>
      </c>
      <c r="C1291" s="13">
        <v>12</v>
      </c>
      <c r="D1291" s="9">
        <v>0</v>
      </c>
      <c r="E1291" s="9">
        <v>0</v>
      </c>
      <c r="F1291" s="9">
        <v>0</v>
      </c>
      <c r="G1291" s="9">
        <v>0</v>
      </c>
      <c r="H1291" s="9">
        <v>0</v>
      </c>
      <c r="I1291" s="9">
        <v>0</v>
      </c>
      <c r="J1291" s="9">
        <v>0</v>
      </c>
      <c r="K1291" s="9">
        <v>0</v>
      </c>
      <c r="L1291" s="9">
        <v>0</v>
      </c>
      <c r="M1291" s="9">
        <v>0</v>
      </c>
      <c r="N1291" s="9">
        <v>0</v>
      </c>
      <c r="O1291" s="9">
        <v>0</v>
      </c>
      <c r="P1291" s="9">
        <v>0</v>
      </c>
      <c r="Q1291" s="9">
        <v>0</v>
      </c>
      <c r="R1291" s="9">
        <v>0</v>
      </c>
    </row>
    <row r="1292" spans="1:18" x14ac:dyDescent="0.4">
      <c r="A1292" s="13" t="s">
        <v>2291</v>
      </c>
      <c r="B1292" s="4" t="s">
        <v>4474</v>
      </c>
      <c r="C1292" s="13">
        <v>12</v>
      </c>
      <c r="D1292" s="9">
        <v>0</v>
      </c>
      <c r="E1292" s="9">
        <v>0</v>
      </c>
      <c r="F1292" s="9">
        <v>0</v>
      </c>
      <c r="G1292" s="9">
        <v>0</v>
      </c>
      <c r="H1292" s="9">
        <v>0</v>
      </c>
      <c r="I1292" s="9">
        <v>0</v>
      </c>
      <c r="J1292" s="9">
        <v>0</v>
      </c>
      <c r="K1292" s="9">
        <v>0</v>
      </c>
      <c r="L1292" s="9">
        <v>0</v>
      </c>
      <c r="M1292" s="9">
        <v>0</v>
      </c>
      <c r="N1292" s="9">
        <v>0</v>
      </c>
      <c r="O1292" s="9">
        <v>0</v>
      </c>
      <c r="P1292" s="9">
        <v>0</v>
      </c>
      <c r="Q1292" s="9">
        <v>0</v>
      </c>
      <c r="R1292" s="9">
        <v>0</v>
      </c>
    </row>
    <row r="1293" spans="1:18" x14ac:dyDescent="0.4">
      <c r="A1293" s="13" t="s">
        <v>2292</v>
      </c>
      <c r="B1293" s="4" t="s">
        <v>4475</v>
      </c>
      <c r="C1293" s="13">
        <v>12</v>
      </c>
      <c r="D1293" s="9">
        <v>0</v>
      </c>
      <c r="E1293" s="9">
        <v>0</v>
      </c>
      <c r="F1293" s="9">
        <v>0</v>
      </c>
      <c r="G1293" s="9">
        <v>0</v>
      </c>
      <c r="H1293" s="9">
        <v>0</v>
      </c>
      <c r="I1293" s="9">
        <v>0</v>
      </c>
      <c r="J1293" s="9">
        <v>0</v>
      </c>
      <c r="K1293" s="9">
        <v>0</v>
      </c>
      <c r="L1293" s="9">
        <v>0</v>
      </c>
      <c r="M1293" s="9">
        <v>0</v>
      </c>
      <c r="N1293" s="9">
        <v>0</v>
      </c>
      <c r="O1293" s="9">
        <v>0</v>
      </c>
      <c r="P1293" s="9">
        <v>0</v>
      </c>
      <c r="Q1293" s="9">
        <v>0</v>
      </c>
      <c r="R1293" s="9">
        <v>0</v>
      </c>
    </row>
    <row r="1294" spans="1:18" x14ac:dyDescent="0.4">
      <c r="A1294" s="13" t="s">
        <v>2293</v>
      </c>
      <c r="B1294" s="4" t="s">
        <v>4476</v>
      </c>
      <c r="C1294" s="13">
        <v>12</v>
      </c>
      <c r="D1294" s="9">
        <v>0</v>
      </c>
      <c r="E1294" s="9">
        <v>0</v>
      </c>
      <c r="F1294" s="9">
        <v>0</v>
      </c>
      <c r="G1294" s="9">
        <v>0</v>
      </c>
      <c r="H1294" s="9">
        <v>0</v>
      </c>
      <c r="I1294" s="9">
        <v>0</v>
      </c>
      <c r="J1294" s="9">
        <v>0</v>
      </c>
      <c r="K1294" s="9">
        <v>0</v>
      </c>
      <c r="L1294" s="9">
        <v>0</v>
      </c>
      <c r="M1294" s="9">
        <v>0</v>
      </c>
      <c r="N1294" s="9">
        <v>0</v>
      </c>
      <c r="O1294" s="9">
        <v>0</v>
      </c>
      <c r="P1294" s="9">
        <v>0</v>
      </c>
      <c r="Q1294" s="9">
        <v>0</v>
      </c>
      <c r="R1294" s="9">
        <v>0</v>
      </c>
    </row>
    <row r="1295" spans="1:18" x14ac:dyDescent="0.4">
      <c r="A1295" s="13" t="s">
        <v>2294</v>
      </c>
      <c r="B1295" s="4" t="s">
        <v>4477</v>
      </c>
      <c r="C1295" s="13">
        <v>12</v>
      </c>
      <c r="D1295" s="9">
        <v>0</v>
      </c>
      <c r="E1295" s="9">
        <v>0</v>
      </c>
      <c r="F1295" s="9">
        <v>0</v>
      </c>
      <c r="G1295" s="9">
        <v>0</v>
      </c>
      <c r="H1295" s="9">
        <v>0</v>
      </c>
      <c r="I1295" s="9">
        <v>0</v>
      </c>
      <c r="J1295" s="9">
        <v>0</v>
      </c>
      <c r="K1295" s="9">
        <v>0</v>
      </c>
      <c r="L1295" s="9">
        <v>0</v>
      </c>
      <c r="M1295" s="9">
        <v>0</v>
      </c>
      <c r="N1295" s="9">
        <v>0</v>
      </c>
      <c r="O1295" s="9">
        <v>0</v>
      </c>
      <c r="P1295" s="9">
        <v>0</v>
      </c>
      <c r="Q1295" s="9">
        <v>0</v>
      </c>
      <c r="R1295" s="9">
        <v>0</v>
      </c>
    </row>
    <row r="1296" spans="1:18" x14ac:dyDescent="0.4">
      <c r="A1296" s="13" t="s">
        <v>2295</v>
      </c>
      <c r="B1296" s="4" t="s">
        <v>4478</v>
      </c>
      <c r="C1296" s="13">
        <v>12</v>
      </c>
      <c r="D1296" s="9">
        <v>0</v>
      </c>
      <c r="E1296" s="9">
        <v>0</v>
      </c>
      <c r="F1296" s="9">
        <v>0</v>
      </c>
      <c r="G1296" s="9">
        <v>0</v>
      </c>
      <c r="H1296" s="9">
        <v>0</v>
      </c>
      <c r="I1296" s="9">
        <v>0</v>
      </c>
      <c r="J1296" s="9">
        <v>0</v>
      </c>
      <c r="K1296" s="9">
        <v>0</v>
      </c>
      <c r="L1296" s="9">
        <v>0</v>
      </c>
      <c r="M1296" s="9">
        <v>0</v>
      </c>
      <c r="N1296" s="9">
        <v>0</v>
      </c>
      <c r="O1296" s="9">
        <v>0</v>
      </c>
      <c r="P1296" s="9">
        <v>0</v>
      </c>
      <c r="Q1296" s="9">
        <v>0</v>
      </c>
      <c r="R1296" s="9">
        <v>0</v>
      </c>
    </row>
    <row r="1297" spans="1:18" x14ac:dyDescent="0.4">
      <c r="A1297" s="13" t="s">
        <v>2296</v>
      </c>
      <c r="B1297" s="4" t="s">
        <v>4479</v>
      </c>
      <c r="C1297" s="13">
        <v>12</v>
      </c>
      <c r="D1297" s="9">
        <v>0</v>
      </c>
      <c r="E1297" s="9">
        <v>0</v>
      </c>
      <c r="F1297" s="9">
        <v>0</v>
      </c>
      <c r="G1297" s="9">
        <v>0</v>
      </c>
      <c r="H1297" s="9">
        <v>0</v>
      </c>
      <c r="I1297" s="9">
        <v>0</v>
      </c>
      <c r="J1297" s="9">
        <v>0</v>
      </c>
      <c r="K1297" s="9">
        <v>0</v>
      </c>
      <c r="L1297" s="9">
        <v>0</v>
      </c>
      <c r="M1297" s="9">
        <v>0</v>
      </c>
      <c r="N1297" s="9">
        <v>0</v>
      </c>
      <c r="O1297" s="9">
        <v>0</v>
      </c>
      <c r="P1297" s="9">
        <v>0</v>
      </c>
      <c r="Q1297" s="9">
        <v>0</v>
      </c>
      <c r="R1297" s="9">
        <v>0</v>
      </c>
    </row>
    <row r="1298" spans="1:18" x14ac:dyDescent="0.4">
      <c r="A1298" s="13" t="s">
        <v>800</v>
      </c>
      <c r="B1298" s="4" t="s">
        <v>1347</v>
      </c>
      <c r="C1298" s="13">
        <v>12</v>
      </c>
      <c r="D1298" s="9">
        <v>0</v>
      </c>
      <c r="E1298" s="9">
        <v>0</v>
      </c>
      <c r="F1298" s="9">
        <v>0</v>
      </c>
      <c r="G1298" s="9">
        <v>0</v>
      </c>
      <c r="H1298" s="9">
        <v>0</v>
      </c>
      <c r="I1298" s="9">
        <v>0</v>
      </c>
      <c r="J1298" s="9">
        <v>0</v>
      </c>
      <c r="K1298" s="9">
        <v>0</v>
      </c>
      <c r="L1298" s="9">
        <v>0</v>
      </c>
      <c r="M1298" s="9">
        <v>0</v>
      </c>
      <c r="N1298" s="9">
        <v>0</v>
      </c>
      <c r="O1298" s="9">
        <v>0</v>
      </c>
      <c r="P1298" s="9">
        <v>0</v>
      </c>
      <c r="Q1298" s="9">
        <v>0</v>
      </c>
      <c r="R1298" s="9">
        <v>0</v>
      </c>
    </row>
    <row r="1299" spans="1:18" x14ac:dyDescent="0.4">
      <c r="A1299" s="13" t="s">
        <v>2297</v>
      </c>
      <c r="B1299" s="4" t="s">
        <v>4480</v>
      </c>
      <c r="C1299" s="13">
        <v>12</v>
      </c>
      <c r="D1299" s="9">
        <v>0</v>
      </c>
      <c r="E1299" s="9">
        <v>0</v>
      </c>
      <c r="F1299" s="9">
        <v>0</v>
      </c>
      <c r="G1299" s="9">
        <v>0</v>
      </c>
      <c r="H1299" s="9">
        <v>0</v>
      </c>
      <c r="I1299" s="9">
        <v>0</v>
      </c>
      <c r="J1299" s="9">
        <v>0</v>
      </c>
      <c r="K1299" s="9">
        <v>0</v>
      </c>
      <c r="L1299" s="9">
        <v>0</v>
      </c>
      <c r="M1299" s="9">
        <v>0</v>
      </c>
      <c r="N1299" s="9">
        <v>0</v>
      </c>
      <c r="O1299" s="9">
        <v>0</v>
      </c>
      <c r="P1299" s="9">
        <v>0</v>
      </c>
      <c r="Q1299" s="9">
        <v>0</v>
      </c>
      <c r="R1299" s="9">
        <v>0</v>
      </c>
    </row>
    <row r="1300" spans="1:18" x14ac:dyDescent="0.4">
      <c r="A1300" s="13" t="s">
        <v>2298</v>
      </c>
      <c r="B1300" s="4" t="s">
        <v>4481</v>
      </c>
      <c r="C1300" s="13">
        <v>6</v>
      </c>
      <c r="D1300" s="9">
        <v>0</v>
      </c>
      <c r="E1300" s="9">
        <v>0</v>
      </c>
      <c r="F1300" s="9">
        <v>0</v>
      </c>
      <c r="G1300" s="9">
        <v>0</v>
      </c>
      <c r="H1300" s="9">
        <v>0</v>
      </c>
      <c r="I1300" s="9">
        <v>0</v>
      </c>
      <c r="J1300" s="9">
        <v>0</v>
      </c>
      <c r="K1300" s="9">
        <v>0</v>
      </c>
      <c r="L1300" s="9">
        <v>0</v>
      </c>
      <c r="M1300" s="9">
        <v>0</v>
      </c>
      <c r="N1300" s="9">
        <v>0</v>
      </c>
      <c r="O1300" s="9">
        <v>0</v>
      </c>
      <c r="P1300" s="9">
        <v>0</v>
      </c>
      <c r="Q1300" s="9">
        <v>0</v>
      </c>
      <c r="R1300" s="9">
        <v>0</v>
      </c>
    </row>
    <row r="1301" spans="1:18" x14ac:dyDescent="0.4">
      <c r="A1301" s="13" t="s">
        <v>801</v>
      </c>
      <c r="B1301" s="4" t="s">
        <v>1348</v>
      </c>
      <c r="C1301" s="13">
        <v>12</v>
      </c>
      <c r="D1301" s="9">
        <v>0</v>
      </c>
      <c r="E1301" s="9">
        <v>0</v>
      </c>
      <c r="F1301" s="9">
        <v>0</v>
      </c>
      <c r="G1301" s="9">
        <v>0</v>
      </c>
      <c r="H1301" s="9">
        <v>0</v>
      </c>
      <c r="I1301" s="9">
        <v>0</v>
      </c>
      <c r="J1301" s="9">
        <v>0</v>
      </c>
      <c r="K1301" s="9">
        <v>0</v>
      </c>
      <c r="L1301" s="9">
        <v>0</v>
      </c>
      <c r="M1301" s="9">
        <v>0</v>
      </c>
      <c r="N1301" s="9">
        <v>0</v>
      </c>
      <c r="O1301" s="9">
        <v>0</v>
      </c>
      <c r="P1301" s="9">
        <v>0</v>
      </c>
      <c r="Q1301" s="9">
        <v>0</v>
      </c>
      <c r="R1301" s="9">
        <v>0</v>
      </c>
    </row>
    <row r="1302" spans="1:18" x14ac:dyDescent="0.4">
      <c r="A1302" s="13" t="s">
        <v>802</v>
      </c>
      <c r="B1302" s="4" t="s">
        <v>1349</v>
      </c>
      <c r="C1302" s="13">
        <v>12</v>
      </c>
      <c r="D1302" s="9">
        <v>0</v>
      </c>
      <c r="E1302" s="9">
        <v>0</v>
      </c>
      <c r="F1302" s="9">
        <v>0</v>
      </c>
      <c r="G1302" s="9">
        <v>0</v>
      </c>
      <c r="H1302" s="9">
        <v>0</v>
      </c>
      <c r="I1302" s="9">
        <v>0</v>
      </c>
      <c r="J1302" s="9">
        <v>0</v>
      </c>
      <c r="K1302" s="9">
        <v>0</v>
      </c>
      <c r="L1302" s="9">
        <v>0</v>
      </c>
      <c r="M1302" s="9">
        <v>0</v>
      </c>
      <c r="N1302" s="9">
        <v>0</v>
      </c>
      <c r="O1302" s="9">
        <v>0</v>
      </c>
      <c r="P1302" s="9">
        <v>0</v>
      </c>
      <c r="Q1302" s="9">
        <v>0</v>
      </c>
      <c r="R1302" s="9">
        <v>0</v>
      </c>
    </row>
    <row r="1303" spans="1:18" x14ac:dyDescent="0.4">
      <c r="A1303" s="13" t="s">
        <v>2299</v>
      </c>
      <c r="B1303" s="4" t="s">
        <v>4482</v>
      </c>
      <c r="C1303" s="13">
        <v>12</v>
      </c>
      <c r="D1303" s="9">
        <v>0</v>
      </c>
      <c r="E1303" s="9">
        <v>0</v>
      </c>
      <c r="F1303" s="9">
        <v>0</v>
      </c>
      <c r="G1303" s="9">
        <v>0</v>
      </c>
      <c r="H1303" s="9">
        <v>0</v>
      </c>
      <c r="I1303" s="9">
        <v>0</v>
      </c>
      <c r="J1303" s="9">
        <v>0</v>
      </c>
      <c r="K1303" s="9">
        <v>0</v>
      </c>
      <c r="L1303" s="9">
        <v>0</v>
      </c>
      <c r="M1303" s="9">
        <v>0</v>
      </c>
      <c r="N1303" s="9">
        <v>0</v>
      </c>
      <c r="O1303" s="9">
        <v>0</v>
      </c>
      <c r="P1303" s="9">
        <v>0</v>
      </c>
      <c r="Q1303" s="9">
        <v>0</v>
      </c>
      <c r="R1303" s="9">
        <v>0</v>
      </c>
    </row>
    <row r="1304" spans="1:18" x14ac:dyDescent="0.4">
      <c r="A1304" s="13" t="s">
        <v>2300</v>
      </c>
      <c r="B1304" s="4" t="s">
        <v>4483</v>
      </c>
      <c r="C1304" s="13">
        <v>6</v>
      </c>
      <c r="D1304" s="9">
        <v>0</v>
      </c>
      <c r="E1304" s="9">
        <v>0</v>
      </c>
      <c r="F1304" s="9">
        <v>0</v>
      </c>
      <c r="G1304" s="9">
        <v>0</v>
      </c>
      <c r="H1304" s="9">
        <v>0</v>
      </c>
      <c r="I1304" s="9">
        <v>0</v>
      </c>
      <c r="J1304" s="9">
        <v>0</v>
      </c>
      <c r="K1304" s="9">
        <v>0</v>
      </c>
      <c r="L1304" s="9">
        <v>0</v>
      </c>
      <c r="M1304" s="9">
        <v>0</v>
      </c>
      <c r="N1304" s="9">
        <v>0</v>
      </c>
      <c r="O1304" s="9">
        <v>0</v>
      </c>
      <c r="P1304" s="9">
        <v>0</v>
      </c>
      <c r="Q1304" s="9">
        <v>0</v>
      </c>
      <c r="R1304" s="9">
        <v>0</v>
      </c>
    </row>
    <row r="1305" spans="1:18" x14ac:dyDescent="0.4">
      <c r="A1305" s="13" t="s">
        <v>2301</v>
      </c>
      <c r="B1305" s="4" t="s">
        <v>4484</v>
      </c>
      <c r="C1305" s="13">
        <v>3</v>
      </c>
      <c r="D1305" s="9">
        <v>0</v>
      </c>
      <c r="E1305" s="9">
        <v>0</v>
      </c>
      <c r="F1305" s="9">
        <v>0</v>
      </c>
      <c r="G1305" s="9">
        <v>0</v>
      </c>
      <c r="H1305" s="9">
        <v>0</v>
      </c>
      <c r="I1305" s="9">
        <v>0</v>
      </c>
      <c r="J1305" s="9">
        <v>0</v>
      </c>
      <c r="K1305" s="9">
        <v>0</v>
      </c>
      <c r="L1305" s="9">
        <v>0</v>
      </c>
      <c r="M1305" s="9">
        <v>0</v>
      </c>
      <c r="N1305" s="9">
        <v>0</v>
      </c>
      <c r="O1305" s="9">
        <v>0</v>
      </c>
      <c r="P1305" s="9">
        <v>0</v>
      </c>
      <c r="Q1305" s="9">
        <v>0</v>
      </c>
      <c r="R1305" s="9">
        <v>0</v>
      </c>
    </row>
    <row r="1306" spans="1:18" x14ac:dyDescent="0.4">
      <c r="A1306" s="13" t="s">
        <v>2302</v>
      </c>
      <c r="B1306" s="4" t="s">
        <v>4485</v>
      </c>
      <c r="C1306" s="13">
        <v>12</v>
      </c>
      <c r="D1306" s="9">
        <v>0</v>
      </c>
      <c r="E1306" s="9">
        <v>0</v>
      </c>
      <c r="F1306" s="9">
        <v>0</v>
      </c>
      <c r="G1306" s="9">
        <v>0</v>
      </c>
      <c r="H1306" s="9">
        <v>0</v>
      </c>
      <c r="I1306" s="9">
        <v>0</v>
      </c>
      <c r="J1306" s="9">
        <v>0</v>
      </c>
      <c r="K1306" s="9">
        <v>0</v>
      </c>
      <c r="L1306" s="9">
        <v>0</v>
      </c>
      <c r="M1306" s="9">
        <v>0</v>
      </c>
      <c r="N1306" s="9">
        <v>0</v>
      </c>
      <c r="O1306" s="9">
        <v>0</v>
      </c>
      <c r="P1306" s="9">
        <v>0</v>
      </c>
      <c r="Q1306" s="9">
        <v>0</v>
      </c>
      <c r="R1306" s="9">
        <v>0</v>
      </c>
    </row>
    <row r="1307" spans="1:18" x14ac:dyDescent="0.4">
      <c r="A1307" s="13" t="s">
        <v>2303</v>
      </c>
      <c r="B1307" s="4" t="s">
        <v>4486</v>
      </c>
      <c r="C1307" s="13">
        <v>12</v>
      </c>
      <c r="D1307" s="9">
        <v>0</v>
      </c>
      <c r="E1307" s="9">
        <v>0</v>
      </c>
      <c r="F1307" s="9">
        <v>0</v>
      </c>
      <c r="G1307" s="9">
        <v>0</v>
      </c>
      <c r="H1307" s="9">
        <v>0</v>
      </c>
      <c r="I1307" s="9">
        <v>0</v>
      </c>
      <c r="J1307" s="9">
        <v>0</v>
      </c>
      <c r="K1307" s="9">
        <v>0</v>
      </c>
      <c r="L1307" s="9">
        <v>0</v>
      </c>
      <c r="M1307" s="9">
        <v>0</v>
      </c>
      <c r="N1307" s="9">
        <v>0</v>
      </c>
      <c r="O1307" s="9">
        <v>0</v>
      </c>
      <c r="P1307" s="9">
        <v>0</v>
      </c>
      <c r="Q1307" s="9">
        <v>0</v>
      </c>
      <c r="R1307" s="9">
        <v>0</v>
      </c>
    </row>
    <row r="1308" spans="1:18" x14ac:dyDescent="0.4">
      <c r="A1308" s="13" t="s">
        <v>2304</v>
      </c>
      <c r="B1308" s="4" t="s">
        <v>4487</v>
      </c>
      <c r="C1308" s="13">
        <v>12</v>
      </c>
      <c r="D1308" s="9">
        <v>0</v>
      </c>
      <c r="E1308" s="9">
        <v>0</v>
      </c>
      <c r="F1308" s="9">
        <v>0</v>
      </c>
      <c r="G1308" s="9">
        <v>0</v>
      </c>
      <c r="H1308" s="9">
        <v>0</v>
      </c>
      <c r="I1308" s="9">
        <v>0</v>
      </c>
      <c r="J1308" s="9">
        <v>0</v>
      </c>
      <c r="K1308" s="9">
        <v>0</v>
      </c>
      <c r="L1308" s="9">
        <v>0</v>
      </c>
      <c r="M1308" s="9">
        <v>0</v>
      </c>
      <c r="N1308" s="9">
        <v>0</v>
      </c>
      <c r="O1308" s="9">
        <v>0</v>
      </c>
      <c r="P1308" s="9">
        <v>0</v>
      </c>
      <c r="Q1308" s="9">
        <v>0</v>
      </c>
      <c r="R1308" s="9">
        <v>0</v>
      </c>
    </row>
    <row r="1309" spans="1:18" x14ac:dyDescent="0.4">
      <c r="A1309" s="13" t="s">
        <v>2305</v>
      </c>
      <c r="B1309" s="4" t="s">
        <v>4488</v>
      </c>
      <c r="C1309" s="13">
        <v>12</v>
      </c>
      <c r="D1309" s="9">
        <v>0</v>
      </c>
      <c r="E1309" s="9">
        <v>0</v>
      </c>
      <c r="F1309" s="9">
        <v>0</v>
      </c>
      <c r="G1309" s="9">
        <v>0</v>
      </c>
      <c r="H1309" s="9">
        <v>0</v>
      </c>
      <c r="I1309" s="9">
        <v>0</v>
      </c>
      <c r="J1309" s="9">
        <v>0</v>
      </c>
      <c r="K1309" s="9">
        <v>0</v>
      </c>
      <c r="L1309" s="9">
        <v>0</v>
      </c>
      <c r="M1309" s="9">
        <v>0</v>
      </c>
      <c r="N1309" s="9">
        <v>0</v>
      </c>
      <c r="O1309" s="9">
        <v>0</v>
      </c>
      <c r="P1309" s="9">
        <v>0</v>
      </c>
      <c r="Q1309" s="9">
        <v>0</v>
      </c>
      <c r="R1309" s="9">
        <v>0</v>
      </c>
    </row>
    <row r="1310" spans="1:18" x14ac:dyDescent="0.4">
      <c r="A1310" s="13" t="s">
        <v>2306</v>
      </c>
      <c r="B1310" s="4" t="s">
        <v>4489</v>
      </c>
      <c r="C1310" s="13">
        <v>12</v>
      </c>
      <c r="D1310" s="9">
        <v>0</v>
      </c>
      <c r="E1310" s="9">
        <v>0</v>
      </c>
      <c r="F1310" s="9">
        <v>0</v>
      </c>
      <c r="G1310" s="9">
        <v>0</v>
      </c>
      <c r="H1310" s="9">
        <v>0</v>
      </c>
      <c r="I1310" s="9">
        <v>0</v>
      </c>
      <c r="J1310" s="9">
        <v>0</v>
      </c>
      <c r="K1310" s="9">
        <v>0</v>
      </c>
      <c r="L1310" s="9">
        <v>0</v>
      </c>
      <c r="M1310" s="9">
        <v>0</v>
      </c>
      <c r="N1310" s="9">
        <v>0</v>
      </c>
      <c r="O1310" s="9">
        <v>0</v>
      </c>
      <c r="P1310" s="9">
        <v>0</v>
      </c>
      <c r="Q1310" s="9">
        <v>0</v>
      </c>
      <c r="R1310" s="9">
        <v>0</v>
      </c>
    </row>
    <row r="1311" spans="1:18" x14ac:dyDescent="0.4">
      <c r="A1311" s="13" t="s">
        <v>803</v>
      </c>
      <c r="B1311" s="4" t="s">
        <v>1350</v>
      </c>
      <c r="C1311" s="13">
        <v>12</v>
      </c>
      <c r="D1311" s="9">
        <v>0</v>
      </c>
      <c r="E1311" s="9">
        <v>0</v>
      </c>
      <c r="F1311" s="9">
        <v>0</v>
      </c>
      <c r="G1311" s="9">
        <v>0</v>
      </c>
      <c r="H1311" s="9">
        <v>0</v>
      </c>
      <c r="I1311" s="9">
        <v>0</v>
      </c>
      <c r="J1311" s="9">
        <v>0</v>
      </c>
      <c r="K1311" s="9">
        <v>0</v>
      </c>
      <c r="L1311" s="9">
        <v>0</v>
      </c>
      <c r="M1311" s="9">
        <v>0</v>
      </c>
      <c r="N1311" s="9">
        <v>0</v>
      </c>
      <c r="O1311" s="9">
        <v>0</v>
      </c>
      <c r="P1311" s="9">
        <v>0</v>
      </c>
      <c r="Q1311" s="9">
        <v>0</v>
      </c>
      <c r="R1311" s="9">
        <v>0</v>
      </c>
    </row>
    <row r="1312" spans="1:18" x14ac:dyDescent="0.4">
      <c r="A1312" s="13" t="s">
        <v>804</v>
      </c>
      <c r="B1312" s="4" t="s">
        <v>1351</v>
      </c>
      <c r="C1312" s="13">
        <v>12</v>
      </c>
      <c r="D1312" s="9">
        <v>0</v>
      </c>
      <c r="E1312" s="9">
        <v>0</v>
      </c>
      <c r="F1312" s="9">
        <v>0</v>
      </c>
      <c r="G1312" s="9">
        <v>0</v>
      </c>
      <c r="H1312" s="9">
        <v>0</v>
      </c>
      <c r="I1312" s="9">
        <v>0</v>
      </c>
      <c r="J1312" s="9">
        <v>0</v>
      </c>
      <c r="K1312" s="9">
        <v>0</v>
      </c>
      <c r="L1312" s="9">
        <v>0</v>
      </c>
      <c r="M1312" s="9">
        <v>0</v>
      </c>
      <c r="N1312" s="9">
        <v>0</v>
      </c>
      <c r="O1312" s="9">
        <v>0</v>
      </c>
      <c r="P1312" s="9">
        <v>0</v>
      </c>
      <c r="Q1312" s="9">
        <v>0</v>
      </c>
      <c r="R1312" s="9">
        <v>0</v>
      </c>
    </row>
    <row r="1313" spans="1:18" x14ac:dyDescent="0.4">
      <c r="A1313" s="13" t="s">
        <v>2307</v>
      </c>
      <c r="B1313" s="4" t="s">
        <v>4490</v>
      </c>
      <c r="C1313" s="13">
        <v>12</v>
      </c>
      <c r="D1313" s="9">
        <v>0</v>
      </c>
      <c r="E1313" s="9">
        <v>0</v>
      </c>
      <c r="F1313" s="9">
        <v>0</v>
      </c>
      <c r="G1313" s="9">
        <v>0</v>
      </c>
      <c r="H1313" s="9">
        <v>0</v>
      </c>
      <c r="I1313" s="9">
        <v>0</v>
      </c>
      <c r="J1313" s="9">
        <v>0</v>
      </c>
      <c r="K1313" s="9">
        <v>0</v>
      </c>
      <c r="L1313" s="9">
        <v>0</v>
      </c>
      <c r="M1313" s="9">
        <v>0</v>
      </c>
      <c r="N1313" s="9">
        <v>0</v>
      </c>
      <c r="O1313" s="9">
        <v>0</v>
      </c>
      <c r="P1313" s="9">
        <v>0</v>
      </c>
      <c r="Q1313" s="9">
        <v>0</v>
      </c>
      <c r="R1313" s="9">
        <v>0</v>
      </c>
    </row>
    <row r="1314" spans="1:18" x14ac:dyDescent="0.4">
      <c r="A1314" s="13" t="s">
        <v>2308</v>
      </c>
      <c r="B1314" s="4" t="s">
        <v>4491</v>
      </c>
      <c r="C1314" s="13">
        <v>12</v>
      </c>
      <c r="D1314" s="9">
        <v>0</v>
      </c>
      <c r="E1314" s="9">
        <v>0</v>
      </c>
      <c r="F1314" s="9">
        <v>0</v>
      </c>
      <c r="G1314" s="9">
        <v>0</v>
      </c>
      <c r="H1314" s="9">
        <v>0</v>
      </c>
      <c r="I1314" s="9">
        <v>0</v>
      </c>
      <c r="J1314" s="9">
        <v>0</v>
      </c>
      <c r="K1314" s="9">
        <v>0</v>
      </c>
      <c r="L1314" s="9">
        <v>0</v>
      </c>
      <c r="M1314" s="9">
        <v>0</v>
      </c>
      <c r="N1314" s="9">
        <v>0</v>
      </c>
      <c r="O1314" s="9">
        <v>0</v>
      </c>
      <c r="P1314" s="9">
        <v>0</v>
      </c>
      <c r="Q1314" s="9">
        <v>0</v>
      </c>
      <c r="R1314" s="9">
        <v>0</v>
      </c>
    </row>
    <row r="1315" spans="1:18" x14ac:dyDescent="0.4">
      <c r="A1315" s="13" t="s">
        <v>805</v>
      </c>
      <c r="B1315" s="4" t="s">
        <v>1352</v>
      </c>
      <c r="C1315" s="13">
        <v>12</v>
      </c>
      <c r="D1315" s="9">
        <v>1</v>
      </c>
      <c r="E1315" s="9">
        <v>1</v>
      </c>
      <c r="F1315" s="9">
        <v>0</v>
      </c>
      <c r="G1315" s="9">
        <v>0</v>
      </c>
      <c r="H1315" s="9">
        <v>0</v>
      </c>
      <c r="I1315" s="9">
        <v>0</v>
      </c>
      <c r="J1315" s="9">
        <v>0</v>
      </c>
      <c r="K1315" s="9">
        <v>0</v>
      </c>
      <c r="L1315" s="9">
        <v>0</v>
      </c>
      <c r="M1315" s="9">
        <v>0</v>
      </c>
      <c r="N1315" s="9">
        <v>0</v>
      </c>
      <c r="O1315" s="9">
        <v>0</v>
      </c>
      <c r="P1315" s="9">
        <v>0</v>
      </c>
      <c r="Q1315" s="9">
        <v>0</v>
      </c>
      <c r="R1315" s="9">
        <v>0</v>
      </c>
    </row>
    <row r="1316" spans="1:18" x14ac:dyDescent="0.4">
      <c r="A1316" s="13" t="s">
        <v>2309</v>
      </c>
      <c r="B1316" s="4" t="s">
        <v>4492</v>
      </c>
      <c r="C1316" s="13">
        <v>12</v>
      </c>
      <c r="D1316" s="9">
        <v>0</v>
      </c>
      <c r="E1316" s="9">
        <v>0</v>
      </c>
      <c r="F1316" s="9">
        <v>0</v>
      </c>
      <c r="G1316" s="9">
        <v>0</v>
      </c>
      <c r="H1316" s="9">
        <v>0</v>
      </c>
      <c r="I1316" s="9">
        <v>0</v>
      </c>
      <c r="J1316" s="9">
        <v>0</v>
      </c>
      <c r="K1316" s="9">
        <v>0</v>
      </c>
      <c r="L1316" s="9">
        <v>0</v>
      </c>
      <c r="M1316" s="9">
        <v>0</v>
      </c>
      <c r="N1316" s="9">
        <v>0</v>
      </c>
      <c r="O1316" s="9">
        <v>0</v>
      </c>
      <c r="P1316" s="9">
        <v>0</v>
      </c>
      <c r="Q1316" s="9">
        <v>0</v>
      </c>
      <c r="R1316" s="9">
        <v>0</v>
      </c>
    </row>
    <row r="1317" spans="1:18" x14ac:dyDescent="0.4">
      <c r="A1317" s="13" t="s">
        <v>2310</v>
      </c>
      <c r="B1317" s="4" t="s">
        <v>4493</v>
      </c>
      <c r="C1317" s="13">
        <v>6</v>
      </c>
      <c r="D1317" s="9">
        <v>0</v>
      </c>
      <c r="E1317" s="9">
        <v>0</v>
      </c>
      <c r="F1317" s="9">
        <v>0</v>
      </c>
      <c r="G1317" s="9">
        <v>0</v>
      </c>
      <c r="H1317" s="9">
        <v>0</v>
      </c>
      <c r="I1317" s="9">
        <v>0</v>
      </c>
      <c r="J1317" s="9">
        <v>0</v>
      </c>
      <c r="K1317" s="9">
        <v>0</v>
      </c>
      <c r="L1317" s="9">
        <v>0</v>
      </c>
      <c r="M1317" s="9">
        <v>0</v>
      </c>
      <c r="N1317" s="9">
        <v>0</v>
      </c>
      <c r="O1317" s="9">
        <v>0</v>
      </c>
      <c r="P1317" s="9">
        <v>0</v>
      </c>
      <c r="Q1317" s="9">
        <v>0</v>
      </c>
      <c r="R1317" s="9">
        <v>0</v>
      </c>
    </row>
    <row r="1318" spans="1:18" x14ac:dyDescent="0.4">
      <c r="A1318" s="13" t="s">
        <v>2311</v>
      </c>
      <c r="B1318" s="4" t="s">
        <v>4494</v>
      </c>
      <c r="C1318" s="13">
        <v>12</v>
      </c>
      <c r="D1318" s="9">
        <v>0</v>
      </c>
      <c r="E1318" s="9">
        <v>0</v>
      </c>
      <c r="F1318" s="9">
        <v>0</v>
      </c>
      <c r="G1318" s="9">
        <v>0</v>
      </c>
      <c r="H1318" s="9">
        <v>0</v>
      </c>
      <c r="I1318" s="9">
        <v>0</v>
      </c>
      <c r="J1318" s="9">
        <v>0</v>
      </c>
      <c r="K1318" s="9">
        <v>0</v>
      </c>
      <c r="L1318" s="9">
        <v>0</v>
      </c>
      <c r="M1318" s="9">
        <v>0</v>
      </c>
      <c r="N1318" s="9">
        <v>0</v>
      </c>
      <c r="O1318" s="9">
        <v>0</v>
      </c>
      <c r="P1318" s="9">
        <v>0</v>
      </c>
      <c r="Q1318" s="9">
        <v>0</v>
      </c>
      <c r="R1318" s="9">
        <v>0</v>
      </c>
    </row>
    <row r="1319" spans="1:18" x14ac:dyDescent="0.4">
      <c r="A1319" s="13" t="s">
        <v>2312</v>
      </c>
      <c r="B1319" s="4" t="s">
        <v>4495</v>
      </c>
      <c r="C1319" s="13">
        <v>12</v>
      </c>
      <c r="D1319" s="9">
        <v>0</v>
      </c>
      <c r="E1319" s="9">
        <v>0</v>
      </c>
      <c r="F1319" s="9">
        <v>0</v>
      </c>
      <c r="G1319" s="9">
        <v>0</v>
      </c>
      <c r="H1319" s="9">
        <v>0</v>
      </c>
      <c r="I1319" s="9">
        <v>0</v>
      </c>
      <c r="J1319" s="9">
        <v>0</v>
      </c>
      <c r="K1319" s="9">
        <v>0</v>
      </c>
      <c r="L1319" s="9">
        <v>0</v>
      </c>
      <c r="M1319" s="9">
        <v>0</v>
      </c>
      <c r="N1319" s="9">
        <v>0</v>
      </c>
      <c r="O1319" s="9">
        <v>0</v>
      </c>
      <c r="P1319" s="9">
        <v>0</v>
      </c>
      <c r="Q1319" s="9">
        <v>0</v>
      </c>
      <c r="R1319" s="9">
        <v>0</v>
      </c>
    </row>
    <row r="1320" spans="1:18" x14ac:dyDescent="0.4">
      <c r="A1320" s="13" t="s">
        <v>2313</v>
      </c>
      <c r="B1320" s="4" t="s">
        <v>4496</v>
      </c>
      <c r="C1320" s="13">
        <v>12</v>
      </c>
      <c r="D1320" s="9">
        <v>0</v>
      </c>
      <c r="E1320" s="9">
        <v>0</v>
      </c>
      <c r="F1320" s="9">
        <v>0</v>
      </c>
      <c r="G1320" s="9">
        <v>0</v>
      </c>
      <c r="H1320" s="9">
        <v>0</v>
      </c>
      <c r="I1320" s="9">
        <v>0</v>
      </c>
      <c r="J1320" s="9">
        <v>0</v>
      </c>
      <c r="K1320" s="9">
        <v>0</v>
      </c>
      <c r="L1320" s="9">
        <v>0</v>
      </c>
      <c r="M1320" s="9">
        <v>0</v>
      </c>
      <c r="N1320" s="9">
        <v>0</v>
      </c>
      <c r="O1320" s="9">
        <v>0</v>
      </c>
      <c r="P1320" s="9">
        <v>0</v>
      </c>
      <c r="Q1320" s="9">
        <v>0</v>
      </c>
      <c r="R1320" s="9">
        <v>0</v>
      </c>
    </row>
    <row r="1321" spans="1:18" x14ac:dyDescent="0.4">
      <c r="A1321" s="13" t="s">
        <v>2314</v>
      </c>
      <c r="B1321" s="4" t="s">
        <v>4497</v>
      </c>
      <c r="C1321" s="13">
        <v>12</v>
      </c>
      <c r="D1321" s="9">
        <v>0</v>
      </c>
      <c r="E1321" s="9">
        <v>0</v>
      </c>
      <c r="F1321" s="9">
        <v>0</v>
      </c>
      <c r="G1321" s="9">
        <v>0</v>
      </c>
      <c r="H1321" s="9">
        <v>0</v>
      </c>
      <c r="I1321" s="9">
        <v>0</v>
      </c>
      <c r="J1321" s="9">
        <v>0</v>
      </c>
      <c r="K1321" s="9">
        <v>0</v>
      </c>
      <c r="L1321" s="9">
        <v>0</v>
      </c>
      <c r="M1321" s="9">
        <v>0</v>
      </c>
      <c r="N1321" s="9">
        <v>0</v>
      </c>
      <c r="O1321" s="9">
        <v>0</v>
      </c>
      <c r="P1321" s="9">
        <v>0</v>
      </c>
      <c r="Q1321" s="9">
        <v>0</v>
      </c>
      <c r="R1321" s="9">
        <v>0</v>
      </c>
    </row>
    <row r="1322" spans="1:18" x14ac:dyDescent="0.4">
      <c r="A1322" s="13" t="s">
        <v>2315</v>
      </c>
      <c r="B1322" s="4" t="s">
        <v>4498</v>
      </c>
      <c r="C1322" s="13">
        <v>12</v>
      </c>
      <c r="D1322" s="9">
        <v>0</v>
      </c>
      <c r="E1322" s="9">
        <v>0</v>
      </c>
      <c r="F1322" s="9">
        <v>0</v>
      </c>
      <c r="G1322" s="9">
        <v>0</v>
      </c>
      <c r="H1322" s="9">
        <v>0</v>
      </c>
      <c r="I1322" s="9">
        <v>0</v>
      </c>
      <c r="J1322" s="9">
        <v>0</v>
      </c>
      <c r="K1322" s="9">
        <v>0</v>
      </c>
      <c r="L1322" s="9">
        <v>0</v>
      </c>
      <c r="M1322" s="9">
        <v>0</v>
      </c>
      <c r="N1322" s="9">
        <v>0</v>
      </c>
      <c r="O1322" s="9">
        <v>0</v>
      </c>
      <c r="P1322" s="9">
        <v>0</v>
      </c>
      <c r="Q1322" s="9">
        <v>0</v>
      </c>
      <c r="R1322" s="9">
        <v>0</v>
      </c>
    </row>
    <row r="1323" spans="1:18" x14ac:dyDescent="0.4">
      <c r="A1323" s="13" t="s">
        <v>2316</v>
      </c>
      <c r="B1323" s="4" t="s">
        <v>4499</v>
      </c>
      <c r="C1323" s="13">
        <v>12</v>
      </c>
      <c r="D1323" s="9">
        <v>0</v>
      </c>
      <c r="E1323" s="9">
        <v>0</v>
      </c>
      <c r="F1323" s="9">
        <v>0</v>
      </c>
      <c r="G1323" s="9">
        <v>0</v>
      </c>
      <c r="H1323" s="9">
        <v>0</v>
      </c>
      <c r="I1323" s="9">
        <v>0</v>
      </c>
      <c r="J1323" s="9">
        <v>0</v>
      </c>
      <c r="K1323" s="9">
        <v>0</v>
      </c>
      <c r="L1323" s="9">
        <v>0</v>
      </c>
      <c r="M1323" s="9">
        <v>0</v>
      </c>
      <c r="N1323" s="9">
        <v>0</v>
      </c>
      <c r="O1323" s="9">
        <v>0</v>
      </c>
      <c r="P1323" s="9">
        <v>0</v>
      </c>
      <c r="Q1323" s="9">
        <v>0</v>
      </c>
      <c r="R1323" s="9">
        <v>0</v>
      </c>
    </row>
    <row r="1324" spans="1:18" x14ac:dyDescent="0.4">
      <c r="A1324" s="13" t="s">
        <v>2317</v>
      </c>
      <c r="B1324" s="4" t="s">
        <v>4500</v>
      </c>
      <c r="C1324" s="13">
        <v>12</v>
      </c>
      <c r="D1324" s="9">
        <v>0</v>
      </c>
      <c r="E1324" s="9">
        <v>0</v>
      </c>
      <c r="F1324" s="9">
        <v>0</v>
      </c>
      <c r="G1324" s="9">
        <v>0</v>
      </c>
      <c r="H1324" s="9">
        <v>0</v>
      </c>
      <c r="I1324" s="9">
        <v>0</v>
      </c>
      <c r="J1324" s="9">
        <v>0</v>
      </c>
      <c r="K1324" s="9">
        <v>0</v>
      </c>
      <c r="L1324" s="9">
        <v>0</v>
      </c>
      <c r="M1324" s="9">
        <v>0</v>
      </c>
      <c r="N1324" s="9">
        <v>0</v>
      </c>
      <c r="O1324" s="9">
        <v>0</v>
      </c>
      <c r="P1324" s="9">
        <v>0</v>
      </c>
      <c r="Q1324" s="9">
        <v>0</v>
      </c>
      <c r="R1324" s="9">
        <v>0</v>
      </c>
    </row>
    <row r="1325" spans="1:18" x14ac:dyDescent="0.4">
      <c r="A1325" s="13" t="s">
        <v>2318</v>
      </c>
      <c r="B1325" s="4" t="s">
        <v>4501</v>
      </c>
      <c r="C1325" s="13">
        <v>12</v>
      </c>
      <c r="D1325" s="9">
        <v>0</v>
      </c>
      <c r="E1325" s="9">
        <v>0</v>
      </c>
      <c r="F1325" s="9">
        <v>0</v>
      </c>
      <c r="G1325" s="9">
        <v>0</v>
      </c>
      <c r="H1325" s="9">
        <v>0</v>
      </c>
      <c r="I1325" s="9">
        <v>0</v>
      </c>
      <c r="J1325" s="9">
        <v>0</v>
      </c>
      <c r="K1325" s="9">
        <v>0</v>
      </c>
      <c r="L1325" s="9">
        <v>0</v>
      </c>
      <c r="M1325" s="9">
        <v>0</v>
      </c>
      <c r="N1325" s="9">
        <v>0</v>
      </c>
      <c r="O1325" s="9">
        <v>0</v>
      </c>
      <c r="P1325" s="9">
        <v>0</v>
      </c>
      <c r="Q1325" s="9">
        <v>0</v>
      </c>
      <c r="R1325" s="9">
        <v>0</v>
      </c>
    </row>
    <row r="1326" spans="1:18" x14ac:dyDescent="0.4">
      <c r="A1326" s="13" t="s">
        <v>2319</v>
      </c>
      <c r="B1326" s="4" t="s">
        <v>4502</v>
      </c>
      <c r="C1326" s="13">
        <v>12</v>
      </c>
      <c r="D1326" s="9">
        <v>0</v>
      </c>
      <c r="E1326" s="9">
        <v>0</v>
      </c>
      <c r="F1326" s="9">
        <v>0</v>
      </c>
      <c r="G1326" s="9">
        <v>0</v>
      </c>
      <c r="H1326" s="9">
        <v>0</v>
      </c>
      <c r="I1326" s="9">
        <v>0</v>
      </c>
      <c r="J1326" s="9">
        <v>0</v>
      </c>
      <c r="K1326" s="9">
        <v>0</v>
      </c>
      <c r="L1326" s="9">
        <v>0</v>
      </c>
      <c r="M1326" s="9">
        <v>0</v>
      </c>
      <c r="N1326" s="9">
        <v>0</v>
      </c>
      <c r="O1326" s="9">
        <v>0</v>
      </c>
      <c r="P1326" s="9">
        <v>0</v>
      </c>
      <c r="Q1326" s="9">
        <v>0</v>
      </c>
      <c r="R1326" s="9">
        <v>0</v>
      </c>
    </row>
    <row r="1327" spans="1:18" x14ac:dyDescent="0.4">
      <c r="A1327" s="13" t="s">
        <v>2320</v>
      </c>
      <c r="B1327" s="4" t="s">
        <v>4503</v>
      </c>
      <c r="C1327" s="13">
        <v>6</v>
      </c>
      <c r="D1327" s="9">
        <v>0</v>
      </c>
      <c r="E1327" s="9">
        <v>0</v>
      </c>
      <c r="F1327" s="9">
        <v>0</v>
      </c>
      <c r="G1327" s="9">
        <v>0</v>
      </c>
      <c r="H1327" s="9">
        <v>0</v>
      </c>
      <c r="I1327" s="9">
        <v>0</v>
      </c>
      <c r="J1327" s="9">
        <v>0</v>
      </c>
      <c r="K1327" s="9">
        <v>0</v>
      </c>
      <c r="L1327" s="9">
        <v>0</v>
      </c>
      <c r="M1327" s="9">
        <v>0</v>
      </c>
      <c r="N1327" s="9">
        <v>0</v>
      </c>
      <c r="O1327" s="9">
        <v>0</v>
      </c>
      <c r="P1327" s="9">
        <v>0</v>
      </c>
      <c r="Q1327" s="9">
        <v>0</v>
      </c>
      <c r="R1327" s="9">
        <v>0</v>
      </c>
    </row>
    <row r="1328" spans="1:18" x14ac:dyDescent="0.4">
      <c r="A1328" s="13" t="s">
        <v>2321</v>
      </c>
      <c r="B1328" s="4" t="s">
        <v>4504</v>
      </c>
      <c r="C1328" s="13">
        <v>12</v>
      </c>
      <c r="D1328" s="9">
        <v>0</v>
      </c>
      <c r="E1328" s="9">
        <v>0</v>
      </c>
      <c r="F1328" s="9">
        <v>0</v>
      </c>
      <c r="G1328" s="9">
        <v>0</v>
      </c>
      <c r="H1328" s="9">
        <v>0</v>
      </c>
      <c r="I1328" s="9">
        <v>0</v>
      </c>
      <c r="J1328" s="9">
        <v>0</v>
      </c>
      <c r="K1328" s="9">
        <v>0</v>
      </c>
      <c r="L1328" s="9">
        <v>0</v>
      </c>
      <c r="M1328" s="9">
        <v>0</v>
      </c>
      <c r="N1328" s="9">
        <v>0</v>
      </c>
      <c r="O1328" s="9">
        <v>0</v>
      </c>
      <c r="P1328" s="9">
        <v>0</v>
      </c>
      <c r="Q1328" s="9">
        <v>0</v>
      </c>
      <c r="R1328" s="9">
        <v>0</v>
      </c>
    </row>
    <row r="1329" spans="1:18" x14ac:dyDescent="0.4">
      <c r="A1329" s="13" t="s">
        <v>2322</v>
      </c>
      <c r="B1329" s="4" t="s">
        <v>4505</v>
      </c>
      <c r="C1329" s="13">
        <v>12</v>
      </c>
      <c r="D1329" s="9">
        <v>0</v>
      </c>
      <c r="E1329" s="9">
        <v>0</v>
      </c>
      <c r="F1329" s="9">
        <v>0</v>
      </c>
      <c r="G1329" s="9">
        <v>0</v>
      </c>
      <c r="H1329" s="9">
        <v>0</v>
      </c>
      <c r="I1329" s="9">
        <v>0</v>
      </c>
      <c r="J1329" s="9">
        <v>0</v>
      </c>
      <c r="K1329" s="9">
        <v>0</v>
      </c>
      <c r="L1329" s="9">
        <v>0</v>
      </c>
      <c r="M1329" s="9">
        <v>0</v>
      </c>
      <c r="N1329" s="9">
        <v>0</v>
      </c>
      <c r="O1329" s="9">
        <v>0</v>
      </c>
      <c r="P1329" s="9">
        <v>0</v>
      </c>
      <c r="Q1329" s="9">
        <v>0</v>
      </c>
      <c r="R1329" s="9">
        <v>0</v>
      </c>
    </row>
    <row r="1330" spans="1:18" x14ac:dyDescent="0.4">
      <c r="A1330" s="13" t="s">
        <v>2323</v>
      </c>
      <c r="B1330" s="4" t="s">
        <v>4506</v>
      </c>
      <c r="C1330" s="13">
        <v>12</v>
      </c>
      <c r="D1330" s="9">
        <v>0</v>
      </c>
      <c r="E1330" s="9">
        <v>0</v>
      </c>
      <c r="F1330" s="9">
        <v>0</v>
      </c>
      <c r="G1330" s="9">
        <v>0</v>
      </c>
      <c r="H1330" s="9">
        <v>0</v>
      </c>
      <c r="I1330" s="9">
        <v>0</v>
      </c>
      <c r="J1330" s="9">
        <v>0</v>
      </c>
      <c r="K1330" s="9">
        <v>0</v>
      </c>
      <c r="L1330" s="9">
        <v>0</v>
      </c>
      <c r="M1330" s="9">
        <v>0</v>
      </c>
      <c r="N1330" s="9">
        <v>0</v>
      </c>
      <c r="O1330" s="9">
        <v>0</v>
      </c>
      <c r="P1330" s="9">
        <v>0</v>
      </c>
      <c r="Q1330" s="9">
        <v>0</v>
      </c>
      <c r="R1330" s="9">
        <v>0</v>
      </c>
    </row>
    <row r="1331" spans="1:18" x14ac:dyDescent="0.4">
      <c r="A1331" s="13" t="s">
        <v>2324</v>
      </c>
      <c r="B1331" s="4" t="s">
        <v>4507</v>
      </c>
      <c r="C1331" s="13">
        <v>12</v>
      </c>
      <c r="D1331" s="9">
        <v>0</v>
      </c>
      <c r="E1331" s="9">
        <v>0</v>
      </c>
      <c r="F1331" s="9">
        <v>0</v>
      </c>
      <c r="G1331" s="9">
        <v>0</v>
      </c>
      <c r="H1331" s="9">
        <v>0</v>
      </c>
      <c r="I1331" s="9">
        <v>0</v>
      </c>
      <c r="J1331" s="9">
        <v>0</v>
      </c>
      <c r="K1331" s="9">
        <v>0</v>
      </c>
      <c r="L1331" s="9">
        <v>0</v>
      </c>
      <c r="M1331" s="9">
        <v>0</v>
      </c>
      <c r="N1331" s="9">
        <v>0</v>
      </c>
      <c r="O1331" s="9">
        <v>0</v>
      </c>
      <c r="P1331" s="9">
        <v>0</v>
      </c>
      <c r="Q1331" s="9">
        <v>0</v>
      </c>
      <c r="R1331" s="9">
        <v>0</v>
      </c>
    </row>
    <row r="1332" spans="1:18" x14ac:dyDescent="0.4">
      <c r="A1332" s="13" t="s">
        <v>806</v>
      </c>
      <c r="B1332" s="4" t="s">
        <v>1353</v>
      </c>
      <c r="C1332" s="13">
        <v>12</v>
      </c>
      <c r="D1332" s="9">
        <v>0</v>
      </c>
      <c r="E1332" s="9">
        <v>0</v>
      </c>
      <c r="F1332" s="9">
        <v>0</v>
      </c>
      <c r="G1332" s="9">
        <v>0</v>
      </c>
      <c r="H1332" s="9">
        <v>0</v>
      </c>
      <c r="I1332" s="9">
        <v>0</v>
      </c>
      <c r="J1332" s="9">
        <v>0</v>
      </c>
      <c r="K1332" s="9">
        <v>0</v>
      </c>
      <c r="L1332" s="9">
        <v>0</v>
      </c>
      <c r="M1332" s="9">
        <v>0</v>
      </c>
      <c r="N1332" s="9">
        <v>0</v>
      </c>
      <c r="O1332" s="9">
        <v>0</v>
      </c>
      <c r="P1332" s="9">
        <v>0</v>
      </c>
      <c r="Q1332" s="9">
        <v>0</v>
      </c>
      <c r="R1332" s="9">
        <v>0</v>
      </c>
    </row>
    <row r="1333" spans="1:18" x14ac:dyDescent="0.4">
      <c r="A1333" s="13" t="s">
        <v>2325</v>
      </c>
      <c r="B1333" s="4" t="s">
        <v>4508</v>
      </c>
      <c r="C1333" s="13">
        <v>12</v>
      </c>
      <c r="D1333" s="9">
        <v>0</v>
      </c>
      <c r="E1333" s="9">
        <v>0</v>
      </c>
      <c r="F1333" s="9">
        <v>0</v>
      </c>
      <c r="G1333" s="9">
        <v>0</v>
      </c>
      <c r="H1333" s="9">
        <v>0</v>
      </c>
      <c r="I1333" s="9">
        <v>0</v>
      </c>
      <c r="J1333" s="9">
        <v>0</v>
      </c>
      <c r="K1333" s="9">
        <v>0</v>
      </c>
      <c r="L1333" s="9">
        <v>0</v>
      </c>
      <c r="M1333" s="9">
        <v>0</v>
      </c>
      <c r="N1333" s="9">
        <v>0</v>
      </c>
      <c r="O1333" s="9">
        <v>0</v>
      </c>
      <c r="P1333" s="9">
        <v>0</v>
      </c>
      <c r="Q1333" s="9">
        <v>0</v>
      </c>
      <c r="R1333" s="9">
        <v>0</v>
      </c>
    </row>
    <row r="1334" spans="1:18" x14ac:dyDescent="0.4">
      <c r="A1334" s="13" t="s">
        <v>2326</v>
      </c>
      <c r="B1334" s="4" t="s">
        <v>4509</v>
      </c>
      <c r="C1334" s="13">
        <v>12</v>
      </c>
      <c r="D1334" s="9">
        <v>0</v>
      </c>
      <c r="E1334" s="9">
        <v>0</v>
      </c>
      <c r="F1334" s="9">
        <v>1</v>
      </c>
      <c r="G1334" s="9">
        <v>1</v>
      </c>
      <c r="H1334" s="9">
        <v>1</v>
      </c>
      <c r="I1334" s="9">
        <v>1</v>
      </c>
      <c r="J1334" s="9">
        <v>1</v>
      </c>
      <c r="K1334" s="9">
        <v>0</v>
      </c>
      <c r="L1334" s="9">
        <v>0</v>
      </c>
      <c r="M1334" s="9">
        <v>0</v>
      </c>
      <c r="N1334" s="9">
        <v>0</v>
      </c>
      <c r="O1334" s="9">
        <v>0</v>
      </c>
      <c r="P1334" s="9">
        <v>0</v>
      </c>
      <c r="Q1334" s="9">
        <v>0</v>
      </c>
      <c r="R1334" s="9">
        <v>0</v>
      </c>
    </row>
    <row r="1335" spans="1:18" x14ac:dyDescent="0.4">
      <c r="A1335" s="13" t="s">
        <v>2327</v>
      </c>
      <c r="B1335" s="4" t="s">
        <v>4510</v>
      </c>
      <c r="C1335" s="13">
        <v>12</v>
      </c>
      <c r="D1335" s="9">
        <v>0</v>
      </c>
      <c r="E1335" s="9">
        <v>0</v>
      </c>
      <c r="F1335" s="9">
        <v>0</v>
      </c>
      <c r="G1335" s="9">
        <v>0</v>
      </c>
      <c r="H1335" s="9">
        <v>0</v>
      </c>
      <c r="I1335" s="9">
        <v>0</v>
      </c>
      <c r="J1335" s="9">
        <v>0</v>
      </c>
      <c r="K1335" s="9">
        <v>0</v>
      </c>
      <c r="L1335" s="9">
        <v>0</v>
      </c>
      <c r="M1335" s="9">
        <v>0</v>
      </c>
      <c r="N1335" s="9">
        <v>0</v>
      </c>
      <c r="O1335" s="9">
        <v>0</v>
      </c>
      <c r="P1335" s="9">
        <v>0</v>
      </c>
      <c r="Q1335" s="9">
        <v>0</v>
      </c>
      <c r="R1335" s="9">
        <v>0</v>
      </c>
    </row>
    <row r="1336" spans="1:18" x14ac:dyDescent="0.4">
      <c r="A1336" s="13" t="s">
        <v>2328</v>
      </c>
      <c r="B1336" s="4" t="s">
        <v>4511</v>
      </c>
      <c r="C1336" s="13">
        <v>12</v>
      </c>
      <c r="D1336" s="9">
        <v>0</v>
      </c>
      <c r="E1336" s="9">
        <v>0</v>
      </c>
      <c r="F1336" s="9">
        <v>0</v>
      </c>
      <c r="G1336" s="9">
        <v>0</v>
      </c>
      <c r="H1336" s="9">
        <v>0</v>
      </c>
      <c r="I1336" s="9">
        <v>0</v>
      </c>
      <c r="J1336" s="9">
        <v>0</v>
      </c>
      <c r="K1336" s="9">
        <v>0</v>
      </c>
      <c r="L1336" s="9">
        <v>0</v>
      </c>
      <c r="M1336" s="9">
        <v>0</v>
      </c>
      <c r="N1336" s="9">
        <v>0</v>
      </c>
      <c r="O1336" s="9">
        <v>0</v>
      </c>
      <c r="P1336" s="9">
        <v>0</v>
      </c>
      <c r="Q1336" s="9">
        <v>0</v>
      </c>
      <c r="R1336" s="9">
        <v>0</v>
      </c>
    </row>
    <row r="1337" spans="1:18" x14ac:dyDescent="0.4">
      <c r="A1337" s="13" t="s">
        <v>2329</v>
      </c>
      <c r="B1337" s="4" t="s">
        <v>4512</v>
      </c>
      <c r="C1337" s="13">
        <v>12</v>
      </c>
      <c r="D1337" s="9">
        <v>0</v>
      </c>
      <c r="E1337" s="9">
        <v>0</v>
      </c>
      <c r="F1337" s="9">
        <v>0</v>
      </c>
      <c r="G1337" s="9">
        <v>0</v>
      </c>
      <c r="H1337" s="9">
        <v>0</v>
      </c>
      <c r="I1337" s="9">
        <v>0</v>
      </c>
      <c r="J1337" s="9">
        <v>0</v>
      </c>
      <c r="K1337" s="9">
        <v>0</v>
      </c>
      <c r="L1337" s="9">
        <v>0</v>
      </c>
      <c r="M1337" s="9">
        <v>0</v>
      </c>
      <c r="N1337" s="9">
        <v>0</v>
      </c>
      <c r="O1337" s="9">
        <v>0</v>
      </c>
      <c r="P1337" s="9">
        <v>0</v>
      </c>
      <c r="Q1337" s="9">
        <v>0</v>
      </c>
      <c r="R1337" s="9">
        <v>0</v>
      </c>
    </row>
    <row r="1338" spans="1:18" x14ac:dyDescent="0.4">
      <c r="A1338" s="13" t="s">
        <v>807</v>
      </c>
      <c r="B1338" s="4" t="s">
        <v>1354</v>
      </c>
      <c r="C1338" s="13">
        <v>12</v>
      </c>
      <c r="D1338" s="9">
        <v>0</v>
      </c>
      <c r="E1338" s="9">
        <v>0</v>
      </c>
      <c r="F1338" s="9">
        <v>0</v>
      </c>
      <c r="G1338" s="9">
        <v>0</v>
      </c>
      <c r="H1338" s="9">
        <v>0</v>
      </c>
      <c r="I1338" s="9">
        <v>0</v>
      </c>
      <c r="J1338" s="9">
        <v>0</v>
      </c>
      <c r="K1338" s="9">
        <v>0</v>
      </c>
      <c r="L1338" s="9">
        <v>0</v>
      </c>
      <c r="M1338" s="9">
        <v>0</v>
      </c>
      <c r="N1338" s="9">
        <v>0</v>
      </c>
      <c r="O1338" s="9">
        <v>0</v>
      </c>
      <c r="P1338" s="9">
        <v>0</v>
      </c>
      <c r="Q1338" s="9">
        <v>0</v>
      </c>
      <c r="R1338" s="9">
        <v>0</v>
      </c>
    </row>
    <row r="1339" spans="1:18" x14ac:dyDescent="0.4">
      <c r="A1339" s="13" t="s">
        <v>2330</v>
      </c>
      <c r="B1339" s="4" t="s">
        <v>4513</v>
      </c>
      <c r="C1339" s="13">
        <v>12</v>
      </c>
      <c r="D1339" s="9">
        <v>0</v>
      </c>
      <c r="E1339" s="9">
        <v>0</v>
      </c>
      <c r="F1339" s="9">
        <v>0</v>
      </c>
      <c r="G1339" s="9">
        <v>0</v>
      </c>
      <c r="H1339" s="9">
        <v>0</v>
      </c>
      <c r="I1339" s="9">
        <v>0</v>
      </c>
      <c r="J1339" s="9">
        <v>0</v>
      </c>
      <c r="K1339" s="9">
        <v>0</v>
      </c>
      <c r="L1339" s="9">
        <v>0</v>
      </c>
      <c r="M1339" s="9">
        <v>0</v>
      </c>
      <c r="N1339" s="9">
        <v>0</v>
      </c>
      <c r="O1339" s="9">
        <v>0</v>
      </c>
      <c r="P1339" s="9">
        <v>0</v>
      </c>
      <c r="Q1339" s="9">
        <v>0</v>
      </c>
      <c r="R1339" s="9">
        <v>0</v>
      </c>
    </row>
    <row r="1340" spans="1:18" x14ac:dyDescent="0.4">
      <c r="A1340" s="13" t="s">
        <v>2331</v>
      </c>
      <c r="B1340" s="4" t="s">
        <v>4514</v>
      </c>
      <c r="C1340" s="13">
        <v>12</v>
      </c>
      <c r="D1340" s="9">
        <v>0</v>
      </c>
      <c r="E1340" s="9">
        <v>0</v>
      </c>
      <c r="F1340" s="9">
        <v>0</v>
      </c>
      <c r="G1340" s="9">
        <v>0</v>
      </c>
      <c r="H1340" s="9">
        <v>0</v>
      </c>
      <c r="I1340" s="9">
        <v>0</v>
      </c>
      <c r="J1340" s="9">
        <v>0</v>
      </c>
      <c r="K1340" s="9">
        <v>0</v>
      </c>
      <c r="L1340" s="9">
        <v>0</v>
      </c>
      <c r="M1340" s="9">
        <v>0</v>
      </c>
      <c r="N1340" s="9">
        <v>0</v>
      </c>
      <c r="O1340" s="9">
        <v>0</v>
      </c>
      <c r="P1340" s="9">
        <v>0</v>
      </c>
      <c r="Q1340" s="9">
        <v>0</v>
      </c>
      <c r="R1340" s="9">
        <v>0</v>
      </c>
    </row>
    <row r="1341" spans="1:18" x14ac:dyDescent="0.4">
      <c r="A1341" s="13" t="s">
        <v>2332</v>
      </c>
      <c r="B1341" s="4" t="s">
        <v>4515</v>
      </c>
      <c r="C1341" s="13">
        <v>12</v>
      </c>
      <c r="D1341" s="9">
        <v>0</v>
      </c>
      <c r="E1341" s="9">
        <v>0</v>
      </c>
      <c r="F1341" s="9">
        <v>0</v>
      </c>
      <c r="G1341" s="9">
        <v>0</v>
      </c>
      <c r="H1341" s="9">
        <v>0</v>
      </c>
      <c r="I1341" s="9">
        <v>0</v>
      </c>
      <c r="J1341" s="9">
        <v>0</v>
      </c>
      <c r="K1341" s="9">
        <v>0</v>
      </c>
      <c r="L1341" s="9">
        <v>0</v>
      </c>
      <c r="M1341" s="9">
        <v>0</v>
      </c>
      <c r="N1341" s="9">
        <v>0</v>
      </c>
      <c r="O1341" s="9">
        <v>0</v>
      </c>
      <c r="P1341" s="9">
        <v>0</v>
      </c>
      <c r="Q1341" s="9">
        <v>0</v>
      </c>
      <c r="R1341" s="9">
        <v>0</v>
      </c>
    </row>
    <row r="1342" spans="1:18" x14ac:dyDescent="0.4">
      <c r="A1342" s="13" t="s">
        <v>2333</v>
      </c>
      <c r="B1342" s="4" t="s">
        <v>4516</v>
      </c>
      <c r="C1342" s="13">
        <v>12</v>
      </c>
      <c r="D1342" s="9">
        <v>0</v>
      </c>
      <c r="E1342" s="9">
        <v>0</v>
      </c>
      <c r="F1342" s="9">
        <v>0</v>
      </c>
      <c r="G1342" s="9">
        <v>0</v>
      </c>
      <c r="H1342" s="9">
        <v>0</v>
      </c>
      <c r="I1342" s="9">
        <v>0</v>
      </c>
      <c r="J1342" s="9">
        <v>0</v>
      </c>
      <c r="K1342" s="9">
        <v>0</v>
      </c>
      <c r="L1342" s="9">
        <v>0</v>
      </c>
      <c r="M1342" s="9">
        <v>0</v>
      </c>
      <c r="N1342" s="9">
        <v>0</v>
      </c>
      <c r="O1342" s="9">
        <v>0</v>
      </c>
      <c r="P1342" s="9">
        <v>0</v>
      </c>
      <c r="Q1342" s="9">
        <v>0</v>
      </c>
      <c r="R1342" s="9">
        <v>0</v>
      </c>
    </row>
    <row r="1343" spans="1:18" x14ac:dyDescent="0.4">
      <c r="A1343" s="13" t="s">
        <v>2334</v>
      </c>
      <c r="B1343" s="4" t="s">
        <v>4517</v>
      </c>
      <c r="C1343" s="13">
        <v>12</v>
      </c>
      <c r="D1343" s="9">
        <v>0</v>
      </c>
      <c r="E1343" s="9">
        <v>0</v>
      </c>
      <c r="F1343" s="9">
        <v>0</v>
      </c>
      <c r="G1343" s="9">
        <v>0</v>
      </c>
      <c r="H1343" s="9">
        <v>0</v>
      </c>
      <c r="I1343" s="9">
        <v>0</v>
      </c>
      <c r="J1343" s="9">
        <v>0</v>
      </c>
      <c r="K1343" s="9">
        <v>0</v>
      </c>
      <c r="L1343" s="9">
        <v>0</v>
      </c>
      <c r="M1343" s="9">
        <v>0</v>
      </c>
      <c r="N1343" s="9">
        <v>0</v>
      </c>
      <c r="O1343" s="9">
        <v>0</v>
      </c>
      <c r="P1343" s="9">
        <v>0</v>
      </c>
      <c r="Q1343" s="9">
        <v>0</v>
      </c>
      <c r="R1343" s="9">
        <v>0</v>
      </c>
    </row>
    <row r="1344" spans="1:18" x14ac:dyDescent="0.4">
      <c r="A1344" s="13" t="s">
        <v>2335</v>
      </c>
      <c r="B1344" s="4" t="s">
        <v>4518</v>
      </c>
      <c r="C1344" s="13">
        <v>12</v>
      </c>
      <c r="D1344" s="9">
        <v>0</v>
      </c>
      <c r="E1344" s="9">
        <v>0</v>
      </c>
      <c r="F1344" s="9">
        <v>0</v>
      </c>
      <c r="G1344" s="9">
        <v>0</v>
      </c>
      <c r="H1344" s="9">
        <v>0</v>
      </c>
      <c r="I1344" s="9">
        <v>0</v>
      </c>
      <c r="J1344" s="9">
        <v>0</v>
      </c>
      <c r="K1344" s="9">
        <v>0</v>
      </c>
      <c r="L1344" s="9">
        <v>0</v>
      </c>
      <c r="M1344" s="9">
        <v>0</v>
      </c>
      <c r="N1344" s="9">
        <v>0</v>
      </c>
      <c r="O1344" s="9">
        <v>0</v>
      </c>
      <c r="P1344" s="9">
        <v>0</v>
      </c>
      <c r="Q1344" s="9">
        <v>0</v>
      </c>
      <c r="R1344" s="9">
        <v>0</v>
      </c>
    </row>
    <row r="1345" spans="1:18" x14ac:dyDescent="0.4">
      <c r="A1345" s="13" t="s">
        <v>136</v>
      </c>
      <c r="B1345" s="4" t="s">
        <v>344</v>
      </c>
      <c r="C1345" s="13">
        <v>12</v>
      </c>
      <c r="D1345" s="9">
        <v>0</v>
      </c>
      <c r="E1345" s="9">
        <v>0</v>
      </c>
      <c r="F1345" s="9">
        <v>0</v>
      </c>
      <c r="G1345" s="9">
        <v>0</v>
      </c>
      <c r="H1345" s="9">
        <v>0</v>
      </c>
      <c r="I1345" s="9">
        <v>0</v>
      </c>
      <c r="J1345" s="9">
        <v>0</v>
      </c>
      <c r="K1345" s="9">
        <v>0</v>
      </c>
      <c r="L1345" s="9">
        <v>1</v>
      </c>
      <c r="M1345" s="9">
        <v>1</v>
      </c>
      <c r="N1345" s="9">
        <v>1</v>
      </c>
      <c r="O1345" s="9">
        <v>1</v>
      </c>
      <c r="P1345" s="9">
        <v>1</v>
      </c>
      <c r="Q1345" s="9">
        <v>1</v>
      </c>
      <c r="R1345" s="9">
        <v>1</v>
      </c>
    </row>
    <row r="1346" spans="1:18" x14ac:dyDescent="0.4">
      <c r="A1346" s="13" t="s">
        <v>2336</v>
      </c>
      <c r="B1346" s="4" t="s">
        <v>4519</v>
      </c>
      <c r="C1346" s="13">
        <v>12</v>
      </c>
      <c r="D1346" s="9">
        <v>0</v>
      </c>
      <c r="E1346" s="9">
        <v>0</v>
      </c>
      <c r="F1346" s="9">
        <v>0</v>
      </c>
      <c r="G1346" s="9">
        <v>0</v>
      </c>
      <c r="H1346" s="9">
        <v>0</v>
      </c>
      <c r="I1346" s="9">
        <v>0</v>
      </c>
      <c r="J1346" s="9">
        <v>0</v>
      </c>
      <c r="K1346" s="9">
        <v>0</v>
      </c>
      <c r="L1346" s="9">
        <v>0</v>
      </c>
      <c r="M1346" s="9">
        <v>0</v>
      </c>
      <c r="N1346" s="9">
        <v>0</v>
      </c>
      <c r="O1346" s="9">
        <v>0</v>
      </c>
      <c r="P1346" s="9">
        <v>0</v>
      </c>
      <c r="Q1346" s="9">
        <v>0</v>
      </c>
      <c r="R1346" s="9">
        <v>0</v>
      </c>
    </row>
    <row r="1347" spans="1:18" x14ac:dyDescent="0.4">
      <c r="A1347" s="13" t="s">
        <v>2337</v>
      </c>
      <c r="B1347" s="4" t="s">
        <v>4520</v>
      </c>
      <c r="C1347" s="13">
        <v>12</v>
      </c>
      <c r="D1347" s="9">
        <v>1</v>
      </c>
      <c r="E1347" s="9">
        <v>1</v>
      </c>
      <c r="F1347" s="9">
        <v>0</v>
      </c>
      <c r="G1347" s="9">
        <v>0</v>
      </c>
      <c r="H1347" s="9">
        <v>1</v>
      </c>
      <c r="I1347" s="9">
        <v>0</v>
      </c>
      <c r="J1347" s="9">
        <v>0</v>
      </c>
      <c r="K1347" s="9">
        <v>0</v>
      </c>
      <c r="L1347" s="9">
        <v>0</v>
      </c>
      <c r="M1347" s="9">
        <v>0</v>
      </c>
      <c r="N1347" s="9">
        <v>0</v>
      </c>
      <c r="O1347" s="9">
        <v>0</v>
      </c>
      <c r="P1347" s="9">
        <v>0</v>
      </c>
      <c r="Q1347" s="9">
        <v>0</v>
      </c>
      <c r="R1347" s="9">
        <v>0</v>
      </c>
    </row>
    <row r="1348" spans="1:18" x14ac:dyDescent="0.4">
      <c r="A1348" s="13" t="s">
        <v>2338</v>
      </c>
      <c r="B1348" s="4" t="s">
        <v>4521</v>
      </c>
      <c r="C1348" s="13">
        <v>12</v>
      </c>
      <c r="D1348" s="9">
        <v>0</v>
      </c>
      <c r="E1348" s="9">
        <v>0</v>
      </c>
      <c r="F1348" s="9">
        <v>0</v>
      </c>
      <c r="G1348" s="9">
        <v>0</v>
      </c>
      <c r="H1348" s="9">
        <v>0</v>
      </c>
      <c r="I1348" s="9">
        <v>0</v>
      </c>
      <c r="J1348" s="9">
        <v>0</v>
      </c>
      <c r="K1348" s="9">
        <v>0</v>
      </c>
      <c r="L1348" s="9">
        <v>0</v>
      </c>
      <c r="M1348" s="9">
        <v>0</v>
      </c>
      <c r="N1348" s="9">
        <v>0</v>
      </c>
      <c r="O1348" s="9">
        <v>0</v>
      </c>
      <c r="P1348" s="9">
        <v>0</v>
      </c>
      <c r="Q1348" s="9">
        <v>0</v>
      </c>
      <c r="R1348" s="9">
        <v>0</v>
      </c>
    </row>
    <row r="1349" spans="1:18" x14ac:dyDescent="0.4">
      <c r="A1349" s="13" t="s">
        <v>2339</v>
      </c>
      <c r="B1349" s="4" t="s">
        <v>4522</v>
      </c>
      <c r="C1349" s="13">
        <v>12</v>
      </c>
      <c r="D1349" s="9">
        <v>0</v>
      </c>
      <c r="E1349" s="9">
        <v>0</v>
      </c>
      <c r="F1349" s="9">
        <v>0</v>
      </c>
      <c r="G1349" s="9">
        <v>0</v>
      </c>
      <c r="H1349" s="9">
        <v>0</v>
      </c>
      <c r="I1349" s="9">
        <v>0</v>
      </c>
      <c r="J1349" s="9">
        <v>0</v>
      </c>
      <c r="K1349" s="9">
        <v>0</v>
      </c>
      <c r="L1349" s="9">
        <v>0</v>
      </c>
      <c r="M1349" s="9">
        <v>0</v>
      </c>
      <c r="N1349" s="9">
        <v>0</v>
      </c>
      <c r="O1349" s="9">
        <v>0</v>
      </c>
      <c r="P1349" s="9">
        <v>0</v>
      </c>
      <c r="Q1349" s="9">
        <v>0</v>
      </c>
      <c r="R1349" s="9">
        <v>0</v>
      </c>
    </row>
    <row r="1350" spans="1:18" x14ac:dyDescent="0.4">
      <c r="A1350" s="13" t="s">
        <v>2340</v>
      </c>
      <c r="B1350" s="4" t="s">
        <v>4523</v>
      </c>
      <c r="C1350" s="13">
        <v>12</v>
      </c>
      <c r="D1350" s="9">
        <v>0</v>
      </c>
      <c r="E1350" s="9">
        <v>0</v>
      </c>
      <c r="F1350" s="9">
        <v>0</v>
      </c>
      <c r="G1350" s="9">
        <v>0</v>
      </c>
      <c r="H1350" s="9">
        <v>0</v>
      </c>
      <c r="I1350" s="9">
        <v>0</v>
      </c>
      <c r="J1350" s="9">
        <v>0</v>
      </c>
      <c r="K1350" s="9">
        <v>0</v>
      </c>
      <c r="L1350" s="9">
        <v>0</v>
      </c>
      <c r="M1350" s="9">
        <v>0</v>
      </c>
      <c r="N1350" s="9">
        <v>0</v>
      </c>
      <c r="O1350" s="9">
        <v>0</v>
      </c>
      <c r="P1350" s="9">
        <v>0</v>
      </c>
      <c r="Q1350" s="9">
        <v>0</v>
      </c>
      <c r="R1350" s="9">
        <v>0</v>
      </c>
    </row>
    <row r="1351" spans="1:18" x14ac:dyDescent="0.4">
      <c r="A1351" s="13" t="s">
        <v>2341</v>
      </c>
      <c r="B1351" s="4" t="s">
        <v>4524</v>
      </c>
      <c r="C1351" s="13">
        <v>12</v>
      </c>
      <c r="D1351" s="9">
        <v>0</v>
      </c>
      <c r="E1351" s="9">
        <v>0</v>
      </c>
      <c r="F1351" s="9">
        <v>0</v>
      </c>
      <c r="G1351" s="9">
        <v>0</v>
      </c>
      <c r="H1351" s="9">
        <v>0</v>
      </c>
      <c r="I1351" s="9">
        <v>0</v>
      </c>
      <c r="J1351" s="9">
        <v>0</v>
      </c>
      <c r="K1351" s="9">
        <v>0</v>
      </c>
      <c r="L1351" s="9">
        <v>0</v>
      </c>
      <c r="M1351" s="9">
        <v>0</v>
      </c>
      <c r="N1351" s="9">
        <v>0</v>
      </c>
      <c r="O1351" s="9">
        <v>0</v>
      </c>
      <c r="P1351" s="9">
        <v>0</v>
      </c>
      <c r="Q1351" s="9">
        <v>0</v>
      </c>
      <c r="R1351" s="9">
        <v>0</v>
      </c>
    </row>
    <row r="1352" spans="1:18" x14ac:dyDescent="0.4">
      <c r="A1352" s="13" t="s">
        <v>2342</v>
      </c>
      <c r="B1352" s="4" t="s">
        <v>4525</v>
      </c>
      <c r="C1352" s="13">
        <v>12</v>
      </c>
      <c r="D1352" s="9">
        <v>0</v>
      </c>
      <c r="E1352" s="9">
        <v>0</v>
      </c>
      <c r="F1352" s="9">
        <v>0</v>
      </c>
      <c r="G1352" s="9">
        <v>0</v>
      </c>
      <c r="H1352" s="9">
        <v>0</v>
      </c>
      <c r="I1352" s="9">
        <v>0</v>
      </c>
      <c r="J1352" s="9">
        <v>0</v>
      </c>
      <c r="K1352" s="9">
        <v>0</v>
      </c>
      <c r="L1352" s="9">
        <v>0</v>
      </c>
      <c r="M1352" s="9">
        <v>0</v>
      </c>
      <c r="N1352" s="9">
        <v>0</v>
      </c>
      <c r="O1352" s="9">
        <v>0</v>
      </c>
      <c r="P1352" s="9">
        <v>0</v>
      </c>
      <c r="Q1352" s="9">
        <v>0</v>
      </c>
      <c r="R1352" s="9">
        <v>0</v>
      </c>
    </row>
    <row r="1353" spans="1:18" x14ac:dyDescent="0.4">
      <c r="A1353" s="13" t="s">
        <v>137</v>
      </c>
      <c r="B1353" s="4" t="s">
        <v>345</v>
      </c>
      <c r="C1353" s="13">
        <v>12</v>
      </c>
      <c r="D1353" s="9">
        <v>0</v>
      </c>
      <c r="E1353" s="9">
        <v>0</v>
      </c>
      <c r="F1353" s="9">
        <v>0</v>
      </c>
      <c r="G1353" s="9">
        <v>0</v>
      </c>
      <c r="H1353" s="9">
        <v>0</v>
      </c>
      <c r="I1353" s="9">
        <v>0</v>
      </c>
      <c r="J1353" s="9">
        <v>0</v>
      </c>
      <c r="K1353" s="9">
        <v>0</v>
      </c>
      <c r="L1353" s="9">
        <v>1</v>
      </c>
      <c r="M1353" s="9">
        <v>1</v>
      </c>
      <c r="N1353" s="9">
        <v>1</v>
      </c>
      <c r="O1353" s="9">
        <v>1</v>
      </c>
      <c r="P1353" s="9">
        <v>1</v>
      </c>
      <c r="Q1353" s="9">
        <v>1</v>
      </c>
      <c r="R1353" s="9">
        <v>1</v>
      </c>
    </row>
    <row r="1354" spans="1:18" x14ac:dyDescent="0.4">
      <c r="A1354" s="13" t="s">
        <v>2343</v>
      </c>
      <c r="B1354" s="4" t="s">
        <v>4526</v>
      </c>
      <c r="C1354" s="13">
        <v>12</v>
      </c>
      <c r="D1354" s="9">
        <v>0</v>
      </c>
      <c r="E1354" s="9">
        <v>0</v>
      </c>
      <c r="F1354" s="9">
        <v>0</v>
      </c>
      <c r="G1354" s="9">
        <v>0</v>
      </c>
      <c r="H1354" s="9">
        <v>0</v>
      </c>
      <c r="I1354" s="9">
        <v>0</v>
      </c>
      <c r="J1354" s="9">
        <v>0</v>
      </c>
      <c r="K1354" s="9">
        <v>0</v>
      </c>
      <c r="L1354" s="9">
        <v>0</v>
      </c>
      <c r="M1354" s="9">
        <v>0</v>
      </c>
      <c r="N1354" s="9">
        <v>0</v>
      </c>
      <c r="O1354" s="9">
        <v>0</v>
      </c>
      <c r="P1354" s="9">
        <v>0</v>
      </c>
      <c r="Q1354" s="9">
        <v>0</v>
      </c>
      <c r="R1354" s="9">
        <v>0</v>
      </c>
    </row>
    <row r="1355" spans="1:18" x14ac:dyDescent="0.4">
      <c r="A1355" s="13" t="s">
        <v>2344</v>
      </c>
      <c r="B1355" s="4" t="s">
        <v>4527</v>
      </c>
      <c r="C1355" s="13">
        <v>12</v>
      </c>
      <c r="D1355" s="9">
        <v>0</v>
      </c>
      <c r="E1355" s="9">
        <v>0</v>
      </c>
      <c r="F1355" s="9">
        <v>0</v>
      </c>
      <c r="G1355" s="9">
        <v>0</v>
      </c>
      <c r="H1355" s="9">
        <v>0</v>
      </c>
      <c r="I1355" s="9">
        <v>0</v>
      </c>
      <c r="J1355" s="9">
        <v>0</v>
      </c>
      <c r="K1355" s="9">
        <v>0</v>
      </c>
      <c r="L1355" s="9">
        <v>0</v>
      </c>
      <c r="M1355" s="9">
        <v>0</v>
      </c>
      <c r="N1355" s="9">
        <v>0</v>
      </c>
      <c r="O1355" s="9">
        <v>0</v>
      </c>
      <c r="P1355" s="9">
        <v>0</v>
      </c>
      <c r="Q1355" s="9">
        <v>0</v>
      </c>
      <c r="R1355" s="9">
        <v>0</v>
      </c>
    </row>
    <row r="1356" spans="1:18" x14ac:dyDescent="0.4">
      <c r="A1356" s="13" t="s">
        <v>2345</v>
      </c>
      <c r="B1356" s="4" t="s">
        <v>4528</v>
      </c>
      <c r="C1356" s="13">
        <v>12</v>
      </c>
      <c r="D1356" s="9">
        <v>0</v>
      </c>
      <c r="E1356" s="9">
        <v>0</v>
      </c>
      <c r="F1356" s="9">
        <v>0</v>
      </c>
      <c r="G1356" s="9">
        <v>0</v>
      </c>
      <c r="H1356" s="9">
        <v>0</v>
      </c>
      <c r="I1356" s="9">
        <v>0</v>
      </c>
      <c r="J1356" s="9">
        <v>0</v>
      </c>
      <c r="K1356" s="9">
        <v>0</v>
      </c>
      <c r="L1356" s="9">
        <v>0</v>
      </c>
      <c r="M1356" s="9">
        <v>0</v>
      </c>
      <c r="N1356" s="9">
        <v>0</v>
      </c>
      <c r="O1356" s="9">
        <v>0</v>
      </c>
      <c r="P1356" s="9">
        <v>0</v>
      </c>
      <c r="Q1356" s="9">
        <v>0</v>
      </c>
      <c r="R1356" s="9">
        <v>0</v>
      </c>
    </row>
    <row r="1357" spans="1:18" x14ac:dyDescent="0.4">
      <c r="A1357" s="13" t="s">
        <v>2346</v>
      </c>
      <c r="B1357" s="4" t="s">
        <v>4529</v>
      </c>
      <c r="C1357" s="13">
        <v>12</v>
      </c>
      <c r="D1357" s="9">
        <v>0</v>
      </c>
      <c r="E1357" s="9">
        <v>0</v>
      </c>
      <c r="F1357" s="9">
        <v>0</v>
      </c>
      <c r="G1357" s="9">
        <v>0</v>
      </c>
      <c r="H1357" s="9">
        <v>0</v>
      </c>
      <c r="I1357" s="9">
        <v>0</v>
      </c>
      <c r="J1357" s="9">
        <v>0</v>
      </c>
      <c r="K1357" s="9">
        <v>0</v>
      </c>
      <c r="L1357" s="9">
        <v>0</v>
      </c>
      <c r="M1357" s="9">
        <v>0</v>
      </c>
      <c r="N1357" s="9">
        <v>0</v>
      </c>
      <c r="O1357" s="9">
        <v>0</v>
      </c>
      <c r="P1357" s="9">
        <v>0</v>
      </c>
      <c r="Q1357" s="9">
        <v>0</v>
      </c>
      <c r="R1357" s="9">
        <v>0</v>
      </c>
    </row>
    <row r="1358" spans="1:18" x14ac:dyDescent="0.4">
      <c r="A1358" s="13" t="s">
        <v>2347</v>
      </c>
      <c r="B1358" s="4" t="s">
        <v>4530</v>
      </c>
      <c r="C1358" s="13">
        <v>12</v>
      </c>
      <c r="D1358" s="9">
        <v>0</v>
      </c>
      <c r="E1358" s="9">
        <v>0</v>
      </c>
      <c r="F1358" s="9">
        <v>0</v>
      </c>
      <c r="G1358" s="9">
        <v>0</v>
      </c>
      <c r="H1358" s="9">
        <v>0</v>
      </c>
      <c r="I1358" s="9">
        <v>0</v>
      </c>
      <c r="J1358" s="9">
        <v>0</v>
      </c>
      <c r="K1358" s="9">
        <v>0</v>
      </c>
      <c r="L1358" s="9">
        <v>0</v>
      </c>
      <c r="M1358" s="9">
        <v>0</v>
      </c>
      <c r="N1358" s="9">
        <v>0</v>
      </c>
      <c r="O1358" s="9">
        <v>0</v>
      </c>
      <c r="P1358" s="9">
        <v>0</v>
      </c>
      <c r="Q1358" s="9">
        <v>0</v>
      </c>
      <c r="R1358" s="9">
        <v>0</v>
      </c>
    </row>
    <row r="1359" spans="1:18" x14ac:dyDescent="0.4">
      <c r="A1359" s="13" t="s">
        <v>2348</v>
      </c>
      <c r="B1359" s="4" t="s">
        <v>4531</v>
      </c>
      <c r="C1359" s="13">
        <v>12</v>
      </c>
      <c r="D1359" s="9">
        <v>0</v>
      </c>
      <c r="E1359" s="9">
        <v>0</v>
      </c>
      <c r="F1359" s="9">
        <v>0</v>
      </c>
      <c r="G1359" s="9">
        <v>0</v>
      </c>
      <c r="H1359" s="9">
        <v>0</v>
      </c>
      <c r="I1359" s="9">
        <v>0</v>
      </c>
      <c r="J1359" s="9">
        <v>0</v>
      </c>
      <c r="K1359" s="9">
        <v>0</v>
      </c>
      <c r="L1359" s="9">
        <v>0</v>
      </c>
      <c r="M1359" s="9">
        <v>0</v>
      </c>
      <c r="N1359" s="9">
        <v>0</v>
      </c>
      <c r="O1359" s="9">
        <v>0</v>
      </c>
      <c r="P1359" s="9">
        <v>0</v>
      </c>
      <c r="Q1359" s="9">
        <v>0</v>
      </c>
      <c r="R1359" s="9">
        <v>0</v>
      </c>
    </row>
    <row r="1360" spans="1:18" x14ac:dyDescent="0.4">
      <c r="A1360" s="13" t="s">
        <v>2349</v>
      </c>
      <c r="B1360" s="4" t="s">
        <v>4532</v>
      </c>
      <c r="C1360" s="13">
        <v>12</v>
      </c>
      <c r="D1360" s="9">
        <v>0</v>
      </c>
      <c r="E1360" s="9">
        <v>0</v>
      </c>
      <c r="F1360" s="9">
        <v>0</v>
      </c>
      <c r="G1360" s="9">
        <v>0</v>
      </c>
      <c r="H1360" s="9">
        <v>0</v>
      </c>
      <c r="I1360" s="9">
        <v>0</v>
      </c>
      <c r="J1360" s="9">
        <v>0</v>
      </c>
      <c r="K1360" s="9">
        <v>0</v>
      </c>
      <c r="L1360" s="9">
        <v>0</v>
      </c>
      <c r="M1360" s="9">
        <v>0</v>
      </c>
      <c r="N1360" s="9">
        <v>0</v>
      </c>
      <c r="O1360" s="9">
        <v>0</v>
      </c>
      <c r="P1360" s="9">
        <v>0</v>
      </c>
      <c r="Q1360" s="9">
        <v>0</v>
      </c>
      <c r="R1360" s="9">
        <v>0</v>
      </c>
    </row>
    <row r="1361" spans="1:18" x14ac:dyDescent="0.4">
      <c r="A1361" s="13" t="s">
        <v>2350</v>
      </c>
      <c r="B1361" s="4" t="s">
        <v>4533</v>
      </c>
      <c r="C1361" s="13">
        <v>12</v>
      </c>
      <c r="D1361" s="9">
        <v>0</v>
      </c>
      <c r="E1361" s="9">
        <v>0</v>
      </c>
      <c r="F1361" s="9">
        <v>0</v>
      </c>
      <c r="G1361" s="9">
        <v>0</v>
      </c>
      <c r="H1361" s="9">
        <v>0</v>
      </c>
      <c r="I1361" s="9">
        <v>0</v>
      </c>
      <c r="J1361" s="9">
        <v>0</v>
      </c>
      <c r="K1361" s="9">
        <v>0</v>
      </c>
      <c r="L1361" s="9">
        <v>0</v>
      </c>
      <c r="M1361" s="9">
        <v>0</v>
      </c>
      <c r="N1361" s="9">
        <v>0</v>
      </c>
      <c r="O1361" s="9">
        <v>0</v>
      </c>
      <c r="P1361" s="9">
        <v>0</v>
      </c>
      <c r="Q1361" s="9">
        <v>0</v>
      </c>
      <c r="R1361" s="9">
        <v>0</v>
      </c>
    </row>
    <row r="1362" spans="1:18" x14ac:dyDescent="0.4">
      <c r="A1362" s="13" t="s">
        <v>2351</v>
      </c>
      <c r="B1362" s="4" t="s">
        <v>4534</v>
      </c>
      <c r="C1362" s="13">
        <v>12</v>
      </c>
      <c r="D1362" s="9">
        <v>0</v>
      </c>
      <c r="E1362" s="9">
        <v>0</v>
      </c>
      <c r="F1362" s="9">
        <v>0</v>
      </c>
      <c r="G1362" s="9">
        <v>0</v>
      </c>
      <c r="H1362" s="9">
        <v>0</v>
      </c>
      <c r="I1362" s="9">
        <v>0</v>
      </c>
      <c r="J1362" s="9">
        <v>0</v>
      </c>
      <c r="K1362" s="9">
        <v>0</v>
      </c>
      <c r="L1362" s="9">
        <v>0</v>
      </c>
      <c r="M1362" s="9">
        <v>0</v>
      </c>
      <c r="N1362" s="9">
        <v>0</v>
      </c>
      <c r="O1362" s="9">
        <v>0</v>
      </c>
      <c r="P1362" s="9">
        <v>0</v>
      </c>
      <c r="Q1362" s="9">
        <v>0</v>
      </c>
      <c r="R1362" s="9">
        <v>0</v>
      </c>
    </row>
    <row r="1363" spans="1:18" x14ac:dyDescent="0.4">
      <c r="A1363" s="13" t="s">
        <v>2352</v>
      </c>
      <c r="B1363" s="4" t="s">
        <v>4535</v>
      </c>
      <c r="C1363" s="13">
        <v>12</v>
      </c>
      <c r="D1363" s="9">
        <v>0</v>
      </c>
      <c r="E1363" s="9">
        <v>0</v>
      </c>
      <c r="F1363" s="9">
        <v>0</v>
      </c>
      <c r="G1363" s="9">
        <v>0</v>
      </c>
      <c r="H1363" s="9">
        <v>0</v>
      </c>
      <c r="I1363" s="9">
        <v>0</v>
      </c>
      <c r="J1363" s="9">
        <v>0</v>
      </c>
      <c r="K1363" s="9">
        <v>0</v>
      </c>
      <c r="L1363" s="9">
        <v>0</v>
      </c>
      <c r="M1363" s="9">
        <v>0</v>
      </c>
      <c r="N1363" s="9">
        <v>0</v>
      </c>
      <c r="O1363" s="9">
        <v>0</v>
      </c>
      <c r="P1363" s="9">
        <v>0</v>
      </c>
      <c r="Q1363" s="9">
        <v>0</v>
      </c>
      <c r="R1363" s="9">
        <v>0</v>
      </c>
    </row>
    <row r="1364" spans="1:18" x14ac:dyDescent="0.4">
      <c r="A1364" s="13" t="s">
        <v>2353</v>
      </c>
      <c r="B1364" s="4" t="s">
        <v>4536</v>
      </c>
      <c r="C1364" s="13">
        <v>12</v>
      </c>
      <c r="D1364" s="9">
        <v>0</v>
      </c>
      <c r="E1364" s="9">
        <v>0</v>
      </c>
      <c r="F1364" s="9">
        <v>0</v>
      </c>
      <c r="G1364" s="9">
        <v>0</v>
      </c>
      <c r="H1364" s="9">
        <v>0</v>
      </c>
      <c r="I1364" s="9">
        <v>0</v>
      </c>
      <c r="J1364" s="9">
        <v>0</v>
      </c>
      <c r="K1364" s="9">
        <v>0</v>
      </c>
      <c r="L1364" s="9">
        <v>0</v>
      </c>
      <c r="M1364" s="9">
        <v>0</v>
      </c>
      <c r="N1364" s="9">
        <v>0</v>
      </c>
      <c r="O1364" s="9">
        <v>0</v>
      </c>
      <c r="P1364" s="9">
        <v>0</v>
      </c>
      <c r="Q1364" s="9">
        <v>0</v>
      </c>
      <c r="R1364" s="9">
        <v>0</v>
      </c>
    </row>
    <row r="1365" spans="1:18" x14ac:dyDescent="0.4">
      <c r="A1365" s="13" t="s">
        <v>2354</v>
      </c>
      <c r="B1365" s="4" t="s">
        <v>4537</v>
      </c>
      <c r="C1365" s="13">
        <v>12</v>
      </c>
      <c r="D1365" s="9">
        <v>0</v>
      </c>
      <c r="E1365" s="9">
        <v>0</v>
      </c>
      <c r="F1365" s="9">
        <v>0</v>
      </c>
      <c r="G1365" s="9">
        <v>0</v>
      </c>
      <c r="H1365" s="9">
        <v>0</v>
      </c>
      <c r="I1365" s="9">
        <v>0</v>
      </c>
      <c r="J1365" s="9">
        <v>0</v>
      </c>
      <c r="K1365" s="9">
        <v>0</v>
      </c>
      <c r="L1365" s="9">
        <v>0</v>
      </c>
      <c r="M1365" s="9">
        <v>0</v>
      </c>
      <c r="N1365" s="9">
        <v>0</v>
      </c>
      <c r="O1365" s="9">
        <v>0</v>
      </c>
      <c r="P1365" s="9">
        <v>0</v>
      </c>
      <c r="Q1365" s="9">
        <v>0</v>
      </c>
      <c r="R1365" s="9">
        <v>0</v>
      </c>
    </row>
    <row r="1366" spans="1:18" x14ac:dyDescent="0.4">
      <c r="A1366" s="13" t="s">
        <v>2355</v>
      </c>
      <c r="B1366" s="4" t="s">
        <v>4538</v>
      </c>
      <c r="C1366" s="13">
        <v>12</v>
      </c>
      <c r="D1366" s="9">
        <v>0</v>
      </c>
      <c r="E1366" s="9">
        <v>0</v>
      </c>
      <c r="F1366" s="9">
        <v>0</v>
      </c>
      <c r="G1366" s="9">
        <v>0</v>
      </c>
      <c r="H1366" s="9">
        <v>0</v>
      </c>
      <c r="I1366" s="9">
        <v>0</v>
      </c>
      <c r="J1366" s="9">
        <v>0</v>
      </c>
      <c r="K1366" s="9">
        <v>0</v>
      </c>
      <c r="L1366" s="9">
        <v>0</v>
      </c>
      <c r="M1366" s="9">
        <v>0</v>
      </c>
      <c r="N1366" s="9">
        <v>0</v>
      </c>
      <c r="O1366" s="9">
        <v>0</v>
      </c>
      <c r="P1366" s="9">
        <v>0</v>
      </c>
      <c r="Q1366" s="9">
        <v>0</v>
      </c>
      <c r="R1366" s="9">
        <v>0</v>
      </c>
    </row>
    <row r="1367" spans="1:18" x14ac:dyDescent="0.4">
      <c r="A1367" s="13" t="s">
        <v>2356</v>
      </c>
      <c r="B1367" s="4" t="s">
        <v>4539</v>
      </c>
      <c r="C1367" s="13">
        <v>12</v>
      </c>
      <c r="D1367" s="9">
        <v>0</v>
      </c>
      <c r="E1367" s="9">
        <v>0</v>
      </c>
      <c r="F1367" s="9">
        <v>0</v>
      </c>
      <c r="G1367" s="9">
        <v>0</v>
      </c>
      <c r="H1367" s="9">
        <v>0</v>
      </c>
      <c r="I1367" s="9">
        <v>0</v>
      </c>
      <c r="J1367" s="9">
        <v>0</v>
      </c>
      <c r="K1367" s="9">
        <v>0</v>
      </c>
      <c r="L1367" s="9">
        <v>0</v>
      </c>
      <c r="M1367" s="9">
        <v>0</v>
      </c>
      <c r="N1367" s="9">
        <v>0</v>
      </c>
      <c r="O1367" s="9">
        <v>0</v>
      </c>
      <c r="P1367" s="9">
        <v>0</v>
      </c>
      <c r="Q1367" s="9">
        <v>0</v>
      </c>
      <c r="R1367" s="9">
        <v>0</v>
      </c>
    </row>
    <row r="1368" spans="1:18" x14ac:dyDescent="0.4">
      <c r="A1368" s="13" t="s">
        <v>2357</v>
      </c>
      <c r="B1368" s="4" t="s">
        <v>4540</v>
      </c>
      <c r="C1368" s="13">
        <v>12</v>
      </c>
      <c r="D1368" s="9">
        <v>0</v>
      </c>
      <c r="E1368" s="9">
        <v>0</v>
      </c>
      <c r="F1368" s="9">
        <v>0</v>
      </c>
      <c r="G1368" s="9">
        <v>0</v>
      </c>
      <c r="H1368" s="9">
        <v>0</v>
      </c>
      <c r="I1368" s="9">
        <v>0</v>
      </c>
      <c r="J1368" s="9">
        <v>0</v>
      </c>
      <c r="K1368" s="9">
        <v>0</v>
      </c>
      <c r="L1368" s="9">
        <v>0</v>
      </c>
      <c r="M1368" s="9">
        <v>0</v>
      </c>
      <c r="N1368" s="9">
        <v>0</v>
      </c>
      <c r="O1368" s="9">
        <v>0</v>
      </c>
      <c r="P1368" s="9">
        <v>0</v>
      </c>
      <c r="Q1368" s="9">
        <v>0</v>
      </c>
      <c r="R1368" s="9">
        <v>0</v>
      </c>
    </row>
    <row r="1369" spans="1:18" x14ac:dyDescent="0.4">
      <c r="A1369" s="13" t="s">
        <v>2358</v>
      </c>
      <c r="B1369" s="4" t="s">
        <v>4541</v>
      </c>
      <c r="C1369" s="13">
        <v>12</v>
      </c>
      <c r="D1369" s="9">
        <v>0</v>
      </c>
      <c r="E1369" s="9">
        <v>0</v>
      </c>
      <c r="F1369" s="9">
        <v>0</v>
      </c>
      <c r="G1369" s="9">
        <v>0</v>
      </c>
      <c r="H1369" s="9">
        <v>0</v>
      </c>
      <c r="I1369" s="9">
        <v>0</v>
      </c>
      <c r="J1369" s="9">
        <v>0</v>
      </c>
      <c r="K1369" s="9">
        <v>0</v>
      </c>
      <c r="L1369" s="9">
        <v>0</v>
      </c>
      <c r="M1369" s="9">
        <v>0</v>
      </c>
      <c r="N1369" s="9">
        <v>0</v>
      </c>
      <c r="O1369" s="9">
        <v>0</v>
      </c>
      <c r="P1369" s="9">
        <v>0</v>
      </c>
      <c r="Q1369" s="9">
        <v>0</v>
      </c>
      <c r="R1369" s="9">
        <v>0</v>
      </c>
    </row>
    <row r="1370" spans="1:18" x14ac:dyDescent="0.4">
      <c r="A1370" s="13" t="s">
        <v>2359</v>
      </c>
      <c r="B1370" s="4" t="s">
        <v>4542</v>
      </c>
      <c r="C1370" s="13">
        <v>12</v>
      </c>
      <c r="D1370" s="9">
        <v>0</v>
      </c>
      <c r="E1370" s="9">
        <v>0</v>
      </c>
      <c r="F1370" s="9">
        <v>0</v>
      </c>
      <c r="G1370" s="9">
        <v>0</v>
      </c>
      <c r="H1370" s="9">
        <v>0</v>
      </c>
      <c r="I1370" s="9">
        <v>0</v>
      </c>
      <c r="J1370" s="9">
        <v>0</v>
      </c>
      <c r="K1370" s="9">
        <v>0</v>
      </c>
      <c r="L1370" s="9">
        <v>0</v>
      </c>
      <c r="M1370" s="9">
        <v>0</v>
      </c>
      <c r="N1370" s="9">
        <v>0</v>
      </c>
      <c r="O1370" s="9">
        <v>0</v>
      </c>
      <c r="P1370" s="9">
        <v>0</v>
      </c>
      <c r="Q1370" s="9">
        <v>0</v>
      </c>
      <c r="R1370" s="9">
        <v>0</v>
      </c>
    </row>
    <row r="1371" spans="1:18" x14ac:dyDescent="0.4">
      <c r="A1371" s="13" t="s">
        <v>808</v>
      </c>
      <c r="B1371" s="4" t="s">
        <v>1355</v>
      </c>
      <c r="C1371" s="13">
        <v>12</v>
      </c>
      <c r="D1371" s="9">
        <v>0</v>
      </c>
      <c r="E1371" s="9">
        <v>0</v>
      </c>
      <c r="F1371" s="9">
        <v>0</v>
      </c>
      <c r="G1371" s="9">
        <v>0</v>
      </c>
      <c r="H1371" s="9">
        <v>0</v>
      </c>
      <c r="I1371" s="9">
        <v>0</v>
      </c>
      <c r="J1371" s="9">
        <v>0</v>
      </c>
      <c r="K1371" s="9">
        <v>0</v>
      </c>
      <c r="L1371" s="9">
        <v>0</v>
      </c>
      <c r="M1371" s="9">
        <v>0</v>
      </c>
      <c r="N1371" s="9">
        <v>0</v>
      </c>
      <c r="O1371" s="9">
        <v>0</v>
      </c>
      <c r="P1371" s="9">
        <v>0</v>
      </c>
      <c r="Q1371" s="9">
        <v>0</v>
      </c>
      <c r="R1371" s="9">
        <v>0</v>
      </c>
    </row>
    <row r="1372" spans="1:18" x14ac:dyDescent="0.4">
      <c r="A1372" s="13" t="s">
        <v>2360</v>
      </c>
      <c r="B1372" s="4" t="s">
        <v>4543</v>
      </c>
      <c r="C1372" s="13">
        <v>12</v>
      </c>
      <c r="D1372" s="9">
        <v>0</v>
      </c>
      <c r="E1372" s="9">
        <v>0</v>
      </c>
      <c r="F1372" s="9">
        <v>0</v>
      </c>
      <c r="G1372" s="9">
        <v>0</v>
      </c>
      <c r="H1372" s="9">
        <v>0</v>
      </c>
      <c r="I1372" s="9">
        <v>0</v>
      </c>
      <c r="J1372" s="9">
        <v>0</v>
      </c>
      <c r="K1372" s="9">
        <v>0</v>
      </c>
      <c r="L1372" s="9">
        <v>0</v>
      </c>
      <c r="M1372" s="9">
        <v>0</v>
      </c>
      <c r="N1372" s="9">
        <v>0</v>
      </c>
      <c r="O1372" s="9">
        <v>0</v>
      </c>
      <c r="P1372" s="9">
        <v>0</v>
      </c>
      <c r="Q1372" s="9">
        <v>0</v>
      </c>
      <c r="R1372" s="9">
        <v>0</v>
      </c>
    </row>
    <row r="1373" spans="1:18" x14ac:dyDescent="0.4">
      <c r="A1373" s="13" t="s">
        <v>2361</v>
      </c>
      <c r="B1373" s="4" t="s">
        <v>4544</v>
      </c>
      <c r="C1373" s="13">
        <v>12</v>
      </c>
      <c r="D1373" s="9">
        <v>0</v>
      </c>
      <c r="E1373" s="9">
        <v>0</v>
      </c>
      <c r="F1373" s="9">
        <v>0</v>
      </c>
      <c r="G1373" s="9">
        <v>0</v>
      </c>
      <c r="H1373" s="9">
        <v>0</v>
      </c>
      <c r="I1373" s="9">
        <v>0</v>
      </c>
      <c r="J1373" s="9">
        <v>0</v>
      </c>
      <c r="K1373" s="9">
        <v>0</v>
      </c>
      <c r="L1373" s="9">
        <v>0</v>
      </c>
      <c r="M1373" s="9">
        <v>0</v>
      </c>
      <c r="N1373" s="9">
        <v>0</v>
      </c>
      <c r="O1373" s="9">
        <v>0</v>
      </c>
      <c r="P1373" s="9">
        <v>0</v>
      </c>
      <c r="Q1373" s="9">
        <v>0</v>
      </c>
      <c r="R1373" s="9">
        <v>0</v>
      </c>
    </row>
    <row r="1374" spans="1:18" x14ac:dyDescent="0.4">
      <c r="A1374" s="13" t="s">
        <v>2362</v>
      </c>
      <c r="B1374" s="4" t="s">
        <v>4545</v>
      </c>
      <c r="C1374" s="13">
        <v>12</v>
      </c>
      <c r="D1374" s="9">
        <v>0</v>
      </c>
      <c r="E1374" s="9">
        <v>0</v>
      </c>
      <c r="F1374" s="9">
        <v>0</v>
      </c>
      <c r="G1374" s="9">
        <v>0</v>
      </c>
      <c r="H1374" s="9">
        <v>0</v>
      </c>
      <c r="I1374" s="9">
        <v>0</v>
      </c>
      <c r="J1374" s="9">
        <v>0</v>
      </c>
      <c r="K1374" s="9">
        <v>0</v>
      </c>
      <c r="L1374" s="9">
        <v>0</v>
      </c>
      <c r="M1374" s="9">
        <v>0</v>
      </c>
      <c r="N1374" s="9">
        <v>0</v>
      </c>
      <c r="O1374" s="9">
        <v>0</v>
      </c>
      <c r="P1374" s="9">
        <v>0</v>
      </c>
      <c r="Q1374" s="9">
        <v>0</v>
      </c>
      <c r="R1374" s="9">
        <v>0</v>
      </c>
    </row>
    <row r="1375" spans="1:18" x14ac:dyDescent="0.4">
      <c r="A1375" s="13" t="s">
        <v>2363</v>
      </c>
      <c r="B1375" s="4" t="s">
        <v>4546</v>
      </c>
      <c r="C1375" s="13">
        <v>12</v>
      </c>
      <c r="D1375" s="9">
        <v>0</v>
      </c>
      <c r="E1375" s="9">
        <v>0</v>
      </c>
      <c r="F1375" s="9">
        <v>0</v>
      </c>
      <c r="G1375" s="9">
        <v>0</v>
      </c>
      <c r="H1375" s="9">
        <v>0</v>
      </c>
      <c r="I1375" s="9">
        <v>0</v>
      </c>
      <c r="J1375" s="9">
        <v>0</v>
      </c>
      <c r="K1375" s="9">
        <v>0</v>
      </c>
      <c r="L1375" s="9">
        <v>0</v>
      </c>
      <c r="M1375" s="9">
        <v>0</v>
      </c>
      <c r="N1375" s="9">
        <v>0</v>
      </c>
      <c r="O1375" s="9">
        <v>0</v>
      </c>
      <c r="P1375" s="9">
        <v>0</v>
      </c>
      <c r="Q1375" s="9">
        <v>0</v>
      </c>
      <c r="R1375" s="9">
        <v>0</v>
      </c>
    </row>
    <row r="1376" spans="1:18" x14ac:dyDescent="0.4">
      <c r="A1376" s="13" t="s">
        <v>2364</v>
      </c>
      <c r="B1376" s="4" t="s">
        <v>4547</v>
      </c>
      <c r="C1376" s="13">
        <v>12</v>
      </c>
      <c r="D1376" s="9">
        <v>0</v>
      </c>
      <c r="E1376" s="9">
        <v>0</v>
      </c>
      <c r="F1376" s="9">
        <v>0</v>
      </c>
      <c r="G1376" s="9">
        <v>0</v>
      </c>
      <c r="H1376" s="9">
        <v>0</v>
      </c>
      <c r="I1376" s="9">
        <v>0</v>
      </c>
      <c r="J1376" s="9">
        <v>0</v>
      </c>
      <c r="K1376" s="9">
        <v>0</v>
      </c>
      <c r="L1376" s="9">
        <v>0</v>
      </c>
      <c r="M1376" s="9">
        <v>0</v>
      </c>
      <c r="N1376" s="9">
        <v>0</v>
      </c>
      <c r="O1376" s="9">
        <v>0</v>
      </c>
      <c r="P1376" s="9">
        <v>0</v>
      </c>
      <c r="Q1376" s="9">
        <v>0</v>
      </c>
      <c r="R1376" s="9">
        <v>0</v>
      </c>
    </row>
    <row r="1377" spans="1:18" x14ac:dyDescent="0.4">
      <c r="A1377" s="13" t="s">
        <v>809</v>
      </c>
      <c r="B1377" s="4" t="s">
        <v>1356</v>
      </c>
      <c r="C1377" s="13">
        <v>12</v>
      </c>
      <c r="D1377" s="9">
        <v>1</v>
      </c>
      <c r="E1377" s="9">
        <v>1</v>
      </c>
      <c r="F1377" s="9">
        <v>1</v>
      </c>
      <c r="G1377" s="9">
        <v>1</v>
      </c>
      <c r="H1377" s="9">
        <v>1</v>
      </c>
      <c r="I1377" s="9">
        <v>1</v>
      </c>
      <c r="J1377" s="9">
        <v>0</v>
      </c>
      <c r="K1377" s="9">
        <v>0</v>
      </c>
      <c r="L1377" s="9">
        <v>0</v>
      </c>
      <c r="M1377" s="9">
        <v>0</v>
      </c>
      <c r="N1377" s="9">
        <v>0</v>
      </c>
      <c r="O1377" s="9">
        <v>0</v>
      </c>
      <c r="P1377" s="9">
        <v>1</v>
      </c>
      <c r="Q1377" s="9">
        <v>0</v>
      </c>
      <c r="R1377" s="9">
        <v>0</v>
      </c>
    </row>
    <row r="1378" spans="1:18" x14ac:dyDescent="0.4">
      <c r="A1378" s="13" t="s">
        <v>810</v>
      </c>
      <c r="B1378" s="4" t="s">
        <v>1357</v>
      </c>
      <c r="C1378" s="13">
        <v>6</v>
      </c>
      <c r="D1378" s="9">
        <v>0</v>
      </c>
      <c r="E1378" s="9">
        <v>0</v>
      </c>
      <c r="F1378" s="9">
        <v>0</v>
      </c>
      <c r="G1378" s="9">
        <v>0</v>
      </c>
      <c r="H1378" s="9">
        <v>0</v>
      </c>
      <c r="I1378" s="9">
        <v>0</v>
      </c>
      <c r="J1378" s="9">
        <v>0</v>
      </c>
      <c r="K1378" s="9">
        <v>0</v>
      </c>
      <c r="L1378" s="9">
        <v>0</v>
      </c>
      <c r="M1378" s="9">
        <v>0</v>
      </c>
      <c r="N1378" s="9">
        <v>0</v>
      </c>
      <c r="O1378" s="9">
        <v>0</v>
      </c>
      <c r="P1378" s="9">
        <v>0</v>
      </c>
      <c r="Q1378" s="9">
        <v>0</v>
      </c>
      <c r="R1378" s="9">
        <v>0</v>
      </c>
    </row>
    <row r="1379" spans="1:18" x14ac:dyDescent="0.4">
      <c r="A1379" s="13" t="s">
        <v>2365</v>
      </c>
      <c r="B1379" s="4" t="s">
        <v>4548</v>
      </c>
      <c r="C1379" s="13">
        <v>12</v>
      </c>
      <c r="D1379" s="9">
        <v>0</v>
      </c>
      <c r="E1379" s="9">
        <v>0</v>
      </c>
      <c r="F1379" s="9">
        <v>0</v>
      </c>
      <c r="G1379" s="9">
        <v>0</v>
      </c>
      <c r="H1379" s="9">
        <v>0</v>
      </c>
      <c r="I1379" s="9">
        <v>0</v>
      </c>
      <c r="J1379" s="9">
        <v>0</v>
      </c>
      <c r="K1379" s="9">
        <v>0</v>
      </c>
      <c r="L1379" s="9">
        <v>0</v>
      </c>
      <c r="M1379" s="9">
        <v>0</v>
      </c>
      <c r="N1379" s="9">
        <v>0</v>
      </c>
      <c r="O1379" s="9">
        <v>0</v>
      </c>
      <c r="P1379" s="9">
        <v>0</v>
      </c>
      <c r="Q1379" s="9">
        <v>0</v>
      </c>
      <c r="R1379" s="9">
        <v>0</v>
      </c>
    </row>
    <row r="1380" spans="1:18" x14ac:dyDescent="0.4">
      <c r="A1380" s="13" t="s">
        <v>811</v>
      </c>
      <c r="B1380" s="4" t="s">
        <v>1358</v>
      </c>
      <c r="C1380" s="13">
        <v>12</v>
      </c>
      <c r="D1380" s="9">
        <v>0</v>
      </c>
      <c r="E1380" s="9">
        <v>0</v>
      </c>
      <c r="F1380" s="9">
        <v>0</v>
      </c>
      <c r="G1380" s="9">
        <v>0</v>
      </c>
      <c r="H1380" s="9">
        <v>0</v>
      </c>
      <c r="I1380" s="9">
        <v>0</v>
      </c>
      <c r="J1380" s="9">
        <v>0</v>
      </c>
      <c r="K1380" s="9">
        <v>0</v>
      </c>
      <c r="L1380" s="9">
        <v>0</v>
      </c>
      <c r="M1380" s="9">
        <v>0</v>
      </c>
      <c r="N1380" s="9">
        <v>0</v>
      </c>
      <c r="O1380" s="9">
        <v>0</v>
      </c>
      <c r="P1380" s="9">
        <v>0</v>
      </c>
      <c r="Q1380" s="9">
        <v>0</v>
      </c>
      <c r="R1380" s="9">
        <v>0</v>
      </c>
    </row>
    <row r="1381" spans="1:18" x14ac:dyDescent="0.4">
      <c r="A1381" s="13" t="s">
        <v>2366</v>
      </c>
      <c r="B1381" s="4" t="s">
        <v>4549</v>
      </c>
      <c r="C1381" s="13">
        <v>12</v>
      </c>
      <c r="D1381" s="9">
        <v>0</v>
      </c>
      <c r="E1381" s="9">
        <v>0</v>
      </c>
      <c r="F1381" s="9">
        <v>0</v>
      </c>
      <c r="G1381" s="9">
        <v>0</v>
      </c>
      <c r="H1381" s="9">
        <v>0</v>
      </c>
      <c r="I1381" s="9">
        <v>0</v>
      </c>
      <c r="J1381" s="9">
        <v>0</v>
      </c>
      <c r="K1381" s="9">
        <v>0</v>
      </c>
      <c r="L1381" s="9">
        <v>0</v>
      </c>
      <c r="M1381" s="9">
        <v>0</v>
      </c>
      <c r="N1381" s="9">
        <v>0</v>
      </c>
      <c r="O1381" s="9">
        <v>0</v>
      </c>
      <c r="P1381" s="9">
        <v>0</v>
      </c>
      <c r="Q1381" s="9">
        <v>0</v>
      </c>
      <c r="R1381" s="9">
        <v>0</v>
      </c>
    </row>
    <row r="1382" spans="1:18" x14ac:dyDescent="0.4">
      <c r="A1382" s="13" t="s">
        <v>2367</v>
      </c>
      <c r="B1382" s="4" t="s">
        <v>4550</v>
      </c>
      <c r="C1382" s="13">
        <v>12</v>
      </c>
      <c r="D1382" s="9">
        <v>0</v>
      </c>
      <c r="E1382" s="9">
        <v>0</v>
      </c>
      <c r="F1382" s="9">
        <v>0</v>
      </c>
      <c r="G1382" s="9">
        <v>0</v>
      </c>
      <c r="H1382" s="9">
        <v>0</v>
      </c>
      <c r="I1382" s="9">
        <v>0</v>
      </c>
      <c r="J1382" s="9">
        <v>0</v>
      </c>
      <c r="K1382" s="9">
        <v>0</v>
      </c>
      <c r="L1382" s="9">
        <v>0</v>
      </c>
      <c r="M1382" s="9">
        <v>0</v>
      </c>
      <c r="N1382" s="9">
        <v>0</v>
      </c>
      <c r="O1382" s="9">
        <v>0</v>
      </c>
      <c r="P1382" s="9">
        <v>0</v>
      </c>
      <c r="Q1382" s="9">
        <v>0</v>
      </c>
      <c r="R1382" s="9">
        <v>0</v>
      </c>
    </row>
    <row r="1383" spans="1:18" x14ac:dyDescent="0.4">
      <c r="A1383" s="13" t="s">
        <v>2368</v>
      </c>
      <c r="B1383" s="4" t="s">
        <v>4551</v>
      </c>
      <c r="C1383" s="13">
        <v>12</v>
      </c>
      <c r="D1383" s="9">
        <v>0</v>
      </c>
      <c r="E1383" s="9">
        <v>0</v>
      </c>
      <c r="F1383" s="9">
        <v>0</v>
      </c>
      <c r="G1383" s="9">
        <v>0</v>
      </c>
      <c r="H1383" s="9">
        <v>0</v>
      </c>
      <c r="I1383" s="9">
        <v>0</v>
      </c>
      <c r="J1383" s="9">
        <v>0</v>
      </c>
      <c r="K1383" s="9">
        <v>0</v>
      </c>
      <c r="L1383" s="9">
        <v>0</v>
      </c>
      <c r="M1383" s="9">
        <v>0</v>
      </c>
      <c r="N1383" s="9">
        <v>0</v>
      </c>
      <c r="O1383" s="9">
        <v>0</v>
      </c>
      <c r="P1383" s="9">
        <v>0</v>
      </c>
      <c r="Q1383" s="9">
        <v>0</v>
      </c>
      <c r="R1383" s="9">
        <v>0</v>
      </c>
    </row>
    <row r="1384" spans="1:18" x14ac:dyDescent="0.4">
      <c r="A1384" s="13" t="s">
        <v>2369</v>
      </c>
      <c r="B1384" s="4" t="s">
        <v>4552</v>
      </c>
      <c r="C1384" s="13">
        <v>12</v>
      </c>
      <c r="D1384" s="9">
        <v>0</v>
      </c>
      <c r="E1384" s="9">
        <v>0</v>
      </c>
      <c r="F1384" s="9">
        <v>0</v>
      </c>
      <c r="G1384" s="9">
        <v>0</v>
      </c>
      <c r="H1384" s="9">
        <v>0</v>
      </c>
      <c r="I1384" s="9">
        <v>0</v>
      </c>
      <c r="J1384" s="9">
        <v>0</v>
      </c>
      <c r="K1384" s="9">
        <v>0</v>
      </c>
      <c r="L1384" s="9">
        <v>0</v>
      </c>
      <c r="M1384" s="9">
        <v>0</v>
      </c>
      <c r="N1384" s="9">
        <v>0</v>
      </c>
      <c r="O1384" s="9">
        <v>0</v>
      </c>
      <c r="P1384" s="9">
        <v>0</v>
      </c>
      <c r="Q1384" s="9">
        <v>0</v>
      </c>
      <c r="R1384" s="9">
        <v>0</v>
      </c>
    </row>
    <row r="1385" spans="1:18" x14ac:dyDescent="0.4">
      <c r="A1385" s="13" t="s">
        <v>2370</v>
      </c>
      <c r="B1385" s="4" t="s">
        <v>4553</v>
      </c>
      <c r="C1385" s="13">
        <v>12</v>
      </c>
      <c r="D1385" s="9">
        <v>0</v>
      </c>
      <c r="E1385" s="9">
        <v>0</v>
      </c>
      <c r="F1385" s="9">
        <v>0</v>
      </c>
      <c r="G1385" s="9">
        <v>0</v>
      </c>
      <c r="H1385" s="9">
        <v>0</v>
      </c>
      <c r="I1385" s="9">
        <v>0</v>
      </c>
      <c r="J1385" s="9">
        <v>0</v>
      </c>
      <c r="K1385" s="9">
        <v>0</v>
      </c>
      <c r="L1385" s="9">
        <v>0</v>
      </c>
      <c r="M1385" s="9">
        <v>0</v>
      </c>
      <c r="N1385" s="9">
        <v>0</v>
      </c>
      <c r="O1385" s="9">
        <v>0</v>
      </c>
      <c r="P1385" s="9">
        <v>0</v>
      </c>
      <c r="Q1385" s="9">
        <v>0</v>
      </c>
      <c r="R1385" s="9">
        <v>0</v>
      </c>
    </row>
    <row r="1386" spans="1:18" x14ac:dyDescent="0.4">
      <c r="A1386" s="13" t="s">
        <v>2371</v>
      </c>
      <c r="B1386" s="4" t="s">
        <v>4554</v>
      </c>
      <c r="C1386" s="13">
        <v>12</v>
      </c>
      <c r="D1386" s="9">
        <v>0</v>
      </c>
      <c r="E1386" s="9">
        <v>0</v>
      </c>
      <c r="F1386" s="9">
        <v>0</v>
      </c>
      <c r="G1386" s="9">
        <v>0</v>
      </c>
      <c r="H1386" s="9">
        <v>0</v>
      </c>
      <c r="I1386" s="9">
        <v>0</v>
      </c>
      <c r="J1386" s="9">
        <v>0</v>
      </c>
      <c r="K1386" s="9">
        <v>0</v>
      </c>
      <c r="L1386" s="9">
        <v>0</v>
      </c>
      <c r="M1386" s="9">
        <v>0</v>
      </c>
      <c r="N1386" s="9">
        <v>0</v>
      </c>
      <c r="O1386" s="9">
        <v>0</v>
      </c>
      <c r="P1386" s="9">
        <v>0</v>
      </c>
      <c r="Q1386" s="9">
        <v>0</v>
      </c>
      <c r="R1386" s="9">
        <v>0</v>
      </c>
    </row>
    <row r="1387" spans="1:18" x14ac:dyDescent="0.4">
      <c r="A1387" s="13" t="s">
        <v>2372</v>
      </c>
      <c r="B1387" s="4" t="s">
        <v>4555</v>
      </c>
      <c r="C1387" s="13">
        <v>12</v>
      </c>
      <c r="D1387" s="9">
        <v>0</v>
      </c>
      <c r="E1387" s="9">
        <v>0</v>
      </c>
      <c r="F1387" s="9">
        <v>0</v>
      </c>
      <c r="G1387" s="9">
        <v>0</v>
      </c>
      <c r="H1387" s="9">
        <v>0</v>
      </c>
      <c r="I1387" s="9">
        <v>0</v>
      </c>
      <c r="J1387" s="9">
        <v>0</v>
      </c>
      <c r="K1387" s="9">
        <v>0</v>
      </c>
      <c r="L1387" s="9">
        <v>0</v>
      </c>
      <c r="M1387" s="9">
        <v>0</v>
      </c>
      <c r="N1387" s="9">
        <v>0</v>
      </c>
      <c r="O1387" s="9">
        <v>0</v>
      </c>
      <c r="P1387" s="9">
        <v>0</v>
      </c>
      <c r="Q1387" s="9">
        <v>0</v>
      </c>
      <c r="R1387" s="9">
        <v>0</v>
      </c>
    </row>
    <row r="1388" spans="1:18" x14ac:dyDescent="0.4">
      <c r="A1388" s="13" t="s">
        <v>2373</v>
      </c>
      <c r="B1388" s="4" t="s">
        <v>4556</v>
      </c>
      <c r="C1388" s="13">
        <v>12</v>
      </c>
      <c r="D1388" s="9">
        <v>0</v>
      </c>
      <c r="E1388" s="9">
        <v>0</v>
      </c>
      <c r="F1388" s="9">
        <v>0</v>
      </c>
      <c r="G1388" s="9">
        <v>0</v>
      </c>
      <c r="H1388" s="9">
        <v>0</v>
      </c>
      <c r="I1388" s="9">
        <v>0</v>
      </c>
      <c r="J1388" s="9">
        <v>0</v>
      </c>
      <c r="K1388" s="9">
        <v>0</v>
      </c>
      <c r="L1388" s="9">
        <v>0</v>
      </c>
      <c r="M1388" s="9">
        <v>0</v>
      </c>
      <c r="N1388" s="9">
        <v>0</v>
      </c>
      <c r="O1388" s="9">
        <v>0</v>
      </c>
      <c r="P1388" s="9">
        <v>0</v>
      </c>
      <c r="Q1388" s="9">
        <v>0</v>
      </c>
      <c r="R1388" s="9">
        <v>0</v>
      </c>
    </row>
    <row r="1389" spans="1:18" x14ac:dyDescent="0.4">
      <c r="A1389" s="13" t="s">
        <v>2374</v>
      </c>
      <c r="B1389" s="4" t="s">
        <v>4557</v>
      </c>
      <c r="C1389" s="13">
        <v>12</v>
      </c>
      <c r="D1389" s="9">
        <v>0</v>
      </c>
      <c r="E1389" s="9">
        <v>0</v>
      </c>
      <c r="F1389" s="9">
        <v>0</v>
      </c>
      <c r="G1389" s="9">
        <v>0</v>
      </c>
      <c r="H1389" s="9">
        <v>0</v>
      </c>
      <c r="I1389" s="9">
        <v>0</v>
      </c>
      <c r="J1389" s="9">
        <v>0</v>
      </c>
      <c r="K1389" s="9">
        <v>0</v>
      </c>
      <c r="L1389" s="9">
        <v>0</v>
      </c>
      <c r="M1389" s="9">
        <v>0</v>
      </c>
      <c r="N1389" s="9">
        <v>0</v>
      </c>
      <c r="O1389" s="9">
        <v>0</v>
      </c>
      <c r="P1389" s="9">
        <v>0</v>
      </c>
      <c r="Q1389" s="9">
        <v>0</v>
      </c>
      <c r="R1389" s="9">
        <v>0</v>
      </c>
    </row>
    <row r="1390" spans="1:18" x14ac:dyDescent="0.4">
      <c r="A1390" s="13" t="s">
        <v>2375</v>
      </c>
      <c r="B1390" s="4" t="s">
        <v>4558</v>
      </c>
      <c r="C1390" s="13">
        <v>12</v>
      </c>
      <c r="D1390" s="9">
        <v>0</v>
      </c>
      <c r="E1390" s="9">
        <v>0</v>
      </c>
      <c r="F1390" s="9">
        <v>0</v>
      </c>
      <c r="G1390" s="9">
        <v>0</v>
      </c>
      <c r="H1390" s="9">
        <v>0</v>
      </c>
      <c r="I1390" s="9">
        <v>0</v>
      </c>
      <c r="J1390" s="9">
        <v>0</v>
      </c>
      <c r="K1390" s="9">
        <v>0</v>
      </c>
      <c r="L1390" s="9">
        <v>0</v>
      </c>
      <c r="M1390" s="9">
        <v>0</v>
      </c>
      <c r="N1390" s="9">
        <v>0</v>
      </c>
      <c r="O1390" s="9">
        <v>0</v>
      </c>
      <c r="P1390" s="9">
        <v>0</v>
      </c>
      <c r="Q1390" s="9">
        <v>0</v>
      </c>
      <c r="R1390" s="9">
        <v>0</v>
      </c>
    </row>
    <row r="1391" spans="1:18" x14ac:dyDescent="0.4">
      <c r="A1391" s="13" t="s">
        <v>2376</v>
      </c>
      <c r="B1391" s="4" t="s">
        <v>4559</v>
      </c>
      <c r="C1391" s="13">
        <v>12</v>
      </c>
      <c r="D1391" s="9">
        <v>0</v>
      </c>
      <c r="E1391" s="9">
        <v>0</v>
      </c>
      <c r="F1391" s="9">
        <v>0</v>
      </c>
      <c r="G1391" s="9">
        <v>0</v>
      </c>
      <c r="H1391" s="9">
        <v>0</v>
      </c>
      <c r="I1391" s="9">
        <v>0</v>
      </c>
      <c r="J1391" s="9">
        <v>0</v>
      </c>
      <c r="K1391" s="9">
        <v>0</v>
      </c>
      <c r="L1391" s="9">
        <v>0</v>
      </c>
      <c r="M1391" s="9">
        <v>0</v>
      </c>
      <c r="N1391" s="9">
        <v>0</v>
      </c>
      <c r="O1391" s="9">
        <v>0</v>
      </c>
      <c r="P1391" s="9">
        <v>0</v>
      </c>
      <c r="Q1391" s="9">
        <v>0</v>
      </c>
      <c r="R1391" s="9">
        <v>0</v>
      </c>
    </row>
    <row r="1392" spans="1:18" x14ac:dyDescent="0.4">
      <c r="A1392" s="13" t="s">
        <v>812</v>
      </c>
      <c r="B1392" s="4" t="s">
        <v>1359</v>
      </c>
      <c r="C1392" s="13">
        <v>12</v>
      </c>
      <c r="D1392" s="9">
        <v>0</v>
      </c>
      <c r="E1392" s="9">
        <v>0</v>
      </c>
      <c r="F1392" s="9">
        <v>1</v>
      </c>
      <c r="G1392" s="9">
        <v>1</v>
      </c>
      <c r="H1392" s="9">
        <v>1</v>
      </c>
      <c r="I1392" s="9">
        <v>0</v>
      </c>
      <c r="J1392" s="9">
        <v>0</v>
      </c>
      <c r="K1392" s="9">
        <v>0</v>
      </c>
      <c r="L1392" s="9">
        <v>0</v>
      </c>
      <c r="M1392" s="9">
        <v>1</v>
      </c>
      <c r="N1392" s="9">
        <v>1</v>
      </c>
      <c r="O1392" s="9">
        <v>1</v>
      </c>
      <c r="P1392" s="9">
        <v>1</v>
      </c>
      <c r="Q1392" s="9">
        <v>1</v>
      </c>
      <c r="R1392" s="9">
        <v>0</v>
      </c>
    </row>
    <row r="1393" spans="1:18" x14ac:dyDescent="0.4">
      <c r="A1393" s="13" t="s">
        <v>2377</v>
      </c>
      <c r="B1393" s="4" t="s">
        <v>4560</v>
      </c>
      <c r="C1393" s="13">
        <v>12</v>
      </c>
      <c r="D1393" s="9">
        <v>0</v>
      </c>
      <c r="E1393" s="9">
        <v>0</v>
      </c>
      <c r="F1393" s="9">
        <v>0</v>
      </c>
      <c r="G1393" s="9">
        <v>0</v>
      </c>
      <c r="H1393" s="9">
        <v>0</v>
      </c>
      <c r="I1393" s="9">
        <v>0</v>
      </c>
      <c r="J1393" s="9">
        <v>0</v>
      </c>
      <c r="K1393" s="9">
        <v>0</v>
      </c>
      <c r="L1393" s="9">
        <v>0</v>
      </c>
      <c r="M1393" s="9">
        <v>0</v>
      </c>
      <c r="N1393" s="9">
        <v>0</v>
      </c>
      <c r="O1393" s="9">
        <v>0</v>
      </c>
      <c r="P1393" s="9">
        <v>0</v>
      </c>
      <c r="Q1393" s="9">
        <v>0</v>
      </c>
      <c r="R1393" s="9">
        <v>0</v>
      </c>
    </row>
    <row r="1394" spans="1:18" x14ac:dyDescent="0.4">
      <c r="A1394" s="13" t="s">
        <v>2378</v>
      </c>
      <c r="B1394" s="4" t="s">
        <v>4561</v>
      </c>
      <c r="C1394" s="13">
        <v>12</v>
      </c>
      <c r="D1394" s="9">
        <v>0</v>
      </c>
      <c r="E1394" s="9">
        <v>0</v>
      </c>
      <c r="F1394" s="9">
        <v>0</v>
      </c>
      <c r="G1394" s="9">
        <v>0</v>
      </c>
      <c r="H1394" s="9">
        <v>0</v>
      </c>
      <c r="I1394" s="9">
        <v>0</v>
      </c>
      <c r="J1394" s="9">
        <v>0</v>
      </c>
      <c r="K1394" s="9">
        <v>0</v>
      </c>
      <c r="L1394" s="9">
        <v>0</v>
      </c>
      <c r="M1394" s="9">
        <v>0</v>
      </c>
      <c r="N1394" s="9">
        <v>0</v>
      </c>
      <c r="O1394" s="9">
        <v>0</v>
      </c>
      <c r="P1394" s="9">
        <v>0</v>
      </c>
      <c r="Q1394" s="9">
        <v>0</v>
      </c>
      <c r="R1394" s="9">
        <v>0</v>
      </c>
    </row>
    <row r="1395" spans="1:18" x14ac:dyDescent="0.4">
      <c r="A1395" s="13" t="s">
        <v>2379</v>
      </c>
      <c r="B1395" s="4" t="s">
        <v>4562</v>
      </c>
      <c r="C1395" s="13">
        <v>12</v>
      </c>
      <c r="D1395" s="9">
        <v>0</v>
      </c>
      <c r="E1395" s="9">
        <v>0</v>
      </c>
      <c r="F1395" s="9">
        <v>0</v>
      </c>
      <c r="G1395" s="9">
        <v>0</v>
      </c>
      <c r="H1395" s="9">
        <v>0</v>
      </c>
      <c r="I1395" s="9">
        <v>0</v>
      </c>
      <c r="J1395" s="9">
        <v>0</v>
      </c>
      <c r="K1395" s="9">
        <v>0</v>
      </c>
      <c r="L1395" s="9">
        <v>0</v>
      </c>
      <c r="M1395" s="9">
        <v>0</v>
      </c>
      <c r="N1395" s="9">
        <v>0</v>
      </c>
      <c r="O1395" s="9">
        <v>0</v>
      </c>
      <c r="P1395" s="9">
        <v>0</v>
      </c>
      <c r="Q1395" s="9">
        <v>0</v>
      </c>
      <c r="R1395" s="9">
        <v>0</v>
      </c>
    </row>
    <row r="1396" spans="1:18" x14ac:dyDescent="0.4">
      <c r="A1396" s="13" t="s">
        <v>2380</v>
      </c>
      <c r="B1396" s="4" t="s">
        <v>4563</v>
      </c>
      <c r="C1396" s="13">
        <v>12</v>
      </c>
      <c r="D1396" s="9">
        <v>0</v>
      </c>
      <c r="E1396" s="9">
        <v>0</v>
      </c>
      <c r="F1396" s="9">
        <v>0</v>
      </c>
      <c r="G1396" s="9">
        <v>0</v>
      </c>
      <c r="H1396" s="9">
        <v>0</v>
      </c>
      <c r="I1396" s="9">
        <v>0</v>
      </c>
      <c r="J1396" s="9">
        <v>0</v>
      </c>
      <c r="K1396" s="9">
        <v>0</v>
      </c>
      <c r="L1396" s="9">
        <v>0</v>
      </c>
      <c r="M1396" s="9">
        <v>0</v>
      </c>
      <c r="N1396" s="9">
        <v>0</v>
      </c>
      <c r="O1396" s="9">
        <v>0</v>
      </c>
      <c r="P1396" s="9">
        <v>0</v>
      </c>
      <c r="Q1396" s="9">
        <v>0</v>
      </c>
      <c r="R1396" s="9">
        <v>0</v>
      </c>
    </row>
    <row r="1397" spans="1:18" x14ac:dyDescent="0.4">
      <c r="A1397" s="13" t="s">
        <v>2381</v>
      </c>
      <c r="B1397" s="4" t="s">
        <v>4564</v>
      </c>
      <c r="C1397" s="13">
        <v>12</v>
      </c>
      <c r="D1397" s="9">
        <v>0</v>
      </c>
      <c r="E1397" s="9">
        <v>0</v>
      </c>
      <c r="F1397" s="9">
        <v>0</v>
      </c>
      <c r="G1397" s="9">
        <v>0</v>
      </c>
      <c r="H1397" s="9">
        <v>0</v>
      </c>
      <c r="I1397" s="9">
        <v>0</v>
      </c>
      <c r="J1397" s="9">
        <v>0</v>
      </c>
      <c r="K1397" s="9">
        <v>0</v>
      </c>
      <c r="L1397" s="9">
        <v>0</v>
      </c>
      <c r="M1397" s="9">
        <v>0</v>
      </c>
      <c r="N1397" s="9">
        <v>0</v>
      </c>
      <c r="O1397" s="9">
        <v>0</v>
      </c>
      <c r="P1397" s="9">
        <v>0</v>
      </c>
      <c r="Q1397" s="9">
        <v>0</v>
      </c>
      <c r="R1397" s="9">
        <v>0</v>
      </c>
    </row>
    <row r="1398" spans="1:18" x14ac:dyDescent="0.4">
      <c r="A1398" s="13" t="s">
        <v>2382</v>
      </c>
      <c r="B1398" s="4" t="s">
        <v>4565</v>
      </c>
      <c r="C1398" s="13">
        <v>12</v>
      </c>
      <c r="D1398" s="9">
        <v>0</v>
      </c>
      <c r="E1398" s="9">
        <v>0</v>
      </c>
      <c r="F1398" s="9">
        <v>0</v>
      </c>
      <c r="G1398" s="9">
        <v>0</v>
      </c>
      <c r="H1398" s="9">
        <v>0</v>
      </c>
      <c r="I1398" s="9">
        <v>0</v>
      </c>
      <c r="J1398" s="9">
        <v>0</v>
      </c>
      <c r="K1398" s="9">
        <v>0</v>
      </c>
      <c r="L1398" s="9">
        <v>0</v>
      </c>
      <c r="M1398" s="9">
        <v>0</v>
      </c>
      <c r="N1398" s="9">
        <v>0</v>
      </c>
      <c r="O1398" s="9">
        <v>0</v>
      </c>
      <c r="P1398" s="9">
        <v>0</v>
      </c>
      <c r="Q1398" s="9">
        <v>0</v>
      </c>
      <c r="R1398" s="9">
        <v>0</v>
      </c>
    </row>
    <row r="1399" spans="1:18" x14ac:dyDescent="0.4">
      <c r="A1399" s="13" t="s">
        <v>813</v>
      </c>
      <c r="B1399" s="4" t="s">
        <v>1360</v>
      </c>
      <c r="C1399" s="13">
        <v>12</v>
      </c>
      <c r="D1399" s="9">
        <v>0</v>
      </c>
      <c r="E1399" s="9">
        <v>0</v>
      </c>
      <c r="F1399" s="9">
        <v>0</v>
      </c>
      <c r="G1399" s="9">
        <v>0</v>
      </c>
      <c r="H1399" s="9">
        <v>0</v>
      </c>
      <c r="I1399" s="9">
        <v>0</v>
      </c>
      <c r="J1399" s="9">
        <v>0</v>
      </c>
      <c r="K1399" s="9">
        <v>0</v>
      </c>
      <c r="L1399" s="9">
        <v>0</v>
      </c>
      <c r="M1399" s="9">
        <v>0</v>
      </c>
      <c r="N1399" s="9">
        <v>0</v>
      </c>
      <c r="O1399" s="9">
        <v>0</v>
      </c>
      <c r="P1399" s="9">
        <v>0</v>
      </c>
      <c r="Q1399" s="9">
        <v>0</v>
      </c>
      <c r="R1399" s="9">
        <v>0</v>
      </c>
    </row>
    <row r="1400" spans="1:18" x14ac:dyDescent="0.4">
      <c r="A1400" s="13" t="s">
        <v>2383</v>
      </c>
      <c r="B1400" s="4" t="s">
        <v>4566</v>
      </c>
      <c r="C1400" s="13">
        <v>12</v>
      </c>
      <c r="D1400" s="9">
        <v>0</v>
      </c>
      <c r="E1400" s="9">
        <v>0</v>
      </c>
      <c r="F1400" s="9">
        <v>0</v>
      </c>
      <c r="G1400" s="9">
        <v>0</v>
      </c>
      <c r="H1400" s="9">
        <v>0</v>
      </c>
      <c r="I1400" s="9">
        <v>0</v>
      </c>
      <c r="J1400" s="9">
        <v>0</v>
      </c>
      <c r="K1400" s="9">
        <v>0</v>
      </c>
      <c r="L1400" s="9">
        <v>0</v>
      </c>
      <c r="M1400" s="9">
        <v>0</v>
      </c>
      <c r="N1400" s="9">
        <v>0</v>
      </c>
      <c r="O1400" s="9">
        <v>0</v>
      </c>
      <c r="P1400" s="9">
        <v>0</v>
      </c>
      <c r="Q1400" s="9">
        <v>0</v>
      </c>
      <c r="R1400" s="9">
        <v>0</v>
      </c>
    </row>
    <row r="1401" spans="1:18" x14ac:dyDescent="0.4">
      <c r="A1401" s="13" t="s">
        <v>138</v>
      </c>
      <c r="B1401" s="4" t="s">
        <v>346</v>
      </c>
      <c r="C1401" s="13">
        <v>12</v>
      </c>
      <c r="D1401" s="9">
        <v>1</v>
      </c>
      <c r="E1401" s="9">
        <v>1</v>
      </c>
      <c r="F1401" s="9">
        <v>1</v>
      </c>
      <c r="G1401" s="9">
        <v>1</v>
      </c>
      <c r="H1401" s="9">
        <v>1</v>
      </c>
      <c r="I1401" s="9">
        <v>1</v>
      </c>
      <c r="J1401" s="9">
        <v>1</v>
      </c>
      <c r="K1401" s="9">
        <v>1</v>
      </c>
      <c r="L1401" s="9">
        <v>1</v>
      </c>
      <c r="M1401" s="9">
        <v>1</v>
      </c>
      <c r="N1401" s="9">
        <v>1</v>
      </c>
      <c r="O1401" s="9">
        <v>1</v>
      </c>
      <c r="P1401" s="9">
        <v>1</v>
      </c>
      <c r="Q1401" s="9">
        <v>1</v>
      </c>
      <c r="R1401" s="9">
        <v>1</v>
      </c>
    </row>
    <row r="1402" spans="1:18" x14ac:dyDescent="0.4">
      <c r="A1402" s="13" t="s">
        <v>2384</v>
      </c>
      <c r="B1402" s="4" t="s">
        <v>4567</v>
      </c>
      <c r="C1402" s="13">
        <v>12</v>
      </c>
      <c r="D1402" s="9">
        <v>0</v>
      </c>
      <c r="E1402" s="9">
        <v>0</v>
      </c>
      <c r="F1402" s="9">
        <v>0</v>
      </c>
      <c r="G1402" s="9">
        <v>0</v>
      </c>
      <c r="H1402" s="9">
        <v>0</v>
      </c>
      <c r="I1402" s="9">
        <v>0</v>
      </c>
      <c r="J1402" s="9">
        <v>0</v>
      </c>
      <c r="K1402" s="9">
        <v>0</v>
      </c>
      <c r="L1402" s="9">
        <v>0</v>
      </c>
      <c r="M1402" s="9">
        <v>0</v>
      </c>
      <c r="N1402" s="9">
        <v>0</v>
      </c>
      <c r="O1402" s="9">
        <v>0</v>
      </c>
      <c r="P1402" s="9">
        <v>0</v>
      </c>
      <c r="Q1402" s="9">
        <v>0</v>
      </c>
      <c r="R1402" s="9">
        <v>0</v>
      </c>
    </row>
    <row r="1403" spans="1:18" x14ac:dyDescent="0.4">
      <c r="A1403" s="13" t="s">
        <v>2385</v>
      </c>
      <c r="B1403" s="4" t="s">
        <v>4568</v>
      </c>
      <c r="C1403" s="13">
        <v>12</v>
      </c>
      <c r="D1403" s="9">
        <v>0</v>
      </c>
      <c r="E1403" s="9">
        <v>0</v>
      </c>
      <c r="F1403" s="9">
        <v>0</v>
      </c>
      <c r="G1403" s="9">
        <v>0</v>
      </c>
      <c r="H1403" s="9">
        <v>0</v>
      </c>
      <c r="I1403" s="9">
        <v>0</v>
      </c>
      <c r="J1403" s="9">
        <v>0</v>
      </c>
      <c r="K1403" s="9">
        <v>0</v>
      </c>
      <c r="L1403" s="9">
        <v>0</v>
      </c>
      <c r="M1403" s="9">
        <v>0</v>
      </c>
      <c r="N1403" s="9">
        <v>0</v>
      </c>
      <c r="O1403" s="9">
        <v>0</v>
      </c>
      <c r="P1403" s="9">
        <v>0</v>
      </c>
      <c r="Q1403" s="9">
        <v>0</v>
      </c>
      <c r="R1403" s="9">
        <v>0</v>
      </c>
    </row>
    <row r="1404" spans="1:18" x14ac:dyDescent="0.4">
      <c r="A1404" s="13" t="s">
        <v>2386</v>
      </c>
      <c r="B1404" s="4" t="s">
        <v>4569</v>
      </c>
      <c r="C1404" s="13">
        <v>12</v>
      </c>
      <c r="D1404" s="9">
        <v>0</v>
      </c>
      <c r="E1404" s="9">
        <v>0</v>
      </c>
      <c r="F1404" s="9">
        <v>0</v>
      </c>
      <c r="G1404" s="9">
        <v>0</v>
      </c>
      <c r="H1404" s="9">
        <v>0</v>
      </c>
      <c r="I1404" s="9">
        <v>0</v>
      </c>
      <c r="J1404" s="9">
        <v>0</v>
      </c>
      <c r="K1404" s="9">
        <v>0</v>
      </c>
      <c r="L1404" s="9">
        <v>0</v>
      </c>
      <c r="M1404" s="9">
        <v>0</v>
      </c>
      <c r="N1404" s="9">
        <v>0</v>
      </c>
      <c r="O1404" s="9">
        <v>0</v>
      </c>
      <c r="P1404" s="9">
        <v>0</v>
      </c>
      <c r="Q1404" s="9">
        <v>0</v>
      </c>
      <c r="R1404" s="9">
        <v>0</v>
      </c>
    </row>
    <row r="1405" spans="1:18" x14ac:dyDescent="0.4">
      <c r="A1405" s="13" t="s">
        <v>2387</v>
      </c>
      <c r="B1405" s="4" t="s">
        <v>4570</v>
      </c>
      <c r="C1405" s="13">
        <v>12</v>
      </c>
      <c r="D1405" s="9">
        <v>0</v>
      </c>
      <c r="E1405" s="9">
        <v>0</v>
      </c>
      <c r="F1405" s="9">
        <v>0</v>
      </c>
      <c r="G1405" s="9">
        <v>0</v>
      </c>
      <c r="H1405" s="9">
        <v>0</v>
      </c>
      <c r="I1405" s="9">
        <v>0</v>
      </c>
      <c r="J1405" s="9">
        <v>0</v>
      </c>
      <c r="K1405" s="9">
        <v>0</v>
      </c>
      <c r="L1405" s="9">
        <v>0</v>
      </c>
      <c r="M1405" s="9">
        <v>0</v>
      </c>
      <c r="N1405" s="9">
        <v>0</v>
      </c>
      <c r="O1405" s="9">
        <v>0</v>
      </c>
      <c r="P1405" s="9">
        <v>0</v>
      </c>
      <c r="Q1405" s="9">
        <v>0</v>
      </c>
      <c r="R1405" s="9">
        <v>0</v>
      </c>
    </row>
    <row r="1406" spans="1:18" x14ac:dyDescent="0.4">
      <c r="A1406" s="13" t="s">
        <v>139</v>
      </c>
      <c r="B1406" s="4" t="s">
        <v>347</v>
      </c>
      <c r="C1406" s="13">
        <v>12</v>
      </c>
      <c r="D1406" s="9">
        <v>0</v>
      </c>
      <c r="E1406" s="9">
        <v>0</v>
      </c>
      <c r="F1406" s="9">
        <v>0</v>
      </c>
      <c r="G1406" s="9">
        <v>0</v>
      </c>
      <c r="H1406" s="9">
        <v>0</v>
      </c>
      <c r="I1406" s="9">
        <v>0</v>
      </c>
      <c r="J1406" s="9">
        <v>0</v>
      </c>
      <c r="K1406" s="9">
        <v>0</v>
      </c>
      <c r="L1406" s="9">
        <v>0</v>
      </c>
      <c r="M1406" s="9">
        <v>0</v>
      </c>
      <c r="N1406" s="9">
        <v>1</v>
      </c>
      <c r="O1406" s="9">
        <v>1</v>
      </c>
      <c r="P1406" s="9">
        <v>1</v>
      </c>
      <c r="Q1406" s="9">
        <v>1</v>
      </c>
      <c r="R1406" s="9">
        <v>1</v>
      </c>
    </row>
    <row r="1407" spans="1:18" x14ac:dyDescent="0.4">
      <c r="A1407" s="13" t="s">
        <v>2388</v>
      </c>
      <c r="B1407" s="4" t="s">
        <v>4571</v>
      </c>
      <c r="C1407" s="13">
        <v>12</v>
      </c>
      <c r="D1407" s="9">
        <v>0</v>
      </c>
      <c r="E1407" s="9">
        <v>0</v>
      </c>
      <c r="F1407" s="9">
        <v>0</v>
      </c>
      <c r="G1407" s="9">
        <v>0</v>
      </c>
      <c r="H1407" s="9">
        <v>0</v>
      </c>
      <c r="I1407" s="9">
        <v>0</v>
      </c>
      <c r="J1407" s="9">
        <v>0</v>
      </c>
      <c r="K1407" s="9">
        <v>0</v>
      </c>
      <c r="L1407" s="9">
        <v>0</v>
      </c>
      <c r="M1407" s="9">
        <v>0</v>
      </c>
      <c r="N1407" s="9">
        <v>0</v>
      </c>
      <c r="O1407" s="9">
        <v>0</v>
      </c>
      <c r="P1407" s="9">
        <v>0</v>
      </c>
      <c r="Q1407" s="9">
        <v>0</v>
      </c>
      <c r="R1407" s="9">
        <v>0</v>
      </c>
    </row>
    <row r="1408" spans="1:18" x14ac:dyDescent="0.4">
      <c r="A1408" s="13" t="s">
        <v>140</v>
      </c>
      <c r="B1408" s="4" t="s">
        <v>348</v>
      </c>
      <c r="C1408" s="13">
        <v>12</v>
      </c>
      <c r="D1408" s="9">
        <v>1</v>
      </c>
      <c r="E1408" s="9">
        <v>1</v>
      </c>
      <c r="F1408" s="9">
        <v>1</v>
      </c>
      <c r="G1408" s="9">
        <v>1</v>
      </c>
      <c r="H1408" s="9">
        <v>1</v>
      </c>
      <c r="I1408" s="9">
        <v>1</v>
      </c>
      <c r="J1408" s="9">
        <v>1</v>
      </c>
      <c r="K1408" s="9">
        <v>1</v>
      </c>
      <c r="L1408" s="9">
        <v>1</v>
      </c>
      <c r="M1408" s="9">
        <v>1</v>
      </c>
      <c r="N1408" s="9">
        <v>1</v>
      </c>
      <c r="O1408" s="9">
        <v>1</v>
      </c>
      <c r="P1408" s="9">
        <v>1</v>
      </c>
      <c r="Q1408" s="9">
        <v>1</v>
      </c>
      <c r="R1408" s="9">
        <v>1</v>
      </c>
    </row>
    <row r="1409" spans="1:18" x14ac:dyDescent="0.4">
      <c r="A1409" s="13" t="s">
        <v>141</v>
      </c>
      <c r="B1409" s="4" t="s">
        <v>349</v>
      </c>
      <c r="C1409" s="13">
        <v>12</v>
      </c>
      <c r="D1409" s="9">
        <v>0</v>
      </c>
      <c r="E1409" s="9">
        <v>0</v>
      </c>
      <c r="F1409" s="9">
        <v>1</v>
      </c>
      <c r="G1409" s="9">
        <v>1</v>
      </c>
      <c r="H1409" s="9">
        <v>1</v>
      </c>
      <c r="I1409" s="9">
        <v>1</v>
      </c>
      <c r="J1409" s="9">
        <v>1</v>
      </c>
      <c r="K1409" s="9">
        <v>1</v>
      </c>
      <c r="L1409" s="9">
        <v>1</v>
      </c>
      <c r="M1409" s="9">
        <v>1</v>
      </c>
      <c r="N1409" s="9">
        <v>1</v>
      </c>
      <c r="O1409" s="9">
        <v>1</v>
      </c>
      <c r="P1409" s="9">
        <v>1</v>
      </c>
      <c r="Q1409" s="9">
        <v>1</v>
      </c>
      <c r="R1409" s="9">
        <v>1</v>
      </c>
    </row>
    <row r="1410" spans="1:18" x14ac:dyDescent="0.4">
      <c r="A1410" s="13" t="s">
        <v>142</v>
      </c>
      <c r="B1410" s="4" t="s">
        <v>350</v>
      </c>
      <c r="C1410" s="13">
        <v>12</v>
      </c>
      <c r="D1410" s="9">
        <v>0</v>
      </c>
      <c r="E1410" s="9">
        <v>0</v>
      </c>
      <c r="F1410" s="9">
        <v>1</v>
      </c>
      <c r="G1410" s="9">
        <v>1</v>
      </c>
      <c r="H1410" s="9">
        <v>1</v>
      </c>
      <c r="I1410" s="9">
        <v>1</v>
      </c>
      <c r="J1410" s="9">
        <v>1</v>
      </c>
      <c r="K1410" s="9">
        <v>1</v>
      </c>
      <c r="L1410" s="9">
        <v>1</v>
      </c>
      <c r="M1410" s="9">
        <v>1</v>
      </c>
      <c r="N1410" s="9">
        <v>1</v>
      </c>
      <c r="O1410" s="9">
        <v>1</v>
      </c>
      <c r="P1410" s="9">
        <v>1</v>
      </c>
      <c r="Q1410" s="9">
        <v>1</v>
      </c>
      <c r="R1410" s="9">
        <v>1</v>
      </c>
    </row>
    <row r="1411" spans="1:18" x14ac:dyDescent="0.4">
      <c r="A1411" s="13" t="s">
        <v>2389</v>
      </c>
      <c r="B1411" s="4" t="s">
        <v>4572</v>
      </c>
      <c r="C1411" s="13">
        <v>12</v>
      </c>
      <c r="D1411" s="9">
        <v>0</v>
      </c>
      <c r="E1411" s="9">
        <v>0</v>
      </c>
      <c r="F1411" s="9">
        <v>0</v>
      </c>
      <c r="G1411" s="9">
        <v>0</v>
      </c>
      <c r="H1411" s="9">
        <v>0</v>
      </c>
      <c r="I1411" s="9">
        <v>0</v>
      </c>
      <c r="J1411" s="9">
        <v>0</v>
      </c>
      <c r="K1411" s="9">
        <v>0</v>
      </c>
      <c r="L1411" s="9">
        <v>0</v>
      </c>
      <c r="M1411" s="9">
        <v>0</v>
      </c>
      <c r="N1411" s="9">
        <v>0</v>
      </c>
      <c r="O1411" s="9">
        <v>0</v>
      </c>
      <c r="P1411" s="9">
        <v>0</v>
      </c>
      <c r="Q1411" s="9">
        <v>0</v>
      </c>
      <c r="R1411" s="9">
        <v>0</v>
      </c>
    </row>
    <row r="1412" spans="1:18" x14ac:dyDescent="0.4">
      <c r="A1412" s="13" t="s">
        <v>814</v>
      </c>
      <c r="B1412" s="4" t="s">
        <v>1361</v>
      </c>
      <c r="C1412" s="13">
        <v>12</v>
      </c>
      <c r="D1412" s="9">
        <v>0</v>
      </c>
      <c r="E1412" s="9">
        <v>0</v>
      </c>
      <c r="F1412" s="9">
        <v>0</v>
      </c>
      <c r="G1412" s="9">
        <v>0</v>
      </c>
      <c r="H1412" s="9">
        <v>0</v>
      </c>
      <c r="I1412" s="9">
        <v>0</v>
      </c>
      <c r="J1412" s="9">
        <v>0</v>
      </c>
      <c r="K1412" s="9">
        <v>0</v>
      </c>
      <c r="L1412" s="9">
        <v>0</v>
      </c>
      <c r="M1412" s="9">
        <v>0</v>
      </c>
      <c r="N1412" s="9">
        <v>0</v>
      </c>
      <c r="O1412" s="9">
        <v>0</v>
      </c>
      <c r="P1412" s="9">
        <v>0</v>
      </c>
      <c r="Q1412" s="9">
        <v>0</v>
      </c>
      <c r="R1412" s="9">
        <v>0</v>
      </c>
    </row>
    <row r="1413" spans="1:18" x14ac:dyDescent="0.4">
      <c r="A1413" s="13" t="s">
        <v>815</v>
      </c>
      <c r="B1413" s="4" t="s">
        <v>1362</v>
      </c>
      <c r="C1413" s="13">
        <v>12</v>
      </c>
      <c r="D1413" s="9">
        <v>0</v>
      </c>
      <c r="E1413" s="9">
        <v>0</v>
      </c>
      <c r="F1413" s="9">
        <v>0</v>
      </c>
      <c r="G1413" s="9">
        <v>0</v>
      </c>
      <c r="H1413" s="9">
        <v>0</v>
      </c>
      <c r="I1413" s="9">
        <v>0</v>
      </c>
      <c r="J1413" s="9">
        <v>0</v>
      </c>
      <c r="K1413" s="9">
        <v>0</v>
      </c>
      <c r="L1413" s="9">
        <v>0</v>
      </c>
      <c r="M1413" s="9">
        <v>0</v>
      </c>
      <c r="N1413" s="9">
        <v>0</v>
      </c>
      <c r="O1413" s="9">
        <v>0</v>
      </c>
      <c r="P1413" s="9">
        <v>0</v>
      </c>
      <c r="Q1413" s="9">
        <v>0</v>
      </c>
      <c r="R1413" s="9">
        <v>0</v>
      </c>
    </row>
    <row r="1414" spans="1:18" x14ac:dyDescent="0.4">
      <c r="A1414" s="13" t="s">
        <v>2390</v>
      </c>
      <c r="B1414" s="4" t="s">
        <v>4573</v>
      </c>
      <c r="C1414" s="13">
        <v>12</v>
      </c>
      <c r="D1414" s="9">
        <v>0</v>
      </c>
      <c r="E1414" s="9">
        <v>0</v>
      </c>
      <c r="F1414" s="9">
        <v>0</v>
      </c>
      <c r="G1414" s="9">
        <v>0</v>
      </c>
      <c r="H1414" s="9">
        <v>0</v>
      </c>
      <c r="I1414" s="9">
        <v>0</v>
      </c>
      <c r="J1414" s="9">
        <v>0</v>
      </c>
      <c r="K1414" s="9">
        <v>0</v>
      </c>
      <c r="L1414" s="9">
        <v>0</v>
      </c>
      <c r="M1414" s="9">
        <v>0</v>
      </c>
      <c r="N1414" s="9">
        <v>0</v>
      </c>
      <c r="O1414" s="9">
        <v>0</v>
      </c>
      <c r="P1414" s="9">
        <v>0</v>
      </c>
      <c r="Q1414" s="9">
        <v>0</v>
      </c>
      <c r="R1414" s="9">
        <v>0</v>
      </c>
    </row>
    <row r="1415" spans="1:18" x14ac:dyDescent="0.4">
      <c r="A1415" s="13" t="s">
        <v>816</v>
      </c>
      <c r="B1415" s="4" t="s">
        <v>1363</v>
      </c>
      <c r="C1415" s="13">
        <v>12</v>
      </c>
      <c r="D1415" s="9">
        <v>0</v>
      </c>
      <c r="E1415" s="9">
        <v>0</v>
      </c>
      <c r="F1415" s="9">
        <v>0</v>
      </c>
      <c r="G1415" s="9">
        <v>0</v>
      </c>
      <c r="H1415" s="9">
        <v>0</v>
      </c>
      <c r="I1415" s="9">
        <v>0</v>
      </c>
      <c r="J1415" s="9">
        <v>0</v>
      </c>
      <c r="K1415" s="9">
        <v>0</v>
      </c>
      <c r="L1415" s="9">
        <v>0</v>
      </c>
      <c r="M1415" s="9">
        <v>0</v>
      </c>
      <c r="N1415" s="9">
        <v>0</v>
      </c>
      <c r="O1415" s="9">
        <v>0</v>
      </c>
      <c r="P1415" s="9">
        <v>0</v>
      </c>
      <c r="Q1415" s="9">
        <v>0</v>
      </c>
      <c r="R1415" s="9">
        <v>0</v>
      </c>
    </row>
    <row r="1416" spans="1:18" x14ac:dyDescent="0.4">
      <c r="A1416" s="13" t="s">
        <v>2391</v>
      </c>
      <c r="B1416" s="4" t="s">
        <v>4574</v>
      </c>
      <c r="C1416" s="13">
        <v>9</v>
      </c>
      <c r="D1416" s="9">
        <v>0</v>
      </c>
      <c r="E1416" s="9">
        <v>0</v>
      </c>
      <c r="F1416" s="9">
        <v>0</v>
      </c>
      <c r="G1416" s="9">
        <v>0</v>
      </c>
      <c r="H1416" s="9">
        <v>0</v>
      </c>
      <c r="I1416" s="9">
        <v>0</v>
      </c>
      <c r="J1416" s="9">
        <v>0</v>
      </c>
      <c r="K1416" s="9">
        <v>0</v>
      </c>
      <c r="L1416" s="9">
        <v>0</v>
      </c>
      <c r="M1416" s="9">
        <v>0</v>
      </c>
      <c r="N1416" s="9">
        <v>0</v>
      </c>
      <c r="O1416" s="9">
        <v>0</v>
      </c>
      <c r="P1416" s="9">
        <v>0</v>
      </c>
      <c r="Q1416" s="9">
        <v>0</v>
      </c>
      <c r="R1416" s="9">
        <v>0</v>
      </c>
    </row>
    <row r="1417" spans="1:18" x14ac:dyDescent="0.4">
      <c r="A1417" s="13" t="s">
        <v>2392</v>
      </c>
      <c r="B1417" s="4" t="s">
        <v>4575</v>
      </c>
      <c r="C1417" s="13">
        <v>12</v>
      </c>
      <c r="D1417" s="9">
        <v>0</v>
      </c>
      <c r="E1417" s="9">
        <v>0</v>
      </c>
      <c r="F1417" s="9">
        <v>0</v>
      </c>
      <c r="G1417" s="9">
        <v>0</v>
      </c>
      <c r="H1417" s="9">
        <v>0</v>
      </c>
      <c r="I1417" s="9">
        <v>0</v>
      </c>
      <c r="J1417" s="9">
        <v>0</v>
      </c>
      <c r="K1417" s="9">
        <v>0</v>
      </c>
      <c r="L1417" s="9">
        <v>0</v>
      </c>
      <c r="M1417" s="9">
        <v>0</v>
      </c>
      <c r="N1417" s="9">
        <v>0</v>
      </c>
      <c r="O1417" s="9">
        <v>0</v>
      </c>
      <c r="P1417" s="9">
        <v>0</v>
      </c>
      <c r="Q1417" s="9">
        <v>0</v>
      </c>
      <c r="R1417" s="9">
        <v>0</v>
      </c>
    </row>
    <row r="1418" spans="1:18" x14ac:dyDescent="0.4">
      <c r="A1418" s="13" t="s">
        <v>143</v>
      </c>
      <c r="B1418" s="4" t="s">
        <v>351</v>
      </c>
      <c r="C1418" s="13">
        <v>12</v>
      </c>
      <c r="D1418" s="9">
        <v>0</v>
      </c>
      <c r="E1418" s="9">
        <v>0</v>
      </c>
      <c r="F1418" s="9">
        <v>0</v>
      </c>
      <c r="G1418" s="9">
        <v>0</v>
      </c>
      <c r="H1418" s="9">
        <v>0</v>
      </c>
      <c r="I1418" s="9">
        <v>0</v>
      </c>
      <c r="J1418" s="9">
        <v>0</v>
      </c>
      <c r="K1418" s="9">
        <v>0</v>
      </c>
      <c r="L1418" s="9">
        <v>0</v>
      </c>
      <c r="M1418" s="9">
        <v>1</v>
      </c>
      <c r="N1418" s="9">
        <v>1</v>
      </c>
      <c r="O1418" s="9">
        <v>1</v>
      </c>
      <c r="P1418" s="9">
        <v>1</v>
      </c>
      <c r="Q1418" s="9">
        <v>1</v>
      </c>
      <c r="R1418" s="9">
        <v>1</v>
      </c>
    </row>
    <row r="1419" spans="1:18" x14ac:dyDescent="0.4">
      <c r="A1419" s="13" t="s">
        <v>2393</v>
      </c>
      <c r="B1419" s="4" t="s">
        <v>4576</v>
      </c>
      <c r="C1419" s="13">
        <v>12</v>
      </c>
      <c r="D1419" s="9">
        <v>0</v>
      </c>
      <c r="E1419" s="9">
        <v>0</v>
      </c>
      <c r="F1419" s="9">
        <v>0</v>
      </c>
      <c r="G1419" s="9">
        <v>0</v>
      </c>
      <c r="H1419" s="9">
        <v>0</v>
      </c>
      <c r="I1419" s="9">
        <v>0</v>
      </c>
      <c r="J1419" s="9">
        <v>0</v>
      </c>
      <c r="K1419" s="9">
        <v>0</v>
      </c>
      <c r="L1419" s="9">
        <v>0</v>
      </c>
      <c r="M1419" s="9">
        <v>0</v>
      </c>
      <c r="N1419" s="9">
        <v>0</v>
      </c>
      <c r="O1419" s="9">
        <v>0</v>
      </c>
      <c r="P1419" s="9">
        <v>0</v>
      </c>
      <c r="Q1419" s="9">
        <v>0</v>
      </c>
      <c r="R1419" s="9">
        <v>0</v>
      </c>
    </row>
    <row r="1420" spans="1:18" x14ac:dyDescent="0.4">
      <c r="A1420" s="13" t="s">
        <v>2394</v>
      </c>
      <c r="B1420" s="4" t="s">
        <v>4577</v>
      </c>
      <c r="C1420" s="13">
        <v>12</v>
      </c>
      <c r="D1420" s="9">
        <v>0</v>
      </c>
      <c r="E1420" s="9">
        <v>0</v>
      </c>
      <c r="F1420" s="9">
        <v>0</v>
      </c>
      <c r="G1420" s="9">
        <v>0</v>
      </c>
      <c r="H1420" s="9">
        <v>0</v>
      </c>
      <c r="I1420" s="9">
        <v>0</v>
      </c>
      <c r="J1420" s="9">
        <v>0</v>
      </c>
      <c r="K1420" s="9">
        <v>0</v>
      </c>
      <c r="L1420" s="9">
        <v>0</v>
      </c>
      <c r="M1420" s="9">
        <v>0</v>
      </c>
      <c r="N1420" s="9">
        <v>0</v>
      </c>
      <c r="O1420" s="9">
        <v>0</v>
      </c>
      <c r="P1420" s="9">
        <v>0</v>
      </c>
      <c r="Q1420" s="9">
        <v>0</v>
      </c>
      <c r="R1420" s="9">
        <v>0</v>
      </c>
    </row>
    <row r="1421" spans="1:18" x14ac:dyDescent="0.4">
      <c r="A1421" s="13" t="s">
        <v>817</v>
      </c>
      <c r="B1421" s="4" t="s">
        <v>1364</v>
      </c>
      <c r="C1421" s="13">
        <v>12</v>
      </c>
      <c r="D1421" s="9">
        <v>0</v>
      </c>
      <c r="E1421" s="9">
        <v>0</v>
      </c>
      <c r="F1421" s="9">
        <v>0</v>
      </c>
      <c r="G1421" s="9">
        <v>0</v>
      </c>
      <c r="H1421" s="9">
        <v>0</v>
      </c>
      <c r="I1421" s="9">
        <v>0</v>
      </c>
      <c r="J1421" s="9">
        <v>0</v>
      </c>
      <c r="K1421" s="9">
        <v>0</v>
      </c>
      <c r="L1421" s="9">
        <v>0</v>
      </c>
      <c r="M1421" s="9">
        <v>0</v>
      </c>
      <c r="N1421" s="9">
        <v>0</v>
      </c>
      <c r="O1421" s="9">
        <v>0</v>
      </c>
      <c r="P1421" s="9">
        <v>0</v>
      </c>
      <c r="Q1421" s="9">
        <v>0</v>
      </c>
      <c r="R1421" s="9">
        <v>0</v>
      </c>
    </row>
    <row r="1422" spans="1:18" x14ac:dyDescent="0.4">
      <c r="A1422" s="13" t="s">
        <v>2395</v>
      </c>
      <c r="B1422" s="4" t="s">
        <v>4578</v>
      </c>
      <c r="C1422" s="13">
        <v>12</v>
      </c>
      <c r="D1422" s="9">
        <v>0</v>
      </c>
      <c r="E1422" s="9">
        <v>0</v>
      </c>
      <c r="F1422" s="9">
        <v>0</v>
      </c>
      <c r="G1422" s="9">
        <v>0</v>
      </c>
      <c r="H1422" s="9">
        <v>0</v>
      </c>
      <c r="I1422" s="9">
        <v>0</v>
      </c>
      <c r="J1422" s="9">
        <v>0</v>
      </c>
      <c r="K1422" s="9">
        <v>0</v>
      </c>
      <c r="L1422" s="9">
        <v>0</v>
      </c>
      <c r="M1422" s="9">
        <v>0</v>
      </c>
      <c r="N1422" s="9">
        <v>0</v>
      </c>
      <c r="O1422" s="9">
        <v>0</v>
      </c>
      <c r="P1422" s="9">
        <v>0</v>
      </c>
      <c r="Q1422" s="9">
        <v>0</v>
      </c>
      <c r="R1422" s="9">
        <v>0</v>
      </c>
    </row>
    <row r="1423" spans="1:18" x14ac:dyDescent="0.4">
      <c r="A1423" s="13" t="s">
        <v>2396</v>
      </c>
      <c r="B1423" s="4" t="s">
        <v>4579</v>
      </c>
      <c r="C1423" s="13">
        <v>12</v>
      </c>
      <c r="D1423" s="9">
        <v>0</v>
      </c>
      <c r="E1423" s="9">
        <v>0</v>
      </c>
      <c r="F1423" s="9">
        <v>0</v>
      </c>
      <c r="G1423" s="9">
        <v>0</v>
      </c>
      <c r="H1423" s="9">
        <v>0</v>
      </c>
      <c r="I1423" s="9">
        <v>0</v>
      </c>
      <c r="J1423" s="9">
        <v>0</v>
      </c>
      <c r="K1423" s="9">
        <v>0</v>
      </c>
      <c r="L1423" s="9">
        <v>0</v>
      </c>
      <c r="M1423" s="9">
        <v>0</v>
      </c>
      <c r="N1423" s="9">
        <v>0</v>
      </c>
      <c r="O1423" s="9">
        <v>0</v>
      </c>
      <c r="P1423" s="9">
        <v>0</v>
      </c>
      <c r="Q1423" s="9">
        <v>0</v>
      </c>
      <c r="R1423" s="9">
        <v>0</v>
      </c>
    </row>
    <row r="1424" spans="1:18" x14ac:dyDescent="0.4">
      <c r="A1424" s="13" t="s">
        <v>2397</v>
      </c>
      <c r="B1424" s="4" t="s">
        <v>4580</v>
      </c>
      <c r="C1424" s="13">
        <v>12</v>
      </c>
      <c r="D1424" s="9">
        <v>0</v>
      </c>
      <c r="E1424" s="9">
        <v>0</v>
      </c>
      <c r="F1424" s="9">
        <v>0</v>
      </c>
      <c r="G1424" s="9">
        <v>0</v>
      </c>
      <c r="H1424" s="9">
        <v>0</v>
      </c>
      <c r="I1424" s="9">
        <v>0</v>
      </c>
      <c r="J1424" s="9">
        <v>0</v>
      </c>
      <c r="K1424" s="9">
        <v>0</v>
      </c>
      <c r="L1424" s="9">
        <v>0</v>
      </c>
      <c r="M1424" s="9">
        <v>0</v>
      </c>
      <c r="N1424" s="9">
        <v>0</v>
      </c>
      <c r="O1424" s="9">
        <v>0</v>
      </c>
      <c r="P1424" s="9">
        <v>0</v>
      </c>
      <c r="Q1424" s="9">
        <v>0</v>
      </c>
      <c r="R1424" s="9">
        <v>0</v>
      </c>
    </row>
    <row r="1425" spans="1:18" x14ac:dyDescent="0.4">
      <c r="A1425" s="13" t="s">
        <v>2398</v>
      </c>
      <c r="B1425" s="4" t="s">
        <v>4581</v>
      </c>
      <c r="C1425" s="13">
        <v>12</v>
      </c>
      <c r="D1425" s="9">
        <v>0</v>
      </c>
      <c r="E1425" s="9">
        <v>0</v>
      </c>
      <c r="F1425" s="9">
        <v>0</v>
      </c>
      <c r="G1425" s="9">
        <v>0</v>
      </c>
      <c r="H1425" s="9">
        <v>0</v>
      </c>
      <c r="I1425" s="9">
        <v>0</v>
      </c>
      <c r="J1425" s="9">
        <v>0</v>
      </c>
      <c r="K1425" s="9">
        <v>0</v>
      </c>
      <c r="L1425" s="9">
        <v>0</v>
      </c>
      <c r="M1425" s="9">
        <v>0</v>
      </c>
      <c r="N1425" s="9">
        <v>0</v>
      </c>
      <c r="O1425" s="9">
        <v>0</v>
      </c>
      <c r="P1425" s="9">
        <v>0</v>
      </c>
      <c r="Q1425" s="9">
        <v>0</v>
      </c>
      <c r="R1425" s="9">
        <v>0</v>
      </c>
    </row>
    <row r="1426" spans="1:18" x14ac:dyDescent="0.4">
      <c r="A1426" s="13" t="s">
        <v>818</v>
      </c>
      <c r="B1426" s="4" t="s">
        <v>1365</v>
      </c>
      <c r="C1426" s="13">
        <v>12</v>
      </c>
      <c r="D1426" s="9">
        <v>0</v>
      </c>
      <c r="E1426" s="9">
        <v>0</v>
      </c>
      <c r="F1426" s="9">
        <v>0</v>
      </c>
      <c r="G1426" s="9">
        <v>0</v>
      </c>
      <c r="H1426" s="9">
        <v>0</v>
      </c>
      <c r="I1426" s="9">
        <v>0</v>
      </c>
      <c r="J1426" s="9">
        <v>0</v>
      </c>
      <c r="K1426" s="9">
        <v>0</v>
      </c>
      <c r="L1426" s="9">
        <v>0</v>
      </c>
      <c r="M1426" s="9">
        <v>0</v>
      </c>
      <c r="N1426" s="9">
        <v>0</v>
      </c>
      <c r="O1426" s="9">
        <v>0</v>
      </c>
      <c r="P1426" s="9">
        <v>0</v>
      </c>
      <c r="Q1426" s="9">
        <v>0</v>
      </c>
      <c r="R1426" s="9">
        <v>0</v>
      </c>
    </row>
    <row r="1427" spans="1:18" x14ac:dyDescent="0.4">
      <c r="A1427" s="13" t="s">
        <v>2399</v>
      </c>
      <c r="B1427" s="4" t="s">
        <v>4582</v>
      </c>
      <c r="C1427" s="13">
        <v>6</v>
      </c>
      <c r="D1427" s="9">
        <v>0</v>
      </c>
      <c r="E1427" s="9">
        <v>0</v>
      </c>
      <c r="F1427" s="9">
        <v>0</v>
      </c>
      <c r="G1427" s="9">
        <v>0</v>
      </c>
      <c r="H1427" s="9">
        <v>0</v>
      </c>
      <c r="I1427" s="9">
        <v>0</v>
      </c>
      <c r="J1427" s="9">
        <v>0</v>
      </c>
      <c r="K1427" s="9">
        <v>0</v>
      </c>
      <c r="L1427" s="9">
        <v>0</v>
      </c>
      <c r="M1427" s="9">
        <v>0</v>
      </c>
      <c r="N1427" s="9">
        <v>0</v>
      </c>
      <c r="O1427" s="9">
        <v>0</v>
      </c>
      <c r="P1427" s="9">
        <v>0</v>
      </c>
      <c r="Q1427" s="9">
        <v>0</v>
      </c>
      <c r="R1427" s="9">
        <v>0</v>
      </c>
    </row>
    <row r="1428" spans="1:18" x14ac:dyDescent="0.4">
      <c r="A1428" s="13" t="s">
        <v>2400</v>
      </c>
      <c r="B1428" s="4" t="s">
        <v>4583</v>
      </c>
      <c r="C1428" s="13">
        <v>12</v>
      </c>
      <c r="D1428" s="9">
        <v>0</v>
      </c>
      <c r="E1428" s="9">
        <v>0</v>
      </c>
      <c r="F1428" s="9">
        <v>0</v>
      </c>
      <c r="G1428" s="9">
        <v>0</v>
      </c>
      <c r="H1428" s="9">
        <v>0</v>
      </c>
      <c r="I1428" s="9">
        <v>0</v>
      </c>
      <c r="J1428" s="9">
        <v>0</v>
      </c>
      <c r="K1428" s="9">
        <v>0</v>
      </c>
      <c r="L1428" s="9">
        <v>0</v>
      </c>
      <c r="M1428" s="9">
        <v>0</v>
      </c>
      <c r="N1428" s="9">
        <v>0</v>
      </c>
      <c r="O1428" s="9">
        <v>0</v>
      </c>
      <c r="P1428" s="9">
        <v>0</v>
      </c>
      <c r="Q1428" s="9">
        <v>0</v>
      </c>
      <c r="R1428" s="9">
        <v>0</v>
      </c>
    </row>
    <row r="1429" spans="1:18" x14ac:dyDescent="0.4">
      <c r="A1429" s="13" t="s">
        <v>819</v>
      </c>
      <c r="B1429" s="4" t="s">
        <v>1366</v>
      </c>
      <c r="C1429" s="13">
        <v>12</v>
      </c>
      <c r="D1429" s="9">
        <v>1</v>
      </c>
      <c r="E1429" s="9">
        <v>1</v>
      </c>
      <c r="F1429" s="9">
        <v>0</v>
      </c>
      <c r="G1429" s="9">
        <v>0</v>
      </c>
      <c r="H1429" s="9">
        <v>0</v>
      </c>
      <c r="I1429" s="9">
        <v>0</v>
      </c>
      <c r="J1429" s="9">
        <v>0</v>
      </c>
      <c r="K1429" s="9">
        <v>0</v>
      </c>
      <c r="L1429" s="9">
        <v>0</v>
      </c>
      <c r="M1429" s="9">
        <v>0</v>
      </c>
      <c r="N1429" s="9">
        <v>0</v>
      </c>
      <c r="O1429" s="9">
        <v>0</v>
      </c>
      <c r="P1429" s="9">
        <v>0</v>
      </c>
      <c r="Q1429" s="9">
        <v>0</v>
      </c>
      <c r="R1429" s="9">
        <v>0</v>
      </c>
    </row>
    <row r="1430" spans="1:18" x14ac:dyDescent="0.4">
      <c r="A1430" s="13" t="s">
        <v>2401</v>
      </c>
      <c r="B1430" s="4" t="s">
        <v>4584</v>
      </c>
      <c r="C1430" s="13">
        <v>12</v>
      </c>
      <c r="D1430" s="9">
        <v>0</v>
      </c>
      <c r="E1430" s="9">
        <v>0</v>
      </c>
      <c r="F1430" s="9">
        <v>0</v>
      </c>
      <c r="G1430" s="9">
        <v>0</v>
      </c>
      <c r="H1430" s="9">
        <v>0</v>
      </c>
      <c r="I1430" s="9">
        <v>0</v>
      </c>
      <c r="J1430" s="9">
        <v>0</v>
      </c>
      <c r="K1430" s="9">
        <v>0</v>
      </c>
      <c r="L1430" s="9">
        <v>0</v>
      </c>
      <c r="M1430" s="9">
        <v>0</v>
      </c>
      <c r="N1430" s="9">
        <v>0</v>
      </c>
      <c r="O1430" s="9">
        <v>0</v>
      </c>
      <c r="P1430" s="9">
        <v>0</v>
      </c>
      <c r="Q1430" s="9">
        <v>0</v>
      </c>
      <c r="R1430" s="9">
        <v>0</v>
      </c>
    </row>
    <row r="1431" spans="1:18" x14ac:dyDescent="0.4">
      <c r="A1431" s="13" t="s">
        <v>2402</v>
      </c>
      <c r="B1431" s="4" t="s">
        <v>4585</v>
      </c>
      <c r="C1431" s="13">
        <v>12</v>
      </c>
      <c r="D1431" s="9">
        <v>0</v>
      </c>
      <c r="E1431" s="9">
        <v>0</v>
      </c>
      <c r="F1431" s="9">
        <v>0</v>
      </c>
      <c r="G1431" s="9">
        <v>0</v>
      </c>
      <c r="H1431" s="9">
        <v>0</v>
      </c>
      <c r="I1431" s="9">
        <v>0</v>
      </c>
      <c r="J1431" s="9">
        <v>0</v>
      </c>
      <c r="K1431" s="9">
        <v>0</v>
      </c>
      <c r="L1431" s="9">
        <v>0</v>
      </c>
      <c r="M1431" s="9">
        <v>0</v>
      </c>
      <c r="N1431" s="9">
        <v>0</v>
      </c>
      <c r="O1431" s="9">
        <v>0</v>
      </c>
      <c r="P1431" s="9">
        <v>0</v>
      </c>
      <c r="Q1431" s="9">
        <v>0</v>
      </c>
      <c r="R1431" s="9">
        <v>0</v>
      </c>
    </row>
    <row r="1432" spans="1:18" x14ac:dyDescent="0.4">
      <c r="A1432" s="13" t="s">
        <v>144</v>
      </c>
      <c r="B1432" s="4" t="s">
        <v>352</v>
      </c>
      <c r="C1432" s="13">
        <v>12</v>
      </c>
      <c r="D1432" s="9">
        <v>0</v>
      </c>
      <c r="E1432" s="9">
        <v>0</v>
      </c>
      <c r="F1432" s="9">
        <v>1</v>
      </c>
      <c r="G1432" s="9">
        <v>1</v>
      </c>
      <c r="H1432" s="9">
        <v>1</v>
      </c>
      <c r="I1432" s="9">
        <v>1</v>
      </c>
      <c r="J1432" s="9">
        <v>1</v>
      </c>
      <c r="K1432" s="9">
        <v>1</v>
      </c>
      <c r="L1432" s="9">
        <v>1</v>
      </c>
      <c r="M1432" s="9">
        <v>1</v>
      </c>
      <c r="N1432" s="9">
        <v>1</v>
      </c>
      <c r="O1432" s="9">
        <v>1</v>
      </c>
      <c r="P1432" s="9">
        <v>1</v>
      </c>
      <c r="Q1432" s="9">
        <v>1</v>
      </c>
      <c r="R1432" s="9">
        <v>1</v>
      </c>
    </row>
    <row r="1433" spans="1:18" x14ac:dyDescent="0.4">
      <c r="A1433" s="13" t="s">
        <v>2403</v>
      </c>
      <c r="B1433" s="4" t="s">
        <v>4586</v>
      </c>
      <c r="C1433" s="13">
        <v>12</v>
      </c>
      <c r="D1433" s="9">
        <v>0</v>
      </c>
      <c r="E1433" s="9">
        <v>0</v>
      </c>
      <c r="F1433" s="9">
        <v>0</v>
      </c>
      <c r="G1433" s="9">
        <v>0</v>
      </c>
      <c r="H1433" s="9">
        <v>0</v>
      </c>
      <c r="I1433" s="9">
        <v>0</v>
      </c>
      <c r="J1433" s="9">
        <v>0</v>
      </c>
      <c r="K1433" s="9">
        <v>0</v>
      </c>
      <c r="L1433" s="9">
        <v>0</v>
      </c>
      <c r="M1433" s="9">
        <v>0</v>
      </c>
      <c r="N1433" s="9">
        <v>0</v>
      </c>
      <c r="O1433" s="9">
        <v>0</v>
      </c>
      <c r="P1433" s="9">
        <v>0</v>
      </c>
      <c r="Q1433" s="9">
        <v>0</v>
      </c>
      <c r="R1433" s="9">
        <v>0</v>
      </c>
    </row>
    <row r="1434" spans="1:18" x14ac:dyDescent="0.4">
      <c r="A1434" s="13" t="s">
        <v>2404</v>
      </c>
      <c r="B1434" s="4" t="s">
        <v>4587</v>
      </c>
      <c r="C1434" s="13">
        <v>12</v>
      </c>
      <c r="D1434" s="9">
        <v>0</v>
      </c>
      <c r="E1434" s="9">
        <v>0</v>
      </c>
      <c r="F1434" s="9">
        <v>0</v>
      </c>
      <c r="G1434" s="9">
        <v>0</v>
      </c>
      <c r="H1434" s="9">
        <v>0</v>
      </c>
      <c r="I1434" s="9">
        <v>0</v>
      </c>
      <c r="J1434" s="9">
        <v>0</v>
      </c>
      <c r="K1434" s="9">
        <v>0</v>
      </c>
      <c r="L1434" s="9">
        <v>0</v>
      </c>
      <c r="M1434" s="9">
        <v>0</v>
      </c>
      <c r="N1434" s="9">
        <v>0</v>
      </c>
      <c r="O1434" s="9">
        <v>0</v>
      </c>
      <c r="P1434" s="9">
        <v>0</v>
      </c>
      <c r="Q1434" s="9">
        <v>0</v>
      </c>
      <c r="R1434" s="9">
        <v>0</v>
      </c>
    </row>
    <row r="1435" spans="1:18" x14ac:dyDescent="0.4">
      <c r="A1435" s="13" t="s">
        <v>2405</v>
      </c>
      <c r="B1435" s="4" t="s">
        <v>4588</v>
      </c>
      <c r="C1435" s="13">
        <v>12</v>
      </c>
      <c r="D1435" s="9">
        <v>0</v>
      </c>
      <c r="E1435" s="9">
        <v>0</v>
      </c>
      <c r="F1435" s="9">
        <v>0</v>
      </c>
      <c r="G1435" s="9">
        <v>0</v>
      </c>
      <c r="H1435" s="9">
        <v>0</v>
      </c>
      <c r="I1435" s="9">
        <v>0</v>
      </c>
      <c r="J1435" s="9">
        <v>0</v>
      </c>
      <c r="K1435" s="9">
        <v>0</v>
      </c>
      <c r="L1435" s="9">
        <v>0</v>
      </c>
      <c r="M1435" s="9">
        <v>0</v>
      </c>
      <c r="N1435" s="9">
        <v>0</v>
      </c>
      <c r="O1435" s="9">
        <v>0</v>
      </c>
      <c r="P1435" s="9">
        <v>0</v>
      </c>
      <c r="Q1435" s="9">
        <v>0</v>
      </c>
      <c r="R1435" s="9">
        <v>0</v>
      </c>
    </row>
    <row r="1436" spans="1:18" x14ac:dyDescent="0.4">
      <c r="A1436" s="13" t="s">
        <v>145</v>
      </c>
      <c r="B1436" s="4" t="s">
        <v>353</v>
      </c>
      <c r="C1436" s="13">
        <v>12</v>
      </c>
      <c r="D1436" s="9">
        <v>0</v>
      </c>
      <c r="E1436" s="9">
        <v>0</v>
      </c>
      <c r="F1436" s="9">
        <v>0</v>
      </c>
      <c r="G1436" s="9">
        <v>0</v>
      </c>
      <c r="H1436" s="9">
        <v>0</v>
      </c>
      <c r="I1436" s="9">
        <v>0</v>
      </c>
      <c r="J1436" s="9">
        <v>0</v>
      </c>
      <c r="K1436" s="9">
        <v>1</v>
      </c>
      <c r="L1436" s="9">
        <v>1</v>
      </c>
      <c r="M1436" s="9">
        <v>1</v>
      </c>
      <c r="N1436" s="9">
        <v>1</v>
      </c>
      <c r="O1436" s="9">
        <v>1</v>
      </c>
      <c r="P1436" s="9">
        <v>1</v>
      </c>
      <c r="Q1436" s="9">
        <v>1</v>
      </c>
      <c r="R1436" s="9">
        <v>1</v>
      </c>
    </row>
    <row r="1437" spans="1:18" x14ac:dyDescent="0.4">
      <c r="A1437" s="13" t="s">
        <v>2406</v>
      </c>
      <c r="B1437" s="4" t="s">
        <v>4589</v>
      </c>
      <c r="C1437" s="13">
        <v>12</v>
      </c>
      <c r="D1437" s="9">
        <v>0</v>
      </c>
      <c r="E1437" s="9">
        <v>0</v>
      </c>
      <c r="F1437" s="9">
        <v>0</v>
      </c>
      <c r="G1437" s="9">
        <v>0</v>
      </c>
      <c r="H1437" s="9">
        <v>0</v>
      </c>
      <c r="I1437" s="9">
        <v>0</v>
      </c>
      <c r="J1437" s="9">
        <v>0</v>
      </c>
      <c r="K1437" s="9">
        <v>0</v>
      </c>
      <c r="L1437" s="9">
        <v>0</v>
      </c>
      <c r="M1437" s="9">
        <v>0</v>
      </c>
      <c r="N1437" s="9">
        <v>0</v>
      </c>
      <c r="O1437" s="9">
        <v>0</v>
      </c>
      <c r="P1437" s="9">
        <v>0</v>
      </c>
      <c r="Q1437" s="9">
        <v>0</v>
      </c>
      <c r="R1437" s="9">
        <v>0</v>
      </c>
    </row>
    <row r="1438" spans="1:18" x14ac:dyDescent="0.4">
      <c r="A1438" s="13" t="s">
        <v>2407</v>
      </c>
      <c r="B1438" s="4" t="s">
        <v>4590</v>
      </c>
      <c r="C1438" s="13">
        <v>12</v>
      </c>
      <c r="D1438" s="9">
        <v>0</v>
      </c>
      <c r="E1438" s="9">
        <v>0</v>
      </c>
      <c r="F1438" s="9">
        <v>0</v>
      </c>
      <c r="G1438" s="9">
        <v>0</v>
      </c>
      <c r="H1438" s="9">
        <v>0</v>
      </c>
      <c r="I1438" s="9">
        <v>0</v>
      </c>
      <c r="J1438" s="9">
        <v>0</v>
      </c>
      <c r="K1438" s="9">
        <v>0</v>
      </c>
      <c r="L1438" s="9">
        <v>0</v>
      </c>
      <c r="M1438" s="9">
        <v>0</v>
      </c>
      <c r="N1438" s="9">
        <v>0</v>
      </c>
      <c r="O1438" s="9">
        <v>0</v>
      </c>
      <c r="P1438" s="9">
        <v>0</v>
      </c>
      <c r="Q1438" s="9">
        <v>0</v>
      </c>
      <c r="R1438" s="9">
        <v>0</v>
      </c>
    </row>
    <row r="1439" spans="1:18" x14ac:dyDescent="0.4">
      <c r="A1439" s="13" t="s">
        <v>2408</v>
      </c>
      <c r="B1439" s="4" t="s">
        <v>4591</v>
      </c>
      <c r="C1439" s="13">
        <v>12</v>
      </c>
      <c r="D1439" s="9">
        <v>0</v>
      </c>
      <c r="E1439" s="9">
        <v>0</v>
      </c>
      <c r="F1439" s="9">
        <v>0</v>
      </c>
      <c r="G1439" s="9">
        <v>0</v>
      </c>
      <c r="H1439" s="9">
        <v>0</v>
      </c>
      <c r="I1439" s="9">
        <v>0</v>
      </c>
      <c r="J1439" s="9">
        <v>0</v>
      </c>
      <c r="K1439" s="9">
        <v>0</v>
      </c>
      <c r="L1439" s="9">
        <v>0</v>
      </c>
      <c r="M1439" s="9">
        <v>0</v>
      </c>
      <c r="N1439" s="9">
        <v>0</v>
      </c>
      <c r="O1439" s="9">
        <v>0</v>
      </c>
      <c r="P1439" s="9">
        <v>0</v>
      </c>
      <c r="Q1439" s="9">
        <v>0</v>
      </c>
      <c r="R1439" s="9">
        <v>0</v>
      </c>
    </row>
    <row r="1440" spans="1:18" x14ac:dyDescent="0.4">
      <c r="A1440" s="13" t="s">
        <v>2409</v>
      </c>
      <c r="B1440" s="4" t="s">
        <v>4592</v>
      </c>
      <c r="C1440" s="13">
        <v>12</v>
      </c>
      <c r="D1440" s="9">
        <v>0</v>
      </c>
      <c r="E1440" s="9">
        <v>0</v>
      </c>
      <c r="F1440" s="9">
        <v>0</v>
      </c>
      <c r="G1440" s="9">
        <v>0</v>
      </c>
      <c r="H1440" s="9">
        <v>0</v>
      </c>
      <c r="I1440" s="9">
        <v>0</v>
      </c>
      <c r="J1440" s="9">
        <v>0</v>
      </c>
      <c r="K1440" s="9">
        <v>0</v>
      </c>
      <c r="L1440" s="9">
        <v>0</v>
      </c>
      <c r="M1440" s="9">
        <v>0</v>
      </c>
      <c r="N1440" s="9">
        <v>0</v>
      </c>
      <c r="O1440" s="9">
        <v>0</v>
      </c>
      <c r="P1440" s="9">
        <v>0</v>
      </c>
      <c r="Q1440" s="9">
        <v>0</v>
      </c>
      <c r="R1440" s="9">
        <v>0</v>
      </c>
    </row>
    <row r="1441" spans="1:18" x14ac:dyDescent="0.4">
      <c r="A1441" s="13" t="s">
        <v>2410</v>
      </c>
      <c r="B1441" s="4" t="s">
        <v>4593</v>
      </c>
      <c r="C1441" s="13">
        <v>12</v>
      </c>
      <c r="D1441" s="9">
        <v>0</v>
      </c>
      <c r="E1441" s="9">
        <v>0</v>
      </c>
      <c r="F1441" s="9">
        <v>0</v>
      </c>
      <c r="G1441" s="9">
        <v>0</v>
      </c>
      <c r="H1441" s="9">
        <v>0</v>
      </c>
      <c r="I1441" s="9">
        <v>0</v>
      </c>
      <c r="J1441" s="9">
        <v>0</v>
      </c>
      <c r="K1441" s="9">
        <v>0</v>
      </c>
      <c r="L1441" s="9">
        <v>0</v>
      </c>
      <c r="M1441" s="9">
        <v>0</v>
      </c>
      <c r="N1441" s="9">
        <v>0</v>
      </c>
      <c r="O1441" s="9">
        <v>0</v>
      </c>
      <c r="P1441" s="9">
        <v>0</v>
      </c>
      <c r="Q1441" s="9">
        <v>0</v>
      </c>
      <c r="R1441" s="9">
        <v>0</v>
      </c>
    </row>
    <row r="1442" spans="1:18" x14ac:dyDescent="0.4">
      <c r="A1442" s="13" t="s">
        <v>820</v>
      </c>
      <c r="B1442" s="4" t="s">
        <v>1367</v>
      </c>
      <c r="C1442" s="13">
        <v>12</v>
      </c>
      <c r="D1442" s="9">
        <v>0</v>
      </c>
      <c r="E1442" s="9">
        <v>0</v>
      </c>
      <c r="F1442" s="9">
        <v>0</v>
      </c>
      <c r="G1442" s="9">
        <v>0</v>
      </c>
      <c r="H1442" s="9">
        <v>0</v>
      </c>
      <c r="I1442" s="9">
        <v>0</v>
      </c>
      <c r="J1442" s="9">
        <v>0</v>
      </c>
      <c r="K1442" s="9">
        <v>0</v>
      </c>
      <c r="L1442" s="9">
        <v>0</v>
      </c>
      <c r="M1442" s="9">
        <v>0</v>
      </c>
      <c r="N1442" s="9">
        <v>0</v>
      </c>
      <c r="O1442" s="9">
        <v>0</v>
      </c>
      <c r="P1442" s="9">
        <v>0</v>
      </c>
      <c r="Q1442" s="9">
        <v>0</v>
      </c>
      <c r="R1442" s="9">
        <v>0</v>
      </c>
    </row>
    <row r="1443" spans="1:18" x14ac:dyDescent="0.4">
      <c r="A1443" s="13" t="s">
        <v>2411</v>
      </c>
      <c r="B1443" s="4" t="s">
        <v>4594</v>
      </c>
      <c r="C1443" s="13">
        <v>12</v>
      </c>
      <c r="D1443" s="9">
        <v>0</v>
      </c>
      <c r="E1443" s="9">
        <v>0</v>
      </c>
      <c r="F1443" s="9">
        <v>0</v>
      </c>
      <c r="G1443" s="9">
        <v>0</v>
      </c>
      <c r="H1443" s="9">
        <v>0</v>
      </c>
      <c r="I1443" s="9">
        <v>0</v>
      </c>
      <c r="J1443" s="9">
        <v>0</v>
      </c>
      <c r="K1443" s="9">
        <v>0</v>
      </c>
      <c r="L1443" s="9">
        <v>0</v>
      </c>
      <c r="M1443" s="9">
        <v>0</v>
      </c>
      <c r="N1443" s="9">
        <v>0</v>
      </c>
      <c r="O1443" s="9">
        <v>0</v>
      </c>
      <c r="P1443" s="9">
        <v>0</v>
      </c>
      <c r="Q1443" s="9">
        <v>0</v>
      </c>
      <c r="R1443" s="9">
        <v>0</v>
      </c>
    </row>
    <row r="1444" spans="1:18" x14ac:dyDescent="0.4">
      <c r="A1444" s="13" t="s">
        <v>2412</v>
      </c>
      <c r="B1444" s="4" t="s">
        <v>4595</v>
      </c>
      <c r="C1444" s="13">
        <v>12</v>
      </c>
      <c r="D1444" s="9">
        <v>0</v>
      </c>
      <c r="E1444" s="9">
        <v>0</v>
      </c>
      <c r="F1444" s="9">
        <v>0</v>
      </c>
      <c r="G1444" s="9">
        <v>0</v>
      </c>
      <c r="H1444" s="9">
        <v>0</v>
      </c>
      <c r="I1444" s="9">
        <v>0</v>
      </c>
      <c r="J1444" s="9">
        <v>0</v>
      </c>
      <c r="K1444" s="9">
        <v>0</v>
      </c>
      <c r="L1444" s="9">
        <v>0</v>
      </c>
      <c r="M1444" s="9">
        <v>0</v>
      </c>
      <c r="N1444" s="9">
        <v>0</v>
      </c>
      <c r="O1444" s="9">
        <v>0</v>
      </c>
      <c r="P1444" s="9">
        <v>0</v>
      </c>
      <c r="Q1444" s="9">
        <v>0</v>
      </c>
      <c r="R1444" s="9">
        <v>0</v>
      </c>
    </row>
    <row r="1445" spans="1:18" x14ac:dyDescent="0.4">
      <c r="A1445" s="13" t="s">
        <v>2413</v>
      </c>
      <c r="B1445" s="4" t="s">
        <v>4596</v>
      </c>
      <c r="C1445" s="13">
        <v>12</v>
      </c>
      <c r="D1445" s="9">
        <v>0</v>
      </c>
      <c r="E1445" s="9">
        <v>0</v>
      </c>
      <c r="F1445" s="9">
        <v>0</v>
      </c>
      <c r="G1445" s="9">
        <v>0</v>
      </c>
      <c r="H1445" s="9">
        <v>0</v>
      </c>
      <c r="I1445" s="9">
        <v>0</v>
      </c>
      <c r="J1445" s="9">
        <v>0</v>
      </c>
      <c r="K1445" s="9">
        <v>0</v>
      </c>
      <c r="L1445" s="9">
        <v>0</v>
      </c>
      <c r="M1445" s="9">
        <v>0</v>
      </c>
      <c r="N1445" s="9">
        <v>0</v>
      </c>
      <c r="O1445" s="9">
        <v>0</v>
      </c>
      <c r="P1445" s="9">
        <v>0</v>
      </c>
      <c r="Q1445" s="9">
        <v>0</v>
      </c>
      <c r="R1445" s="9">
        <v>0</v>
      </c>
    </row>
    <row r="1446" spans="1:18" x14ac:dyDescent="0.4">
      <c r="A1446" s="13" t="s">
        <v>2414</v>
      </c>
      <c r="B1446" s="4" t="s">
        <v>4597</v>
      </c>
      <c r="C1446" s="13">
        <v>12</v>
      </c>
      <c r="D1446" s="9">
        <v>0</v>
      </c>
      <c r="E1446" s="9">
        <v>0</v>
      </c>
      <c r="F1446" s="9">
        <v>0</v>
      </c>
      <c r="G1446" s="9">
        <v>0</v>
      </c>
      <c r="H1446" s="9">
        <v>0</v>
      </c>
      <c r="I1446" s="9">
        <v>0</v>
      </c>
      <c r="J1446" s="9">
        <v>0</v>
      </c>
      <c r="K1446" s="9">
        <v>0</v>
      </c>
      <c r="L1446" s="9">
        <v>0</v>
      </c>
      <c r="M1446" s="9">
        <v>0</v>
      </c>
      <c r="N1446" s="9">
        <v>0</v>
      </c>
      <c r="O1446" s="9">
        <v>0</v>
      </c>
      <c r="P1446" s="9">
        <v>0</v>
      </c>
      <c r="Q1446" s="9">
        <v>0</v>
      </c>
      <c r="R1446" s="9">
        <v>0</v>
      </c>
    </row>
    <row r="1447" spans="1:18" x14ac:dyDescent="0.4">
      <c r="A1447" s="13" t="s">
        <v>2415</v>
      </c>
      <c r="B1447" s="4" t="s">
        <v>4598</v>
      </c>
      <c r="C1447" s="13">
        <v>12</v>
      </c>
      <c r="D1447" s="9">
        <v>0</v>
      </c>
      <c r="E1447" s="9">
        <v>0</v>
      </c>
      <c r="F1447" s="9">
        <v>0</v>
      </c>
      <c r="G1447" s="9">
        <v>0</v>
      </c>
      <c r="H1447" s="9">
        <v>0</v>
      </c>
      <c r="I1447" s="9">
        <v>0</v>
      </c>
      <c r="J1447" s="9">
        <v>0</v>
      </c>
      <c r="K1447" s="9">
        <v>0</v>
      </c>
      <c r="L1447" s="9">
        <v>0</v>
      </c>
      <c r="M1447" s="9">
        <v>0</v>
      </c>
      <c r="N1447" s="9">
        <v>0</v>
      </c>
      <c r="O1447" s="9">
        <v>0</v>
      </c>
      <c r="P1447" s="9">
        <v>0</v>
      </c>
      <c r="Q1447" s="9">
        <v>0</v>
      </c>
      <c r="R1447" s="9">
        <v>0</v>
      </c>
    </row>
    <row r="1448" spans="1:18" x14ac:dyDescent="0.4">
      <c r="A1448" s="13" t="s">
        <v>2416</v>
      </c>
      <c r="B1448" s="4" t="s">
        <v>4599</v>
      </c>
      <c r="C1448" s="13">
        <v>12</v>
      </c>
      <c r="D1448" s="9">
        <v>0</v>
      </c>
      <c r="E1448" s="9">
        <v>0</v>
      </c>
      <c r="F1448" s="9">
        <v>0</v>
      </c>
      <c r="G1448" s="9">
        <v>0</v>
      </c>
      <c r="H1448" s="9">
        <v>0</v>
      </c>
      <c r="I1448" s="9">
        <v>0</v>
      </c>
      <c r="J1448" s="9">
        <v>0</v>
      </c>
      <c r="K1448" s="9">
        <v>0</v>
      </c>
      <c r="L1448" s="9">
        <v>0</v>
      </c>
      <c r="M1448" s="9">
        <v>0</v>
      </c>
      <c r="N1448" s="9">
        <v>0</v>
      </c>
      <c r="O1448" s="9">
        <v>0</v>
      </c>
      <c r="P1448" s="9">
        <v>0</v>
      </c>
      <c r="Q1448" s="9">
        <v>0</v>
      </c>
      <c r="R1448" s="9">
        <v>0</v>
      </c>
    </row>
    <row r="1449" spans="1:18" x14ac:dyDescent="0.4">
      <c r="A1449" s="13" t="s">
        <v>2417</v>
      </c>
      <c r="B1449" s="4" t="s">
        <v>4600</v>
      </c>
      <c r="C1449" s="13">
        <v>12</v>
      </c>
      <c r="D1449" s="9">
        <v>0</v>
      </c>
      <c r="E1449" s="9">
        <v>0</v>
      </c>
      <c r="F1449" s="9">
        <v>0</v>
      </c>
      <c r="G1449" s="9">
        <v>0</v>
      </c>
      <c r="H1449" s="9">
        <v>0</v>
      </c>
      <c r="I1449" s="9">
        <v>0</v>
      </c>
      <c r="J1449" s="9">
        <v>0</v>
      </c>
      <c r="K1449" s="9">
        <v>0</v>
      </c>
      <c r="L1449" s="9">
        <v>0</v>
      </c>
      <c r="M1449" s="9">
        <v>0</v>
      </c>
      <c r="N1449" s="9">
        <v>0</v>
      </c>
      <c r="O1449" s="9">
        <v>0</v>
      </c>
      <c r="P1449" s="9">
        <v>0</v>
      </c>
      <c r="Q1449" s="9">
        <v>0</v>
      </c>
      <c r="R1449" s="9">
        <v>0</v>
      </c>
    </row>
    <row r="1450" spans="1:18" x14ac:dyDescent="0.4">
      <c r="A1450" s="13" t="s">
        <v>2418</v>
      </c>
      <c r="B1450" s="4" t="s">
        <v>4601</v>
      </c>
      <c r="C1450" s="13">
        <v>12</v>
      </c>
      <c r="D1450" s="9">
        <v>0</v>
      </c>
      <c r="E1450" s="9">
        <v>0</v>
      </c>
      <c r="F1450" s="9">
        <v>0</v>
      </c>
      <c r="G1450" s="9">
        <v>0</v>
      </c>
      <c r="H1450" s="9">
        <v>0</v>
      </c>
      <c r="I1450" s="9">
        <v>0</v>
      </c>
      <c r="J1450" s="9">
        <v>0</v>
      </c>
      <c r="K1450" s="9">
        <v>0</v>
      </c>
      <c r="L1450" s="9">
        <v>0</v>
      </c>
      <c r="M1450" s="9">
        <v>0</v>
      </c>
      <c r="N1450" s="9">
        <v>0</v>
      </c>
      <c r="O1450" s="9">
        <v>0</v>
      </c>
      <c r="P1450" s="9">
        <v>0</v>
      </c>
      <c r="Q1450" s="9">
        <v>0</v>
      </c>
      <c r="R1450" s="9">
        <v>0</v>
      </c>
    </row>
    <row r="1451" spans="1:18" x14ac:dyDescent="0.4">
      <c r="A1451" s="13" t="s">
        <v>2419</v>
      </c>
      <c r="B1451" s="4" t="s">
        <v>4602</v>
      </c>
      <c r="C1451" s="13">
        <v>12</v>
      </c>
      <c r="D1451" s="9">
        <v>0</v>
      </c>
      <c r="E1451" s="9">
        <v>0</v>
      </c>
      <c r="F1451" s="9">
        <v>0</v>
      </c>
      <c r="G1451" s="9">
        <v>0</v>
      </c>
      <c r="H1451" s="9">
        <v>0</v>
      </c>
      <c r="I1451" s="9">
        <v>0</v>
      </c>
      <c r="J1451" s="9">
        <v>0</v>
      </c>
      <c r="K1451" s="9">
        <v>0</v>
      </c>
      <c r="L1451" s="9">
        <v>0</v>
      </c>
      <c r="M1451" s="9">
        <v>0</v>
      </c>
      <c r="N1451" s="9">
        <v>0</v>
      </c>
      <c r="O1451" s="9">
        <v>0</v>
      </c>
      <c r="P1451" s="9">
        <v>0</v>
      </c>
      <c r="Q1451" s="9">
        <v>0</v>
      </c>
      <c r="R1451" s="9">
        <v>0</v>
      </c>
    </row>
    <row r="1452" spans="1:18" x14ac:dyDescent="0.4">
      <c r="A1452" s="13" t="s">
        <v>2420</v>
      </c>
      <c r="B1452" s="4" t="s">
        <v>4603</v>
      </c>
      <c r="C1452" s="13">
        <v>12</v>
      </c>
      <c r="D1452" s="9">
        <v>0</v>
      </c>
      <c r="E1452" s="9">
        <v>0</v>
      </c>
      <c r="F1452" s="9">
        <v>0</v>
      </c>
      <c r="G1452" s="9">
        <v>0</v>
      </c>
      <c r="H1452" s="9">
        <v>0</v>
      </c>
      <c r="I1452" s="9">
        <v>0</v>
      </c>
      <c r="J1452" s="9">
        <v>0</v>
      </c>
      <c r="K1452" s="9">
        <v>0</v>
      </c>
      <c r="L1452" s="9">
        <v>0</v>
      </c>
      <c r="M1452" s="9">
        <v>0</v>
      </c>
      <c r="N1452" s="9">
        <v>0</v>
      </c>
      <c r="O1452" s="9">
        <v>0</v>
      </c>
      <c r="P1452" s="9">
        <v>0</v>
      </c>
      <c r="Q1452" s="9">
        <v>0</v>
      </c>
      <c r="R1452" s="9">
        <v>0</v>
      </c>
    </row>
    <row r="1453" spans="1:18" x14ac:dyDescent="0.4">
      <c r="A1453" s="13" t="s">
        <v>2421</v>
      </c>
      <c r="B1453" s="4" t="s">
        <v>4604</v>
      </c>
      <c r="C1453" s="13">
        <v>12</v>
      </c>
      <c r="D1453" s="9">
        <v>0</v>
      </c>
      <c r="E1453" s="9">
        <v>0</v>
      </c>
      <c r="F1453" s="9">
        <v>0</v>
      </c>
      <c r="G1453" s="9">
        <v>0</v>
      </c>
      <c r="H1453" s="9">
        <v>0</v>
      </c>
      <c r="I1453" s="9">
        <v>0</v>
      </c>
      <c r="J1453" s="9">
        <v>0</v>
      </c>
      <c r="K1453" s="9">
        <v>0</v>
      </c>
      <c r="L1453" s="9">
        <v>0</v>
      </c>
      <c r="M1453" s="9">
        <v>0</v>
      </c>
      <c r="N1453" s="9">
        <v>0</v>
      </c>
      <c r="O1453" s="9">
        <v>0</v>
      </c>
      <c r="P1453" s="9">
        <v>0</v>
      </c>
      <c r="Q1453" s="9">
        <v>0</v>
      </c>
      <c r="R1453" s="9">
        <v>0</v>
      </c>
    </row>
    <row r="1454" spans="1:18" x14ac:dyDescent="0.4">
      <c r="A1454" s="13" t="s">
        <v>2422</v>
      </c>
      <c r="B1454" s="4" t="s">
        <v>4605</v>
      </c>
      <c r="C1454" s="13">
        <v>12</v>
      </c>
      <c r="D1454" s="9">
        <v>0</v>
      </c>
      <c r="E1454" s="9">
        <v>0</v>
      </c>
      <c r="F1454" s="9">
        <v>0</v>
      </c>
      <c r="G1454" s="9">
        <v>0</v>
      </c>
      <c r="H1454" s="9">
        <v>0</v>
      </c>
      <c r="I1454" s="9">
        <v>0</v>
      </c>
      <c r="J1454" s="9">
        <v>0</v>
      </c>
      <c r="K1454" s="9">
        <v>0</v>
      </c>
      <c r="L1454" s="9">
        <v>0</v>
      </c>
      <c r="M1454" s="9">
        <v>0</v>
      </c>
      <c r="N1454" s="9">
        <v>0</v>
      </c>
      <c r="O1454" s="9">
        <v>0</v>
      </c>
      <c r="P1454" s="9">
        <v>0</v>
      </c>
      <c r="Q1454" s="9">
        <v>0</v>
      </c>
      <c r="R1454" s="9">
        <v>0</v>
      </c>
    </row>
    <row r="1455" spans="1:18" x14ac:dyDescent="0.4">
      <c r="A1455" s="13" t="s">
        <v>2423</v>
      </c>
      <c r="B1455" s="4" t="s">
        <v>4606</v>
      </c>
      <c r="C1455" s="13">
        <v>12</v>
      </c>
      <c r="D1455" s="9">
        <v>0</v>
      </c>
      <c r="E1455" s="9">
        <v>0</v>
      </c>
      <c r="F1455" s="9">
        <v>0</v>
      </c>
      <c r="G1455" s="9">
        <v>0</v>
      </c>
      <c r="H1455" s="9">
        <v>0</v>
      </c>
      <c r="I1455" s="9">
        <v>0</v>
      </c>
      <c r="J1455" s="9">
        <v>0</v>
      </c>
      <c r="K1455" s="9">
        <v>0</v>
      </c>
      <c r="L1455" s="9">
        <v>0</v>
      </c>
      <c r="M1455" s="9">
        <v>0</v>
      </c>
      <c r="N1455" s="9">
        <v>0</v>
      </c>
      <c r="O1455" s="9">
        <v>0</v>
      </c>
      <c r="P1455" s="9">
        <v>0</v>
      </c>
      <c r="Q1455" s="9">
        <v>0</v>
      </c>
      <c r="R1455" s="9">
        <v>0</v>
      </c>
    </row>
    <row r="1456" spans="1:18" x14ac:dyDescent="0.4">
      <c r="A1456" s="13" t="s">
        <v>2424</v>
      </c>
      <c r="B1456" s="4" t="s">
        <v>4607</v>
      </c>
      <c r="C1456" s="13">
        <v>3</v>
      </c>
      <c r="D1456" s="9">
        <v>0</v>
      </c>
      <c r="E1456" s="9">
        <v>0</v>
      </c>
      <c r="F1456" s="9">
        <v>0</v>
      </c>
      <c r="G1456" s="9">
        <v>0</v>
      </c>
      <c r="H1456" s="9">
        <v>0</v>
      </c>
      <c r="I1456" s="9">
        <v>0</v>
      </c>
      <c r="J1456" s="9">
        <v>0</v>
      </c>
      <c r="K1456" s="9">
        <v>0</v>
      </c>
      <c r="L1456" s="9">
        <v>0</v>
      </c>
      <c r="M1456" s="9">
        <v>0</v>
      </c>
      <c r="N1456" s="9">
        <v>0</v>
      </c>
      <c r="O1456" s="9">
        <v>0</v>
      </c>
      <c r="P1456" s="9">
        <v>0</v>
      </c>
      <c r="Q1456" s="9">
        <v>0</v>
      </c>
      <c r="R1456" s="9">
        <v>0</v>
      </c>
    </row>
    <row r="1457" spans="1:18" x14ac:dyDescent="0.4">
      <c r="A1457" s="13" t="s">
        <v>2425</v>
      </c>
      <c r="B1457" s="4" t="s">
        <v>4608</v>
      </c>
      <c r="C1457" s="13">
        <v>12</v>
      </c>
      <c r="D1457" s="9">
        <v>0</v>
      </c>
      <c r="E1457" s="9">
        <v>0</v>
      </c>
      <c r="F1457" s="9">
        <v>0</v>
      </c>
      <c r="G1457" s="9">
        <v>0</v>
      </c>
      <c r="H1457" s="9">
        <v>0</v>
      </c>
      <c r="I1457" s="9">
        <v>0</v>
      </c>
      <c r="J1457" s="9">
        <v>0</v>
      </c>
      <c r="K1457" s="9">
        <v>0</v>
      </c>
      <c r="L1457" s="9">
        <v>0</v>
      </c>
      <c r="M1457" s="9">
        <v>0</v>
      </c>
      <c r="N1457" s="9">
        <v>0</v>
      </c>
      <c r="O1457" s="9">
        <v>0</v>
      </c>
      <c r="P1457" s="9">
        <v>0</v>
      </c>
      <c r="Q1457" s="9">
        <v>0</v>
      </c>
      <c r="R1457" s="9">
        <v>0</v>
      </c>
    </row>
    <row r="1458" spans="1:18" x14ac:dyDescent="0.4">
      <c r="A1458" s="13" t="s">
        <v>2426</v>
      </c>
      <c r="B1458" s="4" t="s">
        <v>4609</v>
      </c>
      <c r="C1458" s="13">
        <v>12</v>
      </c>
      <c r="D1458" s="9">
        <v>0</v>
      </c>
      <c r="E1458" s="9">
        <v>0</v>
      </c>
      <c r="F1458" s="9">
        <v>0</v>
      </c>
      <c r="G1458" s="9">
        <v>0</v>
      </c>
      <c r="H1458" s="9">
        <v>0</v>
      </c>
      <c r="I1458" s="9">
        <v>0</v>
      </c>
      <c r="J1458" s="9">
        <v>0</v>
      </c>
      <c r="K1458" s="9">
        <v>0</v>
      </c>
      <c r="L1458" s="9">
        <v>0</v>
      </c>
      <c r="M1458" s="9">
        <v>0</v>
      </c>
      <c r="N1458" s="9">
        <v>0</v>
      </c>
      <c r="O1458" s="9">
        <v>0</v>
      </c>
      <c r="P1458" s="9">
        <v>0</v>
      </c>
      <c r="Q1458" s="9">
        <v>0</v>
      </c>
      <c r="R1458" s="9">
        <v>0</v>
      </c>
    </row>
    <row r="1459" spans="1:18" x14ac:dyDescent="0.4">
      <c r="A1459" s="13" t="s">
        <v>2427</v>
      </c>
      <c r="B1459" s="4" t="s">
        <v>4610</v>
      </c>
      <c r="C1459" s="13">
        <v>12</v>
      </c>
      <c r="D1459" s="9">
        <v>0</v>
      </c>
      <c r="E1459" s="9">
        <v>0</v>
      </c>
      <c r="F1459" s="9">
        <v>0</v>
      </c>
      <c r="G1459" s="9">
        <v>0</v>
      </c>
      <c r="H1459" s="9">
        <v>0</v>
      </c>
      <c r="I1459" s="9">
        <v>0</v>
      </c>
      <c r="J1459" s="9">
        <v>0</v>
      </c>
      <c r="K1459" s="9">
        <v>0</v>
      </c>
      <c r="L1459" s="9">
        <v>0</v>
      </c>
      <c r="M1459" s="9">
        <v>0</v>
      </c>
      <c r="N1459" s="9">
        <v>0</v>
      </c>
      <c r="O1459" s="9">
        <v>0</v>
      </c>
      <c r="P1459" s="9">
        <v>0</v>
      </c>
      <c r="Q1459" s="9">
        <v>0</v>
      </c>
      <c r="R1459" s="9">
        <v>0</v>
      </c>
    </row>
    <row r="1460" spans="1:18" x14ac:dyDescent="0.4">
      <c r="A1460" s="13" t="s">
        <v>2428</v>
      </c>
      <c r="B1460" s="4" t="s">
        <v>4611</v>
      </c>
      <c r="C1460" s="13">
        <v>12</v>
      </c>
      <c r="D1460" s="9">
        <v>0</v>
      </c>
      <c r="E1460" s="9">
        <v>0</v>
      </c>
      <c r="F1460" s="9">
        <v>0</v>
      </c>
      <c r="G1460" s="9">
        <v>0</v>
      </c>
      <c r="H1460" s="9">
        <v>0</v>
      </c>
      <c r="I1460" s="9">
        <v>0</v>
      </c>
      <c r="J1460" s="9">
        <v>0</v>
      </c>
      <c r="K1460" s="9">
        <v>0</v>
      </c>
      <c r="L1460" s="9">
        <v>0</v>
      </c>
      <c r="M1460" s="9">
        <v>0</v>
      </c>
      <c r="N1460" s="9">
        <v>0</v>
      </c>
      <c r="O1460" s="9">
        <v>0</v>
      </c>
      <c r="P1460" s="9">
        <v>0</v>
      </c>
      <c r="Q1460" s="9">
        <v>0</v>
      </c>
      <c r="R1460" s="9">
        <v>0</v>
      </c>
    </row>
    <row r="1461" spans="1:18" x14ac:dyDescent="0.4">
      <c r="A1461" s="13" t="s">
        <v>2429</v>
      </c>
      <c r="B1461" s="4" t="s">
        <v>4612</v>
      </c>
      <c r="C1461" s="13">
        <v>12</v>
      </c>
      <c r="D1461" s="9">
        <v>0</v>
      </c>
      <c r="E1461" s="9">
        <v>0</v>
      </c>
      <c r="F1461" s="9">
        <v>0</v>
      </c>
      <c r="G1461" s="9">
        <v>0</v>
      </c>
      <c r="H1461" s="9">
        <v>0</v>
      </c>
      <c r="I1461" s="9">
        <v>0</v>
      </c>
      <c r="J1461" s="9">
        <v>0</v>
      </c>
      <c r="K1461" s="9">
        <v>0</v>
      </c>
      <c r="L1461" s="9">
        <v>0</v>
      </c>
      <c r="M1461" s="9">
        <v>0</v>
      </c>
      <c r="N1461" s="9">
        <v>0</v>
      </c>
      <c r="O1461" s="9">
        <v>0</v>
      </c>
      <c r="P1461" s="9">
        <v>0</v>
      </c>
      <c r="Q1461" s="9">
        <v>0</v>
      </c>
      <c r="R1461" s="9">
        <v>0</v>
      </c>
    </row>
    <row r="1462" spans="1:18" x14ac:dyDescent="0.4">
      <c r="A1462" s="13" t="s">
        <v>2430</v>
      </c>
      <c r="B1462" s="4" t="s">
        <v>4613</v>
      </c>
      <c r="C1462" s="13">
        <v>12</v>
      </c>
      <c r="D1462" s="9">
        <v>0</v>
      </c>
      <c r="E1462" s="9">
        <v>0</v>
      </c>
      <c r="F1462" s="9">
        <v>0</v>
      </c>
      <c r="G1462" s="9">
        <v>0</v>
      </c>
      <c r="H1462" s="9">
        <v>0</v>
      </c>
      <c r="I1462" s="9">
        <v>0</v>
      </c>
      <c r="J1462" s="9">
        <v>0</v>
      </c>
      <c r="K1462" s="9">
        <v>0</v>
      </c>
      <c r="L1462" s="9">
        <v>0</v>
      </c>
      <c r="M1462" s="9">
        <v>0</v>
      </c>
      <c r="N1462" s="9">
        <v>0</v>
      </c>
      <c r="O1462" s="9">
        <v>0</v>
      </c>
      <c r="P1462" s="9">
        <v>0</v>
      </c>
      <c r="Q1462" s="9">
        <v>0</v>
      </c>
      <c r="R1462" s="9">
        <v>0</v>
      </c>
    </row>
    <row r="1463" spans="1:18" x14ac:dyDescent="0.4">
      <c r="A1463" s="13" t="s">
        <v>2431</v>
      </c>
      <c r="B1463" s="4" t="s">
        <v>4614</v>
      </c>
      <c r="C1463" s="13">
        <v>12</v>
      </c>
      <c r="D1463" s="9">
        <v>0</v>
      </c>
      <c r="E1463" s="9">
        <v>0</v>
      </c>
      <c r="F1463" s="9">
        <v>0</v>
      </c>
      <c r="G1463" s="9">
        <v>0</v>
      </c>
      <c r="H1463" s="9">
        <v>0</v>
      </c>
      <c r="I1463" s="9">
        <v>0</v>
      </c>
      <c r="J1463" s="9">
        <v>0</v>
      </c>
      <c r="K1463" s="9">
        <v>0</v>
      </c>
      <c r="L1463" s="9">
        <v>0</v>
      </c>
      <c r="M1463" s="9">
        <v>0</v>
      </c>
      <c r="N1463" s="9">
        <v>0</v>
      </c>
      <c r="O1463" s="9">
        <v>0</v>
      </c>
      <c r="P1463" s="9">
        <v>0</v>
      </c>
      <c r="Q1463" s="9">
        <v>0</v>
      </c>
      <c r="R1463" s="9">
        <v>0</v>
      </c>
    </row>
    <row r="1464" spans="1:18" x14ac:dyDescent="0.4">
      <c r="A1464" s="13" t="s">
        <v>2432</v>
      </c>
      <c r="B1464" s="4" t="s">
        <v>4615</v>
      </c>
      <c r="C1464" s="13">
        <v>12</v>
      </c>
      <c r="D1464" s="9">
        <v>0</v>
      </c>
      <c r="E1464" s="9">
        <v>0</v>
      </c>
      <c r="F1464" s="9">
        <v>0</v>
      </c>
      <c r="G1464" s="9">
        <v>0</v>
      </c>
      <c r="H1464" s="9">
        <v>0</v>
      </c>
      <c r="I1464" s="9">
        <v>0</v>
      </c>
      <c r="J1464" s="9">
        <v>0</v>
      </c>
      <c r="K1464" s="9">
        <v>0</v>
      </c>
      <c r="L1464" s="9">
        <v>0</v>
      </c>
      <c r="M1464" s="9">
        <v>0</v>
      </c>
      <c r="N1464" s="9">
        <v>0</v>
      </c>
      <c r="O1464" s="9">
        <v>0</v>
      </c>
      <c r="P1464" s="9">
        <v>0</v>
      </c>
      <c r="Q1464" s="9">
        <v>0</v>
      </c>
      <c r="R1464" s="9">
        <v>0</v>
      </c>
    </row>
    <row r="1465" spans="1:18" x14ac:dyDescent="0.4">
      <c r="A1465" s="13" t="s">
        <v>2433</v>
      </c>
      <c r="B1465" s="4" t="s">
        <v>4616</v>
      </c>
      <c r="C1465" s="13">
        <v>12</v>
      </c>
      <c r="D1465" s="9">
        <v>0</v>
      </c>
      <c r="E1465" s="9">
        <v>0</v>
      </c>
      <c r="F1465" s="9">
        <v>0</v>
      </c>
      <c r="G1465" s="9">
        <v>0</v>
      </c>
      <c r="H1465" s="9">
        <v>0</v>
      </c>
      <c r="I1465" s="9">
        <v>0</v>
      </c>
      <c r="J1465" s="9">
        <v>0</v>
      </c>
      <c r="K1465" s="9">
        <v>0</v>
      </c>
      <c r="L1465" s="9">
        <v>0</v>
      </c>
      <c r="M1465" s="9">
        <v>0</v>
      </c>
      <c r="N1465" s="9">
        <v>0</v>
      </c>
      <c r="O1465" s="9">
        <v>0</v>
      </c>
      <c r="P1465" s="9">
        <v>0</v>
      </c>
      <c r="Q1465" s="9">
        <v>0</v>
      </c>
      <c r="R1465" s="9">
        <v>0</v>
      </c>
    </row>
    <row r="1466" spans="1:18" x14ac:dyDescent="0.4">
      <c r="A1466" s="13" t="s">
        <v>2434</v>
      </c>
      <c r="B1466" s="4" t="s">
        <v>4617</v>
      </c>
      <c r="C1466" s="13">
        <v>12</v>
      </c>
      <c r="D1466" s="9">
        <v>0</v>
      </c>
      <c r="E1466" s="9">
        <v>0</v>
      </c>
      <c r="F1466" s="9">
        <v>0</v>
      </c>
      <c r="G1466" s="9">
        <v>0</v>
      </c>
      <c r="H1466" s="9">
        <v>0</v>
      </c>
      <c r="I1466" s="9">
        <v>0</v>
      </c>
      <c r="J1466" s="9">
        <v>0</v>
      </c>
      <c r="K1466" s="9">
        <v>0</v>
      </c>
      <c r="L1466" s="9">
        <v>0</v>
      </c>
      <c r="M1466" s="9">
        <v>0</v>
      </c>
      <c r="N1466" s="9">
        <v>0</v>
      </c>
      <c r="O1466" s="9">
        <v>0</v>
      </c>
      <c r="P1466" s="9">
        <v>0</v>
      </c>
      <c r="Q1466" s="9">
        <v>0</v>
      </c>
      <c r="R1466" s="9">
        <v>0</v>
      </c>
    </row>
    <row r="1467" spans="1:18" x14ac:dyDescent="0.4">
      <c r="A1467" s="13" t="s">
        <v>2435</v>
      </c>
      <c r="B1467" s="4" t="s">
        <v>4618</v>
      </c>
      <c r="C1467" s="13">
        <v>12</v>
      </c>
      <c r="D1467" s="9">
        <v>0</v>
      </c>
      <c r="E1467" s="9">
        <v>0</v>
      </c>
      <c r="F1467" s="9">
        <v>0</v>
      </c>
      <c r="G1467" s="9">
        <v>0</v>
      </c>
      <c r="H1467" s="9">
        <v>0</v>
      </c>
      <c r="I1467" s="9">
        <v>0</v>
      </c>
      <c r="J1467" s="9">
        <v>0</v>
      </c>
      <c r="K1467" s="9">
        <v>0</v>
      </c>
      <c r="L1467" s="9">
        <v>0</v>
      </c>
      <c r="M1467" s="9">
        <v>0</v>
      </c>
      <c r="N1467" s="9">
        <v>0</v>
      </c>
      <c r="O1467" s="9">
        <v>0</v>
      </c>
      <c r="P1467" s="9">
        <v>0</v>
      </c>
      <c r="Q1467" s="9">
        <v>0</v>
      </c>
      <c r="R1467" s="9">
        <v>0</v>
      </c>
    </row>
    <row r="1468" spans="1:18" x14ac:dyDescent="0.4">
      <c r="A1468" s="13" t="s">
        <v>2436</v>
      </c>
      <c r="B1468" s="4" t="s">
        <v>4619</v>
      </c>
      <c r="C1468" s="13">
        <v>12</v>
      </c>
      <c r="D1468" s="9">
        <v>0</v>
      </c>
      <c r="E1468" s="9">
        <v>0</v>
      </c>
      <c r="F1468" s="9">
        <v>0</v>
      </c>
      <c r="G1468" s="9">
        <v>0</v>
      </c>
      <c r="H1468" s="9">
        <v>0</v>
      </c>
      <c r="I1468" s="9">
        <v>0</v>
      </c>
      <c r="J1468" s="9">
        <v>0</v>
      </c>
      <c r="K1468" s="9">
        <v>0</v>
      </c>
      <c r="L1468" s="9">
        <v>0</v>
      </c>
      <c r="M1468" s="9">
        <v>0</v>
      </c>
      <c r="N1468" s="9">
        <v>0</v>
      </c>
      <c r="O1468" s="9">
        <v>0</v>
      </c>
      <c r="P1468" s="9">
        <v>0</v>
      </c>
      <c r="Q1468" s="9">
        <v>0</v>
      </c>
      <c r="R1468" s="9">
        <v>0</v>
      </c>
    </row>
    <row r="1469" spans="1:18" x14ac:dyDescent="0.4">
      <c r="A1469" s="13" t="s">
        <v>2437</v>
      </c>
      <c r="B1469" s="4" t="s">
        <v>4620</v>
      </c>
      <c r="C1469" s="13">
        <v>12</v>
      </c>
      <c r="D1469" s="9">
        <v>0</v>
      </c>
      <c r="E1469" s="9">
        <v>0</v>
      </c>
      <c r="F1469" s="9">
        <v>0</v>
      </c>
      <c r="G1469" s="9">
        <v>0</v>
      </c>
      <c r="H1469" s="9">
        <v>0</v>
      </c>
      <c r="I1469" s="9">
        <v>0</v>
      </c>
      <c r="J1469" s="9">
        <v>0</v>
      </c>
      <c r="K1469" s="9">
        <v>0</v>
      </c>
      <c r="L1469" s="9">
        <v>0</v>
      </c>
      <c r="M1469" s="9">
        <v>0</v>
      </c>
      <c r="N1469" s="9">
        <v>0</v>
      </c>
      <c r="O1469" s="9">
        <v>0</v>
      </c>
      <c r="P1469" s="9">
        <v>0</v>
      </c>
      <c r="Q1469" s="9">
        <v>0</v>
      </c>
      <c r="R1469" s="9">
        <v>0</v>
      </c>
    </row>
    <row r="1470" spans="1:18" x14ac:dyDescent="0.4">
      <c r="A1470" s="13" t="s">
        <v>2438</v>
      </c>
      <c r="B1470" s="4" t="s">
        <v>4621</v>
      </c>
      <c r="C1470" s="13">
        <v>12</v>
      </c>
      <c r="D1470" s="9">
        <v>0</v>
      </c>
      <c r="E1470" s="9">
        <v>0</v>
      </c>
      <c r="F1470" s="9">
        <v>0</v>
      </c>
      <c r="G1470" s="9">
        <v>0</v>
      </c>
      <c r="H1470" s="9">
        <v>0</v>
      </c>
      <c r="I1470" s="9">
        <v>0</v>
      </c>
      <c r="J1470" s="9">
        <v>0</v>
      </c>
      <c r="K1470" s="9">
        <v>0</v>
      </c>
      <c r="L1470" s="9">
        <v>0</v>
      </c>
      <c r="M1470" s="9">
        <v>0</v>
      </c>
      <c r="N1470" s="9">
        <v>0</v>
      </c>
      <c r="O1470" s="9">
        <v>0</v>
      </c>
      <c r="P1470" s="9">
        <v>0</v>
      </c>
      <c r="Q1470" s="9">
        <v>0</v>
      </c>
      <c r="R1470" s="9">
        <v>0</v>
      </c>
    </row>
    <row r="1471" spans="1:18" x14ac:dyDescent="0.4">
      <c r="A1471" s="13" t="s">
        <v>2439</v>
      </c>
      <c r="B1471" s="4" t="s">
        <v>4622</v>
      </c>
      <c r="C1471" s="13">
        <v>12</v>
      </c>
      <c r="D1471" s="9">
        <v>0</v>
      </c>
      <c r="E1471" s="9">
        <v>0</v>
      </c>
      <c r="F1471" s="9">
        <v>0</v>
      </c>
      <c r="G1471" s="9">
        <v>0</v>
      </c>
      <c r="H1471" s="9">
        <v>0</v>
      </c>
      <c r="I1471" s="9">
        <v>0</v>
      </c>
      <c r="J1471" s="9">
        <v>0</v>
      </c>
      <c r="K1471" s="9">
        <v>0</v>
      </c>
      <c r="L1471" s="9">
        <v>0</v>
      </c>
      <c r="M1471" s="9">
        <v>0</v>
      </c>
      <c r="N1471" s="9">
        <v>0</v>
      </c>
      <c r="O1471" s="9">
        <v>0</v>
      </c>
      <c r="P1471" s="9">
        <v>0</v>
      </c>
      <c r="Q1471" s="9">
        <v>0</v>
      </c>
      <c r="R1471" s="9">
        <v>0</v>
      </c>
    </row>
    <row r="1472" spans="1:18" x14ac:dyDescent="0.4">
      <c r="A1472" s="13" t="s">
        <v>2440</v>
      </c>
      <c r="B1472" s="4" t="s">
        <v>4623</v>
      </c>
      <c r="C1472" s="13">
        <v>12</v>
      </c>
      <c r="D1472" s="9">
        <v>0</v>
      </c>
      <c r="E1472" s="9">
        <v>0</v>
      </c>
      <c r="F1472" s="9">
        <v>0</v>
      </c>
      <c r="G1472" s="9">
        <v>0</v>
      </c>
      <c r="H1472" s="9">
        <v>0</v>
      </c>
      <c r="I1472" s="9">
        <v>0</v>
      </c>
      <c r="J1472" s="9">
        <v>0</v>
      </c>
      <c r="K1472" s="9">
        <v>0</v>
      </c>
      <c r="L1472" s="9">
        <v>0</v>
      </c>
      <c r="M1472" s="9">
        <v>0</v>
      </c>
      <c r="N1472" s="9">
        <v>0</v>
      </c>
      <c r="O1472" s="9">
        <v>0</v>
      </c>
      <c r="P1472" s="9">
        <v>0</v>
      </c>
      <c r="Q1472" s="9">
        <v>0</v>
      </c>
      <c r="R1472" s="9">
        <v>0</v>
      </c>
    </row>
    <row r="1473" spans="1:18" x14ac:dyDescent="0.4">
      <c r="A1473" s="13" t="s">
        <v>2441</v>
      </c>
      <c r="B1473" s="4" t="s">
        <v>4624</v>
      </c>
      <c r="C1473" s="13">
        <v>12</v>
      </c>
      <c r="D1473" s="9">
        <v>0</v>
      </c>
      <c r="E1473" s="9">
        <v>0</v>
      </c>
      <c r="F1473" s="9">
        <v>0</v>
      </c>
      <c r="G1473" s="9">
        <v>0</v>
      </c>
      <c r="H1473" s="9">
        <v>0</v>
      </c>
      <c r="I1473" s="9">
        <v>0</v>
      </c>
      <c r="J1473" s="9">
        <v>0</v>
      </c>
      <c r="K1473" s="9">
        <v>0</v>
      </c>
      <c r="L1473" s="9">
        <v>0</v>
      </c>
      <c r="M1473" s="9">
        <v>0</v>
      </c>
      <c r="N1473" s="9">
        <v>0</v>
      </c>
      <c r="O1473" s="9">
        <v>0</v>
      </c>
      <c r="P1473" s="9">
        <v>0</v>
      </c>
      <c r="Q1473" s="9">
        <v>0</v>
      </c>
      <c r="R1473" s="9">
        <v>0</v>
      </c>
    </row>
    <row r="1474" spans="1:18" x14ac:dyDescent="0.4">
      <c r="A1474" s="13" t="s">
        <v>2442</v>
      </c>
      <c r="B1474" s="4" t="s">
        <v>4625</v>
      </c>
      <c r="C1474" s="13">
        <v>12</v>
      </c>
      <c r="D1474" s="9">
        <v>0</v>
      </c>
      <c r="E1474" s="9">
        <v>0</v>
      </c>
      <c r="F1474" s="9">
        <v>0</v>
      </c>
      <c r="G1474" s="9">
        <v>0</v>
      </c>
      <c r="H1474" s="9">
        <v>0</v>
      </c>
      <c r="I1474" s="9">
        <v>0</v>
      </c>
      <c r="J1474" s="9">
        <v>0</v>
      </c>
      <c r="K1474" s="9">
        <v>0</v>
      </c>
      <c r="L1474" s="9">
        <v>0</v>
      </c>
      <c r="M1474" s="9">
        <v>0</v>
      </c>
      <c r="N1474" s="9">
        <v>0</v>
      </c>
      <c r="O1474" s="9">
        <v>0</v>
      </c>
      <c r="P1474" s="9">
        <v>0</v>
      </c>
      <c r="Q1474" s="9">
        <v>0</v>
      </c>
      <c r="R1474" s="9">
        <v>0</v>
      </c>
    </row>
    <row r="1475" spans="1:18" x14ac:dyDescent="0.4">
      <c r="A1475" s="13" t="s">
        <v>146</v>
      </c>
      <c r="B1475" s="4" t="s">
        <v>354</v>
      </c>
      <c r="C1475" s="13">
        <v>12</v>
      </c>
      <c r="D1475" s="9">
        <v>1</v>
      </c>
      <c r="E1475" s="9">
        <v>1</v>
      </c>
      <c r="F1475" s="9">
        <v>1</v>
      </c>
      <c r="G1475" s="9">
        <v>1</v>
      </c>
      <c r="H1475" s="9">
        <v>1</v>
      </c>
      <c r="I1475" s="9">
        <v>1</v>
      </c>
      <c r="J1475" s="9">
        <v>1</v>
      </c>
      <c r="K1475" s="9">
        <v>1</v>
      </c>
      <c r="L1475" s="9">
        <v>1</v>
      </c>
      <c r="M1475" s="9">
        <v>1</v>
      </c>
      <c r="N1475" s="9">
        <v>1</v>
      </c>
      <c r="O1475" s="9">
        <v>1</v>
      </c>
      <c r="P1475" s="9">
        <v>1</v>
      </c>
      <c r="Q1475" s="9">
        <v>1</v>
      </c>
      <c r="R1475" s="9">
        <v>1</v>
      </c>
    </row>
    <row r="1476" spans="1:18" x14ac:dyDescent="0.4">
      <c r="A1476" s="13" t="s">
        <v>2443</v>
      </c>
      <c r="B1476" s="4" t="s">
        <v>4626</v>
      </c>
      <c r="C1476" s="13">
        <v>12</v>
      </c>
      <c r="D1476" s="9">
        <v>0</v>
      </c>
      <c r="E1476" s="9">
        <v>0</v>
      </c>
      <c r="F1476" s="9">
        <v>0</v>
      </c>
      <c r="G1476" s="9">
        <v>0</v>
      </c>
      <c r="H1476" s="9">
        <v>0</v>
      </c>
      <c r="I1476" s="9">
        <v>0</v>
      </c>
      <c r="J1476" s="9">
        <v>0</v>
      </c>
      <c r="K1476" s="9">
        <v>0</v>
      </c>
      <c r="L1476" s="9">
        <v>0</v>
      </c>
      <c r="M1476" s="9">
        <v>0</v>
      </c>
      <c r="N1476" s="9">
        <v>0</v>
      </c>
      <c r="O1476" s="9">
        <v>0</v>
      </c>
      <c r="P1476" s="9">
        <v>0</v>
      </c>
      <c r="Q1476" s="9">
        <v>0</v>
      </c>
      <c r="R1476" s="9">
        <v>0</v>
      </c>
    </row>
    <row r="1477" spans="1:18" x14ac:dyDescent="0.4">
      <c r="A1477" s="13" t="s">
        <v>2444</v>
      </c>
      <c r="B1477" s="4" t="s">
        <v>4627</v>
      </c>
      <c r="C1477" s="13">
        <v>12</v>
      </c>
      <c r="D1477" s="9">
        <v>0</v>
      </c>
      <c r="E1477" s="9">
        <v>0</v>
      </c>
      <c r="F1477" s="9">
        <v>0</v>
      </c>
      <c r="G1477" s="9">
        <v>0</v>
      </c>
      <c r="H1477" s="9">
        <v>0</v>
      </c>
      <c r="I1477" s="9">
        <v>0</v>
      </c>
      <c r="J1477" s="9">
        <v>0</v>
      </c>
      <c r="K1477" s="9">
        <v>0</v>
      </c>
      <c r="L1477" s="9">
        <v>0</v>
      </c>
      <c r="M1477" s="9">
        <v>0</v>
      </c>
      <c r="N1477" s="9">
        <v>0</v>
      </c>
      <c r="O1477" s="9">
        <v>0</v>
      </c>
      <c r="P1477" s="9">
        <v>0</v>
      </c>
      <c r="Q1477" s="9">
        <v>0</v>
      </c>
      <c r="R1477" s="9">
        <v>0</v>
      </c>
    </row>
    <row r="1478" spans="1:18" x14ac:dyDescent="0.4">
      <c r="A1478" s="13" t="s">
        <v>2445</v>
      </c>
      <c r="B1478" s="4" t="s">
        <v>4628</v>
      </c>
      <c r="C1478" s="13">
        <v>12</v>
      </c>
      <c r="D1478" s="9">
        <v>0</v>
      </c>
      <c r="E1478" s="9">
        <v>0</v>
      </c>
      <c r="F1478" s="9">
        <v>0</v>
      </c>
      <c r="G1478" s="9">
        <v>0</v>
      </c>
      <c r="H1478" s="9">
        <v>0</v>
      </c>
      <c r="I1478" s="9">
        <v>0</v>
      </c>
      <c r="J1478" s="9">
        <v>0</v>
      </c>
      <c r="K1478" s="9">
        <v>0</v>
      </c>
      <c r="L1478" s="9">
        <v>0</v>
      </c>
      <c r="M1478" s="9">
        <v>0</v>
      </c>
      <c r="N1478" s="9">
        <v>0</v>
      </c>
      <c r="O1478" s="9">
        <v>0</v>
      </c>
      <c r="P1478" s="9">
        <v>0</v>
      </c>
      <c r="Q1478" s="9">
        <v>0</v>
      </c>
      <c r="R1478" s="9">
        <v>0</v>
      </c>
    </row>
    <row r="1479" spans="1:18" x14ac:dyDescent="0.4">
      <c r="A1479" s="13" t="s">
        <v>821</v>
      </c>
      <c r="B1479" s="4" t="s">
        <v>1368</v>
      </c>
      <c r="C1479" s="13">
        <v>12</v>
      </c>
      <c r="D1479" s="9">
        <v>0</v>
      </c>
      <c r="E1479" s="9">
        <v>0</v>
      </c>
      <c r="F1479" s="9">
        <v>1</v>
      </c>
      <c r="G1479" s="9">
        <v>1</v>
      </c>
      <c r="H1479" s="9">
        <v>1</v>
      </c>
      <c r="I1479" s="9">
        <v>1</v>
      </c>
      <c r="J1479" s="9">
        <v>0</v>
      </c>
      <c r="K1479" s="9">
        <v>0</v>
      </c>
      <c r="L1479" s="9">
        <v>0</v>
      </c>
      <c r="M1479" s="9">
        <v>0</v>
      </c>
      <c r="N1479" s="9">
        <v>0</v>
      </c>
      <c r="O1479" s="9">
        <v>0</v>
      </c>
      <c r="P1479" s="9">
        <v>0</v>
      </c>
      <c r="Q1479" s="9">
        <v>0</v>
      </c>
      <c r="R1479" s="9">
        <v>0</v>
      </c>
    </row>
    <row r="1480" spans="1:18" x14ac:dyDescent="0.4">
      <c r="A1480" s="13" t="s">
        <v>2446</v>
      </c>
      <c r="B1480" s="4" t="s">
        <v>4629</v>
      </c>
      <c r="C1480" s="13">
        <v>12</v>
      </c>
      <c r="D1480" s="9">
        <v>0</v>
      </c>
      <c r="E1480" s="9">
        <v>0</v>
      </c>
      <c r="F1480" s="9">
        <v>0</v>
      </c>
      <c r="G1480" s="9">
        <v>0</v>
      </c>
      <c r="H1480" s="9">
        <v>0</v>
      </c>
      <c r="I1480" s="9">
        <v>0</v>
      </c>
      <c r="J1480" s="9">
        <v>0</v>
      </c>
      <c r="K1480" s="9">
        <v>0</v>
      </c>
      <c r="L1480" s="9">
        <v>0</v>
      </c>
      <c r="M1480" s="9">
        <v>0</v>
      </c>
      <c r="N1480" s="9">
        <v>0</v>
      </c>
      <c r="O1480" s="9">
        <v>0</v>
      </c>
      <c r="P1480" s="9">
        <v>0</v>
      </c>
      <c r="Q1480" s="9">
        <v>0</v>
      </c>
      <c r="R1480" s="9">
        <v>0</v>
      </c>
    </row>
    <row r="1481" spans="1:18" x14ac:dyDescent="0.4">
      <c r="A1481" s="13" t="s">
        <v>2447</v>
      </c>
      <c r="B1481" s="4" t="s">
        <v>4630</v>
      </c>
      <c r="C1481" s="13">
        <v>12</v>
      </c>
      <c r="D1481" s="9">
        <v>0</v>
      </c>
      <c r="E1481" s="9">
        <v>0</v>
      </c>
      <c r="F1481" s="9">
        <v>0</v>
      </c>
      <c r="G1481" s="9">
        <v>0</v>
      </c>
      <c r="H1481" s="9">
        <v>0</v>
      </c>
      <c r="I1481" s="9">
        <v>0</v>
      </c>
      <c r="J1481" s="9">
        <v>0</v>
      </c>
      <c r="K1481" s="9">
        <v>0</v>
      </c>
      <c r="L1481" s="9">
        <v>0</v>
      </c>
      <c r="M1481" s="9">
        <v>0</v>
      </c>
      <c r="N1481" s="9">
        <v>0</v>
      </c>
      <c r="O1481" s="9">
        <v>0</v>
      </c>
      <c r="P1481" s="9">
        <v>0</v>
      </c>
      <c r="Q1481" s="9">
        <v>0</v>
      </c>
      <c r="R1481" s="9">
        <v>0</v>
      </c>
    </row>
    <row r="1482" spans="1:18" x14ac:dyDescent="0.4">
      <c r="A1482" s="13" t="s">
        <v>2448</v>
      </c>
      <c r="B1482" s="4" t="s">
        <v>4631</v>
      </c>
      <c r="C1482" s="13">
        <v>12</v>
      </c>
      <c r="D1482" s="9">
        <v>0</v>
      </c>
      <c r="E1482" s="9">
        <v>0</v>
      </c>
      <c r="F1482" s="9">
        <v>0</v>
      </c>
      <c r="G1482" s="9">
        <v>0</v>
      </c>
      <c r="H1482" s="9">
        <v>0</v>
      </c>
      <c r="I1482" s="9">
        <v>0</v>
      </c>
      <c r="J1482" s="9">
        <v>0</v>
      </c>
      <c r="K1482" s="9">
        <v>0</v>
      </c>
      <c r="L1482" s="9">
        <v>0</v>
      </c>
      <c r="M1482" s="9">
        <v>0</v>
      </c>
      <c r="N1482" s="9">
        <v>0</v>
      </c>
      <c r="O1482" s="9">
        <v>0</v>
      </c>
      <c r="P1482" s="9">
        <v>0</v>
      </c>
      <c r="Q1482" s="9">
        <v>0</v>
      </c>
      <c r="R1482" s="9">
        <v>0</v>
      </c>
    </row>
    <row r="1483" spans="1:18" x14ac:dyDescent="0.4">
      <c r="A1483" s="13" t="s">
        <v>147</v>
      </c>
      <c r="B1483" s="4" t="s">
        <v>355</v>
      </c>
      <c r="C1483" s="13">
        <v>12</v>
      </c>
      <c r="D1483" s="9">
        <v>0</v>
      </c>
      <c r="E1483" s="9">
        <v>0</v>
      </c>
      <c r="F1483" s="9">
        <v>1</v>
      </c>
      <c r="G1483" s="9">
        <v>1</v>
      </c>
      <c r="H1483" s="9">
        <v>1</v>
      </c>
      <c r="I1483" s="9">
        <v>1</v>
      </c>
      <c r="J1483" s="9">
        <v>1</v>
      </c>
      <c r="K1483" s="9">
        <v>1</v>
      </c>
      <c r="L1483" s="9">
        <v>1</v>
      </c>
      <c r="M1483" s="9">
        <v>1</v>
      </c>
      <c r="N1483" s="9">
        <v>1</v>
      </c>
      <c r="O1483" s="9">
        <v>1</v>
      </c>
      <c r="P1483" s="9">
        <v>1</v>
      </c>
      <c r="Q1483" s="9">
        <v>1</v>
      </c>
      <c r="R1483" s="9">
        <v>1</v>
      </c>
    </row>
    <row r="1484" spans="1:18" x14ac:dyDescent="0.4">
      <c r="A1484" s="13" t="s">
        <v>148</v>
      </c>
      <c r="B1484" s="4" t="s">
        <v>356</v>
      </c>
      <c r="C1484" s="13">
        <v>12</v>
      </c>
      <c r="D1484" s="9">
        <v>0</v>
      </c>
      <c r="E1484" s="9">
        <v>0</v>
      </c>
      <c r="F1484" s="9">
        <v>0</v>
      </c>
      <c r="G1484" s="9">
        <v>0</v>
      </c>
      <c r="H1484" s="9">
        <v>0</v>
      </c>
      <c r="I1484" s="9">
        <v>0</v>
      </c>
      <c r="J1484" s="9">
        <v>0</v>
      </c>
      <c r="K1484" s="9">
        <v>0</v>
      </c>
      <c r="L1484" s="9">
        <v>0</v>
      </c>
      <c r="M1484" s="9">
        <v>0</v>
      </c>
      <c r="N1484" s="9">
        <v>0</v>
      </c>
      <c r="O1484" s="9">
        <v>0</v>
      </c>
      <c r="P1484" s="9">
        <v>0</v>
      </c>
      <c r="Q1484" s="9">
        <v>1</v>
      </c>
      <c r="R1484" s="9">
        <v>1</v>
      </c>
    </row>
    <row r="1485" spans="1:18" x14ac:dyDescent="0.4">
      <c r="A1485" s="13" t="s">
        <v>2449</v>
      </c>
      <c r="B1485" s="4" t="s">
        <v>4632</v>
      </c>
      <c r="C1485" s="13">
        <v>12</v>
      </c>
      <c r="D1485" s="9">
        <v>0</v>
      </c>
      <c r="E1485" s="9">
        <v>0</v>
      </c>
      <c r="F1485" s="9">
        <v>0</v>
      </c>
      <c r="G1485" s="9">
        <v>0</v>
      </c>
      <c r="H1485" s="9">
        <v>0</v>
      </c>
      <c r="I1485" s="9">
        <v>0</v>
      </c>
      <c r="J1485" s="9">
        <v>0</v>
      </c>
      <c r="K1485" s="9">
        <v>0</v>
      </c>
      <c r="L1485" s="9">
        <v>0</v>
      </c>
      <c r="M1485" s="9">
        <v>0</v>
      </c>
      <c r="N1485" s="9">
        <v>0</v>
      </c>
      <c r="O1485" s="9">
        <v>0</v>
      </c>
      <c r="P1485" s="9">
        <v>0</v>
      </c>
      <c r="Q1485" s="9">
        <v>0</v>
      </c>
      <c r="R1485" s="9">
        <v>0</v>
      </c>
    </row>
    <row r="1486" spans="1:18" x14ac:dyDescent="0.4">
      <c r="A1486" s="13" t="s">
        <v>2450</v>
      </c>
      <c r="B1486" s="4" t="s">
        <v>4633</v>
      </c>
      <c r="C1486" s="13">
        <v>12</v>
      </c>
      <c r="D1486" s="9">
        <v>0</v>
      </c>
      <c r="E1486" s="9">
        <v>0</v>
      </c>
      <c r="F1486" s="9">
        <v>0</v>
      </c>
      <c r="G1486" s="9">
        <v>0</v>
      </c>
      <c r="H1486" s="9">
        <v>0</v>
      </c>
      <c r="I1486" s="9">
        <v>0</v>
      </c>
      <c r="J1486" s="9">
        <v>0</v>
      </c>
      <c r="K1486" s="9">
        <v>0</v>
      </c>
      <c r="L1486" s="9">
        <v>0</v>
      </c>
      <c r="M1486" s="9">
        <v>0</v>
      </c>
      <c r="N1486" s="9">
        <v>0</v>
      </c>
      <c r="O1486" s="9">
        <v>0</v>
      </c>
      <c r="P1486" s="9">
        <v>0</v>
      </c>
      <c r="Q1486" s="9">
        <v>0</v>
      </c>
      <c r="R1486" s="9">
        <v>0</v>
      </c>
    </row>
    <row r="1487" spans="1:18" x14ac:dyDescent="0.4">
      <c r="A1487" s="13" t="s">
        <v>2451</v>
      </c>
      <c r="B1487" s="4" t="s">
        <v>4634</v>
      </c>
      <c r="C1487" s="13">
        <v>12</v>
      </c>
      <c r="D1487" s="9">
        <v>0</v>
      </c>
      <c r="E1487" s="9">
        <v>0</v>
      </c>
      <c r="F1487" s="9">
        <v>0</v>
      </c>
      <c r="G1487" s="9">
        <v>0</v>
      </c>
      <c r="H1487" s="9">
        <v>0</v>
      </c>
      <c r="I1487" s="9">
        <v>0</v>
      </c>
      <c r="J1487" s="9">
        <v>0</v>
      </c>
      <c r="K1487" s="9">
        <v>0</v>
      </c>
      <c r="L1487" s="9">
        <v>0</v>
      </c>
      <c r="M1487" s="9">
        <v>0</v>
      </c>
      <c r="N1487" s="9">
        <v>0</v>
      </c>
      <c r="O1487" s="9">
        <v>0</v>
      </c>
      <c r="P1487" s="9">
        <v>0</v>
      </c>
      <c r="Q1487" s="9">
        <v>0</v>
      </c>
      <c r="R1487" s="9">
        <v>0</v>
      </c>
    </row>
    <row r="1488" spans="1:18" x14ac:dyDescent="0.4">
      <c r="A1488" s="13" t="s">
        <v>2452</v>
      </c>
      <c r="B1488" s="4" t="s">
        <v>4635</v>
      </c>
      <c r="C1488" s="13">
        <v>12</v>
      </c>
      <c r="D1488" s="9">
        <v>0</v>
      </c>
      <c r="E1488" s="9">
        <v>0</v>
      </c>
      <c r="F1488" s="9">
        <v>0</v>
      </c>
      <c r="G1488" s="9">
        <v>0</v>
      </c>
      <c r="H1488" s="9">
        <v>0</v>
      </c>
      <c r="I1488" s="9">
        <v>0</v>
      </c>
      <c r="J1488" s="9">
        <v>0</v>
      </c>
      <c r="K1488" s="9">
        <v>0</v>
      </c>
      <c r="L1488" s="9">
        <v>0</v>
      </c>
      <c r="M1488" s="9">
        <v>0</v>
      </c>
      <c r="N1488" s="9">
        <v>0</v>
      </c>
      <c r="O1488" s="9">
        <v>0</v>
      </c>
      <c r="P1488" s="9">
        <v>0</v>
      </c>
      <c r="Q1488" s="9">
        <v>0</v>
      </c>
      <c r="R1488" s="9">
        <v>0</v>
      </c>
    </row>
    <row r="1489" spans="1:18" x14ac:dyDescent="0.4">
      <c r="A1489" s="13" t="s">
        <v>2453</v>
      </c>
      <c r="B1489" s="4" t="s">
        <v>4636</v>
      </c>
      <c r="C1489" s="13">
        <v>12</v>
      </c>
      <c r="D1489" s="9">
        <v>0</v>
      </c>
      <c r="E1489" s="9">
        <v>0</v>
      </c>
      <c r="F1489" s="9">
        <v>0</v>
      </c>
      <c r="G1489" s="9">
        <v>0</v>
      </c>
      <c r="H1489" s="9">
        <v>0</v>
      </c>
      <c r="I1489" s="9">
        <v>0</v>
      </c>
      <c r="J1489" s="9">
        <v>0</v>
      </c>
      <c r="K1489" s="9">
        <v>0</v>
      </c>
      <c r="L1489" s="9">
        <v>0</v>
      </c>
      <c r="M1489" s="9">
        <v>0</v>
      </c>
      <c r="N1489" s="9">
        <v>0</v>
      </c>
      <c r="O1489" s="9">
        <v>0</v>
      </c>
      <c r="P1489" s="9">
        <v>0</v>
      </c>
      <c r="Q1489" s="9">
        <v>0</v>
      </c>
      <c r="R1489" s="9">
        <v>0</v>
      </c>
    </row>
    <row r="1490" spans="1:18" x14ac:dyDescent="0.4">
      <c r="A1490" s="13" t="s">
        <v>2454</v>
      </c>
      <c r="B1490" s="4" t="s">
        <v>4637</v>
      </c>
      <c r="C1490" s="13">
        <v>12</v>
      </c>
      <c r="D1490" s="9">
        <v>0</v>
      </c>
      <c r="E1490" s="9">
        <v>0</v>
      </c>
      <c r="F1490" s="9">
        <v>0</v>
      </c>
      <c r="G1490" s="9">
        <v>0</v>
      </c>
      <c r="H1490" s="9">
        <v>0</v>
      </c>
      <c r="I1490" s="9">
        <v>0</v>
      </c>
      <c r="J1490" s="9">
        <v>0</v>
      </c>
      <c r="K1490" s="9">
        <v>0</v>
      </c>
      <c r="L1490" s="9">
        <v>0</v>
      </c>
      <c r="M1490" s="9">
        <v>0</v>
      </c>
      <c r="N1490" s="9">
        <v>0</v>
      </c>
      <c r="O1490" s="9">
        <v>0</v>
      </c>
      <c r="P1490" s="9">
        <v>0</v>
      </c>
      <c r="Q1490" s="9">
        <v>0</v>
      </c>
      <c r="R1490" s="9">
        <v>0</v>
      </c>
    </row>
    <row r="1491" spans="1:18" x14ac:dyDescent="0.4">
      <c r="A1491" s="13" t="s">
        <v>2455</v>
      </c>
      <c r="B1491" s="4" t="s">
        <v>4638</v>
      </c>
      <c r="C1491" s="13">
        <v>6</v>
      </c>
      <c r="D1491" s="9">
        <v>0</v>
      </c>
      <c r="E1491" s="9">
        <v>0</v>
      </c>
      <c r="F1491" s="9">
        <v>0</v>
      </c>
      <c r="G1491" s="9">
        <v>0</v>
      </c>
      <c r="H1491" s="9">
        <v>0</v>
      </c>
      <c r="I1491" s="9">
        <v>0</v>
      </c>
      <c r="J1491" s="9">
        <v>0</v>
      </c>
      <c r="K1491" s="9">
        <v>0</v>
      </c>
      <c r="L1491" s="9">
        <v>0</v>
      </c>
      <c r="M1491" s="9">
        <v>0</v>
      </c>
      <c r="N1491" s="9">
        <v>0</v>
      </c>
      <c r="O1491" s="9">
        <v>0</v>
      </c>
      <c r="P1491" s="9">
        <v>0</v>
      </c>
      <c r="Q1491" s="9">
        <v>0</v>
      </c>
      <c r="R1491" s="9">
        <v>0</v>
      </c>
    </row>
    <row r="1492" spans="1:18" x14ac:dyDescent="0.4">
      <c r="A1492" s="13" t="s">
        <v>2456</v>
      </c>
      <c r="B1492" s="4" t="s">
        <v>4639</v>
      </c>
      <c r="C1492" s="13">
        <v>12</v>
      </c>
      <c r="D1492" s="9">
        <v>0</v>
      </c>
      <c r="E1492" s="9">
        <v>0</v>
      </c>
      <c r="F1492" s="9">
        <v>0</v>
      </c>
      <c r="G1492" s="9">
        <v>0</v>
      </c>
      <c r="H1492" s="9">
        <v>0</v>
      </c>
      <c r="I1492" s="9">
        <v>0</v>
      </c>
      <c r="J1492" s="9">
        <v>0</v>
      </c>
      <c r="K1492" s="9">
        <v>0</v>
      </c>
      <c r="L1492" s="9">
        <v>0</v>
      </c>
      <c r="M1492" s="9">
        <v>0</v>
      </c>
      <c r="N1492" s="9">
        <v>0</v>
      </c>
      <c r="O1492" s="9">
        <v>0</v>
      </c>
      <c r="P1492" s="9">
        <v>0</v>
      </c>
      <c r="Q1492" s="9">
        <v>0</v>
      </c>
      <c r="R1492" s="9">
        <v>0</v>
      </c>
    </row>
    <row r="1493" spans="1:18" x14ac:dyDescent="0.4">
      <c r="A1493" s="13" t="s">
        <v>2457</v>
      </c>
      <c r="B1493" s="4" t="s">
        <v>4640</v>
      </c>
      <c r="C1493" s="13">
        <v>12</v>
      </c>
      <c r="D1493" s="9">
        <v>0</v>
      </c>
      <c r="E1493" s="9">
        <v>0</v>
      </c>
      <c r="F1493" s="9">
        <v>0</v>
      </c>
      <c r="G1493" s="9">
        <v>0</v>
      </c>
      <c r="H1493" s="9">
        <v>0</v>
      </c>
      <c r="I1493" s="9">
        <v>0</v>
      </c>
      <c r="J1493" s="9">
        <v>0</v>
      </c>
      <c r="K1493" s="9">
        <v>0</v>
      </c>
      <c r="L1493" s="9">
        <v>0</v>
      </c>
      <c r="M1493" s="9">
        <v>0</v>
      </c>
      <c r="N1493" s="9">
        <v>0</v>
      </c>
      <c r="O1493" s="9">
        <v>0</v>
      </c>
      <c r="P1493" s="9">
        <v>0</v>
      </c>
      <c r="Q1493" s="9">
        <v>0</v>
      </c>
      <c r="R1493" s="9">
        <v>0</v>
      </c>
    </row>
    <row r="1494" spans="1:18" x14ac:dyDescent="0.4">
      <c r="A1494" s="13" t="s">
        <v>2458</v>
      </c>
      <c r="B1494" s="4" t="s">
        <v>4641</v>
      </c>
      <c r="C1494" s="13">
        <v>12</v>
      </c>
      <c r="D1494" s="9">
        <v>0</v>
      </c>
      <c r="E1494" s="9">
        <v>0</v>
      </c>
      <c r="F1494" s="9">
        <v>0</v>
      </c>
      <c r="G1494" s="9">
        <v>0</v>
      </c>
      <c r="H1494" s="9">
        <v>0</v>
      </c>
      <c r="I1494" s="9">
        <v>0</v>
      </c>
      <c r="J1494" s="9">
        <v>0</v>
      </c>
      <c r="K1494" s="9">
        <v>0</v>
      </c>
      <c r="L1494" s="9">
        <v>0</v>
      </c>
      <c r="M1494" s="9">
        <v>0</v>
      </c>
      <c r="N1494" s="9">
        <v>0</v>
      </c>
      <c r="O1494" s="9">
        <v>0</v>
      </c>
      <c r="P1494" s="9">
        <v>0</v>
      </c>
      <c r="Q1494" s="9">
        <v>0</v>
      </c>
      <c r="R1494" s="9">
        <v>0</v>
      </c>
    </row>
    <row r="1495" spans="1:18" x14ac:dyDescent="0.4">
      <c r="A1495" s="13" t="s">
        <v>2459</v>
      </c>
      <c r="B1495" s="4" t="s">
        <v>4642</v>
      </c>
      <c r="C1495" s="13">
        <v>12</v>
      </c>
      <c r="D1495" s="9">
        <v>0</v>
      </c>
      <c r="E1495" s="9">
        <v>0</v>
      </c>
      <c r="F1495" s="9">
        <v>0</v>
      </c>
      <c r="G1495" s="9">
        <v>0</v>
      </c>
      <c r="H1495" s="9">
        <v>0</v>
      </c>
      <c r="I1495" s="9">
        <v>0</v>
      </c>
      <c r="J1495" s="9">
        <v>0</v>
      </c>
      <c r="K1495" s="9">
        <v>0</v>
      </c>
      <c r="L1495" s="9">
        <v>0</v>
      </c>
      <c r="M1495" s="9">
        <v>0</v>
      </c>
      <c r="N1495" s="9">
        <v>0</v>
      </c>
      <c r="O1495" s="9">
        <v>0</v>
      </c>
      <c r="P1495" s="9">
        <v>0</v>
      </c>
      <c r="Q1495" s="9">
        <v>0</v>
      </c>
      <c r="R1495" s="9">
        <v>0</v>
      </c>
    </row>
    <row r="1496" spans="1:18" x14ac:dyDescent="0.4">
      <c r="A1496" s="13" t="s">
        <v>2460</v>
      </c>
      <c r="B1496" s="4" t="s">
        <v>4643</v>
      </c>
      <c r="C1496" s="13">
        <v>12</v>
      </c>
      <c r="D1496" s="9">
        <v>0</v>
      </c>
      <c r="E1496" s="9">
        <v>0</v>
      </c>
      <c r="F1496" s="9">
        <v>0</v>
      </c>
      <c r="G1496" s="9">
        <v>0</v>
      </c>
      <c r="H1496" s="9">
        <v>0</v>
      </c>
      <c r="I1496" s="9">
        <v>0</v>
      </c>
      <c r="J1496" s="9">
        <v>0</v>
      </c>
      <c r="K1496" s="9">
        <v>0</v>
      </c>
      <c r="L1496" s="9">
        <v>0</v>
      </c>
      <c r="M1496" s="9">
        <v>0</v>
      </c>
      <c r="N1496" s="9">
        <v>0</v>
      </c>
      <c r="O1496" s="9">
        <v>0</v>
      </c>
      <c r="P1496" s="9">
        <v>0</v>
      </c>
      <c r="Q1496" s="9">
        <v>0</v>
      </c>
      <c r="R1496" s="9">
        <v>0</v>
      </c>
    </row>
    <row r="1497" spans="1:18" x14ac:dyDescent="0.4">
      <c r="A1497" s="13" t="s">
        <v>2461</v>
      </c>
      <c r="B1497" s="4" t="s">
        <v>4644</v>
      </c>
      <c r="C1497" s="13">
        <v>12</v>
      </c>
      <c r="D1497" s="9">
        <v>0</v>
      </c>
      <c r="E1497" s="9">
        <v>0</v>
      </c>
      <c r="F1497" s="9">
        <v>0</v>
      </c>
      <c r="G1497" s="9">
        <v>0</v>
      </c>
      <c r="H1497" s="9">
        <v>0</v>
      </c>
      <c r="I1497" s="9">
        <v>0</v>
      </c>
      <c r="J1497" s="9">
        <v>0</v>
      </c>
      <c r="K1497" s="9">
        <v>0</v>
      </c>
      <c r="L1497" s="9">
        <v>0</v>
      </c>
      <c r="M1497" s="9">
        <v>0</v>
      </c>
      <c r="N1497" s="9">
        <v>0</v>
      </c>
      <c r="O1497" s="9">
        <v>0</v>
      </c>
      <c r="P1497" s="9">
        <v>0</v>
      </c>
      <c r="Q1497" s="9">
        <v>0</v>
      </c>
      <c r="R1497" s="9">
        <v>0</v>
      </c>
    </row>
    <row r="1498" spans="1:18" x14ac:dyDescent="0.4">
      <c r="A1498" s="13" t="s">
        <v>2462</v>
      </c>
      <c r="B1498" s="4" t="s">
        <v>4645</v>
      </c>
      <c r="C1498" s="13">
        <v>12</v>
      </c>
      <c r="D1498" s="9">
        <v>0</v>
      </c>
      <c r="E1498" s="9">
        <v>0</v>
      </c>
      <c r="F1498" s="9">
        <v>0</v>
      </c>
      <c r="G1498" s="9">
        <v>0</v>
      </c>
      <c r="H1498" s="9">
        <v>0</v>
      </c>
      <c r="I1498" s="9">
        <v>0</v>
      </c>
      <c r="J1498" s="9">
        <v>0</v>
      </c>
      <c r="K1498" s="9">
        <v>0</v>
      </c>
      <c r="L1498" s="9">
        <v>0</v>
      </c>
      <c r="M1498" s="9">
        <v>0</v>
      </c>
      <c r="N1498" s="9">
        <v>0</v>
      </c>
      <c r="O1498" s="9">
        <v>0</v>
      </c>
      <c r="P1498" s="9">
        <v>0</v>
      </c>
      <c r="Q1498" s="9">
        <v>0</v>
      </c>
      <c r="R1498" s="9">
        <v>0</v>
      </c>
    </row>
    <row r="1499" spans="1:18" x14ac:dyDescent="0.4">
      <c r="A1499" s="13" t="s">
        <v>2463</v>
      </c>
      <c r="B1499" s="4" t="s">
        <v>4646</v>
      </c>
      <c r="C1499" s="13">
        <v>12</v>
      </c>
      <c r="D1499" s="9">
        <v>0</v>
      </c>
      <c r="E1499" s="9">
        <v>0</v>
      </c>
      <c r="F1499" s="9">
        <v>0</v>
      </c>
      <c r="G1499" s="9">
        <v>0</v>
      </c>
      <c r="H1499" s="9">
        <v>0</v>
      </c>
      <c r="I1499" s="9">
        <v>0</v>
      </c>
      <c r="J1499" s="9">
        <v>0</v>
      </c>
      <c r="K1499" s="9">
        <v>0</v>
      </c>
      <c r="L1499" s="9">
        <v>0</v>
      </c>
      <c r="M1499" s="9">
        <v>0</v>
      </c>
      <c r="N1499" s="9">
        <v>0</v>
      </c>
      <c r="O1499" s="9">
        <v>0</v>
      </c>
      <c r="P1499" s="9">
        <v>0</v>
      </c>
      <c r="Q1499" s="9">
        <v>0</v>
      </c>
      <c r="R1499" s="9">
        <v>0</v>
      </c>
    </row>
    <row r="1500" spans="1:18" x14ac:dyDescent="0.4">
      <c r="A1500" s="13" t="s">
        <v>2464</v>
      </c>
      <c r="B1500" s="4" t="s">
        <v>4647</v>
      </c>
      <c r="C1500" s="13">
        <v>12</v>
      </c>
      <c r="D1500" s="9">
        <v>0</v>
      </c>
      <c r="E1500" s="9">
        <v>0</v>
      </c>
      <c r="F1500" s="9">
        <v>0</v>
      </c>
      <c r="G1500" s="9">
        <v>0</v>
      </c>
      <c r="H1500" s="9">
        <v>0</v>
      </c>
      <c r="I1500" s="9">
        <v>0</v>
      </c>
      <c r="J1500" s="9">
        <v>0</v>
      </c>
      <c r="K1500" s="9">
        <v>0</v>
      </c>
      <c r="L1500" s="9">
        <v>0</v>
      </c>
      <c r="M1500" s="9">
        <v>0</v>
      </c>
      <c r="N1500" s="9">
        <v>0</v>
      </c>
      <c r="O1500" s="9">
        <v>0</v>
      </c>
      <c r="P1500" s="9">
        <v>0</v>
      </c>
      <c r="Q1500" s="9">
        <v>0</v>
      </c>
      <c r="R1500" s="9">
        <v>0</v>
      </c>
    </row>
    <row r="1501" spans="1:18" x14ac:dyDescent="0.4">
      <c r="A1501" s="13" t="s">
        <v>2465</v>
      </c>
      <c r="B1501" s="4" t="s">
        <v>4648</v>
      </c>
      <c r="C1501" s="13">
        <v>12</v>
      </c>
      <c r="D1501" s="9">
        <v>0</v>
      </c>
      <c r="E1501" s="9">
        <v>0</v>
      </c>
      <c r="F1501" s="9">
        <v>0</v>
      </c>
      <c r="G1501" s="9">
        <v>0</v>
      </c>
      <c r="H1501" s="9">
        <v>0</v>
      </c>
      <c r="I1501" s="9">
        <v>0</v>
      </c>
      <c r="J1501" s="9">
        <v>0</v>
      </c>
      <c r="K1501" s="9">
        <v>0</v>
      </c>
      <c r="L1501" s="9">
        <v>0</v>
      </c>
      <c r="M1501" s="9">
        <v>0</v>
      </c>
      <c r="N1501" s="9">
        <v>0</v>
      </c>
      <c r="O1501" s="9">
        <v>0</v>
      </c>
      <c r="P1501" s="9">
        <v>0</v>
      </c>
      <c r="Q1501" s="9">
        <v>0</v>
      </c>
      <c r="R1501" s="9">
        <v>0</v>
      </c>
    </row>
    <row r="1502" spans="1:18" x14ac:dyDescent="0.4">
      <c r="A1502" s="13" t="s">
        <v>2466</v>
      </c>
      <c r="B1502" s="4" t="s">
        <v>4649</v>
      </c>
      <c r="C1502" s="13">
        <v>12</v>
      </c>
      <c r="D1502" s="9">
        <v>0</v>
      </c>
      <c r="E1502" s="9">
        <v>0</v>
      </c>
      <c r="F1502" s="9">
        <v>0</v>
      </c>
      <c r="G1502" s="9">
        <v>0</v>
      </c>
      <c r="H1502" s="9">
        <v>0</v>
      </c>
      <c r="I1502" s="9">
        <v>0</v>
      </c>
      <c r="J1502" s="9">
        <v>0</v>
      </c>
      <c r="K1502" s="9">
        <v>0</v>
      </c>
      <c r="L1502" s="9">
        <v>0</v>
      </c>
      <c r="M1502" s="9">
        <v>0</v>
      </c>
      <c r="N1502" s="9">
        <v>0</v>
      </c>
      <c r="O1502" s="9">
        <v>0</v>
      </c>
      <c r="P1502" s="9">
        <v>0</v>
      </c>
      <c r="Q1502" s="9">
        <v>0</v>
      </c>
      <c r="R1502" s="9">
        <v>0</v>
      </c>
    </row>
    <row r="1503" spans="1:18" x14ac:dyDescent="0.4">
      <c r="A1503" s="13" t="s">
        <v>2467</v>
      </c>
      <c r="B1503" s="4" t="s">
        <v>4650</v>
      </c>
      <c r="C1503" s="13">
        <v>12</v>
      </c>
      <c r="D1503" s="9">
        <v>0</v>
      </c>
      <c r="E1503" s="9">
        <v>0</v>
      </c>
      <c r="F1503" s="9">
        <v>0</v>
      </c>
      <c r="G1503" s="9">
        <v>0</v>
      </c>
      <c r="H1503" s="9">
        <v>0</v>
      </c>
      <c r="I1503" s="9">
        <v>0</v>
      </c>
      <c r="J1503" s="9">
        <v>0</v>
      </c>
      <c r="K1503" s="9">
        <v>0</v>
      </c>
      <c r="L1503" s="9">
        <v>0</v>
      </c>
      <c r="M1503" s="9">
        <v>0</v>
      </c>
      <c r="N1503" s="9">
        <v>0</v>
      </c>
      <c r="O1503" s="9">
        <v>0</v>
      </c>
      <c r="P1503" s="9">
        <v>0</v>
      </c>
      <c r="Q1503" s="9">
        <v>0</v>
      </c>
      <c r="R1503" s="9">
        <v>0</v>
      </c>
    </row>
    <row r="1504" spans="1:18" x14ac:dyDescent="0.4">
      <c r="A1504" s="13" t="s">
        <v>2468</v>
      </c>
      <c r="B1504" s="4" t="s">
        <v>4651</v>
      </c>
      <c r="C1504" s="13">
        <v>12</v>
      </c>
      <c r="D1504" s="9">
        <v>0</v>
      </c>
      <c r="E1504" s="9">
        <v>0</v>
      </c>
      <c r="F1504" s="9">
        <v>0</v>
      </c>
      <c r="G1504" s="9">
        <v>0</v>
      </c>
      <c r="H1504" s="9">
        <v>0</v>
      </c>
      <c r="I1504" s="9">
        <v>0</v>
      </c>
      <c r="J1504" s="9">
        <v>0</v>
      </c>
      <c r="K1504" s="9">
        <v>0</v>
      </c>
      <c r="L1504" s="9">
        <v>0</v>
      </c>
      <c r="M1504" s="9">
        <v>0</v>
      </c>
      <c r="N1504" s="9">
        <v>0</v>
      </c>
      <c r="O1504" s="9">
        <v>0</v>
      </c>
      <c r="P1504" s="9">
        <v>0</v>
      </c>
      <c r="Q1504" s="9">
        <v>0</v>
      </c>
      <c r="R1504" s="9">
        <v>0</v>
      </c>
    </row>
    <row r="1505" spans="1:18" x14ac:dyDescent="0.4">
      <c r="A1505" s="13" t="s">
        <v>2469</v>
      </c>
      <c r="B1505" s="4" t="s">
        <v>4652</v>
      </c>
      <c r="C1505" s="13">
        <v>12</v>
      </c>
      <c r="D1505" s="9">
        <v>0</v>
      </c>
      <c r="E1505" s="9">
        <v>0</v>
      </c>
      <c r="F1505" s="9">
        <v>0</v>
      </c>
      <c r="G1505" s="9">
        <v>0</v>
      </c>
      <c r="H1505" s="9">
        <v>0</v>
      </c>
      <c r="I1505" s="9">
        <v>0</v>
      </c>
      <c r="J1505" s="9">
        <v>0</v>
      </c>
      <c r="K1505" s="9">
        <v>0</v>
      </c>
      <c r="L1505" s="9">
        <v>0</v>
      </c>
      <c r="M1505" s="9">
        <v>0</v>
      </c>
      <c r="N1505" s="9">
        <v>0</v>
      </c>
      <c r="O1505" s="9">
        <v>0</v>
      </c>
      <c r="P1505" s="9">
        <v>0</v>
      </c>
      <c r="Q1505" s="9">
        <v>0</v>
      </c>
      <c r="R1505" s="9">
        <v>0</v>
      </c>
    </row>
    <row r="1506" spans="1:18" x14ac:dyDescent="0.4">
      <c r="A1506" s="13" t="s">
        <v>2470</v>
      </c>
      <c r="B1506" s="4" t="s">
        <v>4653</v>
      </c>
      <c r="C1506" s="13">
        <v>12</v>
      </c>
      <c r="D1506" s="9">
        <v>0</v>
      </c>
      <c r="E1506" s="9">
        <v>0</v>
      </c>
      <c r="F1506" s="9">
        <v>0</v>
      </c>
      <c r="G1506" s="9">
        <v>0</v>
      </c>
      <c r="H1506" s="9">
        <v>0</v>
      </c>
      <c r="I1506" s="9">
        <v>0</v>
      </c>
      <c r="J1506" s="9">
        <v>0</v>
      </c>
      <c r="K1506" s="9">
        <v>0</v>
      </c>
      <c r="L1506" s="9">
        <v>0</v>
      </c>
      <c r="M1506" s="9">
        <v>0</v>
      </c>
      <c r="N1506" s="9">
        <v>0</v>
      </c>
      <c r="O1506" s="9">
        <v>0</v>
      </c>
      <c r="P1506" s="9">
        <v>0</v>
      </c>
      <c r="Q1506" s="9">
        <v>0</v>
      </c>
      <c r="R1506" s="9">
        <v>0</v>
      </c>
    </row>
    <row r="1507" spans="1:18" x14ac:dyDescent="0.4">
      <c r="A1507" s="13" t="s">
        <v>2471</v>
      </c>
      <c r="B1507" s="4" t="s">
        <v>4654</v>
      </c>
      <c r="C1507" s="13">
        <v>12</v>
      </c>
      <c r="D1507" s="9">
        <v>0</v>
      </c>
      <c r="E1507" s="9">
        <v>0</v>
      </c>
      <c r="F1507" s="9">
        <v>0</v>
      </c>
      <c r="G1507" s="9">
        <v>0</v>
      </c>
      <c r="H1507" s="9">
        <v>0</v>
      </c>
      <c r="I1507" s="9">
        <v>0</v>
      </c>
      <c r="J1507" s="9">
        <v>0</v>
      </c>
      <c r="K1507" s="9">
        <v>0</v>
      </c>
      <c r="L1507" s="9">
        <v>0</v>
      </c>
      <c r="M1507" s="9">
        <v>0</v>
      </c>
      <c r="N1507" s="9">
        <v>0</v>
      </c>
      <c r="O1507" s="9">
        <v>0</v>
      </c>
      <c r="P1507" s="9">
        <v>0</v>
      </c>
      <c r="Q1507" s="9">
        <v>0</v>
      </c>
      <c r="R1507" s="9">
        <v>0</v>
      </c>
    </row>
    <row r="1508" spans="1:18" x14ac:dyDescent="0.4">
      <c r="A1508" s="13" t="s">
        <v>2472</v>
      </c>
      <c r="B1508" s="4" t="s">
        <v>4655</v>
      </c>
      <c r="C1508" s="13">
        <v>12</v>
      </c>
      <c r="D1508" s="9">
        <v>0</v>
      </c>
      <c r="E1508" s="9">
        <v>0</v>
      </c>
      <c r="F1508" s="9">
        <v>0</v>
      </c>
      <c r="G1508" s="9">
        <v>0</v>
      </c>
      <c r="H1508" s="9">
        <v>0</v>
      </c>
      <c r="I1508" s="9">
        <v>0</v>
      </c>
      <c r="J1508" s="9">
        <v>0</v>
      </c>
      <c r="K1508" s="9">
        <v>0</v>
      </c>
      <c r="L1508" s="9">
        <v>0</v>
      </c>
      <c r="M1508" s="9">
        <v>0</v>
      </c>
      <c r="N1508" s="9">
        <v>0</v>
      </c>
      <c r="O1508" s="9">
        <v>0</v>
      </c>
      <c r="P1508" s="9">
        <v>0</v>
      </c>
      <c r="Q1508" s="9">
        <v>0</v>
      </c>
      <c r="R1508" s="9">
        <v>0</v>
      </c>
    </row>
    <row r="1509" spans="1:18" x14ac:dyDescent="0.4">
      <c r="A1509" s="13" t="s">
        <v>2473</v>
      </c>
      <c r="B1509" s="4" t="s">
        <v>4656</v>
      </c>
      <c r="C1509" s="13">
        <v>12</v>
      </c>
      <c r="D1509" s="9">
        <v>0</v>
      </c>
      <c r="E1509" s="9">
        <v>0</v>
      </c>
      <c r="F1509" s="9">
        <v>0</v>
      </c>
      <c r="G1509" s="9">
        <v>0</v>
      </c>
      <c r="H1509" s="9">
        <v>0</v>
      </c>
      <c r="I1509" s="9">
        <v>0</v>
      </c>
      <c r="J1509" s="9">
        <v>0</v>
      </c>
      <c r="K1509" s="9">
        <v>0</v>
      </c>
      <c r="L1509" s="9">
        <v>0</v>
      </c>
      <c r="M1509" s="9">
        <v>0</v>
      </c>
      <c r="N1509" s="9">
        <v>0</v>
      </c>
      <c r="O1509" s="9">
        <v>0</v>
      </c>
      <c r="P1509" s="9">
        <v>0</v>
      </c>
      <c r="Q1509" s="9">
        <v>0</v>
      </c>
      <c r="R1509" s="9">
        <v>0</v>
      </c>
    </row>
    <row r="1510" spans="1:18" x14ac:dyDescent="0.4">
      <c r="A1510" s="13" t="s">
        <v>2474</v>
      </c>
      <c r="B1510" s="4" t="s">
        <v>4657</v>
      </c>
      <c r="C1510" s="13">
        <v>12</v>
      </c>
      <c r="D1510" s="9">
        <v>0</v>
      </c>
      <c r="E1510" s="9">
        <v>0</v>
      </c>
      <c r="F1510" s="9">
        <v>0</v>
      </c>
      <c r="G1510" s="9">
        <v>0</v>
      </c>
      <c r="H1510" s="9">
        <v>0</v>
      </c>
      <c r="I1510" s="9">
        <v>0</v>
      </c>
      <c r="J1510" s="9">
        <v>0</v>
      </c>
      <c r="K1510" s="9">
        <v>0</v>
      </c>
      <c r="L1510" s="9">
        <v>0</v>
      </c>
      <c r="M1510" s="9">
        <v>0</v>
      </c>
      <c r="N1510" s="9">
        <v>0</v>
      </c>
      <c r="O1510" s="9">
        <v>0</v>
      </c>
      <c r="P1510" s="9">
        <v>0</v>
      </c>
      <c r="Q1510" s="9">
        <v>0</v>
      </c>
      <c r="R1510" s="9">
        <v>0</v>
      </c>
    </row>
    <row r="1511" spans="1:18" x14ac:dyDescent="0.4">
      <c r="A1511" s="13" t="s">
        <v>2475</v>
      </c>
      <c r="B1511" s="4" t="s">
        <v>4658</v>
      </c>
      <c r="C1511" s="13">
        <v>12</v>
      </c>
      <c r="D1511" s="9">
        <v>0</v>
      </c>
      <c r="E1511" s="9">
        <v>0</v>
      </c>
      <c r="F1511" s="9">
        <v>0</v>
      </c>
      <c r="G1511" s="9">
        <v>0</v>
      </c>
      <c r="H1511" s="9">
        <v>0</v>
      </c>
      <c r="I1511" s="9">
        <v>0</v>
      </c>
      <c r="J1511" s="9">
        <v>0</v>
      </c>
      <c r="K1511" s="9">
        <v>0</v>
      </c>
      <c r="L1511" s="9">
        <v>0</v>
      </c>
      <c r="M1511" s="9">
        <v>0</v>
      </c>
      <c r="N1511" s="9">
        <v>0</v>
      </c>
      <c r="O1511" s="9">
        <v>0</v>
      </c>
      <c r="P1511" s="9">
        <v>0</v>
      </c>
      <c r="Q1511" s="9">
        <v>0</v>
      </c>
      <c r="R1511" s="9">
        <v>0</v>
      </c>
    </row>
    <row r="1512" spans="1:18" x14ac:dyDescent="0.4">
      <c r="A1512" s="13" t="s">
        <v>2476</v>
      </c>
      <c r="B1512" s="4" t="s">
        <v>4659</v>
      </c>
      <c r="C1512" s="13">
        <v>12</v>
      </c>
      <c r="D1512" s="9">
        <v>0</v>
      </c>
      <c r="E1512" s="9">
        <v>0</v>
      </c>
      <c r="F1512" s="9">
        <v>0</v>
      </c>
      <c r="G1512" s="9">
        <v>0</v>
      </c>
      <c r="H1512" s="9">
        <v>0</v>
      </c>
      <c r="I1512" s="9">
        <v>0</v>
      </c>
      <c r="J1512" s="9">
        <v>0</v>
      </c>
      <c r="K1512" s="9">
        <v>0</v>
      </c>
      <c r="L1512" s="9">
        <v>0</v>
      </c>
      <c r="M1512" s="9">
        <v>0</v>
      </c>
      <c r="N1512" s="9">
        <v>0</v>
      </c>
      <c r="O1512" s="9">
        <v>0</v>
      </c>
      <c r="P1512" s="9">
        <v>0</v>
      </c>
      <c r="Q1512" s="9">
        <v>0</v>
      </c>
      <c r="R1512" s="9">
        <v>0</v>
      </c>
    </row>
    <row r="1513" spans="1:18" x14ac:dyDescent="0.4">
      <c r="A1513" s="13" t="s">
        <v>2477</v>
      </c>
      <c r="B1513" s="4" t="s">
        <v>4660</v>
      </c>
      <c r="C1513" s="13">
        <v>12</v>
      </c>
      <c r="D1513" s="9">
        <v>0</v>
      </c>
      <c r="E1513" s="9">
        <v>0</v>
      </c>
      <c r="F1513" s="9">
        <v>0</v>
      </c>
      <c r="G1513" s="9">
        <v>0</v>
      </c>
      <c r="H1513" s="9">
        <v>0</v>
      </c>
      <c r="I1513" s="9">
        <v>0</v>
      </c>
      <c r="J1513" s="9">
        <v>0</v>
      </c>
      <c r="K1513" s="9">
        <v>0</v>
      </c>
      <c r="L1513" s="9">
        <v>0</v>
      </c>
      <c r="M1513" s="9">
        <v>0</v>
      </c>
      <c r="N1513" s="9">
        <v>0</v>
      </c>
      <c r="O1513" s="9">
        <v>0</v>
      </c>
      <c r="P1513" s="9">
        <v>0</v>
      </c>
      <c r="Q1513" s="9">
        <v>0</v>
      </c>
      <c r="R1513" s="9">
        <v>0</v>
      </c>
    </row>
    <row r="1514" spans="1:18" x14ac:dyDescent="0.4">
      <c r="A1514" s="13" t="s">
        <v>2478</v>
      </c>
      <c r="B1514" s="4" t="s">
        <v>4661</v>
      </c>
      <c r="C1514" s="13">
        <v>12</v>
      </c>
      <c r="D1514" s="9">
        <v>0</v>
      </c>
      <c r="E1514" s="9">
        <v>0</v>
      </c>
      <c r="F1514" s="9">
        <v>0</v>
      </c>
      <c r="G1514" s="9">
        <v>0</v>
      </c>
      <c r="H1514" s="9">
        <v>0</v>
      </c>
      <c r="I1514" s="9">
        <v>0</v>
      </c>
      <c r="J1514" s="9">
        <v>0</v>
      </c>
      <c r="K1514" s="9">
        <v>0</v>
      </c>
      <c r="L1514" s="9">
        <v>0</v>
      </c>
      <c r="M1514" s="9">
        <v>0</v>
      </c>
      <c r="N1514" s="9">
        <v>0</v>
      </c>
      <c r="O1514" s="9">
        <v>0</v>
      </c>
      <c r="P1514" s="9">
        <v>0</v>
      </c>
      <c r="Q1514" s="9">
        <v>0</v>
      </c>
      <c r="R1514" s="9">
        <v>0</v>
      </c>
    </row>
    <row r="1515" spans="1:18" x14ac:dyDescent="0.4">
      <c r="A1515" s="13" t="s">
        <v>2479</v>
      </c>
      <c r="B1515" s="4" t="s">
        <v>4662</v>
      </c>
      <c r="C1515" s="13">
        <v>12</v>
      </c>
      <c r="D1515" s="9">
        <v>0</v>
      </c>
      <c r="E1515" s="9">
        <v>0</v>
      </c>
      <c r="F1515" s="9">
        <v>0</v>
      </c>
      <c r="G1515" s="9">
        <v>0</v>
      </c>
      <c r="H1515" s="9">
        <v>0</v>
      </c>
      <c r="I1515" s="9">
        <v>0</v>
      </c>
      <c r="J1515" s="9">
        <v>0</v>
      </c>
      <c r="K1515" s="9">
        <v>0</v>
      </c>
      <c r="L1515" s="9">
        <v>0</v>
      </c>
      <c r="M1515" s="9">
        <v>0</v>
      </c>
      <c r="N1515" s="9">
        <v>0</v>
      </c>
      <c r="O1515" s="9">
        <v>0</v>
      </c>
      <c r="P1515" s="9">
        <v>0</v>
      </c>
      <c r="Q1515" s="9">
        <v>0</v>
      </c>
      <c r="R1515" s="9">
        <v>0</v>
      </c>
    </row>
    <row r="1516" spans="1:18" x14ac:dyDescent="0.4">
      <c r="A1516" s="13" t="s">
        <v>2480</v>
      </c>
      <c r="B1516" s="4" t="s">
        <v>4663</v>
      </c>
      <c r="C1516" s="13">
        <v>6</v>
      </c>
      <c r="D1516" s="9">
        <v>0</v>
      </c>
      <c r="E1516" s="9">
        <v>0</v>
      </c>
      <c r="F1516" s="9">
        <v>0</v>
      </c>
      <c r="G1516" s="9">
        <v>0</v>
      </c>
      <c r="H1516" s="9">
        <v>0</v>
      </c>
      <c r="I1516" s="9">
        <v>0</v>
      </c>
      <c r="J1516" s="9">
        <v>0</v>
      </c>
      <c r="K1516" s="9">
        <v>0</v>
      </c>
      <c r="L1516" s="9">
        <v>0</v>
      </c>
      <c r="M1516" s="9">
        <v>0</v>
      </c>
      <c r="N1516" s="9">
        <v>0</v>
      </c>
      <c r="O1516" s="9">
        <v>0</v>
      </c>
      <c r="P1516" s="9">
        <v>0</v>
      </c>
      <c r="Q1516" s="9">
        <v>0</v>
      </c>
      <c r="R1516" s="9">
        <v>0</v>
      </c>
    </row>
    <row r="1517" spans="1:18" x14ac:dyDescent="0.4">
      <c r="A1517" s="13" t="s">
        <v>2481</v>
      </c>
      <c r="B1517" s="4" t="s">
        <v>4664</v>
      </c>
      <c r="C1517" s="13">
        <v>12</v>
      </c>
      <c r="D1517" s="9">
        <v>0</v>
      </c>
      <c r="E1517" s="9">
        <v>0</v>
      </c>
      <c r="F1517" s="9">
        <v>0</v>
      </c>
      <c r="G1517" s="9">
        <v>0</v>
      </c>
      <c r="H1517" s="9">
        <v>0</v>
      </c>
      <c r="I1517" s="9">
        <v>0</v>
      </c>
      <c r="J1517" s="9">
        <v>0</v>
      </c>
      <c r="K1517" s="9">
        <v>0</v>
      </c>
      <c r="L1517" s="9">
        <v>0</v>
      </c>
      <c r="M1517" s="9">
        <v>0</v>
      </c>
      <c r="N1517" s="9">
        <v>0</v>
      </c>
      <c r="O1517" s="9">
        <v>0</v>
      </c>
      <c r="P1517" s="9">
        <v>0</v>
      </c>
      <c r="Q1517" s="9">
        <v>0</v>
      </c>
      <c r="R1517" s="9">
        <v>0</v>
      </c>
    </row>
    <row r="1518" spans="1:18" x14ac:dyDescent="0.4">
      <c r="A1518" s="13" t="s">
        <v>2482</v>
      </c>
      <c r="B1518" s="4" t="s">
        <v>4665</v>
      </c>
      <c r="C1518" s="13">
        <v>6</v>
      </c>
      <c r="D1518" s="9">
        <v>0</v>
      </c>
      <c r="E1518" s="9">
        <v>0</v>
      </c>
      <c r="F1518" s="9">
        <v>0</v>
      </c>
      <c r="G1518" s="9">
        <v>0</v>
      </c>
      <c r="H1518" s="9">
        <v>0</v>
      </c>
      <c r="I1518" s="9">
        <v>0</v>
      </c>
      <c r="J1518" s="9">
        <v>0</v>
      </c>
      <c r="K1518" s="9">
        <v>0</v>
      </c>
      <c r="L1518" s="9">
        <v>0</v>
      </c>
      <c r="M1518" s="9">
        <v>0</v>
      </c>
      <c r="N1518" s="9">
        <v>0</v>
      </c>
      <c r="O1518" s="9">
        <v>0</v>
      </c>
      <c r="P1518" s="9">
        <v>0</v>
      </c>
      <c r="Q1518" s="9">
        <v>0</v>
      </c>
      <c r="R1518" s="9">
        <v>0</v>
      </c>
    </row>
    <row r="1519" spans="1:18" x14ac:dyDescent="0.4">
      <c r="A1519" s="13" t="s">
        <v>2483</v>
      </c>
      <c r="B1519" s="4" t="s">
        <v>4666</v>
      </c>
      <c r="C1519" s="13">
        <v>12</v>
      </c>
      <c r="D1519" s="9">
        <v>0</v>
      </c>
      <c r="E1519" s="9">
        <v>0</v>
      </c>
      <c r="F1519" s="9">
        <v>0</v>
      </c>
      <c r="G1519" s="9">
        <v>0</v>
      </c>
      <c r="H1519" s="9">
        <v>0</v>
      </c>
      <c r="I1519" s="9">
        <v>0</v>
      </c>
      <c r="J1519" s="9">
        <v>0</v>
      </c>
      <c r="K1519" s="9">
        <v>0</v>
      </c>
      <c r="L1519" s="9">
        <v>0</v>
      </c>
      <c r="M1519" s="9">
        <v>0</v>
      </c>
      <c r="N1519" s="9">
        <v>0</v>
      </c>
      <c r="O1519" s="9">
        <v>0</v>
      </c>
      <c r="P1519" s="9">
        <v>0</v>
      </c>
      <c r="Q1519" s="9">
        <v>0</v>
      </c>
      <c r="R1519" s="9">
        <v>0</v>
      </c>
    </row>
    <row r="1520" spans="1:18" x14ac:dyDescent="0.4">
      <c r="A1520" s="13" t="s">
        <v>2484</v>
      </c>
      <c r="B1520" s="4" t="s">
        <v>4667</v>
      </c>
      <c r="C1520" s="13">
        <v>12</v>
      </c>
      <c r="D1520" s="9">
        <v>0</v>
      </c>
      <c r="E1520" s="9">
        <v>0</v>
      </c>
      <c r="F1520" s="9">
        <v>0</v>
      </c>
      <c r="G1520" s="9">
        <v>0</v>
      </c>
      <c r="H1520" s="9">
        <v>0</v>
      </c>
      <c r="I1520" s="9">
        <v>0</v>
      </c>
      <c r="J1520" s="9">
        <v>0</v>
      </c>
      <c r="K1520" s="9">
        <v>0</v>
      </c>
      <c r="L1520" s="9">
        <v>0</v>
      </c>
      <c r="M1520" s="9">
        <v>0</v>
      </c>
      <c r="N1520" s="9">
        <v>0</v>
      </c>
      <c r="O1520" s="9">
        <v>0</v>
      </c>
      <c r="P1520" s="9">
        <v>0</v>
      </c>
      <c r="Q1520" s="9">
        <v>0</v>
      </c>
      <c r="R1520" s="9">
        <v>0</v>
      </c>
    </row>
    <row r="1521" spans="1:18" x14ac:dyDescent="0.4">
      <c r="A1521" s="13" t="s">
        <v>2485</v>
      </c>
      <c r="B1521" s="4" t="s">
        <v>4668</v>
      </c>
      <c r="C1521" s="13">
        <v>12</v>
      </c>
      <c r="D1521" s="9">
        <v>0</v>
      </c>
      <c r="E1521" s="9">
        <v>0</v>
      </c>
      <c r="F1521" s="9">
        <v>0</v>
      </c>
      <c r="G1521" s="9">
        <v>0</v>
      </c>
      <c r="H1521" s="9">
        <v>0</v>
      </c>
      <c r="I1521" s="9">
        <v>0</v>
      </c>
      <c r="J1521" s="9">
        <v>0</v>
      </c>
      <c r="K1521" s="9">
        <v>0</v>
      </c>
      <c r="L1521" s="9">
        <v>0</v>
      </c>
      <c r="M1521" s="9">
        <v>0</v>
      </c>
      <c r="N1521" s="9">
        <v>0</v>
      </c>
      <c r="O1521" s="9">
        <v>0</v>
      </c>
      <c r="P1521" s="9">
        <v>0</v>
      </c>
      <c r="Q1521" s="9">
        <v>0</v>
      </c>
      <c r="R1521" s="9">
        <v>0</v>
      </c>
    </row>
    <row r="1522" spans="1:18" x14ac:dyDescent="0.4">
      <c r="A1522" s="13" t="s">
        <v>2486</v>
      </c>
      <c r="B1522" s="4" t="s">
        <v>4669</v>
      </c>
      <c r="C1522" s="13">
        <v>12</v>
      </c>
      <c r="D1522" s="9">
        <v>0</v>
      </c>
      <c r="E1522" s="9">
        <v>0</v>
      </c>
      <c r="F1522" s="9">
        <v>0</v>
      </c>
      <c r="G1522" s="9">
        <v>0</v>
      </c>
      <c r="H1522" s="9">
        <v>0</v>
      </c>
      <c r="I1522" s="9">
        <v>0</v>
      </c>
      <c r="J1522" s="9">
        <v>0</v>
      </c>
      <c r="K1522" s="9">
        <v>0</v>
      </c>
      <c r="L1522" s="9">
        <v>0</v>
      </c>
      <c r="M1522" s="9">
        <v>0</v>
      </c>
      <c r="N1522" s="9">
        <v>0</v>
      </c>
      <c r="O1522" s="9">
        <v>0</v>
      </c>
      <c r="P1522" s="9">
        <v>0</v>
      </c>
      <c r="Q1522" s="9">
        <v>0</v>
      </c>
      <c r="R1522" s="9">
        <v>0</v>
      </c>
    </row>
    <row r="1523" spans="1:18" x14ac:dyDescent="0.4">
      <c r="A1523" s="13" t="s">
        <v>822</v>
      </c>
      <c r="B1523" s="4" t="s">
        <v>1369</v>
      </c>
      <c r="C1523" s="13">
        <v>12</v>
      </c>
      <c r="D1523" s="9">
        <v>0</v>
      </c>
      <c r="E1523" s="9">
        <v>0</v>
      </c>
      <c r="F1523" s="9">
        <v>0</v>
      </c>
      <c r="G1523" s="9">
        <v>0</v>
      </c>
      <c r="H1523" s="9">
        <v>0</v>
      </c>
      <c r="I1523" s="9">
        <v>0</v>
      </c>
      <c r="J1523" s="9">
        <v>0</v>
      </c>
      <c r="K1523" s="9">
        <v>0</v>
      </c>
      <c r="L1523" s="9">
        <v>0</v>
      </c>
      <c r="M1523" s="9">
        <v>0</v>
      </c>
      <c r="N1523" s="9">
        <v>0</v>
      </c>
      <c r="O1523" s="9">
        <v>0</v>
      </c>
      <c r="P1523" s="9">
        <v>0</v>
      </c>
      <c r="Q1523" s="9">
        <v>0</v>
      </c>
      <c r="R1523" s="9">
        <v>0</v>
      </c>
    </row>
    <row r="1524" spans="1:18" x14ac:dyDescent="0.4">
      <c r="A1524" s="13" t="s">
        <v>2487</v>
      </c>
      <c r="B1524" s="4" t="s">
        <v>4670</v>
      </c>
      <c r="C1524" s="13">
        <v>12</v>
      </c>
      <c r="D1524" s="9">
        <v>0</v>
      </c>
      <c r="E1524" s="9">
        <v>0</v>
      </c>
      <c r="F1524" s="9">
        <v>0</v>
      </c>
      <c r="G1524" s="9">
        <v>0</v>
      </c>
      <c r="H1524" s="9">
        <v>0</v>
      </c>
      <c r="I1524" s="9">
        <v>0</v>
      </c>
      <c r="J1524" s="9">
        <v>0</v>
      </c>
      <c r="K1524" s="9">
        <v>0</v>
      </c>
      <c r="L1524" s="9">
        <v>0</v>
      </c>
      <c r="M1524" s="9">
        <v>0</v>
      </c>
      <c r="N1524" s="9">
        <v>0</v>
      </c>
      <c r="O1524" s="9">
        <v>0</v>
      </c>
      <c r="P1524" s="9">
        <v>0</v>
      </c>
      <c r="Q1524" s="9">
        <v>0</v>
      </c>
      <c r="R1524" s="9">
        <v>0</v>
      </c>
    </row>
    <row r="1525" spans="1:18" x14ac:dyDescent="0.4">
      <c r="A1525" s="13" t="s">
        <v>2488</v>
      </c>
      <c r="B1525" s="4" t="s">
        <v>4671</v>
      </c>
      <c r="C1525" s="13">
        <v>12</v>
      </c>
      <c r="D1525" s="9">
        <v>0</v>
      </c>
      <c r="E1525" s="9">
        <v>0</v>
      </c>
      <c r="F1525" s="9">
        <v>0</v>
      </c>
      <c r="G1525" s="9">
        <v>0</v>
      </c>
      <c r="H1525" s="9">
        <v>0</v>
      </c>
      <c r="I1525" s="9">
        <v>0</v>
      </c>
      <c r="J1525" s="9">
        <v>0</v>
      </c>
      <c r="K1525" s="9">
        <v>0</v>
      </c>
      <c r="L1525" s="9">
        <v>0</v>
      </c>
      <c r="M1525" s="9">
        <v>0</v>
      </c>
      <c r="N1525" s="9">
        <v>0</v>
      </c>
      <c r="O1525" s="9">
        <v>0</v>
      </c>
      <c r="P1525" s="9">
        <v>0</v>
      </c>
      <c r="Q1525" s="9">
        <v>0</v>
      </c>
      <c r="R1525" s="9">
        <v>0</v>
      </c>
    </row>
    <row r="1526" spans="1:18" x14ac:dyDescent="0.4">
      <c r="A1526" s="13" t="s">
        <v>2489</v>
      </c>
      <c r="B1526" s="4" t="s">
        <v>4672</v>
      </c>
      <c r="C1526" s="13">
        <v>12</v>
      </c>
      <c r="D1526" s="9">
        <v>0</v>
      </c>
      <c r="E1526" s="9">
        <v>0</v>
      </c>
      <c r="F1526" s="9">
        <v>0</v>
      </c>
      <c r="G1526" s="9">
        <v>0</v>
      </c>
      <c r="H1526" s="9">
        <v>0</v>
      </c>
      <c r="I1526" s="9">
        <v>0</v>
      </c>
      <c r="J1526" s="9">
        <v>0</v>
      </c>
      <c r="K1526" s="9">
        <v>0</v>
      </c>
      <c r="L1526" s="9">
        <v>0</v>
      </c>
      <c r="M1526" s="9">
        <v>0</v>
      </c>
      <c r="N1526" s="9">
        <v>0</v>
      </c>
      <c r="O1526" s="9">
        <v>0</v>
      </c>
      <c r="P1526" s="9">
        <v>0</v>
      </c>
      <c r="Q1526" s="9">
        <v>0</v>
      </c>
      <c r="R1526" s="9">
        <v>0</v>
      </c>
    </row>
    <row r="1527" spans="1:18" x14ac:dyDescent="0.4">
      <c r="A1527" s="13" t="s">
        <v>2490</v>
      </c>
      <c r="B1527" s="4" t="s">
        <v>4673</v>
      </c>
      <c r="C1527" s="13">
        <v>12</v>
      </c>
      <c r="D1527" s="9">
        <v>0</v>
      </c>
      <c r="E1527" s="9">
        <v>0</v>
      </c>
      <c r="F1527" s="9">
        <v>0</v>
      </c>
      <c r="G1527" s="9">
        <v>0</v>
      </c>
      <c r="H1527" s="9">
        <v>0</v>
      </c>
      <c r="I1527" s="9">
        <v>0</v>
      </c>
      <c r="J1527" s="9">
        <v>0</v>
      </c>
      <c r="K1527" s="9">
        <v>0</v>
      </c>
      <c r="L1527" s="9">
        <v>0</v>
      </c>
      <c r="M1527" s="9">
        <v>0</v>
      </c>
      <c r="N1527" s="9">
        <v>0</v>
      </c>
      <c r="O1527" s="9">
        <v>0</v>
      </c>
      <c r="P1527" s="9">
        <v>0</v>
      </c>
      <c r="Q1527" s="9">
        <v>0</v>
      </c>
      <c r="R1527" s="9">
        <v>0</v>
      </c>
    </row>
    <row r="1528" spans="1:18" x14ac:dyDescent="0.4">
      <c r="A1528" s="13" t="s">
        <v>2491</v>
      </c>
      <c r="B1528" s="4" t="s">
        <v>4674</v>
      </c>
      <c r="C1528" s="13">
        <v>12</v>
      </c>
      <c r="D1528" s="9">
        <v>0</v>
      </c>
      <c r="E1528" s="9">
        <v>0</v>
      </c>
      <c r="F1528" s="9">
        <v>0</v>
      </c>
      <c r="G1528" s="9">
        <v>0</v>
      </c>
      <c r="H1528" s="9">
        <v>0</v>
      </c>
      <c r="I1528" s="9">
        <v>0</v>
      </c>
      <c r="J1528" s="9">
        <v>0</v>
      </c>
      <c r="K1528" s="9">
        <v>0</v>
      </c>
      <c r="L1528" s="9">
        <v>0</v>
      </c>
      <c r="M1528" s="9">
        <v>0</v>
      </c>
      <c r="N1528" s="9">
        <v>0</v>
      </c>
      <c r="O1528" s="9">
        <v>0</v>
      </c>
      <c r="P1528" s="9">
        <v>0</v>
      </c>
      <c r="Q1528" s="9">
        <v>0</v>
      </c>
      <c r="R1528" s="9">
        <v>0</v>
      </c>
    </row>
    <row r="1529" spans="1:18" x14ac:dyDescent="0.4">
      <c r="A1529" s="13" t="s">
        <v>2492</v>
      </c>
      <c r="B1529" s="4" t="s">
        <v>4675</v>
      </c>
      <c r="C1529" s="13">
        <v>12</v>
      </c>
      <c r="D1529" s="9">
        <v>0</v>
      </c>
      <c r="E1529" s="9">
        <v>0</v>
      </c>
      <c r="F1529" s="9">
        <v>0</v>
      </c>
      <c r="G1529" s="9">
        <v>0</v>
      </c>
      <c r="H1529" s="9">
        <v>0</v>
      </c>
      <c r="I1529" s="9">
        <v>0</v>
      </c>
      <c r="J1529" s="9">
        <v>0</v>
      </c>
      <c r="K1529" s="9">
        <v>0</v>
      </c>
      <c r="L1529" s="9">
        <v>0</v>
      </c>
      <c r="M1529" s="9">
        <v>0</v>
      </c>
      <c r="N1529" s="9">
        <v>0</v>
      </c>
      <c r="O1529" s="9">
        <v>0</v>
      </c>
      <c r="P1529" s="9">
        <v>0</v>
      </c>
      <c r="Q1529" s="9">
        <v>0</v>
      </c>
      <c r="R1529" s="9">
        <v>0</v>
      </c>
    </row>
    <row r="1530" spans="1:18" x14ac:dyDescent="0.4">
      <c r="A1530" s="13" t="s">
        <v>2493</v>
      </c>
      <c r="B1530" s="4" t="s">
        <v>4676</v>
      </c>
      <c r="C1530" s="13">
        <v>12</v>
      </c>
      <c r="D1530" s="9">
        <v>0</v>
      </c>
      <c r="E1530" s="9">
        <v>0</v>
      </c>
      <c r="F1530" s="9">
        <v>0</v>
      </c>
      <c r="G1530" s="9">
        <v>0</v>
      </c>
      <c r="H1530" s="9">
        <v>0</v>
      </c>
      <c r="I1530" s="9">
        <v>0</v>
      </c>
      <c r="J1530" s="9">
        <v>0</v>
      </c>
      <c r="K1530" s="9">
        <v>0</v>
      </c>
      <c r="L1530" s="9">
        <v>0</v>
      </c>
      <c r="M1530" s="9">
        <v>0</v>
      </c>
      <c r="N1530" s="9">
        <v>0</v>
      </c>
      <c r="O1530" s="9">
        <v>0</v>
      </c>
      <c r="P1530" s="9">
        <v>0</v>
      </c>
      <c r="Q1530" s="9">
        <v>0</v>
      </c>
      <c r="R1530" s="9">
        <v>0</v>
      </c>
    </row>
    <row r="1531" spans="1:18" x14ac:dyDescent="0.4">
      <c r="A1531" s="13" t="s">
        <v>2494</v>
      </c>
      <c r="B1531" s="4" t="s">
        <v>4677</v>
      </c>
      <c r="C1531" s="13">
        <v>12</v>
      </c>
      <c r="D1531" s="9">
        <v>0</v>
      </c>
      <c r="E1531" s="9">
        <v>0</v>
      </c>
      <c r="F1531" s="9">
        <v>0</v>
      </c>
      <c r="G1531" s="9">
        <v>0</v>
      </c>
      <c r="H1531" s="9">
        <v>0</v>
      </c>
      <c r="I1531" s="9">
        <v>0</v>
      </c>
      <c r="J1531" s="9">
        <v>0</v>
      </c>
      <c r="K1531" s="9">
        <v>0</v>
      </c>
      <c r="L1531" s="9">
        <v>0</v>
      </c>
      <c r="M1531" s="9">
        <v>0</v>
      </c>
      <c r="N1531" s="9">
        <v>0</v>
      </c>
      <c r="O1531" s="9">
        <v>0</v>
      </c>
      <c r="P1531" s="9">
        <v>0</v>
      </c>
      <c r="Q1531" s="9">
        <v>0</v>
      </c>
      <c r="R1531" s="9">
        <v>0</v>
      </c>
    </row>
    <row r="1532" spans="1:18" x14ac:dyDescent="0.4">
      <c r="A1532" s="13" t="s">
        <v>2495</v>
      </c>
      <c r="B1532" s="4" t="s">
        <v>4678</v>
      </c>
      <c r="C1532" s="13">
        <v>12</v>
      </c>
      <c r="D1532" s="9">
        <v>0</v>
      </c>
      <c r="E1532" s="9">
        <v>0</v>
      </c>
      <c r="F1532" s="9">
        <v>0</v>
      </c>
      <c r="G1532" s="9">
        <v>0</v>
      </c>
      <c r="H1532" s="9">
        <v>0</v>
      </c>
      <c r="I1532" s="9">
        <v>0</v>
      </c>
      <c r="J1532" s="9">
        <v>0</v>
      </c>
      <c r="K1532" s="9">
        <v>0</v>
      </c>
      <c r="L1532" s="9">
        <v>0</v>
      </c>
      <c r="M1532" s="9">
        <v>0</v>
      </c>
      <c r="N1532" s="9">
        <v>0</v>
      </c>
      <c r="O1532" s="9">
        <v>0</v>
      </c>
      <c r="P1532" s="9">
        <v>0</v>
      </c>
      <c r="Q1532" s="9">
        <v>0</v>
      </c>
      <c r="R1532" s="9">
        <v>0</v>
      </c>
    </row>
    <row r="1533" spans="1:18" x14ac:dyDescent="0.4">
      <c r="A1533" s="13" t="s">
        <v>2496</v>
      </c>
      <c r="B1533" s="4" t="s">
        <v>4679</v>
      </c>
      <c r="C1533" s="13">
        <v>12</v>
      </c>
      <c r="D1533" s="9">
        <v>0</v>
      </c>
      <c r="E1533" s="9">
        <v>0</v>
      </c>
      <c r="F1533" s="9">
        <v>0</v>
      </c>
      <c r="G1533" s="9">
        <v>0</v>
      </c>
      <c r="H1533" s="9">
        <v>0</v>
      </c>
      <c r="I1533" s="9">
        <v>0</v>
      </c>
      <c r="J1533" s="9">
        <v>0</v>
      </c>
      <c r="K1533" s="9">
        <v>0</v>
      </c>
      <c r="L1533" s="9">
        <v>0</v>
      </c>
      <c r="M1533" s="9">
        <v>0</v>
      </c>
      <c r="N1533" s="9">
        <v>0</v>
      </c>
      <c r="O1533" s="9">
        <v>0</v>
      </c>
      <c r="P1533" s="9">
        <v>0</v>
      </c>
      <c r="Q1533" s="9">
        <v>0</v>
      </c>
      <c r="R1533" s="9">
        <v>0</v>
      </c>
    </row>
    <row r="1534" spans="1:18" x14ac:dyDescent="0.4">
      <c r="A1534" s="13" t="s">
        <v>2497</v>
      </c>
      <c r="B1534" s="4" t="s">
        <v>4680</v>
      </c>
      <c r="C1534" s="13">
        <v>12</v>
      </c>
      <c r="D1534" s="9">
        <v>0</v>
      </c>
      <c r="E1534" s="9">
        <v>0</v>
      </c>
      <c r="F1534" s="9">
        <v>0</v>
      </c>
      <c r="G1534" s="9">
        <v>0</v>
      </c>
      <c r="H1534" s="9">
        <v>0</v>
      </c>
      <c r="I1534" s="9">
        <v>0</v>
      </c>
      <c r="J1534" s="9">
        <v>0</v>
      </c>
      <c r="K1534" s="9">
        <v>0</v>
      </c>
      <c r="L1534" s="9">
        <v>0</v>
      </c>
      <c r="M1534" s="9">
        <v>0</v>
      </c>
      <c r="N1534" s="9">
        <v>0</v>
      </c>
      <c r="O1534" s="9">
        <v>0</v>
      </c>
      <c r="P1534" s="9">
        <v>0</v>
      </c>
      <c r="Q1534" s="9">
        <v>0</v>
      </c>
      <c r="R1534" s="9">
        <v>0</v>
      </c>
    </row>
    <row r="1535" spans="1:18" x14ac:dyDescent="0.4">
      <c r="A1535" s="13" t="s">
        <v>2498</v>
      </c>
      <c r="B1535" s="4" t="s">
        <v>4681</v>
      </c>
      <c r="C1535" s="13">
        <v>12</v>
      </c>
      <c r="D1535" s="9">
        <v>0</v>
      </c>
      <c r="E1535" s="9">
        <v>0</v>
      </c>
      <c r="F1535" s="9">
        <v>0</v>
      </c>
      <c r="G1535" s="9">
        <v>0</v>
      </c>
      <c r="H1535" s="9">
        <v>0</v>
      </c>
      <c r="I1535" s="9">
        <v>0</v>
      </c>
      <c r="J1535" s="9">
        <v>0</v>
      </c>
      <c r="K1535" s="9">
        <v>0</v>
      </c>
      <c r="L1535" s="9">
        <v>0</v>
      </c>
      <c r="M1535" s="9">
        <v>0</v>
      </c>
      <c r="N1535" s="9">
        <v>0</v>
      </c>
      <c r="O1535" s="9">
        <v>0</v>
      </c>
      <c r="P1535" s="9">
        <v>0</v>
      </c>
      <c r="Q1535" s="9">
        <v>0</v>
      </c>
      <c r="R1535" s="9">
        <v>0</v>
      </c>
    </row>
    <row r="1536" spans="1:18" x14ac:dyDescent="0.4">
      <c r="A1536" s="13" t="s">
        <v>2499</v>
      </c>
      <c r="B1536" s="4" t="s">
        <v>4682</v>
      </c>
      <c r="C1536" s="13">
        <v>12</v>
      </c>
      <c r="D1536" s="9">
        <v>0</v>
      </c>
      <c r="E1536" s="9">
        <v>0</v>
      </c>
      <c r="F1536" s="9">
        <v>0</v>
      </c>
      <c r="G1536" s="9">
        <v>0</v>
      </c>
      <c r="H1536" s="9">
        <v>0</v>
      </c>
      <c r="I1536" s="9">
        <v>0</v>
      </c>
      <c r="J1536" s="9">
        <v>0</v>
      </c>
      <c r="K1536" s="9">
        <v>0</v>
      </c>
      <c r="L1536" s="9">
        <v>0</v>
      </c>
      <c r="M1536" s="9">
        <v>0</v>
      </c>
      <c r="N1536" s="9">
        <v>0</v>
      </c>
      <c r="O1536" s="9">
        <v>0</v>
      </c>
      <c r="P1536" s="9">
        <v>0</v>
      </c>
      <c r="Q1536" s="9">
        <v>0</v>
      </c>
      <c r="R1536" s="9">
        <v>0</v>
      </c>
    </row>
    <row r="1537" spans="1:18" x14ac:dyDescent="0.4">
      <c r="A1537" s="13" t="s">
        <v>823</v>
      </c>
      <c r="B1537" s="4" t="s">
        <v>1370</v>
      </c>
      <c r="C1537" s="13">
        <v>12</v>
      </c>
      <c r="D1537" s="9">
        <v>0</v>
      </c>
      <c r="E1537" s="9">
        <v>0</v>
      </c>
      <c r="F1537" s="9">
        <v>0</v>
      </c>
      <c r="G1537" s="9">
        <v>0</v>
      </c>
      <c r="H1537" s="9">
        <v>0</v>
      </c>
      <c r="I1537" s="9">
        <v>0</v>
      </c>
      <c r="J1537" s="9">
        <v>0</v>
      </c>
      <c r="K1537" s="9">
        <v>0</v>
      </c>
      <c r="L1537" s="9">
        <v>0</v>
      </c>
      <c r="M1537" s="9">
        <v>0</v>
      </c>
      <c r="N1537" s="9">
        <v>0</v>
      </c>
      <c r="O1537" s="9">
        <v>0</v>
      </c>
      <c r="P1537" s="9">
        <v>0</v>
      </c>
      <c r="Q1537" s="9">
        <v>0</v>
      </c>
      <c r="R1537" s="9">
        <v>0</v>
      </c>
    </row>
    <row r="1538" spans="1:18" x14ac:dyDescent="0.4">
      <c r="A1538" s="13" t="s">
        <v>2500</v>
      </c>
      <c r="B1538" s="4" t="s">
        <v>4683</v>
      </c>
      <c r="C1538" s="13">
        <v>12</v>
      </c>
      <c r="D1538" s="9">
        <v>0</v>
      </c>
      <c r="E1538" s="9">
        <v>0</v>
      </c>
      <c r="F1538" s="9">
        <v>0</v>
      </c>
      <c r="G1538" s="9">
        <v>0</v>
      </c>
      <c r="H1538" s="9">
        <v>0</v>
      </c>
      <c r="I1538" s="9">
        <v>0</v>
      </c>
      <c r="J1538" s="9">
        <v>0</v>
      </c>
      <c r="K1538" s="9">
        <v>0</v>
      </c>
      <c r="L1538" s="9">
        <v>0</v>
      </c>
      <c r="M1538" s="9">
        <v>0</v>
      </c>
      <c r="N1538" s="9">
        <v>0</v>
      </c>
      <c r="O1538" s="9">
        <v>0</v>
      </c>
      <c r="P1538" s="9">
        <v>0</v>
      </c>
      <c r="Q1538" s="9">
        <v>0</v>
      </c>
      <c r="R1538" s="9">
        <v>0</v>
      </c>
    </row>
    <row r="1539" spans="1:18" x14ac:dyDescent="0.4">
      <c r="A1539" s="13" t="s">
        <v>2501</v>
      </c>
      <c r="B1539" s="4" t="s">
        <v>4684</v>
      </c>
      <c r="C1539" s="13">
        <v>12</v>
      </c>
      <c r="D1539" s="9">
        <v>0</v>
      </c>
      <c r="E1539" s="9">
        <v>0</v>
      </c>
      <c r="F1539" s="9">
        <v>0</v>
      </c>
      <c r="G1539" s="9">
        <v>0</v>
      </c>
      <c r="H1539" s="9">
        <v>0</v>
      </c>
      <c r="I1539" s="9">
        <v>1</v>
      </c>
      <c r="J1539" s="9">
        <v>1</v>
      </c>
      <c r="K1539" s="9">
        <v>1</v>
      </c>
      <c r="L1539" s="9">
        <v>1</v>
      </c>
      <c r="M1539" s="9">
        <v>1</v>
      </c>
      <c r="N1539" s="9">
        <v>1</v>
      </c>
      <c r="O1539" s="9">
        <v>1</v>
      </c>
      <c r="P1539" s="9">
        <v>1</v>
      </c>
      <c r="Q1539" s="9">
        <v>1</v>
      </c>
      <c r="R1539" s="9">
        <v>0</v>
      </c>
    </row>
    <row r="1540" spans="1:18" x14ac:dyDescent="0.4">
      <c r="A1540" s="13" t="s">
        <v>2502</v>
      </c>
      <c r="B1540" s="4" t="s">
        <v>4685</v>
      </c>
      <c r="C1540" s="13">
        <v>12</v>
      </c>
      <c r="D1540" s="9">
        <v>0</v>
      </c>
      <c r="E1540" s="9">
        <v>0</v>
      </c>
      <c r="F1540" s="9">
        <v>0</v>
      </c>
      <c r="G1540" s="9">
        <v>0</v>
      </c>
      <c r="H1540" s="9">
        <v>0</v>
      </c>
      <c r="I1540" s="9">
        <v>0</v>
      </c>
      <c r="J1540" s="9">
        <v>0</v>
      </c>
      <c r="K1540" s="9">
        <v>0</v>
      </c>
      <c r="L1540" s="9">
        <v>0</v>
      </c>
      <c r="M1540" s="9">
        <v>0</v>
      </c>
      <c r="N1540" s="9">
        <v>0</v>
      </c>
      <c r="O1540" s="9">
        <v>0</v>
      </c>
      <c r="P1540" s="9">
        <v>0</v>
      </c>
      <c r="Q1540" s="9">
        <v>0</v>
      </c>
      <c r="R1540" s="9">
        <v>0</v>
      </c>
    </row>
    <row r="1541" spans="1:18" x14ac:dyDescent="0.4">
      <c r="A1541" s="13" t="s">
        <v>2503</v>
      </c>
      <c r="B1541" s="4" t="s">
        <v>4686</v>
      </c>
      <c r="C1541" s="13">
        <v>12</v>
      </c>
      <c r="D1541" s="9">
        <v>0</v>
      </c>
      <c r="E1541" s="9">
        <v>0</v>
      </c>
      <c r="F1541" s="9">
        <v>0</v>
      </c>
      <c r="G1541" s="9">
        <v>0</v>
      </c>
      <c r="H1541" s="9">
        <v>0</v>
      </c>
      <c r="I1541" s="9">
        <v>0</v>
      </c>
      <c r="J1541" s="9">
        <v>0</v>
      </c>
      <c r="K1541" s="9">
        <v>0</v>
      </c>
      <c r="L1541" s="9">
        <v>0</v>
      </c>
      <c r="M1541" s="9">
        <v>0</v>
      </c>
      <c r="N1541" s="9">
        <v>0</v>
      </c>
      <c r="O1541" s="9">
        <v>0</v>
      </c>
      <c r="P1541" s="9">
        <v>0</v>
      </c>
      <c r="Q1541" s="9">
        <v>0</v>
      </c>
      <c r="R1541" s="9">
        <v>0</v>
      </c>
    </row>
    <row r="1542" spans="1:18" x14ac:dyDescent="0.4">
      <c r="A1542" s="13" t="s">
        <v>2504</v>
      </c>
      <c r="B1542" s="4" t="s">
        <v>4687</v>
      </c>
      <c r="C1542" s="13">
        <v>12</v>
      </c>
      <c r="D1542" s="9">
        <v>0</v>
      </c>
      <c r="E1542" s="9">
        <v>0</v>
      </c>
      <c r="F1542" s="9">
        <v>0</v>
      </c>
      <c r="G1542" s="9">
        <v>0</v>
      </c>
      <c r="H1542" s="9">
        <v>0</v>
      </c>
      <c r="I1542" s="9">
        <v>0</v>
      </c>
      <c r="J1542" s="9">
        <v>0</v>
      </c>
      <c r="K1542" s="9">
        <v>0</v>
      </c>
      <c r="L1542" s="9">
        <v>0</v>
      </c>
      <c r="M1542" s="9">
        <v>0</v>
      </c>
      <c r="N1542" s="9">
        <v>0</v>
      </c>
      <c r="O1542" s="9">
        <v>0</v>
      </c>
      <c r="P1542" s="9">
        <v>0</v>
      </c>
      <c r="Q1542" s="9">
        <v>0</v>
      </c>
      <c r="R1542" s="9">
        <v>0</v>
      </c>
    </row>
    <row r="1543" spans="1:18" x14ac:dyDescent="0.4">
      <c r="A1543" s="13" t="s">
        <v>2505</v>
      </c>
      <c r="B1543" s="4" t="s">
        <v>4688</v>
      </c>
      <c r="C1543" s="13">
        <v>12</v>
      </c>
      <c r="D1543" s="9">
        <v>0</v>
      </c>
      <c r="E1543" s="9">
        <v>0</v>
      </c>
      <c r="F1543" s="9">
        <v>0</v>
      </c>
      <c r="G1543" s="9">
        <v>0</v>
      </c>
      <c r="H1543" s="9">
        <v>0</v>
      </c>
      <c r="I1543" s="9">
        <v>0</v>
      </c>
      <c r="J1543" s="9">
        <v>0</v>
      </c>
      <c r="K1543" s="9">
        <v>0</v>
      </c>
      <c r="L1543" s="9">
        <v>0</v>
      </c>
      <c r="M1543" s="9">
        <v>0</v>
      </c>
      <c r="N1543" s="9">
        <v>0</v>
      </c>
      <c r="O1543" s="9">
        <v>0</v>
      </c>
      <c r="P1543" s="9">
        <v>0</v>
      </c>
      <c r="Q1543" s="9">
        <v>0</v>
      </c>
      <c r="R1543" s="9">
        <v>0</v>
      </c>
    </row>
    <row r="1544" spans="1:18" x14ac:dyDescent="0.4">
      <c r="A1544" s="13" t="s">
        <v>824</v>
      </c>
      <c r="B1544" s="4" t="s">
        <v>1371</v>
      </c>
      <c r="C1544" s="13">
        <v>12</v>
      </c>
      <c r="D1544" s="9">
        <v>0</v>
      </c>
      <c r="E1544" s="9">
        <v>0</v>
      </c>
      <c r="F1544" s="9">
        <v>0</v>
      </c>
      <c r="G1544" s="9">
        <v>0</v>
      </c>
      <c r="H1544" s="9">
        <v>0</v>
      </c>
      <c r="I1544" s="9">
        <v>0</v>
      </c>
      <c r="J1544" s="9">
        <v>0</v>
      </c>
      <c r="K1544" s="9">
        <v>0</v>
      </c>
      <c r="L1544" s="9">
        <v>0</v>
      </c>
      <c r="M1544" s="9">
        <v>0</v>
      </c>
      <c r="N1544" s="9">
        <v>0</v>
      </c>
      <c r="O1544" s="9">
        <v>0</v>
      </c>
      <c r="P1544" s="9">
        <v>0</v>
      </c>
      <c r="Q1544" s="9">
        <v>0</v>
      </c>
      <c r="R1544" s="9">
        <v>0</v>
      </c>
    </row>
    <row r="1545" spans="1:18" x14ac:dyDescent="0.4">
      <c r="A1545" s="13" t="s">
        <v>2506</v>
      </c>
      <c r="B1545" s="4" t="s">
        <v>4689</v>
      </c>
      <c r="C1545" s="13">
        <v>12</v>
      </c>
      <c r="D1545" s="9">
        <v>0</v>
      </c>
      <c r="E1545" s="9">
        <v>0</v>
      </c>
      <c r="F1545" s="9">
        <v>0</v>
      </c>
      <c r="G1545" s="9">
        <v>0</v>
      </c>
      <c r="H1545" s="9">
        <v>0</v>
      </c>
      <c r="I1545" s="9">
        <v>0</v>
      </c>
      <c r="J1545" s="9">
        <v>0</v>
      </c>
      <c r="K1545" s="9">
        <v>0</v>
      </c>
      <c r="L1545" s="9">
        <v>0</v>
      </c>
      <c r="M1545" s="9">
        <v>0</v>
      </c>
      <c r="N1545" s="9">
        <v>0</v>
      </c>
      <c r="O1545" s="9">
        <v>0</v>
      </c>
      <c r="P1545" s="9">
        <v>0</v>
      </c>
      <c r="Q1545" s="9">
        <v>0</v>
      </c>
      <c r="R1545" s="9">
        <v>0</v>
      </c>
    </row>
    <row r="1546" spans="1:18" x14ac:dyDescent="0.4">
      <c r="A1546" s="13" t="s">
        <v>2507</v>
      </c>
      <c r="B1546" s="4" t="s">
        <v>4690</v>
      </c>
      <c r="C1546" s="13">
        <v>12</v>
      </c>
      <c r="D1546" s="9">
        <v>0</v>
      </c>
      <c r="E1546" s="9">
        <v>0</v>
      </c>
      <c r="F1546" s="9">
        <v>0</v>
      </c>
      <c r="G1546" s="9">
        <v>0</v>
      </c>
      <c r="H1546" s="9">
        <v>0</v>
      </c>
      <c r="I1546" s="9">
        <v>0</v>
      </c>
      <c r="J1546" s="9">
        <v>0</v>
      </c>
      <c r="K1546" s="9">
        <v>0</v>
      </c>
      <c r="L1546" s="9">
        <v>0</v>
      </c>
      <c r="M1546" s="9">
        <v>0</v>
      </c>
      <c r="N1546" s="9">
        <v>0</v>
      </c>
      <c r="O1546" s="9">
        <v>0</v>
      </c>
      <c r="P1546" s="9">
        <v>0</v>
      </c>
      <c r="Q1546" s="9">
        <v>0</v>
      </c>
      <c r="R1546" s="9">
        <v>0</v>
      </c>
    </row>
    <row r="1547" spans="1:18" x14ac:dyDescent="0.4">
      <c r="A1547" s="13" t="s">
        <v>2508</v>
      </c>
      <c r="B1547" s="4" t="s">
        <v>4691</v>
      </c>
      <c r="C1547" s="13">
        <v>12</v>
      </c>
      <c r="D1547" s="9">
        <v>0</v>
      </c>
      <c r="E1547" s="9">
        <v>0</v>
      </c>
      <c r="F1547" s="9">
        <v>0</v>
      </c>
      <c r="G1547" s="9">
        <v>0</v>
      </c>
      <c r="H1547" s="9">
        <v>0</v>
      </c>
      <c r="I1547" s="9">
        <v>0</v>
      </c>
      <c r="J1547" s="9">
        <v>0</v>
      </c>
      <c r="K1547" s="9">
        <v>0</v>
      </c>
      <c r="L1547" s="9">
        <v>0</v>
      </c>
      <c r="M1547" s="9">
        <v>0</v>
      </c>
      <c r="N1547" s="9">
        <v>0</v>
      </c>
      <c r="O1547" s="9">
        <v>0</v>
      </c>
      <c r="P1547" s="9">
        <v>0</v>
      </c>
      <c r="Q1547" s="9">
        <v>0</v>
      </c>
      <c r="R1547" s="9">
        <v>0</v>
      </c>
    </row>
    <row r="1548" spans="1:18" x14ac:dyDescent="0.4">
      <c r="A1548" s="13" t="s">
        <v>2509</v>
      </c>
      <c r="B1548" s="4" t="s">
        <v>4692</v>
      </c>
      <c r="C1548" s="13">
        <v>12</v>
      </c>
      <c r="D1548" s="9">
        <v>0</v>
      </c>
      <c r="E1548" s="9">
        <v>0</v>
      </c>
      <c r="F1548" s="9">
        <v>0</v>
      </c>
      <c r="G1548" s="9">
        <v>0</v>
      </c>
      <c r="H1548" s="9">
        <v>0</v>
      </c>
      <c r="I1548" s="9">
        <v>0</v>
      </c>
      <c r="J1548" s="9">
        <v>0</v>
      </c>
      <c r="K1548" s="9">
        <v>0</v>
      </c>
      <c r="L1548" s="9">
        <v>0</v>
      </c>
      <c r="M1548" s="9">
        <v>0</v>
      </c>
      <c r="N1548" s="9">
        <v>0</v>
      </c>
      <c r="O1548" s="9">
        <v>0</v>
      </c>
      <c r="P1548" s="9">
        <v>0</v>
      </c>
      <c r="Q1548" s="9">
        <v>0</v>
      </c>
      <c r="R1548" s="9">
        <v>0</v>
      </c>
    </row>
    <row r="1549" spans="1:18" x14ac:dyDescent="0.4">
      <c r="A1549" s="13" t="s">
        <v>2510</v>
      </c>
      <c r="B1549" s="4" t="s">
        <v>4693</v>
      </c>
      <c r="C1549" s="13">
        <v>12</v>
      </c>
      <c r="D1549" s="9">
        <v>0</v>
      </c>
      <c r="E1549" s="9">
        <v>0</v>
      </c>
      <c r="F1549" s="9">
        <v>0</v>
      </c>
      <c r="G1549" s="9">
        <v>0</v>
      </c>
      <c r="H1549" s="9">
        <v>0</v>
      </c>
      <c r="I1549" s="9">
        <v>0</v>
      </c>
      <c r="J1549" s="9">
        <v>0</v>
      </c>
      <c r="K1549" s="9">
        <v>0</v>
      </c>
      <c r="L1549" s="9">
        <v>0</v>
      </c>
      <c r="M1549" s="9">
        <v>0</v>
      </c>
      <c r="N1549" s="9">
        <v>0</v>
      </c>
      <c r="O1549" s="9">
        <v>0</v>
      </c>
      <c r="P1549" s="9">
        <v>0</v>
      </c>
      <c r="Q1549" s="9">
        <v>0</v>
      </c>
      <c r="R1549" s="9">
        <v>0</v>
      </c>
    </row>
    <row r="1550" spans="1:18" x14ac:dyDescent="0.4">
      <c r="A1550" s="13" t="s">
        <v>2511</v>
      </c>
      <c r="B1550" s="4" t="s">
        <v>4694</v>
      </c>
      <c r="C1550" s="13">
        <v>12</v>
      </c>
      <c r="D1550" s="9">
        <v>0</v>
      </c>
      <c r="E1550" s="9">
        <v>0</v>
      </c>
      <c r="F1550" s="9">
        <v>0</v>
      </c>
      <c r="G1550" s="9">
        <v>0</v>
      </c>
      <c r="H1550" s="9">
        <v>0</v>
      </c>
      <c r="I1550" s="9">
        <v>0</v>
      </c>
      <c r="J1550" s="9">
        <v>0</v>
      </c>
      <c r="K1550" s="9">
        <v>0</v>
      </c>
      <c r="L1550" s="9">
        <v>0</v>
      </c>
      <c r="M1550" s="9">
        <v>0</v>
      </c>
      <c r="N1550" s="9">
        <v>0</v>
      </c>
      <c r="O1550" s="9">
        <v>0</v>
      </c>
      <c r="P1550" s="9">
        <v>0</v>
      </c>
      <c r="Q1550" s="9">
        <v>0</v>
      </c>
      <c r="R1550" s="9">
        <v>0</v>
      </c>
    </row>
    <row r="1551" spans="1:18" x14ac:dyDescent="0.4">
      <c r="A1551" s="13" t="s">
        <v>2512</v>
      </c>
      <c r="B1551" s="4" t="s">
        <v>4695</v>
      </c>
      <c r="C1551" s="13">
        <v>12</v>
      </c>
      <c r="D1551" s="9">
        <v>0</v>
      </c>
      <c r="E1551" s="9">
        <v>0</v>
      </c>
      <c r="F1551" s="9">
        <v>0</v>
      </c>
      <c r="G1551" s="9">
        <v>0</v>
      </c>
      <c r="H1551" s="9">
        <v>0</v>
      </c>
      <c r="I1551" s="9">
        <v>0</v>
      </c>
      <c r="J1551" s="9">
        <v>0</v>
      </c>
      <c r="K1551" s="9">
        <v>0</v>
      </c>
      <c r="L1551" s="9">
        <v>0</v>
      </c>
      <c r="M1551" s="9">
        <v>0</v>
      </c>
      <c r="N1551" s="9">
        <v>0</v>
      </c>
      <c r="O1551" s="9">
        <v>0</v>
      </c>
      <c r="P1551" s="9">
        <v>0</v>
      </c>
      <c r="Q1551" s="9">
        <v>0</v>
      </c>
      <c r="R1551" s="9">
        <v>0</v>
      </c>
    </row>
    <row r="1552" spans="1:18" x14ac:dyDescent="0.4">
      <c r="A1552" s="13" t="s">
        <v>2513</v>
      </c>
      <c r="B1552" s="4" t="s">
        <v>4696</v>
      </c>
      <c r="C1552" s="13">
        <v>12</v>
      </c>
      <c r="D1552" s="9">
        <v>0</v>
      </c>
      <c r="E1552" s="9">
        <v>0</v>
      </c>
      <c r="F1552" s="9">
        <v>0</v>
      </c>
      <c r="G1552" s="9">
        <v>0</v>
      </c>
      <c r="H1552" s="9">
        <v>0</v>
      </c>
      <c r="I1552" s="9">
        <v>0</v>
      </c>
      <c r="J1552" s="9">
        <v>0</v>
      </c>
      <c r="K1552" s="9">
        <v>0</v>
      </c>
      <c r="L1552" s="9">
        <v>0</v>
      </c>
      <c r="M1552" s="9">
        <v>0</v>
      </c>
      <c r="N1552" s="9">
        <v>0</v>
      </c>
      <c r="O1552" s="9">
        <v>0</v>
      </c>
      <c r="P1552" s="9">
        <v>0</v>
      </c>
      <c r="Q1552" s="9">
        <v>0</v>
      </c>
      <c r="R1552" s="9">
        <v>0</v>
      </c>
    </row>
    <row r="1553" spans="1:18" x14ac:dyDescent="0.4">
      <c r="A1553" s="13" t="s">
        <v>2514</v>
      </c>
      <c r="B1553" s="4" t="s">
        <v>4697</v>
      </c>
      <c r="C1553" s="13">
        <v>12</v>
      </c>
      <c r="D1553" s="9">
        <v>0</v>
      </c>
      <c r="E1553" s="9">
        <v>0</v>
      </c>
      <c r="F1553" s="9">
        <v>0</v>
      </c>
      <c r="G1553" s="9">
        <v>0</v>
      </c>
      <c r="H1553" s="9">
        <v>0</v>
      </c>
      <c r="I1553" s="9">
        <v>0</v>
      </c>
      <c r="J1553" s="9">
        <v>0</v>
      </c>
      <c r="K1553" s="9">
        <v>0</v>
      </c>
      <c r="L1553" s="9">
        <v>0</v>
      </c>
      <c r="M1553" s="9">
        <v>0</v>
      </c>
      <c r="N1553" s="9">
        <v>0</v>
      </c>
      <c r="O1553" s="9">
        <v>0</v>
      </c>
      <c r="P1553" s="9">
        <v>0</v>
      </c>
      <c r="Q1553" s="9">
        <v>0</v>
      </c>
      <c r="R1553" s="9">
        <v>0</v>
      </c>
    </row>
    <row r="1554" spans="1:18" x14ac:dyDescent="0.4">
      <c r="A1554" s="13" t="s">
        <v>2515</v>
      </c>
      <c r="B1554" s="4" t="s">
        <v>4698</v>
      </c>
      <c r="C1554" s="13">
        <v>12</v>
      </c>
      <c r="D1554" s="9">
        <v>0</v>
      </c>
      <c r="E1554" s="9">
        <v>0</v>
      </c>
      <c r="F1554" s="9">
        <v>0</v>
      </c>
      <c r="G1554" s="9">
        <v>0</v>
      </c>
      <c r="H1554" s="9">
        <v>0</v>
      </c>
      <c r="I1554" s="9">
        <v>0</v>
      </c>
      <c r="J1554" s="9">
        <v>0</v>
      </c>
      <c r="K1554" s="9">
        <v>0</v>
      </c>
      <c r="L1554" s="9">
        <v>0</v>
      </c>
      <c r="M1554" s="9">
        <v>0</v>
      </c>
      <c r="N1554" s="9">
        <v>0</v>
      </c>
      <c r="O1554" s="9">
        <v>0</v>
      </c>
      <c r="P1554" s="9">
        <v>0</v>
      </c>
      <c r="Q1554" s="9">
        <v>0</v>
      </c>
      <c r="R1554" s="9">
        <v>0</v>
      </c>
    </row>
    <row r="1555" spans="1:18" x14ac:dyDescent="0.4">
      <c r="A1555" s="13" t="s">
        <v>2516</v>
      </c>
      <c r="B1555" s="4" t="s">
        <v>4699</v>
      </c>
      <c r="C1555" s="13">
        <v>12</v>
      </c>
      <c r="D1555" s="9">
        <v>0</v>
      </c>
      <c r="E1555" s="9">
        <v>0</v>
      </c>
      <c r="F1555" s="9">
        <v>0</v>
      </c>
      <c r="G1555" s="9">
        <v>0</v>
      </c>
      <c r="H1555" s="9">
        <v>0</v>
      </c>
      <c r="I1555" s="9">
        <v>0</v>
      </c>
      <c r="J1555" s="9">
        <v>0</v>
      </c>
      <c r="K1555" s="9">
        <v>0</v>
      </c>
      <c r="L1555" s="9">
        <v>0</v>
      </c>
      <c r="M1555" s="9">
        <v>0</v>
      </c>
      <c r="N1555" s="9">
        <v>0</v>
      </c>
      <c r="O1555" s="9">
        <v>0</v>
      </c>
      <c r="P1555" s="9">
        <v>0</v>
      </c>
      <c r="Q1555" s="9">
        <v>0</v>
      </c>
      <c r="R1555" s="9">
        <v>0</v>
      </c>
    </row>
    <row r="1556" spans="1:18" x14ac:dyDescent="0.4">
      <c r="A1556" s="13" t="s">
        <v>2517</v>
      </c>
      <c r="B1556" s="4" t="s">
        <v>4700</v>
      </c>
      <c r="C1556" s="13">
        <v>12</v>
      </c>
      <c r="D1556" s="9">
        <v>0</v>
      </c>
      <c r="E1556" s="9">
        <v>0</v>
      </c>
      <c r="F1556" s="9">
        <v>0</v>
      </c>
      <c r="G1556" s="9">
        <v>0</v>
      </c>
      <c r="H1556" s="9">
        <v>0</v>
      </c>
      <c r="I1556" s="9">
        <v>0</v>
      </c>
      <c r="J1556" s="9">
        <v>0</v>
      </c>
      <c r="K1556" s="9">
        <v>0</v>
      </c>
      <c r="L1556" s="9">
        <v>0</v>
      </c>
      <c r="M1556" s="9">
        <v>0</v>
      </c>
      <c r="N1556" s="9">
        <v>0</v>
      </c>
      <c r="O1556" s="9">
        <v>0</v>
      </c>
      <c r="P1556" s="9">
        <v>0</v>
      </c>
      <c r="Q1556" s="9">
        <v>0</v>
      </c>
      <c r="R1556" s="9">
        <v>0</v>
      </c>
    </row>
    <row r="1557" spans="1:18" x14ac:dyDescent="0.4">
      <c r="A1557" s="13" t="s">
        <v>2518</v>
      </c>
      <c r="B1557" s="4" t="s">
        <v>4701</v>
      </c>
      <c r="C1557" s="13">
        <v>12</v>
      </c>
      <c r="D1557" s="9">
        <v>0</v>
      </c>
      <c r="E1557" s="9">
        <v>0</v>
      </c>
      <c r="F1557" s="9">
        <v>0</v>
      </c>
      <c r="G1557" s="9">
        <v>0</v>
      </c>
      <c r="H1557" s="9">
        <v>0</v>
      </c>
      <c r="I1557" s="9">
        <v>0</v>
      </c>
      <c r="J1557" s="9">
        <v>0</v>
      </c>
      <c r="K1557" s="9">
        <v>0</v>
      </c>
      <c r="L1557" s="9">
        <v>0</v>
      </c>
      <c r="M1557" s="9">
        <v>0</v>
      </c>
      <c r="N1557" s="9">
        <v>0</v>
      </c>
      <c r="O1557" s="9">
        <v>0</v>
      </c>
      <c r="P1557" s="9">
        <v>0</v>
      </c>
      <c r="Q1557" s="9">
        <v>0</v>
      </c>
      <c r="R1557" s="9">
        <v>0</v>
      </c>
    </row>
    <row r="1558" spans="1:18" x14ac:dyDescent="0.4">
      <c r="A1558" s="13" t="s">
        <v>2519</v>
      </c>
      <c r="B1558" s="4" t="s">
        <v>4702</v>
      </c>
      <c r="C1558" s="13">
        <v>12</v>
      </c>
      <c r="D1558" s="9">
        <v>0</v>
      </c>
      <c r="E1558" s="9">
        <v>0</v>
      </c>
      <c r="F1558" s="9">
        <v>0</v>
      </c>
      <c r="G1558" s="9">
        <v>0</v>
      </c>
      <c r="H1558" s="9">
        <v>0</v>
      </c>
      <c r="I1558" s="9">
        <v>0</v>
      </c>
      <c r="J1558" s="9">
        <v>0</v>
      </c>
      <c r="K1558" s="9">
        <v>0</v>
      </c>
      <c r="L1558" s="9">
        <v>0</v>
      </c>
      <c r="M1558" s="9">
        <v>0</v>
      </c>
      <c r="N1558" s="9">
        <v>0</v>
      </c>
      <c r="O1558" s="9">
        <v>0</v>
      </c>
      <c r="P1558" s="9">
        <v>0</v>
      </c>
      <c r="Q1558" s="9">
        <v>0</v>
      </c>
      <c r="R1558" s="9">
        <v>0</v>
      </c>
    </row>
    <row r="1559" spans="1:18" x14ac:dyDescent="0.4">
      <c r="A1559" s="13" t="s">
        <v>2520</v>
      </c>
      <c r="B1559" s="4" t="s">
        <v>4703</v>
      </c>
      <c r="C1559" s="13">
        <v>12</v>
      </c>
      <c r="D1559" s="9">
        <v>0</v>
      </c>
      <c r="E1559" s="9">
        <v>0</v>
      </c>
      <c r="F1559" s="9">
        <v>0</v>
      </c>
      <c r="G1559" s="9">
        <v>0</v>
      </c>
      <c r="H1559" s="9">
        <v>0</v>
      </c>
      <c r="I1559" s="9">
        <v>0</v>
      </c>
      <c r="J1559" s="9">
        <v>0</v>
      </c>
      <c r="K1559" s="9">
        <v>0</v>
      </c>
      <c r="L1559" s="9">
        <v>0</v>
      </c>
      <c r="M1559" s="9">
        <v>0</v>
      </c>
      <c r="N1559" s="9">
        <v>0</v>
      </c>
      <c r="O1559" s="9">
        <v>0</v>
      </c>
      <c r="P1559" s="9">
        <v>0</v>
      </c>
      <c r="Q1559" s="9">
        <v>0</v>
      </c>
      <c r="R1559" s="9">
        <v>0</v>
      </c>
    </row>
    <row r="1560" spans="1:18" x14ac:dyDescent="0.4">
      <c r="A1560" s="13" t="s">
        <v>2521</v>
      </c>
      <c r="B1560" s="4" t="s">
        <v>4704</v>
      </c>
      <c r="C1560" s="13">
        <v>12</v>
      </c>
      <c r="D1560" s="9">
        <v>0</v>
      </c>
      <c r="E1560" s="9">
        <v>0</v>
      </c>
      <c r="F1560" s="9">
        <v>0</v>
      </c>
      <c r="G1560" s="9">
        <v>0</v>
      </c>
      <c r="H1560" s="9">
        <v>0</v>
      </c>
      <c r="I1560" s="9">
        <v>0</v>
      </c>
      <c r="J1560" s="9">
        <v>0</v>
      </c>
      <c r="K1560" s="9">
        <v>0</v>
      </c>
      <c r="L1560" s="9">
        <v>0</v>
      </c>
      <c r="M1560" s="9">
        <v>0</v>
      </c>
      <c r="N1560" s="9">
        <v>0</v>
      </c>
      <c r="O1560" s="9">
        <v>0</v>
      </c>
      <c r="P1560" s="9">
        <v>0</v>
      </c>
      <c r="Q1560" s="9">
        <v>0</v>
      </c>
      <c r="R1560" s="9">
        <v>0</v>
      </c>
    </row>
    <row r="1561" spans="1:18" x14ac:dyDescent="0.4">
      <c r="A1561" s="13" t="s">
        <v>2522</v>
      </c>
      <c r="B1561" s="4" t="s">
        <v>4705</v>
      </c>
      <c r="C1561" s="13">
        <v>12</v>
      </c>
      <c r="D1561" s="9">
        <v>0</v>
      </c>
      <c r="E1561" s="9">
        <v>0</v>
      </c>
      <c r="F1561" s="9">
        <v>0</v>
      </c>
      <c r="G1561" s="9">
        <v>0</v>
      </c>
      <c r="H1561" s="9">
        <v>0</v>
      </c>
      <c r="I1561" s="9">
        <v>0</v>
      </c>
      <c r="J1561" s="9">
        <v>0</v>
      </c>
      <c r="K1561" s="9">
        <v>0</v>
      </c>
      <c r="L1561" s="9">
        <v>0</v>
      </c>
      <c r="M1561" s="9">
        <v>0</v>
      </c>
      <c r="N1561" s="9">
        <v>0</v>
      </c>
      <c r="O1561" s="9">
        <v>0</v>
      </c>
      <c r="P1561" s="9">
        <v>0</v>
      </c>
      <c r="Q1561" s="9">
        <v>0</v>
      </c>
      <c r="R1561" s="9">
        <v>0</v>
      </c>
    </row>
    <row r="1562" spans="1:18" x14ac:dyDescent="0.4">
      <c r="A1562" s="13" t="s">
        <v>2523</v>
      </c>
      <c r="B1562" s="4" t="s">
        <v>4706</v>
      </c>
      <c r="C1562" s="13">
        <v>12</v>
      </c>
      <c r="D1562" s="9">
        <v>0</v>
      </c>
      <c r="E1562" s="9">
        <v>0</v>
      </c>
      <c r="F1562" s="9">
        <v>0</v>
      </c>
      <c r="G1562" s="9">
        <v>0</v>
      </c>
      <c r="H1562" s="9">
        <v>0</v>
      </c>
      <c r="I1562" s="9">
        <v>0</v>
      </c>
      <c r="J1562" s="9">
        <v>0</v>
      </c>
      <c r="K1562" s="9">
        <v>0</v>
      </c>
      <c r="L1562" s="9">
        <v>0</v>
      </c>
      <c r="M1562" s="9">
        <v>0</v>
      </c>
      <c r="N1562" s="9">
        <v>0</v>
      </c>
      <c r="O1562" s="9">
        <v>0</v>
      </c>
      <c r="P1562" s="9">
        <v>0</v>
      </c>
      <c r="Q1562" s="9">
        <v>0</v>
      </c>
      <c r="R1562" s="9">
        <v>0</v>
      </c>
    </row>
    <row r="1563" spans="1:18" x14ac:dyDescent="0.4">
      <c r="A1563" s="13" t="s">
        <v>2524</v>
      </c>
      <c r="B1563" s="4" t="s">
        <v>4707</v>
      </c>
      <c r="C1563" s="13">
        <v>12</v>
      </c>
      <c r="D1563" s="9">
        <v>0</v>
      </c>
      <c r="E1563" s="9">
        <v>0</v>
      </c>
      <c r="F1563" s="9">
        <v>0</v>
      </c>
      <c r="G1563" s="9">
        <v>0</v>
      </c>
      <c r="H1563" s="9">
        <v>0</v>
      </c>
      <c r="I1563" s="9">
        <v>0</v>
      </c>
      <c r="J1563" s="9">
        <v>0</v>
      </c>
      <c r="K1563" s="9">
        <v>0</v>
      </c>
      <c r="L1563" s="9">
        <v>0</v>
      </c>
      <c r="M1563" s="9">
        <v>0</v>
      </c>
      <c r="N1563" s="9">
        <v>0</v>
      </c>
      <c r="O1563" s="9">
        <v>0</v>
      </c>
      <c r="P1563" s="9">
        <v>0</v>
      </c>
      <c r="Q1563" s="9">
        <v>0</v>
      </c>
      <c r="R1563" s="9">
        <v>0</v>
      </c>
    </row>
    <row r="1564" spans="1:18" x14ac:dyDescent="0.4">
      <c r="A1564" s="13" t="s">
        <v>2525</v>
      </c>
      <c r="B1564" s="4" t="s">
        <v>4708</v>
      </c>
      <c r="C1564" s="13">
        <v>12</v>
      </c>
      <c r="D1564" s="9">
        <v>0</v>
      </c>
      <c r="E1564" s="9">
        <v>0</v>
      </c>
      <c r="F1564" s="9">
        <v>0</v>
      </c>
      <c r="G1564" s="9">
        <v>0</v>
      </c>
      <c r="H1564" s="9">
        <v>0</v>
      </c>
      <c r="I1564" s="9">
        <v>0</v>
      </c>
      <c r="J1564" s="9">
        <v>0</v>
      </c>
      <c r="K1564" s="9">
        <v>0</v>
      </c>
      <c r="L1564" s="9">
        <v>0</v>
      </c>
      <c r="M1564" s="9">
        <v>0</v>
      </c>
      <c r="N1564" s="9">
        <v>0</v>
      </c>
      <c r="O1564" s="9">
        <v>0</v>
      </c>
      <c r="P1564" s="9">
        <v>0</v>
      </c>
      <c r="Q1564" s="9">
        <v>0</v>
      </c>
      <c r="R1564" s="9">
        <v>0</v>
      </c>
    </row>
    <row r="1565" spans="1:18" x14ac:dyDescent="0.4">
      <c r="A1565" s="13" t="s">
        <v>2526</v>
      </c>
      <c r="B1565" s="4" t="s">
        <v>4709</v>
      </c>
      <c r="C1565" s="13">
        <v>12</v>
      </c>
      <c r="D1565" s="9">
        <v>0</v>
      </c>
      <c r="E1565" s="9">
        <v>0</v>
      </c>
      <c r="F1565" s="9">
        <v>0</v>
      </c>
      <c r="G1565" s="9">
        <v>0</v>
      </c>
      <c r="H1565" s="9">
        <v>0</v>
      </c>
      <c r="I1565" s="9">
        <v>0</v>
      </c>
      <c r="J1565" s="9">
        <v>0</v>
      </c>
      <c r="K1565" s="9">
        <v>0</v>
      </c>
      <c r="L1565" s="9">
        <v>0</v>
      </c>
      <c r="M1565" s="9">
        <v>0</v>
      </c>
      <c r="N1565" s="9">
        <v>0</v>
      </c>
      <c r="O1565" s="9">
        <v>0</v>
      </c>
      <c r="P1565" s="9">
        <v>0</v>
      </c>
      <c r="Q1565" s="9">
        <v>0</v>
      </c>
      <c r="R1565" s="9">
        <v>0</v>
      </c>
    </row>
    <row r="1566" spans="1:18" x14ac:dyDescent="0.4">
      <c r="A1566" s="13" t="s">
        <v>2527</v>
      </c>
      <c r="B1566" s="4" t="s">
        <v>4710</v>
      </c>
      <c r="C1566" s="13">
        <v>12</v>
      </c>
      <c r="D1566" s="9">
        <v>0</v>
      </c>
      <c r="E1566" s="9">
        <v>0</v>
      </c>
      <c r="F1566" s="9">
        <v>0</v>
      </c>
      <c r="G1566" s="9">
        <v>0</v>
      </c>
      <c r="H1566" s="9">
        <v>0</v>
      </c>
      <c r="I1566" s="9">
        <v>0</v>
      </c>
      <c r="J1566" s="9">
        <v>0</v>
      </c>
      <c r="K1566" s="9">
        <v>0</v>
      </c>
      <c r="L1566" s="9">
        <v>0</v>
      </c>
      <c r="M1566" s="9">
        <v>0</v>
      </c>
      <c r="N1566" s="9">
        <v>0</v>
      </c>
      <c r="O1566" s="9">
        <v>0</v>
      </c>
      <c r="P1566" s="9">
        <v>0</v>
      </c>
      <c r="Q1566" s="9">
        <v>0</v>
      </c>
      <c r="R1566" s="9">
        <v>0</v>
      </c>
    </row>
    <row r="1567" spans="1:18" x14ac:dyDescent="0.4">
      <c r="A1567" s="13" t="s">
        <v>2528</v>
      </c>
      <c r="B1567" s="4" t="s">
        <v>4711</v>
      </c>
      <c r="C1567" s="13">
        <v>12</v>
      </c>
      <c r="D1567" s="9">
        <v>0</v>
      </c>
      <c r="E1567" s="9">
        <v>0</v>
      </c>
      <c r="F1567" s="9">
        <v>0</v>
      </c>
      <c r="G1567" s="9">
        <v>0</v>
      </c>
      <c r="H1567" s="9">
        <v>0</v>
      </c>
      <c r="I1567" s="9">
        <v>0</v>
      </c>
      <c r="J1567" s="9">
        <v>0</v>
      </c>
      <c r="K1567" s="9">
        <v>0</v>
      </c>
      <c r="L1567" s="9">
        <v>0</v>
      </c>
      <c r="M1567" s="9">
        <v>0</v>
      </c>
      <c r="N1567" s="9">
        <v>0</v>
      </c>
      <c r="O1567" s="9">
        <v>0</v>
      </c>
      <c r="P1567" s="9">
        <v>0</v>
      </c>
      <c r="Q1567" s="9">
        <v>0</v>
      </c>
      <c r="R1567" s="9">
        <v>0</v>
      </c>
    </row>
    <row r="1568" spans="1:18" x14ac:dyDescent="0.4">
      <c r="A1568" s="13" t="s">
        <v>2529</v>
      </c>
      <c r="B1568" s="4" t="s">
        <v>4712</v>
      </c>
      <c r="C1568" s="13">
        <v>12</v>
      </c>
      <c r="D1568" s="9">
        <v>0</v>
      </c>
      <c r="E1568" s="9">
        <v>0</v>
      </c>
      <c r="F1568" s="9">
        <v>0</v>
      </c>
      <c r="G1568" s="9">
        <v>0</v>
      </c>
      <c r="H1568" s="9">
        <v>0</v>
      </c>
      <c r="I1568" s="9">
        <v>0</v>
      </c>
      <c r="J1568" s="9">
        <v>0</v>
      </c>
      <c r="K1568" s="9">
        <v>0</v>
      </c>
      <c r="L1568" s="9">
        <v>0</v>
      </c>
      <c r="M1568" s="9">
        <v>0</v>
      </c>
      <c r="N1568" s="9">
        <v>0</v>
      </c>
      <c r="O1568" s="9">
        <v>0</v>
      </c>
      <c r="P1568" s="9">
        <v>0</v>
      </c>
      <c r="Q1568" s="9">
        <v>0</v>
      </c>
      <c r="R1568" s="9">
        <v>0</v>
      </c>
    </row>
    <row r="1569" spans="1:18" x14ac:dyDescent="0.4">
      <c r="A1569" s="13" t="s">
        <v>2530</v>
      </c>
      <c r="B1569" s="4" t="s">
        <v>4713</v>
      </c>
      <c r="C1569" s="13">
        <v>12</v>
      </c>
      <c r="D1569" s="9">
        <v>0</v>
      </c>
      <c r="E1569" s="9">
        <v>0</v>
      </c>
      <c r="F1569" s="9">
        <v>0</v>
      </c>
      <c r="G1569" s="9">
        <v>0</v>
      </c>
      <c r="H1569" s="9">
        <v>0</v>
      </c>
      <c r="I1569" s="9">
        <v>0</v>
      </c>
      <c r="J1569" s="9">
        <v>0</v>
      </c>
      <c r="K1569" s="9">
        <v>0</v>
      </c>
      <c r="L1569" s="9">
        <v>0</v>
      </c>
      <c r="M1569" s="9">
        <v>0</v>
      </c>
      <c r="N1569" s="9">
        <v>0</v>
      </c>
      <c r="O1569" s="9">
        <v>0</v>
      </c>
      <c r="P1569" s="9">
        <v>0</v>
      </c>
      <c r="Q1569" s="9">
        <v>0</v>
      </c>
      <c r="R1569" s="9">
        <v>0</v>
      </c>
    </row>
    <row r="1570" spans="1:18" x14ac:dyDescent="0.4">
      <c r="A1570" s="13" t="s">
        <v>2531</v>
      </c>
      <c r="B1570" s="4" t="s">
        <v>4714</v>
      </c>
      <c r="C1570" s="13">
        <v>12</v>
      </c>
      <c r="D1570" s="9">
        <v>0</v>
      </c>
      <c r="E1570" s="9">
        <v>0</v>
      </c>
      <c r="F1570" s="9">
        <v>0</v>
      </c>
      <c r="G1570" s="9">
        <v>0</v>
      </c>
      <c r="H1570" s="9">
        <v>0</v>
      </c>
      <c r="I1570" s="9">
        <v>0</v>
      </c>
      <c r="J1570" s="9">
        <v>0</v>
      </c>
      <c r="K1570" s="9">
        <v>0</v>
      </c>
      <c r="L1570" s="9">
        <v>0</v>
      </c>
      <c r="M1570" s="9">
        <v>0</v>
      </c>
      <c r="N1570" s="9">
        <v>0</v>
      </c>
      <c r="O1570" s="9">
        <v>0</v>
      </c>
      <c r="P1570" s="9">
        <v>0</v>
      </c>
      <c r="Q1570" s="9">
        <v>0</v>
      </c>
      <c r="R1570" s="9">
        <v>0</v>
      </c>
    </row>
    <row r="1571" spans="1:18" x14ac:dyDescent="0.4">
      <c r="A1571" s="13" t="s">
        <v>2532</v>
      </c>
      <c r="B1571" s="4" t="s">
        <v>4715</v>
      </c>
      <c r="C1571" s="13">
        <v>12</v>
      </c>
      <c r="D1571" s="9">
        <v>0</v>
      </c>
      <c r="E1571" s="9">
        <v>0</v>
      </c>
      <c r="F1571" s="9">
        <v>0</v>
      </c>
      <c r="G1571" s="9">
        <v>0</v>
      </c>
      <c r="H1571" s="9">
        <v>0</v>
      </c>
      <c r="I1571" s="9">
        <v>0</v>
      </c>
      <c r="J1571" s="9">
        <v>0</v>
      </c>
      <c r="K1571" s="9">
        <v>0</v>
      </c>
      <c r="L1571" s="9">
        <v>0</v>
      </c>
      <c r="M1571" s="9">
        <v>0</v>
      </c>
      <c r="N1571" s="9">
        <v>0</v>
      </c>
      <c r="O1571" s="9">
        <v>0</v>
      </c>
      <c r="P1571" s="9">
        <v>0</v>
      </c>
      <c r="Q1571" s="9">
        <v>0</v>
      </c>
      <c r="R1571" s="9">
        <v>0</v>
      </c>
    </row>
    <row r="1572" spans="1:18" x14ac:dyDescent="0.4">
      <c r="A1572" s="13" t="s">
        <v>2533</v>
      </c>
      <c r="B1572" s="4" t="s">
        <v>4716</v>
      </c>
      <c r="C1572" s="13">
        <v>12</v>
      </c>
      <c r="D1572" s="9">
        <v>0</v>
      </c>
      <c r="E1572" s="9">
        <v>0</v>
      </c>
      <c r="F1572" s="9">
        <v>0</v>
      </c>
      <c r="G1572" s="9">
        <v>0</v>
      </c>
      <c r="H1572" s="9">
        <v>0</v>
      </c>
      <c r="I1572" s="9">
        <v>0</v>
      </c>
      <c r="J1572" s="9">
        <v>0</v>
      </c>
      <c r="K1572" s="9">
        <v>0</v>
      </c>
      <c r="L1572" s="9">
        <v>0</v>
      </c>
      <c r="M1572" s="9">
        <v>0</v>
      </c>
      <c r="N1572" s="9">
        <v>0</v>
      </c>
      <c r="O1572" s="9">
        <v>0</v>
      </c>
      <c r="P1572" s="9">
        <v>0</v>
      </c>
      <c r="Q1572" s="9">
        <v>0</v>
      </c>
      <c r="R1572" s="9">
        <v>0</v>
      </c>
    </row>
    <row r="1573" spans="1:18" x14ac:dyDescent="0.4">
      <c r="A1573" s="13" t="s">
        <v>2534</v>
      </c>
      <c r="B1573" s="4" t="s">
        <v>4717</v>
      </c>
      <c r="C1573" s="13">
        <v>12</v>
      </c>
      <c r="D1573" s="9">
        <v>0</v>
      </c>
      <c r="E1573" s="9">
        <v>0</v>
      </c>
      <c r="F1573" s="9">
        <v>0</v>
      </c>
      <c r="G1573" s="9">
        <v>0</v>
      </c>
      <c r="H1573" s="9">
        <v>0</v>
      </c>
      <c r="I1573" s="9">
        <v>0</v>
      </c>
      <c r="J1573" s="9">
        <v>0</v>
      </c>
      <c r="K1573" s="9">
        <v>0</v>
      </c>
      <c r="L1573" s="9">
        <v>0</v>
      </c>
      <c r="M1573" s="9">
        <v>0</v>
      </c>
      <c r="N1573" s="9">
        <v>0</v>
      </c>
      <c r="O1573" s="9">
        <v>0</v>
      </c>
      <c r="P1573" s="9">
        <v>0</v>
      </c>
      <c r="Q1573" s="9">
        <v>0</v>
      </c>
      <c r="R1573" s="9">
        <v>0</v>
      </c>
    </row>
    <row r="1574" spans="1:18" x14ac:dyDescent="0.4">
      <c r="A1574" s="13" t="s">
        <v>2535</v>
      </c>
      <c r="B1574" s="4" t="s">
        <v>4718</v>
      </c>
      <c r="C1574" s="13">
        <v>12</v>
      </c>
      <c r="D1574" s="9">
        <v>0</v>
      </c>
      <c r="E1574" s="9">
        <v>0</v>
      </c>
      <c r="F1574" s="9">
        <v>0</v>
      </c>
      <c r="G1574" s="9">
        <v>0</v>
      </c>
      <c r="H1574" s="9">
        <v>0</v>
      </c>
      <c r="I1574" s="9">
        <v>0</v>
      </c>
      <c r="J1574" s="9">
        <v>0</v>
      </c>
      <c r="K1574" s="9">
        <v>0</v>
      </c>
      <c r="L1574" s="9">
        <v>0</v>
      </c>
      <c r="M1574" s="9">
        <v>0</v>
      </c>
      <c r="N1574" s="9">
        <v>0</v>
      </c>
      <c r="O1574" s="9">
        <v>0</v>
      </c>
      <c r="P1574" s="9">
        <v>0</v>
      </c>
      <c r="Q1574" s="9">
        <v>0</v>
      </c>
      <c r="R1574" s="9">
        <v>0</v>
      </c>
    </row>
    <row r="1575" spans="1:18" x14ac:dyDescent="0.4">
      <c r="A1575" s="13" t="s">
        <v>2536</v>
      </c>
      <c r="B1575" s="4" t="s">
        <v>4719</v>
      </c>
      <c r="C1575" s="13">
        <v>12</v>
      </c>
      <c r="D1575" s="9">
        <v>0</v>
      </c>
      <c r="E1575" s="9">
        <v>0</v>
      </c>
      <c r="F1575" s="9">
        <v>0</v>
      </c>
      <c r="G1575" s="9">
        <v>0</v>
      </c>
      <c r="H1575" s="9">
        <v>0</v>
      </c>
      <c r="I1575" s="9">
        <v>0</v>
      </c>
      <c r="J1575" s="9">
        <v>0</v>
      </c>
      <c r="K1575" s="9">
        <v>0</v>
      </c>
      <c r="L1575" s="9">
        <v>0</v>
      </c>
      <c r="M1575" s="9">
        <v>0</v>
      </c>
      <c r="N1575" s="9">
        <v>0</v>
      </c>
      <c r="O1575" s="9">
        <v>0</v>
      </c>
      <c r="P1575" s="9">
        <v>0</v>
      </c>
      <c r="Q1575" s="9">
        <v>0</v>
      </c>
      <c r="R1575" s="9">
        <v>0</v>
      </c>
    </row>
    <row r="1576" spans="1:18" x14ac:dyDescent="0.4">
      <c r="A1576" s="13" t="s">
        <v>2537</v>
      </c>
      <c r="B1576" s="4" t="s">
        <v>4720</v>
      </c>
      <c r="C1576" s="13">
        <v>12</v>
      </c>
      <c r="D1576" s="9">
        <v>0</v>
      </c>
      <c r="E1576" s="9">
        <v>0</v>
      </c>
      <c r="F1576" s="9">
        <v>0</v>
      </c>
      <c r="G1576" s="9">
        <v>0</v>
      </c>
      <c r="H1576" s="9">
        <v>0</v>
      </c>
      <c r="I1576" s="9">
        <v>0</v>
      </c>
      <c r="J1576" s="9">
        <v>0</v>
      </c>
      <c r="K1576" s="9">
        <v>0</v>
      </c>
      <c r="L1576" s="9">
        <v>0</v>
      </c>
      <c r="M1576" s="9">
        <v>0</v>
      </c>
      <c r="N1576" s="9">
        <v>0</v>
      </c>
      <c r="O1576" s="9">
        <v>0</v>
      </c>
      <c r="P1576" s="9">
        <v>0</v>
      </c>
      <c r="Q1576" s="9">
        <v>0</v>
      </c>
      <c r="R1576" s="9">
        <v>0</v>
      </c>
    </row>
    <row r="1577" spans="1:18" x14ac:dyDescent="0.4">
      <c r="A1577" s="13" t="s">
        <v>2538</v>
      </c>
      <c r="B1577" s="4" t="s">
        <v>4721</v>
      </c>
      <c r="C1577" s="13">
        <v>12</v>
      </c>
      <c r="D1577" s="9">
        <v>0</v>
      </c>
      <c r="E1577" s="9">
        <v>0</v>
      </c>
      <c r="F1577" s="9">
        <v>0</v>
      </c>
      <c r="G1577" s="9">
        <v>0</v>
      </c>
      <c r="H1577" s="9">
        <v>0</v>
      </c>
      <c r="I1577" s="9">
        <v>0</v>
      </c>
      <c r="J1577" s="9">
        <v>0</v>
      </c>
      <c r="K1577" s="9">
        <v>0</v>
      </c>
      <c r="L1577" s="9">
        <v>0</v>
      </c>
      <c r="M1577" s="9">
        <v>0</v>
      </c>
      <c r="N1577" s="9">
        <v>0</v>
      </c>
      <c r="O1577" s="9">
        <v>0</v>
      </c>
      <c r="P1577" s="9">
        <v>0</v>
      </c>
      <c r="Q1577" s="9">
        <v>0</v>
      </c>
      <c r="R1577" s="9">
        <v>0</v>
      </c>
    </row>
    <row r="1578" spans="1:18" x14ac:dyDescent="0.4">
      <c r="A1578" s="13" t="s">
        <v>2539</v>
      </c>
      <c r="B1578" s="4" t="s">
        <v>4722</v>
      </c>
      <c r="C1578" s="13">
        <v>12</v>
      </c>
      <c r="D1578" s="9">
        <v>0</v>
      </c>
      <c r="E1578" s="9">
        <v>0</v>
      </c>
      <c r="F1578" s="9">
        <v>0</v>
      </c>
      <c r="G1578" s="9">
        <v>0</v>
      </c>
      <c r="H1578" s="9">
        <v>0</v>
      </c>
      <c r="I1578" s="9">
        <v>0</v>
      </c>
      <c r="J1578" s="9">
        <v>0</v>
      </c>
      <c r="K1578" s="9">
        <v>0</v>
      </c>
      <c r="L1578" s="9">
        <v>0</v>
      </c>
      <c r="M1578" s="9">
        <v>0</v>
      </c>
      <c r="N1578" s="9">
        <v>0</v>
      </c>
      <c r="O1578" s="9">
        <v>0</v>
      </c>
      <c r="P1578" s="9">
        <v>0</v>
      </c>
      <c r="Q1578" s="9">
        <v>0</v>
      </c>
      <c r="R1578" s="9">
        <v>0</v>
      </c>
    </row>
    <row r="1579" spans="1:18" x14ac:dyDescent="0.4">
      <c r="A1579" s="13" t="s">
        <v>2540</v>
      </c>
      <c r="B1579" s="4" t="s">
        <v>4723</v>
      </c>
      <c r="C1579" s="13">
        <v>12</v>
      </c>
      <c r="D1579" s="9">
        <v>0</v>
      </c>
      <c r="E1579" s="9">
        <v>0</v>
      </c>
      <c r="F1579" s="9">
        <v>0</v>
      </c>
      <c r="G1579" s="9">
        <v>0</v>
      </c>
      <c r="H1579" s="9">
        <v>0</v>
      </c>
      <c r="I1579" s="9">
        <v>0</v>
      </c>
      <c r="J1579" s="9">
        <v>0</v>
      </c>
      <c r="K1579" s="9">
        <v>0</v>
      </c>
      <c r="L1579" s="9">
        <v>0</v>
      </c>
      <c r="M1579" s="9">
        <v>0</v>
      </c>
      <c r="N1579" s="9">
        <v>0</v>
      </c>
      <c r="O1579" s="9">
        <v>0</v>
      </c>
      <c r="P1579" s="9">
        <v>0</v>
      </c>
      <c r="Q1579" s="9">
        <v>0</v>
      </c>
      <c r="R1579" s="9">
        <v>0</v>
      </c>
    </row>
    <row r="1580" spans="1:18" x14ac:dyDescent="0.4">
      <c r="A1580" s="13" t="s">
        <v>2541</v>
      </c>
      <c r="B1580" s="4" t="s">
        <v>4724</v>
      </c>
      <c r="C1580" s="13">
        <v>12</v>
      </c>
      <c r="D1580" s="9">
        <v>0</v>
      </c>
      <c r="E1580" s="9">
        <v>0</v>
      </c>
      <c r="F1580" s="9">
        <v>0</v>
      </c>
      <c r="G1580" s="9">
        <v>0</v>
      </c>
      <c r="H1580" s="9">
        <v>0</v>
      </c>
      <c r="I1580" s="9">
        <v>0</v>
      </c>
      <c r="J1580" s="9">
        <v>0</v>
      </c>
      <c r="K1580" s="9">
        <v>0</v>
      </c>
      <c r="L1580" s="9">
        <v>0</v>
      </c>
      <c r="M1580" s="9">
        <v>0</v>
      </c>
      <c r="N1580" s="9">
        <v>0</v>
      </c>
      <c r="O1580" s="9">
        <v>0</v>
      </c>
      <c r="P1580" s="9">
        <v>0</v>
      </c>
      <c r="Q1580" s="9">
        <v>0</v>
      </c>
      <c r="R1580" s="9">
        <v>0</v>
      </c>
    </row>
    <row r="1581" spans="1:18" x14ac:dyDescent="0.4">
      <c r="A1581" s="13" t="s">
        <v>2542</v>
      </c>
      <c r="B1581" s="4" t="s">
        <v>4725</v>
      </c>
      <c r="C1581" s="13">
        <v>12</v>
      </c>
      <c r="D1581" s="9">
        <v>0</v>
      </c>
      <c r="E1581" s="9">
        <v>0</v>
      </c>
      <c r="F1581" s="9">
        <v>0</v>
      </c>
      <c r="G1581" s="9">
        <v>0</v>
      </c>
      <c r="H1581" s="9">
        <v>0</v>
      </c>
      <c r="I1581" s="9">
        <v>0</v>
      </c>
      <c r="J1581" s="9">
        <v>0</v>
      </c>
      <c r="K1581" s="9">
        <v>0</v>
      </c>
      <c r="L1581" s="9">
        <v>0</v>
      </c>
      <c r="M1581" s="9">
        <v>0</v>
      </c>
      <c r="N1581" s="9">
        <v>0</v>
      </c>
      <c r="O1581" s="9">
        <v>0</v>
      </c>
      <c r="P1581" s="9">
        <v>0</v>
      </c>
      <c r="Q1581" s="9">
        <v>0</v>
      </c>
      <c r="R1581" s="9">
        <v>0</v>
      </c>
    </row>
    <row r="1582" spans="1:18" x14ac:dyDescent="0.4">
      <c r="A1582" s="13" t="s">
        <v>2543</v>
      </c>
      <c r="B1582" s="4" t="s">
        <v>4726</v>
      </c>
      <c r="C1582" s="13">
        <v>6</v>
      </c>
      <c r="D1582" s="9">
        <v>0</v>
      </c>
      <c r="E1582" s="9">
        <v>0</v>
      </c>
      <c r="F1582" s="9">
        <v>0</v>
      </c>
      <c r="G1582" s="9">
        <v>0</v>
      </c>
      <c r="H1582" s="9">
        <v>0</v>
      </c>
      <c r="I1582" s="9">
        <v>0</v>
      </c>
      <c r="J1582" s="9">
        <v>0</v>
      </c>
      <c r="K1582" s="9">
        <v>0</v>
      </c>
      <c r="L1582" s="9">
        <v>0</v>
      </c>
      <c r="M1582" s="9">
        <v>0</v>
      </c>
      <c r="N1582" s="9">
        <v>0</v>
      </c>
      <c r="O1582" s="9">
        <v>0</v>
      </c>
      <c r="P1582" s="9">
        <v>0</v>
      </c>
      <c r="Q1582" s="9">
        <v>0</v>
      </c>
      <c r="R1582" s="9">
        <v>0</v>
      </c>
    </row>
    <row r="1583" spans="1:18" x14ac:dyDescent="0.4">
      <c r="A1583" s="13" t="s">
        <v>2544</v>
      </c>
      <c r="B1583" s="4" t="s">
        <v>4727</v>
      </c>
      <c r="C1583" s="13">
        <v>12</v>
      </c>
      <c r="D1583" s="9">
        <v>0</v>
      </c>
      <c r="E1583" s="9">
        <v>0</v>
      </c>
      <c r="F1583" s="9">
        <v>0</v>
      </c>
      <c r="G1583" s="9">
        <v>0</v>
      </c>
      <c r="H1583" s="9">
        <v>0</v>
      </c>
      <c r="I1583" s="9">
        <v>0</v>
      </c>
      <c r="J1583" s="9">
        <v>0</v>
      </c>
      <c r="K1583" s="9">
        <v>0</v>
      </c>
      <c r="L1583" s="9">
        <v>0</v>
      </c>
      <c r="M1583" s="9">
        <v>0</v>
      </c>
      <c r="N1583" s="9">
        <v>0</v>
      </c>
      <c r="O1583" s="9">
        <v>0</v>
      </c>
      <c r="P1583" s="9">
        <v>0</v>
      </c>
      <c r="Q1583" s="9">
        <v>0</v>
      </c>
      <c r="R1583" s="9">
        <v>0</v>
      </c>
    </row>
    <row r="1584" spans="1:18" x14ac:dyDescent="0.4">
      <c r="A1584" s="13" t="s">
        <v>2545</v>
      </c>
      <c r="B1584" s="4" t="s">
        <v>4728</v>
      </c>
      <c r="C1584" s="13">
        <v>12</v>
      </c>
      <c r="D1584" s="9">
        <v>0</v>
      </c>
      <c r="E1584" s="9">
        <v>0</v>
      </c>
      <c r="F1584" s="9">
        <v>0</v>
      </c>
      <c r="G1584" s="9">
        <v>0</v>
      </c>
      <c r="H1584" s="9">
        <v>0</v>
      </c>
      <c r="I1584" s="9">
        <v>0</v>
      </c>
      <c r="J1584" s="9">
        <v>0</v>
      </c>
      <c r="K1584" s="9">
        <v>0</v>
      </c>
      <c r="L1584" s="9">
        <v>0</v>
      </c>
      <c r="M1584" s="9">
        <v>0</v>
      </c>
      <c r="N1584" s="9">
        <v>0</v>
      </c>
      <c r="O1584" s="9">
        <v>0</v>
      </c>
      <c r="P1584" s="9">
        <v>0</v>
      </c>
      <c r="Q1584" s="9">
        <v>0</v>
      </c>
      <c r="R1584" s="9">
        <v>0</v>
      </c>
    </row>
    <row r="1585" spans="1:18" x14ac:dyDescent="0.4">
      <c r="A1585" s="13" t="s">
        <v>2546</v>
      </c>
      <c r="B1585" s="4" t="s">
        <v>4729</v>
      </c>
      <c r="C1585" s="13">
        <v>12</v>
      </c>
      <c r="D1585" s="9">
        <v>0</v>
      </c>
      <c r="E1585" s="9">
        <v>0</v>
      </c>
      <c r="F1585" s="9">
        <v>0</v>
      </c>
      <c r="G1585" s="9">
        <v>0</v>
      </c>
      <c r="H1585" s="9">
        <v>0</v>
      </c>
      <c r="I1585" s="9">
        <v>0</v>
      </c>
      <c r="J1585" s="9">
        <v>0</v>
      </c>
      <c r="K1585" s="9">
        <v>0</v>
      </c>
      <c r="L1585" s="9">
        <v>0</v>
      </c>
      <c r="M1585" s="9">
        <v>0</v>
      </c>
      <c r="N1585" s="9">
        <v>0</v>
      </c>
      <c r="O1585" s="9">
        <v>0</v>
      </c>
      <c r="P1585" s="9">
        <v>0</v>
      </c>
      <c r="Q1585" s="9">
        <v>0</v>
      </c>
      <c r="R1585" s="9">
        <v>0</v>
      </c>
    </row>
    <row r="1586" spans="1:18" x14ac:dyDescent="0.4">
      <c r="A1586" s="13" t="s">
        <v>2547</v>
      </c>
      <c r="B1586" s="4" t="s">
        <v>4730</v>
      </c>
      <c r="C1586" s="13">
        <v>12</v>
      </c>
      <c r="D1586" s="9">
        <v>0</v>
      </c>
      <c r="E1586" s="9">
        <v>0</v>
      </c>
      <c r="F1586" s="9">
        <v>0</v>
      </c>
      <c r="G1586" s="9">
        <v>0</v>
      </c>
      <c r="H1586" s="9">
        <v>0</v>
      </c>
      <c r="I1586" s="9">
        <v>0</v>
      </c>
      <c r="J1586" s="9">
        <v>0</v>
      </c>
      <c r="K1586" s="9">
        <v>0</v>
      </c>
      <c r="L1586" s="9">
        <v>0</v>
      </c>
      <c r="M1586" s="9">
        <v>0</v>
      </c>
      <c r="N1586" s="9">
        <v>0</v>
      </c>
      <c r="O1586" s="9">
        <v>0</v>
      </c>
      <c r="P1586" s="9">
        <v>0</v>
      </c>
      <c r="Q1586" s="9">
        <v>0</v>
      </c>
      <c r="R1586" s="9">
        <v>0</v>
      </c>
    </row>
    <row r="1587" spans="1:18" x14ac:dyDescent="0.4">
      <c r="A1587" s="13" t="s">
        <v>2548</v>
      </c>
      <c r="B1587" s="4" t="s">
        <v>4731</v>
      </c>
      <c r="C1587" s="13">
        <v>12</v>
      </c>
      <c r="D1587" s="9">
        <v>0</v>
      </c>
      <c r="E1587" s="9">
        <v>0</v>
      </c>
      <c r="F1587" s="9">
        <v>0</v>
      </c>
      <c r="G1587" s="9">
        <v>0</v>
      </c>
      <c r="H1587" s="9">
        <v>0</v>
      </c>
      <c r="I1587" s="9">
        <v>0</v>
      </c>
      <c r="J1587" s="9">
        <v>0</v>
      </c>
      <c r="K1587" s="9">
        <v>0</v>
      </c>
      <c r="L1587" s="9">
        <v>0</v>
      </c>
      <c r="M1587" s="9">
        <v>0</v>
      </c>
      <c r="N1587" s="9">
        <v>0</v>
      </c>
      <c r="O1587" s="9">
        <v>0</v>
      </c>
      <c r="P1587" s="9">
        <v>0</v>
      </c>
      <c r="Q1587" s="9">
        <v>0</v>
      </c>
      <c r="R1587" s="9">
        <v>0</v>
      </c>
    </row>
    <row r="1588" spans="1:18" x14ac:dyDescent="0.4">
      <c r="A1588" s="13" t="s">
        <v>2549</v>
      </c>
      <c r="B1588" s="4" t="s">
        <v>4732</v>
      </c>
      <c r="C1588" s="13">
        <v>12</v>
      </c>
      <c r="D1588" s="9">
        <v>0</v>
      </c>
      <c r="E1588" s="9">
        <v>0</v>
      </c>
      <c r="F1588" s="9">
        <v>0</v>
      </c>
      <c r="G1588" s="9">
        <v>0</v>
      </c>
      <c r="H1588" s="9">
        <v>0</v>
      </c>
      <c r="I1588" s="9">
        <v>0</v>
      </c>
      <c r="J1588" s="9">
        <v>0</v>
      </c>
      <c r="K1588" s="9">
        <v>0</v>
      </c>
      <c r="L1588" s="9">
        <v>0</v>
      </c>
      <c r="M1588" s="9">
        <v>0</v>
      </c>
      <c r="N1588" s="9">
        <v>0</v>
      </c>
      <c r="O1588" s="9">
        <v>0</v>
      </c>
      <c r="P1588" s="9">
        <v>0</v>
      </c>
      <c r="Q1588" s="9">
        <v>0</v>
      </c>
      <c r="R1588" s="9">
        <v>0</v>
      </c>
    </row>
    <row r="1589" spans="1:18" x14ac:dyDescent="0.4">
      <c r="A1589" s="13" t="s">
        <v>2550</v>
      </c>
      <c r="B1589" s="4" t="s">
        <v>4733</v>
      </c>
      <c r="C1589" s="13">
        <v>12</v>
      </c>
      <c r="D1589" s="9">
        <v>0</v>
      </c>
      <c r="E1589" s="9">
        <v>0</v>
      </c>
      <c r="F1589" s="9">
        <v>0</v>
      </c>
      <c r="G1589" s="9">
        <v>0</v>
      </c>
      <c r="H1589" s="9">
        <v>0</v>
      </c>
      <c r="I1589" s="9">
        <v>0</v>
      </c>
      <c r="J1589" s="9">
        <v>0</v>
      </c>
      <c r="K1589" s="9">
        <v>0</v>
      </c>
      <c r="L1589" s="9">
        <v>0</v>
      </c>
      <c r="M1589" s="9">
        <v>0</v>
      </c>
      <c r="N1589" s="9">
        <v>0</v>
      </c>
      <c r="O1589" s="9">
        <v>0</v>
      </c>
      <c r="P1589" s="9">
        <v>0</v>
      </c>
      <c r="Q1589" s="9">
        <v>0</v>
      </c>
      <c r="R1589" s="9">
        <v>0</v>
      </c>
    </row>
    <row r="1590" spans="1:18" x14ac:dyDescent="0.4">
      <c r="A1590" s="13" t="s">
        <v>2551</v>
      </c>
      <c r="B1590" s="4" t="s">
        <v>4734</v>
      </c>
      <c r="C1590" s="13">
        <v>12</v>
      </c>
      <c r="D1590" s="9">
        <v>0</v>
      </c>
      <c r="E1590" s="9">
        <v>0</v>
      </c>
      <c r="F1590" s="9">
        <v>0</v>
      </c>
      <c r="G1590" s="9">
        <v>0</v>
      </c>
      <c r="H1590" s="9">
        <v>0</v>
      </c>
      <c r="I1590" s="9">
        <v>0</v>
      </c>
      <c r="J1590" s="9">
        <v>0</v>
      </c>
      <c r="K1590" s="9">
        <v>0</v>
      </c>
      <c r="L1590" s="9">
        <v>0</v>
      </c>
      <c r="M1590" s="9">
        <v>0</v>
      </c>
      <c r="N1590" s="9">
        <v>0</v>
      </c>
      <c r="O1590" s="9">
        <v>0</v>
      </c>
      <c r="P1590" s="9">
        <v>0</v>
      </c>
      <c r="Q1590" s="9">
        <v>0</v>
      </c>
      <c r="R1590" s="9">
        <v>0</v>
      </c>
    </row>
    <row r="1591" spans="1:18" x14ac:dyDescent="0.4">
      <c r="A1591" s="13" t="s">
        <v>2552</v>
      </c>
      <c r="B1591" s="4" t="s">
        <v>4735</v>
      </c>
      <c r="C1591" s="13">
        <v>12</v>
      </c>
      <c r="D1591" s="9">
        <v>0</v>
      </c>
      <c r="E1591" s="9">
        <v>0</v>
      </c>
      <c r="F1591" s="9">
        <v>0</v>
      </c>
      <c r="G1591" s="9">
        <v>0</v>
      </c>
      <c r="H1591" s="9">
        <v>0</v>
      </c>
      <c r="I1591" s="9">
        <v>0</v>
      </c>
      <c r="J1591" s="9">
        <v>0</v>
      </c>
      <c r="K1591" s="9">
        <v>0</v>
      </c>
      <c r="L1591" s="9">
        <v>0</v>
      </c>
      <c r="M1591" s="9">
        <v>0</v>
      </c>
      <c r="N1591" s="9">
        <v>0</v>
      </c>
      <c r="O1591" s="9">
        <v>0</v>
      </c>
      <c r="P1591" s="9">
        <v>0</v>
      </c>
      <c r="Q1591" s="9">
        <v>0</v>
      </c>
      <c r="R1591" s="9">
        <v>0</v>
      </c>
    </row>
    <row r="1592" spans="1:18" x14ac:dyDescent="0.4">
      <c r="A1592" s="13" t="s">
        <v>825</v>
      </c>
      <c r="B1592" s="4" t="s">
        <v>1372</v>
      </c>
      <c r="C1592" s="13">
        <v>12</v>
      </c>
      <c r="D1592" s="9">
        <v>0</v>
      </c>
      <c r="E1592" s="9">
        <v>0</v>
      </c>
      <c r="F1592" s="9">
        <v>0</v>
      </c>
      <c r="G1592" s="9">
        <v>0</v>
      </c>
      <c r="H1592" s="9">
        <v>0</v>
      </c>
      <c r="I1592" s="9">
        <v>0</v>
      </c>
      <c r="J1592" s="9">
        <v>0</v>
      </c>
      <c r="K1592" s="9">
        <v>0</v>
      </c>
      <c r="L1592" s="9">
        <v>0</v>
      </c>
      <c r="M1592" s="9">
        <v>0</v>
      </c>
      <c r="N1592" s="9">
        <v>0</v>
      </c>
      <c r="O1592" s="9">
        <v>0</v>
      </c>
      <c r="P1592" s="9">
        <v>0</v>
      </c>
      <c r="Q1592" s="9">
        <v>0</v>
      </c>
      <c r="R1592" s="9">
        <v>0</v>
      </c>
    </row>
    <row r="1593" spans="1:18" x14ac:dyDescent="0.4">
      <c r="A1593" s="13" t="s">
        <v>2553</v>
      </c>
      <c r="B1593" s="4" t="s">
        <v>4736</v>
      </c>
      <c r="C1593" s="13">
        <v>12</v>
      </c>
      <c r="D1593" s="9">
        <v>0</v>
      </c>
      <c r="E1593" s="9">
        <v>0</v>
      </c>
      <c r="F1593" s="9">
        <v>0</v>
      </c>
      <c r="G1593" s="9">
        <v>0</v>
      </c>
      <c r="H1593" s="9">
        <v>0</v>
      </c>
      <c r="I1593" s="9">
        <v>0</v>
      </c>
      <c r="J1593" s="9">
        <v>0</v>
      </c>
      <c r="K1593" s="9">
        <v>0</v>
      </c>
      <c r="L1593" s="9">
        <v>0</v>
      </c>
      <c r="M1593" s="9">
        <v>0</v>
      </c>
      <c r="N1593" s="9">
        <v>0</v>
      </c>
      <c r="O1593" s="9">
        <v>0</v>
      </c>
      <c r="P1593" s="9">
        <v>0</v>
      </c>
      <c r="Q1593" s="9">
        <v>0</v>
      </c>
      <c r="R1593" s="9">
        <v>0</v>
      </c>
    </row>
    <row r="1594" spans="1:18" x14ac:dyDescent="0.4">
      <c r="A1594" s="13" t="s">
        <v>2554</v>
      </c>
      <c r="B1594" s="4" t="s">
        <v>4737</v>
      </c>
      <c r="C1594" s="13">
        <v>12</v>
      </c>
      <c r="D1594" s="9">
        <v>0</v>
      </c>
      <c r="E1594" s="9">
        <v>0</v>
      </c>
      <c r="F1594" s="9">
        <v>0</v>
      </c>
      <c r="G1594" s="9">
        <v>0</v>
      </c>
      <c r="H1594" s="9">
        <v>0</v>
      </c>
      <c r="I1594" s="9">
        <v>0</v>
      </c>
      <c r="J1594" s="9">
        <v>0</v>
      </c>
      <c r="K1594" s="9">
        <v>0</v>
      </c>
      <c r="L1594" s="9">
        <v>0</v>
      </c>
      <c r="M1594" s="9">
        <v>0</v>
      </c>
      <c r="N1594" s="9">
        <v>0</v>
      </c>
      <c r="O1594" s="9">
        <v>0</v>
      </c>
      <c r="P1594" s="9">
        <v>0</v>
      </c>
      <c r="Q1594" s="9">
        <v>0</v>
      </c>
      <c r="R1594" s="9">
        <v>0</v>
      </c>
    </row>
    <row r="1595" spans="1:18" x14ac:dyDescent="0.4">
      <c r="A1595" s="13" t="s">
        <v>2555</v>
      </c>
      <c r="B1595" s="4" t="s">
        <v>4738</v>
      </c>
      <c r="C1595" s="13">
        <v>12</v>
      </c>
      <c r="D1595" s="9">
        <v>0</v>
      </c>
      <c r="E1595" s="9">
        <v>0</v>
      </c>
      <c r="F1595" s="9">
        <v>0</v>
      </c>
      <c r="G1595" s="9">
        <v>0</v>
      </c>
      <c r="H1595" s="9">
        <v>0</v>
      </c>
      <c r="I1595" s="9">
        <v>0</v>
      </c>
      <c r="J1595" s="9">
        <v>0</v>
      </c>
      <c r="K1595" s="9">
        <v>0</v>
      </c>
      <c r="L1595" s="9">
        <v>0</v>
      </c>
      <c r="M1595" s="9">
        <v>0</v>
      </c>
      <c r="N1595" s="9">
        <v>0</v>
      </c>
      <c r="O1595" s="9">
        <v>0</v>
      </c>
      <c r="P1595" s="9">
        <v>0</v>
      </c>
      <c r="Q1595" s="9">
        <v>0</v>
      </c>
      <c r="R1595" s="9">
        <v>0</v>
      </c>
    </row>
    <row r="1596" spans="1:18" x14ac:dyDescent="0.4">
      <c r="A1596" s="13" t="s">
        <v>2556</v>
      </c>
      <c r="B1596" s="4" t="s">
        <v>4739</v>
      </c>
      <c r="C1596" s="13">
        <v>12</v>
      </c>
      <c r="D1596" s="9">
        <v>0</v>
      </c>
      <c r="E1596" s="9">
        <v>0</v>
      </c>
      <c r="F1596" s="9">
        <v>0</v>
      </c>
      <c r="G1596" s="9">
        <v>0</v>
      </c>
      <c r="H1596" s="9">
        <v>0</v>
      </c>
      <c r="I1596" s="9">
        <v>0</v>
      </c>
      <c r="J1596" s="9">
        <v>0</v>
      </c>
      <c r="K1596" s="9">
        <v>0</v>
      </c>
      <c r="L1596" s="9">
        <v>0</v>
      </c>
      <c r="M1596" s="9">
        <v>0</v>
      </c>
      <c r="N1596" s="9">
        <v>0</v>
      </c>
      <c r="O1596" s="9">
        <v>0</v>
      </c>
      <c r="P1596" s="9">
        <v>0</v>
      </c>
      <c r="Q1596" s="9">
        <v>0</v>
      </c>
      <c r="R1596" s="9">
        <v>0</v>
      </c>
    </row>
    <row r="1597" spans="1:18" x14ac:dyDescent="0.4">
      <c r="A1597" s="13" t="s">
        <v>2557</v>
      </c>
      <c r="B1597" s="4" t="s">
        <v>4740</v>
      </c>
      <c r="C1597" s="13">
        <v>12</v>
      </c>
      <c r="D1597" s="9">
        <v>0</v>
      </c>
      <c r="E1597" s="9">
        <v>0</v>
      </c>
      <c r="F1597" s="9">
        <v>0</v>
      </c>
      <c r="G1597" s="9">
        <v>0</v>
      </c>
      <c r="H1597" s="9">
        <v>0</v>
      </c>
      <c r="I1597" s="9">
        <v>0</v>
      </c>
      <c r="J1597" s="9">
        <v>0</v>
      </c>
      <c r="K1597" s="9">
        <v>0</v>
      </c>
      <c r="L1597" s="9">
        <v>0</v>
      </c>
      <c r="M1597" s="9">
        <v>0</v>
      </c>
      <c r="N1597" s="9">
        <v>0</v>
      </c>
      <c r="O1597" s="9">
        <v>0</v>
      </c>
      <c r="P1597" s="9">
        <v>0</v>
      </c>
      <c r="Q1597" s="9">
        <v>0</v>
      </c>
      <c r="R1597" s="9">
        <v>0</v>
      </c>
    </row>
    <row r="1598" spans="1:18" x14ac:dyDescent="0.4">
      <c r="A1598" s="13" t="s">
        <v>2558</v>
      </c>
      <c r="B1598" s="4" t="s">
        <v>4741</v>
      </c>
      <c r="C1598" s="13">
        <v>12</v>
      </c>
      <c r="D1598" s="9">
        <v>0</v>
      </c>
      <c r="E1598" s="9">
        <v>0</v>
      </c>
      <c r="F1598" s="9">
        <v>0</v>
      </c>
      <c r="G1598" s="9">
        <v>0</v>
      </c>
      <c r="H1598" s="9">
        <v>0</v>
      </c>
      <c r="I1598" s="9">
        <v>0</v>
      </c>
      <c r="J1598" s="9">
        <v>0</v>
      </c>
      <c r="K1598" s="9">
        <v>0</v>
      </c>
      <c r="L1598" s="9">
        <v>0</v>
      </c>
      <c r="M1598" s="9">
        <v>0</v>
      </c>
      <c r="N1598" s="9">
        <v>0</v>
      </c>
      <c r="O1598" s="9">
        <v>0</v>
      </c>
      <c r="P1598" s="9">
        <v>0</v>
      </c>
      <c r="Q1598" s="9">
        <v>0</v>
      </c>
      <c r="R1598" s="9">
        <v>0</v>
      </c>
    </row>
    <row r="1599" spans="1:18" x14ac:dyDescent="0.4">
      <c r="A1599" s="13" t="s">
        <v>2559</v>
      </c>
      <c r="B1599" s="4" t="s">
        <v>4742</v>
      </c>
      <c r="C1599" s="13">
        <v>12</v>
      </c>
      <c r="D1599" s="9">
        <v>0</v>
      </c>
      <c r="E1599" s="9">
        <v>0</v>
      </c>
      <c r="F1599" s="9">
        <v>0</v>
      </c>
      <c r="G1599" s="9">
        <v>0</v>
      </c>
      <c r="H1599" s="9">
        <v>0</v>
      </c>
      <c r="I1599" s="9">
        <v>0</v>
      </c>
      <c r="J1599" s="9">
        <v>0</v>
      </c>
      <c r="K1599" s="9">
        <v>0</v>
      </c>
      <c r="L1599" s="9">
        <v>0</v>
      </c>
      <c r="M1599" s="9">
        <v>0</v>
      </c>
      <c r="N1599" s="9">
        <v>0</v>
      </c>
      <c r="O1599" s="9">
        <v>0</v>
      </c>
      <c r="P1599" s="9">
        <v>0</v>
      </c>
      <c r="Q1599" s="9">
        <v>0</v>
      </c>
      <c r="R1599" s="9">
        <v>0</v>
      </c>
    </row>
    <row r="1600" spans="1:18" x14ac:dyDescent="0.4">
      <c r="A1600" s="13" t="s">
        <v>2560</v>
      </c>
      <c r="B1600" s="4" t="s">
        <v>4743</v>
      </c>
      <c r="C1600" s="13">
        <v>12</v>
      </c>
      <c r="D1600" s="9">
        <v>0</v>
      </c>
      <c r="E1600" s="9">
        <v>0</v>
      </c>
      <c r="F1600" s="9">
        <v>0</v>
      </c>
      <c r="G1600" s="9">
        <v>0</v>
      </c>
      <c r="H1600" s="9">
        <v>0</v>
      </c>
      <c r="I1600" s="9">
        <v>0</v>
      </c>
      <c r="J1600" s="9">
        <v>0</v>
      </c>
      <c r="K1600" s="9">
        <v>0</v>
      </c>
      <c r="L1600" s="9">
        <v>0</v>
      </c>
      <c r="M1600" s="9">
        <v>0</v>
      </c>
      <c r="N1600" s="9">
        <v>0</v>
      </c>
      <c r="O1600" s="9">
        <v>0</v>
      </c>
      <c r="P1600" s="9">
        <v>0</v>
      </c>
      <c r="Q1600" s="9">
        <v>0</v>
      </c>
      <c r="R1600" s="9">
        <v>0</v>
      </c>
    </row>
    <row r="1601" spans="1:18" x14ac:dyDescent="0.4">
      <c r="A1601" s="13" t="s">
        <v>2561</v>
      </c>
      <c r="B1601" s="4" t="s">
        <v>4744</v>
      </c>
      <c r="C1601" s="13">
        <v>12</v>
      </c>
      <c r="D1601" s="9">
        <v>0</v>
      </c>
      <c r="E1601" s="9">
        <v>0</v>
      </c>
      <c r="F1601" s="9">
        <v>0</v>
      </c>
      <c r="G1601" s="9">
        <v>0</v>
      </c>
      <c r="H1601" s="9">
        <v>0</v>
      </c>
      <c r="I1601" s="9">
        <v>0</v>
      </c>
      <c r="J1601" s="9">
        <v>0</v>
      </c>
      <c r="K1601" s="9">
        <v>0</v>
      </c>
      <c r="L1601" s="9">
        <v>0</v>
      </c>
      <c r="M1601" s="9">
        <v>0</v>
      </c>
      <c r="N1601" s="9">
        <v>0</v>
      </c>
      <c r="O1601" s="9">
        <v>0</v>
      </c>
      <c r="P1601" s="9">
        <v>0</v>
      </c>
      <c r="Q1601" s="9">
        <v>0</v>
      </c>
      <c r="R1601" s="9">
        <v>0</v>
      </c>
    </row>
    <row r="1602" spans="1:18" x14ac:dyDescent="0.4">
      <c r="A1602" s="13" t="s">
        <v>2562</v>
      </c>
      <c r="B1602" s="4" t="s">
        <v>4745</v>
      </c>
      <c r="C1602" s="13">
        <v>12</v>
      </c>
      <c r="D1602" s="9">
        <v>0</v>
      </c>
      <c r="E1602" s="9">
        <v>0</v>
      </c>
      <c r="F1602" s="9">
        <v>0</v>
      </c>
      <c r="G1602" s="9">
        <v>0</v>
      </c>
      <c r="H1602" s="9">
        <v>0</v>
      </c>
      <c r="I1602" s="9">
        <v>0</v>
      </c>
      <c r="J1602" s="9">
        <v>0</v>
      </c>
      <c r="K1602" s="9">
        <v>0</v>
      </c>
      <c r="L1602" s="9">
        <v>0</v>
      </c>
      <c r="M1602" s="9">
        <v>0</v>
      </c>
      <c r="N1602" s="9">
        <v>0</v>
      </c>
      <c r="O1602" s="9">
        <v>0</v>
      </c>
      <c r="P1602" s="9">
        <v>0</v>
      </c>
      <c r="Q1602" s="9">
        <v>0</v>
      </c>
      <c r="R1602" s="9">
        <v>0</v>
      </c>
    </row>
    <row r="1603" spans="1:18" x14ac:dyDescent="0.4">
      <c r="A1603" s="13" t="s">
        <v>826</v>
      </c>
      <c r="B1603" s="4" t="s">
        <v>1373</v>
      </c>
      <c r="C1603" s="13">
        <v>12</v>
      </c>
      <c r="D1603" s="9">
        <v>0</v>
      </c>
      <c r="E1603" s="9">
        <v>0</v>
      </c>
      <c r="F1603" s="9">
        <v>0</v>
      </c>
      <c r="G1603" s="9">
        <v>0</v>
      </c>
      <c r="H1603" s="9">
        <v>0</v>
      </c>
      <c r="I1603" s="9">
        <v>0</v>
      </c>
      <c r="J1603" s="9">
        <v>0</v>
      </c>
      <c r="K1603" s="9">
        <v>0</v>
      </c>
      <c r="L1603" s="9">
        <v>0</v>
      </c>
      <c r="M1603" s="9">
        <v>0</v>
      </c>
      <c r="N1603" s="9">
        <v>0</v>
      </c>
      <c r="O1603" s="9">
        <v>0</v>
      </c>
      <c r="P1603" s="9">
        <v>0</v>
      </c>
      <c r="Q1603" s="9">
        <v>0</v>
      </c>
      <c r="R1603" s="9">
        <v>0</v>
      </c>
    </row>
    <row r="1604" spans="1:18" x14ac:dyDescent="0.4">
      <c r="A1604" s="13" t="s">
        <v>2563</v>
      </c>
      <c r="B1604" s="4" t="s">
        <v>4746</v>
      </c>
      <c r="C1604" s="13">
        <v>8</v>
      </c>
      <c r="D1604" s="9">
        <v>0</v>
      </c>
      <c r="E1604" s="9">
        <v>0</v>
      </c>
      <c r="F1604" s="9">
        <v>0</v>
      </c>
      <c r="G1604" s="9">
        <v>0</v>
      </c>
      <c r="H1604" s="9">
        <v>0</v>
      </c>
      <c r="I1604" s="9">
        <v>0</v>
      </c>
      <c r="J1604" s="9">
        <v>0</v>
      </c>
      <c r="K1604" s="9">
        <v>0</v>
      </c>
      <c r="L1604" s="9">
        <v>0</v>
      </c>
      <c r="M1604" s="9">
        <v>0</v>
      </c>
      <c r="N1604" s="9">
        <v>0</v>
      </c>
      <c r="O1604" s="9">
        <v>0</v>
      </c>
      <c r="P1604" s="9">
        <v>0</v>
      </c>
      <c r="Q1604" s="9">
        <v>0</v>
      </c>
      <c r="R1604" s="9">
        <v>0</v>
      </c>
    </row>
    <row r="1605" spans="1:18" x14ac:dyDescent="0.4">
      <c r="A1605" s="13" t="s">
        <v>2564</v>
      </c>
      <c r="B1605" s="4" t="s">
        <v>4747</v>
      </c>
      <c r="C1605" s="13">
        <v>12</v>
      </c>
      <c r="D1605" s="9">
        <v>0</v>
      </c>
      <c r="E1605" s="9">
        <v>0</v>
      </c>
      <c r="F1605" s="9">
        <v>0</v>
      </c>
      <c r="G1605" s="9">
        <v>0</v>
      </c>
      <c r="H1605" s="9">
        <v>0</v>
      </c>
      <c r="I1605" s="9">
        <v>0</v>
      </c>
      <c r="J1605" s="9">
        <v>0</v>
      </c>
      <c r="K1605" s="9">
        <v>0</v>
      </c>
      <c r="L1605" s="9">
        <v>0</v>
      </c>
      <c r="M1605" s="9">
        <v>0</v>
      </c>
      <c r="N1605" s="9">
        <v>0</v>
      </c>
      <c r="O1605" s="9">
        <v>0</v>
      </c>
      <c r="P1605" s="9">
        <v>0</v>
      </c>
      <c r="Q1605" s="9">
        <v>0</v>
      </c>
      <c r="R1605" s="9">
        <v>0</v>
      </c>
    </row>
    <row r="1606" spans="1:18" x14ac:dyDescent="0.4">
      <c r="A1606" s="13" t="s">
        <v>2565</v>
      </c>
      <c r="B1606" s="4" t="s">
        <v>4748</v>
      </c>
      <c r="C1606" s="13">
        <v>12</v>
      </c>
      <c r="D1606" s="9">
        <v>0</v>
      </c>
      <c r="E1606" s="9">
        <v>0</v>
      </c>
      <c r="F1606" s="9">
        <v>0</v>
      </c>
      <c r="G1606" s="9">
        <v>0</v>
      </c>
      <c r="H1606" s="9">
        <v>0</v>
      </c>
      <c r="I1606" s="9">
        <v>0</v>
      </c>
      <c r="J1606" s="9">
        <v>0</v>
      </c>
      <c r="K1606" s="9">
        <v>0</v>
      </c>
      <c r="L1606" s="9">
        <v>0</v>
      </c>
      <c r="M1606" s="9">
        <v>0</v>
      </c>
      <c r="N1606" s="9">
        <v>0</v>
      </c>
      <c r="O1606" s="9">
        <v>0</v>
      </c>
      <c r="P1606" s="9">
        <v>0</v>
      </c>
      <c r="Q1606" s="9">
        <v>0</v>
      </c>
      <c r="R1606" s="9">
        <v>0</v>
      </c>
    </row>
    <row r="1607" spans="1:18" x14ac:dyDescent="0.4">
      <c r="A1607" s="13" t="s">
        <v>827</v>
      </c>
      <c r="B1607" s="4" t="s">
        <v>1374</v>
      </c>
      <c r="C1607" s="13">
        <v>12</v>
      </c>
      <c r="D1607" s="9">
        <v>0</v>
      </c>
      <c r="E1607" s="9">
        <v>0</v>
      </c>
      <c r="F1607" s="9">
        <v>0</v>
      </c>
      <c r="G1607" s="9">
        <v>0</v>
      </c>
      <c r="H1607" s="9">
        <v>0</v>
      </c>
      <c r="I1607" s="9">
        <v>0</v>
      </c>
      <c r="J1607" s="9">
        <v>0</v>
      </c>
      <c r="K1607" s="9">
        <v>0</v>
      </c>
      <c r="L1607" s="9">
        <v>0</v>
      </c>
      <c r="M1607" s="9">
        <v>0</v>
      </c>
      <c r="N1607" s="9">
        <v>0</v>
      </c>
      <c r="O1607" s="9">
        <v>0</v>
      </c>
      <c r="P1607" s="9">
        <v>0</v>
      </c>
      <c r="Q1607" s="9">
        <v>0</v>
      </c>
      <c r="R1607" s="9">
        <v>0</v>
      </c>
    </row>
    <row r="1608" spans="1:18" x14ac:dyDescent="0.4">
      <c r="A1608" s="13" t="s">
        <v>2566</v>
      </c>
      <c r="B1608" s="4" t="s">
        <v>4749</v>
      </c>
      <c r="C1608" s="13">
        <v>12</v>
      </c>
      <c r="D1608" s="9">
        <v>0</v>
      </c>
      <c r="E1608" s="9">
        <v>0</v>
      </c>
      <c r="F1608" s="9">
        <v>0</v>
      </c>
      <c r="G1608" s="9">
        <v>0</v>
      </c>
      <c r="H1608" s="9">
        <v>0</v>
      </c>
      <c r="I1608" s="9">
        <v>0</v>
      </c>
      <c r="J1608" s="9">
        <v>0</v>
      </c>
      <c r="K1608" s="9">
        <v>0</v>
      </c>
      <c r="L1608" s="9">
        <v>0</v>
      </c>
      <c r="M1608" s="9">
        <v>0</v>
      </c>
      <c r="N1608" s="9">
        <v>0</v>
      </c>
      <c r="O1608" s="9">
        <v>0</v>
      </c>
      <c r="P1608" s="9">
        <v>0</v>
      </c>
      <c r="Q1608" s="9">
        <v>0</v>
      </c>
      <c r="R1608" s="9">
        <v>0</v>
      </c>
    </row>
    <row r="1609" spans="1:18" x14ac:dyDescent="0.4">
      <c r="A1609" s="13" t="s">
        <v>2567</v>
      </c>
      <c r="B1609" s="4" t="s">
        <v>4750</v>
      </c>
      <c r="C1609" s="13">
        <v>3</v>
      </c>
      <c r="D1609" s="9">
        <v>0</v>
      </c>
      <c r="E1609" s="9">
        <v>0</v>
      </c>
      <c r="F1609" s="9">
        <v>0</v>
      </c>
      <c r="G1609" s="9">
        <v>0</v>
      </c>
      <c r="H1609" s="9">
        <v>0</v>
      </c>
      <c r="I1609" s="9">
        <v>0</v>
      </c>
      <c r="J1609" s="9">
        <v>0</v>
      </c>
      <c r="K1609" s="9">
        <v>0</v>
      </c>
      <c r="L1609" s="9">
        <v>0</v>
      </c>
      <c r="M1609" s="9">
        <v>0</v>
      </c>
      <c r="N1609" s="9">
        <v>0</v>
      </c>
      <c r="O1609" s="9">
        <v>0</v>
      </c>
      <c r="P1609" s="9">
        <v>0</v>
      </c>
      <c r="Q1609" s="9">
        <v>0</v>
      </c>
      <c r="R1609" s="9">
        <v>0</v>
      </c>
    </row>
    <row r="1610" spans="1:18" x14ac:dyDescent="0.4">
      <c r="A1610" s="13" t="s">
        <v>2568</v>
      </c>
      <c r="B1610" s="4" t="s">
        <v>4751</v>
      </c>
      <c r="C1610" s="13">
        <v>3</v>
      </c>
      <c r="D1610" s="9">
        <v>0</v>
      </c>
      <c r="E1610" s="9">
        <v>0</v>
      </c>
      <c r="F1610" s="9">
        <v>0</v>
      </c>
      <c r="G1610" s="9">
        <v>0</v>
      </c>
      <c r="H1610" s="9">
        <v>0</v>
      </c>
      <c r="I1610" s="9">
        <v>0</v>
      </c>
      <c r="J1610" s="9">
        <v>0</v>
      </c>
      <c r="K1610" s="9">
        <v>0</v>
      </c>
      <c r="L1610" s="9">
        <v>0</v>
      </c>
      <c r="M1610" s="9">
        <v>0</v>
      </c>
      <c r="N1610" s="9">
        <v>0</v>
      </c>
      <c r="O1610" s="9">
        <v>0</v>
      </c>
      <c r="P1610" s="9">
        <v>0</v>
      </c>
      <c r="Q1610" s="9">
        <v>0</v>
      </c>
      <c r="R1610" s="9">
        <v>0</v>
      </c>
    </row>
    <row r="1611" spans="1:18" x14ac:dyDescent="0.4">
      <c r="A1611" s="13" t="s">
        <v>2569</v>
      </c>
      <c r="B1611" s="4" t="s">
        <v>4752</v>
      </c>
      <c r="C1611" s="13">
        <v>12</v>
      </c>
      <c r="D1611" s="9">
        <v>0</v>
      </c>
      <c r="E1611" s="9">
        <v>0</v>
      </c>
      <c r="F1611" s="9">
        <v>0</v>
      </c>
      <c r="G1611" s="9">
        <v>0</v>
      </c>
      <c r="H1611" s="9">
        <v>0</v>
      </c>
      <c r="I1611" s="9">
        <v>0</v>
      </c>
      <c r="J1611" s="9">
        <v>0</v>
      </c>
      <c r="K1611" s="9">
        <v>0</v>
      </c>
      <c r="L1611" s="9">
        <v>0</v>
      </c>
      <c r="M1611" s="9">
        <v>0</v>
      </c>
      <c r="N1611" s="9">
        <v>0</v>
      </c>
      <c r="O1611" s="9">
        <v>0</v>
      </c>
      <c r="P1611" s="9">
        <v>0</v>
      </c>
      <c r="Q1611" s="9">
        <v>0</v>
      </c>
      <c r="R1611" s="9">
        <v>0</v>
      </c>
    </row>
    <row r="1612" spans="1:18" x14ac:dyDescent="0.4">
      <c r="A1612" s="13" t="s">
        <v>2570</v>
      </c>
      <c r="B1612" s="4" t="s">
        <v>4753</v>
      </c>
      <c r="C1612" s="13">
        <v>12</v>
      </c>
      <c r="D1612" s="9">
        <v>0</v>
      </c>
      <c r="E1612" s="9">
        <v>0</v>
      </c>
      <c r="F1612" s="9">
        <v>0</v>
      </c>
      <c r="G1612" s="9">
        <v>0</v>
      </c>
      <c r="H1612" s="9">
        <v>0</v>
      </c>
      <c r="I1612" s="9">
        <v>0</v>
      </c>
      <c r="J1612" s="9">
        <v>0</v>
      </c>
      <c r="K1612" s="9">
        <v>0</v>
      </c>
      <c r="L1612" s="9">
        <v>0</v>
      </c>
      <c r="M1612" s="9">
        <v>0</v>
      </c>
      <c r="N1612" s="9">
        <v>0</v>
      </c>
      <c r="O1612" s="9">
        <v>0</v>
      </c>
      <c r="P1612" s="9">
        <v>0</v>
      </c>
      <c r="Q1612" s="9">
        <v>0</v>
      </c>
      <c r="R1612" s="9">
        <v>0</v>
      </c>
    </row>
    <row r="1613" spans="1:18" x14ac:dyDescent="0.4">
      <c r="A1613" s="13" t="s">
        <v>2571</v>
      </c>
      <c r="B1613" s="4" t="s">
        <v>4754</v>
      </c>
      <c r="C1613" s="13">
        <v>12</v>
      </c>
      <c r="D1613" s="9">
        <v>0</v>
      </c>
      <c r="E1613" s="9">
        <v>0</v>
      </c>
      <c r="F1613" s="9">
        <v>0</v>
      </c>
      <c r="G1613" s="9">
        <v>0</v>
      </c>
      <c r="H1613" s="9">
        <v>0</v>
      </c>
      <c r="I1613" s="9">
        <v>0</v>
      </c>
      <c r="J1613" s="9">
        <v>0</v>
      </c>
      <c r="K1613" s="9">
        <v>0</v>
      </c>
      <c r="L1613" s="9">
        <v>0</v>
      </c>
      <c r="M1613" s="9">
        <v>0</v>
      </c>
      <c r="N1613" s="9">
        <v>0</v>
      </c>
      <c r="O1613" s="9">
        <v>0</v>
      </c>
      <c r="P1613" s="9">
        <v>0</v>
      </c>
      <c r="Q1613" s="9">
        <v>0</v>
      </c>
      <c r="R1613" s="9">
        <v>0</v>
      </c>
    </row>
    <row r="1614" spans="1:18" x14ac:dyDescent="0.4">
      <c r="A1614" s="13" t="s">
        <v>2572</v>
      </c>
      <c r="B1614" s="4" t="s">
        <v>4755</v>
      </c>
      <c r="C1614" s="13">
        <v>12</v>
      </c>
      <c r="D1614" s="9">
        <v>0</v>
      </c>
      <c r="E1614" s="9">
        <v>0</v>
      </c>
      <c r="F1614" s="9">
        <v>0</v>
      </c>
      <c r="G1614" s="9">
        <v>0</v>
      </c>
      <c r="H1614" s="9">
        <v>0</v>
      </c>
      <c r="I1614" s="9">
        <v>0</v>
      </c>
      <c r="J1614" s="9">
        <v>0</v>
      </c>
      <c r="K1614" s="9">
        <v>0</v>
      </c>
      <c r="L1614" s="9">
        <v>0</v>
      </c>
      <c r="M1614" s="9">
        <v>0</v>
      </c>
      <c r="N1614" s="9">
        <v>0</v>
      </c>
      <c r="O1614" s="9">
        <v>0</v>
      </c>
      <c r="P1614" s="9">
        <v>0</v>
      </c>
      <c r="Q1614" s="9">
        <v>0</v>
      </c>
      <c r="R1614" s="9">
        <v>0</v>
      </c>
    </row>
    <row r="1615" spans="1:18" x14ac:dyDescent="0.4">
      <c r="A1615" s="13" t="s">
        <v>2573</v>
      </c>
      <c r="B1615" s="4" t="s">
        <v>4756</v>
      </c>
      <c r="C1615" s="13">
        <v>12</v>
      </c>
      <c r="D1615" s="9">
        <v>0</v>
      </c>
      <c r="E1615" s="9">
        <v>0</v>
      </c>
      <c r="F1615" s="9">
        <v>0</v>
      </c>
      <c r="G1615" s="9">
        <v>0</v>
      </c>
      <c r="H1615" s="9">
        <v>0</v>
      </c>
      <c r="I1615" s="9">
        <v>0</v>
      </c>
      <c r="J1615" s="9">
        <v>0</v>
      </c>
      <c r="K1615" s="9">
        <v>0</v>
      </c>
      <c r="L1615" s="9">
        <v>0</v>
      </c>
      <c r="M1615" s="9">
        <v>0</v>
      </c>
      <c r="N1615" s="9">
        <v>0</v>
      </c>
      <c r="O1615" s="9">
        <v>0</v>
      </c>
      <c r="P1615" s="9">
        <v>0</v>
      </c>
      <c r="Q1615" s="9">
        <v>0</v>
      </c>
      <c r="R1615" s="9">
        <v>0</v>
      </c>
    </row>
    <row r="1616" spans="1:18" x14ac:dyDescent="0.4">
      <c r="A1616" s="13" t="s">
        <v>2574</v>
      </c>
      <c r="B1616" s="4" t="s">
        <v>4757</v>
      </c>
      <c r="C1616" s="13">
        <v>12</v>
      </c>
      <c r="D1616" s="9">
        <v>0</v>
      </c>
      <c r="E1616" s="9">
        <v>0</v>
      </c>
      <c r="F1616" s="9">
        <v>0</v>
      </c>
      <c r="G1616" s="9">
        <v>0</v>
      </c>
      <c r="H1616" s="9">
        <v>0</v>
      </c>
      <c r="I1616" s="9">
        <v>0</v>
      </c>
      <c r="J1616" s="9">
        <v>0</v>
      </c>
      <c r="K1616" s="9">
        <v>0</v>
      </c>
      <c r="L1616" s="9">
        <v>0</v>
      </c>
      <c r="M1616" s="9">
        <v>0</v>
      </c>
      <c r="N1616" s="9">
        <v>0</v>
      </c>
      <c r="O1616" s="9">
        <v>0</v>
      </c>
      <c r="P1616" s="9">
        <v>0</v>
      </c>
      <c r="Q1616" s="9">
        <v>0</v>
      </c>
      <c r="R1616" s="9">
        <v>0</v>
      </c>
    </row>
    <row r="1617" spans="1:18" x14ac:dyDescent="0.4">
      <c r="A1617" s="13" t="s">
        <v>2575</v>
      </c>
      <c r="B1617" s="4" t="s">
        <v>4758</v>
      </c>
      <c r="C1617" s="13">
        <v>10</v>
      </c>
      <c r="D1617" s="9">
        <v>0</v>
      </c>
      <c r="E1617" s="9">
        <v>0</v>
      </c>
      <c r="F1617" s="9">
        <v>0</v>
      </c>
      <c r="G1617" s="9">
        <v>0</v>
      </c>
      <c r="H1617" s="9">
        <v>0</v>
      </c>
      <c r="I1617" s="9">
        <v>0</v>
      </c>
      <c r="J1617" s="9">
        <v>0</v>
      </c>
      <c r="K1617" s="9">
        <v>0</v>
      </c>
      <c r="L1617" s="9">
        <v>0</v>
      </c>
      <c r="M1617" s="9">
        <v>0</v>
      </c>
      <c r="N1617" s="9">
        <v>0</v>
      </c>
      <c r="O1617" s="9">
        <v>0</v>
      </c>
      <c r="P1617" s="9">
        <v>0</v>
      </c>
      <c r="Q1617" s="9">
        <v>0</v>
      </c>
      <c r="R1617" s="9">
        <v>0</v>
      </c>
    </row>
    <row r="1618" spans="1:18" x14ac:dyDescent="0.4">
      <c r="A1618" s="13" t="s">
        <v>2576</v>
      </c>
      <c r="B1618" s="4" t="s">
        <v>4759</v>
      </c>
      <c r="C1618" s="13">
        <v>12</v>
      </c>
      <c r="D1618" s="9">
        <v>0</v>
      </c>
      <c r="E1618" s="9">
        <v>0</v>
      </c>
      <c r="F1618" s="9">
        <v>0</v>
      </c>
      <c r="G1618" s="9">
        <v>0</v>
      </c>
      <c r="H1618" s="9">
        <v>0</v>
      </c>
      <c r="I1618" s="9">
        <v>0</v>
      </c>
      <c r="J1618" s="9">
        <v>0</v>
      </c>
      <c r="K1618" s="9">
        <v>0</v>
      </c>
      <c r="L1618" s="9">
        <v>0</v>
      </c>
      <c r="M1618" s="9">
        <v>0</v>
      </c>
      <c r="N1618" s="9">
        <v>0</v>
      </c>
      <c r="O1618" s="9">
        <v>0</v>
      </c>
      <c r="P1618" s="9">
        <v>0</v>
      </c>
      <c r="Q1618" s="9">
        <v>0</v>
      </c>
      <c r="R1618" s="9">
        <v>0</v>
      </c>
    </row>
    <row r="1619" spans="1:18" x14ac:dyDescent="0.4">
      <c r="A1619" s="13" t="s">
        <v>2577</v>
      </c>
      <c r="B1619" s="4" t="s">
        <v>4760</v>
      </c>
      <c r="C1619" s="13">
        <v>12</v>
      </c>
      <c r="D1619" s="9">
        <v>0</v>
      </c>
      <c r="E1619" s="9">
        <v>0</v>
      </c>
      <c r="F1619" s="9">
        <v>0</v>
      </c>
      <c r="G1619" s="9">
        <v>0</v>
      </c>
      <c r="H1619" s="9">
        <v>0</v>
      </c>
      <c r="I1619" s="9">
        <v>0</v>
      </c>
      <c r="J1619" s="9">
        <v>0</v>
      </c>
      <c r="K1619" s="9">
        <v>0</v>
      </c>
      <c r="L1619" s="9">
        <v>0</v>
      </c>
      <c r="M1619" s="9">
        <v>0</v>
      </c>
      <c r="N1619" s="9">
        <v>0</v>
      </c>
      <c r="O1619" s="9">
        <v>0</v>
      </c>
      <c r="P1619" s="9">
        <v>0</v>
      </c>
      <c r="Q1619" s="9">
        <v>0</v>
      </c>
      <c r="R1619" s="9">
        <v>0</v>
      </c>
    </row>
    <row r="1620" spans="1:18" x14ac:dyDescent="0.4">
      <c r="A1620" s="13" t="s">
        <v>2578</v>
      </c>
      <c r="B1620" s="4" t="s">
        <v>4761</v>
      </c>
      <c r="C1620" s="13">
        <v>12</v>
      </c>
      <c r="D1620" s="9">
        <v>0</v>
      </c>
      <c r="E1620" s="9">
        <v>0</v>
      </c>
      <c r="F1620" s="9">
        <v>0</v>
      </c>
      <c r="G1620" s="9">
        <v>0</v>
      </c>
      <c r="H1620" s="9">
        <v>0</v>
      </c>
      <c r="I1620" s="9">
        <v>0</v>
      </c>
      <c r="J1620" s="9">
        <v>0</v>
      </c>
      <c r="K1620" s="9">
        <v>0</v>
      </c>
      <c r="L1620" s="9">
        <v>0</v>
      </c>
      <c r="M1620" s="9">
        <v>0</v>
      </c>
      <c r="N1620" s="9">
        <v>0</v>
      </c>
      <c r="O1620" s="9">
        <v>0</v>
      </c>
      <c r="P1620" s="9">
        <v>0</v>
      </c>
      <c r="Q1620" s="9">
        <v>0</v>
      </c>
      <c r="R1620" s="9">
        <v>0</v>
      </c>
    </row>
    <row r="1621" spans="1:18" x14ac:dyDescent="0.4">
      <c r="A1621" s="13" t="s">
        <v>2579</v>
      </c>
      <c r="B1621" s="4" t="s">
        <v>4762</v>
      </c>
      <c r="C1621" s="13">
        <v>12</v>
      </c>
      <c r="D1621" s="9">
        <v>0</v>
      </c>
      <c r="E1621" s="9">
        <v>0</v>
      </c>
      <c r="F1621" s="9">
        <v>0</v>
      </c>
      <c r="G1621" s="9">
        <v>0</v>
      </c>
      <c r="H1621" s="9">
        <v>0</v>
      </c>
      <c r="I1621" s="9">
        <v>0</v>
      </c>
      <c r="J1621" s="9">
        <v>0</v>
      </c>
      <c r="K1621" s="9">
        <v>0</v>
      </c>
      <c r="L1621" s="9">
        <v>0</v>
      </c>
      <c r="M1621" s="9">
        <v>0</v>
      </c>
      <c r="N1621" s="9">
        <v>0</v>
      </c>
      <c r="O1621" s="9">
        <v>0</v>
      </c>
      <c r="P1621" s="9">
        <v>0</v>
      </c>
      <c r="Q1621" s="9">
        <v>0</v>
      </c>
      <c r="R1621" s="9">
        <v>0</v>
      </c>
    </row>
    <row r="1622" spans="1:18" x14ac:dyDescent="0.4">
      <c r="A1622" s="13" t="s">
        <v>2580</v>
      </c>
      <c r="B1622" s="4" t="s">
        <v>4763</v>
      </c>
      <c r="C1622" s="13">
        <v>12</v>
      </c>
      <c r="D1622" s="9">
        <v>0</v>
      </c>
      <c r="E1622" s="9">
        <v>0</v>
      </c>
      <c r="F1622" s="9">
        <v>0</v>
      </c>
      <c r="G1622" s="9">
        <v>0</v>
      </c>
      <c r="H1622" s="9">
        <v>0</v>
      </c>
      <c r="I1622" s="9">
        <v>0</v>
      </c>
      <c r="J1622" s="9">
        <v>0</v>
      </c>
      <c r="K1622" s="9">
        <v>0</v>
      </c>
      <c r="L1622" s="9">
        <v>0</v>
      </c>
      <c r="M1622" s="9">
        <v>0</v>
      </c>
      <c r="N1622" s="9">
        <v>0</v>
      </c>
      <c r="O1622" s="9">
        <v>0</v>
      </c>
      <c r="P1622" s="9">
        <v>0</v>
      </c>
      <c r="Q1622" s="9">
        <v>0</v>
      </c>
      <c r="R1622" s="9">
        <v>0</v>
      </c>
    </row>
    <row r="1623" spans="1:18" x14ac:dyDescent="0.4">
      <c r="A1623" s="13" t="s">
        <v>2581</v>
      </c>
      <c r="B1623" s="4" t="s">
        <v>4764</v>
      </c>
      <c r="C1623" s="13">
        <v>12</v>
      </c>
      <c r="D1623" s="9">
        <v>0</v>
      </c>
      <c r="E1623" s="9">
        <v>0</v>
      </c>
      <c r="F1623" s="9">
        <v>0</v>
      </c>
      <c r="G1623" s="9">
        <v>0</v>
      </c>
      <c r="H1623" s="9">
        <v>0</v>
      </c>
      <c r="I1623" s="9">
        <v>0</v>
      </c>
      <c r="J1623" s="9">
        <v>0</v>
      </c>
      <c r="K1623" s="9">
        <v>0</v>
      </c>
      <c r="L1623" s="9">
        <v>0</v>
      </c>
      <c r="M1623" s="9">
        <v>0</v>
      </c>
      <c r="N1623" s="9">
        <v>0</v>
      </c>
      <c r="O1623" s="9">
        <v>0</v>
      </c>
      <c r="P1623" s="9">
        <v>0</v>
      </c>
      <c r="Q1623" s="9">
        <v>0</v>
      </c>
      <c r="R1623" s="9">
        <v>0</v>
      </c>
    </row>
    <row r="1624" spans="1:18" x14ac:dyDescent="0.4">
      <c r="A1624" s="13" t="s">
        <v>2582</v>
      </c>
      <c r="B1624" s="4" t="s">
        <v>4765</v>
      </c>
      <c r="C1624" s="13">
        <v>12</v>
      </c>
      <c r="D1624" s="9">
        <v>0</v>
      </c>
      <c r="E1624" s="9">
        <v>0</v>
      </c>
      <c r="F1624" s="9">
        <v>0</v>
      </c>
      <c r="G1624" s="9">
        <v>0</v>
      </c>
      <c r="H1624" s="9">
        <v>0</v>
      </c>
      <c r="I1624" s="9">
        <v>0</v>
      </c>
      <c r="J1624" s="9">
        <v>0</v>
      </c>
      <c r="K1624" s="9">
        <v>0</v>
      </c>
      <c r="L1624" s="9">
        <v>0</v>
      </c>
      <c r="M1624" s="9">
        <v>0</v>
      </c>
      <c r="N1624" s="9">
        <v>0</v>
      </c>
      <c r="O1624" s="9">
        <v>0</v>
      </c>
      <c r="P1624" s="9">
        <v>0</v>
      </c>
      <c r="Q1624" s="9">
        <v>0</v>
      </c>
      <c r="R1624" s="9">
        <v>0</v>
      </c>
    </row>
    <row r="1625" spans="1:18" x14ac:dyDescent="0.4">
      <c r="A1625" s="13" t="s">
        <v>2583</v>
      </c>
      <c r="B1625" s="4" t="s">
        <v>4766</v>
      </c>
      <c r="C1625" s="13">
        <v>12</v>
      </c>
      <c r="D1625" s="9">
        <v>0</v>
      </c>
      <c r="E1625" s="9">
        <v>0</v>
      </c>
      <c r="F1625" s="9">
        <v>0</v>
      </c>
      <c r="G1625" s="9">
        <v>0</v>
      </c>
      <c r="H1625" s="9">
        <v>0</v>
      </c>
      <c r="I1625" s="9">
        <v>0</v>
      </c>
      <c r="J1625" s="9">
        <v>0</v>
      </c>
      <c r="K1625" s="9">
        <v>0</v>
      </c>
      <c r="L1625" s="9">
        <v>0</v>
      </c>
      <c r="M1625" s="9">
        <v>0</v>
      </c>
      <c r="N1625" s="9">
        <v>0</v>
      </c>
      <c r="O1625" s="9">
        <v>0</v>
      </c>
      <c r="P1625" s="9">
        <v>0</v>
      </c>
      <c r="Q1625" s="9">
        <v>0</v>
      </c>
      <c r="R1625" s="9">
        <v>0</v>
      </c>
    </row>
    <row r="1626" spans="1:18" x14ac:dyDescent="0.4">
      <c r="A1626" s="13" t="s">
        <v>2584</v>
      </c>
      <c r="B1626" s="4" t="s">
        <v>4767</v>
      </c>
      <c r="C1626" s="13">
        <v>12</v>
      </c>
      <c r="D1626" s="9">
        <v>0</v>
      </c>
      <c r="E1626" s="9">
        <v>0</v>
      </c>
      <c r="F1626" s="9">
        <v>0</v>
      </c>
      <c r="G1626" s="9">
        <v>0</v>
      </c>
      <c r="H1626" s="9">
        <v>0</v>
      </c>
      <c r="I1626" s="9">
        <v>0</v>
      </c>
      <c r="J1626" s="9">
        <v>0</v>
      </c>
      <c r="K1626" s="9">
        <v>0</v>
      </c>
      <c r="L1626" s="9">
        <v>0</v>
      </c>
      <c r="M1626" s="9">
        <v>0</v>
      </c>
      <c r="N1626" s="9">
        <v>0</v>
      </c>
      <c r="O1626" s="9">
        <v>0</v>
      </c>
      <c r="P1626" s="9">
        <v>0</v>
      </c>
      <c r="Q1626" s="9">
        <v>0</v>
      </c>
      <c r="R1626" s="9">
        <v>0</v>
      </c>
    </row>
    <row r="1627" spans="1:18" x14ac:dyDescent="0.4">
      <c r="A1627" s="13" t="s">
        <v>2585</v>
      </c>
      <c r="B1627" s="4" t="s">
        <v>4768</v>
      </c>
      <c r="C1627" s="13">
        <v>12</v>
      </c>
      <c r="D1627" s="9">
        <v>0</v>
      </c>
      <c r="E1627" s="9">
        <v>0</v>
      </c>
      <c r="F1627" s="9">
        <v>0</v>
      </c>
      <c r="G1627" s="9">
        <v>0</v>
      </c>
      <c r="H1627" s="9">
        <v>0</v>
      </c>
      <c r="I1627" s="9">
        <v>0</v>
      </c>
      <c r="J1627" s="9">
        <v>0</v>
      </c>
      <c r="K1627" s="9">
        <v>0</v>
      </c>
      <c r="L1627" s="9">
        <v>0</v>
      </c>
      <c r="M1627" s="9">
        <v>0</v>
      </c>
      <c r="N1627" s="9">
        <v>0</v>
      </c>
      <c r="O1627" s="9">
        <v>0</v>
      </c>
      <c r="P1627" s="9">
        <v>0</v>
      </c>
      <c r="Q1627" s="9">
        <v>0</v>
      </c>
      <c r="R1627" s="9">
        <v>0</v>
      </c>
    </row>
    <row r="1628" spans="1:18" x14ac:dyDescent="0.4">
      <c r="A1628" s="13" t="s">
        <v>2586</v>
      </c>
      <c r="B1628" s="4" t="s">
        <v>4769</v>
      </c>
      <c r="C1628" s="13">
        <v>12</v>
      </c>
      <c r="D1628" s="9">
        <v>0</v>
      </c>
      <c r="E1628" s="9">
        <v>0</v>
      </c>
      <c r="F1628" s="9">
        <v>0</v>
      </c>
      <c r="G1628" s="9">
        <v>0</v>
      </c>
      <c r="H1628" s="9">
        <v>0</v>
      </c>
      <c r="I1628" s="9">
        <v>0</v>
      </c>
      <c r="J1628" s="9">
        <v>0</v>
      </c>
      <c r="K1628" s="9">
        <v>0</v>
      </c>
      <c r="L1628" s="9">
        <v>0</v>
      </c>
      <c r="M1628" s="9">
        <v>0</v>
      </c>
      <c r="N1628" s="9">
        <v>0</v>
      </c>
      <c r="O1628" s="9">
        <v>0</v>
      </c>
      <c r="P1628" s="9">
        <v>0</v>
      </c>
      <c r="Q1628" s="9">
        <v>0</v>
      </c>
      <c r="R1628" s="9">
        <v>0</v>
      </c>
    </row>
    <row r="1629" spans="1:18" x14ac:dyDescent="0.4">
      <c r="A1629" s="13" t="s">
        <v>2587</v>
      </c>
      <c r="B1629" s="4" t="s">
        <v>4770</v>
      </c>
      <c r="C1629" s="13">
        <v>12</v>
      </c>
      <c r="D1629" s="9">
        <v>0</v>
      </c>
      <c r="E1629" s="9">
        <v>0</v>
      </c>
      <c r="F1629" s="9">
        <v>0</v>
      </c>
      <c r="G1629" s="9">
        <v>0</v>
      </c>
      <c r="H1629" s="9">
        <v>0</v>
      </c>
      <c r="I1629" s="9">
        <v>0</v>
      </c>
      <c r="J1629" s="9">
        <v>0</v>
      </c>
      <c r="K1629" s="9">
        <v>0</v>
      </c>
      <c r="L1629" s="9">
        <v>0</v>
      </c>
      <c r="M1629" s="9">
        <v>0</v>
      </c>
      <c r="N1629" s="9">
        <v>0</v>
      </c>
      <c r="O1629" s="9">
        <v>0</v>
      </c>
      <c r="P1629" s="9">
        <v>0</v>
      </c>
      <c r="Q1629" s="9">
        <v>0</v>
      </c>
      <c r="R1629" s="9">
        <v>0</v>
      </c>
    </row>
    <row r="1630" spans="1:18" x14ac:dyDescent="0.4">
      <c r="A1630" s="13" t="s">
        <v>2588</v>
      </c>
      <c r="B1630" s="4" t="s">
        <v>4771</v>
      </c>
      <c r="C1630" s="13">
        <v>12</v>
      </c>
      <c r="D1630" s="9">
        <v>0</v>
      </c>
      <c r="E1630" s="9">
        <v>0</v>
      </c>
      <c r="F1630" s="9">
        <v>0</v>
      </c>
      <c r="G1630" s="9">
        <v>0</v>
      </c>
      <c r="H1630" s="9">
        <v>0</v>
      </c>
      <c r="I1630" s="9">
        <v>0</v>
      </c>
      <c r="J1630" s="9">
        <v>0</v>
      </c>
      <c r="K1630" s="9">
        <v>0</v>
      </c>
      <c r="L1630" s="9">
        <v>0</v>
      </c>
      <c r="M1630" s="9">
        <v>0</v>
      </c>
      <c r="N1630" s="9">
        <v>0</v>
      </c>
      <c r="O1630" s="9">
        <v>0</v>
      </c>
      <c r="P1630" s="9">
        <v>0</v>
      </c>
      <c r="Q1630" s="9">
        <v>0</v>
      </c>
      <c r="R1630" s="9">
        <v>0</v>
      </c>
    </row>
    <row r="1631" spans="1:18" x14ac:dyDescent="0.4">
      <c r="A1631" s="13" t="s">
        <v>2589</v>
      </c>
      <c r="B1631" s="4" t="s">
        <v>4772</v>
      </c>
      <c r="C1631" s="13">
        <v>12</v>
      </c>
      <c r="D1631" s="9">
        <v>0</v>
      </c>
      <c r="E1631" s="9">
        <v>0</v>
      </c>
      <c r="F1631" s="9">
        <v>0</v>
      </c>
      <c r="G1631" s="9">
        <v>0</v>
      </c>
      <c r="H1631" s="9">
        <v>0</v>
      </c>
      <c r="I1631" s="9">
        <v>0</v>
      </c>
      <c r="J1631" s="9">
        <v>0</v>
      </c>
      <c r="K1631" s="9">
        <v>0</v>
      </c>
      <c r="L1631" s="9">
        <v>0</v>
      </c>
      <c r="M1631" s="9">
        <v>0</v>
      </c>
      <c r="N1631" s="9">
        <v>0</v>
      </c>
      <c r="O1631" s="9">
        <v>0</v>
      </c>
      <c r="P1631" s="9">
        <v>0</v>
      </c>
      <c r="Q1631" s="9">
        <v>0</v>
      </c>
      <c r="R1631" s="9">
        <v>0</v>
      </c>
    </row>
    <row r="1632" spans="1:18" x14ac:dyDescent="0.4">
      <c r="A1632" s="13" t="s">
        <v>2590</v>
      </c>
      <c r="B1632" s="4" t="s">
        <v>4773</v>
      </c>
      <c r="C1632" s="13">
        <v>12</v>
      </c>
      <c r="D1632" s="9">
        <v>0</v>
      </c>
      <c r="E1632" s="9">
        <v>0</v>
      </c>
      <c r="F1632" s="9">
        <v>0</v>
      </c>
      <c r="G1632" s="9">
        <v>0</v>
      </c>
      <c r="H1632" s="9">
        <v>0</v>
      </c>
      <c r="I1632" s="9">
        <v>0</v>
      </c>
      <c r="J1632" s="9">
        <v>0</v>
      </c>
      <c r="K1632" s="9">
        <v>0</v>
      </c>
      <c r="L1632" s="9">
        <v>0</v>
      </c>
      <c r="M1632" s="9">
        <v>0</v>
      </c>
      <c r="N1632" s="9">
        <v>0</v>
      </c>
      <c r="O1632" s="9">
        <v>0</v>
      </c>
      <c r="P1632" s="9">
        <v>0</v>
      </c>
      <c r="Q1632" s="9">
        <v>0</v>
      </c>
      <c r="R1632" s="9">
        <v>0</v>
      </c>
    </row>
    <row r="1633" spans="1:18" x14ac:dyDescent="0.4">
      <c r="A1633" s="13" t="s">
        <v>2591</v>
      </c>
      <c r="B1633" s="4" t="s">
        <v>4774</v>
      </c>
      <c r="C1633" s="13">
        <v>12</v>
      </c>
      <c r="D1633" s="9">
        <v>0</v>
      </c>
      <c r="E1633" s="9">
        <v>0</v>
      </c>
      <c r="F1633" s="9">
        <v>0</v>
      </c>
      <c r="G1633" s="9">
        <v>0</v>
      </c>
      <c r="H1633" s="9">
        <v>0</v>
      </c>
      <c r="I1633" s="9">
        <v>0</v>
      </c>
      <c r="J1633" s="9">
        <v>0</v>
      </c>
      <c r="K1633" s="9">
        <v>0</v>
      </c>
      <c r="L1633" s="9">
        <v>0</v>
      </c>
      <c r="M1633" s="9">
        <v>0</v>
      </c>
      <c r="N1633" s="9">
        <v>0</v>
      </c>
      <c r="O1633" s="9">
        <v>0</v>
      </c>
      <c r="P1633" s="9">
        <v>0</v>
      </c>
      <c r="Q1633" s="9">
        <v>0</v>
      </c>
      <c r="R1633" s="9">
        <v>0</v>
      </c>
    </row>
    <row r="1634" spans="1:18" x14ac:dyDescent="0.4">
      <c r="A1634" s="13" t="s">
        <v>2592</v>
      </c>
      <c r="B1634" s="4" t="s">
        <v>4775</v>
      </c>
      <c r="C1634" s="13">
        <v>12</v>
      </c>
      <c r="D1634" s="9">
        <v>0</v>
      </c>
      <c r="E1634" s="9">
        <v>0</v>
      </c>
      <c r="F1634" s="9">
        <v>0</v>
      </c>
      <c r="G1634" s="9">
        <v>0</v>
      </c>
      <c r="H1634" s="9">
        <v>0</v>
      </c>
      <c r="I1634" s="9">
        <v>0</v>
      </c>
      <c r="J1634" s="9">
        <v>0</v>
      </c>
      <c r="K1634" s="9">
        <v>0</v>
      </c>
      <c r="L1634" s="9">
        <v>0</v>
      </c>
      <c r="M1634" s="9">
        <v>0</v>
      </c>
      <c r="N1634" s="9">
        <v>0</v>
      </c>
      <c r="O1634" s="9">
        <v>0</v>
      </c>
      <c r="P1634" s="9">
        <v>0</v>
      </c>
      <c r="Q1634" s="9">
        <v>0</v>
      </c>
      <c r="R1634" s="9">
        <v>0</v>
      </c>
    </row>
    <row r="1635" spans="1:18" x14ac:dyDescent="0.4">
      <c r="A1635" s="13" t="s">
        <v>2593</v>
      </c>
      <c r="B1635" s="4" t="s">
        <v>4776</v>
      </c>
      <c r="C1635" s="13">
        <v>12</v>
      </c>
      <c r="D1635" s="9">
        <v>0</v>
      </c>
      <c r="E1635" s="9">
        <v>0</v>
      </c>
      <c r="F1635" s="9">
        <v>0</v>
      </c>
      <c r="G1635" s="9">
        <v>0</v>
      </c>
      <c r="H1635" s="9">
        <v>0</v>
      </c>
      <c r="I1635" s="9">
        <v>0</v>
      </c>
      <c r="J1635" s="9">
        <v>0</v>
      </c>
      <c r="K1635" s="9">
        <v>0</v>
      </c>
      <c r="L1635" s="9">
        <v>0</v>
      </c>
      <c r="M1635" s="9">
        <v>0</v>
      </c>
      <c r="N1635" s="9">
        <v>0</v>
      </c>
      <c r="O1635" s="9">
        <v>0</v>
      </c>
      <c r="P1635" s="9">
        <v>0</v>
      </c>
      <c r="Q1635" s="9">
        <v>0</v>
      </c>
      <c r="R1635" s="9">
        <v>0</v>
      </c>
    </row>
    <row r="1636" spans="1:18" x14ac:dyDescent="0.4">
      <c r="A1636" s="13" t="s">
        <v>2594</v>
      </c>
      <c r="B1636" s="4" t="s">
        <v>4777</v>
      </c>
      <c r="C1636" s="13">
        <v>12</v>
      </c>
      <c r="D1636" s="9">
        <v>0</v>
      </c>
      <c r="E1636" s="9">
        <v>0</v>
      </c>
      <c r="F1636" s="9">
        <v>0</v>
      </c>
      <c r="G1636" s="9">
        <v>0</v>
      </c>
      <c r="H1636" s="9">
        <v>0</v>
      </c>
      <c r="I1636" s="9">
        <v>0</v>
      </c>
      <c r="J1636" s="9">
        <v>0</v>
      </c>
      <c r="K1636" s="9">
        <v>0</v>
      </c>
      <c r="L1636" s="9">
        <v>0</v>
      </c>
      <c r="M1636" s="9">
        <v>0</v>
      </c>
      <c r="N1636" s="9">
        <v>0</v>
      </c>
      <c r="O1636" s="9">
        <v>0</v>
      </c>
      <c r="P1636" s="9">
        <v>0</v>
      </c>
      <c r="Q1636" s="9">
        <v>0</v>
      </c>
      <c r="R1636" s="9">
        <v>0</v>
      </c>
    </row>
    <row r="1637" spans="1:18" x14ac:dyDescent="0.4">
      <c r="A1637" s="13" t="s">
        <v>2595</v>
      </c>
      <c r="B1637" s="4" t="s">
        <v>4778</v>
      </c>
      <c r="C1637" s="13">
        <v>12</v>
      </c>
      <c r="D1637" s="9">
        <v>0</v>
      </c>
      <c r="E1637" s="9">
        <v>0</v>
      </c>
      <c r="F1637" s="9">
        <v>0</v>
      </c>
      <c r="G1637" s="9">
        <v>0</v>
      </c>
      <c r="H1637" s="9">
        <v>0</v>
      </c>
      <c r="I1637" s="9">
        <v>0</v>
      </c>
      <c r="J1637" s="9">
        <v>0</v>
      </c>
      <c r="K1637" s="9">
        <v>0</v>
      </c>
      <c r="L1637" s="9">
        <v>0</v>
      </c>
      <c r="M1637" s="9">
        <v>0</v>
      </c>
      <c r="N1637" s="9">
        <v>0</v>
      </c>
      <c r="O1637" s="9">
        <v>0</v>
      </c>
      <c r="P1637" s="9">
        <v>0</v>
      </c>
      <c r="Q1637" s="9">
        <v>0</v>
      </c>
      <c r="R1637" s="9">
        <v>0</v>
      </c>
    </row>
    <row r="1638" spans="1:18" x14ac:dyDescent="0.4">
      <c r="A1638" s="13" t="s">
        <v>2596</v>
      </c>
      <c r="B1638" s="4" t="s">
        <v>4779</v>
      </c>
      <c r="C1638" s="13">
        <v>12</v>
      </c>
      <c r="D1638" s="9">
        <v>0</v>
      </c>
      <c r="E1638" s="9">
        <v>0</v>
      </c>
      <c r="F1638" s="9">
        <v>0</v>
      </c>
      <c r="G1638" s="9">
        <v>0</v>
      </c>
      <c r="H1638" s="9">
        <v>0</v>
      </c>
      <c r="I1638" s="9">
        <v>0</v>
      </c>
      <c r="J1638" s="9">
        <v>0</v>
      </c>
      <c r="K1638" s="9">
        <v>0</v>
      </c>
      <c r="L1638" s="9">
        <v>0</v>
      </c>
      <c r="M1638" s="9">
        <v>0</v>
      </c>
      <c r="N1638" s="9">
        <v>0</v>
      </c>
      <c r="O1638" s="9">
        <v>0</v>
      </c>
      <c r="P1638" s="9">
        <v>0</v>
      </c>
      <c r="Q1638" s="9">
        <v>0</v>
      </c>
      <c r="R1638" s="9">
        <v>0</v>
      </c>
    </row>
    <row r="1639" spans="1:18" x14ac:dyDescent="0.4">
      <c r="A1639" s="13" t="s">
        <v>2597</v>
      </c>
      <c r="B1639" s="4" t="s">
        <v>4780</v>
      </c>
      <c r="C1639" s="13">
        <v>12</v>
      </c>
      <c r="D1639" s="9">
        <v>0</v>
      </c>
      <c r="E1639" s="9">
        <v>0</v>
      </c>
      <c r="F1639" s="9">
        <v>0</v>
      </c>
      <c r="G1639" s="9">
        <v>0</v>
      </c>
      <c r="H1639" s="9">
        <v>0</v>
      </c>
      <c r="I1639" s="9">
        <v>0</v>
      </c>
      <c r="J1639" s="9">
        <v>0</v>
      </c>
      <c r="K1639" s="9">
        <v>0</v>
      </c>
      <c r="L1639" s="9">
        <v>0</v>
      </c>
      <c r="M1639" s="9">
        <v>0</v>
      </c>
      <c r="N1639" s="9">
        <v>0</v>
      </c>
      <c r="O1639" s="9">
        <v>0</v>
      </c>
      <c r="P1639" s="9">
        <v>0</v>
      </c>
      <c r="Q1639" s="9">
        <v>0</v>
      </c>
      <c r="R1639" s="9">
        <v>0</v>
      </c>
    </row>
    <row r="1640" spans="1:18" x14ac:dyDescent="0.4">
      <c r="A1640" s="13" t="s">
        <v>2598</v>
      </c>
      <c r="B1640" s="4" t="s">
        <v>4781</v>
      </c>
      <c r="C1640" s="13">
        <v>12</v>
      </c>
      <c r="D1640" s="9">
        <v>0</v>
      </c>
      <c r="E1640" s="9">
        <v>0</v>
      </c>
      <c r="F1640" s="9">
        <v>0</v>
      </c>
      <c r="G1640" s="9">
        <v>0</v>
      </c>
      <c r="H1640" s="9">
        <v>0</v>
      </c>
      <c r="I1640" s="9">
        <v>0</v>
      </c>
      <c r="J1640" s="9">
        <v>0</v>
      </c>
      <c r="K1640" s="9">
        <v>0</v>
      </c>
      <c r="L1640" s="9">
        <v>0</v>
      </c>
      <c r="M1640" s="9">
        <v>0</v>
      </c>
      <c r="N1640" s="9">
        <v>0</v>
      </c>
      <c r="O1640" s="9">
        <v>0</v>
      </c>
      <c r="P1640" s="9">
        <v>0</v>
      </c>
      <c r="Q1640" s="9">
        <v>0</v>
      </c>
      <c r="R1640" s="9">
        <v>0</v>
      </c>
    </row>
    <row r="1641" spans="1:18" x14ac:dyDescent="0.4">
      <c r="A1641" s="13" t="s">
        <v>2599</v>
      </c>
      <c r="B1641" s="4" t="s">
        <v>4782</v>
      </c>
      <c r="C1641" s="13">
        <v>12</v>
      </c>
      <c r="D1641" s="9">
        <v>0</v>
      </c>
      <c r="E1641" s="9">
        <v>0</v>
      </c>
      <c r="F1641" s="9">
        <v>0</v>
      </c>
      <c r="G1641" s="9">
        <v>0</v>
      </c>
      <c r="H1641" s="9">
        <v>0</v>
      </c>
      <c r="I1641" s="9">
        <v>0</v>
      </c>
      <c r="J1641" s="9">
        <v>0</v>
      </c>
      <c r="K1641" s="9">
        <v>0</v>
      </c>
      <c r="L1641" s="9">
        <v>0</v>
      </c>
      <c r="M1641" s="9">
        <v>0</v>
      </c>
      <c r="N1641" s="9">
        <v>0</v>
      </c>
      <c r="O1641" s="9">
        <v>0</v>
      </c>
      <c r="P1641" s="9">
        <v>0</v>
      </c>
      <c r="Q1641" s="9">
        <v>0</v>
      </c>
      <c r="R1641" s="9">
        <v>0</v>
      </c>
    </row>
    <row r="1642" spans="1:18" x14ac:dyDescent="0.4">
      <c r="A1642" s="13" t="s">
        <v>2600</v>
      </c>
      <c r="B1642" s="4" t="s">
        <v>4783</v>
      </c>
      <c r="C1642" s="13">
        <v>12</v>
      </c>
      <c r="D1642" s="9">
        <v>0</v>
      </c>
      <c r="E1642" s="9">
        <v>0</v>
      </c>
      <c r="F1642" s="9">
        <v>0</v>
      </c>
      <c r="G1642" s="9">
        <v>0</v>
      </c>
      <c r="H1642" s="9">
        <v>0</v>
      </c>
      <c r="I1642" s="9">
        <v>0</v>
      </c>
      <c r="J1642" s="9">
        <v>0</v>
      </c>
      <c r="K1642" s="9">
        <v>0</v>
      </c>
      <c r="L1642" s="9">
        <v>0</v>
      </c>
      <c r="M1642" s="9">
        <v>0</v>
      </c>
      <c r="N1642" s="9">
        <v>0</v>
      </c>
      <c r="O1642" s="9">
        <v>0</v>
      </c>
      <c r="P1642" s="9">
        <v>0</v>
      </c>
      <c r="Q1642" s="9">
        <v>0</v>
      </c>
      <c r="R1642" s="9">
        <v>0</v>
      </c>
    </row>
    <row r="1643" spans="1:18" x14ac:dyDescent="0.4">
      <c r="A1643" s="13" t="s">
        <v>2601</v>
      </c>
      <c r="B1643" s="4" t="s">
        <v>4784</v>
      </c>
      <c r="C1643" s="13">
        <v>12</v>
      </c>
      <c r="D1643" s="9">
        <v>0</v>
      </c>
      <c r="E1643" s="9">
        <v>0</v>
      </c>
      <c r="F1643" s="9">
        <v>0</v>
      </c>
      <c r="G1643" s="9">
        <v>0</v>
      </c>
      <c r="H1643" s="9">
        <v>0</v>
      </c>
      <c r="I1643" s="9">
        <v>0</v>
      </c>
      <c r="J1643" s="9">
        <v>0</v>
      </c>
      <c r="K1643" s="9">
        <v>0</v>
      </c>
      <c r="L1643" s="9">
        <v>0</v>
      </c>
      <c r="M1643" s="9">
        <v>0</v>
      </c>
      <c r="N1643" s="9">
        <v>0</v>
      </c>
      <c r="O1643" s="9">
        <v>0</v>
      </c>
      <c r="P1643" s="9">
        <v>0</v>
      </c>
      <c r="Q1643" s="9">
        <v>0</v>
      </c>
      <c r="R1643" s="9">
        <v>0</v>
      </c>
    </row>
    <row r="1644" spans="1:18" x14ac:dyDescent="0.4">
      <c r="A1644" s="13" t="s">
        <v>2602</v>
      </c>
      <c r="B1644" s="4" t="s">
        <v>4785</v>
      </c>
      <c r="C1644" s="13">
        <v>12</v>
      </c>
      <c r="D1644" s="9">
        <v>0</v>
      </c>
      <c r="E1644" s="9">
        <v>0</v>
      </c>
      <c r="F1644" s="9">
        <v>0</v>
      </c>
      <c r="G1644" s="9">
        <v>0</v>
      </c>
      <c r="H1644" s="9">
        <v>0</v>
      </c>
      <c r="I1644" s="9">
        <v>0</v>
      </c>
      <c r="J1644" s="9">
        <v>0</v>
      </c>
      <c r="K1644" s="9">
        <v>0</v>
      </c>
      <c r="L1644" s="9">
        <v>0</v>
      </c>
      <c r="M1644" s="9">
        <v>0</v>
      </c>
      <c r="N1644" s="9">
        <v>0</v>
      </c>
      <c r="O1644" s="9">
        <v>0</v>
      </c>
      <c r="P1644" s="9">
        <v>0</v>
      </c>
      <c r="Q1644" s="9">
        <v>0</v>
      </c>
      <c r="R1644" s="9">
        <v>0</v>
      </c>
    </row>
    <row r="1645" spans="1:18" x14ac:dyDescent="0.4">
      <c r="A1645" s="13" t="s">
        <v>2603</v>
      </c>
      <c r="B1645" s="4" t="s">
        <v>4786</v>
      </c>
      <c r="C1645" s="13">
        <v>12</v>
      </c>
      <c r="D1645" s="9">
        <v>0</v>
      </c>
      <c r="E1645" s="9">
        <v>0</v>
      </c>
      <c r="F1645" s="9">
        <v>0</v>
      </c>
      <c r="G1645" s="9">
        <v>0</v>
      </c>
      <c r="H1645" s="9">
        <v>0</v>
      </c>
      <c r="I1645" s="9">
        <v>0</v>
      </c>
      <c r="J1645" s="9">
        <v>0</v>
      </c>
      <c r="K1645" s="9">
        <v>0</v>
      </c>
      <c r="L1645" s="9">
        <v>0</v>
      </c>
      <c r="M1645" s="9">
        <v>0</v>
      </c>
      <c r="N1645" s="9">
        <v>0</v>
      </c>
      <c r="O1645" s="9">
        <v>0</v>
      </c>
      <c r="P1645" s="9">
        <v>0</v>
      </c>
      <c r="Q1645" s="9">
        <v>0</v>
      </c>
      <c r="R1645" s="9">
        <v>0</v>
      </c>
    </row>
    <row r="1646" spans="1:18" x14ac:dyDescent="0.4">
      <c r="A1646" s="13" t="s">
        <v>2604</v>
      </c>
      <c r="B1646" s="4" t="s">
        <v>4787</v>
      </c>
      <c r="C1646" s="13">
        <v>12</v>
      </c>
      <c r="D1646" s="9">
        <v>0</v>
      </c>
      <c r="E1646" s="9">
        <v>0</v>
      </c>
      <c r="F1646" s="9">
        <v>0</v>
      </c>
      <c r="G1646" s="9">
        <v>0</v>
      </c>
      <c r="H1646" s="9">
        <v>0</v>
      </c>
      <c r="I1646" s="9">
        <v>0</v>
      </c>
      <c r="J1646" s="9">
        <v>0</v>
      </c>
      <c r="K1646" s="9">
        <v>0</v>
      </c>
      <c r="L1646" s="9">
        <v>0</v>
      </c>
      <c r="M1646" s="9">
        <v>0</v>
      </c>
      <c r="N1646" s="9">
        <v>0</v>
      </c>
      <c r="O1646" s="9">
        <v>0</v>
      </c>
      <c r="P1646" s="9">
        <v>0</v>
      </c>
      <c r="Q1646" s="9">
        <v>0</v>
      </c>
      <c r="R1646" s="9">
        <v>0</v>
      </c>
    </row>
    <row r="1647" spans="1:18" x14ac:dyDescent="0.4">
      <c r="A1647" s="13" t="s">
        <v>2605</v>
      </c>
      <c r="B1647" s="4" t="s">
        <v>4788</v>
      </c>
      <c r="C1647" s="13">
        <v>12</v>
      </c>
      <c r="D1647" s="9">
        <v>0</v>
      </c>
      <c r="E1647" s="9">
        <v>0</v>
      </c>
      <c r="F1647" s="9">
        <v>0</v>
      </c>
      <c r="G1647" s="9">
        <v>0</v>
      </c>
      <c r="H1647" s="9">
        <v>0</v>
      </c>
      <c r="I1647" s="9">
        <v>0</v>
      </c>
      <c r="J1647" s="9">
        <v>0</v>
      </c>
      <c r="K1647" s="9">
        <v>0</v>
      </c>
      <c r="L1647" s="9">
        <v>0</v>
      </c>
      <c r="M1647" s="9">
        <v>0</v>
      </c>
      <c r="N1647" s="9">
        <v>0</v>
      </c>
      <c r="O1647" s="9">
        <v>0</v>
      </c>
      <c r="P1647" s="9">
        <v>0</v>
      </c>
      <c r="Q1647" s="9">
        <v>0</v>
      </c>
      <c r="R1647" s="9">
        <v>0</v>
      </c>
    </row>
    <row r="1648" spans="1:18" x14ac:dyDescent="0.4">
      <c r="A1648" s="13" t="s">
        <v>2606</v>
      </c>
      <c r="B1648" s="4" t="s">
        <v>4789</v>
      </c>
      <c r="C1648" s="13">
        <v>12</v>
      </c>
      <c r="D1648" s="9">
        <v>0</v>
      </c>
      <c r="E1648" s="9">
        <v>0</v>
      </c>
      <c r="F1648" s="9">
        <v>0</v>
      </c>
      <c r="G1648" s="9">
        <v>0</v>
      </c>
      <c r="H1648" s="9">
        <v>0</v>
      </c>
      <c r="I1648" s="9">
        <v>0</v>
      </c>
      <c r="J1648" s="9">
        <v>0</v>
      </c>
      <c r="K1648" s="9">
        <v>0</v>
      </c>
      <c r="L1648" s="9">
        <v>0</v>
      </c>
      <c r="M1648" s="9">
        <v>0</v>
      </c>
      <c r="N1648" s="9">
        <v>0</v>
      </c>
      <c r="O1648" s="9">
        <v>0</v>
      </c>
      <c r="P1648" s="9">
        <v>0</v>
      </c>
      <c r="Q1648" s="9">
        <v>0</v>
      </c>
      <c r="R1648" s="9">
        <v>0</v>
      </c>
    </row>
    <row r="1649" spans="1:18" x14ac:dyDescent="0.4">
      <c r="A1649" s="13" t="s">
        <v>828</v>
      </c>
      <c r="B1649" s="4" t="s">
        <v>1375</v>
      </c>
      <c r="C1649" s="13">
        <v>12</v>
      </c>
      <c r="D1649" s="9">
        <v>0</v>
      </c>
      <c r="E1649" s="9">
        <v>0</v>
      </c>
      <c r="F1649" s="9">
        <v>0</v>
      </c>
      <c r="G1649" s="9">
        <v>0</v>
      </c>
      <c r="H1649" s="9">
        <v>0</v>
      </c>
      <c r="I1649" s="9">
        <v>0</v>
      </c>
      <c r="J1649" s="9">
        <v>0</v>
      </c>
      <c r="K1649" s="9">
        <v>0</v>
      </c>
      <c r="L1649" s="9">
        <v>0</v>
      </c>
      <c r="M1649" s="9">
        <v>0</v>
      </c>
      <c r="N1649" s="9">
        <v>0</v>
      </c>
      <c r="O1649" s="9">
        <v>0</v>
      </c>
      <c r="P1649" s="9">
        <v>0</v>
      </c>
      <c r="Q1649" s="9">
        <v>0</v>
      </c>
      <c r="R1649" s="9">
        <v>0</v>
      </c>
    </row>
    <row r="1650" spans="1:18" x14ac:dyDescent="0.4">
      <c r="A1650" s="13" t="s">
        <v>2607</v>
      </c>
      <c r="B1650" s="4" t="s">
        <v>4790</v>
      </c>
      <c r="C1650" s="13">
        <v>12</v>
      </c>
      <c r="D1650" s="9">
        <v>0</v>
      </c>
      <c r="E1650" s="9">
        <v>0</v>
      </c>
      <c r="F1650" s="9">
        <v>0</v>
      </c>
      <c r="G1650" s="9">
        <v>0</v>
      </c>
      <c r="H1650" s="9">
        <v>0</v>
      </c>
      <c r="I1650" s="9">
        <v>0</v>
      </c>
      <c r="J1650" s="9">
        <v>0</v>
      </c>
      <c r="K1650" s="9">
        <v>0</v>
      </c>
      <c r="L1650" s="9">
        <v>0</v>
      </c>
      <c r="M1650" s="9">
        <v>0</v>
      </c>
      <c r="N1650" s="9">
        <v>0</v>
      </c>
      <c r="O1650" s="9">
        <v>0</v>
      </c>
      <c r="P1650" s="9">
        <v>0</v>
      </c>
      <c r="Q1650" s="9">
        <v>0</v>
      </c>
      <c r="R1650" s="9">
        <v>0</v>
      </c>
    </row>
    <row r="1651" spans="1:18" x14ac:dyDescent="0.4">
      <c r="A1651" s="13" t="s">
        <v>2608</v>
      </c>
      <c r="B1651" s="4" t="s">
        <v>4791</v>
      </c>
      <c r="C1651" s="13">
        <v>12</v>
      </c>
      <c r="D1651" s="9">
        <v>0</v>
      </c>
      <c r="E1651" s="9">
        <v>0</v>
      </c>
      <c r="F1651" s="9">
        <v>0</v>
      </c>
      <c r="G1651" s="9">
        <v>0</v>
      </c>
      <c r="H1651" s="9">
        <v>0</v>
      </c>
      <c r="I1651" s="9">
        <v>0</v>
      </c>
      <c r="J1651" s="9">
        <v>0</v>
      </c>
      <c r="K1651" s="9">
        <v>0</v>
      </c>
      <c r="L1651" s="9">
        <v>0</v>
      </c>
      <c r="M1651" s="9">
        <v>0</v>
      </c>
      <c r="N1651" s="9">
        <v>0</v>
      </c>
      <c r="O1651" s="9">
        <v>0</v>
      </c>
      <c r="P1651" s="9">
        <v>0</v>
      </c>
      <c r="Q1651" s="9">
        <v>0</v>
      </c>
      <c r="R1651" s="9">
        <v>0</v>
      </c>
    </row>
    <row r="1652" spans="1:18" x14ac:dyDescent="0.4">
      <c r="A1652" s="13" t="s">
        <v>2609</v>
      </c>
      <c r="B1652" s="4" t="s">
        <v>4792</v>
      </c>
      <c r="C1652" s="13">
        <v>12</v>
      </c>
      <c r="D1652" s="9">
        <v>0</v>
      </c>
      <c r="E1652" s="9">
        <v>0</v>
      </c>
      <c r="F1652" s="9">
        <v>0</v>
      </c>
      <c r="G1652" s="9">
        <v>0</v>
      </c>
      <c r="H1652" s="9">
        <v>0</v>
      </c>
      <c r="I1652" s="9">
        <v>0</v>
      </c>
      <c r="J1652" s="9">
        <v>0</v>
      </c>
      <c r="K1652" s="9">
        <v>0</v>
      </c>
      <c r="L1652" s="9">
        <v>0</v>
      </c>
      <c r="M1652" s="9">
        <v>0</v>
      </c>
      <c r="N1652" s="9">
        <v>0</v>
      </c>
      <c r="O1652" s="9">
        <v>0</v>
      </c>
      <c r="P1652" s="9">
        <v>0</v>
      </c>
      <c r="Q1652" s="9">
        <v>0</v>
      </c>
      <c r="R1652" s="9">
        <v>0</v>
      </c>
    </row>
    <row r="1653" spans="1:18" x14ac:dyDescent="0.4">
      <c r="A1653" s="13" t="s">
        <v>2610</v>
      </c>
      <c r="B1653" s="4" t="s">
        <v>4793</v>
      </c>
      <c r="C1653" s="13">
        <v>12</v>
      </c>
      <c r="D1653" s="9">
        <v>0</v>
      </c>
      <c r="E1653" s="9">
        <v>0</v>
      </c>
      <c r="F1653" s="9">
        <v>0</v>
      </c>
      <c r="G1653" s="9">
        <v>0</v>
      </c>
      <c r="H1653" s="9">
        <v>0</v>
      </c>
      <c r="I1653" s="9">
        <v>0</v>
      </c>
      <c r="J1653" s="9">
        <v>0</v>
      </c>
      <c r="K1653" s="9">
        <v>0</v>
      </c>
      <c r="L1653" s="9">
        <v>0</v>
      </c>
      <c r="M1653" s="9">
        <v>0</v>
      </c>
      <c r="N1653" s="9">
        <v>0</v>
      </c>
      <c r="O1653" s="9">
        <v>0</v>
      </c>
      <c r="P1653" s="9">
        <v>0</v>
      </c>
      <c r="Q1653" s="9">
        <v>0</v>
      </c>
      <c r="R1653" s="9">
        <v>0</v>
      </c>
    </row>
    <row r="1654" spans="1:18" x14ac:dyDescent="0.4">
      <c r="A1654" s="13" t="s">
        <v>2611</v>
      </c>
      <c r="B1654" s="4" t="s">
        <v>4794</v>
      </c>
      <c r="C1654" s="13">
        <v>12</v>
      </c>
      <c r="D1654" s="9">
        <v>0</v>
      </c>
      <c r="E1654" s="9">
        <v>0</v>
      </c>
      <c r="F1654" s="9">
        <v>0</v>
      </c>
      <c r="G1654" s="9">
        <v>0</v>
      </c>
      <c r="H1654" s="9">
        <v>0</v>
      </c>
      <c r="I1654" s="9">
        <v>0</v>
      </c>
      <c r="J1654" s="9">
        <v>0</v>
      </c>
      <c r="K1654" s="9">
        <v>0</v>
      </c>
      <c r="L1654" s="9">
        <v>0</v>
      </c>
      <c r="M1654" s="9">
        <v>0</v>
      </c>
      <c r="N1654" s="9">
        <v>0</v>
      </c>
      <c r="O1654" s="9">
        <v>0</v>
      </c>
      <c r="P1654" s="9">
        <v>0</v>
      </c>
      <c r="Q1654" s="9">
        <v>0</v>
      </c>
      <c r="R1654" s="9">
        <v>0</v>
      </c>
    </row>
    <row r="1655" spans="1:18" x14ac:dyDescent="0.4">
      <c r="A1655" s="13" t="s">
        <v>2612</v>
      </c>
      <c r="B1655" s="4" t="s">
        <v>4795</v>
      </c>
      <c r="C1655" s="13">
        <v>12</v>
      </c>
      <c r="D1655" s="9">
        <v>0</v>
      </c>
      <c r="E1655" s="9">
        <v>0</v>
      </c>
      <c r="F1655" s="9">
        <v>0</v>
      </c>
      <c r="G1655" s="9">
        <v>0</v>
      </c>
      <c r="H1655" s="9">
        <v>0</v>
      </c>
      <c r="I1655" s="9">
        <v>0</v>
      </c>
      <c r="J1655" s="9">
        <v>0</v>
      </c>
      <c r="K1655" s="9">
        <v>0</v>
      </c>
      <c r="L1655" s="9">
        <v>0</v>
      </c>
      <c r="M1655" s="9">
        <v>0</v>
      </c>
      <c r="N1655" s="9">
        <v>0</v>
      </c>
      <c r="O1655" s="9">
        <v>0</v>
      </c>
      <c r="P1655" s="9">
        <v>0</v>
      </c>
      <c r="Q1655" s="9">
        <v>0</v>
      </c>
      <c r="R1655" s="9">
        <v>0</v>
      </c>
    </row>
    <row r="1656" spans="1:18" x14ac:dyDescent="0.4">
      <c r="A1656" s="13" t="s">
        <v>2613</v>
      </c>
      <c r="B1656" s="4" t="s">
        <v>4796</v>
      </c>
      <c r="C1656" s="13">
        <v>12</v>
      </c>
      <c r="D1656" s="9">
        <v>0</v>
      </c>
      <c r="E1656" s="9">
        <v>0</v>
      </c>
      <c r="F1656" s="9">
        <v>0</v>
      </c>
      <c r="G1656" s="9">
        <v>0</v>
      </c>
      <c r="H1656" s="9">
        <v>0</v>
      </c>
      <c r="I1656" s="9">
        <v>0</v>
      </c>
      <c r="J1656" s="9">
        <v>0</v>
      </c>
      <c r="K1656" s="9">
        <v>0</v>
      </c>
      <c r="L1656" s="9">
        <v>0</v>
      </c>
      <c r="M1656" s="9">
        <v>0</v>
      </c>
      <c r="N1656" s="9">
        <v>0</v>
      </c>
      <c r="O1656" s="9">
        <v>0</v>
      </c>
      <c r="P1656" s="9">
        <v>0</v>
      </c>
      <c r="Q1656" s="9">
        <v>0</v>
      </c>
      <c r="R1656" s="9">
        <v>0</v>
      </c>
    </row>
    <row r="1657" spans="1:18" x14ac:dyDescent="0.4">
      <c r="A1657" s="13" t="s">
        <v>2614</v>
      </c>
      <c r="B1657" s="4" t="s">
        <v>4797</v>
      </c>
      <c r="C1657" s="13">
        <v>12</v>
      </c>
      <c r="D1657" s="9">
        <v>0</v>
      </c>
      <c r="E1657" s="9">
        <v>0</v>
      </c>
      <c r="F1657" s="9">
        <v>0</v>
      </c>
      <c r="G1657" s="9">
        <v>0</v>
      </c>
      <c r="H1657" s="9">
        <v>0</v>
      </c>
      <c r="I1657" s="9">
        <v>0</v>
      </c>
      <c r="J1657" s="9">
        <v>0</v>
      </c>
      <c r="K1657" s="9">
        <v>0</v>
      </c>
      <c r="L1657" s="9">
        <v>0</v>
      </c>
      <c r="M1657" s="9">
        <v>0</v>
      </c>
      <c r="N1657" s="9">
        <v>0</v>
      </c>
      <c r="O1657" s="9">
        <v>0</v>
      </c>
      <c r="P1657" s="9">
        <v>0</v>
      </c>
      <c r="Q1657" s="9">
        <v>0</v>
      </c>
      <c r="R1657" s="9">
        <v>0</v>
      </c>
    </row>
    <row r="1658" spans="1:18" x14ac:dyDescent="0.4">
      <c r="A1658" s="13" t="s">
        <v>2615</v>
      </c>
      <c r="B1658" s="4" t="s">
        <v>4798</v>
      </c>
      <c r="C1658" s="13">
        <v>12</v>
      </c>
      <c r="D1658" s="9">
        <v>0</v>
      </c>
      <c r="E1658" s="9">
        <v>0</v>
      </c>
      <c r="F1658" s="9">
        <v>1</v>
      </c>
      <c r="G1658" s="9">
        <v>1</v>
      </c>
      <c r="H1658" s="9">
        <v>1</v>
      </c>
      <c r="I1658" s="9">
        <v>1</v>
      </c>
      <c r="J1658" s="9">
        <v>1</v>
      </c>
      <c r="K1658" s="9">
        <v>0</v>
      </c>
      <c r="L1658" s="9">
        <v>0</v>
      </c>
      <c r="M1658" s="9">
        <v>0</v>
      </c>
      <c r="N1658" s="9">
        <v>0</v>
      </c>
      <c r="O1658" s="9">
        <v>0</v>
      </c>
      <c r="P1658" s="9">
        <v>0</v>
      </c>
      <c r="Q1658" s="9">
        <v>0</v>
      </c>
      <c r="R1658" s="9">
        <v>0</v>
      </c>
    </row>
    <row r="1659" spans="1:18" x14ac:dyDescent="0.4">
      <c r="A1659" s="13" t="s">
        <v>2616</v>
      </c>
      <c r="B1659" s="4" t="s">
        <v>4799</v>
      </c>
      <c r="C1659" s="13">
        <v>12</v>
      </c>
      <c r="D1659" s="9">
        <v>0</v>
      </c>
      <c r="E1659" s="9">
        <v>0</v>
      </c>
      <c r="F1659" s="9">
        <v>0</v>
      </c>
      <c r="G1659" s="9">
        <v>0</v>
      </c>
      <c r="H1659" s="9">
        <v>0</v>
      </c>
      <c r="I1659" s="9">
        <v>0</v>
      </c>
      <c r="J1659" s="9">
        <v>0</v>
      </c>
      <c r="K1659" s="9">
        <v>0</v>
      </c>
      <c r="L1659" s="9">
        <v>0</v>
      </c>
      <c r="M1659" s="9">
        <v>0</v>
      </c>
      <c r="N1659" s="9">
        <v>0</v>
      </c>
      <c r="O1659" s="9">
        <v>0</v>
      </c>
      <c r="P1659" s="9">
        <v>0</v>
      </c>
      <c r="Q1659" s="9">
        <v>0</v>
      </c>
      <c r="R1659" s="9">
        <v>0</v>
      </c>
    </row>
    <row r="1660" spans="1:18" x14ac:dyDescent="0.4">
      <c r="A1660" s="13" t="s">
        <v>2617</v>
      </c>
      <c r="B1660" s="4" t="s">
        <v>4800</v>
      </c>
      <c r="C1660" s="13">
        <v>12</v>
      </c>
      <c r="D1660" s="9">
        <v>0</v>
      </c>
      <c r="E1660" s="9">
        <v>0</v>
      </c>
      <c r="F1660" s="9">
        <v>0</v>
      </c>
      <c r="G1660" s="9">
        <v>0</v>
      </c>
      <c r="H1660" s="9">
        <v>0</v>
      </c>
      <c r="I1660" s="9">
        <v>0</v>
      </c>
      <c r="J1660" s="9">
        <v>0</v>
      </c>
      <c r="K1660" s="9">
        <v>0</v>
      </c>
      <c r="L1660" s="9">
        <v>0</v>
      </c>
      <c r="M1660" s="9">
        <v>0</v>
      </c>
      <c r="N1660" s="9">
        <v>0</v>
      </c>
      <c r="O1660" s="9">
        <v>0</v>
      </c>
      <c r="P1660" s="9">
        <v>0</v>
      </c>
      <c r="Q1660" s="9">
        <v>0</v>
      </c>
      <c r="R1660" s="9">
        <v>0</v>
      </c>
    </row>
    <row r="1661" spans="1:18" x14ac:dyDescent="0.4">
      <c r="A1661" s="13" t="s">
        <v>2618</v>
      </c>
      <c r="B1661" s="4" t="s">
        <v>4801</v>
      </c>
      <c r="C1661" s="13">
        <v>6</v>
      </c>
      <c r="D1661" s="9">
        <v>0</v>
      </c>
      <c r="E1661" s="9">
        <v>0</v>
      </c>
      <c r="F1661" s="9">
        <v>0</v>
      </c>
      <c r="G1661" s="9">
        <v>0</v>
      </c>
      <c r="H1661" s="9">
        <v>0</v>
      </c>
      <c r="I1661" s="9">
        <v>0</v>
      </c>
      <c r="J1661" s="9">
        <v>0</v>
      </c>
      <c r="K1661" s="9">
        <v>0</v>
      </c>
      <c r="L1661" s="9">
        <v>0</v>
      </c>
      <c r="M1661" s="9">
        <v>0</v>
      </c>
      <c r="N1661" s="9">
        <v>0</v>
      </c>
      <c r="O1661" s="9">
        <v>0</v>
      </c>
      <c r="P1661" s="9">
        <v>0</v>
      </c>
      <c r="Q1661" s="9">
        <v>0</v>
      </c>
      <c r="R1661" s="9">
        <v>0</v>
      </c>
    </row>
    <row r="1662" spans="1:18" x14ac:dyDescent="0.4">
      <c r="A1662" s="13" t="s">
        <v>2619</v>
      </c>
      <c r="B1662" s="4" t="s">
        <v>4802</v>
      </c>
      <c r="C1662" s="13">
        <v>12</v>
      </c>
      <c r="D1662" s="9">
        <v>0</v>
      </c>
      <c r="E1662" s="9">
        <v>0</v>
      </c>
      <c r="F1662" s="9">
        <v>0</v>
      </c>
      <c r="G1662" s="9">
        <v>0</v>
      </c>
      <c r="H1662" s="9">
        <v>0</v>
      </c>
      <c r="I1662" s="9">
        <v>0</v>
      </c>
      <c r="J1662" s="9">
        <v>0</v>
      </c>
      <c r="K1662" s="9">
        <v>0</v>
      </c>
      <c r="L1662" s="9">
        <v>0</v>
      </c>
      <c r="M1662" s="9">
        <v>0</v>
      </c>
      <c r="N1662" s="9">
        <v>0</v>
      </c>
      <c r="O1662" s="9">
        <v>0</v>
      </c>
      <c r="P1662" s="9">
        <v>0</v>
      </c>
      <c r="Q1662" s="9">
        <v>0</v>
      </c>
      <c r="R1662" s="9">
        <v>0</v>
      </c>
    </row>
    <row r="1663" spans="1:18" x14ac:dyDescent="0.4">
      <c r="A1663" s="13" t="s">
        <v>2620</v>
      </c>
      <c r="B1663" s="4" t="s">
        <v>4803</v>
      </c>
      <c r="C1663" s="13">
        <v>12</v>
      </c>
      <c r="D1663" s="9">
        <v>0</v>
      </c>
      <c r="E1663" s="9">
        <v>0</v>
      </c>
      <c r="F1663" s="9">
        <v>0</v>
      </c>
      <c r="G1663" s="9">
        <v>0</v>
      </c>
      <c r="H1663" s="9">
        <v>0</v>
      </c>
      <c r="I1663" s="9">
        <v>0</v>
      </c>
      <c r="J1663" s="9">
        <v>0</v>
      </c>
      <c r="K1663" s="9">
        <v>0</v>
      </c>
      <c r="L1663" s="9">
        <v>0</v>
      </c>
      <c r="M1663" s="9">
        <v>0</v>
      </c>
      <c r="N1663" s="9">
        <v>0</v>
      </c>
      <c r="O1663" s="9">
        <v>0</v>
      </c>
      <c r="P1663" s="9">
        <v>0</v>
      </c>
      <c r="Q1663" s="9">
        <v>0</v>
      </c>
      <c r="R1663" s="9">
        <v>0</v>
      </c>
    </row>
    <row r="1664" spans="1:18" x14ac:dyDescent="0.4">
      <c r="A1664" s="13" t="s">
        <v>2621</v>
      </c>
      <c r="B1664" s="4" t="s">
        <v>4804</v>
      </c>
      <c r="C1664" s="13">
        <v>12</v>
      </c>
      <c r="D1664" s="9">
        <v>0</v>
      </c>
      <c r="E1664" s="9">
        <v>0</v>
      </c>
      <c r="F1664" s="9">
        <v>0</v>
      </c>
      <c r="G1664" s="9">
        <v>0</v>
      </c>
      <c r="H1664" s="9">
        <v>0</v>
      </c>
      <c r="I1664" s="9">
        <v>0</v>
      </c>
      <c r="J1664" s="9">
        <v>0</v>
      </c>
      <c r="K1664" s="9">
        <v>0</v>
      </c>
      <c r="L1664" s="9">
        <v>0</v>
      </c>
      <c r="M1664" s="9">
        <v>0</v>
      </c>
      <c r="N1664" s="9">
        <v>0</v>
      </c>
      <c r="O1664" s="9">
        <v>0</v>
      </c>
      <c r="P1664" s="9">
        <v>0</v>
      </c>
      <c r="Q1664" s="9">
        <v>0</v>
      </c>
      <c r="R1664" s="9">
        <v>0</v>
      </c>
    </row>
    <row r="1665" spans="1:18" x14ac:dyDescent="0.4">
      <c r="A1665" s="13" t="s">
        <v>2622</v>
      </c>
      <c r="B1665" s="4" t="s">
        <v>4805</v>
      </c>
      <c r="C1665" s="13">
        <v>12</v>
      </c>
      <c r="D1665" s="9">
        <v>0</v>
      </c>
      <c r="E1665" s="9">
        <v>0</v>
      </c>
      <c r="F1665" s="9">
        <v>0</v>
      </c>
      <c r="G1665" s="9">
        <v>0</v>
      </c>
      <c r="H1665" s="9">
        <v>0</v>
      </c>
      <c r="I1665" s="9">
        <v>0</v>
      </c>
      <c r="J1665" s="9">
        <v>0</v>
      </c>
      <c r="K1665" s="9">
        <v>0</v>
      </c>
      <c r="L1665" s="9">
        <v>0</v>
      </c>
      <c r="M1665" s="9">
        <v>0</v>
      </c>
      <c r="N1665" s="9">
        <v>0</v>
      </c>
      <c r="O1665" s="9">
        <v>0</v>
      </c>
      <c r="P1665" s="9">
        <v>0</v>
      </c>
      <c r="Q1665" s="9">
        <v>0</v>
      </c>
      <c r="R1665" s="9">
        <v>0</v>
      </c>
    </row>
    <row r="1666" spans="1:18" x14ac:dyDescent="0.4">
      <c r="A1666" s="13" t="s">
        <v>2623</v>
      </c>
      <c r="B1666" s="4" t="s">
        <v>4806</v>
      </c>
      <c r="C1666" s="13">
        <v>9</v>
      </c>
      <c r="D1666" s="9">
        <v>0</v>
      </c>
      <c r="E1666" s="9">
        <v>0</v>
      </c>
      <c r="F1666" s="9">
        <v>0</v>
      </c>
      <c r="G1666" s="9">
        <v>0</v>
      </c>
      <c r="H1666" s="9">
        <v>0</v>
      </c>
      <c r="I1666" s="9">
        <v>0</v>
      </c>
      <c r="J1666" s="9">
        <v>0</v>
      </c>
      <c r="K1666" s="9">
        <v>0</v>
      </c>
      <c r="L1666" s="9">
        <v>0</v>
      </c>
      <c r="M1666" s="9">
        <v>0</v>
      </c>
      <c r="N1666" s="9">
        <v>0</v>
      </c>
      <c r="O1666" s="9">
        <v>0</v>
      </c>
      <c r="P1666" s="9">
        <v>0</v>
      </c>
      <c r="Q1666" s="9">
        <v>0</v>
      </c>
      <c r="R1666" s="9">
        <v>0</v>
      </c>
    </row>
    <row r="1667" spans="1:18" x14ac:dyDescent="0.4">
      <c r="A1667" s="13" t="s">
        <v>2624</v>
      </c>
      <c r="B1667" s="4" t="s">
        <v>4807</v>
      </c>
      <c r="C1667" s="13">
        <v>12</v>
      </c>
      <c r="D1667" s="9">
        <v>0</v>
      </c>
      <c r="E1667" s="9">
        <v>0</v>
      </c>
      <c r="F1667" s="9">
        <v>0</v>
      </c>
      <c r="G1667" s="9">
        <v>0</v>
      </c>
      <c r="H1667" s="9">
        <v>0</v>
      </c>
      <c r="I1667" s="9">
        <v>0</v>
      </c>
      <c r="J1667" s="9">
        <v>0</v>
      </c>
      <c r="K1667" s="9">
        <v>0</v>
      </c>
      <c r="L1667" s="9">
        <v>0</v>
      </c>
      <c r="M1667" s="9">
        <v>0</v>
      </c>
      <c r="N1667" s="9">
        <v>0</v>
      </c>
      <c r="O1667" s="9">
        <v>0</v>
      </c>
      <c r="P1667" s="9">
        <v>0</v>
      </c>
      <c r="Q1667" s="9">
        <v>0</v>
      </c>
      <c r="R1667" s="9">
        <v>0</v>
      </c>
    </row>
    <row r="1668" spans="1:18" x14ac:dyDescent="0.4">
      <c r="A1668" s="13" t="s">
        <v>2625</v>
      </c>
      <c r="B1668" s="4" t="s">
        <v>4808</v>
      </c>
      <c r="C1668" s="13">
        <v>12</v>
      </c>
      <c r="D1668" s="9">
        <v>0</v>
      </c>
      <c r="E1668" s="9">
        <v>0</v>
      </c>
      <c r="F1668" s="9">
        <v>0</v>
      </c>
      <c r="G1668" s="9">
        <v>0</v>
      </c>
      <c r="H1668" s="9">
        <v>0</v>
      </c>
      <c r="I1668" s="9">
        <v>0</v>
      </c>
      <c r="J1668" s="9">
        <v>0</v>
      </c>
      <c r="K1668" s="9">
        <v>0</v>
      </c>
      <c r="L1668" s="9">
        <v>0</v>
      </c>
      <c r="M1668" s="9">
        <v>0</v>
      </c>
      <c r="N1668" s="9">
        <v>0</v>
      </c>
      <c r="O1668" s="9">
        <v>0</v>
      </c>
      <c r="P1668" s="9">
        <v>0</v>
      </c>
      <c r="Q1668" s="9">
        <v>0</v>
      </c>
      <c r="R1668" s="9">
        <v>0</v>
      </c>
    </row>
    <row r="1669" spans="1:18" x14ac:dyDescent="0.4">
      <c r="A1669" s="13" t="s">
        <v>149</v>
      </c>
      <c r="B1669" s="4" t="s">
        <v>357</v>
      </c>
      <c r="C1669" s="13">
        <v>12</v>
      </c>
      <c r="D1669" s="9">
        <v>1</v>
      </c>
      <c r="E1669" s="9">
        <v>1</v>
      </c>
      <c r="F1669" s="9">
        <v>1</v>
      </c>
      <c r="G1669" s="9">
        <v>1</v>
      </c>
      <c r="H1669" s="9">
        <v>1</v>
      </c>
      <c r="I1669" s="9">
        <v>1</v>
      </c>
      <c r="J1669" s="9">
        <v>1</v>
      </c>
      <c r="K1669" s="9">
        <v>1</v>
      </c>
      <c r="L1669" s="9">
        <v>1</v>
      </c>
      <c r="M1669" s="9">
        <v>1</v>
      </c>
      <c r="N1669" s="9">
        <v>1</v>
      </c>
      <c r="O1669" s="9">
        <v>1</v>
      </c>
      <c r="P1669" s="9">
        <v>1</v>
      </c>
      <c r="Q1669" s="9">
        <v>1</v>
      </c>
      <c r="R1669" s="9">
        <v>1</v>
      </c>
    </row>
    <row r="1670" spans="1:18" x14ac:dyDescent="0.4">
      <c r="A1670" s="13" t="s">
        <v>150</v>
      </c>
      <c r="B1670" s="4" t="s">
        <v>358</v>
      </c>
      <c r="C1670" s="13">
        <v>12</v>
      </c>
      <c r="D1670" s="9">
        <v>1</v>
      </c>
      <c r="E1670" s="9">
        <v>1</v>
      </c>
      <c r="F1670" s="9">
        <v>1</v>
      </c>
      <c r="G1670" s="9">
        <v>1</v>
      </c>
      <c r="H1670" s="9">
        <v>1</v>
      </c>
      <c r="I1670" s="9">
        <v>1</v>
      </c>
      <c r="J1670" s="9">
        <v>1</v>
      </c>
      <c r="K1670" s="9">
        <v>1</v>
      </c>
      <c r="L1670" s="9">
        <v>1</v>
      </c>
      <c r="M1670" s="9">
        <v>1</v>
      </c>
      <c r="N1670" s="9">
        <v>1</v>
      </c>
      <c r="O1670" s="9">
        <v>1</v>
      </c>
      <c r="P1670" s="9">
        <v>1</v>
      </c>
      <c r="Q1670" s="9">
        <v>1</v>
      </c>
      <c r="R1670" s="9">
        <v>1</v>
      </c>
    </row>
    <row r="1671" spans="1:18" x14ac:dyDescent="0.4">
      <c r="A1671" s="13" t="s">
        <v>829</v>
      </c>
      <c r="B1671" s="4" t="s">
        <v>1376</v>
      </c>
      <c r="C1671" s="13">
        <v>12</v>
      </c>
      <c r="D1671" s="9">
        <v>0</v>
      </c>
      <c r="E1671" s="9">
        <v>0</v>
      </c>
      <c r="F1671" s="9">
        <v>0</v>
      </c>
      <c r="G1671" s="9">
        <v>0</v>
      </c>
      <c r="H1671" s="9">
        <v>0</v>
      </c>
      <c r="I1671" s="9">
        <v>1</v>
      </c>
      <c r="J1671" s="9">
        <v>1</v>
      </c>
      <c r="K1671" s="9">
        <v>0</v>
      </c>
      <c r="L1671" s="9">
        <v>0</v>
      </c>
      <c r="M1671" s="9">
        <v>0</v>
      </c>
      <c r="N1671" s="9">
        <v>0</v>
      </c>
      <c r="O1671" s="9">
        <v>0</v>
      </c>
      <c r="P1671" s="9">
        <v>0</v>
      </c>
      <c r="Q1671" s="9">
        <v>1</v>
      </c>
      <c r="R1671" s="9">
        <v>0</v>
      </c>
    </row>
    <row r="1672" spans="1:18" x14ac:dyDescent="0.4">
      <c r="A1672" s="13" t="s">
        <v>2626</v>
      </c>
      <c r="B1672" s="4" t="s">
        <v>4809</v>
      </c>
      <c r="C1672" s="13">
        <v>12</v>
      </c>
      <c r="D1672" s="9">
        <v>0</v>
      </c>
      <c r="E1672" s="9">
        <v>0</v>
      </c>
      <c r="F1672" s="9">
        <v>0</v>
      </c>
      <c r="G1672" s="9">
        <v>0</v>
      </c>
      <c r="H1672" s="9">
        <v>0</v>
      </c>
      <c r="I1672" s="9">
        <v>0</v>
      </c>
      <c r="J1672" s="9">
        <v>0</v>
      </c>
      <c r="K1672" s="9">
        <v>0</v>
      </c>
      <c r="L1672" s="9">
        <v>0</v>
      </c>
      <c r="M1672" s="9">
        <v>0</v>
      </c>
      <c r="N1672" s="9">
        <v>0</v>
      </c>
      <c r="O1672" s="9">
        <v>0</v>
      </c>
      <c r="P1672" s="9">
        <v>0</v>
      </c>
      <c r="Q1672" s="9">
        <v>0</v>
      </c>
      <c r="R1672" s="9">
        <v>0</v>
      </c>
    </row>
    <row r="1673" spans="1:18" x14ac:dyDescent="0.4">
      <c r="A1673" s="13" t="s">
        <v>2627</v>
      </c>
      <c r="B1673" s="4" t="s">
        <v>4810</v>
      </c>
      <c r="C1673" s="13">
        <v>12</v>
      </c>
      <c r="D1673" s="9">
        <v>0</v>
      </c>
      <c r="E1673" s="9">
        <v>0</v>
      </c>
      <c r="F1673" s="9">
        <v>0</v>
      </c>
      <c r="G1673" s="9">
        <v>0</v>
      </c>
      <c r="H1673" s="9">
        <v>0</v>
      </c>
      <c r="I1673" s="9">
        <v>0</v>
      </c>
      <c r="J1673" s="9">
        <v>0</v>
      </c>
      <c r="K1673" s="9">
        <v>0</v>
      </c>
      <c r="L1673" s="9">
        <v>0</v>
      </c>
      <c r="M1673" s="9">
        <v>0</v>
      </c>
      <c r="N1673" s="9">
        <v>0</v>
      </c>
      <c r="O1673" s="9">
        <v>0</v>
      </c>
      <c r="P1673" s="9">
        <v>0</v>
      </c>
      <c r="Q1673" s="9">
        <v>0</v>
      </c>
      <c r="R1673" s="9">
        <v>0</v>
      </c>
    </row>
    <row r="1674" spans="1:18" x14ac:dyDescent="0.4">
      <c r="A1674" s="13" t="s">
        <v>2628</v>
      </c>
      <c r="B1674" s="4" t="s">
        <v>4811</v>
      </c>
      <c r="C1674" s="13">
        <v>12</v>
      </c>
      <c r="D1674" s="9">
        <v>0</v>
      </c>
      <c r="E1674" s="9">
        <v>0</v>
      </c>
      <c r="F1674" s="9">
        <v>0</v>
      </c>
      <c r="G1674" s="9">
        <v>0</v>
      </c>
      <c r="H1674" s="9">
        <v>0</v>
      </c>
      <c r="I1674" s="9">
        <v>0</v>
      </c>
      <c r="J1674" s="9">
        <v>0</v>
      </c>
      <c r="K1674" s="9">
        <v>0</v>
      </c>
      <c r="L1674" s="9">
        <v>0</v>
      </c>
      <c r="M1674" s="9">
        <v>0</v>
      </c>
      <c r="N1674" s="9">
        <v>0</v>
      </c>
      <c r="O1674" s="9">
        <v>0</v>
      </c>
      <c r="P1674" s="9">
        <v>0</v>
      </c>
      <c r="Q1674" s="9">
        <v>0</v>
      </c>
      <c r="R1674" s="9">
        <v>0</v>
      </c>
    </row>
    <row r="1675" spans="1:18" x14ac:dyDescent="0.4">
      <c r="A1675" s="13" t="s">
        <v>2629</v>
      </c>
      <c r="B1675" s="4" t="s">
        <v>4812</v>
      </c>
      <c r="C1675" s="13">
        <v>12</v>
      </c>
      <c r="D1675" s="9">
        <v>0</v>
      </c>
      <c r="E1675" s="9">
        <v>0</v>
      </c>
      <c r="F1675" s="9">
        <v>0</v>
      </c>
      <c r="G1675" s="9">
        <v>0</v>
      </c>
      <c r="H1675" s="9">
        <v>0</v>
      </c>
      <c r="I1675" s="9">
        <v>0</v>
      </c>
      <c r="J1675" s="9">
        <v>0</v>
      </c>
      <c r="K1675" s="9">
        <v>0</v>
      </c>
      <c r="L1675" s="9">
        <v>0</v>
      </c>
      <c r="M1675" s="9">
        <v>0</v>
      </c>
      <c r="N1675" s="9">
        <v>0</v>
      </c>
      <c r="O1675" s="9">
        <v>0</v>
      </c>
      <c r="P1675" s="9">
        <v>0</v>
      </c>
      <c r="Q1675" s="9">
        <v>0</v>
      </c>
      <c r="R1675" s="9">
        <v>0</v>
      </c>
    </row>
    <row r="1676" spans="1:18" x14ac:dyDescent="0.4">
      <c r="A1676" s="13" t="s">
        <v>2630</v>
      </c>
      <c r="B1676" s="4" t="s">
        <v>4813</v>
      </c>
      <c r="C1676" s="13">
        <v>12</v>
      </c>
      <c r="D1676" s="9">
        <v>0</v>
      </c>
      <c r="E1676" s="9">
        <v>0</v>
      </c>
      <c r="F1676" s="9">
        <v>0</v>
      </c>
      <c r="G1676" s="9">
        <v>0</v>
      </c>
      <c r="H1676" s="9">
        <v>0</v>
      </c>
      <c r="I1676" s="9">
        <v>0</v>
      </c>
      <c r="J1676" s="9">
        <v>0</v>
      </c>
      <c r="K1676" s="9">
        <v>0</v>
      </c>
      <c r="L1676" s="9">
        <v>0</v>
      </c>
      <c r="M1676" s="9">
        <v>0</v>
      </c>
      <c r="N1676" s="9">
        <v>0</v>
      </c>
      <c r="O1676" s="9">
        <v>0</v>
      </c>
      <c r="P1676" s="9">
        <v>0</v>
      </c>
      <c r="Q1676" s="9">
        <v>0</v>
      </c>
      <c r="R1676" s="9">
        <v>0</v>
      </c>
    </row>
    <row r="1677" spans="1:18" x14ac:dyDescent="0.4">
      <c r="A1677" s="13" t="s">
        <v>2631</v>
      </c>
      <c r="B1677" s="4" t="s">
        <v>4814</v>
      </c>
      <c r="C1677" s="13">
        <v>12</v>
      </c>
      <c r="D1677" s="9">
        <v>0</v>
      </c>
      <c r="E1677" s="9">
        <v>0</v>
      </c>
      <c r="F1677" s="9">
        <v>0</v>
      </c>
      <c r="G1677" s="9">
        <v>0</v>
      </c>
      <c r="H1677" s="9">
        <v>0</v>
      </c>
      <c r="I1677" s="9">
        <v>0</v>
      </c>
      <c r="J1677" s="9">
        <v>0</v>
      </c>
      <c r="K1677" s="9">
        <v>0</v>
      </c>
      <c r="L1677" s="9">
        <v>0</v>
      </c>
      <c r="M1677" s="9">
        <v>0</v>
      </c>
      <c r="N1677" s="9">
        <v>0</v>
      </c>
      <c r="O1677" s="9">
        <v>0</v>
      </c>
      <c r="P1677" s="9">
        <v>0</v>
      </c>
      <c r="Q1677" s="9">
        <v>0</v>
      </c>
      <c r="R1677" s="9">
        <v>0</v>
      </c>
    </row>
    <row r="1678" spans="1:18" x14ac:dyDescent="0.4">
      <c r="A1678" s="13" t="s">
        <v>2632</v>
      </c>
      <c r="B1678" s="4" t="s">
        <v>4815</v>
      </c>
      <c r="C1678" s="13">
        <v>12</v>
      </c>
      <c r="D1678" s="9">
        <v>0</v>
      </c>
      <c r="E1678" s="9">
        <v>0</v>
      </c>
      <c r="F1678" s="9">
        <v>0</v>
      </c>
      <c r="G1678" s="9">
        <v>0</v>
      </c>
      <c r="H1678" s="9">
        <v>0</v>
      </c>
      <c r="I1678" s="9">
        <v>0</v>
      </c>
      <c r="J1678" s="9">
        <v>0</v>
      </c>
      <c r="K1678" s="9">
        <v>0</v>
      </c>
      <c r="L1678" s="9">
        <v>0</v>
      </c>
      <c r="M1678" s="9">
        <v>0</v>
      </c>
      <c r="N1678" s="9">
        <v>0</v>
      </c>
      <c r="O1678" s="9">
        <v>0</v>
      </c>
      <c r="P1678" s="9">
        <v>0</v>
      </c>
      <c r="Q1678" s="9">
        <v>0</v>
      </c>
      <c r="R1678" s="9">
        <v>0</v>
      </c>
    </row>
    <row r="1679" spans="1:18" x14ac:dyDescent="0.4">
      <c r="A1679" s="13" t="s">
        <v>2633</v>
      </c>
      <c r="B1679" s="4" t="s">
        <v>4816</v>
      </c>
      <c r="C1679" s="13">
        <v>12</v>
      </c>
      <c r="D1679" s="9">
        <v>0</v>
      </c>
      <c r="E1679" s="9">
        <v>0</v>
      </c>
      <c r="F1679" s="9">
        <v>0</v>
      </c>
      <c r="G1679" s="9">
        <v>0</v>
      </c>
      <c r="H1679" s="9">
        <v>0</v>
      </c>
      <c r="I1679" s="9">
        <v>0</v>
      </c>
      <c r="J1679" s="9">
        <v>0</v>
      </c>
      <c r="K1679" s="9">
        <v>0</v>
      </c>
      <c r="L1679" s="9">
        <v>0</v>
      </c>
      <c r="M1679" s="9">
        <v>0</v>
      </c>
      <c r="N1679" s="9">
        <v>0</v>
      </c>
      <c r="O1679" s="9">
        <v>0</v>
      </c>
      <c r="P1679" s="9">
        <v>0</v>
      </c>
      <c r="Q1679" s="9">
        <v>0</v>
      </c>
      <c r="R1679" s="9">
        <v>0</v>
      </c>
    </row>
    <row r="1680" spans="1:18" x14ac:dyDescent="0.4">
      <c r="A1680" s="13" t="s">
        <v>2634</v>
      </c>
      <c r="B1680" s="4" t="s">
        <v>4817</v>
      </c>
      <c r="C1680" s="13">
        <v>12</v>
      </c>
      <c r="D1680" s="9">
        <v>0</v>
      </c>
      <c r="E1680" s="9">
        <v>0</v>
      </c>
      <c r="F1680" s="9">
        <v>0</v>
      </c>
      <c r="G1680" s="9">
        <v>0</v>
      </c>
      <c r="H1680" s="9">
        <v>0</v>
      </c>
      <c r="I1680" s="9">
        <v>0</v>
      </c>
      <c r="J1680" s="9">
        <v>0</v>
      </c>
      <c r="K1680" s="9">
        <v>0</v>
      </c>
      <c r="L1680" s="9">
        <v>0</v>
      </c>
      <c r="M1680" s="9">
        <v>0</v>
      </c>
      <c r="N1680" s="9">
        <v>0</v>
      </c>
      <c r="O1680" s="9">
        <v>0</v>
      </c>
      <c r="P1680" s="9">
        <v>0</v>
      </c>
      <c r="Q1680" s="9">
        <v>0</v>
      </c>
      <c r="R1680" s="9">
        <v>0</v>
      </c>
    </row>
    <row r="1681" spans="1:18" x14ac:dyDescent="0.4">
      <c r="A1681" s="13" t="s">
        <v>2635</v>
      </c>
      <c r="B1681" s="4" t="s">
        <v>4818</v>
      </c>
      <c r="C1681" s="13">
        <v>12</v>
      </c>
      <c r="D1681" s="9">
        <v>0</v>
      </c>
      <c r="E1681" s="9">
        <v>0</v>
      </c>
      <c r="F1681" s="9">
        <v>0</v>
      </c>
      <c r="G1681" s="9">
        <v>0</v>
      </c>
      <c r="H1681" s="9">
        <v>0</v>
      </c>
      <c r="I1681" s="9">
        <v>0</v>
      </c>
      <c r="J1681" s="9">
        <v>0</v>
      </c>
      <c r="K1681" s="9">
        <v>0</v>
      </c>
      <c r="L1681" s="9">
        <v>0</v>
      </c>
      <c r="M1681" s="9">
        <v>0</v>
      </c>
      <c r="N1681" s="9">
        <v>0</v>
      </c>
      <c r="O1681" s="9">
        <v>0</v>
      </c>
      <c r="P1681" s="9">
        <v>0</v>
      </c>
      <c r="Q1681" s="9">
        <v>0</v>
      </c>
      <c r="R1681" s="9">
        <v>0</v>
      </c>
    </row>
    <row r="1682" spans="1:18" x14ac:dyDescent="0.4">
      <c r="A1682" s="13" t="s">
        <v>2636</v>
      </c>
      <c r="B1682" s="4" t="s">
        <v>4819</v>
      </c>
      <c r="C1682" s="13">
        <v>12</v>
      </c>
      <c r="D1682" s="9">
        <v>0</v>
      </c>
      <c r="E1682" s="9">
        <v>0</v>
      </c>
      <c r="F1682" s="9">
        <v>0</v>
      </c>
      <c r="G1682" s="9">
        <v>0</v>
      </c>
      <c r="H1682" s="9">
        <v>0</v>
      </c>
      <c r="I1682" s="9">
        <v>0</v>
      </c>
      <c r="J1682" s="9">
        <v>0</v>
      </c>
      <c r="K1682" s="9">
        <v>0</v>
      </c>
      <c r="L1682" s="9">
        <v>0</v>
      </c>
      <c r="M1682" s="9">
        <v>0</v>
      </c>
      <c r="N1682" s="9">
        <v>0</v>
      </c>
      <c r="O1682" s="9">
        <v>0</v>
      </c>
      <c r="P1682" s="9">
        <v>0</v>
      </c>
      <c r="Q1682" s="9">
        <v>0</v>
      </c>
      <c r="R1682" s="9">
        <v>0</v>
      </c>
    </row>
    <row r="1683" spans="1:18" x14ac:dyDescent="0.4">
      <c r="A1683" s="13" t="s">
        <v>2637</v>
      </c>
      <c r="B1683" s="4" t="s">
        <v>4820</v>
      </c>
      <c r="C1683" s="13">
        <v>12</v>
      </c>
      <c r="D1683" s="9">
        <v>0</v>
      </c>
      <c r="E1683" s="9">
        <v>0</v>
      </c>
      <c r="F1683" s="9">
        <v>0</v>
      </c>
      <c r="G1683" s="9">
        <v>0</v>
      </c>
      <c r="H1683" s="9">
        <v>0</v>
      </c>
      <c r="I1683" s="9">
        <v>0</v>
      </c>
      <c r="J1683" s="9">
        <v>0</v>
      </c>
      <c r="K1683" s="9">
        <v>0</v>
      </c>
      <c r="L1683" s="9">
        <v>0</v>
      </c>
      <c r="M1683" s="9">
        <v>0</v>
      </c>
      <c r="N1683" s="9">
        <v>0</v>
      </c>
      <c r="O1683" s="9">
        <v>0</v>
      </c>
      <c r="P1683" s="9">
        <v>0</v>
      </c>
      <c r="Q1683" s="9">
        <v>0</v>
      </c>
      <c r="R1683" s="9">
        <v>0</v>
      </c>
    </row>
    <row r="1684" spans="1:18" x14ac:dyDescent="0.4">
      <c r="A1684" s="13" t="s">
        <v>2638</v>
      </c>
      <c r="B1684" s="4" t="s">
        <v>4821</v>
      </c>
      <c r="C1684" s="13">
        <v>12</v>
      </c>
      <c r="D1684" s="9">
        <v>0</v>
      </c>
      <c r="E1684" s="9">
        <v>0</v>
      </c>
      <c r="F1684" s="9">
        <v>0</v>
      </c>
      <c r="G1684" s="9">
        <v>0</v>
      </c>
      <c r="H1684" s="9">
        <v>0</v>
      </c>
      <c r="I1684" s="9">
        <v>0</v>
      </c>
      <c r="J1684" s="9">
        <v>0</v>
      </c>
      <c r="K1684" s="9">
        <v>0</v>
      </c>
      <c r="L1684" s="9">
        <v>0</v>
      </c>
      <c r="M1684" s="9">
        <v>0</v>
      </c>
      <c r="N1684" s="9">
        <v>0</v>
      </c>
      <c r="O1684" s="9">
        <v>0</v>
      </c>
      <c r="P1684" s="9">
        <v>0</v>
      </c>
      <c r="Q1684" s="9">
        <v>0</v>
      </c>
      <c r="R1684" s="9">
        <v>0</v>
      </c>
    </row>
    <row r="1685" spans="1:18" x14ac:dyDescent="0.4">
      <c r="A1685" s="13" t="s">
        <v>2639</v>
      </c>
      <c r="B1685" s="4" t="s">
        <v>4822</v>
      </c>
      <c r="C1685" s="13">
        <v>12</v>
      </c>
      <c r="D1685" s="9">
        <v>0</v>
      </c>
      <c r="E1685" s="9">
        <v>0</v>
      </c>
      <c r="F1685" s="9">
        <v>0</v>
      </c>
      <c r="G1685" s="9">
        <v>0</v>
      </c>
      <c r="H1685" s="9">
        <v>0</v>
      </c>
      <c r="I1685" s="9">
        <v>0</v>
      </c>
      <c r="J1685" s="9">
        <v>0</v>
      </c>
      <c r="K1685" s="9">
        <v>0</v>
      </c>
      <c r="L1685" s="9">
        <v>0</v>
      </c>
      <c r="M1685" s="9">
        <v>0</v>
      </c>
      <c r="N1685" s="9">
        <v>0</v>
      </c>
      <c r="O1685" s="9">
        <v>0</v>
      </c>
      <c r="P1685" s="9">
        <v>0</v>
      </c>
      <c r="Q1685" s="9">
        <v>0</v>
      </c>
      <c r="R1685" s="9">
        <v>0</v>
      </c>
    </row>
    <row r="1686" spans="1:18" x14ac:dyDescent="0.4">
      <c r="A1686" s="13" t="s">
        <v>2640</v>
      </c>
      <c r="B1686" s="4" t="s">
        <v>4823</v>
      </c>
      <c r="C1686" s="13">
        <v>12</v>
      </c>
      <c r="D1686" s="9">
        <v>0</v>
      </c>
      <c r="E1686" s="9">
        <v>0</v>
      </c>
      <c r="F1686" s="9">
        <v>0</v>
      </c>
      <c r="G1686" s="9">
        <v>0</v>
      </c>
      <c r="H1686" s="9">
        <v>0</v>
      </c>
      <c r="I1686" s="9">
        <v>0</v>
      </c>
      <c r="J1686" s="9">
        <v>0</v>
      </c>
      <c r="K1686" s="9">
        <v>0</v>
      </c>
      <c r="L1686" s="9">
        <v>0</v>
      </c>
      <c r="M1686" s="9">
        <v>0</v>
      </c>
      <c r="N1686" s="9">
        <v>0</v>
      </c>
      <c r="O1686" s="9">
        <v>0</v>
      </c>
      <c r="P1686" s="9">
        <v>0</v>
      </c>
      <c r="Q1686" s="9">
        <v>0</v>
      </c>
      <c r="R1686" s="9">
        <v>0</v>
      </c>
    </row>
    <row r="1687" spans="1:18" x14ac:dyDescent="0.4">
      <c r="A1687" s="13" t="s">
        <v>2641</v>
      </c>
      <c r="B1687" s="4" t="s">
        <v>4824</v>
      </c>
      <c r="C1687" s="13">
        <v>12</v>
      </c>
      <c r="D1687" s="9">
        <v>0</v>
      </c>
      <c r="E1687" s="9">
        <v>0</v>
      </c>
      <c r="F1687" s="9">
        <v>0</v>
      </c>
      <c r="G1687" s="9">
        <v>0</v>
      </c>
      <c r="H1687" s="9">
        <v>0</v>
      </c>
      <c r="I1687" s="9">
        <v>0</v>
      </c>
      <c r="J1687" s="9">
        <v>0</v>
      </c>
      <c r="K1687" s="9">
        <v>0</v>
      </c>
      <c r="L1687" s="9">
        <v>0</v>
      </c>
      <c r="M1687" s="9">
        <v>0</v>
      </c>
      <c r="N1687" s="9">
        <v>0</v>
      </c>
      <c r="O1687" s="9">
        <v>0</v>
      </c>
      <c r="P1687" s="9">
        <v>0</v>
      </c>
      <c r="Q1687" s="9">
        <v>0</v>
      </c>
      <c r="R1687" s="9">
        <v>0</v>
      </c>
    </row>
    <row r="1688" spans="1:18" x14ac:dyDescent="0.4">
      <c r="A1688" s="13" t="s">
        <v>2642</v>
      </c>
      <c r="B1688" s="4" t="s">
        <v>4825</v>
      </c>
      <c r="C1688" s="13">
        <v>12</v>
      </c>
      <c r="D1688" s="9">
        <v>0</v>
      </c>
      <c r="E1688" s="9">
        <v>0</v>
      </c>
      <c r="F1688" s="9">
        <v>0</v>
      </c>
      <c r="G1688" s="9">
        <v>0</v>
      </c>
      <c r="H1688" s="9">
        <v>0</v>
      </c>
      <c r="I1688" s="9">
        <v>0</v>
      </c>
      <c r="J1688" s="9">
        <v>0</v>
      </c>
      <c r="K1688" s="9">
        <v>0</v>
      </c>
      <c r="L1688" s="9">
        <v>0</v>
      </c>
      <c r="M1688" s="9">
        <v>0</v>
      </c>
      <c r="N1688" s="9">
        <v>0</v>
      </c>
      <c r="O1688" s="9">
        <v>0</v>
      </c>
      <c r="P1688" s="9">
        <v>0</v>
      </c>
      <c r="Q1688" s="9">
        <v>0</v>
      </c>
      <c r="R1688" s="9">
        <v>0</v>
      </c>
    </row>
    <row r="1689" spans="1:18" x14ac:dyDescent="0.4">
      <c r="A1689" s="13" t="s">
        <v>2643</v>
      </c>
      <c r="B1689" s="4" t="s">
        <v>4826</v>
      </c>
      <c r="C1689" s="13">
        <v>12</v>
      </c>
      <c r="D1689" s="9">
        <v>0</v>
      </c>
      <c r="E1689" s="9">
        <v>0</v>
      </c>
      <c r="F1689" s="9">
        <v>0</v>
      </c>
      <c r="G1689" s="9">
        <v>0</v>
      </c>
      <c r="H1689" s="9">
        <v>0</v>
      </c>
      <c r="I1689" s="9">
        <v>0</v>
      </c>
      <c r="J1689" s="9">
        <v>0</v>
      </c>
      <c r="K1689" s="9">
        <v>0</v>
      </c>
      <c r="L1689" s="9">
        <v>0</v>
      </c>
      <c r="M1689" s="9">
        <v>0</v>
      </c>
      <c r="N1689" s="9">
        <v>0</v>
      </c>
      <c r="O1689" s="9">
        <v>0</v>
      </c>
      <c r="P1689" s="9">
        <v>0</v>
      </c>
      <c r="Q1689" s="9">
        <v>0</v>
      </c>
      <c r="R1689" s="9">
        <v>0</v>
      </c>
    </row>
    <row r="1690" spans="1:18" x14ac:dyDescent="0.4">
      <c r="A1690" s="13" t="s">
        <v>2644</v>
      </c>
      <c r="B1690" s="4" t="s">
        <v>4827</v>
      </c>
      <c r="C1690" s="13">
        <v>12</v>
      </c>
      <c r="D1690" s="9">
        <v>0</v>
      </c>
      <c r="E1690" s="9">
        <v>0</v>
      </c>
      <c r="F1690" s="9">
        <v>0</v>
      </c>
      <c r="G1690" s="9">
        <v>0</v>
      </c>
      <c r="H1690" s="9">
        <v>0</v>
      </c>
      <c r="I1690" s="9">
        <v>0</v>
      </c>
      <c r="J1690" s="9">
        <v>0</v>
      </c>
      <c r="K1690" s="9">
        <v>0</v>
      </c>
      <c r="L1690" s="9">
        <v>0</v>
      </c>
      <c r="M1690" s="9">
        <v>0</v>
      </c>
      <c r="N1690" s="9">
        <v>0</v>
      </c>
      <c r="O1690" s="9">
        <v>0</v>
      </c>
      <c r="P1690" s="9">
        <v>0</v>
      </c>
      <c r="Q1690" s="9">
        <v>0</v>
      </c>
      <c r="R1690" s="9">
        <v>0</v>
      </c>
    </row>
    <row r="1691" spans="1:18" x14ac:dyDescent="0.4">
      <c r="A1691" s="13" t="s">
        <v>2645</v>
      </c>
      <c r="B1691" s="4" t="s">
        <v>4828</v>
      </c>
      <c r="C1691" s="13">
        <v>12</v>
      </c>
      <c r="D1691" s="9">
        <v>0</v>
      </c>
      <c r="E1691" s="9">
        <v>0</v>
      </c>
      <c r="F1691" s="9">
        <v>0</v>
      </c>
      <c r="G1691" s="9">
        <v>0</v>
      </c>
      <c r="H1691" s="9">
        <v>0</v>
      </c>
      <c r="I1691" s="9">
        <v>0</v>
      </c>
      <c r="J1691" s="9">
        <v>0</v>
      </c>
      <c r="K1691" s="9">
        <v>0</v>
      </c>
      <c r="L1691" s="9">
        <v>0</v>
      </c>
      <c r="M1691" s="9">
        <v>0</v>
      </c>
      <c r="N1691" s="9">
        <v>0</v>
      </c>
      <c r="O1691" s="9">
        <v>0</v>
      </c>
      <c r="P1691" s="9">
        <v>0</v>
      </c>
      <c r="Q1691" s="9">
        <v>0</v>
      </c>
      <c r="R1691" s="9">
        <v>0</v>
      </c>
    </row>
    <row r="1692" spans="1:18" x14ac:dyDescent="0.4">
      <c r="A1692" s="13" t="s">
        <v>2646</v>
      </c>
      <c r="B1692" s="4" t="s">
        <v>4829</v>
      </c>
      <c r="C1692" s="13">
        <v>12</v>
      </c>
      <c r="D1692" s="9">
        <v>0</v>
      </c>
      <c r="E1692" s="9">
        <v>0</v>
      </c>
      <c r="F1692" s="9">
        <v>0</v>
      </c>
      <c r="G1692" s="9">
        <v>0</v>
      </c>
      <c r="H1692" s="9">
        <v>0</v>
      </c>
      <c r="I1692" s="9">
        <v>0</v>
      </c>
      <c r="J1692" s="9">
        <v>0</v>
      </c>
      <c r="K1692" s="9">
        <v>0</v>
      </c>
      <c r="L1692" s="9">
        <v>0</v>
      </c>
      <c r="M1692" s="9">
        <v>0</v>
      </c>
      <c r="N1692" s="9">
        <v>0</v>
      </c>
      <c r="O1692" s="9">
        <v>0</v>
      </c>
      <c r="P1692" s="9">
        <v>0</v>
      </c>
      <c r="Q1692" s="9">
        <v>0</v>
      </c>
      <c r="R1692" s="9">
        <v>0</v>
      </c>
    </row>
    <row r="1693" spans="1:18" x14ac:dyDescent="0.4">
      <c r="A1693" s="13" t="s">
        <v>2647</v>
      </c>
      <c r="B1693" s="4" t="s">
        <v>4830</v>
      </c>
      <c r="C1693" s="13">
        <v>12</v>
      </c>
      <c r="D1693" s="9">
        <v>0</v>
      </c>
      <c r="E1693" s="9">
        <v>0</v>
      </c>
      <c r="F1693" s="9">
        <v>0</v>
      </c>
      <c r="G1693" s="9">
        <v>0</v>
      </c>
      <c r="H1693" s="9">
        <v>0</v>
      </c>
      <c r="I1693" s="9">
        <v>0</v>
      </c>
      <c r="J1693" s="9">
        <v>0</v>
      </c>
      <c r="K1693" s="9">
        <v>0</v>
      </c>
      <c r="L1693" s="9">
        <v>0</v>
      </c>
      <c r="M1693" s="9">
        <v>0</v>
      </c>
      <c r="N1693" s="9">
        <v>0</v>
      </c>
      <c r="O1693" s="9">
        <v>0</v>
      </c>
      <c r="P1693" s="9">
        <v>0</v>
      </c>
      <c r="Q1693" s="9">
        <v>0</v>
      </c>
      <c r="R1693" s="9">
        <v>0</v>
      </c>
    </row>
    <row r="1694" spans="1:18" x14ac:dyDescent="0.4">
      <c r="A1694" s="13" t="s">
        <v>2648</v>
      </c>
      <c r="B1694" s="4" t="s">
        <v>4831</v>
      </c>
      <c r="C1694" s="13">
        <v>12</v>
      </c>
      <c r="D1694" s="9">
        <v>0</v>
      </c>
      <c r="E1694" s="9">
        <v>0</v>
      </c>
      <c r="F1694" s="9">
        <v>0</v>
      </c>
      <c r="G1694" s="9">
        <v>0</v>
      </c>
      <c r="H1694" s="9">
        <v>0</v>
      </c>
      <c r="I1694" s="9">
        <v>0</v>
      </c>
      <c r="J1694" s="9">
        <v>0</v>
      </c>
      <c r="K1694" s="9">
        <v>0</v>
      </c>
      <c r="L1694" s="9">
        <v>0</v>
      </c>
      <c r="M1694" s="9">
        <v>0</v>
      </c>
      <c r="N1694" s="9">
        <v>0</v>
      </c>
      <c r="O1694" s="9">
        <v>0</v>
      </c>
      <c r="P1694" s="9">
        <v>0</v>
      </c>
      <c r="Q1694" s="9">
        <v>0</v>
      </c>
      <c r="R1694" s="9">
        <v>0</v>
      </c>
    </row>
    <row r="1695" spans="1:18" x14ac:dyDescent="0.4">
      <c r="A1695" s="13" t="s">
        <v>2649</v>
      </c>
      <c r="B1695" s="4" t="s">
        <v>4832</v>
      </c>
      <c r="C1695" s="13">
        <v>12</v>
      </c>
      <c r="D1695" s="9">
        <v>0</v>
      </c>
      <c r="E1695" s="9">
        <v>0</v>
      </c>
      <c r="F1695" s="9">
        <v>0</v>
      </c>
      <c r="G1695" s="9">
        <v>0</v>
      </c>
      <c r="H1695" s="9">
        <v>0</v>
      </c>
      <c r="I1695" s="9">
        <v>0</v>
      </c>
      <c r="J1695" s="9">
        <v>0</v>
      </c>
      <c r="K1695" s="9">
        <v>0</v>
      </c>
      <c r="L1695" s="9">
        <v>0</v>
      </c>
      <c r="M1695" s="9">
        <v>0</v>
      </c>
      <c r="N1695" s="9">
        <v>0</v>
      </c>
      <c r="O1695" s="9">
        <v>0</v>
      </c>
      <c r="P1695" s="9">
        <v>0</v>
      </c>
      <c r="Q1695" s="9">
        <v>0</v>
      </c>
      <c r="R1695" s="9">
        <v>0</v>
      </c>
    </row>
    <row r="1696" spans="1:18" x14ac:dyDescent="0.4">
      <c r="A1696" s="13" t="s">
        <v>2650</v>
      </c>
      <c r="B1696" s="4" t="s">
        <v>4833</v>
      </c>
      <c r="C1696" s="13">
        <v>12</v>
      </c>
      <c r="D1696" s="9">
        <v>0</v>
      </c>
      <c r="E1696" s="9">
        <v>0</v>
      </c>
      <c r="F1696" s="9">
        <v>0</v>
      </c>
      <c r="G1696" s="9">
        <v>0</v>
      </c>
      <c r="H1696" s="9">
        <v>0</v>
      </c>
      <c r="I1696" s="9">
        <v>0</v>
      </c>
      <c r="J1696" s="9">
        <v>0</v>
      </c>
      <c r="K1696" s="9">
        <v>0</v>
      </c>
      <c r="L1696" s="9">
        <v>0</v>
      </c>
      <c r="M1696" s="9">
        <v>0</v>
      </c>
      <c r="N1696" s="9">
        <v>0</v>
      </c>
      <c r="O1696" s="9">
        <v>0</v>
      </c>
      <c r="P1696" s="9">
        <v>0</v>
      </c>
      <c r="Q1696" s="9">
        <v>0</v>
      </c>
      <c r="R1696" s="9">
        <v>0</v>
      </c>
    </row>
    <row r="1697" spans="1:18" x14ac:dyDescent="0.4">
      <c r="A1697" s="13" t="s">
        <v>2651</v>
      </c>
      <c r="B1697" s="4" t="s">
        <v>4834</v>
      </c>
      <c r="C1697" s="13">
        <v>12</v>
      </c>
      <c r="D1697" s="9">
        <v>0</v>
      </c>
      <c r="E1697" s="9">
        <v>0</v>
      </c>
      <c r="F1697" s="9">
        <v>0</v>
      </c>
      <c r="G1697" s="9">
        <v>0</v>
      </c>
      <c r="H1697" s="9">
        <v>0</v>
      </c>
      <c r="I1697" s="9">
        <v>0</v>
      </c>
      <c r="J1697" s="9">
        <v>0</v>
      </c>
      <c r="K1697" s="9">
        <v>0</v>
      </c>
      <c r="L1697" s="9">
        <v>0</v>
      </c>
      <c r="M1697" s="9">
        <v>0</v>
      </c>
      <c r="N1697" s="9">
        <v>0</v>
      </c>
      <c r="O1697" s="9">
        <v>0</v>
      </c>
      <c r="P1697" s="9">
        <v>0</v>
      </c>
      <c r="Q1697" s="9">
        <v>0</v>
      </c>
      <c r="R1697" s="9">
        <v>0</v>
      </c>
    </row>
    <row r="1698" spans="1:18" x14ac:dyDescent="0.4">
      <c r="A1698" s="13" t="s">
        <v>2652</v>
      </c>
      <c r="B1698" s="4" t="s">
        <v>4835</v>
      </c>
      <c r="C1698" s="13">
        <v>12</v>
      </c>
      <c r="D1698" s="9">
        <v>0</v>
      </c>
      <c r="E1698" s="9">
        <v>0</v>
      </c>
      <c r="F1698" s="9">
        <v>0</v>
      </c>
      <c r="G1698" s="9">
        <v>0</v>
      </c>
      <c r="H1698" s="9">
        <v>0</v>
      </c>
      <c r="I1698" s="9">
        <v>0</v>
      </c>
      <c r="J1698" s="9">
        <v>0</v>
      </c>
      <c r="K1698" s="9">
        <v>0</v>
      </c>
      <c r="L1698" s="9">
        <v>0</v>
      </c>
      <c r="M1698" s="9">
        <v>0</v>
      </c>
      <c r="N1698" s="9">
        <v>0</v>
      </c>
      <c r="O1698" s="9">
        <v>0</v>
      </c>
      <c r="P1698" s="9">
        <v>0</v>
      </c>
      <c r="Q1698" s="9">
        <v>0</v>
      </c>
      <c r="R1698" s="9">
        <v>0</v>
      </c>
    </row>
    <row r="1699" spans="1:18" x14ac:dyDescent="0.4">
      <c r="A1699" s="13" t="s">
        <v>2653</v>
      </c>
      <c r="B1699" s="4" t="s">
        <v>4836</v>
      </c>
      <c r="C1699" s="13">
        <v>12</v>
      </c>
      <c r="D1699" s="9">
        <v>0</v>
      </c>
      <c r="E1699" s="9">
        <v>0</v>
      </c>
      <c r="F1699" s="9">
        <v>0</v>
      </c>
      <c r="G1699" s="9">
        <v>0</v>
      </c>
      <c r="H1699" s="9">
        <v>0</v>
      </c>
      <c r="I1699" s="9">
        <v>0</v>
      </c>
      <c r="J1699" s="9">
        <v>0</v>
      </c>
      <c r="K1699" s="9">
        <v>0</v>
      </c>
      <c r="L1699" s="9">
        <v>0</v>
      </c>
      <c r="M1699" s="9">
        <v>0</v>
      </c>
      <c r="N1699" s="9">
        <v>0</v>
      </c>
      <c r="O1699" s="9">
        <v>0</v>
      </c>
      <c r="P1699" s="9">
        <v>0</v>
      </c>
      <c r="Q1699" s="9">
        <v>0</v>
      </c>
      <c r="R1699" s="9">
        <v>0</v>
      </c>
    </row>
    <row r="1700" spans="1:18" x14ac:dyDescent="0.4">
      <c r="A1700" s="13" t="s">
        <v>2654</v>
      </c>
      <c r="B1700" s="4" t="s">
        <v>4837</v>
      </c>
      <c r="C1700" s="13">
        <v>12</v>
      </c>
      <c r="D1700" s="9">
        <v>0</v>
      </c>
      <c r="E1700" s="9">
        <v>0</v>
      </c>
      <c r="F1700" s="9">
        <v>0</v>
      </c>
      <c r="G1700" s="9">
        <v>0</v>
      </c>
      <c r="H1700" s="9">
        <v>0</v>
      </c>
      <c r="I1700" s="9">
        <v>0</v>
      </c>
      <c r="J1700" s="9">
        <v>0</v>
      </c>
      <c r="K1700" s="9">
        <v>0</v>
      </c>
      <c r="L1700" s="9">
        <v>0</v>
      </c>
      <c r="M1700" s="9">
        <v>0</v>
      </c>
      <c r="N1700" s="9">
        <v>0</v>
      </c>
      <c r="O1700" s="9">
        <v>0</v>
      </c>
      <c r="P1700" s="9">
        <v>0</v>
      </c>
      <c r="Q1700" s="9">
        <v>0</v>
      </c>
      <c r="R1700" s="9">
        <v>0</v>
      </c>
    </row>
    <row r="1701" spans="1:18" x14ac:dyDescent="0.4">
      <c r="A1701" s="13" t="s">
        <v>2655</v>
      </c>
      <c r="B1701" s="4" t="s">
        <v>4838</v>
      </c>
      <c r="C1701" s="13">
        <v>12</v>
      </c>
      <c r="D1701" s="9">
        <v>0</v>
      </c>
      <c r="E1701" s="9">
        <v>0</v>
      </c>
      <c r="F1701" s="9">
        <v>0</v>
      </c>
      <c r="G1701" s="9">
        <v>0</v>
      </c>
      <c r="H1701" s="9">
        <v>0</v>
      </c>
      <c r="I1701" s="9">
        <v>0</v>
      </c>
      <c r="J1701" s="9">
        <v>0</v>
      </c>
      <c r="K1701" s="9">
        <v>0</v>
      </c>
      <c r="L1701" s="9">
        <v>0</v>
      </c>
      <c r="M1701" s="9">
        <v>0</v>
      </c>
      <c r="N1701" s="9">
        <v>0</v>
      </c>
      <c r="O1701" s="9">
        <v>0</v>
      </c>
      <c r="P1701" s="9">
        <v>0</v>
      </c>
      <c r="Q1701" s="9">
        <v>0</v>
      </c>
      <c r="R1701" s="9">
        <v>0</v>
      </c>
    </row>
    <row r="1702" spans="1:18" x14ac:dyDescent="0.4">
      <c r="A1702" s="13" t="s">
        <v>830</v>
      </c>
      <c r="B1702" s="4" t="s">
        <v>1377</v>
      </c>
      <c r="C1702" s="13">
        <v>12</v>
      </c>
      <c r="D1702" s="9">
        <v>0</v>
      </c>
      <c r="E1702" s="9">
        <v>0</v>
      </c>
      <c r="F1702" s="9">
        <v>0</v>
      </c>
      <c r="G1702" s="9">
        <v>0</v>
      </c>
      <c r="H1702" s="9">
        <v>0</v>
      </c>
      <c r="I1702" s="9">
        <v>0</v>
      </c>
      <c r="J1702" s="9">
        <v>0</v>
      </c>
      <c r="K1702" s="9">
        <v>0</v>
      </c>
      <c r="L1702" s="9">
        <v>0</v>
      </c>
      <c r="M1702" s="9">
        <v>0</v>
      </c>
      <c r="N1702" s="9">
        <v>0</v>
      </c>
      <c r="O1702" s="9">
        <v>0</v>
      </c>
      <c r="P1702" s="9">
        <v>0</v>
      </c>
      <c r="Q1702" s="9">
        <v>0</v>
      </c>
      <c r="R1702" s="9">
        <v>0</v>
      </c>
    </row>
    <row r="1703" spans="1:18" x14ac:dyDescent="0.4">
      <c r="A1703" s="13" t="s">
        <v>2656</v>
      </c>
      <c r="B1703" s="4" t="s">
        <v>4839</v>
      </c>
      <c r="C1703" s="13">
        <v>12</v>
      </c>
      <c r="D1703" s="9">
        <v>0</v>
      </c>
      <c r="E1703" s="9">
        <v>0</v>
      </c>
      <c r="F1703" s="9">
        <v>0</v>
      </c>
      <c r="G1703" s="9">
        <v>0</v>
      </c>
      <c r="H1703" s="9">
        <v>0</v>
      </c>
      <c r="I1703" s="9">
        <v>0</v>
      </c>
      <c r="J1703" s="9">
        <v>0</v>
      </c>
      <c r="K1703" s="9">
        <v>0</v>
      </c>
      <c r="L1703" s="9">
        <v>0</v>
      </c>
      <c r="M1703" s="9">
        <v>0</v>
      </c>
      <c r="N1703" s="9">
        <v>0</v>
      </c>
      <c r="O1703" s="9">
        <v>0</v>
      </c>
      <c r="P1703" s="9">
        <v>0</v>
      </c>
      <c r="Q1703" s="9">
        <v>0</v>
      </c>
      <c r="R1703" s="9">
        <v>0</v>
      </c>
    </row>
    <row r="1704" spans="1:18" x14ac:dyDescent="0.4">
      <c r="A1704" s="13" t="s">
        <v>831</v>
      </c>
      <c r="B1704" s="4" t="s">
        <v>1378</v>
      </c>
      <c r="C1704" s="13">
        <v>12</v>
      </c>
      <c r="D1704" s="9">
        <v>0</v>
      </c>
      <c r="E1704" s="9">
        <v>0</v>
      </c>
      <c r="F1704" s="9">
        <v>0</v>
      </c>
      <c r="G1704" s="9">
        <v>0</v>
      </c>
      <c r="H1704" s="9">
        <v>0</v>
      </c>
      <c r="I1704" s="9">
        <v>0</v>
      </c>
      <c r="J1704" s="9">
        <v>0</v>
      </c>
      <c r="K1704" s="9">
        <v>0</v>
      </c>
      <c r="L1704" s="9">
        <v>0</v>
      </c>
      <c r="M1704" s="9">
        <v>0</v>
      </c>
      <c r="N1704" s="9">
        <v>0</v>
      </c>
      <c r="O1704" s="9">
        <v>0</v>
      </c>
      <c r="P1704" s="9">
        <v>0</v>
      </c>
      <c r="Q1704" s="9">
        <v>0</v>
      </c>
      <c r="R1704" s="9">
        <v>0</v>
      </c>
    </row>
    <row r="1705" spans="1:18" x14ac:dyDescent="0.4">
      <c r="A1705" s="13" t="s">
        <v>2657</v>
      </c>
      <c r="B1705" s="4" t="s">
        <v>4840</v>
      </c>
      <c r="C1705" s="13">
        <v>12</v>
      </c>
      <c r="D1705" s="9">
        <v>0</v>
      </c>
      <c r="E1705" s="9">
        <v>0</v>
      </c>
      <c r="F1705" s="9">
        <v>0</v>
      </c>
      <c r="G1705" s="9">
        <v>0</v>
      </c>
      <c r="H1705" s="9">
        <v>0</v>
      </c>
      <c r="I1705" s="9">
        <v>0</v>
      </c>
      <c r="J1705" s="9">
        <v>0</v>
      </c>
      <c r="K1705" s="9">
        <v>0</v>
      </c>
      <c r="L1705" s="9">
        <v>0</v>
      </c>
      <c r="M1705" s="9">
        <v>0</v>
      </c>
      <c r="N1705" s="9">
        <v>0</v>
      </c>
      <c r="O1705" s="9">
        <v>0</v>
      </c>
      <c r="P1705" s="9">
        <v>0</v>
      </c>
      <c r="Q1705" s="9">
        <v>0</v>
      </c>
      <c r="R1705" s="9">
        <v>0</v>
      </c>
    </row>
    <row r="1706" spans="1:18" x14ac:dyDescent="0.4">
      <c r="A1706" s="13" t="s">
        <v>2658</v>
      </c>
      <c r="B1706" s="4" t="s">
        <v>4841</v>
      </c>
      <c r="C1706" s="13">
        <v>12</v>
      </c>
      <c r="D1706" s="9">
        <v>0</v>
      </c>
      <c r="E1706" s="9">
        <v>0</v>
      </c>
      <c r="F1706" s="9">
        <v>0</v>
      </c>
      <c r="G1706" s="9">
        <v>0</v>
      </c>
      <c r="H1706" s="9">
        <v>0</v>
      </c>
      <c r="I1706" s="9">
        <v>0</v>
      </c>
      <c r="J1706" s="9">
        <v>0</v>
      </c>
      <c r="K1706" s="9">
        <v>0</v>
      </c>
      <c r="L1706" s="9">
        <v>0</v>
      </c>
      <c r="M1706" s="9">
        <v>0</v>
      </c>
      <c r="N1706" s="9">
        <v>0</v>
      </c>
      <c r="O1706" s="9">
        <v>0</v>
      </c>
      <c r="P1706" s="9">
        <v>0</v>
      </c>
      <c r="Q1706" s="9">
        <v>0</v>
      </c>
      <c r="R1706" s="9">
        <v>0</v>
      </c>
    </row>
    <row r="1707" spans="1:18" x14ac:dyDescent="0.4">
      <c r="A1707" s="13" t="s">
        <v>2659</v>
      </c>
      <c r="B1707" s="4" t="s">
        <v>4842</v>
      </c>
      <c r="C1707" s="13">
        <v>12</v>
      </c>
      <c r="D1707" s="9">
        <v>0</v>
      </c>
      <c r="E1707" s="9">
        <v>0</v>
      </c>
      <c r="F1707" s="9">
        <v>0</v>
      </c>
      <c r="G1707" s="9">
        <v>0</v>
      </c>
      <c r="H1707" s="9">
        <v>0</v>
      </c>
      <c r="I1707" s="9">
        <v>0</v>
      </c>
      <c r="J1707" s="9">
        <v>0</v>
      </c>
      <c r="K1707" s="9">
        <v>0</v>
      </c>
      <c r="L1707" s="9">
        <v>0</v>
      </c>
      <c r="M1707" s="9">
        <v>0</v>
      </c>
      <c r="N1707" s="9">
        <v>0</v>
      </c>
      <c r="O1707" s="9">
        <v>0</v>
      </c>
      <c r="P1707" s="9">
        <v>0</v>
      </c>
      <c r="Q1707" s="9">
        <v>0</v>
      </c>
      <c r="R1707" s="9">
        <v>0</v>
      </c>
    </row>
    <row r="1708" spans="1:18" x14ac:dyDescent="0.4">
      <c r="A1708" s="13" t="s">
        <v>2660</v>
      </c>
      <c r="B1708" s="4" t="s">
        <v>4843</v>
      </c>
      <c r="C1708" s="13">
        <v>12</v>
      </c>
      <c r="D1708" s="9">
        <v>0</v>
      </c>
      <c r="E1708" s="9">
        <v>0</v>
      </c>
      <c r="F1708" s="9">
        <v>0</v>
      </c>
      <c r="G1708" s="9">
        <v>0</v>
      </c>
      <c r="H1708" s="9">
        <v>0</v>
      </c>
      <c r="I1708" s="9">
        <v>0</v>
      </c>
      <c r="J1708" s="9">
        <v>0</v>
      </c>
      <c r="K1708" s="9">
        <v>0</v>
      </c>
      <c r="L1708" s="9">
        <v>0</v>
      </c>
      <c r="M1708" s="9">
        <v>0</v>
      </c>
      <c r="N1708" s="9">
        <v>0</v>
      </c>
      <c r="O1708" s="9">
        <v>0</v>
      </c>
      <c r="P1708" s="9">
        <v>0</v>
      </c>
      <c r="Q1708" s="9">
        <v>0</v>
      </c>
      <c r="R1708" s="9">
        <v>0</v>
      </c>
    </row>
    <row r="1709" spans="1:18" x14ac:dyDescent="0.4">
      <c r="A1709" s="13" t="s">
        <v>2661</v>
      </c>
      <c r="B1709" s="4" t="s">
        <v>4844</v>
      </c>
      <c r="C1709" s="13">
        <v>12</v>
      </c>
      <c r="D1709" s="9">
        <v>0</v>
      </c>
      <c r="E1709" s="9">
        <v>0</v>
      </c>
      <c r="F1709" s="9">
        <v>0</v>
      </c>
      <c r="G1709" s="9">
        <v>0</v>
      </c>
      <c r="H1709" s="9">
        <v>0</v>
      </c>
      <c r="I1709" s="9">
        <v>0</v>
      </c>
      <c r="J1709" s="9">
        <v>0</v>
      </c>
      <c r="K1709" s="9">
        <v>0</v>
      </c>
      <c r="L1709" s="9">
        <v>0</v>
      </c>
      <c r="M1709" s="9">
        <v>0</v>
      </c>
      <c r="N1709" s="9">
        <v>0</v>
      </c>
      <c r="O1709" s="9">
        <v>0</v>
      </c>
      <c r="P1709" s="9">
        <v>0</v>
      </c>
      <c r="Q1709" s="9">
        <v>0</v>
      </c>
      <c r="R1709" s="9">
        <v>0</v>
      </c>
    </row>
    <row r="1710" spans="1:18" x14ac:dyDescent="0.4">
      <c r="A1710" s="13" t="s">
        <v>2662</v>
      </c>
      <c r="B1710" s="4" t="s">
        <v>4845</v>
      </c>
      <c r="C1710" s="13">
        <v>12</v>
      </c>
      <c r="D1710" s="9">
        <v>0</v>
      </c>
      <c r="E1710" s="9">
        <v>0</v>
      </c>
      <c r="F1710" s="9">
        <v>0</v>
      </c>
      <c r="G1710" s="9">
        <v>0</v>
      </c>
      <c r="H1710" s="9">
        <v>0</v>
      </c>
      <c r="I1710" s="9">
        <v>0</v>
      </c>
      <c r="J1710" s="9">
        <v>0</v>
      </c>
      <c r="K1710" s="9">
        <v>0</v>
      </c>
      <c r="L1710" s="9">
        <v>0</v>
      </c>
      <c r="M1710" s="9">
        <v>0</v>
      </c>
      <c r="N1710" s="9">
        <v>0</v>
      </c>
      <c r="O1710" s="9">
        <v>0</v>
      </c>
      <c r="P1710" s="9">
        <v>0</v>
      </c>
      <c r="Q1710" s="9">
        <v>0</v>
      </c>
      <c r="R1710" s="9">
        <v>0</v>
      </c>
    </row>
    <row r="1711" spans="1:18" x14ac:dyDescent="0.4">
      <c r="A1711" s="13" t="s">
        <v>832</v>
      </c>
      <c r="B1711" s="4" t="s">
        <v>1379</v>
      </c>
      <c r="C1711" s="13">
        <v>12</v>
      </c>
      <c r="D1711" s="9">
        <v>0</v>
      </c>
      <c r="E1711" s="9">
        <v>0</v>
      </c>
      <c r="F1711" s="9">
        <v>0</v>
      </c>
      <c r="G1711" s="9">
        <v>0</v>
      </c>
      <c r="H1711" s="9">
        <v>0</v>
      </c>
      <c r="I1711" s="9">
        <v>0</v>
      </c>
      <c r="J1711" s="9">
        <v>0</v>
      </c>
      <c r="K1711" s="9">
        <v>0</v>
      </c>
      <c r="L1711" s="9">
        <v>0</v>
      </c>
      <c r="M1711" s="9">
        <v>0</v>
      </c>
      <c r="N1711" s="9">
        <v>0</v>
      </c>
      <c r="O1711" s="9">
        <v>1</v>
      </c>
      <c r="P1711" s="9">
        <v>0</v>
      </c>
      <c r="Q1711" s="9">
        <v>0</v>
      </c>
      <c r="R1711" s="9">
        <v>0</v>
      </c>
    </row>
    <row r="1712" spans="1:18" x14ac:dyDescent="0.4">
      <c r="A1712" s="13" t="s">
        <v>2663</v>
      </c>
      <c r="B1712" s="4" t="s">
        <v>4846</v>
      </c>
      <c r="C1712" s="13">
        <v>12</v>
      </c>
      <c r="D1712" s="9">
        <v>0</v>
      </c>
      <c r="E1712" s="9">
        <v>0</v>
      </c>
      <c r="F1712" s="9">
        <v>0</v>
      </c>
      <c r="G1712" s="9">
        <v>0</v>
      </c>
      <c r="H1712" s="9">
        <v>0</v>
      </c>
      <c r="I1712" s="9">
        <v>0</v>
      </c>
      <c r="J1712" s="9">
        <v>0</v>
      </c>
      <c r="K1712" s="9">
        <v>0</v>
      </c>
      <c r="L1712" s="9">
        <v>0</v>
      </c>
      <c r="M1712" s="9">
        <v>0</v>
      </c>
      <c r="N1712" s="9">
        <v>0</v>
      </c>
      <c r="O1712" s="9">
        <v>0</v>
      </c>
      <c r="P1712" s="9">
        <v>0</v>
      </c>
      <c r="Q1712" s="9">
        <v>0</v>
      </c>
      <c r="R1712" s="9">
        <v>0</v>
      </c>
    </row>
    <row r="1713" spans="1:18" x14ac:dyDescent="0.4">
      <c r="A1713" s="13" t="s">
        <v>2664</v>
      </c>
      <c r="B1713" s="4" t="s">
        <v>4847</v>
      </c>
      <c r="C1713" s="13">
        <v>12</v>
      </c>
      <c r="D1713" s="9">
        <v>0</v>
      </c>
      <c r="E1713" s="9">
        <v>0</v>
      </c>
      <c r="F1713" s="9">
        <v>0</v>
      </c>
      <c r="G1713" s="9">
        <v>0</v>
      </c>
      <c r="H1713" s="9">
        <v>0</v>
      </c>
      <c r="I1713" s="9">
        <v>0</v>
      </c>
      <c r="J1713" s="9">
        <v>0</v>
      </c>
      <c r="K1713" s="9">
        <v>0</v>
      </c>
      <c r="L1713" s="9">
        <v>0</v>
      </c>
      <c r="M1713" s="9">
        <v>0</v>
      </c>
      <c r="N1713" s="9">
        <v>0</v>
      </c>
      <c r="O1713" s="9">
        <v>0</v>
      </c>
      <c r="P1713" s="9">
        <v>0</v>
      </c>
      <c r="Q1713" s="9">
        <v>0</v>
      </c>
      <c r="R1713" s="9">
        <v>0</v>
      </c>
    </row>
    <row r="1714" spans="1:18" x14ac:dyDescent="0.4">
      <c r="A1714" s="13" t="s">
        <v>2665</v>
      </c>
      <c r="B1714" s="4" t="s">
        <v>4848</v>
      </c>
      <c r="C1714" s="13">
        <v>12</v>
      </c>
      <c r="D1714" s="9">
        <v>0</v>
      </c>
      <c r="E1714" s="9">
        <v>0</v>
      </c>
      <c r="F1714" s="9">
        <v>0</v>
      </c>
      <c r="G1714" s="9">
        <v>0</v>
      </c>
      <c r="H1714" s="9">
        <v>0</v>
      </c>
      <c r="I1714" s="9">
        <v>0</v>
      </c>
      <c r="J1714" s="9">
        <v>0</v>
      </c>
      <c r="K1714" s="9">
        <v>0</v>
      </c>
      <c r="L1714" s="9">
        <v>0</v>
      </c>
      <c r="M1714" s="9">
        <v>0</v>
      </c>
      <c r="N1714" s="9">
        <v>0</v>
      </c>
      <c r="O1714" s="9">
        <v>0</v>
      </c>
      <c r="P1714" s="9">
        <v>0</v>
      </c>
      <c r="Q1714" s="9">
        <v>0</v>
      </c>
      <c r="R1714" s="9">
        <v>0</v>
      </c>
    </row>
    <row r="1715" spans="1:18" x14ac:dyDescent="0.4">
      <c r="A1715" s="13" t="s">
        <v>2666</v>
      </c>
      <c r="B1715" s="4" t="s">
        <v>4849</v>
      </c>
      <c r="C1715" s="13">
        <v>12</v>
      </c>
      <c r="D1715" s="9">
        <v>0</v>
      </c>
      <c r="E1715" s="9">
        <v>0</v>
      </c>
      <c r="F1715" s="9">
        <v>0</v>
      </c>
      <c r="G1715" s="9">
        <v>0</v>
      </c>
      <c r="H1715" s="9">
        <v>0</v>
      </c>
      <c r="I1715" s="9">
        <v>0</v>
      </c>
      <c r="J1715" s="9">
        <v>0</v>
      </c>
      <c r="K1715" s="9">
        <v>0</v>
      </c>
      <c r="L1715" s="9">
        <v>0</v>
      </c>
      <c r="M1715" s="9">
        <v>0</v>
      </c>
      <c r="N1715" s="9">
        <v>0</v>
      </c>
      <c r="O1715" s="9">
        <v>0</v>
      </c>
      <c r="P1715" s="9">
        <v>0</v>
      </c>
      <c r="Q1715" s="9">
        <v>0</v>
      </c>
      <c r="R1715" s="9">
        <v>0</v>
      </c>
    </row>
    <row r="1716" spans="1:18" x14ac:dyDescent="0.4">
      <c r="A1716" s="13" t="s">
        <v>2667</v>
      </c>
      <c r="B1716" s="4" t="s">
        <v>4850</v>
      </c>
      <c r="C1716" s="13">
        <v>12</v>
      </c>
      <c r="D1716" s="9">
        <v>0</v>
      </c>
      <c r="E1716" s="9">
        <v>0</v>
      </c>
      <c r="F1716" s="9">
        <v>0</v>
      </c>
      <c r="G1716" s="9">
        <v>0</v>
      </c>
      <c r="H1716" s="9">
        <v>0</v>
      </c>
      <c r="I1716" s="9">
        <v>0</v>
      </c>
      <c r="J1716" s="9">
        <v>0</v>
      </c>
      <c r="K1716" s="9">
        <v>0</v>
      </c>
      <c r="L1716" s="9">
        <v>0</v>
      </c>
      <c r="M1716" s="9">
        <v>0</v>
      </c>
      <c r="N1716" s="9">
        <v>0</v>
      </c>
      <c r="O1716" s="9">
        <v>0</v>
      </c>
      <c r="P1716" s="9">
        <v>0</v>
      </c>
      <c r="Q1716" s="9">
        <v>0</v>
      </c>
      <c r="R1716" s="9">
        <v>0</v>
      </c>
    </row>
    <row r="1717" spans="1:18" x14ac:dyDescent="0.4">
      <c r="A1717" s="13" t="s">
        <v>2668</v>
      </c>
      <c r="B1717" s="4" t="s">
        <v>4851</v>
      </c>
      <c r="C1717" s="13">
        <v>12</v>
      </c>
      <c r="D1717" s="9">
        <v>0</v>
      </c>
      <c r="E1717" s="9">
        <v>0</v>
      </c>
      <c r="F1717" s="9">
        <v>0</v>
      </c>
      <c r="G1717" s="9">
        <v>0</v>
      </c>
      <c r="H1717" s="9">
        <v>0</v>
      </c>
      <c r="I1717" s="9">
        <v>0</v>
      </c>
      <c r="J1717" s="9">
        <v>0</v>
      </c>
      <c r="K1717" s="9">
        <v>0</v>
      </c>
      <c r="L1717" s="9">
        <v>0</v>
      </c>
      <c r="M1717" s="9">
        <v>0</v>
      </c>
      <c r="N1717" s="9">
        <v>0</v>
      </c>
      <c r="O1717" s="9">
        <v>0</v>
      </c>
      <c r="P1717" s="9">
        <v>0</v>
      </c>
      <c r="Q1717" s="9">
        <v>0</v>
      </c>
      <c r="R1717" s="9">
        <v>0</v>
      </c>
    </row>
    <row r="1718" spans="1:18" x14ac:dyDescent="0.4">
      <c r="A1718" s="13" t="s">
        <v>2669</v>
      </c>
      <c r="B1718" s="4" t="s">
        <v>4852</v>
      </c>
      <c r="C1718" s="13">
        <v>12</v>
      </c>
      <c r="D1718" s="9">
        <v>0</v>
      </c>
      <c r="E1718" s="9">
        <v>0</v>
      </c>
      <c r="F1718" s="9">
        <v>0</v>
      </c>
      <c r="G1718" s="9">
        <v>0</v>
      </c>
      <c r="H1718" s="9">
        <v>0</v>
      </c>
      <c r="I1718" s="9">
        <v>0</v>
      </c>
      <c r="J1718" s="9">
        <v>0</v>
      </c>
      <c r="K1718" s="9">
        <v>0</v>
      </c>
      <c r="L1718" s="9">
        <v>0</v>
      </c>
      <c r="M1718" s="9">
        <v>0</v>
      </c>
      <c r="N1718" s="9">
        <v>0</v>
      </c>
      <c r="O1718" s="9">
        <v>0</v>
      </c>
      <c r="P1718" s="9">
        <v>0</v>
      </c>
      <c r="Q1718" s="9">
        <v>0</v>
      </c>
      <c r="R1718" s="9">
        <v>0</v>
      </c>
    </row>
    <row r="1719" spans="1:18" x14ac:dyDescent="0.4">
      <c r="A1719" s="13" t="s">
        <v>2670</v>
      </c>
      <c r="B1719" s="4" t="s">
        <v>4853</v>
      </c>
      <c r="C1719" s="13">
        <v>12</v>
      </c>
      <c r="D1719" s="9">
        <v>0</v>
      </c>
      <c r="E1719" s="9">
        <v>0</v>
      </c>
      <c r="F1719" s="9">
        <v>0</v>
      </c>
      <c r="G1719" s="9">
        <v>0</v>
      </c>
      <c r="H1719" s="9">
        <v>0</v>
      </c>
      <c r="I1719" s="9">
        <v>0</v>
      </c>
      <c r="J1719" s="9">
        <v>0</v>
      </c>
      <c r="K1719" s="9">
        <v>0</v>
      </c>
      <c r="L1719" s="9">
        <v>0</v>
      </c>
      <c r="M1719" s="9">
        <v>0</v>
      </c>
      <c r="N1719" s="9">
        <v>0</v>
      </c>
      <c r="O1719" s="9">
        <v>0</v>
      </c>
      <c r="P1719" s="9">
        <v>0</v>
      </c>
      <c r="Q1719" s="9">
        <v>0</v>
      </c>
      <c r="R1719" s="9">
        <v>0</v>
      </c>
    </row>
    <row r="1720" spans="1:18" x14ac:dyDescent="0.4">
      <c r="A1720" s="13" t="s">
        <v>2671</v>
      </c>
      <c r="B1720" s="4" t="s">
        <v>4854</v>
      </c>
      <c r="C1720" s="13">
        <v>12</v>
      </c>
      <c r="D1720" s="9">
        <v>0</v>
      </c>
      <c r="E1720" s="9">
        <v>0</v>
      </c>
      <c r="F1720" s="9">
        <v>0</v>
      </c>
      <c r="G1720" s="9">
        <v>0</v>
      </c>
      <c r="H1720" s="9">
        <v>0</v>
      </c>
      <c r="I1720" s="9">
        <v>0</v>
      </c>
      <c r="J1720" s="9">
        <v>0</v>
      </c>
      <c r="K1720" s="9">
        <v>0</v>
      </c>
      <c r="L1720" s="9">
        <v>0</v>
      </c>
      <c r="M1720" s="9">
        <v>0</v>
      </c>
      <c r="N1720" s="9">
        <v>0</v>
      </c>
      <c r="O1720" s="9">
        <v>0</v>
      </c>
      <c r="P1720" s="9">
        <v>0</v>
      </c>
      <c r="Q1720" s="9">
        <v>0</v>
      </c>
      <c r="R1720" s="9">
        <v>0</v>
      </c>
    </row>
    <row r="1721" spans="1:18" x14ac:dyDescent="0.4">
      <c r="A1721" s="13" t="s">
        <v>2672</v>
      </c>
      <c r="B1721" s="4" t="s">
        <v>4855</v>
      </c>
      <c r="C1721" s="13">
        <v>12</v>
      </c>
      <c r="D1721" s="9">
        <v>0</v>
      </c>
      <c r="E1721" s="9">
        <v>0</v>
      </c>
      <c r="F1721" s="9">
        <v>0</v>
      </c>
      <c r="G1721" s="9">
        <v>0</v>
      </c>
      <c r="H1721" s="9">
        <v>0</v>
      </c>
      <c r="I1721" s="9">
        <v>0</v>
      </c>
      <c r="J1721" s="9">
        <v>0</v>
      </c>
      <c r="K1721" s="9">
        <v>0</v>
      </c>
      <c r="L1721" s="9">
        <v>0</v>
      </c>
      <c r="M1721" s="9">
        <v>0</v>
      </c>
      <c r="N1721" s="9">
        <v>0</v>
      </c>
      <c r="O1721" s="9">
        <v>0</v>
      </c>
      <c r="P1721" s="9">
        <v>0</v>
      </c>
      <c r="Q1721" s="9">
        <v>0</v>
      </c>
      <c r="R1721" s="9">
        <v>0</v>
      </c>
    </row>
    <row r="1722" spans="1:18" x14ac:dyDescent="0.4">
      <c r="A1722" s="13" t="s">
        <v>2673</v>
      </c>
      <c r="B1722" s="4" t="s">
        <v>4856</v>
      </c>
      <c r="C1722" s="13">
        <v>12</v>
      </c>
      <c r="D1722" s="9">
        <v>0</v>
      </c>
      <c r="E1722" s="9">
        <v>0</v>
      </c>
      <c r="F1722" s="9">
        <v>0</v>
      </c>
      <c r="G1722" s="9">
        <v>0</v>
      </c>
      <c r="H1722" s="9">
        <v>0</v>
      </c>
      <c r="I1722" s="9">
        <v>0</v>
      </c>
      <c r="J1722" s="9">
        <v>0</v>
      </c>
      <c r="K1722" s="9">
        <v>0</v>
      </c>
      <c r="L1722" s="9">
        <v>0</v>
      </c>
      <c r="M1722" s="9">
        <v>0</v>
      </c>
      <c r="N1722" s="9">
        <v>0</v>
      </c>
      <c r="O1722" s="9">
        <v>0</v>
      </c>
      <c r="P1722" s="9">
        <v>0</v>
      </c>
      <c r="Q1722" s="9">
        <v>0</v>
      </c>
      <c r="R1722" s="9">
        <v>0</v>
      </c>
    </row>
    <row r="1723" spans="1:18" x14ac:dyDescent="0.4">
      <c r="A1723" s="13" t="s">
        <v>2674</v>
      </c>
      <c r="B1723" s="4" t="s">
        <v>4857</v>
      </c>
      <c r="C1723" s="13">
        <v>12</v>
      </c>
      <c r="D1723" s="9">
        <v>0</v>
      </c>
      <c r="E1723" s="9">
        <v>0</v>
      </c>
      <c r="F1723" s="9">
        <v>0</v>
      </c>
      <c r="G1723" s="9">
        <v>0</v>
      </c>
      <c r="H1723" s="9">
        <v>0</v>
      </c>
      <c r="I1723" s="9">
        <v>0</v>
      </c>
      <c r="J1723" s="9">
        <v>0</v>
      </c>
      <c r="K1723" s="9">
        <v>0</v>
      </c>
      <c r="L1723" s="9">
        <v>0</v>
      </c>
      <c r="M1723" s="9">
        <v>0</v>
      </c>
      <c r="N1723" s="9">
        <v>0</v>
      </c>
      <c r="O1723" s="9">
        <v>0</v>
      </c>
      <c r="P1723" s="9">
        <v>0</v>
      </c>
      <c r="Q1723" s="9">
        <v>0</v>
      </c>
      <c r="R1723" s="9">
        <v>0</v>
      </c>
    </row>
    <row r="1724" spans="1:18" x14ac:dyDescent="0.4">
      <c r="A1724" s="13" t="s">
        <v>2675</v>
      </c>
      <c r="B1724" s="4" t="s">
        <v>4858</v>
      </c>
      <c r="C1724" s="13">
        <v>10</v>
      </c>
      <c r="D1724" s="9">
        <v>0</v>
      </c>
      <c r="E1724" s="9">
        <v>0</v>
      </c>
      <c r="F1724" s="9">
        <v>0</v>
      </c>
      <c r="G1724" s="9">
        <v>0</v>
      </c>
      <c r="H1724" s="9">
        <v>0</v>
      </c>
      <c r="I1724" s="9">
        <v>0</v>
      </c>
      <c r="J1724" s="9">
        <v>0</v>
      </c>
      <c r="K1724" s="9">
        <v>0</v>
      </c>
      <c r="L1724" s="9">
        <v>0</v>
      </c>
      <c r="M1724" s="9">
        <v>0</v>
      </c>
      <c r="N1724" s="9">
        <v>0</v>
      </c>
      <c r="O1724" s="9">
        <v>0</v>
      </c>
      <c r="P1724" s="9">
        <v>0</v>
      </c>
      <c r="Q1724" s="9">
        <v>0</v>
      </c>
      <c r="R1724" s="9">
        <v>0</v>
      </c>
    </row>
    <row r="1725" spans="1:18" x14ac:dyDescent="0.4">
      <c r="A1725" s="13" t="s">
        <v>2676</v>
      </c>
      <c r="B1725" s="4" t="s">
        <v>4859</v>
      </c>
      <c r="C1725" s="13">
        <v>12</v>
      </c>
      <c r="D1725" s="9">
        <v>0</v>
      </c>
      <c r="E1725" s="9">
        <v>0</v>
      </c>
      <c r="F1725" s="9">
        <v>0</v>
      </c>
      <c r="G1725" s="9">
        <v>0</v>
      </c>
      <c r="H1725" s="9">
        <v>0</v>
      </c>
      <c r="I1725" s="9">
        <v>0</v>
      </c>
      <c r="J1725" s="9">
        <v>0</v>
      </c>
      <c r="K1725" s="9">
        <v>0</v>
      </c>
      <c r="L1725" s="9">
        <v>0</v>
      </c>
      <c r="M1725" s="9">
        <v>0</v>
      </c>
      <c r="N1725" s="9">
        <v>0</v>
      </c>
      <c r="O1725" s="9">
        <v>0</v>
      </c>
      <c r="P1725" s="9">
        <v>0</v>
      </c>
      <c r="Q1725" s="9">
        <v>0</v>
      </c>
      <c r="R1725" s="9">
        <v>0</v>
      </c>
    </row>
    <row r="1726" spans="1:18" x14ac:dyDescent="0.4">
      <c r="A1726" s="13" t="s">
        <v>2677</v>
      </c>
      <c r="B1726" s="4" t="s">
        <v>4860</v>
      </c>
      <c r="C1726" s="13">
        <v>12</v>
      </c>
      <c r="D1726" s="9">
        <v>0</v>
      </c>
      <c r="E1726" s="9">
        <v>0</v>
      </c>
      <c r="F1726" s="9">
        <v>0</v>
      </c>
      <c r="G1726" s="9">
        <v>0</v>
      </c>
      <c r="H1726" s="9">
        <v>0</v>
      </c>
      <c r="I1726" s="9">
        <v>0</v>
      </c>
      <c r="J1726" s="9">
        <v>0</v>
      </c>
      <c r="K1726" s="9">
        <v>0</v>
      </c>
      <c r="L1726" s="9">
        <v>0</v>
      </c>
      <c r="M1726" s="9">
        <v>0</v>
      </c>
      <c r="N1726" s="9">
        <v>0</v>
      </c>
      <c r="O1726" s="9">
        <v>0</v>
      </c>
      <c r="P1726" s="9">
        <v>0</v>
      </c>
      <c r="Q1726" s="9">
        <v>0</v>
      </c>
      <c r="R1726" s="9">
        <v>0</v>
      </c>
    </row>
    <row r="1727" spans="1:18" x14ac:dyDescent="0.4">
      <c r="A1727" s="13" t="s">
        <v>2678</v>
      </c>
      <c r="B1727" s="4" t="s">
        <v>4861</v>
      </c>
      <c r="C1727" s="13">
        <v>12</v>
      </c>
      <c r="D1727" s="9">
        <v>0</v>
      </c>
      <c r="E1727" s="9">
        <v>0</v>
      </c>
      <c r="F1727" s="9">
        <v>0</v>
      </c>
      <c r="G1727" s="9">
        <v>0</v>
      </c>
      <c r="H1727" s="9">
        <v>0</v>
      </c>
      <c r="I1727" s="9">
        <v>0</v>
      </c>
      <c r="J1727" s="9">
        <v>0</v>
      </c>
      <c r="K1727" s="9">
        <v>0</v>
      </c>
      <c r="L1727" s="9">
        <v>0</v>
      </c>
      <c r="M1727" s="9">
        <v>0</v>
      </c>
      <c r="N1727" s="9">
        <v>0</v>
      </c>
      <c r="O1727" s="9">
        <v>0</v>
      </c>
      <c r="P1727" s="9">
        <v>0</v>
      </c>
      <c r="Q1727" s="9">
        <v>0</v>
      </c>
      <c r="R1727" s="9">
        <v>0</v>
      </c>
    </row>
    <row r="1728" spans="1:18" x14ac:dyDescent="0.4">
      <c r="A1728" s="13" t="s">
        <v>2679</v>
      </c>
      <c r="B1728" s="4" t="s">
        <v>4862</v>
      </c>
      <c r="C1728" s="13">
        <v>12</v>
      </c>
      <c r="D1728" s="9">
        <v>0</v>
      </c>
      <c r="E1728" s="9">
        <v>0</v>
      </c>
      <c r="F1728" s="9">
        <v>0</v>
      </c>
      <c r="G1728" s="9">
        <v>0</v>
      </c>
      <c r="H1728" s="9">
        <v>0</v>
      </c>
      <c r="I1728" s="9">
        <v>0</v>
      </c>
      <c r="J1728" s="9">
        <v>0</v>
      </c>
      <c r="K1728" s="9">
        <v>0</v>
      </c>
      <c r="L1728" s="9">
        <v>0</v>
      </c>
      <c r="M1728" s="9">
        <v>0</v>
      </c>
      <c r="N1728" s="9">
        <v>0</v>
      </c>
      <c r="O1728" s="9">
        <v>0</v>
      </c>
      <c r="P1728" s="9">
        <v>0</v>
      </c>
      <c r="Q1728" s="9">
        <v>0</v>
      </c>
      <c r="R1728" s="9">
        <v>0</v>
      </c>
    </row>
    <row r="1729" spans="1:18" x14ac:dyDescent="0.4">
      <c r="A1729" s="13" t="s">
        <v>2680</v>
      </c>
      <c r="B1729" s="4" t="s">
        <v>4863</v>
      </c>
      <c r="C1729" s="13">
        <v>12</v>
      </c>
      <c r="D1729" s="9">
        <v>0</v>
      </c>
      <c r="E1729" s="9">
        <v>0</v>
      </c>
      <c r="F1729" s="9">
        <v>0</v>
      </c>
      <c r="G1729" s="9">
        <v>0</v>
      </c>
      <c r="H1729" s="9">
        <v>0</v>
      </c>
      <c r="I1729" s="9">
        <v>0</v>
      </c>
      <c r="J1729" s="9">
        <v>0</v>
      </c>
      <c r="K1729" s="9">
        <v>0</v>
      </c>
      <c r="L1729" s="9">
        <v>0</v>
      </c>
      <c r="M1729" s="9">
        <v>0</v>
      </c>
      <c r="N1729" s="9">
        <v>0</v>
      </c>
      <c r="O1729" s="9">
        <v>0</v>
      </c>
      <c r="P1729" s="9">
        <v>0</v>
      </c>
      <c r="Q1729" s="9">
        <v>0</v>
      </c>
      <c r="R1729" s="9">
        <v>0</v>
      </c>
    </row>
    <row r="1730" spans="1:18" x14ac:dyDescent="0.4">
      <c r="A1730" s="13" t="s">
        <v>2681</v>
      </c>
      <c r="B1730" s="4" t="s">
        <v>4864</v>
      </c>
      <c r="C1730" s="13">
        <v>12</v>
      </c>
      <c r="D1730" s="9">
        <v>0</v>
      </c>
      <c r="E1730" s="9">
        <v>0</v>
      </c>
      <c r="F1730" s="9">
        <v>0</v>
      </c>
      <c r="G1730" s="9">
        <v>0</v>
      </c>
      <c r="H1730" s="9">
        <v>0</v>
      </c>
      <c r="I1730" s="9">
        <v>0</v>
      </c>
      <c r="J1730" s="9">
        <v>0</v>
      </c>
      <c r="K1730" s="9">
        <v>0</v>
      </c>
      <c r="L1730" s="9">
        <v>0</v>
      </c>
      <c r="M1730" s="9">
        <v>0</v>
      </c>
      <c r="N1730" s="9">
        <v>0</v>
      </c>
      <c r="O1730" s="9">
        <v>0</v>
      </c>
      <c r="P1730" s="9">
        <v>0</v>
      </c>
      <c r="Q1730" s="9">
        <v>0</v>
      </c>
      <c r="R1730" s="9">
        <v>0</v>
      </c>
    </row>
    <row r="1731" spans="1:18" x14ac:dyDescent="0.4">
      <c r="A1731" s="13" t="s">
        <v>2682</v>
      </c>
      <c r="B1731" s="4" t="s">
        <v>4865</v>
      </c>
      <c r="C1731" s="13">
        <v>12</v>
      </c>
      <c r="D1731" s="9">
        <v>0</v>
      </c>
      <c r="E1731" s="9">
        <v>0</v>
      </c>
      <c r="F1731" s="9">
        <v>0</v>
      </c>
      <c r="G1731" s="9">
        <v>0</v>
      </c>
      <c r="H1731" s="9">
        <v>0</v>
      </c>
      <c r="I1731" s="9">
        <v>0</v>
      </c>
      <c r="J1731" s="9">
        <v>0</v>
      </c>
      <c r="K1731" s="9">
        <v>0</v>
      </c>
      <c r="L1731" s="9">
        <v>0</v>
      </c>
      <c r="M1731" s="9">
        <v>0</v>
      </c>
      <c r="N1731" s="9">
        <v>0</v>
      </c>
      <c r="O1731" s="9">
        <v>0</v>
      </c>
      <c r="P1731" s="9">
        <v>0</v>
      </c>
      <c r="Q1731" s="9">
        <v>0</v>
      </c>
      <c r="R1731" s="9">
        <v>0</v>
      </c>
    </row>
    <row r="1732" spans="1:18" x14ac:dyDescent="0.4">
      <c r="A1732" s="13" t="s">
        <v>2683</v>
      </c>
      <c r="B1732" s="4" t="s">
        <v>4866</v>
      </c>
      <c r="C1732" s="13">
        <v>9</v>
      </c>
      <c r="D1732" s="9">
        <v>0</v>
      </c>
      <c r="E1732" s="9">
        <v>0</v>
      </c>
      <c r="F1732" s="9">
        <v>0</v>
      </c>
      <c r="G1732" s="9">
        <v>0</v>
      </c>
      <c r="H1732" s="9">
        <v>0</v>
      </c>
      <c r="I1732" s="9">
        <v>0</v>
      </c>
      <c r="J1732" s="9">
        <v>0</v>
      </c>
      <c r="K1732" s="9">
        <v>0</v>
      </c>
      <c r="L1732" s="9">
        <v>0</v>
      </c>
      <c r="M1732" s="9">
        <v>0</v>
      </c>
      <c r="N1732" s="9">
        <v>0</v>
      </c>
      <c r="O1732" s="9">
        <v>0</v>
      </c>
      <c r="P1732" s="9">
        <v>0</v>
      </c>
      <c r="Q1732" s="9">
        <v>0</v>
      </c>
      <c r="R1732" s="9">
        <v>0</v>
      </c>
    </row>
    <row r="1733" spans="1:18" x14ac:dyDescent="0.4">
      <c r="A1733" s="13" t="s">
        <v>2684</v>
      </c>
      <c r="B1733" s="4" t="s">
        <v>4867</v>
      </c>
      <c r="C1733" s="13">
        <v>12</v>
      </c>
      <c r="D1733" s="9">
        <v>0</v>
      </c>
      <c r="E1733" s="9">
        <v>0</v>
      </c>
      <c r="F1733" s="9">
        <v>0</v>
      </c>
      <c r="G1733" s="9">
        <v>0</v>
      </c>
      <c r="H1733" s="9">
        <v>0</v>
      </c>
      <c r="I1733" s="9">
        <v>0</v>
      </c>
      <c r="J1733" s="9">
        <v>0</v>
      </c>
      <c r="K1733" s="9">
        <v>0</v>
      </c>
      <c r="L1733" s="9">
        <v>0</v>
      </c>
      <c r="M1733" s="9">
        <v>0</v>
      </c>
      <c r="N1733" s="9">
        <v>0</v>
      </c>
      <c r="O1733" s="9">
        <v>0</v>
      </c>
      <c r="P1733" s="9">
        <v>0</v>
      </c>
      <c r="Q1733" s="9">
        <v>0</v>
      </c>
      <c r="R1733" s="9">
        <v>0</v>
      </c>
    </row>
    <row r="1734" spans="1:18" x14ac:dyDescent="0.4">
      <c r="A1734" s="13" t="s">
        <v>2685</v>
      </c>
      <c r="B1734" s="4" t="s">
        <v>4868</v>
      </c>
      <c r="C1734" s="13">
        <v>12</v>
      </c>
      <c r="D1734" s="9">
        <v>0</v>
      </c>
      <c r="E1734" s="9">
        <v>0</v>
      </c>
      <c r="F1734" s="9">
        <v>0</v>
      </c>
      <c r="G1734" s="9">
        <v>0</v>
      </c>
      <c r="H1734" s="9">
        <v>0</v>
      </c>
      <c r="I1734" s="9">
        <v>0</v>
      </c>
      <c r="J1734" s="9">
        <v>0</v>
      </c>
      <c r="K1734" s="9">
        <v>0</v>
      </c>
      <c r="L1734" s="9">
        <v>0</v>
      </c>
      <c r="M1734" s="9">
        <v>0</v>
      </c>
      <c r="N1734" s="9">
        <v>0</v>
      </c>
      <c r="O1734" s="9">
        <v>0</v>
      </c>
      <c r="P1734" s="9">
        <v>0</v>
      </c>
      <c r="Q1734" s="9">
        <v>0</v>
      </c>
      <c r="R1734" s="9">
        <v>0</v>
      </c>
    </row>
    <row r="1735" spans="1:18" x14ac:dyDescent="0.4">
      <c r="A1735" s="13" t="s">
        <v>2686</v>
      </c>
      <c r="B1735" s="4" t="s">
        <v>4869</v>
      </c>
      <c r="C1735" s="13">
        <v>12</v>
      </c>
      <c r="D1735" s="9">
        <v>0</v>
      </c>
      <c r="E1735" s="9">
        <v>0</v>
      </c>
      <c r="F1735" s="9">
        <v>0</v>
      </c>
      <c r="G1735" s="9">
        <v>0</v>
      </c>
      <c r="H1735" s="9">
        <v>0</v>
      </c>
      <c r="I1735" s="9">
        <v>0</v>
      </c>
      <c r="J1735" s="9">
        <v>0</v>
      </c>
      <c r="K1735" s="9">
        <v>0</v>
      </c>
      <c r="L1735" s="9">
        <v>0</v>
      </c>
      <c r="M1735" s="9">
        <v>0</v>
      </c>
      <c r="N1735" s="9">
        <v>0</v>
      </c>
      <c r="O1735" s="9">
        <v>0</v>
      </c>
      <c r="P1735" s="9">
        <v>0</v>
      </c>
      <c r="Q1735" s="9">
        <v>0</v>
      </c>
      <c r="R1735" s="9">
        <v>0</v>
      </c>
    </row>
    <row r="1736" spans="1:18" x14ac:dyDescent="0.4">
      <c r="A1736" s="13" t="s">
        <v>2687</v>
      </c>
      <c r="B1736" s="4" t="s">
        <v>4870</v>
      </c>
      <c r="C1736" s="13">
        <v>12</v>
      </c>
      <c r="D1736" s="9">
        <v>0</v>
      </c>
      <c r="E1736" s="9">
        <v>0</v>
      </c>
      <c r="F1736" s="9">
        <v>0</v>
      </c>
      <c r="G1736" s="9">
        <v>0</v>
      </c>
      <c r="H1736" s="9">
        <v>0</v>
      </c>
      <c r="I1736" s="9">
        <v>0</v>
      </c>
      <c r="J1736" s="9">
        <v>0</v>
      </c>
      <c r="K1736" s="9">
        <v>0</v>
      </c>
      <c r="L1736" s="9">
        <v>0</v>
      </c>
      <c r="M1736" s="9">
        <v>0</v>
      </c>
      <c r="N1736" s="9">
        <v>0</v>
      </c>
      <c r="O1736" s="9">
        <v>0</v>
      </c>
      <c r="P1736" s="9">
        <v>0</v>
      </c>
      <c r="Q1736" s="9">
        <v>0</v>
      </c>
      <c r="R1736" s="9">
        <v>0</v>
      </c>
    </row>
    <row r="1737" spans="1:18" x14ac:dyDescent="0.4">
      <c r="A1737" s="13" t="s">
        <v>2688</v>
      </c>
      <c r="B1737" s="4" t="s">
        <v>4871</v>
      </c>
      <c r="C1737" s="13">
        <v>12</v>
      </c>
      <c r="D1737" s="9">
        <v>0</v>
      </c>
      <c r="E1737" s="9">
        <v>0</v>
      </c>
      <c r="F1737" s="9">
        <v>0</v>
      </c>
      <c r="G1737" s="9">
        <v>0</v>
      </c>
      <c r="H1737" s="9">
        <v>0</v>
      </c>
      <c r="I1737" s="9">
        <v>0</v>
      </c>
      <c r="J1737" s="9">
        <v>0</v>
      </c>
      <c r="K1737" s="9">
        <v>0</v>
      </c>
      <c r="L1737" s="9">
        <v>0</v>
      </c>
      <c r="M1737" s="9">
        <v>0</v>
      </c>
      <c r="N1737" s="9">
        <v>0</v>
      </c>
      <c r="O1737" s="9">
        <v>0</v>
      </c>
      <c r="P1737" s="9">
        <v>0</v>
      </c>
      <c r="Q1737" s="9">
        <v>0</v>
      </c>
      <c r="R1737" s="9">
        <v>0</v>
      </c>
    </row>
    <row r="1738" spans="1:18" x14ac:dyDescent="0.4">
      <c r="A1738" s="13" t="s">
        <v>2689</v>
      </c>
      <c r="B1738" s="4" t="s">
        <v>4872</v>
      </c>
      <c r="C1738" s="13">
        <v>12</v>
      </c>
      <c r="D1738" s="9">
        <v>0</v>
      </c>
      <c r="E1738" s="9">
        <v>0</v>
      </c>
      <c r="F1738" s="9">
        <v>0</v>
      </c>
      <c r="G1738" s="9">
        <v>0</v>
      </c>
      <c r="H1738" s="9">
        <v>0</v>
      </c>
      <c r="I1738" s="9">
        <v>0</v>
      </c>
      <c r="J1738" s="9">
        <v>0</v>
      </c>
      <c r="K1738" s="9">
        <v>0</v>
      </c>
      <c r="L1738" s="9">
        <v>0</v>
      </c>
      <c r="M1738" s="9">
        <v>0</v>
      </c>
      <c r="N1738" s="9">
        <v>0</v>
      </c>
      <c r="O1738" s="9">
        <v>0</v>
      </c>
      <c r="P1738" s="9">
        <v>0</v>
      </c>
      <c r="Q1738" s="9">
        <v>0</v>
      </c>
      <c r="R1738" s="9">
        <v>0</v>
      </c>
    </row>
    <row r="1739" spans="1:18" x14ac:dyDescent="0.4">
      <c r="A1739" s="13" t="s">
        <v>2690</v>
      </c>
      <c r="B1739" s="4" t="s">
        <v>4873</v>
      </c>
      <c r="C1739" s="13">
        <v>12</v>
      </c>
      <c r="D1739" s="9">
        <v>0</v>
      </c>
      <c r="E1739" s="9">
        <v>0</v>
      </c>
      <c r="F1739" s="9">
        <v>0</v>
      </c>
      <c r="G1739" s="9">
        <v>0</v>
      </c>
      <c r="H1739" s="9">
        <v>0</v>
      </c>
      <c r="I1739" s="9">
        <v>0</v>
      </c>
      <c r="J1739" s="9">
        <v>0</v>
      </c>
      <c r="K1739" s="9">
        <v>0</v>
      </c>
      <c r="L1739" s="9">
        <v>0</v>
      </c>
      <c r="M1739" s="9">
        <v>0</v>
      </c>
      <c r="N1739" s="9">
        <v>0</v>
      </c>
      <c r="O1739" s="9">
        <v>0</v>
      </c>
      <c r="P1739" s="9">
        <v>0</v>
      </c>
      <c r="Q1739" s="9">
        <v>0</v>
      </c>
      <c r="R1739" s="9">
        <v>0</v>
      </c>
    </row>
    <row r="1740" spans="1:18" x14ac:dyDescent="0.4">
      <c r="A1740" s="13" t="s">
        <v>2691</v>
      </c>
      <c r="B1740" s="4" t="s">
        <v>4874</v>
      </c>
      <c r="C1740" s="13">
        <v>12</v>
      </c>
      <c r="D1740" s="9">
        <v>0</v>
      </c>
      <c r="E1740" s="9">
        <v>0</v>
      </c>
      <c r="F1740" s="9">
        <v>0</v>
      </c>
      <c r="G1740" s="9">
        <v>0</v>
      </c>
      <c r="H1740" s="9">
        <v>0</v>
      </c>
      <c r="I1740" s="9">
        <v>0</v>
      </c>
      <c r="J1740" s="9">
        <v>0</v>
      </c>
      <c r="K1740" s="9">
        <v>0</v>
      </c>
      <c r="L1740" s="9">
        <v>0</v>
      </c>
      <c r="M1740" s="9">
        <v>0</v>
      </c>
      <c r="N1740" s="9">
        <v>0</v>
      </c>
      <c r="O1740" s="9">
        <v>0</v>
      </c>
      <c r="P1740" s="9">
        <v>0</v>
      </c>
      <c r="Q1740" s="9">
        <v>0</v>
      </c>
      <c r="R1740" s="9">
        <v>0</v>
      </c>
    </row>
    <row r="1741" spans="1:18" x14ac:dyDescent="0.4">
      <c r="A1741" s="13" t="s">
        <v>2692</v>
      </c>
      <c r="B1741" s="4" t="s">
        <v>4875</v>
      </c>
      <c r="C1741" s="13">
        <v>12</v>
      </c>
      <c r="D1741" s="9">
        <v>0</v>
      </c>
      <c r="E1741" s="9">
        <v>0</v>
      </c>
      <c r="F1741" s="9">
        <v>0</v>
      </c>
      <c r="G1741" s="9">
        <v>0</v>
      </c>
      <c r="H1741" s="9">
        <v>0</v>
      </c>
      <c r="I1741" s="9">
        <v>0</v>
      </c>
      <c r="J1741" s="9">
        <v>0</v>
      </c>
      <c r="K1741" s="9">
        <v>0</v>
      </c>
      <c r="L1741" s="9">
        <v>0</v>
      </c>
      <c r="M1741" s="9">
        <v>0</v>
      </c>
      <c r="N1741" s="9">
        <v>0</v>
      </c>
      <c r="O1741" s="9">
        <v>0</v>
      </c>
      <c r="P1741" s="9">
        <v>0</v>
      </c>
      <c r="Q1741" s="9">
        <v>0</v>
      </c>
      <c r="R1741" s="9">
        <v>0</v>
      </c>
    </row>
    <row r="1742" spans="1:18" x14ac:dyDescent="0.4">
      <c r="A1742" s="13" t="s">
        <v>2693</v>
      </c>
      <c r="B1742" s="4" t="s">
        <v>4876</v>
      </c>
      <c r="C1742" s="13">
        <v>12</v>
      </c>
      <c r="D1742" s="9">
        <v>0</v>
      </c>
      <c r="E1742" s="9">
        <v>0</v>
      </c>
      <c r="F1742" s="9">
        <v>0</v>
      </c>
      <c r="G1742" s="9">
        <v>0</v>
      </c>
      <c r="H1742" s="9">
        <v>0</v>
      </c>
      <c r="I1742" s="9">
        <v>0</v>
      </c>
      <c r="J1742" s="9">
        <v>0</v>
      </c>
      <c r="K1742" s="9">
        <v>0</v>
      </c>
      <c r="L1742" s="9">
        <v>0</v>
      </c>
      <c r="M1742" s="9">
        <v>0</v>
      </c>
      <c r="N1742" s="9">
        <v>0</v>
      </c>
      <c r="O1742" s="9">
        <v>0</v>
      </c>
      <c r="P1742" s="9">
        <v>0</v>
      </c>
      <c r="Q1742" s="9">
        <v>0</v>
      </c>
      <c r="R1742" s="9">
        <v>0</v>
      </c>
    </row>
    <row r="1743" spans="1:18" x14ac:dyDescent="0.4">
      <c r="A1743" s="13" t="s">
        <v>2694</v>
      </c>
      <c r="B1743" s="4" t="s">
        <v>4877</v>
      </c>
      <c r="C1743" s="13">
        <v>12</v>
      </c>
      <c r="D1743" s="9">
        <v>0</v>
      </c>
      <c r="E1743" s="9">
        <v>0</v>
      </c>
      <c r="F1743" s="9">
        <v>0</v>
      </c>
      <c r="G1743" s="9">
        <v>0</v>
      </c>
      <c r="H1743" s="9">
        <v>0</v>
      </c>
      <c r="I1743" s="9">
        <v>0</v>
      </c>
      <c r="J1743" s="9">
        <v>0</v>
      </c>
      <c r="K1743" s="9">
        <v>0</v>
      </c>
      <c r="L1743" s="9">
        <v>0</v>
      </c>
      <c r="M1743" s="9">
        <v>0</v>
      </c>
      <c r="N1743" s="9">
        <v>0</v>
      </c>
      <c r="O1743" s="9">
        <v>0</v>
      </c>
      <c r="P1743" s="9">
        <v>0</v>
      </c>
      <c r="Q1743" s="9">
        <v>0</v>
      </c>
      <c r="R1743" s="9">
        <v>0</v>
      </c>
    </row>
    <row r="1744" spans="1:18" x14ac:dyDescent="0.4">
      <c r="A1744" s="13" t="s">
        <v>2695</v>
      </c>
      <c r="B1744" s="4" t="s">
        <v>4878</v>
      </c>
      <c r="C1744" s="13">
        <v>12</v>
      </c>
      <c r="D1744" s="9">
        <v>0</v>
      </c>
      <c r="E1744" s="9">
        <v>0</v>
      </c>
      <c r="F1744" s="9">
        <v>0</v>
      </c>
      <c r="G1744" s="9">
        <v>0</v>
      </c>
      <c r="H1744" s="9">
        <v>0</v>
      </c>
      <c r="I1744" s="9">
        <v>0</v>
      </c>
      <c r="J1744" s="9">
        <v>0</v>
      </c>
      <c r="K1744" s="9">
        <v>0</v>
      </c>
      <c r="L1744" s="9">
        <v>0</v>
      </c>
      <c r="M1744" s="9">
        <v>0</v>
      </c>
      <c r="N1744" s="9">
        <v>0</v>
      </c>
      <c r="O1744" s="9">
        <v>0</v>
      </c>
      <c r="P1744" s="9">
        <v>0</v>
      </c>
      <c r="Q1744" s="9">
        <v>0</v>
      </c>
      <c r="R1744" s="9">
        <v>0</v>
      </c>
    </row>
    <row r="1745" spans="1:18" x14ac:dyDescent="0.4">
      <c r="A1745" s="13" t="s">
        <v>2696</v>
      </c>
      <c r="B1745" s="4" t="s">
        <v>4879</v>
      </c>
      <c r="C1745" s="13">
        <v>12</v>
      </c>
      <c r="D1745" s="9">
        <v>0</v>
      </c>
      <c r="E1745" s="9">
        <v>0</v>
      </c>
      <c r="F1745" s="9">
        <v>0</v>
      </c>
      <c r="G1745" s="9">
        <v>0</v>
      </c>
      <c r="H1745" s="9">
        <v>0</v>
      </c>
      <c r="I1745" s="9">
        <v>0</v>
      </c>
      <c r="J1745" s="9">
        <v>0</v>
      </c>
      <c r="K1745" s="9">
        <v>0</v>
      </c>
      <c r="L1745" s="9">
        <v>0</v>
      </c>
      <c r="M1745" s="9">
        <v>0</v>
      </c>
      <c r="N1745" s="9">
        <v>0</v>
      </c>
      <c r="O1745" s="9">
        <v>0</v>
      </c>
      <c r="P1745" s="9">
        <v>0</v>
      </c>
      <c r="Q1745" s="9">
        <v>0</v>
      </c>
      <c r="R1745" s="9">
        <v>0</v>
      </c>
    </row>
    <row r="1746" spans="1:18" x14ac:dyDescent="0.4">
      <c r="A1746" s="13" t="s">
        <v>2697</v>
      </c>
      <c r="B1746" s="4" t="s">
        <v>4880</v>
      </c>
      <c r="C1746" s="13">
        <v>12</v>
      </c>
      <c r="D1746" s="9">
        <v>0</v>
      </c>
      <c r="E1746" s="9">
        <v>0</v>
      </c>
      <c r="F1746" s="9">
        <v>0</v>
      </c>
      <c r="G1746" s="9">
        <v>0</v>
      </c>
      <c r="H1746" s="9">
        <v>0</v>
      </c>
      <c r="I1746" s="9">
        <v>0</v>
      </c>
      <c r="J1746" s="9">
        <v>0</v>
      </c>
      <c r="K1746" s="9">
        <v>0</v>
      </c>
      <c r="L1746" s="9">
        <v>0</v>
      </c>
      <c r="M1746" s="9">
        <v>0</v>
      </c>
      <c r="N1746" s="9">
        <v>0</v>
      </c>
      <c r="O1746" s="9">
        <v>0</v>
      </c>
      <c r="P1746" s="9">
        <v>0</v>
      </c>
      <c r="Q1746" s="9">
        <v>0</v>
      </c>
      <c r="R1746" s="9">
        <v>0</v>
      </c>
    </row>
    <row r="1747" spans="1:18" x14ac:dyDescent="0.4">
      <c r="A1747" s="13" t="s">
        <v>2698</v>
      </c>
      <c r="B1747" s="4" t="s">
        <v>4881</v>
      </c>
      <c r="C1747" s="13">
        <v>12</v>
      </c>
      <c r="D1747" s="9">
        <v>0</v>
      </c>
      <c r="E1747" s="9">
        <v>0</v>
      </c>
      <c r="F1747" s="9">
        <v>0</v>
      </c>
      <c r="G1747" s="9">
        <v>0</v>
      </c>
      <c r="H1747" s="9">
        <v>0</v>
      </c>
      <c r="I1747" s="9">
        <v>0</v>
      </c>
      <c r="J1747" s="9">
        <v>0</v>
      </c>
      <c r="K1747" s="9">
        <v>0</v>
      </c>
      <c r="L1747" s="9">
        <v>0</v>
      </c>
      <c r="M1747" s="9">
        <v>0</v>
      </c>
      <c r="N1747" s="9">
        <v>0</v>
      </c>
      <c r="O1747" s="9">
        <v>0</v>
      </c>
      <c r="P1747" s="9">
        <v>0</v>
      </c>
      <c r="Q1747" s="9">
        <v>0</v>
      </c>
      <c r="R1747" s="9">
        <v>0</v>
      </c>
    </row>
    <row r="1748" spans="1:18" x14ac:dyDescent="0.4">
      <c r="A1748" s="13" t="s">
        <v>2699</v>
      </c>
      <c r="B1748" s="4" t="s">
        <v>4882</v>
      </c>
      <c r="C1748" s="13">
        <v>6</v>
      </c>
      <c r="D1748" s="9">
        <v>0</v>
      </c>
      <c r="E1748" s="9">
        <v>0</v>
      </c>
      <c r="F1748" s="9">
        <v>0</v>
      </c>
      <c r="G1748" s="9">
        <v>0</v>
      </c>
      <c r="H1748" s="9">
        <v>0</v>
      </c>
      <c r="I1748" s="9">
        <v>0</v>
      </c>
      <c r="J1748" s="9">
        <v>0</v>
      </c>
      <c r="K1748" s="9">
        <v>0</v>
      </c>
      <c r="L1748" s="9">
        <v>0</v>
      </c>
      <c r="M1748" s="9">
        <v>0</v>
      </c>
      <c r="N1748" s="9">
        <v>0</v>
      </c>
      <c r="O1748" s="9">
        <v>0</v>
      </c>
      <c r="P1748" s="9">
        <v>0</v>
      </c>
      <c r="Q1748" s="9">
        <v>0</v>
      </c>
      <c r="R1748" s="9">
        <v>0</v>
      </c>
    </row>
    <row r="1749" spans="1:18" x14ac:dyDescent="0.4">
      <c r="A1749" s="13" t="s">
        <v>2700</v>
      </c>
      <c r="B1749" s="4" t="s">
        <v>4883</v>
      </c>
      <c r="C1749" s="13">
        <v>12</v>
      </c>
      <c r="D1749" s="9">
        <v>0</v>
      </c>
      <c r="E1749" s="9">
        <v>0</v>
      </c>
      <c r="F1749" s="9">
        <v>0</v>
      </c>
      <c r="G1749" s="9">
        <v>0</v>
      </c>
      <c r="H1749" s="9">
        <v>0</v>
      </c>
      <c r="I1749" s="9">
        <v>0</v>
      </c>
      <c r="J1749" s="9">
        <v>0</v>
      </c>
      <c r="K1749" s="9">
        <v>0</v>
      </c>
      <c r="L1749" s="9">
        <v>0</v>
      </c>
      <c r="M1749" s="9">
        <v>0</v>
      </c>
      <c r="N1749" s="9">
        <v>0</v>
      </c>
      <c r="O1749" s="9">
        <v>0</v>
      </c>
      <c r="P1749" s="9">
        <v>0</v>
      </c>
      <c r="Q1749" s="9">
        <v>0</v>
      </c>
      <c r="R1749" s="9">
        <v>0</v>
      </c>
    </row>
    <row r="1750" spans="1:18" x14ac:dyDescent="0.4">
      <c r="A1750" s="13" t="s">
        <v>2701</v>
      </c>
      <c r="B1750" s="4" t="s">
        <v>4884</v>
      </c>
      <c r="C1750" s="13">
        <v>12</v>
      </c>
      <c r="D1750" s="9">
        <v>0</v>
      </c>
      <c r="E1750" s="9">
        <v>0</v>
      </c>
      <c r="F1750" s="9">
        <v>0</v>
      </c>
      <c r="G1750" s="9">
        <v>0</v>
      </c>
      <c r="H1750" s="9">
        <v>0</v>
      </c>
      <c r="I1750" s="9">
        <v>0</v>
      </c>
      <c r="J1750" s="9">
        <v>0</v>
      </c>
      <c r="K1750" s="9">
        <v>0</v>
      </c>
      <c r="L1750" s="9">
        <v>0</v>
      </c>
      <c r="M1750" s="9">
        <v>0</v>
      </c>
      <c r="N1750" s="9">
        <v>0</v>
      </c>
      <c r="O1750" s="9">
        <v>0</v>
      </c>
      <c r="P1750" s="9">
        <v>0</v>
      </c>
      <c r="Q1750" s="9">
        <v>0</v>
      </c>
      <c r="R1750" s="9">
        <v>0</v>
      </c>
    </row>
    <row r="1751" spans="1:18" x14ac:dyDescent="0.4">
      <c r="A1751" s="13" t="s">
        <v>2702</v>
      </c>
      <c r="B1751" s="4" t="s">
        <v>4885</v>
      </c>
      <c r="C1751" s="13">
        <v>12</v>
      </c>
      <c r="D1751" s="9">
        <v>0</v>
      </c>
      <c r="E1751" s="9">
        <v>0</v>
      </c>
      <c r="F1751" s="9">
        <v>0</v>
      </c>
      <c r="G1751" s="9">
        <v>0</v>
      </c>
      <c r="H1751" s="9">
        <v>0</v>
      </c>
      <c r="I1751" s="9">
        <v>0</v>
      </c>
      <c r="J1751" s="9">
        <v>0</v>
      </c>
      <c r="K1751" s="9">
        <v>0</v>
      </c>
      <c r="L1751" s="9">
        <v>0</v>
      </c>
      <c r="M1751" s="9">
        <v>0</v>
      </c>
      <c r="N1751" s="9">
        <v>0</v>
      </c>
      <c r="O1751" s="9">
        <v>0</v>
      </c>
      <c r="P1751" s="9">
        <v>0</v>
      </c>
      <c r="Q1751" s="9">
        <v>0</v>
      </c>
      <c r="R1751" s="9">
        <v>0</v>
      </c>
    </row>
    <row r="1752" spans="1:18" x14ac:dyDescent="0.4">
      <c r="A1752" s="13" t="s">
        <v>2703</v>
      </c>
      <c r="B1752" s="4" t="s">
        <v>4886</v>
      </c>
      <c r="C1752" s="13">
        <v>12</v>
      </c>
      <c r="D1752" s="9">
        <v>0</v>
      </c>
      <c r="E1752" s="9">
        <v>0</v>
      </c>
      <c r="F1752" s="9">
        <v>0</v>
      </c>
      <c r="G1752" s="9">
        <v>0</v>
      </c>
      <c r="H1752" s="9">
        <v>0</v>
      </c>
      <c r="I1752" s="9">
        <v>0</v>
      </c>
      <c r="J1752" s="9">
        <v>0</v>
      </c>
      <c r="K1752" s="9">
        <v>0</v>
      </c>
      <c r="L1752" s="9">
        <v>0</v>
      </c>
      <c r="M1752" s="9">
        <v>0</v>
      </c>
      <c r="N1752" s="9">
        <v>0</v>
      </c>
      <c r="O1752" s="9">
        <v>0</v>
      </c>
      <c r="P1752" s="9">
        <v>0</v>
      </c>
      <c r="Q1752" s="9">
        <v>0</v>
      </c>
      <c r="R1752" s="9">
        <v>0</v>
      </c>
    </row>
    <row r="1753" spans="1:18" x14ac:dyDescent="0.4">
      <c r="A1753" s="13" t="s">
        <v>2704</v>
      </c>
      <c r="B1753" s="4" t="s">
        <v>4887</v>
      </c>
      <c r="C1753" s="13">
        <v>12</v>
      </c>
      <c r="D1753" s="9">
        <v>0</v>
      </c>
      <c r="E1753" s="9">
        <v>0</v>
      </c>
      <c r="F1753" s="9">
        <v>0</v>
      </c>
      <c r="G1753" s="9">
        <v>0</v>
      </c>
      <c r="H1753" s="9">
        <v>0</v>
      </c>
      <c r="I1753" s="9">
        <v>0</v>
      </c>
      <c r="J1753" s="9">
        <v>0</v>
      </c>
      <c r="K1753" s="9">
        <v>0</v>
      </c>
      <c r="L1753" s="9">
        <v>0</v>
      </c>
      <c r="M1753" s="9">
        <v>0</v>
      </c>
      <c r="N1753" s="9">
        <v>0</v>
      </c>
      <c r="O1753" s="9">
        <v>0</v>
      </c>
      <c r="P1753" s="9">
        <v>0</v>
      </c>
      <c r="Q1753" s="9">
        <v>0</v>
      </c>
      <c r="R1753" s="9">
        <v>0</v>
      </c>
    </row>
    <row r="1754" spans="1:18" x14ac:dyDescent="0.4">
      <c r="A1754" s="13" t="s">
        <v>2705</v>
      </c>
      <c r="B1754" s="4" t="s">
        <v>4888</v>
      </c>
      <c r="C1754" s="13">
        <v>8</v>
      </c>
      <c r="D1754" s="9">
        <v>0</v>
      </c>
      <c r="E1754" s="9">
        <v>0</v>
      </c>
      <c r="F1754" s="9">
        <v>0</v>
      </c>
      <c r="G1754" s="9">
        <v>0</v>
      </c>
      <c r="H1754" s="9">
        <v>0</v>
      </c>
      <c r="I1754" s="9">
        <v>0</v>
      </c>
      <c r="J1754" s="9">
        <v>0</v>
      </c>
      <c r="K1754" s="9">
        <v>0</v>
      </c>
      <c r="L1754" s="9">
        <v>0</v>
      </c>
      <c r="M1754" s="9">
        <v>0</v>
      </c>
      <c r="N1754" s="9">
        <v>0</v>
      </c>
      <c r="O1754" s="9">
        <v>0</v>
      </c>
      <c r="P1754" s="9">
        <v>0</v>
      </c>
      <c r="Q1754" s="9">
        <v>0</v>
      </c>
      <c r="R1754" s="9">
        <v>0</v>
      </c>
    </row>
    <row r="1755" spans="1:18" x14ac:dyDescent="0.4">
      <c r="A1755" s="13" t="s">
        <v>2706</v>
      </c>
      <c r="B1755" s="4" t="s">
        <v>4889</v>
      </c>
      <c r="C1755" s="13">
        <v>12</v>
      </c>
      <c r="D1755" s="9">
        <v>0</v>
      </c>
      <c r="E1755" s="9">
        <v>0</v>
      </c>
      <c r="F1755" s="9">
        <v>0</v>
      </c>
      <c r="G1755" s="9">
        <v>0</v>
      </c>
      <c r="H1755" s="9">
        <v>0</v>
      </c>
      <c r="I1755" s="9">
        <v>0</v>
      </c>
      <c r="J1755" s="9">
        <v>0</v>
      </c>
      <c r="K1755" s="9">
        <v>0</v>
      </c>
      <c r="L1755" s="9">
        <v>0</v>
      </c>
      <c r="M1755" s="9">
        <v>0</v>
      </c>
      <c r="N1755" s="9">
        <v>0</v>
      </c>
      <c r="O1755" s="9">
        <v>0</v>
      </c>
      <c r="P1755" s="9">
        <v>0</v>
      </c>
      <c r="Q1755" s="9">
        <v>0</v>
      </c>
      <c r="R1755" s="9">
        <v>0</v>
      </c>
    </row>
    <row r="1756" spans="1:18" x14ac:dyDescent="0.4">
      <c r="A1756" s="13" t="s">
        <v>2707</v>
      </c>
      <c r="B1756" s="4" t="s">
        <v>4890</v>
      </c>
      <c r="C1756" s="13">
        <v>12</v>
      </c>
      <c r="D1756" s="9">
        <v>0</v>
      </c>
      <c r="E1756" s="9">
        <v>0</v>
      </c>
      <c r="F1756" s="9">
        <v>0</v>
      </c>
      <c r="G1756" s="9">
        <v>0</v>
      </c>
      <c r="H1756" s="9">
        <v>0</v>
      </c>
      <c r="I1756" s="9">
        <v>0</v>
      </c>
      <c r="J1756" s="9">
        <v>0</v>
      </c>
      <c r="K1756" s="9">
        <v>0</v>
      </c>
      <c r="L1756" s="9">
        <v>0</v>
      </c>
      <c r="M1756" s="9">
        <v>0</v>
      </c>
      <c r="N1756" s="9">
        <v>0</v>
      </c>
      <c r="O1756" s="9">
        <v>0</v>
      </c>
      <c r="P1756" s="9">
        <v>0</v>
      </c>
      <c r="Q1756" s="9">
        <v>0</v>
      </c>
      <c r="R1756" s="9">
        <v>0</v>
      </c>
    </row>
    <row r="1757" spans="1:18" x14ac:dyDescent="0.4">
      <c r="A1757" s="13" t="s">
        <v>151</v>
      </c>
      <c r="B1757" s="4" t="s">
        <v>359</v>
      </c>
      <c r="C1757" s="13">
        <v>12</v>
      </c>
      <c r="D1757" s="9">
        <v>1</v>
      </c>
      <c r="E1757" s="9">
        <v>1</v>
      </c>
      <c r="F1757" s="9">
        <v>1</v>
      </c>
      <c r="G1757" s="9">
        <v>1</v>
      </c>
      <c r="H1757" s="9">
        <v>1</v>
      </c>
      <c r="I1757" s="9">
        <v>1</v>
      </c>
      <c r="J1757" s="9">
        <v>1</v>
      </c>
      <c r="K1757" s="9">
        <v>1</v>
      </c>
      <c r="L1757" s="9">
        <v>1</v>
      </c>
      <c r="M1757" s="9">
        <v>1</v>
      </c>
      <c r="N1757" s="9">
        <v>1</v>
      </c>
      <c r="O1757" s="9">
        <v>1</v>
      </c>
      <c r="P1757" s="9">
        <v>1</v>
      </c>
      <c r="Q1757" s="9">
        <v>1</v>
      </c>
      <c r="R1757" s="9">
        <v>1</v>
      </c>
    </row>
    <row r="1758" spans="1:18" x14ac:dyDescent="0.4">
      <c r="A1758" s="13" t="s">
        <v>152</v>
      </c>
      <c r="B1758" s="4" t="s">
        <v>360</v>
      </c>
      <c r="C1758" s="13">
        <v>12</v>
      </c>
      <c r="D1758" s="9">
        <v>0</v>
      </c>
      <c r="E1758" s="9">
        <v>0</v>
      </c>
      <c r="F1758" s="9">
        <v>0</v>
      </c>
      <c r="G1758" s="9">
        <v>1</v>
      </c>
      <c r="H1758" s="9">
        <v>1</v>
      </c>
      <c r="I1758" s="9">
        <v>1</v>
      </c>
      <c r="J1758" s="9">
        <v>1</v>
      </c>
      <c r="K1758" s="9">
        <v>1</v>
      </c>
      <c r="L1758" s="9">
        <v>1</v>
      </c>
      <c r="M1758" s="9">
        <v>1</v>
      </c>
      <c r="N1758" s="9">
        <v>1</v>
      </c>
      <c r="O1758" s="9">
        <v>1</v>
      </c>
      <c r="P1758" s="9">
        <v>1</v>
      </c>
      <c r="Q1758" s="9">
        <v>1</v>
      </c>
      <c r="R1758" s="9">
        <v>1</v>
      </c>
    </row>
    <row r="1759" spans="1:18" x14ac:dyDescent="0.4">
      <c r="A1759" s="13" t="s">
        <v>2708</v>
      </c>
      <c r="B1759" s="4" t="s">
        <v>4891</v>
      </c>
      <c r="C1759" s="13">
        <v>3</v>
      </c>
      <c r="D1759" s="9">
        <v>0</v>
      </c>
      <c r="E1759" s="9">
        <v>0</v>
      </c>
      <c r="F1759" s="9">
        <v>0</v>
      </c>
      <c r="G1759" s="9">
        <v>0</v>
      </c>
      <c r="H1759" s="9">
        <v>0</v>
      </c>
      <c r="I1759" s="9">
        <v>0</v>
      </c>
      <c r="J1759" s="9">
        <v>0</v>
      </c>
      <c r="K1759" s="9">
        <v>0</v>
      </c>
      <c r="L1759" s="9">
        <v>0</v>
      </c>
      <c r="M1759" s="9">
        <v>0</v>
      </c>
      <c r="N1759" s="9">
        <v>0</v>
      </c>
      <c r="O1759" s="9">
        <v>0</v>
      </c>
      <c r="P1759" s="9">
        <v>0</v>
      </c>
      <c r="Q1759" s="9">
        <v>0</v>
      </c>
      <c r="R1759" s="9">
        <v>0</v>
      </c>
    </row>
    <row r="1760" spans="1:18" x14ac:dyDescent="0.4">
      <c r="A1760" s="13" t="s">
        <v>2709</v>
      </c>
      <c r="B1760" s="4" t="s">
        <v>4892</v>
      </c>
      <c r="C1760" s="13">
        <v>12</v>
      </c>
      <c r="D1760" s="9">
        <v>0</v>
      </c>
      <c r="E1760" s="9">
        <v>0</v>
      </c>
      <c r="F1760" s="9">
        <v>0</v>
      </c>
      <c r="G1760" s="9">
        <v>0</v>
      </c>
      <c r="H1760" s="9">
        <v>0</v>
      </c>
      <c r="I1760" s="9">
        <v>0</v>
      </c>
      <c r="J1760" s="9">
        <v>0</v>
      </c>
      <c r="K1760" s="9">
        <v>0</v>
      </c>
      <c r="L1760" s="9">
        <v>0</v>
      </c>
      <c r="M1760" s="9">
        <v>0</v>
      </c>
      <c r="N1760" s="9">
        <v>0</v>
      </c>
      <c r="O1760" s="9">
        <v>0</v>
      </c>
      <c r="P1760" s="9">
        <v>0</v>
      </c>
      <c r="Q1760" s="9">
        <v>0</v>
      </c>
      <c r="R1760" s="9">
        <v>0</v>
      </c>
    </row>
    <row r="1761" spans="1:18" x14ac:dyDescent="0.4">
      <c r="A1761" s="13" t="s">
        <v>2710</v>
      </c>
      <c r="B1761" s="4" t="s">
        <v>4893</v>
      </c>
      <c r="C1761" s="13">
        <v>12</v>
      </c>
      <c r="D1761" s="9">
        <v>0</v>
      </c>
      <c r="E1761" s="9">
        <v>0</v>
      </c>
      <c r="F1761" s="9">
        <v>0</v>
      </c>
      <c r="G1761" s="9">
        <v>0</v>
      </c>
      <c r="H1761" s="9">
        <v>0</v>
      </c>
      <c r="I1761" s="9">
        <v>0</v>
      </c>
      <c r="J1761" s="9">
        <v>0</v>
      </c>
      <c r="K1761" s="9">
        <v>0</v>
      </c>
      <c r="L1761" s="9">
        <v>0</v>
      </c>
      <c r="M1761" s="9">
        <v>0</v>
      </c>
      <c r="N1761" s="9">
        <v>0</v>
      </c>
      <c r="O1761" s="9">
        <v>0</v>
      </c>
      <c r="P1761" s="9">
        <v>0</v>
      </c>
      <c r="Q1761" s="9">
        <v>0</v>
      </c>
      <c r="R1761" s="9">
        <v>0</v>
      </c>
    </row>
    <row r="1762" spans="1:18" x14ac:dyDescent="0.4">
      <c r="A1762" s="13" t="s">
        <v>2711</v>
      </c>
      <c r="B1762" s="4" t="s">
        <v>4894</v>
      </c>
      <c r="C1762" s="13">
        <v>12</v>
      </c>
      <c r="D1762" s="9">
        <v>0</v>
      </c>
      <c r="E1762" s="9">
        <v>0</v>
      </c>
      <c r="F1762" s="9">
        <v>0</v>
      </c>
      <c r="G1762" s="9">
        <v>0</v>
      </c>
      <c r="H1762" s="9">
        <v>0</v>
      </c>
      <c r="I1762" s="9">
        <v>0</v>
      </c>
      <c r="J1762" s="9">
        <v>0</v>
      </c>
      <c r="K1762" s="9">
        <v>0</v>
      </c>
      <c r="L1762" s="9">
        <v>0</v>
      </c>
      <c r="M1762" s="9">
        <v>0</v>
      </c>
      <c r="N1762" s="9">
        <v>0</v>
      </c>
      <c r="O1762" s="9">
        <v>0</v>
      </c>
      <c r="P1762" s="9">
        <v>0</v>
      </c>
      <c r="Q1762" s="9">
        <v>0</v>
      </c>
      <c r="R1762" s="9">
        <v>0</v>
      </c>
    </row>
    <row r="1763" spans="1:18" x14ac:dyDescent="0.4">
      <c r="A1763" s="13" t="s">
        <v>833</v>
      </c>
      <c r="B1763" s="4" t="s">
        <v>1380</v>
      </c>
      <c r="C1763" s="13">
        <v>12</v>
      </c>
      <c r="D1763" s="9">
        <v>0</v>
      </c>
      <c r="E1763" s="9">
        <v>0</v>
      </c>
      <c r="F1763" s="9">
        <v>0</v>
      </c>
      <c r="G1763" s="9">
        <v>0</v>
      </c>
      <c r="H1763" s="9">
        <v>0</v>
      </c>
      <c r="I1763" s="9">
        <v>0</v>
      </c>
      <c r="J1763" s="9">
        <v>0</v>
      </c>
      <c r="K1763" s="9">
        <v>0</v>
      </c>
      <c r="L1763" s="9">
        <v>0</v>
      </c>
      <c r="M1763" s="9">
        <v>0</v>
      </c>
      <c r="N1763" s="9">
        <v>0</v>
      </c>
      <c r="O1763" s="9">
        <v>0</v>
      </c>
      <c r="P1763" s="9">
        <v>0</v>
      </c>
      <c r="Q1763" s="9">
        <v>0</v>
      </c>
      <c r="R1763" s="9">
        <v>0</v>
      </c>
    </row>
    <row r="1764" spans="1:18" x14ac:dyDescent="0.4">
      <c r="A1764" s="13" t="s">
        <v>2712</v>
      </c>
      <c r="B1764" s="4" t="s">
        <v>4895</v>
      </c>
      <c r="C1764" s="13">
        <v>3</v>
      </c>
      <c r="D1764" s="9">
        <v>0</v>
      </c>
      <c r="E1764" s="9">
        <v>0</v>
      </c>
      <c r="F1764" s="9">
        <v>0</v>
      </c>
      <c r="G1764" s="9">
        <v>0</v>
      </c>
      <c r="H1764" s="9">
        <v>0</v>
      </c>
      <c r="I1764" s="9">
        <v>0</v>
      </c>
      <c r="J1764" s="9">
        <v>0</v>
      </c>
      <c r="K1764" s="9">
        <v>0</v>
      </c>
      <c r="L1764" s="9">
        <v>0</v>
      </c>
      <c r="M1764" s="9">
        <v>0</v>
      </c>
      <c r="N1764" s="9">
        <v>0</v>
      </c>
      <c r="O1764" s="9">
        <v>0</v>
      </c>
      <c r="P1764" s="9">
        <v>0</v>
      </c>
      <c r="Q1764" s="9">
        <v>0</v>
      </c>
      <c r="R1764" s="9">
        <v>0</v>
      </c>
    </row>
    <row r="1765" spans="1:18" x14ac:dyDescent="0.4">
      <c r="A1765" s="13" t="s">
        <v>2713</v>
      </c>
      <c r="B1765" s="4" t="s">
        <v>4896</v>
      </c>
      <c r="C1765" s="13">
        <v>12</v>
      </c>
      <c r="D1765" s="9">
        <v>0</v>
      </c>
      <c r="E1765" s="9">
        <v>0</v>
      </c>
      <c r="F1765" s="9">
        <v>0</v>
      </c>
      <c r="G1765" s="9">
        <v>0</v>
      </c>
      <c r="H1765" s="9">
        <v>0</v>
      </c>
      <c r="I1765" s="9">
        <v>0</v>
      </c>
      <c r="J1765" s="9">
        <v>0</v>
      </c>
      <c r="K1765" s="9">
        <v>0</v>
      </c>
      <c r="L1765" s="9">
        <v>0</v>
      </c>
      <c r="M1765" s="9">
        <v>0</v>
      </c>
      <c r="N1765" s="9">
        <v>0</v>
      </c>
      <c r="O1765" s="9">
        <v>0</v>
      </c>
      <c r="P1765" s="9">
        <v>0</v>
      </c>
      <c r="Q1765" s="9">
        <v>0</v>
      </c>
      <c r="R1765" s="9">
        <v>0</v>
      </c>
    </row>
    <row r="1766" spans="1:18" x14ac:dyDescent="0.4">
      <c r="A1766" s="13" t="s">
        <v>2714</v>
      </c>
      <c r="B1766" s="4" t="s">
        <v>4897</v>
      </c>
      <c r="C1766" s="13">
        <v>12</v>
      </c>
      <c r="D1766" s="9">
        <v>0</v>
      </c>
      <c r="E1766" s="9">
        <v>0</v>
      </c>
      <c r="F1766" s="9">
        <v>0</v>
      </c>
      <c r="G1766" s="9">
        <v>0</v>
      </c>
      <c r="H1766" s="9">
        <v>0</v>
      </c>
      <c r="I1766" s="9">
        <v>0</v>
      </c>
      <c r="J1766" s="9">
        <v>0</v>
      </c>
      <c r="K1766" s="9">
        <v>0</v>
      </c>
      <c r="L1766" s="9">
        <v>0</v>
      </c>
      <c r="M1766" s="9">
        <v>0</v>
      </c>
      <c r="N1766" s="9">
        <v>0</v>
      </c>
      <c r="O1766" s="9">
        <v>0</v>
      </c>
      <c r="P1766" s="9">
        <v>0</v>
      </c>
      <c r="Q1766" s="9">
        <v>0</v>
      </c>
      <c r="R1766" s="9">
        <v>0</v>
      </c>
    </row>
    <row r="1767" spans="1:18" x14ac:dyDescent="0.4">
      <c r="A1767" s="13" t="s">
        <v>2715</v>
      </c>
      <c r="B1767" s="4" t="s">
        <v>4898</v>
      </c>
      <c r="C1767" s="13">
        <v>12</v>
      </c>
      <c r="D1767" s="9">
        <v>0</v>
      </c>
      <c r="E1767" s="9">
        <v>0</v>
      </c>
      <c r="F1767" s="9">
        <v>0</v>
      </c>
      <c r="G1767" s="9">
        <v>0</v>
      </c>
      <c r="H1767" s="9">
        <v>0</v>
      </c>
      <c r="I1767" s="9">
        <v>0</v>
      </c>
      <c r="J1767" s="9">
        <v>0</v>
      </c>
      <c r="K1767" s="9">
        <v>0</v>
      </c>
      <c r="L1767" s="9">
        <v>0</v>
      </c>
      <c r="M1767" s="9">
        <v>0</v>
      </c>
      <c r="N1767" s="9">
        <v>0</v>
      </c>
      <c r="O1767" s="9">
        <v>0</v>
      </c>
      <c r="P1767" s="9">
        <v>0</v>
      </c>
      <c r="Q1767" s="9">
        <v>0</v>
      </c>
      <c r="R1767" s="9">
        <v>0</v>
      </c>
    </row>
    <row r="1768" spans="1:18" x14ac:dyDescent="0.4">
      <c r="A1768" s="13" t="s">
        <v>2716</v>
      </c>
      <c r="B1768" s="4" t="s">
        <v>4899</v>
      </c>
      <c r="C1768" s="13">
        <v>12</v>
      </c>
      <c r="D1768" s="9">
        <v>0</v>
      </c>
      <c r="E1768" s="9">
        <v>0</v>
      </c>
      <c r="F1768" s="9">
        <v>0</v>
      </c>
      <c r="G1768" s="9">
        <v>0</v>
      </c>
      <c r="H1768" s="9">
        <v>0</v>
      </c>
      <c r="I1768" s="9">
        <v>0</v>
      </c>
      <c r="J1768" s="9">
        <v>0</v>
      </c>
      <c r="K1768" s="9">
        <v>0</v>
      </c>
      <c r="L1768" s="9">
        <v>0</v>
      </c>
      <c r="M1768" s="9">
        <v>0</v>
      </c>
      <c r="N1768" s="9">
        <v>0</v>
      </c>
      <c r="O1768" s="9">
        <v>0</v>
      </c>
      <c r="P1768" s="9">
        <v>0</v>
      </c>
      <c r="Q1768" s="9">
        <v>0</v>
      </c>
      <c r="R1768" s="9">
        <v>0</v>
      </c>
    </row>
    <row r="1769" spans="1:18" x14ac:dyDescent="0.4">
      <c r="A1769" s="13" t="s">
        <v>2717</v>
      </c>
      <c r="B1769" s="4" t="s">
        <v>4900</v>
      </c>
      <c r="C1769" s="13">
        <v>12</v>
      </c>
      <c r="D1769" s="9">
        <v>0</v>
      </c>
      <c r="E1769" s="9">
        <v>0</v>
      </c>
      <c r="F1769" s="9">
        <v>0</v>
      </c>
      <c r="G1769" s="9">
        <v>0</v>
      </c>
      <c r="H1769" s="9">
        <v>0</v>
      </c>
      <c r="I1769" s="9">
        <v>0</v>
      </c>
      <c r="J1769" s="9">
        <v>0</v>
      </c>
      <c r="K1769" s="9">
        <v>0</v>
      </c>
      <c r="L1769" s="9">
        <v>0</v>
      </c>
      <c r="M1769" s="9">
        <v>0</v>
      </c>
      <c r="N1769" s="9">
        <v>0</v>
      </c>
      <c r="O1769" s="9">
        <v>0</v>
      </c>
      <c r="P1769" s="9">
        <v>0</v>
      </c>
      <c r="Q1769" s="9">
        <v>0</v>
      </c>
      <c r="R1769" s="9">
        <v>0</v>
      </c>
    </row>
    <row r="1770" spans="1:18" x14ac:dyDescent="0.4">
      <c r="A1770" s="13" t="s">
        <v>2718</v>
      </c>
      <c r="B1770" s="4" t="s">
        <v>4901</v>
      </c>
      <c r="C1770" s="13">
        <v>12</v>
      </c>
      <c r="D1770" s="9">
        <v>0</v>
      </c>
      <c r="E1770" s="9">
        <v>0</v>
      </c>
      <c r="F1770" s="9">
        <v>0</v>
      </c>
      <c r="G1770" s="9">
        <v>0</v>
      </c>
      <c r="H1770" s="9">
        <v>0</v>
      </c>
      <c r="I1770" s="9">
        <v>0</v>
      </c>
      <c r="J1770" s="9">
        <v>0</v>
      </c>
      <c r="K1770" s="9">
        <v>0</v>
      </c>
      <c r="L1770" s="9">
        <v>0</v>
      </c>
      <c r="M1770" s="9">
        <v>0</v>
      </c>
      <c r="N1770" s="9">
        <v>0</v>
      </c>
      <c r="O1770" s="9">
        <v>0</v>
      </c>
      <c r="P1770" s="9">
        <v>0</v>
      </c>
      <c r="Q1770" s="9">
        <v>0</v>
      </c>
      <c r="R1770" s="9">
        <v>0</v>
      </c>
    </row>
    <row r="1771" spans="1:18" x14ac:dyDescent="0.4">
      <c r="A1771" s="13" t="s">
        <v>2719</v>
      </c>
      <c r="B1771" s="4" t="s">
        <v>4902</v>
      </c>
      <c r="C1771" s="13">
        <v>12</v>
      </c>
      <c r="D1771" s="9">
        <v>0</v>
      </c>
      <c r="E1771" s="9">
        <v>0</v>
      </c>
      <c r="F1771" s="9">
        <v>0</v>
      </c>
      <c r="G1771" s="9">
        <v>0</v>
      </c>
      <c r="H1771" s="9">
        <v>0</v>
      </c>
      <c r="I1771" s="9">
        <v>0</v>
      </c>
      <c r="J1771" s="9">
        <v>0</v>
      </c>
      <c r="K1771" s="9">
        <v>0</v>
      </c>
      <c r="L1771" s="9">
        <v>0</v>
      </c>
      <c r="M1771" s="9">
        <v>0</v>
      </c>
      <c r="N1771" s="9">
        <v>0</v>
      </c>
      <c r="O1771" s="9">
        <v>0</v>
      </c>
      <c r="P1771" s="9">
        <v>0</v>
      </c>
      <c r="Q1771" s="9">
        <v>0</v>
      </c>
      <c r="R1771" s="9">
        <v>0</v>
      </c>
    </row>
    <row r="1772" spans="1:18" x14ac:dyDescent="0.4">
      <c r="A1772" s="13" t="s">
        <v>2720</v>
      </c>
      <c r="B1772" s="4" t="s">
        <v>4903</v>
      </c>
      <c r="C1772" s="13">
        <v>12</v>
      </c>
      <c r="D1772" s="9">
        <v>0</v>
      </c>
      <c r="E1772" s="9">
        <v>0</v>
      </c>
      <c r="F1772" s="9">
        <v>0</v>
      </c>
      <c r="G1772" s="9">
        <v>0</v>
      </c>
      <c r="H1772" s="9">
        <v>0</v>
      </c>
      <c r="I1772" s="9">
        <v>0</v>
      </c>
      <c r="J1772" s="9">
        <v>0</v>
      </c>
      <c r="K1772" s="9">
        <v>0</v>
      </c>
      <c r="L1772" s="9">
        <v>0</v>
      </c>
      <c r="M1772" s="9">
        <v>0</v>
      </c>
      <c r="N1772" s="9">
        <v>0</v>
      </c>
      <c r="O1772" s="9">
        <v>0</v>
      </c>
      <c r="P1772" s="9">
        <v>0</v>
      </c>
      <c r="Q1772" s="9">
        <v>0</v>
      </c>
      <c r="R1772" s="9">
        <v>0</v>
      </c>
    </row>
    <row r="1773" spans="1:18" x14ac:dyDescent="0.4">
      <c r="A1773" s="13" t="s">
        <v>153</v>
      </c>
      <c r="B1773" s="4" t="s">
        <v>361</v>
      </c>
      <c r="C1773" s="13">
        <v>12</v>
      </c>
      <c r="D1773" s="9">
        <v>0</v>
      </c>
      <c r="E1773" s="9">
        <v>0</v>
      </c>
      <c r="F1773" s="9">
        <v>0</v>
      </c>
      <c r="G1773" s="9">
        <v>0</v>
      </c>
      <c r="H1773" s="9">
        <v>0</v>
      </c>
      <c r="I1773" s="9">
        <v>0</v>
      </c>
      <c r="J1773" s="9">
        <v>0</v>
      </c>
      <c r="K1773" s="9">
        <v>0</v>
      </c>
      <c r="L1773" s="9">
        <v>0</v>
      </c>
      <c r="M1773" s="9">
        <v>0</v>
      </c>
      <c r="N1773" s="9">
        <v>0</v>
      </c>
      <c r="O1773" s="9">
        <v>1</v>
      </c>
      <c r="P1773" s="9">
        <v>1</v>
      </c>
      <c r="Q1773" s="9">
        <v>1</v>
      </c>
      <c r="R1773" s="9">
        <v>1</v>
      </c>
    </row>
    <row r="1774" spans="1:18" x14ac:dyDescent="0.4">
      <c r="A1774" s="13" t="s">
        <v>2721</v>
      </c>
      <c r="B1774" s="4" t="s">
        <v>4904</v>
      </c>
      <c r="C1774" s="13">
        <v>12</v>
      </c>
      <c r="D1774" s="9">
        <v>0</v>
      </c>
      <c r="E1774" s="9">
        <v>0</v>
      </c>
      <c r="F1774" s="9">
        <v>0</v>
      </c>
      <c r="G1774" s="9">
        <v>0</v>
      </c>
      <c r="H1774" s="9">
        <v>0</v>
      </c>
      <c r="I1774" s="9">
        <v>0</v>
      </c>
      <c r="J1774" s="9">
        <v>0</v>
      </c>
      <c r="K1774" s="9">
        <v>0</v>
      </c>
      <c r="L1774" s="9">
        <v>0</v>
      </c>
      <c r="M1774" s="9">
        <v>0</v>
      </c>
      <c r="N1774" s="9">
        <v>0</v>
      </c>
      <c r="O1774" s="9">
        <v>0</v>
      </c>
      <c r="P1774" s="9">
        <v>0</v>
      </c>
      <c r="Q1774" s="9">
        <v>0</v>
      </c>
      <c r="R1774" s="9">
        <v>0</v>
      </c>
    </row>
    <row r="1775" spans="1:18" x14ac:dyDescent="0.4">
      <c r="A1775" s="13" t="s">
        <v>2722</v>
      </c>
      <c r="B1775" s="4" t="s">
        <v>4905</v>
      </c>
      <c r="C1775" s="13">
        <v>12</v>
      </c>
      <c r="D1775" s="9">
        <v>0</v>
      </c>
      <c r="E1775" s="9">
        <v>0</v>
      </c>
      <c r="F1775" s="9">
        <v>0</v>
      </c>
      <c r="G1775" s="9">
        <v>0</v>
      </c>
      <c r="H1775" s="9">
        <v>0</v>
      </c>
      <c r="I1775" s="9">
        <v>0</v>
      </c>
      <c r="J1775" s="9">
        <v>0</v>
      </c>
      <c r="K1775" s="9">
        <v>0</v>
      </c>
      <c r="L1775" s="9">
        <v>0</v>
      </c>
      <c r="M1775" s="9">
        <v>0</v>
      </c>
      <c r="N1775" s="9">
        <v>0</v>
      </c>
      <c r="O1775" s="9">
        <v>0</v>
      </c>
      <c r="P1775" s="9">
        <v>0</v>
      </c>
      <c r="Q1775" s="9">
        <v>0</v>
      </c>
      <c r="R1775" s="9">
        <v>0</v>
      </c>
    </row>
    <row r="1776" spans="1:18" x14ac:dyDescent="0.4">
      <c r="A1776" s="13" t="s">
        <v>2723</v>
      </c>
      <c r="B1776" s="4" t="s">
        <v>4906</v>
      </c>
      <c r="C1776" s="13">
        <v>12</v>
      </c>
      <c r="D1776" s="9">
        <v>0</v>
      </c>
      <c r="E1776" s="9">
        <v>0</v>
      </c>
      <c r="F1776" s="9">
        <v>0</v>
      </c>
      <c r="G1776" s="9">
        <v>0</v>
      </c>
      <c r="H1776" s="9">
        <v>0</v>
      </c>
      <c r="I1776" s="9">
        <v>0</v>
      </c>
      <c r="J1776" s="9">
        <v>0</v>
      </c>
      <c r="K1776" s="9">
        <v>0</v>
      </c>
      <c r="L1776" s="9">
        <v>0</v>
      </c>
      <c r="M1776" s="9">
        <v>0</v>
      </c>
      <c r="N1776" s="9">
        <v>0</v>
      </c>
      <c r="O1776" s="9">
        <v>0</v>
      </c>
      <c r="P1776" s="9">
        <v>0</v>
      </c>
      <c r="Q1776" s="9">
        <v>0</v>
      </c>
      <c r="R1776" s="9">
        <v>0</v>
      </c>
    </row>
    <row r="1777" spans="1:18" x14ac:dyDescent="0.4">
      <c r="A1777" s="13" t="s">
        <v>2724</v>
      </c>
      <c r="B1777" s="4" t="s">
        <v>4907</v>
      </c>
      <c r="C1777" s="13">
        <v>12</v>
      </c>
      <c r="D1777" s="9">
        <v>0</v>
      </c>
      <c r="E1777" s="9">
        <v>0</v>
      </c>
      <c r="F1777" s="9">
        <v>0</v>
      </c>
      <c r="G1777" s="9">
        <v>0</v>
      </c>
      <c r="H1777" s="9">
        <v>0</v>
      </c>
      <c r="I1777" s="9">
        <v>0</v>
      </c>
      <c r="J1777" s="9">
        <v>0</v>
      </c>
      <c r="K1777" s="9">
        <v>0</v>
      </c>
      <c r="L1777" s="9">
        <v>0</v>
      </c>
      <c r="M1777" s="9">
        <v>0</v>
      </c>
      <c r="N1777" s="9">
        <v>0</v>
      </c>
      <c r="O1777" s="9">
        <v>0</v>
      </c>
      <c r="P1777" s="9">
        <v>0</v>
      </c>
      <c r="Q1777" s="9">
        <v>0</v>
      </c>
      <c r="R1777" s="9">
        <v>0</v>
      </c>
    </row>
    <row r="1778" spans="1:18" x14ac:dyDescent="0.4">
      <c r="A1778" s="13" t="s">
        <v>2725</v>
      </c>
      <c r="B1778" s="4" t="s">
        <v>4908</v>
      </c>
      <c r="C1778" s="13">
        <v>12</v>
      </c>
      <c r="D1778" s="9">
        <v>0</v>
      </c>
      <c r="E1778" s="9">
        <v>0</v>
      </c>
      <c r="F1778" s="9">
        <v>0</v>
      </c>
      <c r="G1778" s="9">
        <v>0</v>
      </c>
      <c r="H1778" s="9">
        <v>0</v>
      </c>
      <c r="I1778" s="9">
        <v>0</v>
      </c>
      <c r="J1778" s="9">
        <v>0</v>
      </c>
      <c r="K1778" s="9">
        <v>0</v>
      </c>
      <c r="L1778" s="9">
        <v>0</v>
      </c>
      <c r="M1778" s="9">
        <v>0</v>
      </c>
      <c r="N1778" s="9">
        <v>0</v>
      </c>
      <c r="O1778" s="9">
        <v>0</v>
      </c>
      <c r="P1778" s="9">
        <v>0</v>
      </c>
      <c r="Q1778" s="9">
        <v>0</v>
      </c>
      <c r="R1778" s="9">
        <v>0</v>
      </c>
    </row>
    <row r="1779" spans="1:18" x14ac:dyDescent="0.4">
      <c r="A1779" s="13" t="s">
        <v>2726</v>
      </c>
      <c r="B1779" s="4" t="s">
        <v>4909</v>
      </c>
      <c r="C1779" s="13">
        <v>12</v>
      </c>
      <c r="D1779" s="9">
        <v>0</v>
      </c>
      <c r="E1779" s="9">
        <v>0</v>
      </c>
      <c r="F1779" s="9">
        <v>0</v>
      </c>
      <c r="G1779" s="9">
        <v>0</v>
      </c>
      <c r="H1779" s="9">
        <v>0</v>
      </c>
      <c r="I1779" s="9">
        <v>0</v>
      </c>
      <c r="J1779" s="9">
        <v>0</v>
      </c>
      <c r="K1779" s="9">
        <v>0</v>
      </c>
      <c r="L1779" s="9">
        <v>0</v>
      </c>
      <c r="M1779" s="9">
        <v>0</v>
      </c>
      <c r="N1779" s="9">
        <v>0</v>
      </c>
      <c r="O1779" s="9">
        <v>0</v>
      </c>
      <c r="P1779" s="9">
        <v>0</v>
      </c>
      <c r="Q1779" s="9">
        <v>0</v>
      </c>
      <c r="R1779" s="9">
        <v>0</v>
      </c>
    </row>
    <row r="1780" spans="1:18" x14ac:dyDescent="0.4">
      <c r="A1780" s="13" t="s">
        <v>2727</v>
      </c>
      <c r="B1780" s="4" t="s">
        <v>4910</v>
      </c>
      <c r="C1780" s="13">
        <v>12</v>
      </c>
      <c r="D1780" s="9">
        <v>0</v>
      </c>
      <c r="E1780" s="9">
        <v>0</v>
      </c>
      <c r="F1780" s="9">
        <v>0</v>
      </c>
      <c r="G1780" s="9">
        <v>0</v>
      </c>
      <c r="H1780" s="9">
        <v>0</v>
      </c>
      <c r="I1780" s="9">
        <v>0</v>
      </c>
      <c r="J1780" s="9">
        <v>0</v>
      </c>
      <c r="K1780" s="9">
        <v>0</v>
      </c>
      <c r="L1780" s="9">
        <v>0</v>
      </c>
      <c r="M1780" s="9">
        <v>0</v>
      </c>
      <c r="N1780" s="9">
        <v>0</v>
      </c>
      <c r="O1780" s="9">
        <v>0</v>
      </c>
      <c r="P1780" s="9">
        <v>0</v>
      </c>
      <c r="Q1780" s="9">
        <v>0</v>
      </c>
      <c r="R1780" s="9">
        <v>0</v>
      </c>
    </row>
    <row r="1781" spans="1:18" x14ac:dyDescent="0.4">
      <c r="A1781" s="13" t="s">
        <v>2728</v>
      </c>
      <c r="B1781" s="4" t="s">
        <v>4911</v>
      </c>
      <c r="C1781" s="13">
        <v>12</v>
      </c>
      <c r="D1781" s="9">
        <v>0</v>
      </c>
      <c r="E1781" s="9">
        <v>0</v>
      </c>
      <c r="F1781" s="9">
        <v>0</v>
      </c>
      <c r="G1781" s="9">
        <v>0</v>
      </c>
      <c r="H1781" s="9">
        <v>0</v>
      </c>
      <c r="I1781" s="9">
        <v>0</v>
      </c>
      <c r="J1781" s="9">
        <v>0</v>
      </c>
      <c r="K1781" s="9">
        <v>0</v>
      </c>
      <c r="L1781" s="9">
        <v>0</v>
      </c>
      <c r="M1781" s="9">
        <v>0</v>
      </c>
      <c r="N1781" s="9">
        <v>0</v>
      </c>
      <c r="O1781" s="9">
        <v>0</v>
      </c>
      <c r="P1781" s="9">
        <v>0</v>
      </c>
      <c r="Q1781" s="9">
        <v>0</v>
      </c>
      <c r="R1781" s="9">
        <v>0</v>
      </c>
    </row>
    <row r="1782" spans="1:18" x14ac:dyDescent="0.4">
      <c r="A1782" s="13" t="s">
        <v>2729</v>
      </c>
      <c r="B1782" s="4" t="s">
        <v>4912</v>
      </c>
      <c r="C1782" s="13">
        <v>12</v>
      </c>
      <c r="D1782" s="9">
        <v>0</v>
      </c>
      <c r="E1782" s="9">
        <v>0</v>
      </c>
      <c r="F1782" s="9">
        <v>0</v>
      </c>
      <c r="G1782" s="9">
        <v>0</v>
      </c>
      <c r="H1782" s="9">
        <v>0</v>
      </c>
      <c r="I1782" s="9">
        <v>0</v>
      </c>
      <c r="J1782" s="9">
        <v>0</v>
      </c>
      <c r="K1782" s="9">
        <v>0</v>
      </c>
      <c r="L1782" s="9">
        <v>0</v>
      </c>
      <c r="M1782" s="9">
        <v>0</v>
      </c>
      <c r="N1782" s="9">
        <v>0</v>
      </c>
      <c r="O1782" s="9">
        <v>0</v>
      </c>
      <c r="P1782" s="9">
        <v>0</v>
      </c>
      <c r="Q1782" s="9">
        <v>0</v>
      </c>
      <c r="R1782" s="9">
        <v>0</v>
      </c>
    </row>
    <row r="1783" spans="1:18" x14ac:dyDescent="0.4">
      <c r="A1783" s="13" t="s">
        <v>2730</v>
      </c>
      <c r="B1783" s="4" t="s">
        <v>4913</v>
      </c>
      <c r="C1783" s="13">
        <v>12</v>
      </c>
      <c r="D1783" s="9">
        <v>0</v>
      </c>
      <c r="E1783" s="9">
        <v>0</v>
      </c>
      <c r="F1783" s="9">
        <v>0</v>
      </c>
      <c r="G1783" s="9">
        <v>0</v>
      </c>
      <c r="H1783" s="9">
        <v>0</v>
      </c>
      <c r="I1783" s="9">
        <v>0</v>
      </c>
      <c r="J1783" s="9">
        <v>0</v>
      </c>
      <c r="K1783" s="9">
        <v>0</v>
      </c>
      <c r="L1783" s="9">
        <v>0</v>
      </c>
      <c r="M1783" s="9">
        <v>0</v>
      </c>
      <c r="N1783" s="9">
        <v>0</v>
      </c>
      <c r="O1783" s="9">
        <v>0</v>
      </c>
      <c r="P1783" s="9">
        <v>0</v>
      </c>
      <c r="Q1783" s="9">
        <v>0</v>
      </c>
      <c r="R1783" s="9">
        <v>0</v>
      </c>
    </row>
    <row r="1784" spans="1:18" x14ac:dyDescent="0.4">
      <c r="A1784" s="13" t="s">
        <v>2731</v>
      </c>
      <c r="B1784" s="4" t="s">
        <v>4914</v>
      </c>
      <c r="C1784" s="13">
        <v>12</v>
      </c>
      <c r="D1784" s="9">
        <v>0</v>
      </c>
      <c r="E1784" s="9">
        <v>0</v>
      </c>
      <c r="F1784" s="9">
        <v>0</v>
      </c>
      <c r="G1784" s="9">
        <v>0</v>
      </c>
      <c r="H1784" s="9">
        <v>0</v>
      </c>
      <c r="I1784" s="9">
        <v>0</v>
      </c>
      <c r="J1784" s="9">
        <v>0</v>
      </c>
      <c r="K1784" s="9">
        <v>0</v>
      </c>
      <c r="L1784" s="9">
        <v>0</v>
      </c>
      <c r="M1784" s="9">
        <v>0</v>
      </c>
      <c r="N1784" s="9">
        <v>0</v>
      </c>
      <c r="O1784" s="9">
        <v>0</v>
      </c>
      <c r="P1784" s="9">
        <v>0</v>
      </c>
      <c r="Q1784" s="9">
        <v>0</v>
      </c>
      <c r="R1784" s="9">
        <v>0</v>
      </c>
    </row>
    <row r="1785" spans="1:18" x14ac:dyDescent="0.4">
      <c r="A1785" s="13" t="s">
        <v>2732</v>
      </c>
      <c r="B1785" s="4" t="s">
        <v>4915</v>
      </c>
      <c r="C1785" s="13">
        <v>12</v>
      </c>
      <c r="D1785" s="9">
        <v>0</v>
      </c>
      <c r="E1785" s="9">
        <v>0</v>
      </c>
      <c r="F1785" s="9">
        <v>0</v>
      </c>
      <c r="G1785" s="9">
        <v>0</v>
      </c>
      <c r="H1785" s="9">
        <v>0</v>
      </c>
      <c r="I1785" s="9">
        <v>0</v>
      </c>
      <c r="J1785" s="9">
        <v>0</v>
      </c>
      <c r="K1785" s="9">
        <v>0</v>
      </c>
      <c r="L1785" s="9">
        <v>0</v>
      </c>
      <c r="M1785" s="9">
        <v>0</v>
      </c>
      <c r="N1785" s="9">
        <v>0</v>
      </c>
      <c r="O1785" s="9">
        <v>0</v>
      </c>
      <c r="P1785" s="9">
        <v>0</v>
      </c>
      <c r="Q1785" s="9">
        <v>0</v>
      </c>
      <c r="R1785" s="9">
        <v>0</v>
      </c>
    </row>
    <row r="1786" spans="1:18" x14ac:dyDescent="0.4">
      <c r="A1786" s="13" t="s">
        <v>2733</v>
      </c>
      <c r="B1786" s="4" t="s">
        <v>4916</v>
      </c>
      <c r="C1786" s="13">
        <v>12</v>
      </c>
      <c r="D1786" s="9">
        <v>0</v>
      </c>
      <c r="E1786" s="9">
        <v>0</v>
      </c>
      <c r="F1786" s="9">
        <v>0</v>
      </c>
      <c r="G1786" s="9">
        <v>0</v>
      </c>
      <c r="H1786" s="9">
        <v>0</v>
      </c>
      <c r="I1786" s="9">
        <v>0</v>
      </c>
      <c r="J1786" s="9">
        <v>0</v>
      </c>
      <c r="K1786" s="9">
        <v>0</v>
      </c>
      <c r="L1786" s="9">
        <v>0</v>
      </c>
      <c r="M1786" s="9">
        <v>0</v>
      </c>
      <c r="N1786" s="9">
        <v>0</v>
      </c>
      <c r="O1786" s="9">
        <v>0</v>
      </c>
      <c r="P1786" s="9">
        <v>0</v>
      </c>
      <c r="Q1786" s="9">
        <v>0</v>
      </c>
      <c r="R1786" s="9">
        <v>0</v>
      </c>
    </row>
    <row r="1787" spans="1:18" x14ac:dyDescent="0.4">
      <c r="A1787" s="13" t="s">
        <v>2734</v>
      </c>
      <c r="B1787" s="4" t="s">
        <v>4917</v>
      </c>
      <c r="C1787" s="13">
        <v>12</v>
      </c>
      <c r="D1787" s="9">
        <v>0</v>
      </c>
      <c r="E1787" s="9">
        <v>0</v>
      </c>
      <c r="F1787" s="9">
        <v>0</v>
      </c>
      <c r="G1787" s="9">
        <v>0</v>
      </c>
      <c r="H1787" s="9">
        <v>0</v>
      </c>
      <c r="I1787" s="9">
        <v>0</v>
      </c>
      <c r="J1787" s="9">
        <v>0</v>
      </c>
      <c r="K1787" s="9">
        <v>0</v>
      </c>
      <c r="L1787" s="9">
        <v>0</v>
      </c>
      <c r="M1787" s="9">
        <v>0</v>
      </c>
      <c r="N1787" s="9">
        <v>0</v>
      </c>
      <c r="O1787" s="9">
        <v>0</v>
      </c>
      <c r="P1787" s="9">
        <v>0</v>
      </c>
      <c r="Q1787" s="9">
        <v>0</v>
      </c>
      <c r="R1787" s="9">
        <v>0</v>
      </c>
    </row>
    <row r="1788" spans="1:18" x14ac:dyDescent="0.4">
      <c r="A1788" s="13" t="s">
        <v>2735</v>
      </c>
      <c r="B1788" s="4" t="s">
        <v>4918</v>
      </c>
      <c r="C1788" s="13">
        <v>12</v>
      </c>
      <c r="D1788" s="9">
        <v>0</v>
      </c>
      <c r="E1788" s="9">
        <v>0</v>
      </c>
      <c r="F1788" s="9">
        <v>0</v>
      </c>
      <c r="G1788" s="9">
        <v>0</v>
      </c>
      <c r="H1788" s="9">
        <v>0</v>
      </c>
      <c r="I1788" s="9">
        <v>0</v>
      </c>
      <c r="J1788" s="9">
        <v>0</v>
      </c>
      <c r="K1788" s="9">
        <v>0</v>
      </c>
      <c r="L1788" s="9">
        <v>0</v>
      </c>
      <c r="M1788" s="9">
        <v>0</v>
      </c>
      <c r="N1788" s="9">
        <v>0</v>
      </c>
      <c r="O1788" s="9">
        <v>0</v>
      </c>
      <c r="P1788" s="9">
        <v>0</v>
      </c>
      <c r="Q1788" s="9">
        <v>0</v>
      </c>
      <c r="R1788" s="9">
        <v>0</v>
      </c>
    </row>
    <row r="1789" spans="1:18" x14ac:dyDescent="0.4">
      <c r="A1789" s="13" t="s">
        <v>2736</v>
      </c>
      <c r="B1789" s="4" t="s">
        <v>4919</v>
      </c>
      <c r="C1789" s="13">
        <v>12</v>
      </c>
      <c r="D1789" s="9">
        <v>0</v>
      </c>
      <c r="E1789" s="9">
        <v>0</v>
      </c>
      <c r="F1789" s="9">
        <v>0</v>
      </c>
      <c r="G1789" s="9">
        <v>0</v>
      </c>
      <c r="H1789" s="9">
        <v>0</v>
      </c>
      <c r="I1789" s="9">
        <v>0</v>
      </c>
      <c r="J1789" s="9">
        <v>0</v>
      </c>
      <c r="K1789" s="9">
        <v>0</v>
      </c>
      <c r="L1789" s="9">
        <v>0</v>
      </c>
      <c r="M1789" s="9">
        <v>0</v>
      </c>
      <c r="N1789" s="9">
        <v>0</v>
      </c>
      <c r="O1789" s="9">
        <v>0</v>
      </c>
      <c r="P1789" s="9">
        <v>0</v>
      </c>
      <c r="Q1789" s="9">
        <v>0</v>
      </c>
      <c r="R1789" s="9">
        <v>0</v>
      </c>
    </row>
    <row r="1790" spans="1:18" x14ac:dyDescent="0.4">
      <c r="A1790" s="13" t="s">
        <v>2737</v>
      </c>
      <c r="B1790" s="4" t="s">
        <v>4920</v>
      </c>
      <c r="C1790" s="13">
        <v>12</v>
      </c>
      <c r="D1790" s="9">
        <v>0</v>
      </c>
      <c r="E1790" s="9">
        <v>0</v>
      </c>
      <c r="F1790" s="9">
        <v>0</v>
      </c>
      <c r="G1790" s="9">
        <v>0</v>
      </c>
      <c r="H1790" s="9">
        <v>0</v>
      </c>
      <c r="I1790" s="9">
        <v>0</v>
      </c>
      <c r="J1790" s="9">
        <v>0</v>
      </c>
      <c r="K1790" s="9">
        <v>0</v>
      </c>
      <c r="L1790" s="9">
        <v>0</v>
      </c>
      <c r="M1790" s="9">
        <v>0</v>
      </c>
      <c r="N1790" s="9">
        <v>0</v>
      </c>
      <c r="O1790" s="9">
        <v>0</v>
      </c>
      <c r="P1790" s="9">
        <v>0</v>
      </c>
      <c r="Q1790" s="9">
        <v>0</v>
      </c>
      <c r="R1790" s="9">
        <v>0</v>
      </c>
    </row>
    <row r="1791" spans="1:18" x14ac:dyDescent="0.4">
      <c r="A1791" s="13" t="s">
        <v>2738</v>
      </c>
      <c r="B1791" s="4" t="s">
        <v>4921</v>
      </c>
      <c r="C1791" s="13">
        <v>12</v>
      </c>
      <c r="D1791" s="9">
        <v>0</v>
      </c>
      <c r="E1791" s="9">
        <v>0</v>
      </c>
      <c r="F1791" s="9">
        <v>0</v>
      </c>
      <c r="G1791" s="9">
        <v>0</v>
      </c>
      <c r="H1791" s="9">
        <v>0</v>
      </c>
      <c r="I1791" s="9">
        <v>0</v>
      </c>
      <c r="J1791" s="9">
        <v>0</v>
      </c>
      <c r="K1791" s="9">
        <v>0</v>
      </c>
      <c r="L1791" s="9">
        <v>0</v>
      </c>
      <c r="M1791" s="9">
        <v>0</v>
      </c>
      <c r="N1791" s="9">
        <v>0</v>
      </c>
      <c r="O1791" s="9">
        <v>0</v>
      </c>
      <c r="P1791" s="9">
        <v>0</v>
      </c>
      <c r="Q1791" s="9">
        <v>0</v>
      </c>
      <c r="R1791" s="9">
        <v>0</v>
      </c>
    </row>
    <row r="1792" spans="1:18" x14ac:dyDescent="0.4">
      <c r="A1792" s="13" t="s">
        <v>2739</v>
      </c>
      <c r="B1792" s="4" t="s">
        <v>4922</v>
      </c>
      <c r="C1792" s="13">
        <v>12</v>
      </c>
      <c r="D1792" s="9">
        <v>0</v>
      </c>
      <c r="E1792" s="9">
        <v>0</v>
      </c>
      <c r="F1792" s="9">
        <v>0</v>
      </c>
      <c r="G1792" s="9">
        <v>0</v>
      </c>
      <c r="H1792" s="9">
        <v>0</v>
      </c>
      <c r="I1792" s="9">
        <v>0</v>
      </c>
      <c r="J1792" s="9">
        <v>0</v>
      </c>
      <c r="K1792" s="9">
        <v>0</v>
      </c>
      <c r="L1792" s="9">
        <v>0</v>
      </c>
      <c r="M1792" s="9">
        <v>0</v>
      </c>
      <c r="N1792" s="9">
        <v>0</v>
      </c>
      <c r="O1792" s="9">
        <v>0</v>
      </c>
      <c r="P1792" s="9">
        <v>0</v>
      </c>
      <c r="Q1792" s="9">
        <v>0</v>
      </c>
      <c r="R1792" s="9">
        <v>0</v>
      </c>
    </row>
    <row r="1793" spans="1:18" x14ac:dyDescent="0.4">
      <c r="A1793" s="13" t="s">
        <v>2740</v>
      </c>
      <c r="B1793" s="4" t="s">
        <v>4923</v>
      </c>
      <c r="C1793" s="13">
        <v>12</v>
      </c>
      <c r="D1793" s="9">
        <v>0</v>
      </c>
      <c r="E1793" s="9">
        <v>0</v>
      </c>
      <c r="F1793" s="9">
        <v>0</v>
      </c>
      <c r="G1793" s="9">
        <v>0</v>
      </c>
      <c r="H1793" s="9">
        <v>0</v>
      </c>
      <c r="I1793" s="9">
        <v>0</v>
      </c>
      <c r="J1793" s="9">
        <v>0</v>
      </c>
      <c r="K1793" s="9">
        <v>0</v>
      </c>
      <c r="L1793" s="9">
        <v>0</v>
      </c>
      <c r="M1793" s="9">
        <v>0</v>
      </c>
      <c r="N1793" s="9">
        <v>0</v>
      </c>
      <c r="O1793" s="9">
        <v>0</v>
      </c>
      <c r="P1793" s="9">
        <v>0</v>
      </c>
      <c r="Q1793" s="9">
        <v>0</v>
      </c>
      <c r="R1793" s="9">
        <v>0</v>
      </c>
    </row>
    <row r="1794" spans="1:18" x14ac:dyDescent="0.4">
      <c r="A1794" s="13" t="s">
        <v>2741</v>
      </c>
      <c r="B1794" s="4" t="s">
        <v>4924</v>
      </c>
      <c r="C1794" s="13">
        <v>12</v>
      </c>
      <c r="D1794" s="9">
        <v>0</v>
      </c>
      <c r="E1794" s="9">
        <v>0</v>
      </c>
      <c r="F1794" s="9">
        <v>0</v>
      </c>
      <c r="G1794" s="9">
        <v>0</v>
      </c>
      <c r="H1794" s="9">
        <v>0</v>
      </c>
      <c r="I1794" s="9">
        <v>0</v>
      </c>
      <c r="J1794" s="9">
        <v>0</v>
      </c>
      <c r="K1794" s="9">
        <v>0</v>
      </c>
      <c r="L1794" s="9">
        <v>0</v>
      </c>
      <c r="M1794" s="9">
        <v>0</v>
      </c>
      <c r="N1794" s="9">
        <v>0</v>
      </c>
      <c r="O1794" s="9">
        <v>0</v>
      </c>
      <c r="P1794" s="9">
        <v>0</v>
      </c>
      <c r="Q1794" s="9">
        <v>0</v>
      </c>
      <c r="R1794" s="9">
        <v>0</v>
      </c>
    </row>
    <row r="1795" spans="1:18" x14ac:dyDescent="0.4">
      <c r="A1795" s="13" t="s">
        <v>2742</v>
      </c>
      <c r="B1795" s="4" t="s">
        <v>4925</v>
      </c>
      <c r="C1795" s="13">
        <v>12</v>
      </c>
      <c r="D1795" s="9">
        <v>0</v>
      </c>
      <c r="E1795" s="9">
        <v>0</v>
      </c>
      <c r="F1795" s="9">
        <v>0</v>
      </c>
      <c r="G1795" s="9">
        <v>0</v>
      </c>
      <c r="H1795" s="9">
        <v>0</v>
      </c>
      <c r="I1795" s="9">
        <v>0</v>
      </c>
      <c r="J1795" s="9">
        <v>0</v>
      </c>
      <c r="K1795" s="9">
        <v>0</v>
      </c>
      <c r="L1795" s="9">
        <v>0</v>
      </c>
      <c r="M1795" s="9">
        <v>0</v>
      </c>
      <c r="N1795" s="9">
        <v>0</v>
      </c>
      <c r="O1795" s="9">
        <v>0</v>
      </c>
      <c r="P1795" s="9">
        <v>0</v>
      </c>
      <c r="Q1795" s="9">
        <v>0</v>
      </c>
      <c r="R1795" s="9">
        <v>0</v>
      </c>
    </row>
    <row r="1796" spans="1:18" x14ac:dyDescent="0.4">
      <c r="A1796" s="13" t="s">
        <v>2743</v>
      </c>
      <c r="B1796" s="4" t="s">
        <v>4926</v>
      </c>
      <c r="C1796" s="13">
        <v>12</v>
      </c>
      <c r="D1796" s="9">
        <v>0</v>
      </c>
      <c r="E1796" s="9">
        <v>0</v>
      </c>
      <c r="F1796" s="9">
        <v>0</v>
      </c>
      <c r="G1796" s="9">
        <v>0</v>
      </c>
      <c r="H1796" s="9">
        <v>0</v>
      </c>
      <c r="I1796" s="9">
        <v>0</v>
      </c>
      <c r="J1796" s="9">
        <v>0</v>
      </c>
      <c r="K1796" s="9">
        <v>0</v>
      </c>
      <c r="L1796" s="9">
        <v>0</v>
      </c>
      <c r="M1796" s="9">
        <v>0</v>
      </c>
      <c r="N1796" s="9">
        <v>0</v>
      </c>
      <c r="O1796" s="9">
        <v>0</v>
      </c>
      <c r="P1796" s="9">
        <v>0</v>
      </c>
      <c r="Q1796" s="9">
        <v>0</v>
      </c>
      <c r="R1796" s="9">
        <v>0</v>
      </c>
    </row>
    <row r="1797" spans="1:18" x14ac:dyDescent="0.4">
      <c r="A1797" s="13" t="s">
        <v>2744</v>
      </c>
      <c r="B1797" s="4" t="s">
        <v>4927</v>
      </c>
      <c r="C1797" s="13">
        <v>12</v>
      </c>
      <c r="D1797" s="9">
        <v>0</v>
      </c>
      <c r="E1797" s="9">
        <v>0</v>
      </c>
      <c r="F1797" s="9">
        <v>0</v>
      </c>
      <c r="G1797" s="9">
        <v>0</v>
      </c>
      <c r="H1797" s="9">
        <v>0</v>
      </c>
      <c r="I1797" s="9">
        <v>0</v>
      </c>
      <c r="J1797" s="9">
        <v>0</v>
      </c>
      <c r="K1797" s="9">
        <v>0</v>
      </c>
      <c r="L1797" s="9">
        <v>0</v>
      </c>
      <c r="M1797" s="9">
        <v>0</v>
      </c>
      <c r="N1797" s="9">
        <v>0</v>
      </c>
      <c r="O1797" s="9">
        <v>0</v>
      </c>
      <c r="P1797" s="9">
        <v>0</v>
      </c>
      <c r="Q1797" s="9">
        <v>0</v>
      </c>
      <c r="R1797" s="9">
        <v>0</v>
      </c>
    </row>
    <row r="1798" spans="1:18" x14ac:dyDescent="0.4">
      <c r="A1798" s="13" t="s">
        <v>2745</v>
      </c>
      <c r="B1798" s="4" t="s">
        <v>4928</v>
      </c>
      <c r="C1798" s="13">
        <v>12</v>
      </c>
      <c r="D1798" s="9">
        <v>0</v>
      </c>
      <c r="E1798" s="9">
        <v>0</v>
      </c>
      <c r="F1798" s="9">
        <v>0</v>
      </c>
      <c r="G1798" s="9">
        <v>0</v>
      </c>
      <c r="H1798" s="9">
        <v>0</v>
      </c>
      <c r="I1798" s="9">
        <v>0</v>
      </c>
      <c r="J1798" s="9">
        <v>0</v>
      </c>
      <c r="K1798" s="9">
        <v>0</v>
      </c>
      <c r="L1798" s="9">
        <v>0</v>
      </c>
      <c r="M1798" s="9">
        <v>0</v>
      </c>
      <c r="N1798" s="9">
        <v>0</v>
      </c>
      <c r="O1798" s="9">
        <v>0</v>
      </c>
      <c r="P1798" s="9">
        <v>0</v>
      </c>
      <c r="Q1798" s="9">
        <v>0</v>
      </c>
      <c r="R1798" s="9">
        <v>0</v>
      </c>
    </row>
    <row r="1799" spans="1:18" x14ac:dyDescent="0.4">
      <c r="A1799" s="13" t="s">
        <v>2746</v>
      </c>
      <c r="B1799" s="4" t="s">
        <v>4929</v>
      </c>
      <c r="C1799" s="13">
        <v>12</v>
      </c>
      <c r="D1799" s="9">
        <v>0</v>
      </c>
      <c r="E1799" s="9">
        <v>0</v>
      </c>
      <c r="F1799" s="9">
        <v>0</v>
      </c>
      <c r="G1799" s="9">
        <v>0</v>
      </c>
      <c r="H1799" s="9">
        <v>0</v>
      </c>
      <c r="I1799" s="9">
        <v>0</v>
      </c>
      <c r="J1799" s="9">
        <v>0</v>
      </c>
      <c r="K1799" s="9">
        <v>0</v>
      </c>
      <c r="L1799" s="9">
        <v>0</v>
      </c>
      <c r="M1799" s="9">
        <v>0</v>
      </c>
      <c r="N1799" s="9">
        <v>0</v>
      </c>
      <c r="O1799" s="9">
        <v>0</v>
      </c>
      <c r="P1799" s="9">
        <v>0</v>
      </c>
      <c r="Q1799" s="9">
        <v>0</v>
      </c>
      <c r="R1799" s="9">
        <v>0</v>
      </c>
    </row>
    <row r="1800" spans="1:18" x14ac:dyDescent="0.4">
      <c r="A1800" s="13" t="s">
        <v>2747</v>
      </c>
      <c r="B1800" s="4" t="s">
        <v>4930</v>
      </c>
      <c r="C1800" s="13">
        <v>12</v>
      </c>
      <c r="D1800" s="9">
        <v>0</v>
      </c>
      <c r="E1800" s="9">
        <v>0</v>
      </c>
      <c r="F1800" s="9">
        <v>0</v>
      </c>
      <c r="G1800" s="9">
        <v>0</v>
      </c>
      <c r="H1800" s="9">
        <v>0</v>
      </c>
      <c r="I1800" s="9">
        <v>0</v>
      </c>
      <c r="J1800" s="9">
        <v>0</v>
      </c>
      <c r="K1800" s="9">
        <v>0</v>
      </c>
      <c r="L1800" s="9">
        <v>0</v>
      </c>
      <c r="M1800" s="9">
        <v>0</v>
      </c>
      <c r="N1800" s="9">
        <v>0</v>
      </c>
      <c r="O1800" s="9">
        <v>0</v>
      </c>
      <c r="P1800" s="9">
        <v>0</v>
      </c>
      <c r="Q1800" s="9">
        <v>0</v>
      </c>
      <c r="R1800" s="9">
        <v>0</v>
      </c>
    </row>
    <row r="1801" spans="1:18" x14ac:dyDescent="0.4">
      <c r="A1801" s="13" t="s">
        <v>2748</v>
      </c>
      <c r="B1801" s="4" t="s">
        <v>4931</v>
      </c>
      <c r="C1801" s="13">
        <v>12</v>
      </c>
      <c r="D1801" s="9">
        <v>0</v>
      </c>
      <c r="E1801" s="9">
        <v>0</v>
      </c>
      <c r="F1801" s="9">
        <v>0</v>
      </c>
      <c r="G1801" s="9">
        <v>0</v>
      </c>
      <c r="H1801" s="9">
        <v>0</v>
      </c>
      <c r="I1801" s="9">
        <v>0</v>
      </c>
      <c r="J1801" s="9">
        <v>0</v>
      </c>
      <c r="K1801" s="9">
        <v>0</v>
      </c>
      <c r="L1801" s="9">
        <v>0</v>
      </c>
      <c r="M1801" s="9">
        <v>0</v>
      </c>
      <c r="N1801" s="9">
        <v>0</v>
      </c>
      <c r="O1801" s="9">
        <v>0</v>
      </c>
      <c r="P1801" s="9">
        <v>0</v>
      </c>
      <c r="Q1801" s="9">
        <v>0</v>
      </c>
      <c r="R1801" s="9">
        <v>0</v>
      </c>
    </row>
    <row r="1802" spans="1:18" x14ac:dyDescent="0.4">
      <c r="A1802" s="13" t="s">
        <v>2749</v>
      </c>
      <c r="B1802" s="4" t="s">
        <v>4932</v>
      </c>
      <c r="C1802" s="13">
        <v>12</v>
      </c>
      <c r="D1802" s="9">
        <v>0</v>
      </c>
      <c r="E1802" s="9">
        <v>0</v>
      </c>
      <c r="F1802" s="9">
        <v>0</v>
      </c>
      <c r="G1802" s="9">
        <v>0</v>
      </c>
      <c r="H1802" s="9">
        <v>0</v>
      </c>
      <c r="I1802" s="9">
        <v>0</v>
      </c>
      <c r="J1802" s="9">
        <v>0</v>
      </c>
      <c r="K1802" s="9">
        <v>0</v>
      </c>
      <c r="L1802" s="9">
        <v>0</v>
      </c>
      <c r="M1802" s="9">
        <v>0</v>
      </c>
      <c r="N1802" s="9">
        <v>0</v>
      </c>
      <c r="O1802" s="9">
        <v>0</v>
      </c>
      <c r="P1802" s="9">
        <v>0</v>
      </c>
      <c r="Q1802" s="9">
        <v>0</v>
      </c>
      <c r="R1802" s="9">
        <v>0</v>
      </c>
    </row>
    <row r="1803" spans="1:18" x14ac:dyDescent="0.4">
      <c r="A1803" s="13" t="s">
        <v>2750</v>
      </c>
      <c r="B1803" s="4" t="s">
        <v>4933</v>
      </c>
      <c r="C1803" s="13">
        <v>12</v>
      </c>
      <c r="D1803" s="9">
        <v>0</v>
      </c>
      <c r="E1803" s="9">
        <v>0</v>
      </c>
      <c r="F1803" s="9">
        <v>0</v>
      </c>
      <c r="G1803" s="9">
        <v>0</v>
      </c>
      <c r="H1803" s="9">
        <v>0</v>
      </c>
      <c r="I1803" s="9">
        <v>0</v>
      </c>
      <c r="J1803" s="9">
        <v>0</v>
      </c>
      <c r="K1803" s="9">
        <v>0</v>
      </c>
      <c r="L1803" s="9">
        <v>0</v>
      </c>
      <c r="M1803" s="9">
        <v>0</v>
      </c>
      <c r="N1803" s="9">
        <v>0</v>
      </c>
      <c r="O1803" s="9">
        <v>0</v>
      </c>
      <c r="P1803" s="9">
        <v>0</v>
      </c>
      <c r="Q1803" s="9">
        <v>0</v>
      </c>
      <c r="R1803" s="9">
        <v>0</v>
      </c>
    </row>
    <row r="1804" spans="1:18" x14ac:dyDescent="0.4">
      <c r="A1804" s="13" t="s">
        <v>2751</v>
      </c>
      <c r="B1804" s="4" t="s">
        <v>4934</v>
      </c>
      <c r="C1804" s="13">
        <v>12</v>
      </c>
      <c r="D1804" s="9">
        <v>0</v>
      </c>
      <c r="E1804" s="9">
        <v>0</v>
      </c>
      <c r="F1804" s="9">
        <v>0</v>
      </c>
      <c r="G1804" s="9">
        <v>0</v>
      </c>
      <c r="H1804" s="9">
        <v>0</v>
      </c>
      <c r="I1804" s="9">
        <v>0</v>
      </c>
      <c r="J1804" s="9">
        <v>0</v>
      </c>
      <c r="K1804" s="9">
        <v>0</v>
      </c>
      <c r="L1804" s="9">
        <v>0</v>
      </c>
      <c r="M1804" s="9">
        <v>0</v>
      </c>
      <c r="N1804" s="9">
        <v>0</v>
      </c>
      <c r="O1804" s="9">
        <v>0</v>
      </c>
      <c r="P1804" s="9">
        <v>0</v>
      </c>
      <c r="Q1804" s="9">
        <v>0</v>
      </c>
      <c r="R1804" s="9">
        <v>0</v>
      </c>
    </row>
    <row r="1805" spans="1:18" x14ac:dyDescent="0.4">
      <c r="A1805" s="13" t="s">
        <v>2752</v>
      </c>
      <c r="B1805" s="4" t="s">
        <v>4935</v>
      </c>
      <c r="C1805" s="13">
        <v>12</v>
      </c>
      <c r="D1805" s="9">
        <v>0</v>
      </c>
      <c r="E1805" s="9">
        <v>0</v>
      </c>
      <c r="F1805" s="9">
        <v>0</v>
      </c>
      <c r="G1805" s="9">
        <v>0</v>
      </c>
      <c r="H1805" s="9">
        <v>0</v>
      </c>
      <c r="I1805" s="9">
        <v>0</v>
      </c>
      <c r="J1805" s="9">
        <v>0</v>
      </c>
      <c r="K1805" s="9">
        <v>0</v>
      </c>
      <c r="L1805" s="9">
        <v>0</v>
      </c>
      <c r="M1805" s="9">
        <v>0</v>
      </c>
      <c r="N1805" s="9">
        <v>0</v>
      </c>
      <c r="O1805" s="9">
        <v>0</v>
      </c>
      <c r="P1805" s="9">
        <v>0</v>
      </c>
      <c r="Q1805" s="9">
        <v>0</v>
      </c>
      <c r="R1805" s="9">
        <v>0</v>
      </c>
    </row>
    <row r="1806" spans="1:18" x14ac:dyDescent="0.4">
      <c r="A1806" s="13" t="s">
        <v>2753</v>
      </c>
      <c r="B1806" s="4" t="s">
        <v>4936</v>
      </c>
      <c r="C1806" s="13">
        <v>12</v>
      </c>
      <c r="D1806" s="9">
        <v>0</v>
      </c>
      <c r="E1806" s="9">
        <v>0</v>
      </c>
      <c r="F1806" s="9">
        <v>0</v>
      </c>
      <c r="G1806" s="9">
        <v>0</v>
      </c>
      <c r="H1806" s="9">
        <v>0</v>
      </c>
      <c r="I1806" s="9">
        <v>0</v>
      </c>
      <c r="J1806" s="9">
        <v>0</v>
      </c>
      <c r="K1806" s="9">
        <v>0</v>
      </c>
      <c r="L1806" s="9">
        <v>0</v>
      </c>
      <c r="M1806" s="9">
        <v>0</v>
      </c>
      <c r="N1806" s="9">
        <v>0</v>
      </c>
      <c r="O1806" s="9">
        <v>0</v>
      </c>
      <c r="P1806" s="9">
        <v>0</v>
      </c>
      <c r="Q1806" s="9">
        <v>0</v>
      </c>
      <c r="R1806" s="9">
        <v>0</v>
      </c>
    </row>
    <row r="1807" spans="1:18" x14ac:dyDescent="0.4">
      <c r="A1807" s="13" t="s">
        <v>2754</v>
      </c>
      <c r="B1807" s="4" t="s">
        <v>4937</v>
      </c>
      <c r="C1807" s="13">
        <v>12</v>
      </c>
      <c r="D1807" s="9">
        <v>0</v>
      </c>
      <c r="E1807" s="9">
        <v>0</v>
      </c>
      <c r="F1807" s="9">
        <v>0</v>
      </c>
      <c r="G1807" s="9">
        <v>0</v>
      </c>
      <c r="H1807" s="9">
        <v>0</v>
      </c>
      <c r="I1807" s="9">
        <v>0</v>
      </c>
      <c r="J1807" s="9">
        <v>0</v>
      </c>
      <c r="K1807" s="9">
        <v>0</v>
      </c>
      <c r="L1807" s="9">
        <v>0</v>
      </c>
      <c r="M1807" s="9">
        <v>0</v>
      </c>
      <c r="N1807" s="9">
        <v>0</v>
      </c>
      <c r="O1807" s="9">
        <v>0</v>
      </c>
      <c r="P1807" s="9">
        <v>0</v>
      </c>
      <c r="Q1807" s="9">
        <v>0</v>
      </c>
      <c r="R1807" s="9">
        <v>0</v>
      </c>
    </row>
    <row r="1808" spans="1:18" x14ac:dyDescent="0.4">
      <c r="A1808" s="13" t="s">
        <v>2755</v>
      </c>
      <c r="B1808" s="4" t="s">
        <v>4938</v>
      </c>
      <c r="C1808" s="13">
        <v>12</v>
      </c>
      <c r="D1808" s="9">
        <v>0</v>
      </c>
      <c r="E1808" s="9">
        <v>0</v>
      </c>
      <c r="F1808" s="9">
        <v>0</v>
      </c>
      <c r="G1808" s="9">
        <v>0</v>
      </c>
      <c r="H1808" s="9">
        <v>0</v>
      </c>
      <c r="I1808" s="9">
        <v>0</v>
      </c>
      <c r="J1808" s="9">
        <v>0</v>
      </c>
      <c r="K1808" s="9">
        <v>0</v>
      </c>
      <c r="L1808" s="9">
        <v>0</v>
      </c>
      <c r="M1808" s="9">
        <v>0</v>
      </c>
      <c r="N1808" s="9">
        <v>0</v>
      </c>
      <c r="O1808" s="9">
        <v>0</v>
      </c>
      <c r="P1808" s="9">
        <v>0</v>
      </c>
      <c r="Q1808" s="9">
        <v>0</v>
      </c>
      <c r="R1808" s="9">
        <v>0</v>
      </c>
    </row>
    <row r="1809" spans="1:18" x14ac:dyDescent="0.4">
      <c r="A1809" s="13" t="s">
        <v>2756</v>
      </c>
      <c r="B1809" s="4" t="s">
        <v>4939</v>
      </c>
      <c r="C1809" s="13">
        <v>12</v>
      </c>
      <c r="D1809" s="9">
        <v>0</v>
      </c>
      <c r="E1809" s="9">
        <v>0</v>
      </c>
      <c r="F1809" s="9">
        <v>0</v>
      </c>
      <c r="G1809" s="9">
        <v>0</v>
      </c>
      <c r="H1809" s="9">
        <v>0</v>
      </c>
      <c r="I1809" s="9">
        <v>0</v>
      </c>
      <c r="J1809" s="9">
        <v>0</v>
      </c>
      <c r="K1809" s="9">
        <v>0</v>
      </c>
      <c r="L1809" s="9">
        <v>0</v>
      </c>
      <c r="M1809" s="9">
        <v>0</v>
      </c>
      <c r="N1809" s="9">
        <v>0</v>
      </c>
      <c r="O1809" s="9">
        <v>0</v>
      </c>
      <c r="P1809" s="9">
        <v>0</v>
      </c>
      <c r="Q1809" s="9">
        <v>0</v>
      </c>
      <c r="R1809" s="9">
        <v>0</v>
      </c>
    </row>
    <row r="1810" spans="1:18" x14ac:dyDescent="0.4">
      <c r="A1810" s="13" t="s">
        <v>2757</v>
      </c>
      <c r="B1810" s="4" t="s">
        <v>4940</v>
      </c>
      <c r="C1810" s="13">
        <v>12</v>
      </c>
      <c r="D1810" s="9">
        <v>0</v>
      </c>
      <c r="E1810" s="9">
        <v>0</v>
      </c>
      <c r="F1810" s="9">
        <v>0</v>
      </c>
      <c r="G1810" s="9">
        <v>0</v>
      </c>
      <c r="H1810" s="9">
        <v>0</v>
      </c>
      <c r="I1810" s="9">
        <v>0</v>
      </c>
      <c r="J1810" s="9">
        <v>0</v>
      </c>
      <c r="K1810" s="9">
        <v>0</v>
      </c>
      <c r="L1810" s="9">
        <v>0</v>
      </c>
      <c r="M1810" s="9">
        <v>0</v>
      </c>
      <c r="N1810" s="9">
        <v>0</v>
      </c>
      <c r="O1810" s="9">
        <v>0</v>
      </c>
      <c r="P1810" s="9">
        <v>0</v>
      </c>
      <c r="Q1810" s="9">
        <v>0</v>
      </c>
      <c r="R1810" s="9">
        <v>0</v>
      </c>
    </row>
    <row r="1811" spans="1:18" x14ac:dyDescent="0.4">
      <c r="A1811" s="13" t="s">
        <v>154</v>
      </c>
      <c r="B1811" s="4" t="s">
        <v>362</v>
      </c>
      <c r="C1811" s="13">
        <v>12</v>
      </c>
      <c r="D1811" s="9">
        <v>0</v>
      </c>
      <c r="E1811" s="9">
        <v>1</v>
      </c>
      <c r="F1811" s="9">
        <v>1</v>
      </c>
      <c r="G1811" s="9">
        <v>1</v>
      </c>
      <c r="H1811" s="9">
        <v>1</v>
      </c>
      <c r="I1811" s="9">
        <v>1</v>
      </c>
      <c r="J1811" s="9">
        <v>1</v>
      </c>
      <c r="K1811" s="9">
        <v>0</v>
      </c>
      <c r="L1811" s="9">
        <v>0</v>
      </c>
      <c r="M1811" s="9">
        <v>0</v>
      </c>
      <c r="N1811" s="9">
        <v>0</v>
      </c>
      <c r="O1811" s="9">
        <v>1</v>
      </c>
      <c r="P1811" s="9">
        <v>1</v>
      </c>
      <c r="Q1811" s="9">
        <v>1</v>
      </c>
      <c r="R1811" s="9">
        <v>1</v>
      </c>
    </row>
    <row r="1812" spans="1:18" x14ac:dyDescent="0.4">
      <c r="A1812" s="13" t="s">
        <v>2758</v>
      </c>
      <c r="B1812" s="4" t="s">
        <v>4941</v>
      </c>
      <c r="C1812" s="13">
        <v>12</v>
      </c>
      <c r="D1812" s="9">
        <v>0</v>
      </c>
      <c r="E1812" s="9">
        <v>0</v>
      </c>
      <c r="F1812" s="9">
        <v>0</v>
      </c>
      <c r="G1812" s="9">
        <v>0</v>
      </c>
      <c r="H1812" s="9">
        <v>0</v>
      </c>
      <c r="I1812" s="9">
        <v>0</v>
      </c>
      <c r="J1812" s="9">
        <v>0</v>
      </c>
      <c r="K1812" s="9">
        <v>0</v>
      </c>
      <c r="L1812" s="9">
        <v>0</v>
      </c>
      <c r="M1812" s="9">
        <v>0</v>
      </c>
      <c r="N1812" s="9">
        <v>0</v>
      </c>
      <c r="O1812" s="9">
        <v>0</v>
      </c>
      <c r="P1812" s="9">
        <v>0</v>
      </c>
      <c r="Q1812" s="9">
        <v>0</v>
      </c>
      <c r="R1812" s="9">
        <v>0</v>
      </c>
    </row>
    <row r="1813" spans="1:18" x14ac:dyDescent="0.4">
      <c r="A1813" s="13" t="s">
        <v>834</v>
      </c>
      <c r="B1813" s="4" t="s">
        <v>1381</v>
      </c>
      <c r="C1813" s="13">
        <v>12</v>
      </c>
      <c r="D1813" s="9">
        <v>0</v>
      </c>
      <c r="E1813" s="9">
        <v>0</v>
      </c>
      <c r="F1813" s="9">
        <v>0</v>
      </c>
      <c r="G1813" s="9">
        <v>0</v>
      </c>
      <c r="H1813" s="9">
        <v>0</v>
      </c>
      <c r="I1813" s="9">
        <v>0</v>
      </c>
      <c r="J1813" s="9">
        <v>0</v>
      </c>
      <c r="K1813" s="9">
        <v>0</v>
      </c>
      <c r="L1813" s="9">
        <v>0</v>
      </c>
      <c r="M1813" s="9">
        <v>0</v>
      </c>
      <c r="N1813" s="9">
        <v>0</v>
      </c>
      <c r="O1813" s="9">
        <v>0</v>
      </c>
      <c r="P1813" s="9">
        <v>0</v>
      </c>
      <c r="Q1813" s="9">
        <v>0</v>
      </c>
      <c r="R1813" s="9">
        <v>0</v>
      </c>
    </row>
    <row r="1814" spans="1:18" x14ac:dyDescent="0.4">
      <c r="A1814" s="13" t="s">
        <v>2759</v>
      </c>
      <c r="B1814" s="4" t="s">
        <v>4942</v>
      </c>
      <c r="C1814" s="13">
        <v>12</v>
      </c>
      <c r="D1814" s="9">
        <v>0</v>
      </c>
      <c r="E1814" s="9">
        <v>0</v>
      </c>
      <c r="F1814" s="9">
        <v>0</v>
      </c>
      <c r="G1814" s="9">
        <v>0</v>
      </c>
      <c r="H1814" s="9">
        <v>0</v>
      </c>
      <c r="I1814" s="9">
        <v>0</v>
      </c>
      <c r="J1814" s="9">
        <v>0</v>
      </c>
      <c r="K1814" s="9">
        <v>0</v>
      </c>
      <c r="L1814" s="9">
        <v>0</v>
      </c>
      <c r="M1814" s="9">
        <v>0</v>
      </c>
      <c r="N1814" s="9">
        <v>0</v>
      </c>
      <c r="O1814" s="9">
        <v>0</v>
      </c>
      <c r="P1814" s="9">
        <v>0</v>
      </c>
      <c r="Q1814" s="9">
        <v>0</v>
      </c>
      <c r="R1814" s="9">
        <v>0</v>
      </c>
    </row>
    <row r="1815" spans="1:18" x14ac:dyDescent="0.4">
      <c r="A1815" s="13" t="s">
        <v>2760</v>
      </c>
      <c r="B1815" s="4" t="s">
        <v>4943</v>
      </c>
      <c r="C1815" s="13">
        <v>12</v>
      </c>
      <c r="D1815" s="9">
        <v>0</v>
      </c>
      <c r="E1815" s="9">
        <v>0</v>
      </c>
      <c r="F1815" s="9">
        <v>0</v>
      </c>
      <c r="G1815" s="9">
        <v>0</v>
      </c>
      <c r="H1815" s="9">
        <v>0</v>
      </c>
      <c r="I1815" s="9">
        <v>0</v>
      </c>
      <c r="J1815" s="9">
        <v>0</v>
      </c>
      <c r="K1815" s="9">
        <v>0</v>
      </c>
      <c r="L1815" s="9">
        <v>0</v>
      </c>
      <c r="M1815" s="9">
        <v>0</v>
      </c>
      <c r="N1815" s="9">
        <v>0</v>
      </c>
      <c r="O1815" s="9">
        <v>0</v>
      </c>
      <c r="P1815" s="9">
        <v>0</v>
      </c>
      <c r="Q1815" s="9">
        <v>0</v>
      </c>
      <c r="R1815" s="9">
        <v>0</v>
      </c>
    </row>
    <row r="1816" spans="1:18" x14ac:dyDescent="0.4">
      <c r="A1816" s="13" t="s">
        <v>2761</v>
      </c>
      <c r="B1816" s="4" t="s">
        <v>4944</v>
      </c>
      <c r="C1816" s="13">
        <v>12</v>
      </c>
      <c r="D1816" s="9">
        <v>0</v>
      </c>
      <c r="E1816" s="9">
        <v>0</v>
      </c>
      <c r="F1816" s="9">
        <v>0</v>
      </c>
      <c r="G1816" s="9">
        <v>0</v>
      </c>
      <c r="H1816" s="9">
        <v>0</v>
      </c>
      <c r="I1816" s="9">
        <v>0</v>
      </c>
      <c r="J1816" s="9">
        <v>0</v>
      </c>
      <c r="K1816" s="9">
        <v>0</v>
      </c>
      <c r="L1816" s="9">
        <v>0</v>
      </c>
      <c r="M1816" s="9">
        <v>0</v>
      </c>
      <c r="N1816" s="9">
        <v>0</v>
      </c>
      <c r="O1816" s="9">
        <v>0</v>
      </c>
      <c r="P1816" s="9">
        <v>0</v>
      </c>
      <c r="Q1816" s="9">
        <v>0</v>
      </c>
      <c r="R1816" s="9">
        <v>0</v>
      </c>
    </row>
    <row r="1817" spans="1:18" x14ac:dyDescent="0.4">
      <c r="A1817" s="13" t="s">
        <v>2762</v>
      </c>
      <c r="B1817" s="4" t="s">
        <v>4945</v>
      </c>
      <c r="C1817" s="13">
        <v>12</v>
      </c>
      <c r="D1817" s="9">
        <v>0</v>
      </c>
      <c r="E1817" s="9">
        <v>0</v>
      </c>
      <c r="F1817" s="9">
        <v>0</v>
      </c>
      <c r="G1817" s="9">
        <v>0</v>
      </c>
      <c r="H1817" s="9">
        <v>0</v>
      </c>
      <c r="I1817" s="9">
        <v>0</v>
      </c>
      <c r="J1817" s="9">
        <v>0</v>
      </c>
      <c r="K1817" s="9">
        <v>0</v>
      </c>
      <c r="L1817" s="9">
        <v>0</v>
      </c>
      <c r="M1817" s="9">
        <v>0</v>
      </c>
      <c r="N1817" s="9">
        <v>0</v>
      </c>
      <c r="O1817" s="9">
        <v>0</v>
      </c>
      <c r="P1817" s="9">
        <v>0</v>
      </c>
      <c r="Q1817" s="9">
        <v>0</v>
      </c>
      <c r="R1817" s="9">
        <v>0</v>
      </c>
    </row>
    <row r="1818" spans="1:18" x14ac:dyDescent="0.4">
      <c r="A1818" s="13" t="s">
        <v>2763</v>
      </c>
      <c r="B1818" s="4" t="s">
        <v>4946</v>
      </c>
      <c r="C1818" s="13">
        <v>12</v>
      </c>
      <c r="D1818" s="9">
        <v>0</v>
      </c>
      <c r="E1818" s="9">
        <v>0</v>
      </c>
      <c r="F1818" s="9">
        <v>0</v>
      </c>
      <c r="G1818" s="9">
        <v>0</v>
      </c>
      <c r="H1818" s="9">
        <v>0</v>
      </c>
      <c r="I1818" s="9">
        <v>0</v>
      </c>
      <c r="J1818" s="9">
        <v>0</v>
      </c>
      <c r="K1818" s="9">
        <v>0</v>
      </c>
      <c r="L1818" s="9">
        <v>0</v>
      </c>
      <c r="M1818" s="9">
        <v>0</v>
      </c>
      <c r="N1818" s="9">
        <v>0</v>
      </c>
      <c r="O1818" s="9">
        <v>0</v>
      </c>
      <c r="P1818" s="9">
        <v>0</v>
      </c>
      <c r="Q1818" s="9">
        <v>0</v>
      </c>
      <c r="R1818" s="9">
        <v>0</v>
      </c>
    </row>
    <row r="1819" spans="1:18" x14ac:dyDescent="0.4">
      <c r="A1819" s="13" t="s">
        <v>2764</v>
      </c>
      <c r="B1819" s="4" t="s">
        <v>4947</v>
      </c>
      <c r="C1819" s="13">
        <v>12</v>
      </c>
      <c r="D1819" s="9">
        <v>0</v>
      </c>
      <c r="E1819" s="9">
        <v>0</v>
      </c>
      <c r="F1819" s="9">
        <v>0</v>
      </c>
      <c r="G1819" s="9">
        <v>0</v>
      </c>
      <c r="H1819" s="9">
        <v>0</v>
      </c>
      <c r="I1819" s="9">
        <v>0</v>
      </c>
      <c r="J1819" s="9">
        <v>0</v>
      </c>
      <c r="K1819" s="9">
        <v>0</v>
      </c>
      <c r="L1819" s="9">
        <v>0</v>
      </c>
      <c r="M1819" s="9">
        <v>0</v>
      </c>
      <c r="N1819" s="9">
        <v>0</v>
      </c>
      <c r="O1819" s="9">
        <v>0</v>
      </c>
      <c r="P1819" s="9">
        <v>0</v>
      </c>
      <c r="Q1819" s="9">
        <v>0</v>
      </c>
      <c r="R1819" s="9">
        <v>0</v>
      </c>
    </row>
    <row r="1820" spans="1:18" x14ac:dyDescent="0.4">
      <c r="A1820" s="13" t="s">
        <v>2765</v>
      </c>
      <c r="B1820" s="4" t="s">
        <v>4948</v>
      </c>
      <c r="C1820" s="13">
        <v>12</v>
      </c>
      <c r="D1820" s="9">
        <v>0</v>
      </c>
      <c r="E1820" s="9">
        <v>0</v>
      </c>
      <c r="F1820" s="9">
        <v>0</v>
      </c>
      <c r="G1820" s="9">
        <v>0</v>
      </c>
      <c r="H1820" s="9">
        <v>0</v>
      </c>
      <c r="I1820" s="9">
        <v>0</v>
      </c>
      <c r="J1820" s="9">
        <v>0</v>
      </c>
      <c r="K1820" s="9">
        <v>0</v>
      </c>
      <c r="L1820" s="9">
        <v>0</v>
      </c>
      <c r="M1820" s="9">
        <v>0</v>
      </c>
      <c r="N1820" s="9">
        <v>0</v>
      </c>
      <c r="O1820" s="9">
        <v>0</v>
      </c>
      <c r="P1820" s="9">
        <v>0</v>
      </c>
      <c r="Q1820" s="9">
        <v>0</v>
      </c>
      <c r="R1820" s="9">
        <v>0</v>
      </c>
    </row>
    <row r="1821" spans="1:18" x14ac:dyDescent="0.4">
      <c r="A1821" s="13" t="s">
        <v>2766</v>
      </c>
      <c r="B1821" s="4" t="s">
        <v>4949</v>
      </c>
      <c r="C1821" s="13">
        <v>12</v>
      </c>
      <c r="D1821" s="9">
        <v>0</v>
      </c>
      <c r="E1821" s="9">
        <v>0</v>
      </c>
      <c r="F1821" s="9">
        <v>0</v>
      </c>
      <c r="G1821" s="9">
        <v>0</v>
      </c>
      <c r="H1821" s="9">
        <v>0</v>
      </c>
      <c r="I1821" s="9">
        <v>0</v>
      </c>
      <c r="J1821" s="9">
        <v>0</v>
      </c>
      <c r="K1821" s="9">
        <v>0</v>
      </c>
      <c r="L1821" s="9">
        <v>0</v>
      </c>
      <c r="M1821" s="9">
        <v>0</v>
      </c>
      <c r="N1821" s="9">
        <v>0</v>
      </c>
      <c r="O1821" s="9">
        <v>0</v>
      </c>
      <c r="P1821" s="9">
        <v>0</v>
      </c>
      <c r="Q1821" s="9">
        <v>0</v>
      </c>
      <c r="R1821" s="9">
        <v>0</v>
      </c>
    </row>
    <row r="1822" spans="1:18" x14ac:dyDescent="0.4">
      <c r="A1822" s="13" t="s">
        <v>2767</v>
      </c>
      <c r="B1822" s="4" t="s">
        <v>4950</v>
      </c>
      <c r="C1822" s="13">
        <v>12</v>
      </c>
      <c r="D1822" s="9">
        <v>0</v>
      </c>
      <c r="E1822" s="9">
        <v>0</v>
      </c>
      <c r="F1822" s="9">
        <v>0</v>
      </c>
      <c r="G1822" s="9">
        <v>0</v>
      </c>
      <c r="H1822" s="9">
        <v>0</v>
      </c>
      <c r="I1822" s="9">
        <v>0</v>
      </c>
      <c r="J1822" s="9">
        <v>0</v>
      </c>
      <c r="K1822" s="9">
        <v>0</v>
      </c>
      <c r="L1822" s="9">
        <v>0</v>
      </c>
      <c r="M1822" s="9">
        <v>0</v>
      </c>
      <c r="N1822" s="9">
        <v>0</v>
      </c>
      <c r="O1822" s="9">
        <v>0</v>
      </c>
      <c r="P1822" s="9">
        <v>0</v>
      </c>
      <c r="Q1822" s="9">
        <v>0</v>
      </c>
      <c r="R1822" s="9">
        <v>0</v>
      </c>
    </row>
    <row r="1823" spans="1:18" x14ac:dyDescent="0.4">
      <c r="A1823" s="13" t="s">
        <v>2768</v>
      </c>
      <c r="B1823" s="4" t="s">
        <v>4951</v>
      </c>
      <c r="C1823" s="13">
        <v>12</v>
      </c>
      <c r="D1823" s="9">
        <v>0</v>
      </c>
      <c r="E1823" s="9">
        <v>0</v>
      </c>
      <c r="F1823" s="9">
        <v>0</v>
      </c>
      <c r="G1823" s="9">
        <v>0</v>
      </c>
      <c r="H1823" s="9">
        <v>0</v>
      </c>
      <c r="I1823" s="9">
        <v>0</v>
      </c>
      <c r="J1823" s="9">
        <v>0</v>
      </c>
      <c r="K1823" s="9">
        <v>0</v>
      </c>
      <c r="L1823" s="9">
        <v>0</v>
      </c>
      <c r="M1823" s="9">
        <v>0</v>
      </c>
      <c r="N1823" s="9">
        <v>0</v>
      </c>
      <c r="O1823" s="9">
        <v>0</v>
      </c>
      <c r="P1823" s="9">
        <v>0</v>
      </c>
      <c r="Q1823" s="9">
        <v>0</v>
      </c>
      <c r="R1823" s="9">
        <v>0</v>
      </c>
    </row>
    <row r="1824" spans="1:18" x14ac:dyDescent="0.4">
      <c r="A1824" s="13" t="s">
        <v>2769</v>
      </c>
      <c r="B1824" s="4" t="s">
        <v>4952</v>
      </c>
      <c r="C1824" s="13">
        <v>12</v>
      </c>
      <c r="D1824" s="9">
        <v>0</v>
      </c>
      <c r="E1824" s="9">
        <v>0</v>
      </c>
      <c r="F1824" s="9">
        <v>0</v>
      </c>
      <c r="G1824" s="9">
        <v>0</v>
      </c>
      <c r="H1824" s="9">
        <v>0</v>
      </c>
      <c r="I1824" s="9">
        <v>0</v>
      </c>
      <c r="J1824" s="9">
        <v>0</v>
      </c>
      <c r="K1824" s="9">
        <v>0</v>
      </c>
      <c r="L1824" s="9">
        <v>0</v>
      </c>
      <c r="M1824" s="9">
        <v>0</v>
      </c>
      <c r="N1824" s="9">
        <v>0</v>
      </c>
      <c r="O1824" s="9">
        <v>0</v>
      </c>
      <c r="P1824" s="9">
        <v>0</v>
      </c>
      <c r="Q1824" s="9">
        <v>0</v>
      </c>
      <c r="R1824" s="9">
        <v>0</v>
      </c>
    </row>
    <row r="1825" spans="1:18" x14ac:dyDescent="0.4">
      <c r="A1825" s="13" t="s">
        <v>2770</v>
      </c>
      <c r="B1825" s="4" t="s">
        <v>4953</v>
      </c>
      <c r="C1825" s="13">
        <v>12</v>
      </c>
      <c r="D1825" s="9">
        <v>0</v>
      </c>
      <c r="E1825" s="9">
        <v>0</v>
      </c>
      <c r="F1825" s="9">
        <v>0</v>
      </c>
      <c r="G1825" s="9">
        <v>0</v>
      </c>
      <c r="H1825" s="9">
        <v>0</v>
      </c>
      <c r="I1825" s="9">
        <v>0</v>
      </c>
      <c r="J1825" s="9">
        <v>0</v>
      </c>
      <c r="K1825" s="9">
        <v>0</v>
      </c>
      <c r="L1825" s="9">
        <v>0</v>
      </c>
      <c r="M1825" s="9">
        <v>0</v>
      </c>
      <c r="N1825" s="9">
        <v>0</v>
      </c>
      <c r="O1825" s="9">
        <v>0</v>
      </c>
      <c r="P1825" s="9">
        <v>0</v>
      </c>
      <c r="Q1825" s="9">
        <v>0</v>
      </c>
      <c r="R1825" s="9">
        <v>0</v>
      </c>
    </row>
    <row r="1826" spans="1:18" x14ac:dyDescent="0.4">
      <c r="A1826" s="13" t="s">
        <v>2771</v>
      </c>
      <c r="B1826" s="4" t="s">
        <v>4954</v>
      </c>
      <c r="C1826" s="13">
        <v>12</v>
      </c>
      <c r="D1826" s="9">
        <v>0</v>
      </c>
      <c r="E1826" s="9">
        <v>0</v>
      </c>
      <c r="F1826" s="9">
        <v>0</v>
      </c>
      <c r="G1826" s="9">
        <v>0</v>
      </c>
      <c r="H1826" s="9">
        <v>0</v>
      </c>
      <c r="I1826" s="9">
        <v>0</v>
      </c>
      <c r="J1826" s="9">
        <v>0</v>
      </c>
      <c r="K1826" s="9">
        <v>0</v>
      </c>
      <c r="L1826" s="9">
        <v>0</v>
      </c>
      <c r="M1826" s="9">
        <v>0</v>
      </c>
      <c r="N1826" s="9">
        <v>0</v>
      </c>
      <c r="O1826" s="9">
        <v>0</v>
      </c>
      <c r="P1826" s="9">
        <v>0</v>
      </c>
      <c r="Q1826" s="9">
        <v>0</v>
      </c>
      <c r="R1826" s="9">
        <v>0</v>
      </c>
    </row>
    <row r="1827" spans="1:18" x14ac:dyDescent="0.4">
      <c r="A1827" s="13" t="s">
        <v>2772</v>
      </c>
      <c r="B1827" s="4" t="s">
        <v>4955</v>
      </c>
      <c r="C1827" s="13">
        <v>6</v>
      </c>
      <c r="D1827" s="9">
        <v>0</v>
      </c>
      <c r="E1827" s="9">
        <v>0</v>
      </c>
      <c r="F1827" s="9">
        <v>0</v>
      </c>
      <c r="G1827" s="9">
        <v>0</v>
      </c>
      <c r="H1827" s="9">
        <v>0</v>
      </c>
      <c r="I1827" s="9">
        <v>0</v>
      </c>
      <c r="J1827" s="9">
        <v>0</v>
      </c>
      <c r="K1827" s="9">
        <v>0</v>
      </c>
      <c r="L1827" s="9">
        <v>0</v>
      </c>
      <c r="M1827" s="9">
        <v>0</v>
      </c>
      <c r="N1827" s="9">
        <v>0</v>
      </c>
      <c r="O1827" s="9">
        <v>0</v>
      </c>
      <c r="P1827" s="9">
        <v>0</v>
      </c>
      <c r="Q1827" s="9">
        <v>0</v>
      </c>
      <c r="R1827" s="9">
        <v>0</v>
      </c>
    </row>
    <row r="1828" spans="1:18" x14ac:dyDescent="0.4">
      <c r="A1828" s="13" t="s">
        <v>2773</v>
      </c>
      <c r="B1828" s="4" t="s">
        <v>4956</v>
      </c>
      <c r="C1828" s="13">
        <v>12</v>
      </c>
      <c r="D1828" s="9">
        <v>0</v>
      </c>
      <c r="E1828" s="9">
        <v>0</v>
      </c>
      <c r="F1828" s="9">
        <v>0</v>
      </c>
      <c r="G1828" s="9">
        <v>0</v>
      </c>
      <c r="H1828" s="9">
        <v>0</v>
      </c>
      <c r="I1828" s="9">
        <v>0</v>
      </c>
      <c r="J1828" s="9">
        <v>0</v>
      </c>
      <c r="K1828" s="9">
        <v>0</v>
      </c>
      <c r="L1828" s="9">
        <v>0</v>
      </c>
      <c r="M1828" s="9">
        <v>0</v>
      </c>
      <c r="N1828" s="9">
        <v>0</v>
      </c>
      <c r="O1828" s="9">
        <v>0</v>
      </c>
      <c r="P1828" s="9">
        <v>0</v>
      </c>
      <c r="Q1828" s="9">
        <v>0</v>
      </c>
      <c r="R1828" s="9">
        <v>0</v>
      </c>
    </row>
    <row r="1829" spans="1:18" x14ac:dyDescent="0.4">
      <c r="A1829" s="13" t="s">
        <v>2774</v>
      </c>
      <c r="B1829" s="4" t="s">
        <v>4957</v>
      </c>
      <c r="C1829" s="13">
        <v>12</v>
      </c>
      <c r="D1829" s="9">
        <v>0</v>
      </c>
      <c r="E1829" s="9">
        <v>0</v>
      </c>
      <c r="F1829" s="9">
        <v>0</v>
      </c>
      <c r="G1829" s="9">
        <v>0</v>
      </c>
      <c r="H1829" s="9">
        <v>0</v>
      </c>
      <c r="I1829" s="9">
        <v>0</v>
      </c>
      <c r="J1829" s="9">
        <v>0</v>
      </c>
      <c r="K1829" s="9">
        <v>0</v>
      </c>
      <c r="L1829" s="9">
        <v>0</v>
      </c>
      <c r="M1829" s="9">
        <v>0</v>
      </c>
      <c r="N1829" s="9">
        <v>0</v>
      </c>
      <c r="O1829" s="9">
        <v>0</v>
      </c>
      <c r="P1829" s="9">
        <v>0</v>
      </c>
      <c r="Q1829" s="9">
        <v>0</v>
      </c>
      <c r="R1829" s="9">
        <v>0</v>
      </c>
    </row>
    <row r="1830" spans="1:18" x14ac:dyDescent="0.4">
      <c r="A1830" s="13" t="s">
        <v>2775</v>
      </c>
      <c r="B1830" s="4" t="s">
        <v>4958</v>
      </c>
      <c r="C1830" s="13">
        <v>12</v>
      </c>
      <c r="D1830" s="9">
        <v>0</v>
      </c>
      <c r="E1830" s="9">
        <v>0</v>
      </c>
      <c r="F1830" s="9">
        <v>0</v>
      </c>
      <c r="G1830" s="9">
        <v>0</v>
      </c>
      <c r="H1830" s="9">
        <v>0</v>
      </c>
      <c r="I1830" s="9">
        <v>0</v>
      </c>
      <c r="J1830" s="9">
        <v>0</v>
      </c>
      <c r="K1830" s="9">
        <v>0</v>
      </c>
      <c r="L1830" s="9">
        <v>0</v>
      </c>
      <c r="M1830" s="9">
        <v>0</v>
      </c>
      <c r="N1830" s="9">
        <v>0</v>
      </c>
      <c r="O1830" s="9">
        <v>0</v>
      </c>
      <c r="P1830" s="9">
        <v>0</v>
      </c>
      <c r="Q1830" s="9">
        <v>0</v>
      </c>
      <c r="R1830" s="9">
        <v>0</v>
      </c>
    </row>
    <row r="1831" spans="1:18" x14ac:dyDescent="0.4">
      <c r="A1831" s="13" t="s">
        <v>2776</v>
      </c>
      <c r="B1831" s="4" t="s">
        <v>4959</v>
      </c>
      <c r="C1831" s="13">
        <v>12</v>
      </c>
      <c r="D1831" s="9">
        <v>0</v>
      </c>
      <c r="E1831" s="9">
        <v>0</v>
      </c>
      <c r="F1831" s="9">
        <v>0</v>
      </c>
      <c r="G1831" s="9">
        <v>0</v>
      </c>
      <c r="H1831" s="9">
        <v>0</v>
      </c>
      <c r="I1831" s="9">
        <v>0</v>
      </c>
      <c r="J1831" s="9">
        <v>0</v>
      </c>
      <c r="K1831" s="9">
        <v>0</v>
      </c>
      <c r="L1831" s="9">
        <v>0</v>
      </c>
      <c r="M1831" s="9">
        <v>0</v>
      </c>
      <c r="N1831" s="9">
        <v>0</v>
      </c>
      <c r="O1831" s="9">
        <v>0</v>
      </c>
      <c r="P1831" s="9">
        <v>0</v>
      </c>
      <c r="Q1831" s="9">
        <v>0</v>
      </c>
      <c r="R1831" s="9">
        <v>0</v>
      </c>
    </row>
    <row r="1832" spans="1:18" x14ac:dyDescent="0.4">
      <c r="A1832" s="13" t="s">
        <v>2777</v>
      </c>
      <c r="B1832" s="4" t="s">
        <v>4960</v>
      </c>
      <c r="C1832" s="13">
        <v>12</v>
      </c>
      <c r="D1832" s="9">
        <v>0</v>
      </c>
      <c r="E1832" s="9">
        <v>0</v>
      </c>
      <c r="F1832" s="9">
        <v>0</v>
      </c>
      <c r="G1832" s="9">
        <v>0</v>
      </c>
      <c r="H1832" s="9">
        <v>0</v>
      </c>
      <c r="I1832" s="9">
        <v>0</v>
      </c>
      <c r="J1832" s="9">
        <v>0</v>
      </c>
      <c r="K1832" s="9">
        <v>1</v>
      </c>
      <c r="L1832" s="9">
        <v>1</v>
      </c>
      <c r="M1832" s="9">
        <v>1</v>
      </c>
      <c r="N1832" s="9">
        <v>1</v>
      </c>
      <c r="O1832" s="9">
        <v>1</v>
      </c>
      <c r="P1832" s="9">
        <v>1</v>
      </c>
      <c r="Q1832" s="9">
        <v>0</v>
      </c>
      <c r="R1832" s="9">
        <v>0</v>
      </c>
    </row>
    <row r="1833" spans="1:18" x14ac:dyDescent="0.4">
      <c r="A1833" s="13" t="s">
        <v>2778</v>
      </c>
      <c r="B1833" s="4" t="s">
        <v>4961</v>
      </c>
      <c r="C1833" s="13">
        <v>12</v>
      </c>
      <c r="D1833" s="9">
        <v>0</v>
      </c>
      <c r="E1833" s="9">
        <v>0</v>
      </c>
      <c r="F1833" s="9">
        <v>0</v>
      </c>
      <c r="G1833" s="9">
        <v>0</v>
      </c>
      <c r="H1833" s="9">
        <v>0</v>
      </c>
      <c r="I1833" s="9">
        <v>0</v>
      </c>
      <c r="J1833" s="9">
        <v>0</v>
      </c>
      <c r="K1833" s="9">
        <v>0</v>
      </c>
      <c r="L1833" s="9">
        <v>0</v>
      </c>
      <c r="M1833" s="9">
        <v>0</v>
      </c>
      <c r="N1833" s="9">
        <v>0</v>
      </c>
      <c r="O1833" s="9">
        <v>0</v>
      </c>
      <c r="P1833" s="9">
        <v>0</v>
      </c>
      <c r="Q1833" s="9">
        <v>0</v>
      </c>
      <c r="R1833" s="9">
        <v>0</v>
      </c>
    </row>
    <row r="1834" spans="1:18" x14ac:dyDescent="0.4">
      <c r="A1834" s="13" t="s">
        <v>2779</v>
      </c>
      <c r="B1834" s="4" t="s">
        <v>4962</v>
      </c>
      <c r="C1834" s="13">
        <v>12</v>
      </c>
      <c r="D1834" s="9">
        <v>0</v>
      </c>
      <c r="E1834" s="9">
        <v>0</v>
      </c>
      <c r="F1834" s="9">
        <v>0</v>
      </c>
      <c r="G1834" s="9">
        <v>0</v>
      </c>
      <c r="H1834" s="9">
        <v>0</v>
      </c>
      <c r="I1834" s="9">
        <v>0</v>
      </c>
      <c r="J1834" s="9">
        <v>0</v>
      </c>
      <c r="K1834" s="9">
        <v>0</v>
      </c>
      <c r="L1834" s="9">
        <v>0</v>
      </c>
      <c r="M1834" s="9">
        <v>0</v>
      </c>
      <c r="N1834" s="9">
        <v>0</v>
      </c>
      <c r="O1834" s="9">
        <v>0</v>
      </c>
      <c r="P1834" s="9">
        <v>0</v>
      </c>
      <c r="Q1834" s="9">
        <v>0</v>
      </c>
      <c r="R1834" s="9">
        <v>0</v>
      </c>
    </row>
    <row r="1835" spans="1:18" x14ac:dyDescent="0.4">
      <c r="A1835" s="13" t="s">
        <v>2780</v>
      </c>
      <c r="B1835" s="4" t="s">
        <v>4963</v>
      </c>
      <c r="C1835" s="13">
        <v>12</v>
      </c>
      <c r="D1835" s="9">
        <v>0</v>
      </c>
      <c r="E1835" s="9">
        <v>0</v>
      </c>
      <c r="F1835" s="9">
        <v>0</v>
      </c>
      <c r="G1835" s="9">
        <v>0</v>
      </c>
      <c r="H1835" s="9">
        <v>0</v>
      </c>
      <c r="I1835" s="9">
        <v>0</v>
      </c>
      <c r="J1835" s="9">
        <v>0</v>
      </c>
      <c r="K1835" s="9">
        <v>0</v>
      </c>
      <c r="L1835" s="9">
        <v>0</v>
      </c>
      <c r="M1835" s="9">
        <v>0</v>
      </c>
      <c r="N1835" s="9">
        <v>0</v>
      </c>
      <c r="O1835" s="9">
        <v>0</v>
      </c>
      <c r="P1835" s="9">
        <v>0</v>
      </c>
      <c r="Q1835" s="9">
        <v>0</v>
      </c>
      <c r="R1835" s="9">
        <v>0</v>
      </c>
    </row>
    <row r="1836" spans="1:18" x14ac:dyDescent="0.4">
      <c r="A1836" s="13" t="s">
        <v>2781</v>
      </c>
      <c r="B1836" s="4" t="s">
        <v>4964</v>
      </c>
      <c r="C1836" s="13">
        <v>12</v>
      </c>
      <c r="D1836" s="9">
        <v>0</v>
      </c>
      <c r="E1836" s="9">
        <v>0</v>
      </c>
      <c r="F1836" s="9">
        <v>0</v>
      </c>
      <c r="G1836" s="9">
        <v>0</v>
      </c>
      <c r="H1836" s="9">
        <v>0</v>
      </c>
      <c r="I1836" s="9">
        <v>0</v>
      </c>
      <c r="J1836" s="9">
        <v>0</v>
      </c>
      <c r="K1836" s="9">
        <v>0</v>
      </c>
      <c r="L1836" s="9">
        <v>0</v>
      </c>
      <c r="M1836" s="9">
        <v>0</v>
      </c>
      <c r="N1836" s="9">
        <v>0</v>
      </c>
      <c r="O1836" s="9">
        <v>0</v>
      </c>
      <c r="P1836" s="9">
        <v>0</v>
      </c>
      <c r="Q1836" s="9">
        <v>0</v>
      </c>
      <c r="R1836" s="9">
        <v>0</v>
      </c>
    </row>
    <row r="1837" spans="1:18" x14ac:dyDescent="0.4">
      <c r="A1837" s="13" t="s">
        <v>2782</v>
      </c>
      <c r="B1837" s="4" t="s">
        <v>4965</v>
      </c>
      <c r="C1837" s="13">
        <v>12</v>
      </c>
      <c r="D1837" s="9">
        <v>0</v>
      </c>
      <c r="E1837" s="9">
        <v>0</v>
      </c>
      <c r="F1837" s="9">
        <v>0</v>
      </c>
      <c r="G1837" s="9">
        <v>0</v>
      </c>
      <c r="H1837" s="9">
        <v>0</v>
      </c>
      <c r="I1837" s="9">
        <v>0</v>
      </c>
      <c r="J1837" s="9">
        <v>0</v>
      </c>
      <c r="K1837" s="9">
        <v>0</v>
      </c>
      <c r="L1837" s="9">
        <v>0</v>
      </c>
      <c r="M1837" s="9">
        <v>0</v>
      </c>
      <c r="N1837" s="9">
        <v>0</v>
      </c>
      <c r="O1837" s="9">
        <v>0</v>
      </c>
      <c r="P1837" s="9">
        <v>0</v>
      </c>
      <c r="Q1837" s="9">
        <v>0</v>
      </c>
      <c r="R1837" s="9">
        <v>0</v>
      </c>
    </row>
    <row r="1838" spans="1:18" x14ac:dyDescent="0.4">
      <c r="A1838" s="13" t="s">
        <v>2783</v>
      </c>
      <c r="B1838" s="4" t="s">
        <v>4966</v>
      </c>
      <c r="C1838" s="13">
        <v>12</v>
      </c>
      <c r="D1838" s="9">
        <v>0</v>
      </c>
      <c r="E1838" s="9">
        <v>0</v>
      </c>
      <c r="F1838" s="9">
        <v>0</v>
      </c>
      <c r="G1838" s="9">
        <v>0</v>
      </c>
      <c r="H1838" s="9">
        <v>0</v>
      </c>
      <c r="I1838" s="9">
        <v>0</v>
      </c>
      <c r="J1838" s="9">
        <v>0</v>
      </c>
      <c r="K1838" s="9">
        <v>0</v>
      </c>
      <c r="L1838" s="9">
        <v>0</v>
      </c>
      <c r="M1838" s="9">
        <v>0</v>
      </c>
      <c r="N1838" s="9">
        <v>0</v>
      </c>
      <c r="O1838" s="9">
        <v>0</v>
      </c>
      <c r="P1838" s="9">
        <v>0</v>
      </c>
      <c r="Q1838" s="9">
        <v>0</v>
      </c>
      <c r="R1838" s="9">
        <v>0</v>
      </c>
    </row>
    <row r="1839" spans="1:18" x14ac:dyDescent="0.4">
      <c r="A1839" s="13" t="s">
        <v>2784</v>
      </c>
      <c r="B1839" s="4" t="s">
        <v>4967</v>
      </c>
      <c r="C1839" s="13">
        <v>12</v>
      </c>
      <c r="D1839" s="9">
        <v>0</v>
      </c>
      <c r="E1839" s="9">
        <v>0</v>
      </c>
      <c r="F1839" s="9">
        <v>0</v>
      </c>
      <c r="G1839" s="9">
        <v>0</v>
      </c>
      <c r="H1839" s="9">
        <v>0</v>
      </c>
      <c r="I1839" s="9">
        <v>0</v>
      </c>
      <c r="J1839" s="9">
        <v>0</v>
      </c>
      <c r="K1839" s="9">
        <v>0</v>
      </c>
      <c r="L1839" s="9">
        <v>0</v>
      </c>
      <c r="M1839" s="9">
        <v>0</v>
      </c>
      <c r="N1839" s="9">
        <v>0</v>
      </c>
      <c r="O1839" s="9">
        <v>0</v>
      </c>
      <c r="P1839" s="9">
        <v>0</v>
      </c>
      <c r="Q1839" s="9">
        <v>0</v>
      </c>
      <c r="R1839" s="9">
        <v>0</v>
      </c>
    </row>
    <row r="1840" spans="1:18" x14ac:dyDescent="0.4">
      <c r="A1840" s="13" t="s">
        <v>155</v>
      </c>
      <c r="B1840" s="4" t="s">
        <v>363</v>
      </c>
      <c r="C1840" s="13">
        <v>12</v>
      </c>
      <c r="D1840" s="9">
        <v>0</v>
      </c>
      <c r="E1840" s="9">
        <v>0</v>
      </c>
      <c r="F1840" s="9">
        <v>0</v>
      </c>
      <c r="G1840" s="9">
        <v>0</v>
      </c>
      <c r="H1840" s="9">
        <v>0</v>
      </c>
      <c r="I1840" s="9">
        <v>0</v>
      </c>
      <c r="J1840" s="9">
        <v>0</v>
      </c>
      <c r="K1840" s="9">
        <v>0</v>
      </c>
      <c r="L1840" s="9">
        <v>0</v>
      </c>
      <c r="M1840" s="9">
        <v>0</v>
      </c>
      <c r="N1840" s="9">
        <v>0</v>
      </c>
      <c r="O1840" s="9">
        <v>0</v>
      </c>
      <c r="P1840" s="9">
        <v>1</v>
      </c>
      <c r="Q1840" s="9">
        <v>1</v>
      </c>
      <c r="R1840" s="9">
        <v>1</v>
      </c>
    </row>
    <row r="1841" spans="1:18" x14ac:dyDescent="0.4">
      <c r="A1841" s="13" t="s">
        <v>835</v>
      </c>
      <c r="B1841" s="4" t="s">
        <v>1382</v>
      </c>
      <c r="C1841" s="13">
        <v>12</v>
      </c>
      <c r="D1841" s="9">
        <v>0</v>
      </c>
      <c r="E1841" s="9">
        <v>0</v>
      </c>
      <c r="F1841" s="9">
        <v>0</v>
      </c>
      <c r="G1841" s="9">
        <v>0</v>
      </c>
      <c r="H1841" s="9">
        <v>0</v>
      </c>
      <c r="I1841" s="9">
        <v>0</v>
      </c>
      <c r="J1841" s="9">
        <v>0</v>
      </c>
      <c r="K1841" s="9">
        <v>0</v>
      </c>
      <c r="L1841" s="9">
        <v>0</v>
      </c>
      <c r="M1841" s="9">
        <v>0</v>
      </c>
      <c r="N1841" s="9">
        <v>0</v>
      </c>
      <c r="O1841" s="9">
        <v>0</v>
      </c>
      <c r="P1841" s="9">
        <v>0</v>
      </c>
      <c r="Q1841" s="9">
        <v>0</v>
      </c>
      <c r="R1841" s="9">
        <v>0</v>
      </c>
    </row>
    <row r="1842" spans="1:18" x14ac:dyDescent="0.4">
      <c r="A1842" s="13" t="s">
        <v>2785</v>
      </c>
      <c r="B1842" s="4" t="s">
        <v>4968</v>
      </c>
      <c r="C1842" s="13">
        <v>12</v>
      </c>
      <c r="D1842" s="9">
        <v>0</v>
      </c>
      <c r="E1842" s="9">
        <v>0</v>
      </c>
      <c r="F1842" s="9">
        <v>0</v>
      </c>
      <c r="G1842" s="9">
        <v>0</v>
      </c>
      <c r="H1842" s="9">
        <v>0</v>
      </c>
      <c r="I1842" s="9">
        <v>0</v>
      </c>
      <c r="J1842" s="9">
        <v>0</v>
      </c>
      <c r="K1842" s="9">
        <v>0</v>
      </c>
      <c r="L1842" s="9">
        <v>0</v>
      </c>
      <c r="M1842" s="9">
        <v>0</v>
      </c>
      <c r="N1842" s="9">
        <v>0</v>
      </c>
      <c r="O1842" s="9">
        <v>0</v>
      </c>
      <c r="P1842" s="9">
        <v>0</v>
      </c>
      <c r="Q1842" s="9">
        <v>0</v>
      </c>
      <c r="R1842" s="9">
        <v>0</v>
      </c>
    </row>
    <row r="1843" spans="1:18" x14ac:dyDescent="0.4">
      <c r="A1843" s="13" t="s">
        <v>2786</v>
      </c>
      <c r="B1843" s="4" t="s">
        <v>4969</v>
      </c>
      <c r="C1843" s="13">
        <v>12</v>
      </c>
      <c r="D1843" s="9">
        <v>0</v>
      </c>
      <c r="E1843" s="9">
        <v>0</v>
      </c>
      <c r="F1843" s="9">
        <v>0</v>
      </c>
      <c r="G1843" s="9">
        <v>0</v>
      </c>
      <c r="H1843" s="9">
        <v>0</v>
      </c>
      <c r="I1843" s="9">
        <v>0</v>
      </c>
      <c r="J1843" s="9">
        <v>0</v>
      </c>
      <c r="K1843" s="9">
        <v>0</v>
      </c>
      <c r="L1843" s="9">
        <v>0</v>
      </c>
      <c r="M1843" s="9">
        <v>0</v>
      </c>
      <c r="N1843" s="9">
        <v>0</v>
      </c>
      <c r="O1843" s="9">
        <v>0</v>
      </c>
      <c r="P1843" s="9">
        <v>0</v>
      </c>
      <c r="Q1843" s="9">
        <v>0</v>
      </c>
      <c r="R1843" s="9">
        <v>0</v>
      </c>
    </row>
    <row r="1844" spans="1:18" x14ac:dyDescent="0.4">
      <c r="A1844" s="13" t="s">
        <v>2787</v>
      </c>
      <c r="B1844" s="4" t="s">
        <v>4970</v>
      </c>
      <c r="C1844" s="13">
        <v>12</v>
      </c>
      <c r="D1844" s="9">
        <v>0</v>
      </c>
      <c r="E1844" s="9">
        <v>0</v>
      </c>
      <c r="F1844" s="9">
        <v>0</v>
      </c>
      <c r="G1844" s="9">
        <v>0</v>
      </c>
      <c r="H1844" s="9">
        <v>0</v>
      </c>
      <c r="I1844" s="9">
        <v>0</v>
      </c>
      <c r="J1844" s="9">
        <v>0</v>
      </c>
      <c r="K1844" s="9">
        <v>0</v>
      </c>
      <c r="L1844" s="9">
        <v>0</v>
      </c>
      <c r="M1844" s="9">
        <v>0</v>
      </c>
      <c r="N1844" s="9">
        <v>0</v>
      </c>
      <c r="O1844" s="9">
        <v>0</v>
      </c>
      <c r="P1844" s="9">
        <v>0</v>
      </c>
      <c r="Q1844" s="9">
        <v>0</v>
      </c>
      <c r="R1844" s="9">
        <v>0</v>
      </c>
    </row>
    <row r="1845" spans="1:18" x14ac:dyDescent="0.4">
      <c r="A1845" s="13" t="s">
        <v>2788</v>
      </c>
      <c r="B1845" s="4" t="s">
        <v>4971</v>
      </c>
      <c r="C1845" s="13">
        <v>12</v>
      </c>
      <c r="D1845" s="9">
        <v>0</v>
      </c>
      <c r="E1845" s="9">
        <v>0</v>
      </c>
      <c r="F1845" s="9">
        <v>0</v>
      </c>
      <c r="G1845" s="9">
        <v>0</v>
      </c>
      <c r="H1845" s="9">
        <v>0</v>
      </c>
      <c r="I1845" s="9">
        <v>0</v>
      </c>
      <c r="J1845" s="9">
        <v>0</v>
      </c>
      <c r="K1845" s="9">
        <v>0</v>
      </c>
      <c r="L1845" s="9">
        <v>0</v>
      </c>
      <c r="M1845" s="9">
        <v>0</v>
      </c>
      <c r="N1845" s="9">
        <v>0</v>
      </c>
      <c r="O1845" s="9">
        <v>0</v>
      </c>
      <c r="P1845" s="9">
        <v>0</v>
      </c>
      <c r="Q1845" s="9">
        <v>0</v>
      </c>
      <c r="R1845" s="9">
        <v>0</v>
      </c>
    </row>
    <row r="1846" spans="1:18" x14ac:dyDescent="0.4">
      <c r="A1846" s="13" t="s">
        <v>156</v>
      </c>
      <c r="B1846" s="4" t="s">
        <v>364</v>
      </c>
      <c r="C1846" s="13">
        <v>12</v>
      </c>
      <c r="D1846" s="9">
        <v>1</v>
      </c>
      <c r="E1846" s="9">
        <v>1</v>
      </c>
      <c r="F1846" s="9">
        <v>1</v>
      </c>
      <c r="G1846" s="9">
        <v>1</v>
      </c>
      <c r="H1846" s="9">
        <v>1</v>
      </c>
      <c r="I1846" s="9">
        <v>1</v>
      </c>
      <c r="J1846" s="9">
        <v>1</v>
      </c>
      <c r="K1846" s="9">
        <v>1</v>
      </c>
      <c r="L1846" s="9">
        <v>1</v>
      </c>
      <c r="M1846" s="9">
        <v>1</v>
      </c>
      <c r="N1846" s="9">
        <v>1</v>
      </c>
      <c r="O1846" s="9">
        <v>1</v>
      </c>
      <c r="P1846" s="9">
        <v>1</v>
      </c>
      <c r="Q1846" s="9">
        <v>1</v>
      </c>
      <c r="R1846" s="9">
        <v>1</v>
      </c>
    </row>
    <row r="1847" spans="1:18" x14ac:dyDescent="0.4">
      <c r="A1847" s="13" t="s">
        <v>157</v>
      </c>
      <c r="B1847" s="4" t="s">
        <v>365</v>
      </c>
      <c r="C1847" s="13">
        <v>12</v>
      </c>
      <c r="D1847" s="9">
        <v>1</v>
      </c>
      <c r="E1847" s="9">
        <v>1</v>
      </c>
      <c r="F1847" s="9">
        <v>1</v>
      </c>
      <c r="G1847" s="9">
        <v>1</v>
      </c>
      <c r="H1847" s="9">
        <v>1</v>
      </c>
      <c r="I1847" s="9">
        <v>1</v>
      </c>
      <c r="J1847" s="9">
        <v>1</v>
      </c>
      <c r="K1847" s="9">
        <v>1</v>
      </c>
      <c r="L1847" s="9">
        <v>1</v>
      </c>
      <c r="M1847" s="9">
        <v>1</v>
      </c>
      <c r="N1847" s="9">
        <v>1</v>
      </c>
      <c r="O1847" s="9">
        <v>1</v>
      </c>
      <c r="P1847" s="9">
        <v>1</v>
      </c>
      <c r="Q1847" s="9">
        <v>1</v>
      </c>
      <c r="R1847" s="9">
        <v>1</v>
      </c>
    </row>
    <row r="1848" spans="1:18" x14ac:dyDescent="0.4">
      <c r="A1848" s="13" t="s">
        <v>2789</v>
      </c>
      <c r="B1848" s="4" t="s">
        <v>4972</v>
      </c>
      <c r="C1848" s="13">
        <v>12</v>
      </c>
      <c r="D1848" s="9">
        <v>0</v>
      </c>
      <c r="E1848" s="9">
        <v>0</v>
      </c>
      <c r="F1848" s="9">
        <v>0</v>
      </c>
      <c r="G1848" s="9">
        <v>0</v>
      </c>
      <c r="H1848" s="9">
        <v>0</v>
      </c>
      <c r="I1848" s="9">
        <v>0</v>
      </c>
      <c r="J1848" s="9">
        <v>0</v>
      </c>
      <c r="K1848" s="9">
        <v>0</v>
      </c>
      <c r="L1848" s="9">
        <v>0</v>
      </c>
      <c r="M1848" s="9">
        <v>0</v>
      </c>
      <c r="N1848" s="9">
        <v>0</v>
      </c>
      <c r="O1848" s="9">
        <v>0</v>
      </c>
      <c r="P1848" s="9">
        <v>0</v>
      </c>
      <c r="Q1848" s="9">
        <v>0</v>
      </c>
      <c r="R1848" s="9">
        <v>0</v>
      </c>
    </row>
    <row r="1849" spans="1:18" x14ac:dyDescent="0.4">
      <c r="A1849" s="13" t="s">
        <v>2790</v>
      </c>
      <c r="B1849" s="4" t="s">
        <v>4973</v>
      </c>
      <c r="C1849" s="13">
        <v>12</v>
      </c>
      <c r="D1849" s="9">
        <v>0</v>
      </c>
      <c r="E1849" s="9">
        <v>0</v>
      </c>
      <c r="F1849" s="9">
        <v>0</v>
      </c>
      <c r="G1849" s="9">
        <v>0</v>
      </c>
      <c r="H1849" s="9">
        <v>0</v>
      </c>
      <c r="I1849" s="9">
        <v>0</v>
      </c>
      <c r="J1849" s="9">
        <v>0</v>
      </c>
      <c r="K1849" s="9">
        <v>0</v>
      </c>
      <c r="L1849" s="9">
        <v>0</v>
      </c>
      <c r="M1849" s="9">
        <v>0</v>
      </c>
      <c r="N1849" s="9">
        <v>0</v>
      </c>
      <c r="O1849" s="9">
        <v>0</v>
      </c>
      <c r="P1849" s="9">
        <v>0</v>
      </c>
      <c r="Q1849" s="9">
        <v>0</v>
      </c>
      <c r="R1849" s="9">
        <v>0</v>
      </c>
    </row>
    <row r="1850" spans="1:18" x14ac:dyDescent="0.4">
      <c r="A1850" s="13" t="s">
        <v>2791</v>
      </c>
      <c r="B1850" s="4" t="s">
        <v>4974</v>
      </c>
      <c r="C1850" s="13">
        <v>12</v>
      </c>
      <c r="D1850" s="9">
        <v>0</v>
      </c>
      <c r="E1850" s="9">
        <v>0</v>
      </c>
      <c r="F1850" s="9">
        <v>0</v>
      </c>
      <c r="G1850" s="9">
        <v>0</v>
      </c>
      <c r="H1850" s="9">
        <v>0</v>
      </c>
      <c r="I1850" s="9">
        <v>0</v>
      </c>
      <c r="J1850" s="9">
        <v>0</v>
      </c>
      <c r="K1850" s="9">
        <v>0</v>
      </c>
      <c r="L1850" s="9">
        <v>0</v>
      </c>
      <c r="M1850" s="9">
        <v>0</v>
      </c>
      <c r="N1850" s="9">
        <v>0</v>
      </c>
      <c r="O1850" s="9">
        <v>0</v>
      </c>
      <c r="P1850" s="9">
        <v>0</v>
      </c>
      <c r="Q1850" s="9">
        <v>0</v>
      </c>
      <c r="R1850" s="9">
        <v>0</v>
      </c>
    </row>
    <row r="1851" spans="1:18" x14ac:dyDescent="0.4">
      <c r="A1851" s="13" t="s">
        <v>2792</v>
      </c>
      <c r="B1851" s="4" t="s">
        <v>4975</v>
      </c>
      <c r="C1851" s="13">
        <v>12</v>
      </c>
      <c r="D1851" s="9">
        <v>0</v>
      </c>
      <c r="E1851" s="9">
        <v>0</v>
      </c>
      <c r="F1851" s="9">
        <v>0</v>
      </c>
      <c r="G1851" s="9">
        <v>0</v>
      </c>
      <c r="H1851" s="9">
        <v>0</v>
      </c>
      <c r="I1851" s="9">
        <v>0</v>
      </c>
      <c r="J1851" s="9">
        <v>0</v>
      </c>
      <c r="K1851" s="9">
        <v>0</v>
      </c>
      <c r="L1851" s="9">
        <v>0</v>
      </c>
      <c r="M1851" s="9">
        <v>0</v>
      </c>
      <c r="N1851" s="9">
        <v>0</v>
      </c>
      <c r="O1851" s="9">
        <v>0</v>
      </c>
      <c r="P1851" s="9">
        <v>0</v>
      </c>
      <c r="Q1851" s="9">
        <v>0</v>
      </c>
      <c r="R1851" s="9">
        <v>0</v>
      </c>
    </row>
    <row r="1852" spans="1:18" x14ac:dyDescent="0.4">
      <c r="A1852" s="13" t="s">
        <v>2793</v>
      </c>
      <c r="B1852" s="4" t="s">
        <v>4976</v>
      </c>
      <c r="C1852" s="13">
        <v>12</v>
      </c>
      <c r="D1852" s="9">
        <v>0</v>
      </c>
      <c r="E1852" s="9">
        <v>0</v>
      </c>
      <c r="F1852" s="9">
        <v>0</v>
      </c>
      <c r="G1852" s="9">
        <v>0</v>
      </c>
      <c r="H1852" s="9">
        <v>0</v>
      </c>
      <c r="I1852" s="9">
        <v>0</v>
      </c>
      <c r="J1852" s="9">
        <v>0</v>
      </c>
      <c r="K1852" s="9">
        <v>0</v>
      </c>
      <c r="L1852" s="9">
        <v>0</v>
      </c>
      <c r="M1852" s="9">
        <v>0</v>
      </c>
      <c r="N1852" s="9">
        <v>0</v>
      </c>
      <c r="O1852" s="9">
        <v>0</v>
      </c>
      <c r="P1852" s="9">
        <v>0</v>
      </c>
      <c r="Q1852" s="9">
        <v>0</v>
      </c>
      <c r="R1852" s="9">
        <v>0</v>
      </c>
    </row>
    <row r="1853" spans="1:18" x14ac:dyDescent="0.4">
      <c r="A1853" s="13" t="s">
        <v>2794</v>
      </c>
      <c r="B1853" s="4" t="s">
        <v>4977</v>
      </c>
      <c r="C1853" s="13">
        <v>12</v>
      </c>
      <c r="D1853" s="9">
        <v>0</v>
      </c>
      <c r="E1853" s="9">
        <v>0</v>
      </c>
      <c r="F1853" s="9">
        <v>0</v>
      </c>
      <c r="G1853" s="9">
        <v>0</v>
      </c>
      <c r="H1853" s="9">
        <v>0</v>
      </c>
      <c r="I1853" s="9">
        <v>0</v>
      </c>
      <c r="J1853" s="9">
        <v>0</v>
      </c>
      <c r="K1853" s="9">
        <v>0</v>
      </c>
      <c r="L1853" s="9">
        <v>0</v>
      </c>
      <c r="M1853" s="9">
        <v>0</v>
      </c>
      <c r="N1853" s="9">
        <v>0</v>
      </c>
      <c r="O1853" s="9">
        <v>0</v>
      </c>
      <c r="P1853" s="9">
        <v>0</v>
      </c>
      <c r="Q1853" s="9">
        <v>0</v>
      </c>
      <c r="R1853" s="9">
        <v>0</v>
      </c>
    </row>
    <row r="1854" spans="1:18" x14ac:dyDescent="0.4">
      <c r="A1854" s="13" t="s">
        <v>2795</v>
      </c>
      <c r="B1854" s="4" t="s">
        <v>4978</v>
      </c>
      <c r="C1854" s="13">
        <v>12</v>
      </c>
      <c r="D1854" s="9">
        <v>0</v>
      </c>
      <c r="E1854" s="9">
        <v>0</v>
      </c>
      <c r="F1854" s="9">
        <v>0</v>
      </c>
      <c r="G1854" s="9">
        <v>0</v>
      </c>
      <c r="H1854" s="9">
        <v>0</v>
      </c>
      <c r="I1854" s="9">
        <v>0</v>
      </c>
      <c r="J1854" s="9">
        <v>0</v>
      </c>
      <c r="K1854" s="9">
        <v>0</v>
      </c>
      <c r="L1854" s="9">
        <v>0</v>
      </c>
      <c r="M1854" s="9">
        <v>0</v>
      </c>
      <c r="N1854" s="9">
        <v>0</v>
      </c>
      <c r="O1854" s="9">
        <v>0</v>
      </c>
      <c r="P1854" s="9">
        <v>0</v>
      </c>
      <c r="Q1854" s="9">
        <v>0</v>
      </c>
      <c r="R1854" s="9">
        <v>0</v>
      </c>
    </row>
    <row r="1855" spans="1:18" x14ac:dyDescent="0.4">
      <c r="A1855" s="13" t="s">
        <v>2796</v>
      </c>
      <c r="B1855" s="4" t="s">
        <v>4979</v>
      </c>
      <c r="C1855" s="13">
        <v>12</v>
      </c>
      <c r="D1855" s="9">
        <v>0</v>
      </c>
      <c r="E1855" s="9">
        <v>0</v>
      </c>
      <c r="F1855" s="9">
        <v>0</v>
      </c>
      <c r="G1855" s="9">
        <v>0</v>
      </c>
      <c r="H1855" s="9">
        <v>0</v>
      </c>
      <c r="I1855" s="9">
        <v>0</v>
      </c>
      <c r="J1855" s="9">
        <v>0</v>
      </c>
      <c r="K1855" s="9">
        <v>0</v>
      </c>
      <c r="L1855" s="9">
        <v>0</v>
      </c>
      <c r="M1855" s="9">
        <v>0</v>
      </c>
      <c r="N1855" s="9">
        <v>0</v>
      </c>
      <c r="O1855" s="9">
        <v>0</v>
      </c>
      <c r="P1855" s="9">
        <v>0</v>
      </c>
      <c r="Q1855" s="9">
        <v>0</v>
      </c>
      <c r="R1855" s="9">
        <v>0</v>
      </c>
    </row>
    <row r="1856" spans="1:18" x14ac:dyDescent="0.4">
      <c r="A1856" s="13" t="s">
        <v>2797</v>
      </c>
      <c r="B1856" s="4" t="s">
        <v>4980</v>
      </c>
      <c r="C1856" s="13">
        <v>12</v>
      </c>
      <c r="D1856" s="9">
        <v>0</v>
      </c>
      <c r="E1856" s="9">
        <v>0</v>
      </c>
      <c r="F1856" s="9">
        <v>0</v>
      </c>
      <c r="G1856" s="9">
        <v>0</v>
      </c>
      <c r="H1856" s="9">
        <v>0</v>
      </c>
      <c r="I1856" s="9">
        <v>0</v>
      </c>
      <c r="J1856" s="9">
        <v>0</v>
      </c>
      <c r="K1856" s="9">
        <v>0</v>
      </c>
      <c r="L1856" s="9">
        <v>0</v>
      </c>
      <c r="M1856" s="9">
        <v>0</v>
      </c>
      <c r="N1856" s="9">
        <v>0</v>
      </c>
      <c r="O1856" s="9">
        <v>0</v>
      </c>
      <c r="P1856" s="9">
        <v>0</v>
      </c>
      <c r="Q1856" s="9">
        <v>0</v>
      </c>
      <c r="R1856" s="9">
        <v>0</v>
      </c>
    </row>
    <row r="1857" spans="1:18" x14ac:dyDescent="0.4">
      <c r="A1857" s="13" t="s">
        <v>2798</v>
      </c>
      <c r="B1857" s="4" t="s">
        <v>4981</v>
      </c>
      <c r="C1857" s="13">
        <v>12</v>
      </c>
      <c r="D1857" s="9">
        <v>0</v>
      </c>
      <c r="E1857" s="9">
        <v>0</v>
      </c>
      <c r="F1857" s="9">
        <v>0</v>
      </c>
      <c r="G1857" s="9">
        <v>0</v>
      </c>
      <c r="H1857" s="9">
        <v>0</v>
      </c>
      <c r="I1857" s="9">
        <v>0</v>
      </c>
      <c r="J1857" s="9">
        <v>0</v>
      </c>
      <c r="K1857" s="9">
        <v>0</v>
      </c>
      <c r="L1857" s="9">
        <v>0</v>
      </c>
      <c r="M1857" s="9">
        <v>0</v>
      </c>
      <c r="N1857" s="9">
        <v>0</v>
      </c>
      <c r="O1857" s="9">
        <v>0</v>
      </c>
      <c r="P1857" s="9">
        <v>0</v>
      </c>
      <c r="Q1857" s="9">
        <v>0</v>
      </c>
      <c r="R1857" s="9">
        <v>0</v>
      </c>
    </row>
    <row r="1858" spans="1:18" x14ac:dyDescent="0.4">
      <c r="A1858" s="13" t="s">
        <v>2799</v>
      </c>
      <c r="B1858" s="4" t="s">
        <v>4982</v>
      </c>
      <c r="C1858" s="13">
        <v>12</v>
      </c>
      <c r="D1858" s="9">
        <v>0</v>
      </c>
      <c r="E1858" s="9">
        <v>0</v>
      </c>
      <c r="F1858" s="9">
        <v>0</v>
      </c>
      <c r="G1858" s="9">
        <v>0</v>
      </c>
      <c r="H1858" s="9">
        <v>0</v>
      </c>
      <c r="I1858" s="9">
        <v>0</v>
      </c>
      <c r="J1858" s="9">
        <v>0</v>
      </c>
      <c r="K1858" s="9">
        <v>0</v>
      </c>
      <c r="L1858" s="9">
        <v>0</v>
      </c>
      <c r="M1858" s="9">
        <v>0</v>
      </c>
      <c r="N1858" s="9">
        <v>0</v>
      </c>
      <c r="O1858" s="9">
        <v>0</v>
      </c>
      <c r="P1858" s="9">
        <v>0</v>
      </c>
      <c r="Q1858" s="9">
        <v>0</v>
      </c>
      <c r="R1858" s="9">
        <v>0</v>
      </c>
    </row>
    <row r="1859" spans="1:18" x14ac:dyDescent="0.4">
      <c r="A1859" s="13" t="s">
        <v>2800</v>
      </c>
      <c r="B1859" s="4" t="s">
        <v>4983</v>
      </c>
      <c r="C1859" s="13">
        <v>12</v>
      </c>
      <c r="D1859" s="9">
        <v>0</v>
      </c>
      <c r="E1859" s="9">
        <v>0</v>
      </c>
      <c r="F1859" s="9">
        <v>0</v>
      </c>
      <c r="G1859" s="9">
        <v>0</v>
      </c>
      <c r="H1859" s="9">
        <v>0</v>
      </c>
      <c r="I1859" s="9">
        <v>0</v>
      </c>
      <c r="J1859" s="9">
        <v>0</v>
      </c>
      <c r="K1859" s="9">
        <v>0</v>
      </c>
      <c r="L1859" s="9">
        <v>0</v>
      </c>
      <c r="M1859" s="9">
        <v>0</v>
      </c>
      <c r="N1859" s="9">
        <v>0</v>
      </c>
      <c r="O1859" s="9">
        <v>0</v>
      </c>
      <c r="P1859" s="9">
        <v>0</v>
      </c>
      <c r="Q1859" s="9">
        <v>0</v>
      </c>
      <c r="R1859" s="9">
        <v>0</v>
      </c>
    </row>
    <row r="1860" spans="1:18" x14ac:dyDescent="0.4">
      <c r="A1860" s="13" t="s">
        <v>2801</v>
      </c>
      <c r="B1860" s="4" t="s">
        <v>4984</v>
      </c>
      <c r="C1860" s="13">
        <v>12</v>
      </c>
      <c r="D1860" s="9">
        <v>0</v>
      </c>
      <c r="E1860" s="9">
        <v>0</v>
      </c>
      <c r="F1860" s="9">
        <v>0</v>
      </c>
      <c r="G1860" s="9">
        <v>0</v>
      </c>
      <c r="H1860" s="9">
        <v>0</v>
      </c>
      <c r="I1860" s="9">
        <v>0</v>
      </c>
      <c r="J1860" s="9">
        <v>0</v>
      </c>
      <c r="K1860" s="9">
        <v>0</v>
      </c>
      <c r="L1860" s="9">
        <v>0</v>
      </c>
      <c r="M1860" s="9">
        <v>0</v>
      </c>
      <c r="N1860" s="9">
        <v>0</v>
      </c>
      <c r="O1860" s="9">
        <v>0</v>
      </c>
      <c r="P1860" s="9">
        <v>0</v>
      </c>
      <c r="Q1860" s="9">
        <v>0</v>
      </c>
      <c r="R1860" s="9">
        <v>0</v>
      </c>
    </row>
    <row r="1861" spans="1:18" x14ac:dyDescent="0.4">
      <c r="A1861" s="13" t="s">
        <v>2802</v>
      </c>
      <c r="B1861" s="4" t="s">
        <v>4985</v>
      </c>
      <c r="C1861" s="13">
        <v>12</v>
      </c>
      <c r="D1861" s="9">
        <v>0</v>
      </c>
      <c r="E1861" s="9">
        <v>0</v>
      </c>
      <c r="F1861" s="9">
        <v>0</v>
      </c>
      <c r="G1861" s="9">
        <v>0</v>
      </c>
      <c r="H1861" s="9">
        <v>0</v>
      </c>
      <c r="I1861" s="9">
        <v>0</v>
      </c>
      <c r="J1861" s="9">
        <v>0</v>
      </c>
      <c r="K1861" s="9">
        <v>0</v>
      </c>
      <c r="L1861" s="9">
        <v>0</v>
      </c>
      <c r="M1861" s="9">
        <v>0</v>
      </c>
      <c r="N1861" s="9">
        <v>0</v>
      </c>
      <c r="O1861" s="9">
        <v>0</v>
      </c>
      <c r="P1861" s="9">
        <v>0</v>
      </c>
      <c r="Q1861" s="9">
        <v>0</v>
      </c>
      <c r="R1861" s="9">
        <v>0</v>
      </c>
    </row>
    <row r="1862" spans="1:18" x14ac:dyDescent="0.4">
      <c r="A1862" s="13" t="s">
        <v>2803</v>
      </c>
      <c r="B1862" s="4" t="s">
        <v>4986</v>
      </c>
      <c r="C1862" s="13">
        <v>12</v>
      </c>
      <c r="D1862" s="9">
        <v>0</v>
      </c>
      <c r="E1862" s="9">
        <v>0</v>
      </c>
      <c r="F1862" s="9">
        <v>0</v>
      </c>
      <c r="G1862" s="9">
        <v>0</v>
      </c>
      <c r="H1862" s="9">
        <v>0</v>
      </c>
      <c r="I1862" s="9">
        <v>0</v>
      </c>
      <c r="J1862" s="9">
        <v>0</v>
      </c>
      <c r="K1862" s="9">
        <v>0</v>
      </c>
      <c r="L1862" s="9">
        <v>0</v>
      </c>
      <c r="M1862" s="9">
        <v>0</v>
      </c>
      <c r="N1862" s="9">
        <v>0</v>
      </c>
      <c r="O1862" s="9">
        <v>0</v>
      </c>
      <c r="P1862" s="9">
        <v>0</v>
      </c>
      <c r="Q1862" s="9">
        <v>0</v>
      </c>
      <c r="R1862" s="9">
        <v>0</v>
      </c>
    </row>
    <row r="1863" spans="1:18" x14ac:dyDescent="0.4">
      <c r="A1863" s="13" t="s">
        <v>2804</v>
      </c>
      <c r="B1863" s="4" t="s">
        <v>4987</v>
      </c>
      <c r="C1863" s="13">
        <v>12</v>
      </c>
      <c r="D1863" s="9">
        <v>0</v>
      </c>
      <c r="E1863" s="9">
        <v>0</v>
      </c>
      <c r="F1863" s="9">
        <v>0</v>
      </c>
      <c r="G1863" s="9">
        <v>0</v>
      </c>
      <c r="H1863" s="9">
        <v>0</v>
      </c>
      <c r="I1863" s="9">
        <v>0</v>
      </c>
      <c r="J1863" s="9">
        <v>0</v>
      </c>
      <c r="K1863" s="9">
        <v>0</v>
      </c>
      <c r="L1863" s="9">
        <v>0</v>
      </c>
      <c r="M1863" s="9">
        <v>0</v>
      </c>
      <c r="N1863" s="9">
        <v>0</v>
      </c>
      <c r="O1863" s="9">
        <v>0</v>
      </c>
      <c r="P1863" s="9">
        <v>0</v>
      </c>
      <c r="Q1863" s="9">
        <v>0</v>
      </c>
      <c r="R1863" s="9">
        <v>0</v>
      </c>
    </row>
    <row r="1864" spans="1:18" x14ac:dyDescent="0.4">
      <c r="A1864" s="13" t="s">
        <v>2805</v>
      </c>
      <c r="B1864" s="4" t="s">
        <v>4988</v>
      </c>
      <c r="C1864" s="13">
        <v>12</v>
      </c>
      <c r="D1864" s="9">
        <v>0</v>
      </c>
      <c r="E1864" s="9">
        <v>0</v>
      </c>
      <c r="F1864" s="9">
        <v>0</v>
      </c>
      <c r="G1864" s="9">
        <v>0</v>
      </c>
      <c r="H1864" s="9">
        <v>0</v>
      </c>
      <c r="I1864" s="9">
        <v>0</v>
      </c>
      <c r="J1864" s="9">
        <v>0</v>
      </c>
      <c r="K1864" s="9">
        <v>0</v>
      </c>
      <c r="L1864" s="9">
        <v>0</v>
      </c>
      <c r="M1864" s="9">
        <v>0</v>
      </c>
      <c r="N1864" s="9">
        <v>0</v>
      </c>
      <c r="O1864" s="9">
        <v>0</v>
      </c>
      <c r="P1864" s="9">
        <v>0</v>
      </c>
      <c r="Q1864" s="9">
        <v>0</v>
      </c>
      <c r="R1864" s="9">
        <v>0</v>
      </c>
    </row>
    <row r="1865" spans="1:18" x14ac:dyDescent="0.4">
      <c r="A1865" s="13" t="s">
        <v>2806</v>
      </c>
      <c r="B1865" s="4" t="s">
        <v>4989</v>
      </c>
      <c r="C1865" s="13">
        <v>12</v>
      </c>
      <c r="D1865" s="9">
        <v>0</v>
      </c>
      <c r="E1865" s="9">
        <v>0</v>
      </c>
      <c r="F1865" s="9">
        <v>0</v>
      </c>
      <c r="G1865" s="9">
        <v>0</v>
      </c>
      <c r="H1865" s="9">
        <v>0</v>
      </c>
      <c r="I1865" s="9">
        <v>0</v>
      </c>
      <c r="J1865" s="9">
        <v>0</v>
      </c>
      <c r="K1865" s="9">
        <v>0</v>
      </c>
      <c r="L1865" s="9">
        <v>0</v>
      </c>
      <c r="M1865" s="9">
        <v>0</v>
      </c>
      <c r="N1865" s="9">
        <v>0</v>
      </c>
      <c r="O1865" s="9">
        <v>0</v>
      </c>
      <c r="P1865" s="9">
        <v>0</v>
      </c>
      <c r="Q1865" s="9">
        <v>0</v>
      </c>
      <c r="R1865" s="9">
        <v>0</v>
      </c>
    </row>
    <row r="1866" spans="1:18" x14ac:dyDescent="0.4">
      <c r="A1866" s="13" t="s">
        <v>2807</v>
      </c>
      <c r="B1866" s="4" t="s">
        <v>4990</v>
      </c>
      <c r="C1866" s="13">
        <v>12</v>
      </c>
      <c r="D1866" s="9">
        <v>0</v>
      </c>
      <c r="E1866" s="9">
        <v>0</v>
      </c>
      <c r="F1866" s="9">
        <v>0</v>
      </c>
      <c r="G1866" s="9">
        <v>0</v>
      </c>
      <c r="H1866" s="9">
        <v>0</v>
      </c>
      <c r="I1866" s="9">
        <v>0</v>
      </c>
      <c r="J1866" s="9">
        <v>0</v>
      </c>
      <c r="K1866" s="9">
        <v>0</v>
      </c>
      <c r="L1866" s="9">
        <v>0</v>
      </c>
      <c r="M1866" s="9">
        <v>0</v>
      </c>
      <c r="N1866" s="9">
        <v>0</v>
      </c>
      <c r="O1866" s="9">
        <v>0</v>
      </c>
      <c r="P1866" s="9">
        <v>0</v>
      </c>
      <c r="Q1866" s="9">
        <v>0</v>
      </c>
      <c r="R1866" s="9">
        <v>0</v>
      </c>
    </row>
    <row r="1867" spans="1:18" x14ac:dyDescent="0.4">
      <c r="A1867" s="13" t="s">
        <v>2808</v>
      </c>
      <c r="B1867" s="4" t="s">
        <v>4991</v>
      </c>
      <c r="C1867" s="13">
        <v>12</v>
      </c>
      <c r="D1867" s="9">
        <v>0</v>
      </c>
      <c r="E1867" s="9">
        <v>0</v>
      </c>
      <c r="F1867" s="9">
        <v>0</v>
      </c>
      <c r="G1867" s="9">
        <v>0</v>
      </c>
      <c r="H1867" s="9">
        <v>0</v>
      </c>
      <c r="I1867" s="9">
        <v>0</v>
      </c>
      <c r="J1867" s="9">
        <v>0</v>
      </c>
      <c r="K1867" s="9">
        <v>0</v>
      </c>
      <c r="L1867" s="9">
        <v>0</v>
      </c>
      <c r="M1867" s="9">
        <v>0</v>
      </c>
      <c r="N1867" s="9">
        <v>0</v>
      </c>
      <c r="O1867" s="9">
        <v>0</v>
      </c>
      <c r="P1867" s="9">
        <v>0</v>
      </c>
      <c r="Q1867" s="9">
        <v>0</v>
      </c>
      <c r="R1867" s="9">
        <v>0</v>
      </c>
    </row>
    <row r="1868" spans="1:18" x14ac:dyDescent="0.4">
      <c r="A1868" s="13" t="s">
        <v>2809</v>
      </c>
      <c r="B1868" s="4" t="s">
        <v>4992</v>
      </c>
      <c r="C1868" s="13">
        <v>12</v>
      </c>
      <c r="D1868" s="9">
        <v>0</v>
      </c>
      <c r="E1868" s="9">
        <v>0</v>
      </c>
      <c r="F1868" s="9">
        <v>0</v>
      </c>
      <c r="G1868" s="9">
        <v>0</v>
      </c>
      <c r="H1868" s="9">
        <v>0</v>
      </c>
      <c r="I1868" s="9">
        <v>0</v>
      </c>
      <c r="J1868" s="9">
        <v>0</v>
      </c>
      <c r="K1868" s="9">
        <v>0</v>
      </c>
      <c r="L1868" s="9">
        <v>0</v>
      </c>
      <c r="M1868" s="9">
        <v>0</v>
      </c>
      <c r="N1868" s="9">
        <v>0</v>
      </c>
      <c r="O1868" s="9">
        <v>0</v>
      </c>
      <c r="P1868" s="9">
        <v>0</v>
      </c>
      <c r="Q1868" s="9">
        <v>0</v>
      </c>
      <c r="R1868" s="9">
        <v>0</v>
      </c>
    </row>
    <row r="1869" spans="1:18" x14ac:dyDescent="0.4">
      <c r="A1869" s="13" t="s">
        <v>158</v>
      </c>
      <c r="B1869" s="4" t="s">
        <v>366</v>
      </c>
      <c r="C1869" s="13">
        <v>12</v>
      </c>
      <c r="D1869" s="9">
        <v>0</v>
      </c>
      <c r="E1869" s="9">
        <v>0</v>
      </c>
      <c r="F1869" s="9">
        <v>0</v>
      </c>
      <c r="G1869" s="9">
        <v>0</v>
      </c>
      <c r="H1869" s="9">
        <v>0</v>
      </c>
      <c r="I1869" s="9">
        <v>0</v>
      </c>
      <c r="J1869" s="9">
        <v>0</v>
      </c>
      <c r="K1869" s="9">
        <v>0</v>
      </c>
      <c r="L1869" s="9">
        <v>0</v>
      </c>
      <c r="M1869" s="9">
        <v>1</v>
      </c>
      <c r="N1869" s="9">
        <v>1</v>
      </c>
      <c r="O1869" s="9">
        <v>1</v>
      </c>
      <c r="P1869" s="9">
        <v>1</v>
      </c>
      <c r="Q1869" s="9">
        <v>1</v>
      </c>
      <c r="R1869" s="9">
        <v>1</v>
      </c>
    </row>
    <row r="1870" spans="1:18" x14ac:dyDescent="0.4">
      <c r="A1870" s="13" t="s">
        <v>2810</v>
      </c>
      <c r="B1870" s="4" t="s">
        <v>4993</v>
      </c>
      <c r="C1870" s="13">
        <v>12</v>
      </c>
      <c r="D1870" s="9">
        <v>0</v>
      </c>
      <c r="E1870" s="9">
        <v>0</v>
      </c>
      <c r="F1870" s="9">
        <v>0</v>
      </c>
      <c r="G1870" s="9">
        <v>0</v>
      </c>
      <c r="H1870" s="9">
        <v>0</v>
      </c>
      <c r="I1870" s="9">
        <v>0</v>
      </c>
      <c r="J1870" s="9">
        <v>0</v>
      </c>
      <c r="K1870" s="9">
        <v>0</v>
      </c>
      <c r="L1870" s="9">
        <v>0</v>
      </c>
      <c r="M1870" s="9">
        <v>0</v>
      </c>
      <c r="N1870" s="9">
        <v>0</v>
      </c>
      <c r="O1870" s="9">
        <v>0</v>
      </c>
      <c r="P1870" s="9">
        <v>0</v>
      </c>
      <c r="Q1870" s="9">
        <v>0</v>
      </c>
      <c r="R1870" s="9">
        <v>0</v>
      </c>
    </row>
    <row r="1871" spans="1:18" x14ac:dyDescent="0.4">
      <c r="A1871" s="13" t="s">
        <v>2811</v>
      </c>
      <c r="B1871" s="4" t="s">
        <v>4994</v>
      </c>
      <c r="C1871" s="13">
        <v>12</v>
      </c>
      <c r="D1871" s="9">
        <v>0</v>
      </c>
      <c r="E1871" s="9">
        <v>0</v>
      </c>
      <c r="F1871" s="9">
        <v>0</v>
      </c>
      <c r="G1871" s="9">
        <v>0</v>
      </c>
      <c r="H1871" s="9">
        <v>0</v>
      </c>
      <c r="I1871" s="9">
        <v>0</v>
      </c>
      <c r="J1871" s="9">
        <v>0</v>
      </c>
      <c r="K1871" s="9">
        <v>0</v>
      </c>
      <c r="L1871" s="9">
        <v>0</v>
      </c>
      <c r="M1871" s="9">
        <v>0</v>
      </c>
      <c r="N1871" s="9">
        <v>0</v>
      </c>
      <c r="O1871" s="9">
        <v>0</v>
      </c>
      <c r="P1871" s="9">
        <v>0</v>
      </c>
      <c r="Q1871" s="9">
        <v>0</v>
      </c>
      <c r="R1871" s="9">
        <v>0</v>
      </c>
    </row>
    <row r="1872" spans="1:18" x14ac:dyDescent="0.4">
      <c r="A1872" s="13" t="s">
        <v>2812</v>
      </c>
      <c r="B1872" s="4" t="s">
        <v>4995</v>
      </c>
      <c r="C1872" s="13">
        <v>12</v>
      </c>
      <c r="D1872" s="9">
        <v>0</v>
      </c>
      <c r="E1872" s="9">
        <v>0</v>
      </c>
      <c r="F1872" s="9">
        <v>0</v>
      </c>
      <c r="G1872" s="9">
        <v>0</v>
      </c>
      <c r="H1872" s="9">
        <v>0</v>
      </c>
      <c r="I1872" s="9">
        <v>0</v>
      </c>
      <c r="J1872" s="9">
        <v>0</v>
      </c>
      <c r="K1872" s="9">
        <v>0</v>
      </c>
      <c r="L1872" s="9">
        <v>0</v>
      </c>
      <c r="M1872" s="9">
        <v>0</v>
      </c>
      <c r="N1872" s="9">
        <v>0</v>
      </c>
      <c r="O1872" s="9">
        <v>0</v>
      </c>
      <c r="P1872" s="9">
        <v>0</v>
      </c>
      <c r="Q1872" s="9">
        <v>0</v>
      </c>
      <c r="R1872" s="9">
        <v>0</v>
      </c>
    </row>
    <row r="1873" spans="1:18" x14ac:dyDescent="0.4">
      <c r="A1873" s="13" t="s">
        <v>2813</v>
      </c>
      <c r="B1873" s="4" t="s">
        <v>4996</v>
      </c>
      <c r="C1873" s="13">
        <v>12</v>
      </c>
      <c r="D1873" s="9">
        <v>0</v>
      </c>
      <c r="E1873" s="9">
        <v>0</v>
      </c>
      <c r="F1873" s="9">
        <v>0</v>
      </c>
      <c r="G1873" s="9">
        <v>0</v>
      </c>
      <c r="H1873" s="9">
        <v>0</v>
      </c>
      <c r="I1873" s="9">
        <v>0</v>
      </c>
      <c r="J1873" s="9">
        <v>0</v>
      </c>
      <c r="K1873" s="9">
        <v>0</v>
      </c>
      <c r="L1873" s="9">
        <v>0</v>
      </c>
      <c r="M1873" s="9">
        <v>0</v>
      </c>
      <c r="N1873" s="9">
        <v>0</v>
      </c>
      <c r="O1873" s="9">
        <v>0</v>
      </c>
      <c r="P1873" s="9">
        <v>0</v>
      </c>
      <c r="Q1873" s="9">
        <v>0</v>
      </c>
      <c r="R1873" s="9">
        <v>0</v>
      </c>
    </row>
    <row r="1874" spans="1:18" x14ac:dyDescent="0.4">
      <c r="A1874" s="13" t="s">
        <v>2814</v>
      </c>
      <c r="B1874" s="4" t="s">
        <v>4997</v>
      </c>
      <c r="C1874" s="13">
        <v>12</v>
      </c>
      <c r="D1874" s="9">
        <v>0</v>
      </c>
      <c r="E1874" s="9">
        <v>0</v>
      </c>
      <c r="F1874" s="9">
        <v>0</v>
      </c>
      <c r="G1874" s="9">
        <v>0</v>
      </c>
      <c r="H1874" s="9">
        <v>0</v>
      </c>
      <c r="I1874" s="9">
        <v>0</v>
      </c>
      <c r="J1874" s="9">
        <v>0</v>
      </c>
      <c r="K1874" s="9">
        <v>0</v>
      </c>
      <c r="L1874" s="9">
        <v>0</v>
      </c>
      <c r="M1874" s="9">
        <v>0</v>
      </c>
      <c r="N1874" s="9">
        <v>0</v>
      </c>
      <c r="O1874" s="9">
        <v>0</v>
      </c>
      <c r="P1874" s="9">
        <v>0</v>
      </c>
      <c r="Q1874" s="9">
        <v>0</v>
      </c>
      <c r="R1874" s="9">
        <v>0</v>
      </c>
    </row>
    <row r="1875" spans="1:18" x14ac:dyDescent="0.4">
      <c r="A1875" s="13" t="s">
        <v>2815</v>
      </c>
      <c r="B1875" s="4" t="s">
        <v>4998</v>
      </c>
      <c r="C1875" s="13">
        <v>12</v>
      </c>
      <c r="D1875" s="9">
        <v>0</v>
      </c>
      <c r="E1875" s="9">
        <v>0</v>
      </c>
      <c r="F1875" s="9">
        <v>0</v>
      </c>
      <c r="G1875" s="9">
        <v>0</v>
      </c>
      <c r="H1875" s="9">
        <v>0</v>
      </c>
      <c r="I1875" s="9">
        <v>0</v>
      </c>
      <c r="J1875" s="9">
        <v>0</v>
      </c>
      <c r="K1875" s="9">
        <v>0</v>
      </c>
      <c r="L1875" s="9">
        <v>0</v>
      </c>
      <c r="M1875" s="9">
        <v>0</v>
      </c>
      <c r="N1875" s="9">
        <v>0</v>
      </c>
      <c r="O1875" s="9">
        <v>0</v>
      </c>
      <c r="P1875" s="9">
        <v>0</v>
      </c>
      <c r="Q1875" s="9">
        <v>0</v>
      </c>
      <c r="R1875" s="9">
        <v>0</v>
      </c>
    </row>
    <row r="1876" spans="1:18" x14ac:dyDescent="0.4">
      <c r="A1876" s="13" t="s">
        <v>2816</v>
      </c>
      <c r="B1876" s="4" t="s">
        <v>4999</v>
      </c>
      <c r="C1876" s="13">
        <v>12</v>
      </c>
      <c r="D1876" s="9">
        <v>0</v>
      </c>
      <c r="E1876" s="9">
        <v>0</v>
      </c>
      <c r="F1876" s="9">
        <v>0</v>
      </c>
      <c r="G1876" s="9">
        <v>0</v>
      </c>
      <c r="H1876" s="9">
        <v>0</v>
      </c>
      <c r="I1876" s="9">
        <v>0</v>
      </c>
      <c r="J1876" s="9">
        <v>0</v>
      </c>
      <c r="K1876" s="9">
        <v>0</v>
      </c>
      <c r="L1876" s="9">
        <v>0</v>
      </c>
      <c r="M1876" s="9">
        <v>0</v>
      </c>
      <c r="N1876" s="9">
        <v>0</v>
      </c>
      <c r="O1876" s="9">
        <v>0</v>
      </c>
      <c r="P1876" s="9">
        <v>0</v>
      </c>
      <c r="Q1876" s="9">
        <v>0</v>
      </c>
      <c r="R1876" s="9">
        <v>0</v>
      </c>
    </row>
    <row r="1877" spans="1:18" x14ac:dyDescent="0.4">
      <c r="A1877" s="13" t="s">
        <v>2817</v>
      </c>
      <c r="B1877" s="4" t="s">
        <v>5000</v>
      </c>
      <c r="C1877" s="13">
        <v>12</v>
      </c>
      <c r="D1877" s="9">
        <v>0</v>
      </c>
      <c r="E1877" s="9">
        <v>0</v>
      </c>
      <c r="F1877" s="9">
        <v>0</v>
      </c>
      <c r="G1877" s="9">
        <v>0</v>
      </c>
      <c r="H1877" s="9">
        <v>0</v>
      </c>
      <c r="I1877" s="9">
        <v>0</v>
      </c>
      <c r="J1877" s="9">
        <v>0</v>
      </c>
      <c r="K1877" s="9">
        <v>0</v>
      </c>
      <c r="L1877" s="9">
        <v>0</v>
      </c>
      <c r="M1877" s="9">
        <v>0</v>
      </c>
      <c r="N1877" s="9">
        <v>0</v>
      </c>
      <c r="O1877" s="9">
        <v>0</v>
      </c>
      <c r="P1877" s="9">
        <v>0</v>
      </c>
      <c r="Q1877" s="9">
        <v>0</v>
      </c>
      <c r="R1877" s="9">
        <v>0</v>
      </c>
    </row>
    <row r="1878" spans="1:18" x14ac:dyDescent="0.4">
      <c r="A1878" s="13" t="s">
        <v>2818</v>
      </c>
      <c r="B1878" s="4" t="s">
        <v>5001</v>
      </c>
      <c r="C1878" s="13">
        <v>12</v>
      </c>
      <c r="D1878" s="9">
        <v>1</v>
      </c>
      <c r="E1878" s="9">
        <v>1</v>
      </c>
      <c r="F1878" s="9">
        <v>1</v>
      </c>
      <c r="G1878" s="9">
        <v>1</v>
      </c>
      <c r="H1878" s="9">
        <v>1</v>
      </c>
      <c r="I1878" s="9">
        <v>1</v>
      </c>
      <c r="J1878" s="9">
        <v>1</v>
      </c>
      <c r="K1878" s="9">
        <v>1</v>
      </c>
      <c r="L1878" s="9">
        <v>1</v>
      </c>
      <c r="M1878" s="9">
        <v>1</v>
      </c>
      <c r="N1878" s="9">
        <v>1</v>
      </c>
      <c r="O1878" s="9">
        <v>1</v>
      </c>
      <c r="P1878" s="9">
        <v>0</v>
      </c>
      <c r="Q1878" s="9">
        <v>0</v>
      </c>
      <c r="R1878" s="9">
        <v>0</v>
      </c>
    </row>
    <row r="1879" spans="1:18" x14ac:dyDescent="0.4">
      <c r="A1879" s="13" t="s">
        <v>2819</v>
      </c>
      <c r="B1879" s="4" t="s">
        <v>5002</v>
      </c>
      <c r="C1879" s="13">
        <v>12</v>
      </c>
      <c r="D1879" s="9">
        <v>0</v>
      </c>
      <c r="E1879" s="9">
        <v>0</v>
      </c>
      <c r="F1879" s="9">
        <v>0</v>
      </c>
      <c r="G1879" s="9">
        <v>0</v>
      </c>
      <c r="H1879" s="9">
        <v>0</v>
      </c>
      <c r="I1879" s="9">
        <v>0</v>
      </c>
      <c r="J1879" s="9">
        <v>0</v>
      </c>
      <c r="K1879" s="9">
        <v>0</v>
      </c>
      <c r="L1879" s="9">
        <v>0</v>
      </c>
      <c r="M1879" s="9">
        <v>0</v>
      </c>
      <c r="N1879" s="9">
        <v>0</v>
      </c>
      <c r="O1879" s="9">
        <v>0</v>
      </c>
      <c r="P1879" s="9">
        <v>0</v>
      </c>
      <c r="Q1879" s="9">
        <v>0</v>
      </c>
      <c r="R1879" s="9">
        <v>0</v>
      </c>
    </row>
    <row r="1880" spans="1:18" x14ac:dyDescent="0.4">
      <c r="A1880" s="13" t="s">
        <v>2820</v>
      </c>
      <c r="B1880" s="4" t="s">
        <v>5003</v>
      </c>
      <c r="C1880" s="13">
        <v>12</v>
      </c>
      <c r="D1880" s="9">
        <v>0</v>
      </c>
      <c r="E1880" s="9">
        <v>0</v>
      </c>
      <c r="F1880" s="9">
        <v>0</v>
      </c>
      <c r="G1880" s="9">
        <v>0</v>
      </c>
      <c r="H1880" s="9">
        <v>0</v>
      </c>
      <c r="I1880" s="9">
        <v>0</v>
      </c>
      <c r="J1880" s="9">
        <v>0</v>
      </c>
      <c r="K1880" s="9">
        <v>0</v>
      </c>
      <c r="L1880" s="9">
        <v>0</v>
      </c>
      <c r="M1880" s="9">
        <v>0</v>
      </c>
      <c r="N1880" s="9">
        <v>0</v>
      </c>
      <c r="O1880" s="9">
        <v>0</v>
      </c>
      <c r="P1880" s="9">
        <v>0</v>
      </c>
      <c r="Q1880" s="9">
        <v>0</v>
      </c>
      <c r="R1880" s="9">
        <v>0</v>
      </c>
    </row>
    <row r="1881" spans="1:18" x14ac:dyDescent="0.4">
      <c r="A1881" s="13" t="s">
        <v>2821</v>
      </c>
      <c r="B1881" s="4" t="s">
        <v>5004</v>
      </c>
      <c r="C1881" s="13">
        <v>12</v>
      </c>
      <c r="D1881" s="9">
        <v>0</v>
      </c>
      <c r="E1881" s="9">
        <v>0</v>
      </c>
      <c r="F1881" s="9">
        <v>0</v>
      </c>
      <c r="G1881" s="9">
        <v>0</v>
      </c>
      <c r="H1881" s="9">
        <v>0</v>
      </c>
      <c r="I1881" s="9">
        <v>0</v>
      </c>
      <c r="J1881" s="9">
        <v>0</v>
      </c>
      <c r="K1881" s="9">
        <v>0</v>
      </c>
      <c r="L1881" s="9">
        <v>0</v>
      </c>
      <c r="M1881" s="9">
        <v>0</v>
      </c>
      <c r="N1881" s="9">
        <v>0</v>
      </c>
      <c r="O1881" s="9">
        <v>0</v>
      </c>
      <c r="P1881" s="9">
        <v>0</v>
      </c>
      <c r="Q1881" s="9">
        <v>0</v>
      </c>
      <c r="R1881" s="9">
        <v>0</v>
      </c>
    </row>
    <row r="1882" spans="1:18" x14ac:dyDescent="0.4">
      <c r="A1882" s="13" t="s">
        <v>2822</v>
      </c>
      <c r="B1882" s="4" t="s">
        <v>5005</v>
      </c>
      <c r="C1882" s="13">
        <v>12</v>
      </c>
      <c r="D1882" s="9">
        <v>0</v>
      </c>
      <c r="E1882" s="9">
        <v>0</v>
      </c>
      <c r="F1882" s="9">
        <v>0</v>
      </c>
      <c r="G1882" s="9">
        <v>0</v>
      </c>
      <c r="H1882" s="9">
        <v>0</v>
      </c>
      <c r="I1882" s="9">
        <v>0</v>
      </c>
      <c r="J1882" s="9">
        <v>0</v>
      </c>
      <c r="K1882" s="9">
        <v>0</v>
      </c>
      <c r="L1882" s="9">
        <v>0</v>
      </c>
      <c r="M1882" s="9">
        <v>0</v>
      </c>
      <c r="N1882" s="9">
        <v>0</v>
      </c>
      <c r="O1882" s="9">
        <v>0</v>
      </c>
      <c r="P1882" s="9">
        <v>0</v>
      </c>
      <c r="Q1882" s="9">
        <v>0</v>
      </c>
      <c r="R1882" s="9">
        <v>0</v>
      </c>
    </row>
    <row r="1883" spans="1:18" x14ac:dyDescent="0.4">
      <c r="A1883" s="13" t="s">
        <v>2823</v>
      </c>
      <c r="B1883" s="4" t="s">
        <v>5006</v>
      </c>
      <c r="C1883" s="13">
        <v>12</v>
      </c>
      <c r="D1883" s="9">
        <v>0</v>
      </c>
      <c r="E1883" s="9">
        <v>0</v>
      </c>
      <c r="F1883" s="9">
        <v>0</v>
      </c>
      <c r="G1883" s="9">
        <v>0</v>
      </c>
      <c r="H1883" s="9">
        <v>0</v>
      </c>
      <c r="I1883" s="9">
        <v>0</v>
      </c>
      <c r="J1883" s="9">
        <v>0</v>
      </c>
      <c r="K1883" s="9">
        <v>0</v>
      </c>
      <c r="L1883" s="9">
        <v>0</v>
      </c>
      <c r="M1883" s="9">
        <v>0</v>
      </c>
      <c r="N1883" s="9">
        <v>0</v>
      </c>
      <c r="O1883" s="9">
        <v>0</v>
      </c>
      <c r="P1883" s="9">
        <v>0</v>
      </c>
      <c r="Q1883" s="9">
        <v>0</v>
      </c>
      <c r="R1883" s="9">
        <v>0</v>
      </c>
    </row>
    <row r="1884" spans="1:18" x14ac:dyDescent="0.4">
      <c r="A1884" s="13" t="s">
        <v>2824</v>
      </c>
      <c r="B1884" s="4" t="s">
        <v>5007</v>
      </c>
      <c r="C1884" s="13">
        <v>12</v>
      </c>
      <c r="D1884" s="9">
        <v>0</v>
      </c>
      <c r="E1884" s="9">
        <v>0</v>
      </c>
      <c r="F1884" s="9">
        <v>0</v>
      </c>
      <c r="G1884" s="9">
        <v>0</v>
      </c>
      <c r="H1884" s="9">
        <v>0</v>
      </c>
      <c r="I1884" s="9">
        <v>0</v>
      </c>
      <c r="J1884" s="9">
        <v>0</v>
      </c>
      <c r="K1884" s="9">
        <v>0</v>
      </c>
      <c r="L1884" s="9">
        <v>0</v>
      </c>
      <c r="M1884" s="9">
        <v>0</v>
      </c>
      <c r="N1884" s="9">
        <v>0</v>
      </c>
      <c r="O1884" s="9">
        <v>0</v>
      </c>
      <c r="P1884" s="9">
        <v>0</v>
      </c>
      <c r="Q1884" s="9">
        <v>0</v>
      </c>
      <c r="R1884" s="9">
        <v>0</v>
      </c>
    </row>
    <row r="1885" spans="1:18" x14ac:dyDescent="0.4">
      <c r="A1885" s="13" t="s">
        <v>2825</v>
      </c>
      <c r="B1885" s="4" t="s">
        <v>5008</v>
      </c>
      <c r="C1885" s="13">
        <v>12</v>
      </c>
      <c r="D1885" s="9">
        <v>0</v>
      </c>
      <c r="E1885" s="9">
        <v>0</v>
      </c>
      <c r="F1885" s="9">
        <v>0</v>
      </c>
      <c r="G1885" s="9">
        <v>0</v>
      </c>
      <c r="H1885" s="9">
        <v>0</v>
      </c>
      <c r="I1885" s="9">
        <v>0</v>
      </c>
      <c r="J1885" s="9">
        <v>0</v>
      </c>
      <c r="K1885" s="9">
        <v>0</v>
      </c>
      <c r="L1885" s="9">
        <v>0</v>
      </c>
      <c r="M1885" s="9">
        <v>0</v>
      </c>
      <c r="N1885" s="9">
        <v>0</v>
      </c>
      <c r="O1885" s="9">
        <v>0</v>
      </c>
      <c r="P1885" s="9">
        <v>0</v>
      </c>
      <c r="Q1885" s="9">
        <v>0</v>
      </c>
      <c r="R1885" s="9">
        <v>0</v>
      </c>
    </row>
    <row r="1886" spans="1:18" x14ac:dyDescent="0.4">
      <c r="A1886" s="13" t="s">
        <v>2826</v>
      </c>
      <c r="B1886" s="4" t="s">
        <v>5009</v>
      </c>
      <c r="C1886" s="13">
        <v>12</v>
      </c>
      <c r="D1886" s="9">
        <v>0</v>
      </c>
      <c r="E1886" s="9">
        <v>0</v>
      </c>
      <c r="F1886" s="9">
        <v>0</v>
      </c>
      <c r="G1886" s="9">
        <v>0</v>
      </c>
      <c r="H1886" s="9">
        <v>0</v>
      </c>
      <c r="I1886" s="9">
        <v>0</v>
      </c>
      <c r="J1886" s="9">
        <v>0</v>
      </c>
      <c r="K1886" s="9">
        <v>0</v>
      </c>
      <c r="L1886" s="9">
        <v>0</v>
      </c>
      <c r="M1886" s="9">
        <v>0</v>
      </c>
      <c r="N1886" s="9">
        <v>0</v>
      </c>
      <c r="O1886" s="9">
        <v>0</v>
      </c>
      <c r="P1886" s="9">
        <v>0</v>
      </c>
      <c r="Q1886" s="9">
        <v>0</v>
      </c>
      <c r="R1886" s="9">
        <v>0</v>
      </c>
    </row>
    <row r="1887" spans="1:18" x14ac:dyDescent="0.4">
      <c r="A1887" s="13" t="s">
        <v>2827</v>
      </c>
      <c r="B1887" s="4" t="s">
        <v>5010</v>
      </c>
      <c r="C1887" s="13">
        <v>12</v>
      </c>
      <c r="D1887" s="9">
        <v>0</v>
      </c>
      <c r="E1887" s="9">
        <v>0</v>
      </c>
      <c r="F1887" s="9">
        <v>0</v>
      </c>
      <c r="G1887" s="9">
        <v>0</v>
      </c>
      <c r="H1887" s="9">
        <v>0</v>
      </c>
      <c r="I1887" s="9">
        <v>0</v>
      </c>
      <c r="J1887" s="9">
        <v>0</v>
      </c>
      <c r="K1887" s="9">
        <v>0</v>
      </c>
      <c r="L1887" s="9">
        <v>0</v>
      </c>
      <c r="M1887" s="9">
        <v>0</v>
      </c>
      <c r="N1887" s="9">
        <v>0</v>
      </c>
      <c r="O1887" s="9">
        <v>0</v>
      </c>
      <c r="P1887" s="9">
        <v>0</v>
      </c>
      <c r="Q1887" s="9">
        <v>0</v>
      </c>
      <c r="R1887" s="9">
        <v>0</v>
      </c>
    </row>
    <row r="1888" spans="1:18" x14ac:dyDescent="0.4">
      <c r="A1888" s="13" t="s">
        <v>836</v>
      </c>
      <c r="B1888" s="4" t="s">
        <v>1383</v>
      </c>
      <c r="C1888" s="13">
        <v>12</v>
      </c>
      <c r="D1888" s="9">
        <v>0</v>
      </c>
      <c r="E1888" s="9">
        <v>0</v>
      </c>
      <c r="F1888" s="9">
        <v>0</v>
      </c>
      <c r="G1888" s="9">
        <v>0</v>
      </c>
      <c r="H1888" s="9">
        <v>0</v>
      </c>
      <c r="I1888" s="9">
        <v>0</v>
      </c>
      <c r="J1888" s="9">
        <v>0</v>
      </c>
      <c r="K1888" s="9">
        <v>0</v>
      </c>
      <c r="L1888" s="9">
        <v>0</v>
      </c>
      <c r="M1888" s="9">
        <v>0</v>
      </c>
      <c r="N1888" s="9">
        <v>0</v>
      </c>
      <c r="O1888" s="9">
        <v>0</v>
      </c>
      <c r="P1888" s="9">
        <v>0</v>
      </c>
      <c r="Q1888" s="9">
        <v>0</v>
      </c>
      <c r="R1888" s="9">
        <v>0</v>
      </c>
    </row>
    <row r="1889" spans="1:18" x14ac:dyDescent="0.4">
      <c r="A1889" s="13" t="s">
        <v>2828</v>
      </c>
      <c r="B1889" s="4" t="s">
        <v>5011</v>
      </c>
      <c r="C1889" s="13">
        <v>12</v>
      </c>
      <c r="D1889" s="9">
        <v>0</v>
      </c>
      <c r="E1889" s="9">
        <v>0</v>
      </c>
      <c r="F1889" s="9">
        <v>0</v>
      </c>
      <c r="G1889" s="9">
        <v>0</v>
      </c>
      <c r="H1889" s="9">
        <v>0</v>
      </c>
      <c r="I1889" s="9">
        <v>0</v>
      </c>
      <c r="J1889" s="9">
        <v>0</v>
      </c>
      <c r="K1889" s="9">
        <v>0</v>
      </c>
      <c r="L1889" s="9">
        <v>0</v>
      </c>
      <c r="M1889" s="9">
        <v>0</v>
      </c>
      <c r="N1889" s="9">
        <v>0</v>
      </c>
      <c r="O1889" s="9">
        <v>0</v>
      </c>
      <c r="P1889" s="9">
        <v>0</v>
      </c>
      <c r="Q1889" s="9">
        <v>0</v>
      </c>
      <c r="R1889" s="9">
        <v>0</v>
      </c>
    </row>
    <row r="1890" spans="1:18" x14ac:dyDescent="0.4">
      <c r="A1890" s="13" t="s">
        <v>2829</v>
      </c>
      <c r="B1890" s="4" t="s">
        <v>5012</v>
      </c>
      <c r="C1890" s="13">
        <v>12</v>
      </c>
      <c r="D1890" s="9">
        <v>0</v>
      </c>
      <c r="E1890" s="9">
        <v>0</v>
      </c>
      <c r="F1890" s="9">
        <v>0</v>
      </c>
      <c r="G1890" s="9">
        <v>0</v>
      </c>
      <c r="H1890" s="9">
        <v>0</v>
      </c>
      <c r="I1890" s="9">
        <v>0</v>
      </c>
      <c r="J1890" s="9">
        <v>0</v>
      </c>
      <c r="K1890" s="9">
        <v>0</v>
      </c>
      <c r="L1890" s="9">
        <v>0</v>
      </c>
      <c r="M1890" s="9">
        <v>0</v>
      </c>
      <c r="N1890" s="9">
        <v>0</v>
      </c>
      <c r="O1890" s="9">
        <v>0</v>
      </c>
      <c r="P1890" s="9">
        <v>0</v>
      </c>
      <c r="Q1890" s="9">
        <v>0</v>
      </c>
      <c r="R1890" s="9">
        <v>0</v>
      </c>
    </row>
    <row r="1891" spans="1:18" x14ac:dyDescent="0.4">
      <c r="A1891" s="13" t="s">
        <v>2830</v>
      </c>
      <c r="B1891" s="4" t="s">
        <v>5013</v>
      </c>
      <c r="C1891" s="13">
        <v>12</v>
      </c>
      <c r="D1891" s="9">
        <v>0</v>
      </c>
      <c r="E1891" s="9">
        <v>0</v>
      </c>
      <c r="F1891" s="9">
        <v>0</v>
      </c>
      <c r="G1891" s="9">
        <v>0</v>
      </c>
      <c r="H1891" s="9">
        <v>0</v>
      </c>
      <c r="I1891" s="9">
        <v>0</v>
      </c>
      <c r="J1891" s="9">
        <v>0</v>
      </c>
      <c r="K1891" s="9">
        <v>0</v>
      </c>
      <c r="L1891" s="9">
        <v>0</v>
      </c>
      <c r="M1891" s="9">
        <v>0</v>
      </c>
      <c r="N1891" s="9">
        <v>0</v>
      </c>
      <c r="O1891" s="9">
        <v>0</v>
      </c>
      <c r="P1891" s="9">
        <v>0</v>
      </c>
      <c r="Q1891" s="9">
        <v>0</v>
      </c>
      <c r="R1891" s="9">
        <v>0</v>
      </c>
    </row>
    <row r="1892" spans="1:18" x14ac:dyDescent="0.4">
      <c r="A1892" s="13" t="s">
        <v>2831</v>
      </c>
      <c r="B1892" s="4" t="s">
        <v>5014</v>
      </c>
      <c r="C1892" s="13">
        <v>12</v>
      </c>
      <c r="D1892" s="9">
        <v>0</v>
      </c>
      <c r="E1892" s="9">
        <v>0</v>
      </c>
      <c r="F1892" s="9">
        <v>0</v>
      </c>
      <c r="G1892" s="9">
        <v>0</v>
      </c>
      <c r="H1892" s="9">
        <v>0</v>
      </c>
      <c r="I1892" s="9">
        <v>0</v>
      </c>
      <c r="J1892" s="9">
        <v>0</v>
      </c>
      <c r="K1892" s="9">
        <v>0</v>
      </c>
      <c r="L1892" s="9">
        <v>0</v>
      </c>
      <c r="M1892" s="9">
        <v>0</v>
      </c>
      <c r="N1892" s="9">
        <v>0</v>
      </c>
      <c r="O1892" s="9">
        <v>0</v>
      </c>
      <c r="P1892" s="9">
        <v>0</v>
      </c>
      <c r="Q1892" s="9">
        <v>0</v>
      </c>
      <c r="R1892" s="9">
        <v>0</v>
      </c>
    </row>
    <row r="1893" spans="1:18" x14ac:dyDescent="0.4">
      <c r="A1893" s="13" t="s">
        <v>2832</v>
      </c>
      <c r="B1893" s="4" t="s">
        <v>5015</v>
      </c>
      <c r="C1893" s="13">
        <v>12</v>
      </c>
      <c r="D1893" s="9">
        <v>0</v>
      </c>
      <c r="E1893" s="9">
        <v>0</v>
      </c>
      <c r="F1893" s="9">
        <v>0</v>
      </c>
      <c r="G1893" s="9">
        <v>0</v>
      </c>
      <c r="H1893" s="9">
        <v>0</v>
      </c>
      <c r="I1893" s="9">
        <v>0</v>
      </c>
      <c r="J1893" s="9">
        <v>0</v>
      </c>
      <c r="K1893" s="9">
        <v>0</v>
      </c>
      <c r="L1893" s="9">
        <v>0</v>
      </c>
      <c r="M1893" s="9">
        <v>0</v>
      </c>
      <c r="N1893" s="9">
        <v>0</v>
      </c>
      <c r="O1893" s="9">
        <v>0</v>
      </c>
      <c r="P1893" s="9">
        <v>0</v>
      </c>
      <c r="Q1893" s="9">
        <v>0</v>
      </c>
      <c r="R1893" s="9">
        <v>0</v>
      </c>
    </row>
    <row r="1894" spans="1:18" x14ac:dyDescent="0.4">
      <c r="A1894" s="13" t="s">
        <v>2833</v>
      </c>
      <c r="B1894" s="4" t="s">
        <v>5016</v>
      </c>
      <c r="C1894" s="13">
        <v>12</v>
      </c>
      <c r="D1894" s="9">
        <v>0</v>
      </c>
      <c r="E1894" s="9">
        <v>0</v>
      </c>
      <c r="F1894" s="9">
        <v>0</v>
      </c>
      <c r="G1894" s="9">
        <v>0</v>
      </c>
      <c r="H1894" s="9">
        <v>0</v>
      </c>
      <c r="I1894" s="9">
        <v>0</v>
      </c>
      <c r="J1894" s="9">
        <v>0</v>
      </c>
      <c r="K1894" s="9">
        <v>0</v>
      </c>
      <c r="L1894" s="9">
        <v>0</v>
      </c>
      <c r="M1894" s="9">
        <v>0</v>
      </c>
      <c r="N1894" s="9">
        <v>0</v>
      </c>
      <c r="O1894" s="9">
        <v>0</v>
      </c>
      <c r="P1894" s="9">
        <v>0</v>
      </c>
      <c r="Q1894" s="9">
        <v>0</v>
      </c>
      <c r="R1894" s="9">
        <v>0</v>
      </c>
    </row>
    <row r="1895" spans="1:18" x14ac:dyDescent="0.4">
      <c r="A1895" s="13" t="s">
        <v>2834</v>
      </c>
      <c r="B1895" s="4" t="s">
        <v>5017</v>
      </c>
      <c r="C1895" s="13">
        <v>12</v>
      </c>
      <c r="D1895" s="9">
        <v>0</v>
      </c>
      <c r="E1895" s="9">
        <v>0</v>
      </c>
      <c r="F1895" s="9">
        <v>0</v>
      </c>
      <c r="G1895" s="9">
        <v>0</v>
      </c>
      <c r="H1895" s="9">
        <v>0</v>
      </c>
      <c r="I1895" s="9">
        <v>0</v>
      </c>
      <c r="J1895" s="9">
        <v>0</v>
      </c>
      <c r="K1895" s="9">
        <v>0</v>
      </c>
      <c r="L1895" s="9">
        <v>0</v>
      </c>
      <c r="M1895" s="9">
        <v>0</v>
      </c>
      <c r="N1895" s="9">
        <v>0</v>
      </c>
      <c r="O1895" s="9">
        <v>0</v>
      </c>
      <c r="P1895" s="9">
        <v>0</v>
      </c>
      <c r="Q1895" s="9">
        <v>0</v>
      </c>
      <c r="R1895" s="9">
        <v>0</v>
      </c>
    </row>
    <row r="1896" spans="1:18" x14ac:dyDescent="0.4">
      <c r="A1896" s="13" t="s">
        <v>2835</v>
      </c>
      <c r="B1896" s="4" t="s">
        <v>5018</v>
      </c>
      <c r="C1896" s="13">
        <v>12</v>
      </c>
      <c r="D1896" s="9">
        <v>0</v>
      </c>
      <c r="E1896" s="9">
        <v>0</v>
      </c>
      <c r="F1896" s="9">
        <v>0</v>
      </c>
      <c r="G1896" s="9">
        <v>0</v>
      </c>
      <c r="H1896" s="9">
        <v>0</v>
      </c>
      <c r="I1896" s="9">
        <v>0</v>
      </c>
      <c r="J1896" s="9">
        <v>0</v>
      </c>
      <c r="K1896" s="9">
        <v>0</v>
      </c>
      <c r="L1896" s="9">
        <v>0</v>
      </c>
      <c r="M1896" s="9">
        <v>0</v>
      </c>
      <c r="N1896" s="9">
        <v>0</v>
      </c>
      <c r="O1896" s="9">
        <v>0</v>
      </c>
      <c r="P1896" s="9">
        <v>0</v>
      </c>
      <c r="Q1896" s="9">
        <v>0</v>
      </c>
      <c r="R1896" s="9">
        <v>0</v>
      </c>
    </row>
    <row r="1897" spans="1:18" x14ac:dyDescent="0.4">
      <c r="A1897" s="13" t="s">
        <v>2836</v>
      </c>
      <c r="B1897" s="4" t="s">
        <v>5019</v>
      </c>
      <c r="C1897" s="13">
        <v>12</v>
      </c>
      <c r="D1897" s="9">
        <v>0</v>
      </c>
      <c r="E1897" s="9">
        <v>0</v>
      </c>
      <c r="F1897" s="9">
        <v>0</v>
      </c>
      <c r="G1897" s="9">
        <v>0</v>
      </c>
      <c r="H1897" s="9">
        <v>0</v>
      </c>
      <c r="I1897" s="9">
        <v>0</v>
      </c>
      <c r="J1897" s="9">
        <v>0</v>
      </c>
      <c r="K1897" s="9">
        <v>0</v>
      </c>
      <c r="L1897" s="9">
        <v>0</v>
      </c>
      <c r="M1897" s="9">
        <v>0</v>
      </c>
      <c r="N1897" s="9">
        <v>0</v>
      </c>
      <c r="O1897" s="9">
        <v>0</v>
      </c>
      <c r="P1897" s="9">
        <v>0</v>
      </c>
      <c r="Q1897" s="9">
        <v>0</v>
      </c>
      <c r="R1897" s="9">
        <v>0</v>
      </c>
    </row>
    <row r="1898" spans="1:18" x14ac:dyDescent="0.4">
      <c r="A1898" s="13" t="s">
        <v>2837</v>
      </c>
      <c r="B1898" s="4" t="s">
        <v>5020</v>
      </c>
      <c r="C1898" s="13">
        <v>12</v>
      </c>
      <c r="D1898" s="9">
        <v>0</v>
      </c>
      <c r="E1898" s="9">
        <v>0</v>
      </c>
      <c r="F1898" s="9">
        <v>0</v>
      </c>
      <c r="G1898" s="9">
        <v>0</v>
      </c>
      <c r="H1898" s="9">
        <v>0</v>
      </c>
      <c r="I1898" s="9">
        <v>0</v>
      </c>
      <c r="J1898" s="9">
        <v>0</v>
      </c>
      <c r="K1898" s="9">
        <v>0</v>
      </c>
      <c r="L1898" s="9">
        <v>0</v>
      </c>
      <c r="M1898" s="9">
        <v>0</v>
      </c>
      <c r="N1898" s="9">
        <v>0</v>
      </c>
      <c r="O1898" s="9">
        <v>0</v>
      </c>
      <c r="P1898" s="9">
        <v>0</v>
      </c>
      <c r="Q1898" s="9">
        <v>0</v>
      </c>
      <c r="R1898" s="9">
        <v>0</v>
      </c>
    </row>
    <row r="1899" spans="1:18" x14ac:dyDescent="0.4">
      <c r="A1899" s="13" t="s">
        <v>2838</v>
      </c>
      <c r="B1899" s="4" t="s">
        <v>5021</v>
      </c>
      <c r="C1899" s="13">
        <v>12</v>
      </c>
      <c r="D1899" s="9">
        <v>0</v>
      </c>
      <c r="E1899" s="9">
        <v>0</v>
      </c>
      <c r="F1899" s="9">
        <v>0</v>
      </c>
      <c r="G1899" s="9">
        <v>0</v>
      </c>
      <c r="H1899" s="9">
        <v>0</v>
      </c>
      <c r="I1899" s="9">
        <v>0</v>
      </c>
      <c r="J1899" s="9">
        <v>0</v>
      </c>
      <c r="K1899" s="9">
        <v>0</v>
      </c>
      <c r="L1899" s="9">
        <v>0</v>
      </c>
      <c r="M1899" s="9">
        <v>0</v>
      </c>
      <c r="N1899" s="9">
        <v>0</v>
      </c>
      <c r="O1899" s="9">
        <v>0</v>
      </c>
      <c r="P1899" s="9">
        <v>0</v>
      </c>
      <c r="Q1899" s="9">
        <v>0</v>
      </c>
      <c r="R1899" s="9">
        <v>0</v>
      </c>
    </row>
    <row r="1900" spans="1:18" x14ac:dyDescent="0.4">
      <c r="A1900" s="13" t="s">
        <v>2839</v>
      </c>
      <c r="B1900" s="4" t="s">
        <v>5022</v>
      </c>
      <c r="C1900" s="13">
        <v>12</v>
      </c>
      <c r="D1900" s="9">
        <v>0</v>
      </c>
      <c r="E1900" s="9">
        <v>0</v>
      </c>
      <c r="F1900" s="9">
        <v>0</v>
      </c>
      <c r="G1900" s="9">
        <v>0</v>
      </c>
      <c r="H1900" s="9">
        <v>0</v>
      </c>
      <c r="I1900" s="9">
        <v>0</v>
      </c>
      <c r="J1900" s="9">
        <v>0</v>
      </c>
      <c r="K1900" s="9">
        <v>0</v>
      </c>
      <c r="L1900" s="9">
        <v>0</v>
      </c>
      <c r="M1900" s="9">
        <v>0</v>
      </c>
      <c r="N1900" s="9">
        <v>0</v>
      </c>
      <c r="O1900" s="9">
        <v>0</v>
      </c>
      <c r="P1900" s="9">
        <v>0</v>
      </c>
      <c r="Q1900" s="9">
        <v>0</v>
      </c>
      <c r="R1900" s="9">
        <v>0</v>
      </c>
    </row>
    <row r="1901" spans="1:18" x14ac:dyDescent="0.4">
      <c r="A1901" s="13" t="s">
        <v>2840</v>
      </c>
      <c r="B1901" s="4" t="s">
        <v>5023</v>
      </c>
      <c r="C1901" s="13">
        <v>12</v>
      </c>
      <c r="D1901" s="9">
        <v>0</v>
      </c>
      <c r="E1901" s="9">
        <v>0</v>
      </c>
      <c r="F1901" s="9">
        <v>0</v>
      </c>
      <c r="G1901" s="9">
        <v>0</v>
      </c>
      <c r="H1901" s="9">
        <v>0</v>
      </c>
      <c r="I1901" s="9">
        <v>0</v>
      </c>
      <c r="J1901" s="9">
        <v>0</v>
      </c>
      <c r="K1901" s="9">
        <v>0</v>
      </c>
      <c r="L1901" s="9">
        <v>0</v>
      </c>
      <c r="M1901" s="9">
        <v>0</v>
      </c>
      <c r="N1901" s="9">
        <v>0</v>
      </c>
      <c r="O1901" s="9">
        <v>0</v>
      </c>
      <c r="P1901" s="9">
        <v>0</v>
      </c>
      <c r="Q1901" s="9">
        <v>0</v>
      </c>
      <c r="R1901" s="9">
        <v>0</v>
      </c>
    </row>
    <row r="1902" spans="1:18" x14ac:dyDescent="0.4">
      <c r="A1902" s="13" t="s">
        <v>2841</v>
      </c>
      <c r="B1902" s="4" t="s">
        <v>5024</v>
      </c>
      <c r="C1902" s="13">
        <v>12</v>
      </c>
      <c r="D1902" s="9">
        <v>0</v>
      </c>
      <c r="E1902" s="9">
        <v>0</v>
      </c>
      <c r="F1902" s="9">
        <v>0</v>
      </c>
      <c r="G1902" s="9">
        <v>0</v>
      </c>
      <c r="H1902" s="9">
        <v>0</v>
      </c>
      <c r="I1902" s="9">
        <v>0</v>
      </c>
      <c r="J1902" s="9">
        <v>0</v>
      </c>
      <c r="K1902" s="9">
        <v>0</v>
      </c>
      <c r="L1902" s="9">
        <v>0</v>
      </c>
      <c r="M1902" s="9">
        <v>0</v>
      </c>
      <c r="N1902" s="9">
        <v>0</v>
      </c>
      <c r="O1902" s="9">
        <v>0</v>
      </c>
      <c r="P1902" s="9">
        <v>0</v>
      </c>
      <c r="Q1902" s="9">
        <v>0</v>
      </c>
      <c r="R1902" s="9">
        <v>0</v>
      </c>
    </row>
    <row r="1903" spans="1:18" x14ac:dyDescent="0.4">
      <c r="A1903" s="13" t="s">
        <v>2842</v>
      </c>
      <c r="B1903" s="4" t="s">
        <v>5025</v>
      </c>
      <c r="C1903" s="13">
        <v>12</v>
      </c>
      <c r="D1903" s="9">
        <v>0</v>
      </c>
      <c r="E1903" s="9">
        <v>0</v>
      </c>
      <c r="F1903" s="9">
        <v>0</v>
      </c>
      <c r="G1903" s="9">
        <v>0</v>
      </c>
      <c r="H1903" s="9">
        <v>0</v>
      </c>
      <c r="I1903" s="9">
        <v>0</v>
      </c>
      <c r="J1903" s="9">
        <v>0</v>
      </c>
      <c r="K1903" s="9">
        <v>0</v>
      </c>
      <c r="L1903" s="9">
        <v>0</v>
      </c>
      <c r="M1903" s="9">
        <v>0</v>
      </c>
      <c r="N1903" s="9">
        <v>0</v>
      </c>
      <c r="O1903" s="9">
        <v>0</v>
      </c>
      <c r="P1903" s="9">
        <v>0</v>
      </c>
      <c r="Q1903" s="9">
        <v>0</v>
      </c>
      <c r="R1903" s="9">
        <v>0</v>
      </c>
    </row>
    <row r="1904" spans="1:18" x14ac:dyDescent="0.4">
      <c r="A1904" s="13" t="s">
        <v>2843</v>
      </c>
      <c r="B1904" s="4" t="s">
        <v>5026</v>
      </c>
      <c r="C1904" s="13">
        <v>12</v>
      </c>
      <c r="D1904" s="9">
        <v>0</v>
      </c>
      <c r="E1904" s="9">
        <v>0</v>
      </c>
      <c r="F1904" s="9">
        <v>0</v>
      </c>
      <c r="G1904" s="9">
        <v>0</v>
      </c>
      <c r="H1904" s="9">
        <v>0</v>
      </c>
      <c r="I1904" s="9">
        <v>0</v>
      </c>
      <c r="J1904" s="9">
        <v>0</v>
      </c>
      <c r="K1904" s="9">
        <v>0</v>
      </c>
      <c r="L1904" s="9">
        <v>0</v>
      </c>
      <c r="M1904" s="9">
        <v>0</v>
      </c>
      <c r="N1904" s="9">
        <v>0</v>
      </c>
      <c r="O1904" s="9">
        <v>0</v>
      </c>
      <c r="P1904" s="9">
        <v>0</v>
      </c>
      <c r="Q1904" s="9">
        <v>0</v>
      </c>
      <c r="R1904" s="9">
        <v>0</v>
      </c>
    </row>
    <row r="1905" spans="1:18" x14ac:dyDescent="0.4">
      <c r="A1905" s="13" t="s">
        <v>837</v>
      </c>
      <c r="B1905" s="4" t="s">
        <v>1384</v>
      </c>
      <c r="C1905" s="13">
        <v>12</v>
      </c>
      <c r="D1905" s="9">
        <v>0</v>
      </c>
      <c r="E1905" s="9">
        <v>0</v>
      </c>
      <c r="F1905" s="9">
        <v>0</v>
      </c>
      <c r="G1905" s="9">
        <v>0</v>
      </c>
      <c r="H1905" s="9">
        <v>0</v>
      </c>
      <c r="I1905" s="9">
        <v>0</v>
      </c>
      <c r="J1905" s="9">
        <v>0</v>
      </c>
      <c r="K1905" s="9">
        <v>0</v>
      </c>
      <c r="L1905" s="9">
        <v>0</v>
      </c>
      <c r="M1905" s="9">
        <v>0</v>
      </c>
      <c r="N1905" s="9">
        <v>0</v>
      </c>
      <c r="O1905" s="9">
        <v>0</v>
      </c>
      <c r="P1905" s="9">
        <v>0</v>
      </c>
      <c r="Q1905" s="9">
        <v>0</v>
      </c>
      <c r="R1905" s="9">
        <v>0</v>
      </c>
    </row>
    <row r="1906" spans="1:18" x14ac:dyDescent="0.4">
      <c r="A1906" s="13" t="s">
        <v>2844</v>
      </c>
      <c r="B1906" s="4" t="s">
        <v>5027</v>
      </c>
      <c r="C1906" s="13">
        <v>12</v>
      </c>
      <c r="D1906" s="9">
        <v>0</v>
      </c>
      <c r="E1906" s="9">
        <v>0</v>
      </c>
      <c r="F1906" s="9">
        <v>0</v>
      </c>
      <c r="G1906" s="9">
        <v>0</v>
      </c>
      <c r="H1906" s="9">
        <v>0</v>
      </c>
      <c r="I1906" s="9">
        <v>0</v>
      </c>
      <c r="J1906" s="9">
        <v>0</v>
      </c>
      <c r="K1906" s="9">
        <v>0</v>
      </c>
      <c r="L1906" s="9">
        <v>0</v>
      </c>
      <c r="M1906" s="9">
        <v>0</v>
      </c>
      <c r="N1906" s="9">
        <v>0</v>
      </c>
      <c r="O1906" s="9">
        <v>0</v>
      </c>
      <c r="P1906" s="9">
        <v>0</v>
      </c>
      <c r="Q1906" s="9">
        <v>0</v>
      </c>
      <c r="R1906" s="9">
        <v>0</v>
      </c>
    </row>
    <row r="1907" spans="1:18" x14ac:dyDescent="0.4">
      <c r="A1907" s="13" t="s">
        <v>2845</v>
      </c>
      <c r="B1907" s="4" t="s">
        <v>5028</v>
      </c>
      <c r="C1907" s="13">
        <v>3</v>
      </c>
      <c r="D1907" s="9">
        <v>0</v>
      </c>
      <c r="E1907" s="9">
        <v>0</v>
      </c>
      <c r="F1907" s="9">
        <v>0</v>
      </c>
      <c r="G1907" s="9">
        <v>0</v>
      </c>
      <c r="H1907" s="9">
        <v>0</v>
      </c>
      <c r="I1907" s="9">
        <v>0</v>
      </c>
      <c r="J1907" s="9">
        <v>0</v>
      </c>
      <c r="K1907" s="9">
        <v>0</v>
      </c>
      <c r="L1907" s="9">
        <v>0</v>
      </c>
      <c r="M1907" s="9">
        <v>0</v>
      </c>
      <c r="N1907" s="9">
        <v>0</v>
      </c>
      <c r="O1907" s="9">
        <v>0</v>
      </c>
      <c r="P1907" s="9">
        <v>0</v>
      </c>
      <c r="Q1907" s="9">
        <v>0</v>
      </c>
      <c r="R1907" s="9">
        <v>0</v>
      </c>
    </row>
    <row r="1908" spans="1:18" x14ac:dyDescent="0.4">
      <c r="A1908" s="13" t="s">
        <v>2846</v>
      </c>
      <c r="B1908" s="4" t="s">
        <v>5029</v>
      </c>
      <c r="C1908" s="13">
        <v>12</v>
      </c>
      <c r="D1908" s="9">
        <v>0</v>
      </c>
      <c r="E1908" s="9">
        <v>0</v>
      </c>
      <c r="F1908" s="9">
        <v>0</v>
      </c>
      <c r="G1908" s="9">
        <v>0</v>
      </c>
      <c r="H1908" s="9">
        <v>0</v>
      </c>
      <c r="I1908" s="9">
        <v>0</v>
      </c>
      <c r="J1908" s="9">
        <v>0</v>
      </c>
      <c r="K1908" s="9">
        <v>0</v>
      </c>
      <c r="L1908" s="9">
        <v>0</v>
      </c>
      <c r="M1908" s="9">
        <v>0</v>
      </c>
      <c r="N1908" s="9">
        <v>0</v>
      </c>
      <c r="O1908" s="9">
        <v>0</v>
      </c>
      <c r="P1908" s="9">
        <v>0</v>
      </c>
      <c r="Q1908" s="9">
        <v>0</v>
      </c>
      <c r="R1908" s="9">
        <v>0</v>
      </c>
    </row>
    <row r="1909" spans="1:18" x14ac:dyDescent="0.4">
      <c r="A1909" s="13" t="s">
        <v>2847</v>
      </c>
      <c r="B1909" s="4" t="s">
        <v>5030</v>
      </c>
      <c r="C1909" s="13">
        <v>12</v>
      </c>
      <c r="D1909" s="9">
        <v>0</v>
      </c>
      <c r="E1909" s="9">
        <v>0</v>
      </c>
      <c r="F1909" s="9">
        <v>0</v>
      </c>
      <c r="G1909" s="9">
        <v>0</v>
      </c>
      <c r="H1909" s="9">
        <v>0</v>
      </c>
      <c r="I1909" s="9">
        <v>0</v>
      </c>
      <c r="J1909" s="9">
        <v>0</v>
      </c>
      <c r="K1909" s="9">
        <v>0</v>
      </c>
      <c r="L1909" s="9">
        <v>0</v>
      </c>
      <c r="M1909" s="9">
        <v>0</v>
      </c>
      <c r="N1909" s="9">
        <v>0</v>
      </c>
      <c r="O1909" s="9">
        <v>0</v>
      </c>
      <c r="P1909" s="9">
        <v>0</v>
      </c>
      <c r="Q1909" s="9">
        <v>0</v>
      </c>
      <c r="R1909" s="9">
        <v>0</v>
      </c>
    </row>
    <row r="1910" spans="1:18" x14ac:dyDescent="0.4">
      <c r="A1910" s="13" t="s">
        <v>2848</v>
      </c>
      <c r="B1910" s="4" t="s">
        <v>5031</v>
      </c>
      <c r="C1910" s="13">
        <v>12</v>
      </c>
      <c r="D1910" s="9">
        <v>0</v>
      </c>
      <c r="E1910" s="9">
        <v>0</v>
      </c>
      <c r="F1910" s="9">
        <v>0</v>
      </c>
      <c r="G1910" s="9">
        <v>0</v>
      </c>
      <c r="H1910" s="9">
        <v>0</v>
      </c>
      <c r="I1910" s="9">
        <v>0</v>
      </c>
      <c r="J1910" s="9">
        <v>0</v>
      </c>
      <c r="K1910" s="9">
        <v>0</v>
      </c>
      <c r="L1910" s="9">
        <v>0</v>
      </c>
      <c r="M1910" s="9">
        <v>0</v>
      </c>
      <c r="N1910" s="9">
        <v>0</v>
      </c>
      <c r="O1910" s="9">
        <v>0</v>
      </c>
      <c r="P1910" s="9">
        <v>0</v>
      </c>
      <c r="Q1910" s="9">
        <v>0</v>
      </c>
      <c r="R1910" s="9">
        <v>0</v>
      </c>
    </row>
    <row r="1911" spans="1:18" x14ac:dyDescent="0.4">
      <c r="A1911" s="13" t="s">
        <v>2849</v>
      </c>
      <c r="B1911" s="4" t="s">
        <v>5032</v>
      </c>
      <c r="C1911" s="13">
        <v>12</v>
      </c>
      <c r="D1911" s="9">
        <v>0</v>
      </c>
      <c r="E1911" s="9">
        <v>0</v>
      </c>
      <c r="F1911" s="9">
        <v>0</v>
      </c>
      <c r="G1911" s="9">
        <v>0</v>
      </c>
      <c r="H1911" s="9">
        <v>0</v>
      </c>
      <c r="I1911" s="9">
        <v>0</v>
      </c>
      <c r="J1911" s="9">
        <v>0</v>
      </c>
      <c r="K1911" s="9">
        <v>0</v>
      </c>
      <c r="L1911" s="9">
        <v>0</v>
      </c>
      <c r="M1911" s="9">
        <v>0</v>
      </c>
      <c r="N1911" s="9">
        <v>0</v>
      </c>
      <c r="O1911" s="9">
        <v>0</v>
      </c>
      <c r="P1911" s="9">
        <v>0</v>
      </c>
      <c r="Q1911" s="9">
        <v>0</v>
      </c>
      <c r="R1911" s="9">
        <v>0</v>
      </c>
    </row>
    <row r="1912" spans="1:18" x14ac:dyDescent="0.4">
      <c r="A1912" s="13" t="s">
        <v>2850</v>
      </c>
      <c r="B1912" s="4" t="s">
        <v>5033</v>
      </c>
      <c r="C1912" s="13">
        <v>12</v>
      </c>
      <c r="D1912" s="9">
        <v>0</v>
      </c>
      <c r="E1912" s="9">
        <v>0</v>
      </c>
      <c r="F1912" s="9">
        <v>0</v>
      </c>
      <c r="G1912" s="9">
        <v>0</v>
      </c>
      <c r="H1912" s="9">
        <v>0</v>
      </c>
      <c r="I1912" s="9">
        <v>0</v>
      </c>
      <c r="J1912" s="9">
        <v>0</v>
      </c>
      <c r="K1912" s="9">
        <v>0</v>
      </c>
      <c r="L1912" s="9">
        <v>0</v>
      </c>
      <c r="M1912" s="9">
        <v>0</v>
      </c>
      <c r="N1912" s="9">
        <v>0</v>
      </c>
      <c r="O1912" s="9">
        <v>0</v>
      </c>
      <c r="P1912" s="9">
        <v>0</v>
      </c>
      <c r="Q1912" s="9">
        <v>0</v>
      </c>
      <c r="R1912" s="9">
        <v>0</v>
      </c>
    </row>
    <row r="1913" spans="1:18" x14ac:dyDescent="0.4">
      <c r="A1913" s="13" t="s">
        <v>2851</v>
      </c>
      <c r="B1913" s="4" t="s">
        <v>5034</v>
      </c>
      <c r="C1913" s="13">
        <v>12</v>
      </c>
      <c r="D1913" s="9">
        <v>0</v>
      </c>
      <c r="E1913" s="9">
        <v>0</v>
      </c>
      <c r="F1913" s="9">
        <v>0</v>
      </c>
      <c r="G1913" s="9">
        <v>0</v>
      </c>
      <c r="H1913" s="9">
        <v>0</v>
      </c>
      <c r="I1913" s="9">
        <v>0</v>
      </c>
      <c r="J1913" s="9">
        <v>0</v>
      </c>
      <c r="K1913" s="9">
        <v>0</v>
      </c>
      <c r="L1913" s="9">
        <v>0</v>
      </c>
      <c r="M1913" s="9">
        <v>0</v>
      </c>
      <c r="N1913" s="9">
        <v>0</v>
      </c>
      <c r="O1913" s="9">
        <v>0</v>
      </c>
      <c r="P1913" s="9">
        <v>0</v>
      </c>
      <c r="Q1913" s="9">
        <v>0</v>
      </c>
      <c r="R1913" s="9">
        <v>0</v>
      </c>
    </row>
    <row r="1914" spans="1:18" x14ac:dyDescent="0.4">
      <c r="A1914" s="13" t="s">
        <v>2852</v>
      </c>
      <c r="B1914" s="4" t="s">
        <v>5035</v>
      </c>
      <c r="C1914" s="13">
        <v>12</v>
      </c>
      <c r="D1914" s="9">
        <v>0</v>
      </c>
      <c r="E1914" s="9">
        <v>0</v>
      </c>
      <c r="F1914" s="9">
        <v>0</v>
      </c>
      <c r="G1914" s="9">
        <v>0</v>
      </c>
      <c r="H1914" s="9">
        <v>0</v>
      </c>
      <c r="I1914" s="9">
        <v>0</v>
      </c>
      <c r="J1914" s="9">
        <v>0</v>
      </c>
      <c r="K1914" s="9">
        <v>0</v>
      </c>
      <c r="L1914" s="9">
        <v>0</v>
      </c>
      <c r="M1914" s="9">
        <v>0</v>
      </c>
      <c r="N1914" s="9">
        <v>0</v>
      </c>
      <c r="O1914" s="9">
        <v>0</v>
      </c>
      <c r="P1914" s="9">
        <v>0</v>
      </c>
      <c r="Q1914" s="9">
        <v>0</v>
      </c>
      <c r="R1914" s="9">
        <v>0</v>
      </c>
    </row>
    <row r="1915" spans="1:18" x14ac:dyDescent="0.4">
      <c r="A1915" s="13" t="s">
        <v>2853</v>
      </c>
      <c r="B1915" s="4" t="s">
        <v>5036</v>
      </c>
      <c r="C1915" s="13">
        <v>12</v>
      </c>
      <c r="D1915" s="9">
        <v>0</v>
      </c>
      <c r="E1915" s="9">
        <v>0</v>
      </c>
      <c r="F1915" s="9">
        <v>0</v>
      </c>
      <c r="G1915" s="9">
        <v>0</v>
      </c>
      <c r="H1915" s="9">
        <v>0</v>
      </c>
      <c r="I1915" s="9">
        <v>0</v>
      </c>
      <c r="J1915" s="9">
        <v>0</v>
      </c>
      <c r="K1915" s="9">
        <v>0</v>
      </c>
      <c r="L1915" s="9">
        <v>0</v>
      </c>
      <c r="M1915" s="9">
        <v>0</v>
      </c>
      <c r="N1915" s="9">
        <v>0</v>
      </c>
      <c r="O1915" s="9">
        <v>0</v>
      </c>
      <c r="P1915" s="9">
        <v>0</v>
      </c>
      <c r="Q1915" s="9">
        <v>0</v>
      </c>
      <c r="R1915" s="9">
        <v>0</v>
      </c>
    </row>
    <row r="1916" spans="1:18" x14ac:dyDescent="0.4">
      <c r="A1916" s="13" t="s">
        <v>2854</v>
      </c>
      <c r="B1916" s="4" t="s">
        <v>5037</v>
      </c>
      <c r="C1916" s="13">
        <v>12</v>
      </c>
      <c r="D1916" s="9">
        <v>0</v>
      </c>
      <c r="E1916" s="9">
        <v>0</v>
      </c>
      <c r="F1916" s="9">
        <v>0</v>
      </c>
      <c r="G1916" s="9">
        <v>0</v>
      </c>
      <c r="H1916" s="9">
        <v>0</v>
      </c>
      <c r="I1916" s="9">
        <v>0</v>
      </c>
      <c r="J1916" s="9">
        <v>0</v>
      </c>
      <c r="K1916" s="9">
        <v>0</v>
      </c>
      <c r="L1916" s="9">
        <v>0</v>
      </c>
      <c r="M1916" s="9">
        <v>0</v>
      </c>
      <c r="N1916" s="9">
        <v>0</v>
      </c>
      <c r="O1916" s="9">
        <v>0</v>
      </c>
      <c r="P1916" s="9">
        <v>0</v>
      </c>
      <c r="Q1916" s="9">
        <v>0</v>
      </c>
      <c r="R1916" s="9">
        <v>0</v>
      </c>
    </row>
    <row r="1917" spans="1:18" x14ac:dyDescent="0.4">
      <c r="A1917" s="13" t="s">
        <v>2855</v>
      </c>
      <c r="B1917" s="4" t="s">
        <v>5038</v>
      </c>
      <c r="C1917" s="13">
        <v>12</v>
      </c>
      <c r="D1917" s="9">
        <v>0</v>
      </c>
      <c r="E1917" s="9">
        <v>0</v>
      </c>
      <c r="F1917" s="9">
        <v>0</v>
      </c>
      <c r="G1917" s="9">
        <v>0</v>
      </c>
      <c r="H1917" s="9">
        <v>0</v>
      </c>
      <c r="I1917" s="9">
        <v>0</v>
      </c>
      <c r="J1917" s="9">
        <v>0</v>
      </c>
      <c r="K1917" s="9">
        <v>0</v>
      </c>
      <c r="L1917" s="9">
        <v>0</v>
      </c>
      <c r="M1917" s="9">
        <v>0</v>
      </c>
      <c r="N1917" s="9">
        <v>0</v>
      </c>
      <c r="O1917" s="9">
        <v>0</v>
      </c>
      <c r="P1917" s="9">
        <v>0</v>
      </c>
      <c r="Q1917" s="9">
        <v>0</v>
      </c>
      <c r="R1917" s="9">
        <v>0</v>
      </c>
    </row>
    <row r="1918" spans="1:18" x14ac:dyDescent="0.4">
      <c r="A1918" s="13" t="s">
        <v>2856</v>
      </c>
      <c r="B1918" s="4" t="s">
        <v>5039</v>
      </c>
      <c r="C1918" s="13">
        <v>12</v>
      </c>
      <c r="D1918" s="9">
        <v>0</v>
      </c>
      <c r="E1918" s="9">
        <v>0</v>
      </c>
      <c r="F1918" s="9">
        <v>0</v>
      </c>
      <c r="G1918" s="9">
        <v>0</v>
      </c>
      <c r="H1918" s="9">
        <v>0</v>
      </c>
      <c r="I1918" s="9">
        <v>0</v>
      </c>
      <c r="J1918" s="9">
        <v>0</v>
      </c>
      <c r="K1918" s="9">
        <v>0</v>
      </c>
      <c r="L1918" s="9">
        <v>0</v>
      </c>
      <c r="M1918" s="9">
        <v>0</v>
      </c>
      <c r="N1918" s="9">
        <v>0</v>
      </c>
      <c r="O1918" s="9">
        <v>0</v>
      </c>
      <c r="P1918" s="9">
        <v>0</v>
      </c>
      <c r="Q1918" s="9">
        <v>0</v>
      </c>
      <c r="R1918" s="9">
        <v>0</v>
      </c>
    </row>
    <row r="1919" spans="1:18" x14ac:dyDescent="0.4">
      <c r="A1919" s="13" t="s">
        <v>2857</v>
      </c>
      <c r="B1919" s="4" t="s">
        <v>5040</v>
      </c>
      <c r="C1919" s="13">
        <v>12</v>
      </c>
      <c r="D1919" s="9">
        <v>0</v>
      </c>
      <c r="E1919" s="9">
        <v>0</v>
      </c>
      <c r="F1919" s="9">
        <v>0</v>
      </c>
      <c r="G1919" s="9">
        <v>0</v>
      </c>
      <c r="H1919" s="9">
        <v>0</v>
      </c>
      <c r="I1919" s="9">
        <v>0</v>
      </c>
      <c r="J1919" s="9">
        <v>0</v>
      </c>
      <c r="K1919" s="9">
        <v>0</v>
      </c>
      <c r="L1919" s="9">
        <v>0</v>
      </c>
      <c r="M1919" s="9">
        <v>0</v>
      </c>
      <c r="N1919" s="9">
        <v>0</v>
      </c>
      <c r="O1919" s="9">
        <v>0</v>
      </c>
      <c r="P1919" s="9">
        <v>0</v>
      </c>
      <c r="Q1919" s="9">
        <v>0</v>
      </c>
      <c r="R1919" s="9">
        <v>0</v>
      </c>
    </row>
    <row r="1920" spans="1:18" x14ac:dyDescent="0.4">
      <c r="A1920" s="13" t="s">
        <v>2858</v>
      </c>
      <c r="B1920" s="4" t="s">
        <v>5041</v>
      </c>
      <c r="C1920" s="13">
        <v>12</v>
      </c>
      <c r="D1920" s="9">
        <v>0</v>
      </c>
      <c r="E1920" s="9">
        <v>0</v>
      </c>
      <c r="F1920" s="9">
        <v>0</v>
      </c>
      <c r="G1920" s="9">
        <v>0</v>
      </c>
      <c r="H1920" s="9">
        <v>0</v>
      </c>
      <c r="I1920" s="9">
        <v>0</v>
      </c>
      <c r="J1920" s="9">
        <v>0</v>
      </c>
      <c r="K1920" s="9">
        <v>0</v>
      </c>
      <c r="L1920" s="9">
        <v>0</v>
      </c>
      <c r="M1920" s="9">
        <v>0</v>
      </c>
      <c r="N1920" s="9">
        <v>0</v>
      </c>
      <c r="O1920" s="9">
        <v>0</v>
      </c>
      <c r="P1920" s="9">
        <v>0</v>
      </c>
      <c r="Q1920" s="9">
        <v>0</v>
      </c>
      <c r="R1920" s="9">
        <v>0</v>
      </c>
    </row>
    <row r="1921" spans="1:18" x14ac:dyDescent="0.4">
      <c r="A1921" s="13" t="s">
        <v>2859</v>
      </c>
      <c r="B1921" s="4" t="s">
        <v>5042</v>
      </c>
      <c r="C1921" s="13">
        <v>12</v>
      </c>
      <c r="D1921" s="9">
        <v>0</v>
      </c>
      <c r="E1921" s="9">
        <v>0</v>
      </c>
      <c r="F1921" s="9">
        <v>0</v>
      </c>
      <c r="G1921" s="9">
        <v>0</v>
      </c>
      <c r="H1921" s="9">
        <v>0</v>
      </c>
      <c r="I1921" s="9">
        <v>0</v>
      </c>
      <c r="J1921" s="9">
        <v>0</v>
      </c>
      <c r="K1921" s="9">
        <v>0</v>
      </c>
      <c r="L1921" s="9">
        <v>0</v>
      </c>
      <c r="M1921" s="9">
        <v>0</v>
      </c>
      <c r="N1921" s="9">
        <v>0</v>
      </c>
      <c r="O1921" s="9">
        <v>0</v>
      </c>
      <c r="P1921" s="9">
        <v>0</v>
      </c>
      <c r="Q1921" s="9">
        <v>0</v>
      </c>
      <c r="R1921" s="9">
        <v>0</v>
      </c>
    </row>
    <row r="1922" spans="1:18" x14ac:dyDescent="0.4">
      <c r="A1922" s="13" t="s">
        <v>2860</v>
      </c>
      <c r="B1922" s="4" t="s">
        <v>5043</v>
      </c>
      <c r="C1922" s="13">
        <v>12</v>
      </c>
      <c r="D1922" s="9">
        <v>0</v>
      </c>
      <c r="E1922" s="9">
        <v>0</v>
      </c>
      <c r="F1922" s="9">
        <v>0</v>
      </c>
      <c r="G1922" s="9">
        <v>0</v>
      </c>
      <c r="H1922" s="9">
        <v>0</v>
      </c>
      <c r="I1922" s="9">
        <v>0</v>
      </c>
      <c r="J1922" s="9">
        <v>0</v>
      </c>
      <c r="K1922" s="9">
        <v>0</v>
      </c>
      <c r="L1922" s="9">
        <v>0</v>
      </c>
      <c r="M1922" s="9">
        <v>0</v>
      </c>
      <c r="N1922" s="9">
        <v>0</v>
      </c>
      <c r="O1922" s="9">
        <v>0</v>
      </c>
      <c r="P1922" s="9">
        <v>0</v>
      </c>
      <c r="Q1922" s="9">
        <v>0</v>
      </c>
      <c r="R1922" s="9">
        <v>0</v>
      </c>
    </row>
    <row r="1923" spans="1:18" x14ac:dyDescent="0.4">
      <c r="A1923" s="13" t="s">
        <v>2861</v>
      </c>
      <c r="B1923" s="4" t="s">
        <v>5044</v>
      </c>
      <c r="C1923" s="13">
        <v>12</v>
      </c>
      <c r="D1923" s="9">
        <v>0</v>
      </c>
      <c r="E1923" s="9">
        <v>0</v>
      </c>
      <c r="F1923" s="9">
        <v>0</v>
      </c>
      <c r="G1923" s="9">
        <v>0</v>
      </c>
      <c r="H1923" s="9">
        <v>0</v>
      </c>
      <c r="I1923" s="9">
        <v>0</v>
      </c>
      <c r="J1923" s="9">
        <v>0</v>
      </c>
      <c r="K1923" s="9">
        <v>0</v>
      </c>
      <c r="L1923" s="9">
        <v>0</v>
      </c>
      <c r="M1923" s="9">
        <v>0</v>
      </c>
      <c r="N1923" s="9">
        <v>0</v>
      </c>
      <c r="O1923" s="9">
        <v>0</v>
      </c>
      <c r="P1923" s="9">
        <v>0</v>
      </c>
      <c r="Q1923" s="9">
        <v>0</v>
      </c>
      <c r="R1923" s="9">
        <v>0</v>
      </c>
    </row>
    <row r="1924" spans="1:18" x14ac:dyDescent="0.4">
      <c r="A1924" s="13" t="s">
        <v>2862</v>
      </c>
      <c r="B1924" s="4" t="s">
        <v>5045</v>
      </c>
      <c r="C1924" s="13">
        <v>6</v>
      </c>
      <c r="D1924" s="9">
        <v>0</v>
      </c>
      <c r="E1924" s="9">
        <v>0</v>
      </c>
      <c r="F1924" s="9">
        <v>0</v>
      </c>
      <c r="G1924" s="9">
        <v>0</v>
      </c>
      <c r="H1924" s="9">
        <v>0</v>
      </c>
      <c r="I1924" s="9">
        <v>0</v>
      </c>
      <c r="J1924" s="9">
        <v>0</v>
      </c>
      <c r="K1924" s="9">
        <v>0</v>
      </c>
      <c r="L1924" s="9">
        <v>0</v>
      </c>
      <c r="M1924" s="9">
        <v>0</v>
      </c>
      <c r="N1924" s="9">
        <v>0</v>
      </c>
      <c r="O1924" s="9">
        <v>0</v>
      </c>
      <c r="P1924" s="9">
        <v>0</v>
      </c>
      <c r="Q1924" s="9">
        <v>0</v>
      </c>
      <c r="R1924" s="9">
        <v>0</v>
      </c>
    </row>
    <row r="1925" spans="1:18" x14ac:dyDescent="0.4">
      <c r="A1925" s="13" t="s">
        <v>2863</v>
      </c>
      <c r="B1925" s="4" t="s">
        <v>5046</v>
      </c>
      <c r="C1925" s="13">
        <v>12</v>
      </c>
      <c r="D1925" s="9">
        <v>0</v>
      </c>
      <c r="E1925" s="9">
        <v>0</v>
      </c>
      <c r="F1925" s="9">
        <v>0</v>
      </c>
      <c r="G1925" s="9">
        <v>0</v>
      </c>
      <c r="H1925" s="9">
        <v>0</v>
      </c>
      <c r="I1925" s="9">
        <v>0</v>
      </c>
      <c r="J1925" s="9">
        <v>0</v>
      </c>
      <c r="K1925" s="9">
        <v>0</v>
      </c>
      <c r="L1925" s="9">
        <v>0</v>
      </c>
      <c r="M1925" s="9">
        <v>0</v>
      </c>
      <c r="N1925" s="9">
        <v>0</v>
      </c>
      <c r="O1925" s="9">
        <v>0</v>
      </c>
      <c r="P1925" s="9">
        <v>0</v>
      </c>
      <c r="Q1925" s="9">
        <v>0</v>
      </c>
      <c r="R1925" s="9">
        <v>0</v>
      </c>
    </row>
    <row r="1926" spans="1:18" x14ac:dyDescent="0.4">
      <c r="A1926" s="13" t="s">
        <v>2864</v>
      </c>
      <c r="B1926" s="4" t="s">
        <v>5047</v>
      </c>
      <c r="C1926" s="13">
        <v>3</v>
      </c>
      <c r="D1926" s="9">
        <v>0</v>
      </c>
      <c r="E1926" s="9">
        <v>0</v>
      </c>
      <c r="F1926" s="9">
        <v>0</v>
      </c>
      <c r="G1926" s="9">
        <v>0</v>
      </c>
      <c r="H1926" s="9">
        <v>0</v>
      </c>
      <c r="I1926" s="9">
        <v>0</v>
      </c>
      <c r="J1926" s="9">
        <v>0</v>
      </c>
      <c r="K1926" s="9">
        <v>0</v>
      </c>
      <c r="L1926" s="9">
        <v>0</v>
      </c>
      <c r="M1926" s="9">
        <v>0</v>
      </c>
      <c r="N1926" s="9">
        <v>0</v>
      </c>
      <c r="O1926" s="9">
        <v>0</v>
      </c>
      <c r="P1926" s="9">
        <v>0</v>
      </c>
      <c r="Q1926" s="9">
        <v>0</v>
      </c>
      <c r="R1926" s="9">
        <v>0</v>
      </c>
    </row>
    <row r="1927" spans="1:18" x14ac:dyDescent="0.4">
      <c r="A1927" s="13" t="s">
        <v>2865</v>
      </c>
      <c r="B1927" s="4" t="s">
        <v>5048</v>
      </c>
      <c r="C1927" s="13">
        <v>12</v>
      </c>
      <c r="D1927" s="9">
        <v>0</v>
      </c>
      <c r="E1927" s="9">
        <v>0</v>
      </c>
      <c r="F1927" s="9">
        <v>0</v>
      </c>
      <c r="G1927" s="9">
        <v>0</v>
      </c>
      <c r="H1927" s="9">
        <v>0</v>
      </c>
      <c r="I1927" s="9">
        <v>0</v>
      </c>
      <c r="J1927" s="9">
        <v>0</v>
      </c>
      <c r="K1927" s="9">
        <v>0</v>
      </c>
      <c r="L1927" s="9">
        <v>0</v>
      </c>
      <c r="M1927" s="9">
        <v>0</v>
      </c>
      <c r="N1927" s="9">
        <v>0</v>
      </c>
      <c r="O1927" s="9">
        <v>0</v>
      </c>
      <c r="P1927" s="9">
        <v>0</v>
      </c>
      <c r="Q1927" s="9">
        <v>0</v>
      </c>
      <c r="R1927" s="9">
        <v>0</v>
      </c>
    </row>
    <row r="1928" spans="1:18" x14ac:dyDescent="0.4">
      <c r="A1928" s="13" t="s">
        <v>2866</v>
      </c>
      <c r="B1928" s="4" t="s">
        <v>5049</v>
      </c>
      <c r="C1928" s="13">
        <v>12</v>
      </c>
      <c r="D1928" s="9">
        <v>0</v>
      </c>
      <c r="E1928" s="9">
        <v>0</v>
      </c>
      <c r="F1928" s="9">
        <v>0</v>
      </c>
      <c r="G1928" s="9">
        <v>0</v>
      </c>
      <c r="H1928" s="9">
        <v>0</v>
      </c>
      <c r="I1928" s="9">
        <v>0</v>
      </c>
      <c r="J1928" s="9">
        <v>0</v>
      </c>
      <c r="K1928" s="9">
        <v>0</v>
      </c>
      <c r="L1928" s="9">
        <v>0</v>
      </c>
      <c r="M1928" s="9">
        <v>0</v>
      </c>
      <c r="N1928" s="9">
        <v>0</v>
      </c>
      <c r="O1928" s="9">
        <v>0</v>
      </c>
      <c r="P1928" s="9">
        <v>0</v>
      </c>
      <c r="Q1928" s="9">
        <v>0</v>
      </c>
      <c r="R1928" s="9">
        <v>0</v>
      </c>
    </row>
    <row r="1929" spans="1:18" x14ac:dyDescent="0.4">
      <c r="A1929" s="13" t="s">
        <v>2867</v>
      </c>
      <c r="B1929" s="4" t="s">
        <v>5050</v>
      </c>
      <c r="C1929" s="13">
        <v>12</v>
      </c>
      <c r="D1929" s="9">
        <v>0</v>
      </c>
      <c r="E1929" s="9">
        <v>0</v>
      </c>
      <c r="F1929" s="9">
        <v>0</v>
      </c>
      <c r="G1929" s="9">
        <v>0</v>
      </c>
      <c r="H1929" s="9">
        <v>0</v>
      </c>
      <c r="I1929" s="9">
        <v>0</v>
      </c>
      <c r="J1929" s="9">
        <v>0</v>
      </c>
      <c r="K1929" s="9">
        <v>0</v>
      </c>
      <c r="L1929" s="9">
        <v>0</v>
      </c>
      <c r="M1929" s="9">
        <v>0</v>
      </c>
      <c r="N1929" s="9">
        <v>0</v>
      </c>
      <c r="O1929" s="9">
        <v>0</v>
      </c>
      <c r="P1929" s="9">
        <v>0</v>
      </c>
      <c r="Q1929" s="9">
        <v>0</v>
      </c>
      <c r="R1929" s="9">
        <v>0</v>
      </c>
    </row>
    <row r="1930" spans="1:18" x14ac:dyDescent="0.4">
      <c r="A1930" s="13" t="s">
        <v>2868</v>
      </c>
      <c r="B1930" s="4" t="s">
        <v>5051</v>
      </c>
      <c r="C1930" s="13">
        <v>12</v>
      </c>
      <c r="D1930" s="9">
        <v>0</v>
      </c>
      <c r="E1930" s="9">
        <v>0</v>
      </c>
      <c r="F1930" s="9">
        <v>0</v>
      </c>
      <c r="G1930" s="9">
        <v>0</v>
      </c>
      <c r="H1930" s="9">
        <v>0</v>
      </c>
      <c r="I1930" s="9">
        <v>0</v>
      </c>
      <c r="J1930" s="9">
        <v>0</v>
      </c>
      <c r="K1930" s="9">
        <v>0</v>
      </c>
      <c r="L1930" s="9">
        <v>0</v>
      </c>
      <c r="M1930" s="9">
        <v>0</v>
      </c>
      <c r="N1930" s="9">
        <v>0</v>
      </c>
      <c r="O1930" s="9">
        <v>0</v>
      </c>
      <c r="P1930" s="9">
        <v>0</v>
      </c>
      <c r="Q1930" s="9">
        <v>0</v>
      </c>
      <c r="R1930" s="9">
        <v>0</v>
      </c>
    </row>
    <row r="1931" spans="1:18" x14ac:dyDescent="0.4">
      <c r="A1931" s="13" t="s">
        <v>2869</v>
      </c>
      <c r="B1931" s="4" t="s">
        <v>5052</v>
      </c>
      <c r="C1931" s="13">
        <v>12</v>
      </c>
      <c r="D1931" s="9">
        <v>0</v>
      </c>
      <c r="E1931" s="9">
        <v>0</v>
      </c>
      <c r="F1931" s="9">
        <v>0</v>
      </c>
      <c r="G1931" s="9">
        <v>0</v>
      </c>
      <c r="H1931" s="9">
        <v>0</v>
      </c>
      <c r="I1931" s="9">
        <v>0</v>
      </c>
      <c r="J1931" s="9">
        <v>0</v>
      </c>
      <c r="K1931" s="9">
        <v>0</v>
      </c>
      <c r="L1931" s="9">
        <v>0</v>
      </c>
      <c r="M1931" s="9">
        <v>0</v>
      </c>
      <c r="N1931" s="9">
        <v>0</v>
      </c>
      <c r="O1931" s="9">
        <v>0</v>
      </c>
      <c r="P1931" s="9">
        <v>0</v>
      </c>
      <c r="Q1931" s="9">
        <v>0</v>
      </c>
      <c r="R1931" s="9">
        <v>0</v>
      </c>
    </row>
    <row r="1932" spans="1:18" x14ac:dyDescent="0.4">
      <c r="A1932" s="13" t="s">
        <v>2870</v>
      </c>
      <c r="B1932" s="4" t="s">
        <v>5053</v>
      </c>
      <c r="C1932" s="13">
        <v>12</v>
      </c>
      <c r="D1932" s="9">
        <v>0</v>
      </c>
      <c r="E1932" s="9">
        <v>0</v>
      </c>
      <c r="F1932" s="9">
        <v>0</v>
      </c>
      <c r="G1932" s="9">
        <v>0</v>
      </c>
      <c r="H1932" s="9">
        <v>0</v>
      </c>
      <c r="I1932" s="9">
        <v>0</v>
      </c>
      <c r="J1932" s="9">
        <v>0</v>
      </c>
      <c r="K1932" s="9">
        <v>0</v>
      </c>
      <c r="L1932" s="9">
        <v>0</v>
      </c>
      <c r="M1932" s="9">
        <v>0</v>
      </c>
      <c r="N1932" s="9">
        <v>0</v>
      </c>
      <c r="O1932" s="9">
        <v>0</v>
      </c>
      <c r="P1932" s="9">
        <v>0</v>
      </c>
      <c r="Q1932" s="9">
        <v>0</v>
      </c>
      <c r="R1932" s="9">
        <v>0</v>
      </c>
    </row>
    <row r="1933" spans="1:18" x14ac:dyDescent="0.4">
      <c r="A1933" s="13" t="s">
        <v>2871</v>
      </c>
      <c r="B1933" s="4" t="s">
        <v>5054</v>
      </c>
      <c r="C1933" s="13">
        <v>12</v>
      </c>
      <c r="D1933" s="9">
        <v>0</v>
      </c>
      <c r="E1933" s="9">
        <v>0</v>
      </c>
      <c r="F1933" s="9">
        <v>0</v>
      </c>
      <c r="G1933" s="9">
        <v>0</v>
      </c>
      <c r="H1933" s="9">
        <v>0</v>
      </c>
      <c r="I1933" s="9">
        <v>0</v>
      </c>
      <c r="J1933" s="9">
        <v>0</v>
      </c>
      <c r="K1933" s="9">
        <v>0</v>
      </c>
      <c r="L1933" s="9">
        <v>0</v>
      </c>
      <c r="M1933" s="9">
        <v>0</v>
      </c>
      <c r="N1933" s="9">
        <v>0</v>
      </c>
      <c r="O1933" s="9">
        <v>0</v>
      </c>
      <c r="P1933" s="9">
        <v>0</v>
      </c>
      <c r="Q1933" s="9">
        <v>0</v>
      </c>
      <c r="R1933" s="9">
        <v>0</v>
      </c>
    </row>
    <row r="1934" spans="1:18" x14ac:dyDescent="0.4">
      <c r="A1934" s="13" t="s">
        <v>2872</v>
      </c>
      <c r="B1934" s="4" t="s">
        <v>5055</v>
      </c>
      <c r="C1934" s="13">
        <v>12</v>
      </c>
      <c r="D1934" s="9">
        <v>0</v>
      </c>
      <c r="E1934" s="9">
        <v>0</v>
      </c>
      <c r="F1934" s="9">
        <v>0</v>
      </c>
      <c r="G1934" s="9">
        <v>0</v>
      </c>
      <c r="H1934" s="9">
        <v>0</v>
      </c>
      <c r="I1934" s="9">
        <v>0</v>
      </c>
      <c r="J1934" s="9">
        <v>0</v>
      </c>
      <c r="K1934" s="9">
        <v>0</v>
      </c>
      <c r="L1934" s="9">
        <v>0</v>
      </c>
      <c r="M1934" s="9">
        <v>0</v>
      </c>
      <c r="N1934" s="9">
        <v>0</v>
      </c>
      <c r="O1934" s="9">
        <v>0</v>
      </c>
      <c r="P1934" s="9">
        <v>0</v>
      </c>
      <c r="Q1934" s="9">
        <v>0</v>
      </c>
      <c r="R1934" s="9">
        <v>0</v>
      </c>
    </row>
    <row r="1935" spans="1:18" x14ac:dyDescent="0.4">
      <c r="A1935" s="13" t="s">
        <v>2873</v>
      </c>
      <c r="B1935" s="4" t="s">
        <v>5056</v>
      </c>
      <c r="C1935" s="13">
        <v>12</v>
      </c>
      <c r="D1935" s="9">
        <v>0</v>
      </c>
      <c r="E1935" s="9">
        <v>0</v>
      </c>
      <c r="F1935" s="9">
        <v>0</v>
      </c>
      <c r="G1935" s="9">
        <v>0</v>
      </c>
      <c r="H1935" s="9">
        <v>0</v>
      </c>
      <c r="I1935" s="9">
        <v>0</v>
      </c>
      <c r="J1935" s="9">
        <v>0</v>
      </c>
      <c r="K1935" s="9">
        <v>0</v>
      </c>
      <c r="L1935" s="9">
        <v>0</v>
      </c>
      <c r="M1935" s="9">
        <v>0</v>
      </c>
      <c r="N1935" s="9">
        <v>0</v>
      </c>
      <c r="O1935" s="9">
        <v>0</v>
      </c>
      <c r="P1935" s="9">
        <v>0</v>
      </c>
      <c r="Q1935" s="9">
        <v>0</v>
      </c>
      <c r="R1935" s="9">
        <v>0</v>
      </c>
    </row>
    <row r="1936" spans="1:18" x14ac:dyDescent="0.4">
      <c r="A1936" s="13" t="s">
        <v>2874</v>
      </c>
      <c r="B1936" s="4" t="s">
        <v>5057</v>
      </c>
      <c r="C1936" s="13">
        <v>12</v>
      </c>
      <c r="D1936" s="9">
        <v>0</v>
      </c>
      <c r="E1936" s="9">
        <v>0</v>
      </c>
      <c r="F1936" s="9">
        <v>0</v>
      </c>
      <c r="G1936" s="9">
        <v>0</v>
      </c>
      <c r="H1936" s="9">
        <v>0</v>
      </c>
      <c r="I1936" s="9">
        <v>0</v>
      </c>
      <c r="J1936" s="9">
        <v>0</v>
      </c>
      <c r="K1936" s="9">
        <v>0</v>
      </c>
      <c r="L1936" s="9">
        <v>0</v>
      </c>
      <c r="M1936" s="9">
        <v>0</v>
      </c>
      <c r="N1936" s="9">
        <v>0</v>
      </c>
      <c r="O1936" s="9">
        <v>0</v>
      </c>
      <c r="P1936" s="9">
        <v>0</v>
      </c>
      <c r="Q1936" s="9">
        <v>0</v>
      </c>
      <c r="R1936" s="9">
        <v>0</v>
      </c>
    </row>
    <row r="1937" spans="1:18" x14ac:dyDescent="0.4">
      <c r="A1937" s="13" t="s">
        <v>2875</v>
      </c>
      <c r="B1937" s="4" t="s">
        <v>5058</v>
      </c>
      <c r="C1937" s="13">
        <v>12</v>
      </c>
      <c r="D1937" s="9">
        <v>0</v>
      </c>
      <c r="E1937" s="9">
        <v>0</v>
      </c>
      <c r="F1937" s="9">
        <v>0</v>
      </c>
      <c r="G1937" s="9">
        <v>0</v>
      </c>
      <c r="H1937" s="9">
        <v>0</v>
      </c>
      <c r="I1937" s="9">
        <v>0</v>
      </c>
      <c r="J1937" s="9">
        <v>0</v>
      </c>
      <c r="K1937" s="9">
        <v>0</v>
      </c>
      <c r="L1937" s="9">
        <v>0</v>
      </c>
      <c r="M1937" s="9">
        <v>0</v>
      </c>
      <c r="N1937" s="9">
        <v>0</v>
      </c>
      <c r="O1937" s="9">
        <v>0</v>
      </c>
      <c r="P1937" s="9">
        <v>0</v>
      </c>
      <c r="Q1937" s="9">
        <v>0</v>
      </c>
      <c r="R1937" s="9">
        <v>0</v>
      </c>
    </row>
    <row r="1938" spans="1:18" x14ac:dyDescent="0.4">
      <c r="A1938" s="13" t="s">
        <v>2876</v>
      </c>
      <c r="B1938" s="4" t="s">
        <v>5059</v>
      </c>
      <c r="C1938" s="13">
        <v>12</v>
      </c>
      <c r="D1938" s="9">
        <v>0</v>
      </c>
      <c r="E1938" s="9">
        <v>0</v>
      </c>
      <c r="F1938" s="9">
        <v>0</v>
      </c>
      <c r="G1938" s="9">
        <v>0</v>
      </c>
      <c r="H1938" s="9">
        <v>0</v>
      </c>
      <c r="I1938" s="9">
        <v>0</v>
      </c>
      <c r="J1938" s="9">
        <v>0</v>
      </c>
      <c r="K1938" s="9">
        <v>0</v>
      </c>
      <c r="L1938" s="9">
        <v>0</v>
      </c>
      <c r="M1938" s="9">
        <v>0</v>
      </c>
      <c r="N1938" s="9">
        <v>0</v>
      </c>
      <c r="O1938" s="9">
        <v>0</v>
      </c>
      <c r="P1938" s="9">
        <v>0</v>
      </c>
      <c r="Q1938" s="9">
        <v>0</v>
      </c>
      <c r="R1938" s="9">
        <v>0</v>
      </c>
    </row>
    <row r="1939" spans="1:18" x14ac:dyDescent="0.4">
      <c r="A1939" s="13" t="s">
        <v>2877</v>
      </c>
      <c r="B1939" s="4" t="s">
        <v>5060</v>
      </c>
      <c r="C1939" s="13">
        <v>12</v>
      </c>
      <c r="D1939" s="9">
        <v>0</v>
      </c>
      <c r="E1939" s="9">
        <v>0</v>
      </c>
      <c r="F1939" s="9">
        <v>0</v>
      </c>
      <c r="G1939" s="9">
        <v>0</v>
      </c>
      <c r="H1939" s="9">
        <v>0</v>
      </c>
      <c r="I1939" s="9">
        <v>0</v>
      </c>
      <c r="J1939" s="9">
        <v>0</v>
      </c>
      <c r="K1939" s="9">
        <v>0</v>
      </c>
      <c r="L1939" s="9">
        <v>0</v>
      </c>
      <c r="M1939" s="9">
        <v>0</v>
      </c>
      <c r="N1939" s="9">
        <v>0</v>
      </c>
      <c r="O1939" s="9">
        <v>0</v>
      </c>
      <c r="P1939" s="9">
        <v>0</v>
      </c>
      <c r="Q1939" s="9">
        <v>0</v>
      </c>
      <c r="R1939" s="9">
        <v>0</v>
      </c>
    </row>
    <row r="1940" spans="1:18" x14ac:dyDescent="0.4">
      <c r="A1940" s="13" t="s">
        <v>2878</v>
      </c>
      <c r="B1940" s="4" t="s">
        <v>5061</v>
      </c>
      <c r="C1940" s="13">
        <v>12</v>
      </c>
      <c r="D1940" s="9">
        <v>0</v>
      </c>
      <c r="E1940" s="9">
        <v>0</v>
      </c>
      <c r="F1940" s="9">
        <v>0</v>
      </c>
      <c r="G1940" s="9">
        <v>0</v>
      </c>
      <c r="H1940" s="9">
        <v>0</v>
      </c>
      <c r="I1940" s="9">
        <v>0</v>
      </c>
      <c r="J1940" s="9">
        <v>0</v>
      </c>
      <c r="K1940" s="9">
        <v>0</v>
      </c>
      <c r="L1940" s="9">
        <v>0</v>
      </c>
      <c r="M1940" s="9">
        <v>0</v>
      </c>
      <c r="N1940" s="9">
        <v>0</v>
      </c>
      <c r="O1940" s="9">
        <v>0</v>
      </c>
      <c r="P1940" s="9">
        <v>0</v>
      </c>
      <c r="Q1940" s="9">
        <v>0</v>
      </c>
      <c r="R1940" s="9">
        <v>0</v>
      </c>
    </row>
    <row r="1941" spans="1:18" x14ac:dyDescent="0.4">
      <c r="A1941" s="13" t="s">
        <v>2879</v>
      </c>
      <c r="B1941" s="4" t="s">
        <v>5062</v>
      </c>
      <c r="C1941" s="13">
        <v>12</v>
      </c>
      <c r="D1941" s="9">
        <v>0</v>
      </c>
      <c r="E1941" s="9">
        <v>0</v>
      </c>
      <c r="F1941" s="9">
        <v>0</v>
      </c>
      <c r="G1941" s="9">
        <v>0</v>
      </c>
      <c r="H1941" s="9">
        <v>0</v>
      </c>
      <c r="I1941" s="9">
        <v>0</v>
      </c>
      <c r="J1941" s="9">
        <v>0</v>
      </c>
      <c r="K1941" s="9">
        <v>0</v>
      </c>
      <c r="L1941" s="9">
        <v>0</v>
      </c>
      <c r="M1941" s="9">
        <v>0</v>
      </c>
      <c r="N1941" s="9">
        <v>0</v>
      </c>
      <c r="O1941" s="9">
        <v>0</v>
      </c>
      <c r="P1941" s="9">
        <v>0</v>
      </c>
      <c r="Q1941" s="9">
        <v>0</v>
      </c>
      <c r="R1941" s="9">
        <v>0</v>
      </c>
    </row>
    <row r="1942" spans="1:18" x14ac:dyDescent="0.4">
      <c r="A1942" s="13" t="s">
        <v>2880</v>
      </c>
      <c r="B1942" s="4" t="s">
        <v>5063</v>
      </c>
      <c r="C1942" s="13">
        <v>12</v>
      </c>
      <c r="D1942" s="9">
        <v>0</v>
      </c>
      <c r="E1942" s="9">
        <v>0</v>
      </c>
      <c r="F1942" s="9">
        <v>0</v>
      </c>
      <c r="G1942" s="9">
        <v>0</v>
      </c>
      <c r="H1942" s="9">
        <v>0</v>
      </c>
      <c r="I1942" s="9">
        <v>0</v>
      </c>
      <c r="J1942" s="9">
        <v>0</v>
      </c>
      <c r="K1942" s="9">
        <v>0</v>
      </c>
      <c r="L1942" s="9">
        <v>0</v>
      </c>
      <c r="M1942" s="9">
        <v>0</v>
      </c>
      <c r="N1942" s="9">
        <v>0</v>
      </c>
      <c r="O1942" s="9">
        <v>0</v>
      </c>
      <c r="P1942" s="9">
        <v>0</v>
      </c>
      <c r="Q1942" s="9">
        <v>0</v>
      </c>
      <c r="R1942" s="9">
        <v>0</v>
      </c>
    </row>
    <row r="1943" spans="1:18" x14ac:dyDescent="0.4">
      <c r="A1943" s="13" t="s">
        <v>2881</v>
      </c>
      <c r="B1943" s="4" t="s">
        <v>5064</v>
      </c>
      <c r="C1943" s="13">
        <v>12</v>
      </c>
      <c r="D1943" s="9">
        <v>0</v>
      </c>
      <c r="E1943" s="9">
        <v>0</v>
      </c>
      <c r="F1943" s="9">
        <v>0</v>
      </c>
      <c r="G1943" s="9">
        <v>0</v>
      </c>
      <c r="H1943" s="9">
        <v>0</v>
      </c>
      <c r="I1943" s="9">
        <v>0</v>
      </c>
      <c r="J1943" s="9">
        <v>0</v>
      </c>
      <c r="K1943" s="9">
        <v>0</v>
      </c>
      <c r="L1943" s="9">
        <v>0</v>
      </c>
      <c r="M1943" s="9">
        <v>0</v>
      </c>
      <c r="N1943" s="9">
        <v>0</v>
      </c>
      <c r="O1943" s="9">
        <v>0</v>
      </c>
      <c r="P1943" s="9">
        <v>0</v>
      </c>
      <c r="Q1943" s="9">
        <v>0</v>
      </c>
      <c r="R1943" s="9">
        <v>0</v>
      </c>
    </row>
    <row r="1944" spans="1:18" x14ac:dyDescent="0.4">
      <c r="A1944" s="13" t="s">
        <v>2882</v>
      </c>
      <c r="B1944" s="4" t="s">
        <v>5065</v>
      </c>
      <c r="C1944" s="13">
        <v>12</v>
      </c>
      <c r="D1944" s="9">
        <v>0</v>
      </c>
      <c r="E1944" s="9">
        <v>0</v>
      </c>
      <c r="F1944" s="9">
        <v>0</v>
      </c>
      <c r="G1944" s="9">
        <v>0</v>
      </c>
      <c r="H1944" s="9">
        <v>0</v>
      </c>
      <c r="I1944" s="9">
        <v>0</v>
      </c>
      <c r="J1944" s="9">
        <v>0</v>
      </c>
      <c r="K1944" s="9">
        <v>0</v>
      </c>
      <c r="L1944" s="9">
        <v>0</v>
      </c>
      <c r="M1944" s="9">
        <v>0</v>
      </c>
      <c r="N1944" s="9">
        <v>0</v>
      </c>
      <c r="O1944" s="9">
        <v>0</v>
      </c>
      <c r="P1944" s="9">
        <v>0</v>
      </c>
      <c r="Q1944" s="9">
        <v>0</v>
      </c>
      <c r="R1944" s="9">
        <v>0</v>
      </c>
    </row>
    <row r="1945" spans="1:18" x14ac:dyDescent="0.4">
      <c r="A1945" s="13" t="s">
        <v>2883</v>
      </c>
      <c r="B1945" s="4" t="s">
        <v>5066</v>
      </c>
      <c r="C1945" s="13">
        <v>12</v>
      </c>
      <c r="D1945" s="9">
        <v>0</v>
      </c>
      <c r="E1945" s="9">
        <v>0</v>
      </c>
      <c r="F1945" s="9">
        <v>0</v>
      </c>
      <c r="G1945" s="9">
        <v>0</v>
      </c>
      <c r="H1945" s="9">
        <v>0</v>
      </c>
      <c r="I1945" s="9">
        <v>0</v>
      </c>
      <c r="J1945" s="9">
        <v>0</v>
      </c>
      <c r="K1945" s="9">
        <v>0</v>
      </c>
      <c r="L1945" s="9">
        <v>0</v>
      </c>
      <c r="M1945" s="9">
        <v>0</v>
      </c>
      <c r="N1945" s="9">
        <v>0</v>
      </c>
      <c r="O1945" s="9">
        <v>0</v>
      </c>
      <c r="P1945" s="9">
        <v>0</v>
      </c>
      <c r="Q1945" s="9">
        <v>0</v>
      </c>
      <c r="R1945" s="9">
        <v>0</v>
      </c>
    </row>
    <row r="1946" spans="1:18" x14ac:dyDescent="0.4">
      <c r="A1946" s="13" t="s">
        <v>2884</v>
      </c>
      <c r="B1946" s="4" t="s">
        <v>5067</v>
      </c>
      <c r="C1946" s="13">
        <v>12</v>
      </c>
      <c r="D1946" s="9">
        <v>0</v>
      </c>
      <c r="E1946" s="9">
        <v>0</v>
      </c>
      <c r="F1946" s="9">
        <v>0</v>
      </c>
      <c r="G1946" s="9">
        <v>0</v>
      </c>
      <c r="H1946" s="9">
        <v>0</v>
      </c>
      <c r="I1946" s="9">
        <v>0</v>
      </c>
      <c r="J1946" s="9">
        <v>0</v>
      </c>
      <c r="K1946" s="9">
        <v>0</v>
      </c>
      <c r="L1946" s="9">
        <v>0</v>
      </c>
      <c r="M1946" s="9">
        <v>0</v>
      </c>
      <c r="N1946" s="9">
        <v>0</v>
      </c>
      <c r="O1946" s="9">
        <v>0</v>
      </c>
      <c r="P1946" s="9">
        <v>0</v>
      </c>
      <c r="Q1946" s="9">
        <v>0</v>
      </c>
      <c r="R1946" s="9">
        <v>0</v>
      </c>
    </row>
    <row r="1947" spans="1:18" x14ac:dyDescent="0.4">
      <c r="A1947" s="13" t="s">
        <v>2885</v>
      </c>
      <c r="B1947" s="4" t="s">
        <v>5068</v>
      </c>
      <c r="C1947" s="13">
        <v>12</v>
      </c>
      <c r="D1947" s="9">
        <v>0</v>
      </c>
      <c r="E1947" s="9">
        <v>0</v>
      </c>
      <c r="F1947" s="9">
        <v>0</v>
      </c>
      <c r="G1947" s="9">
        <v>0</v>
      </c>
      <c r="H1947" s="9">
        <v>0</v>
      </c>
      <c r="I1947" s="9">
        <v>0</v>
      </c>
      <c r="J1947" s="9">
        <v>0</v>
      </c>
      <c r="K1947" s="9">
        <v>0</v>
      </c>
      <c r="L1947" s="9">
        <v>0</v>
      </c>
      <c r="M1947" s="9">
        <v>0</v>
      </c>
      <c r="N1947" s="9">
        <v>0</v>
      </c>
      <c r="O1947" s="9">
        <v>0</v>
      </c>
      <c r="P1947" s="9">
        <v>0</v>
      </c>
      <c r="Q1947" s="9">
        <v>0</v>
      </c>
      <c r="R1947" s="9">
        <v>0</v>
      </c>
    </row>
    <row r="1948" spans="1:18" x14ac:dyDescent="0.4">
      <c r="A1948" s="13" t="s">
        <v>2886</v>
      </c>
      <c r="B1948" s="4" t="s">
        <v>5069</v>
      </c>
      <c r="C1948" s="13">
        <v>12</v>
      </c>
      <c r="D1948" s="9">
        <v>0</v>
      </c>
      <c r="E1948" s="9">
        <v>0</v>
      </c>
      <c r="F1948" s="9">
        <v>0</v>
      </c>
      <c r="G1948" s="9">
        <v>0</v>
      </c>
      <c r="H1948" s="9">
        <v>0</v>
      </c>
      <c r="I1948" s="9">
        <v>0</v>
      </c>
      <c r="J1948" s="9">
        <v>0</v>
      </c>
      <c r="K1948" s="9">
        <v>0</v>
      </c>
      <c r="L1948" s="9">
        <v>0</v>
      </c>
      <c r="M1948" s="9">
        <v>0</v>
      </c>
      <c r="N1948" s="9">
        <v>0</v>
      </c>
      <c r="O1948" s="9">
        <v>0</v>
      </c>
      <c r="P1948" s="9">
        <v>0</v>
      </c>
      <c r="Q1948" s="9">
        <v>0</v>
      </c>
      <c r="R1948" s="9">
        <v>0</v>
      </c>
    </row>
    <row r="1949" spans="1:18" x14ac:dyDescent="0.4">
      <c r="A1949" s="13" t="s">
        <v>159</v>
      </c>
      <c r="B1949" s="4" t="s">
        <v>367</v>
      </c>
      <c r="C1949" s="13">
        <v>12</v>
      </c>
      <c r="D1949" s="9">
        <v>1</v>
      </c>
      <c r="E1949" s="9">
        <v>1</v>
      </c>
      <c r="F1949" s="9">
        <v>1</v>
      </c>
      <c r="G1949" s="9">
        <v>1</v>
      </c>
      <c r="H1949" s="9">
        <v>1</v>
      </c>
      <c r="I1949" s="9">
        <v>1</v>
      </c>
      <c r="J1949" s="9">
        <v>1</v>
      </c>
      <c r="K1949" s="9">
        <v>1</v>
      </c>
      <c r="L1949" s="9">
        <v>1</v>
      </c>
      <c r="M1949" s="9">
        <v>1</v>
      </c>
      <c r="N1949" s="9">
        <v>1</v>
      </c>
      <c r="O1949" s="9">
        <v>1</v>
      </c>
      <c r="P1949" s="9">
        <v>1</v>
      </c>
      <c r="Q1949" s="9">
        <v>1</v>
      </c>
      <c r="R1949" s="9">
        <v>1</v>
      </c>
    </row>
    <row r="1950" spans="1:18" x14ac:dyDescent="0.4">
      <c r="A1950" s="13" t="s">
        <v>2887</v>
      </c>
      <c r="B1950" s="4" t="s">
        <v>5070</v>
      </c>
      <c r="C1950" s="13">
        <v>12</v>
      </c>
      <c r="D1950" s="9">
        <v>0</v>
      </c>
      <c r="E1950" s="9">
        <v>0</v>
      </c>
      <c r="F1950" s="9">
        <v>0</v>
      </c>
      <c r="G1950" s="9">
        <v>0</v>
      </c>
      <c r="H1950" s="9">
        <v>0</v>
      </c>
      <c r="I1950" s="9">
        <v>0</v>
      </c>
      <c r="J1950" s="9">
        <v>0</v>
      </c>
      <c r="K1950" s="9">
        <v>0</v>
      </c>
      <c r="L1950" s="9">
        <v>0</v>
      </c>
      <c r="M1950" s="9">
        <v>0</v>
      </c>
      <c r="N1950" s="9">
        <v>0</v>
      </c>
      <c r="O1950" s="9">
        <v>0</v>
      </c>
      <c r="P1950" s="9">
        <v>0</v>
      </c>
      <c r="Q1950" s="9">
        <v>0</v>
      </c>
      <c r="R1950" s="9">
        <v>0</v>
      </c>
    </row>
    <row r="1951" spans="1:18" x14ac:dyDescent="0.4">
      <c r="A1951" s="13" t="s">
        <v>2888</v>
      </c>
      <c r="B1951" s="4" t="s">
        <v>5071</v>
      </c>
      <c r="C1951" s="13">
        <v>12</v>
      </c>
      <c r="D1951" s="9">
        <v>0</v>
      </c>
      <c r="E1951" s="9">
        <v>0</v>
      </c>
      <c r="F1951" s="9">
        <v>0</v>
      </c>
      <c r="G1951" s="9">
        <v>0</v>
      </c>
      <c r="H1951" s="9">
        <v>0</v>
      </c>
      <c r="I1951" s="9">
        <v>0</v>
      </c>
      <c r="J1951" s="9">
        <v>0</v>
      </c>
      <c r="K1951" s="9">
        <v>0</v>
      </c>
      <c r="L1951" s="9">
        <v>0</v>
      </c>
      <c r="M1951" s="9">
        <v>0</v>
      </c>
      <c r="N1951" s="9">
        <v>0</v>
      </c>
      <c r="O1951" s="9">
        <v>0</v>
      </c>
      <c r="P1951" s="9">
        <v>0</v>
      </c>
      <c r="Q1951" s="9">
        <v>0</v>
      </c>
      <c r="R1951" s="9">
        <v>0</v>
      </c>
    </row>
    <row r="1952" spans="1:18" x14ac:dyDescent="0.4">
      <c r="A1952" s="13" t="s">
        <v>2889</v>
      </c>
      <c r="B1952" s="4" t="s">
        <v>5072</v>
      </c>
      <c r="C1952" s="13">
        <v>12</v>
      </c>
      <c r="D1952" s="9">
        <v>0</v>
      </c>
      <c r="E1952" s="9">
        <v>0</v>
      </c>
      <c r="F1952" s="9">
        <v>0</v>
      </c>
      <c r="G1952" s="9">
        <v>0</v>
      </c>
      <c r="H1952" s="9">
        <v>0</v>
      </c>
      <c r="I1952" s="9">
        <v>0</v>
      </c>
      <c r="J1952" s="9">
        <v>0</v>
      </c>
      <c r="K1952" s="9">
        <v>0</v>
      </c>
      <c r="L1952" s="9">
        <v>0</v>
      </c>
      <c r="M1952" s="9">
        <v>0</v>
      </c>
      <c r="N1952" s="9">
        <v>0</v>
      </c>
      <c r="O1952" s="9">
        <v>0</v>
      </c>
      <c r="P1952" s="9">
        <v>0</v>
      </c>
      <c r="Q1952" s="9">
        <v>0</v>
      </c>
      <c r="R1952" s="9">
        <v>0</v>
      </c>
    </row>
    <row r="1953" spans="1:18" x14ac:dyDescent="0.4">
      <c r="A1953" s="13" t="s">
        <v>2890</v>
      </c>
      <c r="B1953" s="4" t="s">
        <v>5073</v>
      </c>
      <c r="C1953" s="13">
        <v>12</v>
      </c>
      <c r="D1953" s="9">
        <v>0</v>
      </c>
      <c r="E1953" s="9">
        <v>0</v>
      </c>
      <c r="F1953" s="9">
        <v>0</v>
      </c>
      <c r="G1953" s="9">
        <v>0</v>
      </c>
      <c r="H1953" s="9">
        <v>0</v>
      </c>
      <c r="I1953" s="9">
        <v>0</v>
      </c>
      <c r="J1953" s="9">
        <v>0</v>
      </c>
      <c r="K1953" s="9">
        <v>0</v>
      </c>
      <c r="L1953" s="9">
        <v>0</v>
      </c>
      <c r="M1953" s="9">
        <v>0</v>
      </c>
      <c r="N1953" s="9">
        <v>0</v>
      </c>
      <c r="O1953" s="9">
        <v>0</v>
      </c>
      <c r="P1953" s="9">
        <v>0</v>
      </c>
      <c r="Q1953" s="9">
        <v>0</v>
      </c>
      <c r="R1953" s="9">
        <v>0</v>
      </c>
    </row>
    <row r="1954" spans="1:18" x14ac:dyDescent="0.4">
      <c r="A1954" s="13" t="s">
        <v>2891</v>
      </c>
      <c r="B1954" s="4" t="s">
        <v>5074</v>
      </c>
      <c r="C1954" s="13">
        <v>12</v>
      </c>
      <c r="D1954" s="9">
        <v>0</v>
      </c>
      <c r="E1954" s="9">
        <v>0</v>
      </c>
      <c r="F1954" s="9">
        <v>0</v>
      </c>
      <c r="G1954" s="9">
        <v>0</v>
      </c>
      <c r="H1954" s="9">
        <v>0</v>
      </c>
      <c r="I1954" s="9">
        <v>0</v>
      </c>
      <c r="J1954" s="9">
        <v>0</v>
      </c>
      <c r="K1954" s="9">
        <v>0</v>
      </c>
      <c r="L1954" s="9">
        <v>0</v>
      </c>
      <c r="M1954" s="9">
        <v>0</v>
      </c>
      <c r="N1954" s="9">
        <v>0</v>
      </c>
      <c r="O1954" s="9">
        <v>0</v>
      </c>
      <c r="P1954" s="9">
        <v>0</v>
      </c>
      <c r="Q1954" s="9">
        <v>0</v>
      </c>
      <c r="R1954" s="9">
        <v>0</v>
      </c>
    </row>
    <row r="1955" spans="1:18" x14ac:dyDescent="0.4">
      <c r="A1955" s="13" t="s">
        <v>2892</v>
      </c>
      <c r="B1955" s="4" t="s">
        <v>5075</v>
      </c>
      <c r="C1955" s="13">
        <v>12</v>
      </c>
      <c r="D1955" s="9">
        <v>0</v>
      </c>
      <c r="E1955" s="9">
        <v>0</v>
      </c>
      <c r="F1955" s="9">
        <v>0</v>
      </c>
      <c r="G1955" s="9">
        <v>0</v>
      </c>
      <c r="H1955" s="9">
        <v>0</v>
      </c>
      <c r="I1955" s="9">
        <v>0</v>
      </c>
      <c r="J1955" s="9">
        <v>0</v>
      </c>
      <c r="K1955" s="9">
        <v>0</v>
      </c>
      <c r="L1955" s="9">
        <v>0</v>
      </c>
      <c r="M1955" s="9">
        <v>0</v>
      </c>
      <c r="N1955" s="9">
        <v>0</v>
      </c>
      <c r="O1955" s="9">
        <v>0</v>
      </c>
      <c r="P1955" s="9">
        <v>0</v>
      </c>
      <c r="Q1955" s="9">
        <v>0</v>
      </c>
      <c r="R1955" s="9">
        <v>0</v>
      </c>
    </row>
    <row r="1956" spans="1:18" x14ac:dyDescent="0.4">
      <c r="A1956" s="13" t="s">
        <v>2893</v>
      </c>
      <c r="B1956" s="4" t="s">
        <v>5076</v>
      </c>
      <c r="C1956" s="13">
        <v>12</v>
      </c>
      <c r="D1956" s="9">
        <v>0</v>
      </c>
      <c r="E1956" s="9">
        <v>0</v>
      </c>
      <c r="F1956" s="9">
        <v>0</v>
      </c>
      <c r="G1956" s="9">
        <v>0</v>
      </c>
      <c r="H1956" s="9">
        <v>0</v>
      </c>
      <c r="I1956" s="9">
        <v>0</v>
      </c>
      <c r="J1956" s="9">
        <v>0</v>
      </c>
      <c r="K1956" s="9">
        <v>0</v>
      </c>
      <c r="L1956" s="9">
        <v>0</v>
      </c>
      <c r="M1956" s="9">
        <v>0</v>
      </c>
      <c r="N1956" s="9">
        <v>0</v>
      </c>
      <c r="O1956" s="9">
        <v>0</v>
      </c>
      <c r="P1956" s="9">
        <v>0</v>
      </c>
      <c r="Q1956" s="9">
        <v>0</v>
      </c>
      <c r="R1956" s="9">
        <v>0</v>
      </c>
    </row>
    <row r="1957" spans="1:18" x14ac:dyDescent="0.4">
      <c r="A1957" s="13" t="s">
        <v>2894</v>
      </c>
      <c r="B1957" s="4" t="s">
        <v>5077</v>
      </c>
      <c r="C1957" s="13">
        <v>12</v>
      </c>
      <c r="D1957" s="9">
        <v>0</v>
      </c>
      <c r="E1957" s="9">
        <v>0</v>
      </c>
      <c r="F1957" s="9">
        <v>0</v>
      </c>
      <c r="G1957" s="9">
        <v>0</v>
      </c>
      <c r="H1957" s="9">
        <v>0</v>
      </c>
      <c r="I1957" s="9">
        <v>0</v>
      </c>
      <c r="J1957" s="9">
        <v>0</v>
      </c>
      <c r="K1957" s="9">
        <v>0</v>
      </c>
      <c r="L1957" s="9">
        <v>0</v>
      </c>
      <c r="M1957" s="9">
        <v>0</v>
      </c>
      <c r="N1957" s="9">
        <v>0</v>
      </c>
      <c r="O1957" s="9">
        <v>0</v>
      </c>
      <c r="P1957" s="9">
        <v>0</v>
      </c>
      <c r="Q1957" s="9">
        <v>0</v>
      </c>
      <c r="R1957" s="9">
        <v>0</v>
      </c>
    </row>
    <row r="1958" spans="1:18" x14ac:dyDescent="0.4">
      <c r="A1958" s="13" t="s">
        <v>2895</v>
      </c>
      <c r="B1958" s="4" t="s">
        <v>5078</v>
      </c>
      <c r="C1958" s="13">
        <v>12</v>
      </c>
      <c r="D1958" s="9">
        <v>0</v>
      </c>
      <c r="E1958" s="9">
        <v>0</v>
      </c>
      <c r="F1958" s="9">
        <v>0</v>
      </c>
      <c r="G1958" s="9">
        <v>0</v>
      </c>
      <c r="H1958" s="9">
        <v>0</v>
      </c>
      <c r="I1958" s="9">
        <v>0</v>
      </c>
      <c r="J1958" s="9">
        <v>0</v>
      </c>
      <c r="K1958" s="9">
        <v>0</v>
      </c>
      <c r="L1958" s="9">
        <v>0</v>
      </c>
      <c r="M1958" s="9">
        <v>0</v>
      </c>
      <c r="N1958" s="9">
        <v>0</v>
      </c>
      <c r="O1958" s="9">
        <v>0</v>
      </c>
      <c r="P1958" s="9">
        <v>0</v>
      </c>
      <c r="Q1958" s="9">
        <v>0</v>
      </c>
      <c r="R1958" s="9">
        <v>0</v>
      </c>
    </row>
    <row r="1959" spans="1:18" x14ac:dyDescent="0.4">
      <c r="A1959" s="13" t="s">
        <v>2896</v>
      </c>
      <c r="B1959" s="4" t="s">
        <v>5079</v>
      </c>
      <c r="C1959" s="13">
        <v>12</v>
      </c>
      <c r="D1959" s="9">
        <v>0</v>
      </c>
      <c r="E1959" s="9">
        <v>0</v>
      </c>
      <c r="F1959" s="9">
        <v>0</v>
      </c>
      <c r="G1959" s="9">
        <v>0</v>
      </c>
      <c r="H1959" s="9">
        <v>0</v>
      </c>
      <c r="I1959" s="9">
        <v>0</v>
      </c>
      <c r="J1959" s="9">
        <v>0</v>
      </c>
      <c r="K1959" s="9">
        <v>0</v>
      </c>
      <c r="L1959" s="9">
        <v>0</v>
      </c>
      <c r="M1959" s="9">
        <v>0</v>
      </c>
      <c r="N1959" s="9">
        <v>0</v>
      </c>
      <c r="O1959" s="9">
        <v>0</v>
      </c>
      <c r="P1959" s="9">
        <v>0</v>
      </c>
      <c r="Q1959" s="9">
        <v>0</v>
      </c>
      <c r="R1959" s="9">
        <v>0</v>
      </c>
    </row>
    <row r="1960" spans="1:18" x14ac:dyDescent="0.4">
      <c r="A1960" s="13" t="s">
        <v>2897</v>
      </c>
      <c r="B1960" s="4" t="s">
        <v>5080</v>
      </c>
      <c r="C1960" s="13">
        <v>12</v>
      </c>
      <c r="D1960" s="9">
        <v>0</v>
      </c>
      <c r="E1960" s="9">
        <v>0</v>
      </c>
      <c r="F1960" s="9">
        <v>0</v>
      </c>
      <c r="G1960" s="9">
        <v>0</v>
      </c>
      <c r="H1960" s="9">
        <v>0</v>
      </c>
      <c r="I1960" s="9">
        <v>0</v>
      </c>
      <c r="J1960" s="9">
        <v>0</v>
      </c>
      <c r="K1960" s="9">
        <v>0</v>
      </c>
      <c r="L1960" s="9">
        <v>0</v>
      </c>
      <c r="M1960" s="9">
        <v>0</v>
      </c>
      <c r="N1960" s="9">
        <v>0</v>
      </c>
      <c r="O1960" s="9">
        <v>0</v>
      </c>
      <c r="P1960" s="9">
        <v>0</v>
      </c>
      <c r="Q1960" s="9">
        <v>0</v>
      </c>
      <c r="R1960" s="9">
        <v>0</v>
      </c>
    </row>
    <row r="1961" spans="1:18" x14ac:dyDescent="0.4">
      <c r="A1961" s="13" t="s">
        <v>2898</v>
      </c>
      <c r="B1961" s="4" t="s">
        <v>5081</v>
      </c>
      <c r="C1961" s="13">
        <v>12</v>
      </c>
      <c r="D1961" s="9">
        <v>0</v>
      </c>
      <c r="E1961" s="9">
        <v>0</v>
      </c>
      <c r="F1961" s="9">
        <v>0</v>
      </c>
      <c r="G1961" s="9">
        <v>0</v>
      </c>
      <c r="H1961" s="9">
        <v>0</v>
      </c>
      <c r="I1961" s="9">
        <v>0</v>
      </c>
      <c r="J1961" s="9">
        <v>0</v>
      </c>
      <c r="K1961" s="9">
        <v>0</v>
      </c>
      <c r="L1961" s="9">
        <v>0</v>
      </c>
      <c r="M1961" s="9">
        <v>0</v>
      </c>
      <c r="N1961" s="9">
        <v>0</v>
      </c>
      <c r="O1961" s="9">
        <v>0</v>
      </c>
      <c r="P1961" s="9">
        <v>0</v>
      </c>
      <c r="Q1961" s="9">
        <v>0</v>
      </c>
      <c r="R1961" s="9">
        <v>0</v>
      </c>
    </row>
    <row r="1962" spans="1:18" x14ac:dyDescent="0.4">
      <c r="A1962" s="13" t="s">
        <v>2899</v>
      </c>
      <c r="B1962" s="4" t="s">
        <v>5082</v>
      </c>
      <c r="C1962" s="13">
        <v>12</v>
      </c>
      <c r="D1962" s="9">
        <v>0</v>
      </c>
      <c r="E1962" s="9">
        <v>0</v>
      </c>
      <c r="F1962" s="9">
        <v>0</v>
      </c>
      <c r="G1962" s="9">
        <v>0</v>
      </c>
      <c r="H1962" s="9">
        <v>0</v>
      </c>
      <c r="I1962" s="9">
        <v>0</v>
      </c>
      <c r="J1962" s="9">
        <v>0</v>
      </c>
      <c r="K1962" s="9">
        <v>0</v>
      </c>
      <c r="L1962" s="9">
        <v>0</v>
      </c>
      <c r="M1962" s="9">
        <v>0</v>
      </c>
      <c r="N1962" s="9">
        <v>0</v>
      </c>
      <c r="O1962" s="9">
        <v>0</v>
      </c>
      <c r="P1962" s="9">
        <v>0</v>
      </c>
      <c r="Q1962" s="9">
        <v>0</v>
      </c>
      <c r="R1962" s="9">
        <v>0</v>
      </c>
    </row>
    <row r="1963" spans="1:18" x14ac:dyDescent="0.4">
      <c r="A1963" s="13" t="s">
        <v>2900</v>
      </c>
      <c r="B1963" s="4" t="s">
        <v>5083</v>
      </c>
      <c r="C1963" s="13">
        <v>12</v>
      </c>
      <c r="D1963" s="9">
        <v>0</v>
      </c>
      <c r="E1963" s="9">
        <v>0</v>
      </c>
      <c r="F1963" s="9">
        <v>0</v>
      </c>
      <c r="G1963" s="9">
        <v>0</v>
      </c>
      <c r="H1963" s="9">
        <v>0</v>
      </c>
      <c r="I1963" s="9">
        <v>0</v>
      </c>
      <c r="J1963" s="9">
        <v>0</v>
      </c>
      <c r="K1963" s="9">
        <v>0</v>
      </c>
      <c r="L1963" s="9">
        <v>0</v>
      </c>
      <c r="M1963" s="9">
        <v>0</v>
      </c>
      <c r="N1963" s="9">
        <v>0</v>
      </c>
      <c r="O1963" s="9">
        <v>0</v>
      </c>
      <c r="P1963" s="9">
        <v>0</v>
      </c>
      <c r="Q1963" s="9">
        <v>0</v>
      </c>
      <c r="R1963" s="9">
        <v>0</v>
      </c>
    </row>
    <row r="1964" spans="1:18" x14ac:dyDescent="0.4">
      <c r="A1964" s="13" t="s">
        <v>2901</v>
      </c>
      <c r="B1964" s="4" t="s">
        <v>5084</v>
      </c>
      <c r="C1964" s="13">
        <v>12</v>
      </c>
      <c r="D1964" s="9">
        <v>0</v>
      </c>
      <c r="E1964" s="9">
        <v>0</v>
      </c>
      <c r="F1964" s="9">
        <v>0</v>
      </c>
      <c r="G1964" s="9">
        <v>0</v>
      </c>
      <c r="H1964" s="9">
        <v>0</v>
      </c>
      <c r="I1964" s="9">
        <v>0</v>
      </c>
      <c r="J1964" s="9">
        <v>0</v>
      </c>
      <c r="K1964" s="9">
        <v>0</v>
      </c>
      <c r="L1964" s="9">
        <v>0</v>
      </c>
      <c r="M1964" s="9">
        <v>0</v>
      </c>
      <c r="N1964" s="9">
        <v>0</v>
      </c>
      <c r="O1964" s="9">
        <v>0</v>
      </c>
      <c r="P1964" s="9">
        <v>0</v>
      </c>
      <c r="Q1964" s="9">
        <v>0</v>
      </c>
      <c r="R1964" s="9">
        <v>0</v>
      </c>
    </row>
    <row r="1965" spans="1:18" x14ac:dyDescent="0.4">
      <c r="A1965" s="13" t="s">
        <v>2902</v>
      </c>
      <c r="B1965" s="4" t="s">
        <v>5085</v>
      </c>
      <c r="C1965" s="13">
        <v>12</v>
      </c>
      <c r="D1965" s="9">
        <v>0</v>
      </c>
      <c r="E1965" s="9">
        <v>0</v>
      </c>
      <c r="F1965" s="9">
        <v>0</v>
      </c>
      <c r="G1965" s="9">
        <v>0</v>
      </c>
      <c r="H1965" s="9">
        <v>0</v>
      </c>
      <c r="I1965" s="9">
        <v>0</v>
      </c>
      <c r="J1965" s="9">
        <v>0</v>
      </c>
      <c r="K1965" s="9">
        <v>0</v>
      </c>
      <c r="L1965" s="9">
        <v>0</v>
      </c>
      <c r="M1965" s="9">
        <v>0</v>
      </c>
      <c r="N1965" s="9">
        <v>0</v>
      </c>
      <c r="O1965" s="9">
        <v>0</v>
      </c>
      <c r="P1965" s="9">
        <v>0</v>
      </c>
      <c r="Q1965" s="9">
        <v>0</v>
      </c>
      <c r="R1965" s="9">
        <v>0</v>
      </c>
    </row>
    <row r="1966" spans="1:18" x14ac:dyDescent="0.4">
      <c r="A1966" s="13" t="s">
        <v>2903</v>
      </c>
      <c r="B1966" s="4" t="s">
        <v>5086</v>
      </c>
      <c r="C1966" s="13">
        <v>12</v>
      </c>
      <c r="D1966" s="9">
        <v>0</v>
      </c>
      <c r="E1966" s="9">
        <v>0</v>
      </c>
      <c r="F1966" s="9">
        <v>0</v>
      </c>
      <c r="G1966" s="9">
        <v>0</v>
      </c>
      <c r="H1966" s="9">
        <v>0</v>
      </c>
      <c r="I1966" s="9">
        <v>0</v>
      </c>
      <c r="J1966" s="9">
        <v>0</v>
      </c>
      <c r="K1966" s="9">
        <v>0</v>
      </c>
      <c r="L1966" s="9">
        <v>0</v>
      </c>
      <c r="M1966" s="9">
        <v>0</v>
      </c>
      <c r="N1966" s="9">
        <v>0</v>
      </c>
      <c r="O1966" s="9">
        <v>0</v>
      </c>
      <c r="P1966" s="9">
        <v>0</v>
      </c>
      <c r="Q1966" s="9">
        <v>0</v>
      </c>
      <c r="R1966" s="9">
        <v>0</v>
      </c>
    </row>
    <row r="1967" spans="1:18" x14ac:dyDescent="0.4">
      <c r="A1967" s="13" t="s">
        <v>2904</v>
      </c>
      <c r="B1967" s="4" t="s">
        <v>5087</v>
      </c>
      <c r="C1967" s="13">
        <v>12</v>
      </c>
      <c r="D1967" s="9">
        <v>0</v>
      </c>
      <c r="E1967" s="9">
        <v>0</v>
      </c>
      <c r="F1967" s="9">
        <v>0</v>
      </c>
      <c r="G1967" s="9">
        <v>0</v>
      </c>
      <c r="H1967" s="9">
        <v>0</v>
      </c>
      <c r="I1967" s="9">
        <v>0</v>
      </c>
      <c r="J1967" s="9">
        <v>0</v>
      </c>
      <c r="K1967" s="9">
        <v>0</v>
      </c>
      <c r="L1967" s="9">
        <v>0</v>
      </c>
      <c r="M1967" s="9">
        <v>0</v>
      </c>
      <c r="N1967" s="9">
        <v>0</v>
      </c>
      <c r="O1967" s="9">
        <v>0</v>
      </c>
      <c r="P1967" s="9">
        <v>0</v>
      </c>
      <c r="Q1967" s="9">
        <v>0</v>
      </c>
      <c r="R1967" s="9">
        <v>0</v>
      </c>
    </row>
    <row r="1968" spans="1:18" x14ac:dyDescent="0.4">
      <c r="A1968" s="13" t="s">
        <v>2905</v>
      </c>
      <c r="B1968" s="4" t="s">
        <v>5088</v>
      </c>
      <c r="C1968" s="13">
        <v>12</v>
      </c>
      <c r="D1968" s="9">
        <v>0</v>
      </c>
      <c r="E1968" s="9">
        <v>0</v>
      </c>
      <c r="F1968" s="9">
        <v>0</v>
      </c>
      <c r="G1968" s="9">
        <v>0</v>
      </c>
      <c r="H1968" s="9">
        <v>0</v>
      </c>
      <c r="I1968" s="9">
        <v>0</v>
      </c>
      <c r="J1968" s="9">
        <v>0</v>
      </c>
      <c r="K1968" s="9">
        <v>0</v>
      </c>
      <c r="L1968" s="9">
        <v>0</v>
      </c>
      <c r="M1968" s="9">
        <v>0</v>
      </c>
      <c r="N1968" s="9">
        <v>0</v>
      </c>
      <c r="O1968" s="9">
        <v>0</v>
      </c>
      <c r="P1968" s="9">
        <v>0</v>
      </c>
      <c r="Q1968" s="9">
        <v>0</v>
      </c>
      <c r="R1968" s="9">
        <v>0</v>
      </c>
    </row>
    <row r="1969" spans="1:18" x14ac:dyDescent="0.4">
      <c r="A1969" s="13" t="s">
        <v>2906</v>
      </c>
      <c r="B1969" s="4" t="s">
        <v>5089</v>
      </c>
      <c r="C1969" s="13">
        <v>12</v>
      </c>
      <c r="D1969" s="9">
        <v>0</v>
      </c>
      <c r="E1969" s="9">
        <v>0</v>
      </c>
      <c r="F1969" s="9">
        <v>0</v>
      </c>
      <c r="G1969" s="9">
        <v>0</v>
      </c>
      <c r="H1969" s="9">
        <v>0</v>
      </c>
      <c r="I1969" s="9">
        <v>0</v>
      </c>
      <c r="J1969" s="9">
        <v>0</v>
      </c>
      <c r="K1969" s="9">
        <v>0</v>
      </c>
      <c r="L1969" s="9">
        <v>0</v>
      </c>
      <c r="M1969" s="9">
        <v>0</v>
      </c>
      <c r="N1969" s="9">
        <v>0</v>
      </c>
      <c r="O1969" s="9">
        <v>0</v>
      </c>
      <c r="P1969" s="9">
        <v>0</v>
      </c>
      <c r="Q1969" s="9">
        <v>0</v>
      </c>
      <c r="R1969" s="9">
        <v>0</v>
      </c>
    </row>
    <row r="1970" spans="1:18" x14ac:dyDescent="0.4">
      <c r="A1970" s="13" t="s">
        <v>160</v>
      </c>
      <c r="B1970" s="4" t="s">
        <v>368</v>
      </c>
      <c r="C1970" s="13">
        <v>12</v>
      </c>
      <c r="D1970" s="9">
        <v>0</v>
      </c>
      <c r="E1970" s="9">
        <v>0</v>
      </c>
      <c r="F1970" s="9">
        <v>0</v>
      </c>
      <c r="G1970" s="9">
        <v>0</v>
      </c>
      <c r="H1970" s="9">
        <v>0</v>
      </c>
      <c r="I1970" s="9">
        <v>0</v>
      </c>
      <c r="J1970" s="9">
        <v>0</v>
      </c>
      <c r="K1970" s="9">
        <v>0</v>
      </c>
      <c r="L1970" s="9">
        <v>0</v>
      </c>
      <c r="M1970" s="9">
        <v>0</v>
      </c>
      <c r="N1970" s="9">
        <v>0</v>
      </c>
      <c r="O1970" s="9">
        <v>0</v>
      </c>
      <c r="P1970" s="9">
        <v>0</v>
      </c>
      <c r="Q1970" s="9">
        <v>0</v>
      </c>
      <c r="R1970" s="9">
        <v>1</v>
      </c>
    </row>
    <row r="1971" spans="1:18" x14ac:dyDescent="0.4">
      <c r="A1971" s="13" t="s">
        <v>2907</v>
      </c>
      <c r="B1971" s="4" t="s">
        <v>5090</v>
      </c>
      <c r="C1971" s="13">
        <v>12</v>
      </c>
      <c r="D1971" s="9">
        <v>0</v>
      </c>
      <c r="E1971" s="9">
        <v>0</v>
      </c>
      <c r="F1971" s="9">
        <v>0</v>
      </c>
      <c r="G1971" s="9">
        <v>0</v>
      </c>
      <c r="H1971" s="9">
        <v>0</v>
      </c>
      <c r="I1971" s="9">
        <v>0</v>
      </c>
      <c r="J1971" s="9">
        <v>0</v>
      </c>
      <c r="K1971" s="9">
        <v>0</v>
      </c>
      <c r="L1971" s="9">
        <v>0</v>
      </c>
      <c r="M1971" s="9">
        <v>0</v>
      </c>
      <c r="N1971" s="9">
        <v>0</v>
      </c>
      <c r="O1971" s="9">
        <v>0</v>
      </c>
      <c r="P1971" s="9">
        <v>0</v>
      </c>
      <c r="Q1971" s="9">
        <v>0</v>
      </c>
      <c r="R1971" s="9">
        <v>0</v>
      </c>
    </row>
    <row r="1972" spans="1:18" x14ac:dyDescent="0.4">
      <c r="A1972" s="13" t="s">
        <v>2908</v>
      </c>
      <c r="B1972" s="4" t="s">
        <v>5091</v>
      </c>
      <c r="C1972" s="13">
        <v>12</v>
      </c>
      <c r="D1972" s="9">
        <v>0</v>
      </c>
      <c r="E1972" s="9">
        <v>0</v>
      </c>
      <c r="F1972" s="9">
        <v>0</v>
      </c>
      <c r="G1972" s="9">
        <v>0</v>
      </c>
      <c r="H1972" s="9">
        <v>0</v>
      </c>
      <c r="I1972" s="9">
        <v>0</v>
      </c>
      <c r="J1972" s="9">
        <v>0</v>
      </c>
      <c r="K1972" s="9">
        <v>0</v>
      </c>
      <c r="L1972" s="9">
        <v>0</v>
      </c>
      <c r="M1972" s="9">
        <v>0</v>
      </c>
      <c r="N1972" s="9">
        <v>0</v>
      </c>
      <c r="O1972" s="9">
        <v>0</v>
      </c>
      <c r="P1972" s="9">
        <v>0</v>
      </c>
      <c r="Q1972" s="9">
        <v>0</v>
      </c>
      <c r="R1972" s="9">
        <v>0</v>
      </c>
    </row>
    <row r="1973" spans="1:18" x14ac:dyDescent="0.4">
      <c r="A1973" s="13" t="s">
        <v>2909</v>
      </c>
      <c r="B1973" s="4" t="s">
        <v>5092</v>
      </c>
      <c r="C1973" s="13">
        <v>12</v>
      </c>
      <c r="D1973" s="9">
        <v>0</v>
      </c>
      <c r="E1973" s="9">
        <v>0</v>
      </c>
      <c r="F1973" s="9">
        <v>0</v>
      </c>
      <c r="G1973" s="9">
        <v>0</v>
      </c>
      <c r="H1973" s="9">
        <v>0</v>
      </c>
      <c r="I1973" s="9">
        <v>0</v>
      </c>
      <c r="J1973" s="9">
        <v>0</v>
      </c>
      <c r="K1973" s="9">
        <v>0</v>
      </c>
      <c r="L1973" s="9">
        <v>0</v>
      </c>
      <c r="M1973" s="9">
        <v>0</v>
      </c>
      <c r="N1973" s="9">
        <v>0</v>
      </c>
      <c r="O1973" s="9">
        <v>0</v>
      </c>
      <c r="P1973" s="9">
        <v>0</v>
      </c>
      <c r="Q1973" s="9">
        <v>0</v>
      </c>
      <c r="R1973" s="9">
        <v>0</v>
      </c>
    </row>
    <row r="1974" spans="1:18" x14ac:dyDescent="0.4">
      <c r="A1974" s="13" t="s">
        <v>2910</v>
      </c>
      <c r="B1974" s="4" t="s">
        <v>5093</v>
      </c>
      <c r="C1974" s="13">
        <v>12</v>
      </c>
      <c r="D1974" s="9">
        <v>0</v>
      </c>
      <c r="E1974" s="9">
        <v>0</v>
      </c>
      <c r="F1974" s="9">
        <v>0</v>
      </c>
      <c r="G1974" s="9">
        <v>0</v>
      </c>
      <c r="H1974" s="9">
        <v>0</v>
      </c>
      <c r="I1974" s="9">
        <v>0</v>
      </c>
      <c r="J1974" s="9">
        <v>0</v>
      </c>
      <c r="K1974" s="9">
        <v>0</v>
      </c>
      <c r="L1974" s="9">
        <v>0</v>
      </c>
      <c r="M1974" s="9">
        <v>0</v>
      </c>
      <c r="N1974" s="9">
        <v>0</v>
      </c>
      <c r="O1974" s="9">
        <v>0</v>
      </c>
      <c r="P1974" s="9">
        <v>0</v>
      </c>
      <c r="Q1974" s="9">
        <v>0</v>
      </c>
      <c r="R1974" s="9">
        <v>0</v>
      </c>
    </row>
    <row r="1975" spans="1:18" x14ac:dyDescent="0.4">
      <c r="A1975" s="13" t="s">
        <v>2911</v>
      </c>
      <c r="B1975" s="4" t="s">
        <v>5094</v>
      </c>
      <c r="C1975" s="13">
        <v>12</v>
      </c>
      <c r="D1975" s="9">
        <v>0</v>
      </c>
      <c r="E1975" s="9">
        <v>0</v>
      </c>
      <c r="F1975" s="9">
        <v>0</v>
      </c>
      <c r="G1975" s="9">
        <v>0</v>
      </c>
      <c r="H1975" s="9">
        <v>0</v>
      </c>
      <c r="I1975" s="9">
        <v>0</v>
      </c>
      <c r="J1975" s="9">
        <v>0</v>
      </c>
      <c r="K1975" s="9">
        <v>0</v>
      </c>
      <c r="L1975" s="9">
        <v>0</v>
      </c>
      <c r="M1975" s="9">
        <v>0</v>
      </c>
      <c r="N1975" s="9">
        <v>0</v>
      </c>
      <c r="O1975" s="9">
        <v>0</v>
      </c>
      <c r="P1975" s="9">
        <v>0</v>
      </c>
      <c r="Q1975" s="9">
        <v>0</v>
      </c>
      <c r="R1975" s="9">
        <v>0</v>
      </c>
    </row>
    <row r="1976" spans="1:18" x14ac:dyDescent="0.4">
      <c r="A1976" s="13" t="s">
        <v>2912</v>
      </c>
      <c r="B1976" s="4" t="s">
        <v>5095</v>
      </c>
      <c r="C1976" s="13">
        <v>12</v>
      </c>
      <c r="D1976" s="9">
        <v>0</v>
      </c>
      <c r="E1976" s="9">
        <v>0</v>
      </c>
      <c r="F1976" s="9">
        <v>0</v>
      </c>
      <c r="G1976" s="9">
        <v>0</v>
      </c>
      <c r="H1976" s="9">
        <v>0</v>
      </c>
      <c r="I1976" s="9">
        <v>0</v>
      </c>
      <c r="J1976" s="9">
        <v>0</v>
      </c>
      <c r="K1976" s="9">
        <v>0</v>
      </c>
      <c r="L1976" s="9">
        <v>0</v>
      </c>
      <c r="M1976" s="9">
        <v>0</v>
      </c>
      <c r="N1976" s="9">
        <v>0</v>
      </c>
      <c r="O1976" s="9">
        <v>0</v>
      </c>
      <c r="P1976" s="9">
        <v>0</v>
      </c>
      <c r="Q1976" s="9">
        <v>0</v>
      </c>
      <c r="R1976" s="9">
        <v>0</v>
      </c>
    </row>
    <row r="1977" spans="1:18" x14ac:dyDescent="0.4">
      <c r="A1977" s="13" t="s">
        <v>2913</v>
      </c>
      <c r="B1977" s="4" t="s">
        <v>5096</v>
      </c>
      <c r="C1977" s="13">
        <v>12</v>
      </c>
      <c r="D1977" s="9">
        <v>0</v>
      </c>
      <c r="E1977" s="9">
        <v>0</v>
      </c>
      <c r="F1977" s="9">
        <v>0</v>
      </c>
      <c r="G1977" s="9">
        <v>0</v>
      </c>
      <c r="H1977" s="9">
        <v>0</v>
      </c>
      <c r="I1977" s="9">
        <v>0</v>
      </c>
      <c r="J1977" s="9">
        <v>0</v>
      </c>
      <c r="K1977" s="9">
        <v>0</v>
      </c>
      <c r="L1977" s="9">
        <v>0</v>
      </c>
      <c r="M1977" s="9">
        <v>0</v>
      </c>
      <c r="N1977" s="9">
        <v>0</v>
      </c>
      <c r="O1977" s="9">
        <v>0</v>
      </c>
      <c r="P1977" s="9">
        <v>0</v>
      </c>
      <c r="Q1977" s="9">
        <v>0</v>
      </c>
      <c r="R1977" s="9">
        <v>0</v>
      </c>
    </row>
    <row r="1978" spans="1:18" x14ac:dyDescent="0.4">
      <c r="A1978" s="13" t="s">
        <v>2914</v>
      </c>
      <c r="B1978" s="4" t="s">
        <v>5097</v>
      </c>
      <c r="C1978" s="13">
        <v>12</v>
      </c>
      <c r="D1978" s="9">
        <v>0</v>
      </c>
      <c r="E1978" s="9">
        <v>0</v>
      </c>
      <c r="F1978" s="9">
        <v>0</v>
      </c>
      <c r="G1978" s="9">
        <v>0</v>
      </c>
      <c r="H1978" s="9">
        <v>0</v>
      </c>
      <c r="I1978" s="9">
        <v>0</v>
      </c>
      <c r="J1978" s="9">
        <v>0</v>
      </c>
      <c r="K1978" s="9">
        <v>0</v>
      </c>
      <c r="L1978" s="9">
        <v>0</v>
      </c>
      <c r="M1978" s="9">
        <v>0</v>
      </c>
      <c r="N1978" s="9">
        <v>0</v>
      </c>
      <c r="O1978" s="9">
        <v>0</v>
      </c>
      <c r="P1978" s="9">
        <v>0</v>
      </c>
      <c r="Q1978" s="9">
        <v>0</v>
      </c>
      <c r="R1978" s="9">
        <v>0</v>
      </c>
    </row>
    <row r="1979" spans="1:18" x14ac:dyDescent="0.4">
      <c r="A1979" s="13" t="s">
        <v>2915</v>
      </c>
      <c r="B1979" s="4" t="s">
        <v>5098</v>
      </c>
      <c r="C1979" s="13">
        <v>12</v>
      </c>
      <c r="D1979" s="9">
        <v>0</v>
      </c>
      <c r="E1979" s="9">
        <v>0</v>
      </c>
      <c r="F1979" s="9">
        <v>0</v>
      </c>
      <c r="G1979" s="9">
        <v>0</v>
      </c>
      <c r="H1979" s="9">
        <v>0</v>
      </c>
      <c r="I1979" s="9">
        <v>0</v>
      </c>
      <c r="J1979" s="9">
        <v>0</v>
      </c>
      <c r="K1979" s="9">
        <v>0</v>
      </c>
      <c r="L1979" s="9">
        <v>0</v>
      </c>
      <c r="M1979" s="9">
        <v>0</v>
      </c>
      <c r="N1979" s="9">
        <v>0</v>
      </c>
      <c r="O1979" s="9">
        <v>0</v>
      </c>
      <c r="P1979" s="9">
        <v>0</v>
      </c>
      <c r="Q1979" s="9">
        <v>0</v>
      </c>
      <c r="R1979" s="9">
        <v>0</v>
      </c>
    </row>
    <row r="1980" spans="1:18" x14ac:dyDescent="0.4">
      <c r="A1980" s="13" t="s">
        <v>2916</v>
      </c>
      <c r="B1980" s="4" t="s">
        <v>5099</v>
      </c>
      <c r="C1980" s="13">
        <v>12</v>
      </c>
      <c r="D1980" s="9">
        <v>0</v>
      </c>
      <c r="E1980" s="9">
        <v>0</v>
      </c>
      <c r="F1980" s="9">
        <v>0</v>
      </c>
      <c r="G1980" s="9">
        <v>0</v>
      </c>
      <c r="H1980" s="9">
        <v>0</v>
      </c>
      <c r="I1980" s="9">
        <v>0</v>
      </c>
      <c r="J1980" s="9">
        <v>0</v>
      </c>
      <c r="K1980" s="9">
        <v>0</v>
      </c>
      <c r="L1980" s="9">
        <v>0</v>
      </c>
      <c r="M1980" s="9">
        <v>0</v>
      </c>
      <c r="N1980" s="9">
        <v>0</v>
      </c>
      <c r="O1980" s="9">
        <v>0</v>
      </c>
      <c r="P1980" s="9">
        <v>0</v>
      </c>
      <c r="Q1980" s="9">
        <v>0</v>
      </c>
      <c r="R1980" s="9">
        <v>0</v>
      </c>
    </row>
    <row r="1981" spans="1:18" x14ac:dyDescent="0.4">
      <c r="A1981" s="13" t="s">
        <v>2917</v>
      </c>
      <c r="B1981" s="4" t="s">
        <v>5100</v>
      </c>
      <c r="C1981" s="13">
        <v>12</v>
      </c>
      <c r="D1981" s="9">
        <v>0</v>
      </c>
      <c r="E1981" s="9">
        <v>0</v>
      </c>
      <c r="F1981" s="9">
        <v>0</v>
      </c>
      <c r="G1981" s="9">
        <v>0</v>
      </c>
      <c r="H1981" s="9">
        <v>0</v>
      </c>
      <c r="I1981" s="9">
        <v>0</v>
      </c>
      <c r="J1981" s="9">
        <v>0</v>
      </c>
      <c r="K1981" s="9">
        <v>0</v>
      </c>
      <c r="L1981" s="9">
        <v>0</v>
      </c>
      <c r="M1981" s="9">
        <v>0</v>
      </c>
      <c r="N1981" s="9">
        <v>0</v>
      </c>
      <c r="O1981" s="9">
        <v>0</v>
      </c>
      <c r="P1981" s="9">
        <v>0</v>
      </c>
      <c r="Q1981" s="9">
        <v>0</v>
      </c>
      <c r="R1981" s="9">
        <v>0</v>
      </c>
    </row>
    <row r="1982" spans="1:18" x14ac:dyDescent="0.4">
      <c r="A1982" s="13" t="s">
        <v>2918</v>
      </c>
      <c r="B1982" s="4" t="s">
        <v>5101</v>
      </c>
      <c r="C1982" s="13">
        <v>12</v>
      </c>
      <c r="D1982" s="9">
        <v>0</v>
      </c>
      <c r="E1982" s="9">
        <v>0</v>
      </c>
      <c r="F1982" s="9">
        <v>0</v>
      </c>
      <c r="G1982" s="9">
        <v>0</v>
      </c>
      <c r="H1982" s="9">
        <v>0</v>
      </c>
      <c r="I1982" s="9">
        <v>0</v>
      </c>
      <c r="J1982" s="9">
        <v>0</v>
      </c>
      <c r="K1982" s="9">
        <v>0</v>
      </c>
      <c r="L1982" s="9">
        <v>0</v>
      </c>
      <c r="M1982" s="9">
        <v>0</v>
      </c>
      <c r="N1982" s="9">
        <v>0</v>
      </c>
      <c r="O1982" s="9">
        <v>0</v>
      </c>
      <c r="P1982" s="9">
        <v>0</v>
      </c>
      <c r="Q1982" s="9">
        <v>0</v>
      </c>
      <c r="R1982" s="9">
        <v>0</v>
      </c>
    </row>
    <row r="1983" spans="1:18" x14ac:dyDescent="0.4">
      <c r="A1983" s="13" t="s">
        <v>838</v>
      </c>
      <c r="B1983" s="4" t="s">
        <v>1385</v>
      </c>
      <c r="C1983" s="13">
        <v>12</v>
      </c>
      <c r="D1983" s="9">
        <v>0</v>
      </c>
      <c r="E1983" s="9">
        <v>0</v>
      </c>
      <c r="F1983" s="9">
        <v>1</v>
      </c>
      <c r="G1983" s="9">
        <v>1</v>
      </c>
      <c r="H1983" s="9">
        <v>1</v>
      </c>
      <c r="I1983" s="9">
        <v>1</v>
      </c>
      <c r="J1983" s="9">
        <v>0</v>
      </c>
      <c r="K1983" s="9">
        <v>0</v>
      </c>
      <c r="L1983" s="9">
        <v>0</v>
      </c>
      <c r="M1983" s="9">
        <v>0</v>
      </c>
      <c r="N1983" s="9">
        <v>0</v>
      </c>
      <c r="O1983" s="9">
        <v>0</v>
      </c>
      <c r="P1983" s="9">
        <v>0</v>
      </c>
      <c r="Q1983" s="9">
        <v>0</v>
      </c>
      <c r="R1983" s="9">
        <v>0</v>
      </c>
    </row>
    <row r="1984" spans="1:18" x14ac:dyDescent="0.4">
      <c r="A1984" s="13" t="s">
        <v>2919</v>
      </c>
      <c r="B1984" s="4" t="s">
        <v>5102</v>
      </c>
      <c r="C1984" s="13">
        <v>12</v>
      </c>
      <c r="D1984" s="9">
        <v>0</v>
      </c>
      <c r="E1984" s="9">
        <v>0</v>
      </c>
      <c r="F1984" s="9">
        <v>0</v>
      </c>
      <c r="G1984" s="9">
        <v>0</v>
      </c>
      <c r="H1984" s="9">
        <v>0</v>
      </c>
      <c r="I1984" s="9">
        <v>0</v>
      </c>
      <c r="J1984" s="9">
        <v>0</v>
      </c>
      <c r="K1984" s="9">
        <v>0</v>
      </c>
      <c r="L1984" s="9">
        <v>0</v>
      </c>
      <c r="M1984" s="9">
        <v>0</v>
      </c>
      <c r="N1984" s="9">
        <v>0</v>
      </c>
      <c r="O1984" s="9">
        <v>0</v>
      </c>
      <c r="P1984" s="9">
        <v>0</v>
      </c>
      <c r="Q1984" s="9">
        <v>0</v>
      </c>
      <c r="R1984" s="9">
        <v>0</v>
      </c>
    </row>
    <row r="1985" spans="1:18" x14ac:dyDescent="0.4">
      <c r="A1985" s="13" t="s">
        <v>2920</v>
      </c>
      <c r="B1985" s="4" t="s">
        <v>5103</v>
      </c>
      <c r="C1985" s="13">
        <v>12</v>
      </c>
      <c r="D1985" s="9">
        <v>0</v>
      </c>
      <c r="E1985" s="9">
        <v>0</v>
      </c>
      <c r="F1985" s="9">
        <v>0</v>
      </c>
      <c r="G1985" s="9">
        <v>0</v>
      </c>
      <c r="H1985" s="9">
        <v>0</v>
      </c>
      <c r="I1985" s="9">
        <v>0</v>
      </c>
      <c r="J1985" s="9">
        <v>0</v>
      </c>
      <c r="K1985" s="9">
        <v>0</v>
      </c>
      <c r="L1985" s="9">
        <v>0</v>
      </c>
      <c r="M1985" s="9">
        <v>0</v>
      </c>
      <c r="N1985" s="9">
        <v>0</v>
      </c>
      <c r="O1985" s="9">
        <v>0</v>
      </c>
      <c r="P1985" s="9">
        <v>0</v>
      </c>
      <c r="Q1985" s="9">
        <v>0</v>
      </c>
      <c r="R1985" s="9">
        <v>0</v>
      </c>
    </row>
    <row r="1986" spans="1:18" x14ac:dyDescent="0.4">
      <c r="A1986" s="13" t="s">
        <v>2921</v>
      </c>
      <c r="B1986" s="4" t="s">
        <v>5104</v>
      </c>
      <c r="C1986" s="13">
        <v>12</v>
      </c>
      <c r="D1986" s="9">
        <v>0</v>
      </c>
      <c r="E1986" s="9">
        <v>0</v>
      </c>
      <c r="F1986" s="9">
        <v>0</v>
      </c>
      <c r="G1986" s="9">
        <v>0</v>
      </c>
      <c r="H1986" s="9">
        <v>0</v>
      </c>
      <c r="I1986" s="9">
        <v>0</v>
      </c>
      <c r="J1986" s="9">
        <v>0</v>
      </c>
      <c r="K1986" s="9">
        <v>0</v>
      </c>
      <c r="L1986" s="9">
        <v>0</v>
      </c>
      <c r="M1986" s="9">
        <v>0</v>
      </c>
      <c r="N1986" s="9">
        <v>0</v>
      </c>
      <c r="O1986" s="9">
        <v>0</v>
      </c>
      <c r="P1986" s="9">
        <v>0</v>
      </c>
      <c r="Q1986" s="9">
        <v>0</v>
      </c>
      <c r="R1986" s="9">
        <v>0</v>
      </c>
    </row>
    <row r="1987" spans="1:18" x14ac:dyDescent="0.4">
      <c r="A1987" s="13" t="s">
        <v>2922</v>
      </c>
      <c r="B1987" s="4" t="s">
        <v>5105</v>
      </c>
      <c r="C1987" s="13">
        <v>12</v>
      </c>
      <c r="D1987" s="9">
        <v>0</v>
      </c>
      <c r="E1987" s="9">
        <v>0</v>
      </c>
      <c r="F1987" s="9">
        <v>0</v>
      </c>
      <c r="G1987" s="9">
        <v>0</v>
      </c>
      <c r="H1987" s="9">
        <v>0</v>
      </c>
      <c r="I1987" s="9">
        <v>0</v>
      </c>
      <c r="J1987" s="9">
        <v>0</v>
      </c>
      <c r="K1987" s="9">
        <v>0</v>
      </c>
      <c r="L1987" s="9">
        <v>0</v>
      </c>
      <c r="M1987" s="9">
        <v>0</v>
      </c>
      <c r="N1987" s="9">
        <v>0</v>
      </c>
      <c r="O1987" s="9">
        <v>0</v>
      </c>
      <c r="P1987" s="9">
        <v>0</v>
      </c>
      <c r="Q1987" s="9">
        <v>0</v>
      </c>
      <c r="R1987" s="9">
        <v>0</v>
      </c>
    </row>
    <row r="1988" spans="1:18" x14ac:dyDescent="0.4">
      <c r="A1988" s="13" t="s">
        <v>2923</v>
      </c>
      <c r="B1988" s="4" t="s">
        <v>5106</v>
      </c>
      <c r="C1988" s="13">
        <v>12</v>
      </c>
      <c r="D1988" s="9">
        <v>0</v>
      </c>
      <c r="E1988" s="9">
        <v>0</v>
      </c>
      <c r="F1988" s="9">
        <v>0</v>
      </c>
      <c r="G1988" s="9">
        <v>0</v>
      </c>
      <c r="H1988" s="9">
        <v>0</v>
      </c>
      <c r="I1988" s="9">
        <v>0</v>
      </c>
      <c r="J1988" s="9">
        <v>0</v>
      </c>
      <c r="K1988" s="9">
        <v>0</v>
      </c>
      <c r="L1988" s="9">
        <v>0</v>
      </c>
      <c r="M1988" s="9">
        <v>0</v>
      </c>
      <c r="N1988" s="9">
        <v>0</v>
      </c>
      <c r="O1988" s="9">
        <v>0</v>
      </c>
      <c r="P1988" s="9">
        <v>0</v>
      </c>
      <c r="Q1988" s="9">
        <v>0</v>
      </c>
      <c r="R1988" s="9">
        <v>0</v>
      </c>
    </row>
    <row r="1989" spans="1:18" x14ac:dyDescent="0.4">
      <c r="A1989" s="13" t="s">
        <v>2924</v>
      </c>
      <c r="B1989" s="4" t="s">
        <v>5107</v>
      </c>
      <c r="C1989" s="13">
        <v>12</v>
      </c>
      <c r="D1989" s="9">
        <v>0</v>
      </c>
      <c r="E1989" s="9">
        <v>0</v>
      </c>
      <c r="F1989" s="9">
        <v>0</v>
      </c>
      <c r="G1989" s="9">
        <v>0</v>
      </c>
      <c r="H1989" s="9">
        <v>0</v>
      </c>
      <c r="I1989" s="9">
        <v>0</v>
      </c>
      <c r="J1989" s="9">
        <v>0</v>
      </c>
      <c r="K1989" s="9">
        <v>0</v>
      </c>
      <c r="L1989" s="9">
        <v>0</v>
      </c>
      <c r="M1989" s="9">
        <v>0</v>
      </c>
      <c r="N1989" s="9">
        <v>0</v>
      </c>
      <c r="O1989" s="9">
        <v>0</v>
      </c>
      <c r="P1989" s="9">
        <v>0</v>
      </c>
      <c r="Q1989" s="9">
        <v>0</v>
      </c>
      <c r="R1989" s="9">
        <v>0</v>
      </c>
    </row>
    <row r="1990" spans="1:18" x14ac:dyDescent="0.4">
      <c r="A1990" s="13" t="s">
        <v>2925</v>
      </c>
      <c r="B1990" s="4" t="s">
        <v>5108</v>
      </c>
      <c r="C1990" s="13">
        <v>12</v>
      </c>
      <c r="D1990" s="9">
        <v>0</v>
      </c>
      <c r="E1990" s="9">
        <v>0</v>
      </c>
      <c r="F1990" s="9">
        <v>0</v>
      </c>
      <c r="G1990" s="9">
        <v>0</v>
      </c>
      <c r="H1990" s="9">
        <v>0</v>
      </c>
      <c r="I1990" s="9">
        <v>0</v>
      </c>
      <c r="J1990" s="9">
        <v>0</v>
      </c>
      <c r="K1990" s="9">
        <v>0</v>
      </c>
      <c r="L1990" s="9">
        <v>0</v>
      </c>
      <c r="M1990" s="9">
        <v>0</v>
      </c>
      <c r="N1990" s="9">
        <v>0</v>
      </c>
      <c r="O1990" s="9">
        <v>0</v>
      </c>
      <c r="P1990" s="9">
        <v>0</v>
      </c>
      <c r="Q1990" s="9">
        <v>0</v>
      </c>
      <c r="R1990" s="9">
        <v>0</v>
      </c>
    </row>
    <row r="1991" spans="1:18" x14ac:dyDescent="0.4">
      <c r="A1991" s="13" t="s">
        <v>839</v>
      </c>
      <c r="B1991" s="4" t="s">
        <v>1386</v>
      </c>
      <c r="C1991" s="13">
        <v>12</v>
      </c>
      <c r="D1991" s="9">
        <v>0</v>
      </c>
      <c r="E1991" s="9">
        <v>0</v>
      </c>
      <c r="F1991" s="9">
        <v>0</v>
      </c>
      <c r="G1991" s="9">
        <v>0</v>
      </c>
      <c r="H1991" s="9">
        <v>0</v>
      </c>
      <c r="I1991" s="9">
        <v>0</v>
      </c>
      <c r="J1991" s="9">
        <v>0</v>
      </c>
      <c r="K1991" s="9">
        <v>0</v>
      </c>
      <c r="L1991" s="9">
        <v>0</v>
      </c>
      <c r="M1991" s="9">
        <v>0</v>
      </c>
      <c r="N1991" s="9">
        <v>0</v>
      </c>
      <c r="O1991" s="9">
        <v>0</v>
      </c>
      <c r="P1991" s="9">
        <v>0</v>
      </c>
      <c r="Q1991" s="9">
        <v>0</v>
      </c>
      <c r="R1991" s="9">
        <v>0</v>
      </c>
    </row>
    <row r="1992" spans="1:18" x14ac:dyDescent="0.4">
      <c r="A1992" s="13" t="s">
        <v>2926</v>
      </c>
      <c r="B1992" s="4" t="s">
        <v>5109</v>
      </c>
      <c r="C1992" s="13">
        <v>12</v>
      </c>
      <c r="D1992" s="9">
        <v>0</v>
      </c>
      <c r="E1992" s="9">
        <v>0</v>
      </c>
      <c r="F1992" s="9">
        <v>0</v>
      </c>
      <c r="G1992" s="9">
        <v>0</v>
      </c>
      <c r="H1992" s="9">
        <v>0</v>
      </c>
      <c r="I1992" s="9">
        <v>0</v>
      </c>
      <c r="J1992" s="9">
        <v>0</v>
      </c>
      <c r="K1992" s="9">
        <v>0</v>
      </c>
      <c r="L1992" s="9">
        <v>0</v>
      </c>
      <c r="M1992" s="9">
        <v>0</v>
      </c>
      <c r="N1992" s="9">
        <v>0</v>
      </c>
      <c r="O1992" s="9">
        <v>0</v>
      </c>
      <c r="P1992" s="9">
        <v>0</v>
      </c>
      <c r="Q1992" s="9">
        <v>0</v>
      </c>
      <c r="R1992" s="9">
        <v>0</v>
      </c>
    </row>
    <row r="1993" spans="1:18" x14ac:dyDescent="0.4">
      <c r="A1993" s="13" t="s">
        <v>2927</v>
      </c>
      <c r="B1993" s="4" t="s">
        <v>5110</v>
      </c>
      <c r="C1993" s="13">
        <v>12</v>
      </c>
      <c r="D1993" s="9">
        <v>0</v>
      </c>
      <c r="E1993" s="9">
        <v>0</v>
      </c>
      <c r="F1993" s="9">
        <v>0</v>
      </c>
      <c r="G1993" s="9">
        <v>0</v>
      </c>
      <c r="H1993" s="9">
        <v>0</v>
      </c>
      <c r="I1993" s="9">
        <v>0</v>
      </c>
      <c r="J1993" s="9">
        <v>0</v>
      </c>
      <c r="K1993" s="9">
        <v>0</v>
      </c>
      <c r="L1993" s="9">
        <v>0</v>
      </c>
      <c r="M1993" s="9">
        <v>0</v>
      </c>
      <c r="N1993" s="9">
        <v>0</v>
      </c>
      <c r="O1993" s="9">
        <v>0</v>
      </c>
      <c r="P1993" s="9">
        <v>0</v>
      </c>
      <c r="Q1993" s="9">
        <v>0</v>
      </c>
      <c r="R1993" s="9">
        <v>0</v>
      </c>
    </row>
    <row r="1994" spans="1:18" x14ac:dyDescent="0.4">
      <c r="A1994" s="13" t="s">
        <v>840</v>
      </c>
      <c r="B1994" s="4" t="s">
        <v>1387</v>
      </c>
      <c r="C1994" s="13">
        <v>12</v>
      </c>
      <c r="D1994" s="9">
        <v>0</v>
      </c>
      <c r="E1994" s="9">
        <v>0</v>
      </c>
      <c r="F1994" s="9">
        <v>0</v>
      </c>
      <c r="G1994" s="9">
        <v>0</v>
      </c>
      <c r="H1994" s="9">
        <v>0</v>
      </c>
      <c r="I1994" s="9">
        <v>0</v>
      </c>
      <c r="J1994" s="9">
        <v>0</v>
      </c>
      <c r="K1994" s="9">
        <v>0</v>
      </c>
      <c r="L1994" s="9">
        <v>0</v>
      </c>
      <c r="M1994" s="9">
        <v>0</v>
      </c>
      <c r="N1994" s="9">
        <v>0</v>
      </c>
      <c r="O1994" s="9">
        <v>0</v>
      </c>
      <c r="P1994" s="9">
        <v>0</v>
      </c>
      <c r="Q1994" s="9">
        <v>0</v>
      </c>
      <c r="R1994" s="9">
        <v>0</v>
      </c>
    </row>
    <row r="1995" spans="1:18" x14ac:dyDescent="0.4">
      <c r="A1995" s="13" t="s">
        <v>2928</v>
      </c>
      <c r="B1995" s="4" t="s">
        <v>5111</v>
      </c>
      <c r="C1995" s="13">
        <v>12</v>
      </c>
      <c r="D1995" s="9">
        <v>0</v>
      </c>
      <c r="E1995" s="9">
        <v>0</v>
      </c>
      <c r="F1995" s="9">
        <v>0</v>
      </c>
      <c r="G1995" s="9">
        <v>0</v>
      </c>
      <c r="H1995" s="9">
        <v>0</v>
      </c>
      <c r="I1995" s="9">
        <v>0</v>
      </c>
      <c r="J1995" s="9">
        <v>0</v>
      </c>
      <c r="K1995" s="9">
        <v>0</v>
      </c>
      <c r="L1995" s="9">
        <v>0</v>
      </c>
      <c r="M1995" s="9">
        <v>0</v>
      </c>
      <c r="N1995" s="9">
        <v>0</v>
      </c>
      <c r="O1995" s="9">
        <v>0</v>
      </c>
      <c r="P1995" s="9">
        <v>0</v>
      </c>
      <c r="Q1995" s="9">
        <v>0</v>
      </c>
      <c r="R1995" s="9">
        <v>0</v>
      </c>
    </row>
    <row r="1996" spans="1:18" x14ac:dyDescent="0.4">
      <c r="A1996" s="13" t="s">
        <v>841</v>
      </c>
      <c r="B1996" s="4" t="s">
        <v>1388</v>
      </c>
      <c r="C1996" s="13">
        <v>12</v>
      </c>
      <c r="D1996" s="9">
        <v>0</v>
      </c>
      <c r="E1996" s="9">
        <v>0</v>
      </c>
      <c r="F1996" s="9">
        <v>0</v>
      </c>
      <c r="G1996" s="9">
        <v>0</v>
      </c>
      <c r="H1996" s="9">
        <v>0</v>
      </c>
      <c r="I1996" s="9">
        <v>0</v>
      </c>
      <c r="J1996" s="9">
        <v>0</v>
      </c>
      <c r="K1996" s="9">
        <v>0</v>
      </c>
      <c r="L1996" s="9">
        <v>0</v>
      </c>
      <c r="M1996" s="9">
        <v>0</v>
      </c>
      <c r="N1996" s="9">
        <v>0</v>
      </c>
      <c r="O1996" s="9">
        <v>0</v>
      </c>
      <c r="P1996" s="9">
        <v>0</v>
      </c>
      <c r="Q1996" s="9">
        <v>0</v>
      </c>
      <c r="R1996" s="9">
        <v>0</v>
      </c>
    </row>
    <row r="1997" spans="1:18" x14ac:dyDescent="0.4">
      <c r="A1997" s="13" t="s">
        <v>842</v>
      </c>
      <c r="B1997" s="4" t="s">
        <v>1389</v>
      </c>
      <c r="C1997" s="13">
        <v>12</v>
      </c>
      <c r="D1997" s="9">
        <v>0</v>
      </c>
      <c r="E1997" s="9">
        <v>0</v>
      </c>
      <c r="F1997" s="9">
        <v>0</v>
      </c>
      <c r="G1997" s="9">
        <v>0</v>
      </c>
      <c r="H1997" s="9">
        <v>0</v>
      </c>
      <c r="I1997" s="9">
        <v>0</v>
      </c>
      <c r="J1997" s="9">
        <v>0</v>
      </c>
      <c r="K1997" s="9">
        <v>0</v>
      </c>
      <c r="L1997" s="9">
        <v>0</v>
      </c>
      <c r="M1997" s="9">
        <v>0</v>
      </c>
      <c r="N1997" s="9">
        <v>0</v>
      </c>
      <c r="O1997" s="9">
        <v>0</v>
      </c>
      <c r="P1997" s="9">
        <v>0</v>
      </c>
      <c r="Q1997" s="9">
        <v>0</v>
      </c>
      <c r="R1997" s="9">
        <v>0</v>
      </c>
    </row>
    <row r="1998" spans="1:18" x14ac:dyDescent="0.4">
      <c r="A1998" s="13" t="s">
        <v>2929</v>
      </c>
      <c r="B1998" s="4" t="s">
        <v>5112</v>
      </c>
      <c r="C1998" s="13">
        <v>12</v>
      </c>
      <c r="D1998" s="9">
        <v>0</v>
      </c>
      <c r="E1998" s="9">
        <v>0</v>
      </c>
      <c r="F1998" s="9">
        <v>0</v>
      </c>
      <c r="G1998" s="9">
        <v>0</v>
      </c>
      <c r="H1998" s="9">
        <v>0</v>
      </c>
      <c r="I1998" s="9">
        <v>0</v>
      </c>
      <c r="J1998" s="9">
        <v>0</v>
      </c>
      <c r="K1998" s="9">
        <v>0</v>
      </c>
      <c r="L1998" s="9">
        <v>0</v>
      </c>
      <c r="M1998" s="9">
        <v>0</v>
      </c>
      <c r="N1998" s="9">
        <v>0</v>
      </c>
      <c r="O1998" s="9">
        <v>0</v>
      </c>
      <c r="P1998" s="9">
        <v>0</v>
      </c>
      <c r="Q1998" s="9">
        <v>0</v>
      </c>
      <c r="R1998" s="9">
        <v>0</v>
      </c>
    </row>
    <row r="1999" spans="1:18" x14ac:dyDescent="0.4">
      <c r="A1999" s="13" t="s">
        <v>2930</v>
      </c>
      <c r="B1999" s="4" t="s">
        <v>5113</v>
      </c>
      <c r="C1999" s="13">
        <v>12</v>
      </c>
      <c r="D1999" s="9">
        <v>0</v>
      </c>
      <c r="E1999" s="9">
        <v>0</v>
      </c>
      <c r="F1999" s="9">
        <v>0</v>
      </c>
      <c r="G1999" s="9">
        <v>0</v>
      </c>
      <c r="H1999" s="9">
        <v>0</v>
      </c>
      <c r="I1999" s="9">
        <v>0</v>
      </c>
      <c r="J1999" s="9">
        <v>0</v>
      </c>
      <c r="K1999" s="9">
        <v>0</v>
      </c>
      <c r="L1999" s="9">
        <v>0</v>
      </c>
      <c r="M1999" s="9">
        <v>0</v>
      </c>
      <c r="N1999" s="9">
        <v>0</v>
      </c>
      <c r="O1999" s="9">
        <v>0</v>
      </c>
      <c r="P1999" s="9">
        <v>0</v>
      </c>
      <c r="Q1999" s="9">
        <v>0</v>
      </c>
      <c r="R1999" s="9">
        <v>0</v>
      </c>
    </row>
    <row r="2000" spans="1:18" x14ac:dyDescent="0.4">
      <c r="A2000" s="13" t="s">
        <v>2931</v>
      </c>
      <c r="B2000" s="4" t="s">
        <v>5114</v>
      </c>
      <c r="C2000" s="13">
        <v>12</v>
      </c>
      <c r="D2000" s="9">
        <v>0</v>
      </c>
      <c r="E2000" s="9">
        <v>0</v>
      </c>
      <c r="F2000" s="9">
        <v>0</v>
      </c>
      <c r="G2000" s="9">
        <v>0</v>
      </c>
      <c r="H2000" s="9">
        <v>0</v>
      </c>
      <c r="I2000" s="9">
        <v>0</v>
      </c>
      <c r="J2000" s="9">
        <v>0</v>
      </c>
      <c r="K2000" s="9">
        <v>0</v>
      </c>
      <c r="L2000" s="9">
        <v>0</v>
      </c>
      <c r="M2000" s="9">
        <v>0</v>
      </c>
      <c r="N2000" s="9">
        <v>0</v>
      </c>
      <c r="O2000" s="9">
        <v>0</v>
      </c>
      <c r="P2000" s="9">
        <v>0</v>
      </c>
      <c r="Q2000" s="9">
        <v>0</v>
      </c>
      <c r="R2000" s="9">
        <v>0</v>
      </c>
    </row>
    <row r="2001" spans="1:18" x14ac:dyDescent="0.4">
      <c r="A2001" s="13" t="s">
        <v>2932</v>
      </c>
      <c r="B2001" s="4" t="s">
        <v>5115</v>
      </c>
      <c r="C2001" s="13">
        <v>12</v>
      </c>
      <c r="D2001" s="9">
        <v>0</v>
      </c>
      <c r="E2001" s="9">
        <v>0</v>
      </c>
      <c r="F2001" s="9">
        <v>0</v>
      </c>
      <c r="G2001" s="9">
        <v>0</v>
      </c>
      <c r="H2001" s="9">
        <v>0</v>
      </c>
      <c r="I2001" s="9">
        <v>0</v>
      </c>
      <c r="J2001" s="9">
        <v>0</v>
      </c>
      <c r="K2001" s="9">
        <v>0</v>
      </c>
      <c r="L2001" s="9">
        <v>0</v>
      </c>
      <c r="M2001" s="9">
        <v>0</v>
      </c>
      <c r="N2001" s="9">
        <v>0</v>
      </c>
      <c r="O2001" s="9">
        <v>0</v>
      </c>
      <c r="P2001" s="9">
        <v>0</v>
      </c>
      <c r="Q2001" s="9">
        <v>0</v>
      </c>
      <c r="R2001" s="9">
        <v>0</v>
      </c>
    </row>
    <row r="2002" spans="1:18" x14ac:dyDescent="0.4">
      <c r="A2002" s="13" t="s">
        <v>2933</v>
      </c>
      <c r="B2002" s="4" t="s">
        <v>5116</v>
      </c>
      <c r="C2002" s="13">
        <v>12</v>
      </c>
      <c r="D2002" s="9">
        <v>0</v>
      </c>
      <c r="E2002" s="9">
        <v>0</v>
      </c>
      <c r="F2002" s="9">
        <v>0</v>
      </c>
      <c r="G2002" s="9">
        <v>0</v>
      </c>
      <c r="H2002" s="9">
        <v>0</v>
      </c>
      <c r="I2002" s="9">
        <v>0</v>
      </c>
      <c r="J2002" s="9">
        <v>0</v>
      </c>
      <c r="K2002" s="9">
        <v>0</v>
      </c>
      <c r="L2002" s="9">
        <v>0</v>
      </c>
      <c r="M2002" s="9">
        <v>0</v>
      </c>
      <c r="N2002" s="9">
        <v>0</v>
      </c>
      <c r="O2002" s="9">
        <v>0</v>
      </c>
      <c r="P2002" s="9">
        <v>0</v>
      </c>
      <c r="Q2002" s="9">
        <v>0</v>
      </c>
      <c r="R2002" s="9">
        <v>0</v>
      </c>
    </row>
    <row r="2003" spans="1:18" x14ac:dyDescent="0.4">
      <c r="A2003" s="13" t="s">
        <v>2934</v>
      </c>
      <c r="B2003" s="4" t="s">
        <v>5117</v>
      </c>
      <c r="C2003" s="13">
        <v>12</v>
      </c>
      <c r="D2003" s="9">
        <v>0</v>
      </c>
      <c r="E2003" s="9">
        <v>0</v>
      </c>
      <c r="F2003" s="9">
        <v>0</v>
      </c>
      <c r="G2003" s="9">
        <v>0</v>
      </c>
      <c r="H2003" s="9">
        <v>0</v>
      </c>
      <c r="I2003" s="9">
        <v>0</v>
      </c>
      <c r="J2003" s="9">
        <v>0</v>
      </c>
      <c r="K2003" s="9">
        <v>0</v>
      </c>
      <c r="L2003" s="9">
        <v>0</v>
      </c>
      <c r="M2003" s="9">
        <v>0</v>
      </c>
      <c r="N2003" s="9">
        <v>0</v>
      </c>
      <c r="O2003" s="9">
        <v>0</v>
      </c>
      <c r="P2003" s="9">
        <v>0</v>
      </c>
      <c r="Q2003" s="9">
        <v>0</v>
      </c>
      <c r="R2003" s="9">
        <v>0</v>
      </c>
    </row>
    <row r="2004" spans="1:18" x14ac:dyDescent="0.4">
      <c r="A2004" s="13" t="s">
        <v>2935</v>
      </c>
      <c r="B2004" s="4" t="s">
        <v>4335</v>
      </c>
      <c r="C2004" s="13">
        <v>12</v>
      </c>
      <c r="D2004" s="9">
        <v>1</v>
      </c>
      <c r="E2004" s="9">
        <v>1</v>
      </c>
      <c r="F2004" s="9">
        <v>1</v>
      </c>
      <c r="G2004" s="9">
        <v>1</v>
      </c>
      <c r="H2004" s="9">
        <v>1</v>
      </c>
      <c r="I2004" s="9">
        <v>1</v>
      </c>
      <c r="J2004" s="9">
        <v>0</v>
      </c>
      <c r="K2004" s="9">
        <v>0</v>
      </c>
      <c r="L2004" s="9">
        <v>0</v>
      </c>
      <c r="M2004" s="9">
        <v>0</v>
      </c>
      <c r="N2004" s="9">
        <v>0</v>
      </c>
      <c r="O2004" s="9">
        <v>0</v>
      </c>
      <c r="P2004" s="9">
        <v>0</v>
      </c>
      <c r="Q2004" s="9">
        <v>0</v>
      </c>
      <c r="R2004" s="9">
        <v>0</v>
      </c>
    </row>
    <row r="2005" spans="1:18" x14ac:dyDescent="0.4">
      <c r="A2005" s="13" t="s">
        <v>2936</v>
      </c>
      <c r="B2005" s="4" t="s">
        <v>5118</v>
      </c>
      <c r="C2005" s="13">
        <v>12</v>
      </c>
      <c r="D2005" s="9">
        <v>0</v>
      </c>
      <c r="E2005" s="9">
        <v>0</v>
      </c>
      <c r="F2005" s="9">
        <v>0</v>
      </c>
      <c r="G2005" s="9">
        <v>0</v>
      </c>
      <c r="H2005" s="9">
        <v>0</v>
      </c>
      <c r="I2005" s="9">
        <v>0</v>
      </c>
      <c r="J2005" s="9">
        <v>0</v>
      </c>
      <c r="K2005" s="9">
        <v>0</v>
      </c>
      <c r="L2005" s="9">
        <v>0</v>
      </c>
      <c r="M2005" s="9">
        <v>0</v>
      </c>
      <c r="N2005" s="9">
        <v>0</v>
      </c>
      <c r="O2005" s="9">
        <v>0</v>
      </c>
      <c r="P2005" s="9">
        <v>0</v>
      </c>
      <c r="Q2005" s="9">
        <v>0</v>
      </c>
      <c r="R2005" s="9">
        <v>0</v>
      </c>
    </row>
    <row r="2006" spans="1:18" x14ac:dyDescent="0.4">
      <c r="A2006" s="13" t="s">
        <v>2937</v>
      </c>
      <c r="B2006" s="4" t="s">
        <v>5119</v>
      </c>
      <c r="C2006" s="13">
        <v>12</v>
      </c>
      <c r="D2006" s="9">
        <v>0</v>
      </c>
      <c r="E2006" s="9">
        <v>0</v>
      </c>
      <c r="F2006" s="9">
        <v>0</v>
      </c>
      <c r="G2006" s="9">
        <v>0</v>
      </c>
      <c r="H2006" s="9">
        <v>0</v>
      </c>
      <c r="I2006" s="9">
        <v>0</v>
      </c>
      <c r="J2006" s="9">
        <v>0</v>
      </c>
      <c r="K2006" s="9">
        <v>0</v>
      </c>
      <c r="L2006" s="9">
        <v>0</v>
      </c>
      <c r="M2006" s="9">
        <v>0</v>
      </c>
      <c r="N2006" s="9">
        <v>0</v>
      </c>
      <c r="O2006" s="9">
        <v>0</v>
      </c>
      <c r="P2006" s="9">
        <v>0</v>
      </c>
      <c r="Q2006" s="9">
        <v>0</v>
      </c>
      <c r="R2006" s="9">
        <v>0</v>
      </c>
    </row>
    <row r="2007" spans="1:18" x14ac:dyDescent="0.4">
      <c r="A2007" s="13" t="s">
        <v>2938</v>
      </c>
      <c r="B2007" s="4" t="s">
        <v>5120</v>
      </c>
      <c r="C2007" s="13">
        <v>12</v>
      </c>
      <c r="D2007" s="9">
        <v>0</v>
      </c>
      <c r="E2007" s="9">
        <v>0</v>
      </c>
      <c r="F2007" s="9">
        <v>0</v>
      </c>
      <c r="G2007" s="9">
        <v>0</v>
      </c>
      <c r="H2007" s="9">
        <v>0</v>
      </c>
      <c r="I2007" s="9">
        <v>0</v>
      </c>
      <c r="J2007" s="9">
        <v>0</v>
      </c>
      <c r="K2007" s="9">
        <v>0</v>
      </c>
      <c r="L2007" s="9">
        <v>0</v>
      </c>
      <c r="M2007" s="9">
        <v>0</v>
      </c>
      <c r="N2007" s="9">
        <v>0</v>
      </c>
      <c r="O2007" s="9">
        <v>0</v>
      </c>
      <c r="P2007" s="9">
        <v>0</v>
      </c>
      <c r="Q2007" s="9">
        <v>0</v>
      </c>
      <c r="R2007" s="9">
        <v>0</v>
      </c>
    </row>
    <row r="2008" spans="1:18" x14ac:dyDescent="0.4">
      <c r="A2008" s="13" t="s">
        <v>2939</v>
      </c>
      <c r="B2008" s="4" t="s">
        <v>5121</v>
      </c>
      <c r="C2008" s="13">
        <v>12</v>
      </c>
      <c r="D2008" s="9">
        <v>0</v>
      </c>
      <c r="E2008" s="9">
        <v>0</v>
      </c>
      <c r="F2008" s="9">
        <v>0</v>
      </c>
      <c r="G2008" s="9">
        <v>0</v>
      </c>
      <c r="H2008" s="9">
        <v>0</v>
      </c>
      <c r="I2008" s="9">
        <v>0</v>
      </c>
      <c r="J2008" s="9">
        <v>0</v>
      </c>
      <c r="K2008" s="9">
        <v>0</v>
      </c>
      <c r="L2008" s="9">
        <v>0</v>
      </c>
      <c r="M2008" s="9">
        <v>0</v>
      </c>
      <c r="N2008" s="9">
        <v>0</v>
      </c>
      <c r="O2008" s="9">
        <v>0</v>
      </c>
      <c r="P2008" s="9">
        <v>0</v>
      </c>
      <c r="Q2008" s="9">
        <v>0</v>
      </c>
      <c r="R2008" s="9">
        <v>0</v>
      </c>
    </row>
    <row r="2009" spans="1:18" x14ac:dyDescent="0.4">
      <c r="A2009" s="13" t="s">
        <v>2940</v>
      </c>
      <c r="B2009" s="4" t="s">
        <v>5122</v>
      </c>
      <c r="C2009" s="13">
        <v>12</v>
      </c>
      <c r="D2009" s="9">
        <v>0</v>
      </c>
      <c r="E2009" s="9">
        <v>0</v>
      </c>
      <c r="F2009" s="9">
        <v>0</v>
      </c>
      <c r="G2009" s="9">
        <v>0</v>
      </c>
      <c r="H2009" s="9">
        <v>0</v>
      </c>
      <c r="I2009" s="9">
        <v>0</v>
      </c>
      <c r="J2009" s="9">
        <v>0</v>
      </c>
      <c r="K2009" s="9">
        <v>0</v>
      </c>
      <c r="L2009" s="9">
        <v>0</v>
      </c>
      <c r="M2009" s="9">
        <v>0</v>
      </c>
      <c r="N2009" s="9">
        <v>0</v>
      </c>
      <c r="O2009" s="9">
        <v>0</v>
      </c>
      <c r="P2009" s="9">
        <v>0</v>
      </c>
      <c r="Q2009" s="9">
        <v>0</v>
      </c>
      <c r="R2009" s="9">
        <v>0</v>
      </c>
    </row>
    <row r="2010" spans="1:18" x14ac:dyDescent="0.4">
      <c r="A2010" s="13" t="s">
        <v>2941</v>
      </c>
      <c r="B2010" s="4" t="s">
        <v>5123</v>
      </c>
      <c r="C2010" s="13">
        <v>12</v>
      </c>
      <c r="D2010" s="9">
        <v>0</v>
      </c>
      <c r="E2010" s="9">
        <v>0</v>
      </c>
      <c r="F2010" s="9">
        <v>0</v>
      </c>
      <c r="G2010" s="9">
        <v>0</v>
      </c>
      <c r="H2010" s="9">
        <v>0</v>
      </c>
      <c r="I2010" s="9">
        <v>0</v>
      </c>
      <c r="J2010" s="9">
        <v>0</v>
      </c>
      <c r="K2010" s="9">
        <v>0</v>
      </c>
      <c r="L2010" s="9">
        <v>0</v>
      </c>
      <c r="M2010" s="9">
        <v>0</v>
      </c>
      <c r="N2010" s="9">
        <v>0</v>
      </c>
      <c r="O2010" s="9">
        <v>0</v>
      </c>
      <c r="P2010" s="9">
        <v>0</v>
      </c>
      <c r="Q2010" s="9">
        <v>0</v>
      </c>
      <c r="R2010" s="9">
        <v>0</v>
      </c>
    </row>
    <row r="2011" spans="1:18" x14ac:dyDescent="0.4">
      <c r="A2011" s="13" t="s">
        <v>2942</v>
      </c>
      <c r="B2011" s="4" t="s">
        <v>5124</v>
      </c>
      <c r="C2011" s="13">
        <v>12</v>
      </c>
      <c r="D2011" s="9">
        <v>0</v>
      </c>
      <c r="E2011" s="9">
        <v>0</v>
      </c>
      <c r="F2011" s="9">
        <v>0</v>
      </c>
      <c r="G2011" s="9">
        <v>0</v>
      </c>
      <c r="H2011" s="9">
        <v>0</v>
      </c>
      <c r="I2011" s="9">
        <v>0</v>
      </c>
      <c r="J2011" s="9">
        <v>0</v>
      </c>
      <c r="K2011" s="9">
        <v>0</v>
      </c>
      <c r="L2011" s="9">
        <v>0</v>
      </c>
      <c r="M2011" s="9">
        <v>0</v>
      </c>
      <c r="N2011" s="9">
        <v>0</v>
      </c>
      <c r="O2011" s="9">
        <v>0</v>
      </c>
      <c r="P2011" s="9">
        <v>0</v>
      </c>
      <c r="Q2011" s="9">
        <v>0</v>
      </c>
      <c r="R2011" s="9">
        <v>0</v>
      </c>
    </row>
    <row r="2012" spans="1:18" x14ac:dyDescent="0.4">
      <c r="A2012" s="13" t="s">
        <v>2943</v>
      </c>
      <c r="B2012" s="4" t="s">
        <v>5125</v>
      </c>
      <c r="C2012" s="13">
        <v>3</v>
      </c>
      <c r="D2012" s="9">
        <v>0</v>
      </c>
      <c r="E2012" s="9">
        <v>0</v>
      </c>
      <c r="F2012" s="9">
        <v>0</v>
      </c>
      <c r="G2012" s="9">
        <v>0</v>
      </c>
      <c r="H2012" s="9">
        <v>0</v>
      </c>
      <c r="I2012" s="9">
        <v>0</v>
      </c>
      <c r="J2012" s="9">
        <v>0</v>
      </c>
      <c r="K2012" s="9">
        <v>0</v>
      </c>
      <c r="L2012" s="9">
        <v>0</v>
      </c>
      <c r="M2012" s="9">
        <v>0</v>
      </c>
      <c r="N2012" s="9">
        <v>0</v>
      </c>
      <c r="O2012" s="9">
        <v>0</v>
      </c>
      <c r="P2012" s="9">
        <v>0</v>
      </c>
      <c r="Q2012" s="9">
        <v>0</v>
      </c>
      <c r="R2012" s="9">
        <v>0</v>
      </c>
    </row>
    <row r="2013" spans="1:18" x14ac:dyDescent="0.4">
      <c r="A2013" s="13" t="s">
        <v>2944</v>
      </c>
      <c r="B2013" s="4" t="s">
        <v>5126</v>
      </c>
      <c r="C2013" s="13">
        <v>12</v>
      </c>
      <c r="D2013" s="9">
        <v>0</v>
      </c>
      <c r="E2013" s="9">
        <v>0</v>
      </c>
      <c r="F2013" s="9">
        <v>0</v>
      </c>
      <c r="G2013" s="9">
        <v>0</v>
      </c>
      <c r="H2013" s="9">
        <v>0</v>
      </c>
      <c r="I2013" s="9">
        <v>0</v>
      </c>
      <c r="J2013" s="9">
        <v>0</v>
      </c>
      <c r="K2013" s="9">
        <v>0</v>
      </c>
      <c r="L2013" s="9">
        <v>0</v>
      </c>
      <c r="M2013" s="9">
        <v>0</v>
      </c>
      <c r="N2013" s="9">
        <v>0</v>
      </c>
      <c r="O2013" s="9">
        <v>0</v>
      </c>
      <c r="P2013" s="9">
        <v>0</v>
      </c>
      <c r="Q2013" s="9">
        <v>0</v>
      </c>
      <c r="R2013" s="9">
        <v>0</v>
      </c>
    </row>
    <row r="2014" spans="1:18" x14ac:dyDescent="0.4">
      <c r="A2014" s="13" t="s">
        <v>2945</v>
      </c>
      <c r="B2014" s="4" t="s">
        <v>5127</v>
      </c>
      <c r="C2014" s="13">
        <v>12</v>
      </c>
      <c r="D2014" s="9">
        <v>0</v>
      </c>
      <c r="E2014" s="9">
        <v>0</v>
      </c>
      <c r="F2014" s="9">
        <v>0</v>
      </c>
      <c r="G2014" s="9">
        <v>0</v>
      </c>
      <c r="H2014" s="9">
        <v>0</v>
      </c>
      <c r="I2014" s="9">
        <v>0</v>
      </c>
      <c r="J2014" s="9">
        <v>0</v>
      </c>
      <c r="K2014" s="9">
        <v>0</v>
      </c>
      <c r="L2014" s="9">
        <v>0</v>
      </c>
      <c r="M2014" s="9">
        <v>0</v>
      </c>
      <c r="N2014" s="9">
        <v>0</v>
      </c>
      <c r="O2014" s="9">
        <v>0</v>
      </c>
      <c r="P2014" s="9">
        <v>0</v>
      </c>
      <c r="Q2014" s="9">
        <v>0</v>
      </c>
      <c r="R2014" s="9">
        <v>0</v>
      </c>
    </row>
    <row r="2015" spans="1:18" x14ac:dyDescent="0.4">
      <c r="A2015" s="13" t="s">
        <v>2946</v>
      </c>
      <c r="B2015" s="4" t="s">
        <v>5128</v>
      </c>
      <c r="C2015" s="13">
        <v>12</v>
      </c>
      <c r="D2015" s="9">
        <v>0</v>
      </c>
      <c r="E2015" s="9">
        <v>0</v>
      </c>
      <c r="F2015" s="9">
        <v>0</v>
      </c>
      <c r="G2015" s="9">
        <v>0</v>
      </c>
      <c r="H2015" s="9">
        <v>0</v>
      </c>
      <c r="I2015" s="9">
        <v>0</v>
      </c>
      <c r="J2015" s="9">
        <v>0</v>
      </c>
      <c r="K2015" s="9">
        <v>0</v>
      </c>
      <c r="L2015" s="9">
        <v>0</v>
      </c>
      <c r="M2015" s="9">
        <v>0</v>
      </c>
      <c r="N2015" s="9">
        <v>0</v>
      </c>
      <c r="O2015" s="9">
        <v>0</v>
      </c>
      <c r="P2015" s="9">
        <v>0</v>
      </c>
      <c r="Q2015" s="9">
        <v>0</v>
      </c>
      <c r="R2015" s="9">
        <v>0</v>
      </c>
    </row>
    <row r="2016" spans="1:18" x14ac:dyDescent="0.4">
      <c r="A2016" s="13" t="s">
        <v>2947</v>
      </c>
      <c r="B2016" s="4" t="s">
        <v>5129</v>
      </c>
      <c r="C2016" s="13">
        <v>12</v>
      </c>
      <c r="D2016" s="9">
        <v>0</v>
      </c>
      <c r="E2016" s="9">
        <v>0</v>
      </c>
      <c r="F2016" s="9">
        <v>0</v>
      </c>
      <c r="G2016" s="9">
        <v>0</v>
      </c>
      <c r="H2016" s="9">
        <v>0</v>
      </c>
      <c r="I2016" s="9">
        <v>0</v>
      </c>
      <c r="J2016" s="9">
        <v>0</v>
      </c>
      <c r="K2016" s="9">
        <v>0</v>
      </c>
      <c r="L2016" s="9">
        <v>0</v>
      </c>
      <c r="M2016" s="9">
        <v>0</v>
      </c>
      <c r="N2016" s="9">
        <v>0</v>
      </c>
      <c r="O2016" s="9">
        <v>0</v>
      </c>
      <c r="P2016" s="9">
        <v>0</v>
      </c>
      <c r="Q2016" s="9">
        <v>0</v>
      </c>
      <c r="R2016" s="9">
        <v>0</v>
      </c>
    </row>
    <row r="2017" spans="1:18" x14ac:dyDescent="0.4">
      <c r="A2017" s="13" t="s">
        <v>2948</v>
      </c>
      <c r="B2017" s="4" t="s">
        <v>5130</v>
      </c>
      <c r="C2017" s="13">
        <v>12</v>
      </c>
      <c r="D2017" s="9">
        <v>0</v>
      </c>
      <c r="E2017" s="9">
        <v>0</v>
      </c>
      <c r="F2017" s="9">
        <v>0</v>
      </c>
      <c r="G2017" s="9">
        <v>0</v>
      </c>
      <c r="H2017" s="9">
        <v>0</v>
      </c>
      <c r="I2017" s="9">
        <v>0</v>
      </c>
      <c r="J2017" s="9">
        <v>0</v>
      </c>
      <c r="K2017" s="9">
        <v>0</v>
      </c>
      <c r="L2017" s="9">
        <v>0</v>
      </c>
      <c r="M2017" s="9">
        <v>0</v>
      </c>
      <c r="N2017" s="9">
        <v>0</v>
      </c>
      <c r="O2017" s="9">
        <v>0</v>
      </c>
      <c r="P2017" s="9">
        <v>0</v>
      </c>
      <c r="Q2017" s="9">
        <v>0</v>
      </c>
      <c r="R2017" s="9">
        <v>0</v>
      </c>
    </row>
    <row r="2018" spans="1:18" x14ac:dyDescent="0.4">
      <c r="A2018" s="13" t="s">
        <v>2949</v>
      </c>
      <c r="B2018" s="4" t="s">
        <v>5131</v>
      </c>
      <c r="C2018" s="13">
        <v>12</v>
      </c>
      <c r="D2018" s="9">
        <v>0</v>
      </c>
      <c r="E2018" s="9">
        <v>0</v>
      </c>
      <c r="F2018" s="9">
        <v>0</v>
      </c>
      <c r="G2018" s="9">
        <v>0</v>
      </c>
      <c r="H2018" s="9">
        <v>0</v>
      </c>
      <c r="I2018" s="9">
        <v>0</v>
      </c>
      <c r="J2018" s="9">
        <v>0</v>
      </c>
      <c r="K2018" s="9">
        <v>0</v>
      </c>
      <c r="L2018" s="9">
        <v>0</v>
      </c>
      <c r="M2018" s="9">
        <v>0</v>
      </c>
      <c r="N2018" s="9">
        <v>0</v>
      </c>
      <c r="O2018" s="9">
        <v>0</v>
      </c>
      <c r="P2018" s="9">
        <v>0</v>
      </c>
      <c r="Q2018" s="9">
        <v>0</v>
      </c>
      <c r="R2018" s="9">
        <v>0</v>
      </c>
    </row>
    <row r="2019" spans="1:18" x14ac:dyDescent="0.4">
      <c r="A2019" s="13" t="s">
        <v>2950</v>
      </c>
      <c r="B2019" s="4" t="s">
        <v>5132</v>
      </c>
      <c r="C2019" s="13">
        <v>12</v>
      </c>
      <c r="D2019" s="9">
        <v>0</v>
      </c>
      <c r="E2019" s="9">
        <v>0</v>
      </c>
      <c r="F2019" s="9">
        <v>0</v>
      </c>
      <c r="G2019" s="9">
        <v>0</v>
      </c>
      <c r="H2019" s="9">
        <v>0</v>
      </c>
      <c r="I2019" s="9">
        <v>0</v>
      </c>
      <c r="J2019" s="9">
        <v>0</v>
      </c>
      <c r="K2019" s="9">
        <v>0</v>
      </c>
      <c r="L2019" s="9">
        <v>0</v>
      </c>
      <c r="M2019" s="9">
        <v>0</v>
      </c>
      <c r="N2019" s="9">
        <v>0</v>
      </c>
      <c r="O2019" s="9">
        <v>0</v>
      </c>
      <c r="P2019" s="9">
        <v>0</v>
      </c>
      <c r="Q2019" s="9">
        <v>0</v>
      </c>
      <c r="R2019" s="9">
        <v>0</v>
      </c>
    </row>
    <row r="2020" spans="1:18" x14ac:dyDescent="0.4">
      <c r="A2020" s="13" t="s">
        <v>2951</v>
      </c>
      <c r="B2020" s="4" t="s">
        <v>5133</v>
      </c>
      <c r="C2020" s="13">
        <v>12</v>
      </c>
      <c r="D2020" s="9">
        <v>0</v>
      </c>
      <c r="E2020" s="9">
        <v>0</v>
      </c>
      <c r="F2020" s="9">
        <v>0</v>
      </c>
      <c r="G2020" s="9">
        <v>0</v>
      </c>
      <c r="H2020" s="9">
        <v>0</v>
      </c>
      <c r="I2020" s="9">
        <v>0</v>
      </c>
      <c r="J2020" s="9">
        <v>0</v>
      </c>
      <c r="K2020" s="9">
        <v>0</v>
      </c>
      <c r="L2020" s="9">
        <v>0</v>
      </c>
      <c r="M2020" s="9">
        <v>0</v>
      </c>
      <c r="N2020" s="9">
        <v>0</v>
      </c>
      <c r="O2020" s="9">
        <v>0</v>
      </c>
      <c r="P2020" s="9">
        <v>0</v>
      </c>
      <c r="Q2020" s="9">
        <v>0</v>
      </c>
      <c r="R2020" s="9">
        <v>0</v>
      </c>
    </row>
    <row r="2021" spans="1:18" x14ac:dyDescent="0.4">
      <c r="A2021" s="13" t="s">
        <v>2952</v>
      </c>
      <c r="B2021" s="4" t="s">
        <v>5134</v>
      </c>
      <c r="C2021" s="13">
        <v>12</v>
      </c>
      <c r="D2021" s="9">
        <v>0</v>
      </c>
      <c r="E2021" s="9">
        <v>0</v>
      </c>
      <c r="F2021" s="9">
        <v>0</v>
      </c>
      <c r="G2021" s="9">
        <v>0</v>
      </c>
      <c r="H2021" s="9">
        <v>0</v>
      </c>
      <c r="I2021" s="9">
        <v>0</v>
      </c>
      <c r="J2021" s="9">
        <v>0</v>
      </c>
      <c r="K2021" s="9">
        <v>0</v>
      </c>
      <c r="L2021" s="9">
        <v>0</v>
      </c>
      <c r="M2021" s="9">
        <v>0</v>
      </c>
      <c r="N2021" s="9">
        <v>0</v>
      </c>
      <c r="O2021" s="9">
        <v>0</v>
      </c>
      <c r="P2021" s="9">
        <v>0</v>
      </c>
      <c r="Q2021" s="9">
        <v>0</v>
      </c>
      <c r="R2021" s="9">
        <v>0</v>
      </c>
    </row>
    <row r="2022" spans="1:18" x14ac:dyDescent="0.4">
      <c r="A2022" s="13" t="s">
        <v>2953</v>
      </c>
      <c r="B2022" s="4" t="s">
        <v>5135</v>
      </c>
      <c r="C2022" s="13">
        <v>12</v>
      </c>
      <c r="D2022" s="9">
        <v>0</v>
      </c>
      <c r="E2022" s="9">
        <v>0</v>
      </c>
      <c r="F2022" s="9">
        <v>0</v>
      </c>
      <c r="G2022" s="9">
        <v>0</v>
      </c>
      <c r="H2022" s="9">
        <v>0</v>
      </c>
      <c r="I2022" s="9">
        <v>0</v>
      </c>
      <c r="J2022" s="9">
        <v>0</v>
      </c>
      <c r="K2022" s="9">
        <v>0</v>
      </c>
      <c r="L2022" s="9">
        <v>0</v>
      </c>
      <c r="M2022" s="9">
        <v>0</v>
      </c>
      <c r="N2022" s="9">
        <v>0</v>
      </c>
      <c r="O2022" s="9">
        <v>0</v>
      </c>
      <c r="P2022" s="9">
        <v>0</v>
      </c>
      <c r="Q2022" s="9">
        <v>0</v>
      </c>
      <c r="R2022" s="9">
        <v>0</v>
      </c>
    </row>
    <row r="2023" spans="1:18" x14ac:dyDescent="0.4">
      <c r="A2023" s="13" t="s">
        <v>2954</v>
      </c>
      <c r="B2023" s="4" t="s">
        <v>5136</v>
      </c>
      <c r="C2023" s="13">
        <v>12</v>
      </c>
      <c r="D2023" s="9">
        <v>0</v>
      </c>
      <c r="E2023" s="9">
        <v>0</v>
      </c>
      <c r="F2023" s="9">
        <v>0</v>
      </c>
      <c r="G2023" s="9">
        <v>0</v>
      </c>
      <c r="H2023" s="9">
        <v>0</v>
      </c>
      <c r="I2023" s="9">
        <v>0</v>
      </c>
      <c r="J2023" s="9">
        <v>0</v>
      </c>
      <c r="K2023" s="9">
        <v>0</v>
      </c>
      <c r="L2023" s="9">
        <v>0</v>
      </c>
      <c r="M2023" s="9">
        <v>0</v>
      </c>
      <c r="N2023" s="9">
        <v>0</v>
      </c>
      <c r="O2023" s="9">
        <v>0</v>
      </c>
      <c r="P2023" s="9">
        <v>0</v>
      </c>
      <c r="Q2023" s="9">
        <v>0</v>
      </c>
      <c r="R2023" s="9">
        <v>0</v>
      </c>
    </row>
    <row r="2024" spans="1:18" x14ac:dyDescent="0.4">
      <c r="A2024" s="13" t="s">
        <v>2955</v>
      </c>
      <c r="B2024" s="4" t="s">
        <v>5137</v>
      </c>
      <c r="C2024" s="13">
        <v>12</v>
      </c>
      <c r="D2024" s="9">
        <v>0</v>
      </c>
      <c r="E2024" s="9">
        <v>0</v>
      </c>
      <c r="F2024" s="9">
        <v>0</v>
      </c>
      <c r="G2024" s="9">
        <v>0</v>
      </c>
      <c r="H2024" s="9">
        <v>0</v>
      </c>
      <c r="I2024" s="9">
        <v>0</v>
      </c>
      <c r="J2024" s="9">
        <v>0</v>
      </c>
      <c r="K2024" s="9">
        <v>0</v>
      </c>
      <c r="L2024" s="9">
        <v>0</v>
      </c>
      <c r="M2024" s="9">
        <v>0</v>
      </c>
      <c r="N2024" s="9">
        <v>0</v>
      </c>
      <c r="O2024" s="9">
        <v>0</v>
      </c>
      <c r="P2024" s="9">
        <v>0</v>
      </c>
      <c r="Q2024" s="9">
        <v>0</v>
      </c>
      <c r="R2024" s="9">
        <v>0</v>
      </c>
    </row>
    <row r="2025" spans="1:18" x14ac:dyDescent="0.4">
      <c r="A2025" s="13" t="s">
        <v>2956</v>
      </c>
      <c r="B2025" s="4" t="s">
        <v>5138</v>
      </c>
      <c r="C2025" s="13">
        <v>12</v>
      </c>
      <c r="D2025" s="9">
        <v>0</v>
      </c>
      <c r="E2025" s="9">
        <v>0</v>
      </c>
      <c r="F2025" s="9">
        <v>0</v>
      </c>
      <c r="G2025" s="9">
        <v>0</v>
      </c>
      <c r="H2025" s="9">
        <v>0</v>
      </c>
      <c r="I2025" s="9">
        <v>0</v>
      </c>
      <c r="J2025" s="9">
        <v>0</v>
      </c>
      <c r="K2025" s="9">
        <v>0</v>
      </c>
      <c r="L2025" s="9">
        <v>0</v>
      </c>
      <c r="M2025" s="9">
        <v>0</v>
      </c>
      <c r="N2025" s="9">
        <v>0</v>
      </c>
      <c r="O2025" s="9">
        <v>0</v>
      </c>
      <c r="P2025" s="9">
        <v>0</v>
      </c>
      <c r="Q2025" s="9">
        <v>0</v>
      </c>
      <c r="R2025" s="9">
        <v>0</v>
      </c>
    </row>
    <row r="2026" spans="1:18" x14ac:dyDescent="0.4">
      <c r="A2026" s="13" t="s">
        <v>2957</v>
      </c>
      <c r="B2026" s="4" t="s">
        <v>5139</v>
      </c>
      <c r="C2026" s="13">
        <v>12</v>
      </c>
      <c r="D2026" s="9">
        <v>0</v>
      </c>
      <c r="E2026" s="9">
        <v>0</v>
      </c>
      <c r="F2026" s="9">
        <v>0</v>
      </c>
      <c r="G2026" s="9">
        <v>0</v>
      </c>
      <c r="H2026" s="9">
        <v>0</v>
      </c>
      <c r="I2026" s="9">
        <v>0</v>
      </c>
      <c r="J2026" s="9">
        <v>0</v>
      </c>
      <c r="K2026" s="9">
        <v>0</v>
      </c>
      <c r="L2026" s="9">
        <v>0</v>
      </c>
      <c r="M2026" s="9">
        <v>0</v>
      </c>
      <c r="N2026" s="9">
        <v>0</v>
      </c>
      <c r="O2026" s="9">
        <v>0</v>
      </c>
      <c r="P2026" s="9">
        <v>0</v>
      </c>
      <c r="Q2026" s="9">
        <v>0</v>
      </c>
      <c r="R2026" s="9">
        <v>0</v>
      </c>
    </row>
    <row r="2027" spans="1:18" x14ac:dyDescent="0.4">
      <c r="A2027" s="13" t="s">
        <v>2958</v>
      </c>
      <c r="B2027" s="4" t="s">
        <v>5140</v>
      </c>
      <c r="C2027" s="13">
        <v>12</v>
      </c>
      <c r="D2027" s="9">
        <v>0</v>
      </c>
      <c r="E2027" s="9">
        <v>0</v>
      </c>
      <c r="F2027" s="9">
        <v>0</v>
      </c>
      <c r="G2027" s="9">
        <v>0</v>
      </c>
      <c r="H2027" s="9">
        <v>0</v>
      </c>
      <c r="I2027" s="9">
        <v>0</v>
      </c>
      <c r="J2027" s="9">
        <v>0</v>
      </c>
      <c r="K2027" s="9">
        <v>0</v>
      </c>
      <c r="L2027" s="9">
        <v>0</v>
      </c>
      <c r="M2027" s="9">
        <v>0</v>
      </c>
      <c r="N2027" s="9">
        <v>0</v>
      </c>
      <c r="O2027" s="9">
        <v>0</v>
      </c>
      <c r="P2027" s="9">
        <v>0</v>
      </c>
      <c r="Q2027" s="9">
        <v>0</v>
      </c>
      <c r="R2027" s="9">
        <v>0</v>
      </c>
    </row>
    <row r="2028" spans="1:18" x14ac:dyDescent="0.4">
      <c r="A2028" s="13" t="s">
        <v>2959</v>
      </c>
      <c r="B2028" s="4" t="s">
        <v>5141</v>
      </c>
      <c r="C2028" s="13">
        <v>12</v>
      </c>
      <c r="D2028" s="9">
        <v>0</v>
      </c>
      <c r="E2028" s="9">
        <v>0</v>
      </c>
      <c r="F2028" s="9">
        <v>0</v>
      </c>
      <c r="G2028" s="9">
        <v>0</v>
      </c>
      <c r="H2028" s="9">
        <v>0</v>
      </c>
      <c r="I2028" s="9">
        <v>0</v>
      </c>
      <c r="J2028" s="9">
        <v>0</v>
      </c>
      <c r="K2028" s="9">
        <v>0</v>
      </c>
      <c r="L2028" s="9">
        <v>0</v>
      </c>
      <c r="M2028" s="9">
        <v>0</v>
      </c>
      <c r="N2028" s="9">
        <v>0</v>
      </c>
      <c r="O2028" s="9">
        <v>0</v>
      </c>
      <c r="P2028" s="9">
        <v>0</v>
      </c>
      <c r="Q2028" s="9">
        <v>0</v>
      </c>
      <c r="R2028" s="9">
        <v>0</v>
      </c>
    </row>
    <row r="2029" spans="1:18" x14ac:dyDescent="0.4">
      <c r="A2029" s="13" t="s">
        <v>161</v>
      </c>
      <c r="B2029" s="4" t="s">
        <v>369</v>
      </c>
      <c r="C2029" s="13">
        <v>12</v>
      </c>
      <c r="D2029" s="9">
        <v>0</v>
      </c>
      <c r="E2029" s="9">
        <v>0</v>
      </c>
      <c r="F2029" s="9">
        <v>0</v>
      </c>
      <c r="G2029" s="9">
        <v>0</v>
      </c>
      <c r="H2029" s="9">
        <v>0</v>
      </c>
      <c r="I2029" s="9">
        <v>0</v>
      </c>
      <c r="J2029" s="9">
        <v>0</v>
      </c>
      <c r="K2029" s="9">
        <v>0</v>
      </c>
      <c r="L2029" s="9">
        <v>0</v>
      </c>
      <c r="M2029" s="9">
        <v>0</v>
      </c>
      <c r="N2029" s="9">
        <v>1</v>
      </c>
      <c r="O2029" s="9">
        <v>1</v>
      </c>
      <c r="P2029" s="9">
        <v>1</v>
      </c>
      <c r="Q2029" s="9">
        <v>1</v>
      </c>
      <c r="R2029" s="9">
        <v>1</v>
      </c>
    </row>
    <row r="2030" spans="1:18" x14ac:dyDescent="0.4">
      <c r="A2030" s="13" t="s">
        <v>2960</v>
      </c>
      <c r="B2030" s="4" t="s">
        <v>5142</v>
      </c>
      <c r="C2030" s="13">
        <v>12</v>
      </c>
      <c r="D2030" s="9">
        <v>0</v>
      </c>
      <c r="E2030" s="9">
        <v>0</v>
      </c>
      <c r="F2030" s="9">
        <v>0</v>
      </c>
      <c r="G2030" s="9">
        <v>0</v>
      </c>
      <c r="H2030" s="9">
        <v>0</v>
      </c>
      <c r="I2030" s="9">
        <v>0</v>
      </c>
      <c r="J2030" s="9">
        <v>0</v>
      </c>
      <c r="K2030" s="9">
        <v>0</v>
      </c>
      <c r="L2030" s="9">
        <v>0</v>
      </c>
      <c r="M2030" s="9">
        <v>0</v>
      </c>
      <c r="N2030" s="9">
        <v>0</v>
      </c>
      <c r="O2030" s="9">
        <v>0</v>
      </c>
      <c r="P2030" s="9">
        <v>0</v>
      </c>
      <c r="Q2030" s="9">
        <v>0</v>
      </c>
      <c r="R2030" s="9">
        <v>0</v>
      </c>
    </row>
    <row r="2031" spans="1:18" x14ac:dyDescent="0.4">
      <c r="A2031" s="13" t="s">
        <v>2961</v>
      </c>
      <c r="B2031" s="4" t="s">
        <v>5143</v>
      </c>
      <c r="C2031" s="13">
        <v>12</v>
      </c>
      <c r="D2031" s="9">
        <v>0</v>
      </c>
      <c r="E2031" s="9">
        <v>0</v>
      </c>
      <c r="F2031" s="9">
        <v>0</v>
      </c>
      <c r="G2031" s="9">
        <v>0</v>
      </c>
      <c r="H2031" s="9">
        <v>0</v>
      </c>
      <c r="I2031" s="9">
        <v>0</v>
      </c>
      <c r="J2031" s="9">
        <v>0</v>
      </c>
      <c r="K2031" s="9">
        <v>0</v>
      </c>
      <c r="L2031" s="9">
        <v>0</v>
      </c>
      <c r="M2031" s="9">
        <v>0</v>
      </c>
      <c r="N2031" s="9">
        <v>0</v>
      </c>
      <c r="O2031" s="9">
        <v>0</v>
      </c>
      <c r="P2031" s="9">
        <v>0</v>
      </c>
      <c r="Q2031" s="9">
        <v>0</v>
      </c>
      <c r="R2031" s="9">
        <v>0</v>
      </c>
    </row>
    <row r="2032" spans="1:18" x14ac:dyDescent="0.4">
      <c r="A2032" s="13" t="s">
        <v>2962</v>
      </c>
      <c r="B2032" s="4" t="s">
        <v>5144</v>
      </c>
      <c r="C2032" s="13">
        <v>12</v>
      </c>
      <c r="D2032" s="9">
        <v>0</v>
      </c>
      <c r="E2032" s="9">
        <v>0</v>
      </c>
      <c r="F2032" s="9">
        <v>0</v>
      </c>
      <c r="G2032" s="9">
        <v>0</v>
      </c>
      <c r="H2032" s="9">
        <v>0</v>
      </c>
      <c r="I2032" s="9">
        <v>0</v>
      </c>
      <c r="J2032" s="9">
        <v>0</v>
      </c>
      <c r="K2032" s="9">
        <v>0</v>
      </c>
      <c r="L2032" s="9">
        <v>0</v>
      </c>
      <c r="M2032" s="9">
        <v>0</v>
      </c>
      <c r="N2032" s="9">
        <v>0</v>
      </c>
      <c r="O2032" s="9">
        <v>0</v>
      </c>
      <c r="P2032" s="9">
        <v>0</v>
      </c>
      <c r="Q2032" s="9">
        <v>0</v>
      </c>
      <c r="R2032" s="9">
        <v>0</v>
      </c>
    </row>
    <row r="2033" spans="1:18" x14ac:dyDescent="0.4">
      <c r="A2033" s="13" t="s">
        <v>2963</v>
      </c>
      <c r="B2033" s="4" t="s">
        <v>5145</v>
      </c>
      <c r="C2033" s="13">
        <v>12</v>
      </c>
      <c r="D2033" s="9">
        <v>0</v>
      </c>
      <c r="E2033" s="9">
        <v>0</v>
      </c>
      <c r="F2033" s="9">
        <v>0</v>
      </c>
      <c r="G2033" s="9">
        <v>0</v>
      </c>
      <c r="H2033" s="9">
        <v>0</v>
      </c>
      <c r="I2033" s="9">
        <v>0</v>
      </c>
      <c r="J2033" s="9">
        <v>0</v>
      </c>
      <c r="K2033" s="9">
        <v>0</v>
      </c>
      <c r="L2033" s="9">
        <v>0</v>
      </c>
      <c r="M2033" s="9">
        <v>0</v>
      </c>
      <c r="N2033" s="9">
        <v>0</v>
      </c>
      <c r="O2033" s="9">
        <v>0</v>
      </c>
      <c r="P2033" s="9">
        <v>0</v>
      </c>
      <c r="Q2033" s="9">
        <v>0</v>
      </c>
      <c r="R2033" s="9">
        <v>0</v>
      </c>
    </row>
    <row r="2034" spans="1:18" x14ac:dyDescent="0.4">
      <c r="A2034" s="13" t="s">
        <v>2964</v>
      </c>
      <c r="B2034" s="4" t="s">
        <v>5146</v>
      </c>
      <c r="C2034" s="13">
        <v>12</v>
      </c>
      <c r="D2034" s="9">
        <v>0</v>
      </c>
      <c r="E2034" s="9">
        <v>0</v>
      </c>
      <c r="F2034" s="9">
        <v>0</v>
      </c>
      <c r="G2034" s="9">
        <v>0</v>
      </c>
      <c r="H2034" s="9">
        <v>0</v>
      </c>
      <c r="I2034" s="9">
        <v>0</v>
      </c>
      <c r="J2034" s="9">
        <v>0</v>
      </c>
      <c r="K2034" s="9">
        <v>0</v>
      </c>
      <c r="L2034" s="9">
        <v>0</v>
      </c>
      <c r="M2034" s="9">
        <v>0</v>
      </c>
      <c r="N2034" s="9">
        <v>0</v>
      </c>
      <c r="O2034" s="9">
        <v>0</v>
      </c>
      <c r="P2034" s="9">
        <v>0</v>
      </c>
      <c r="Q2034" s="9">
        <v>0</v>
      </c>
      <c r="R2034" s="9">
        <v>0</v>
      </c>
    </row>
    <row r="2035" spans="1:18" x14ac:dyDescent="0.4">
      <c r="A2035" s="13" t="s">
        <v>2965</v>
      </c>
      <c r="B2035" s="4" t="s">
        <v>5147</v>
      </c>
      <c r="C2035" s="13">
        <v>12</v>
      </c>
      <c r="D2035" s="9">
        <v>0</v>
      </c>
      <c r="E2035" s="9">
        <v>0</v>
      </c>
      <c r="F2035" s="9">
        <v>0</v>
      </c>
      <c r="G2035" s="9">
        <v>0</v>
      </c>
      <c r="H2035" s="9">
        <v>0</v>
      </c>
      <c r="I2035" s="9">
        <v>0</v>
      </c>
      <c r="J2035" s="9">
        <v>0</v>
      </c>
      <c r="K2035" s="9">
        <v>0</v>
      </c>
      <c r="L2035" s="9">
        <v>0</v>
      </c>
      <c r="M2035" s="9">
        <v>0</v>
      </c>
      <c r="N2035" s="9">
        <v>0</v>
      </c>
      <c r="O2035" s="9">
        <v>0</v>
      </c>
      <c r="P2035" s="9">
        <v>0</v>
      </c>
      <c r="Q2035" s="9">
        <v>0</v>
      </c>
      <c r="R2035" s="9">
        <v>0</v>
      </c>
    </row>
    <row r="2036" spans="1:18" x14ac:dyDescent="0.4">
      <c r="A2036" s="13" t="s">
        <v>2966</v>
      </c>
      <c r="B2036" s="4" t="s">
        <v>5148</v>
      </c>
      <c r="C2036" s="13">
        <v>12</v>
      </c>
      <c r="D2036" s="9">
        <v>0</v>
      </c>
      <c r="E2036" s="9">
        <v>0</v>
      </c>
      <c r="F2036" s="9">
        <v>0</v>
      </c>
      <c r="G2036" s="9">
        <v>0</v>
      </c>
      <c r="H2036" s="9">
        <v>0</v>
      </c>
      <c r="I2036" s="9">
        <v>0</v>
      </c>
      <c r="J2036" s="9">
        <v>0</v>
      </c>
      <c r="K2036" s="9">
        <v>0</v>
      </c>
      <c r="L2036" s="9">
        <v>0</v>
      </c>
      <c r="M2036" s="9">
        <v>0</v>
      </c>
      <c r="N2036" s="9">
        <v>0</v>
      </c>
      <c r="O2036" s="9">
        <v>0</v>
      </c>
      <c r="P2036" s="9">
        <v>0</v>
      </c>
      <c r="Q2036" s="9">
        <v>0</v>
      </c>
      <c r="R2036" s="9">
        <v>0</v>
      </c>
    </row>
    <row r="2037" spans="1:18" x14ac:dyDescent="0.4">
      <c r="A2037" s="13" t="s">
        <v>2967</v>
      </c>
      <c r="B2037" s="4" t="s">
        <v>5149</v>
      </c>
      <c r="C2037" s="13">
        <v>12</v>
      </c>
      <c r="D2037" s="9">
        <v>0</v>
      </c>
      <c r="E2037" s="9">
        <v>0</v>
      </c>
      <c r="F2037" s="9">
        <v>0</v>
      </c>
      <c r="G2037" s="9">
        <v>0</v>
      </c>
      <c r="H2037" s="9">
        <v>0</v>
      </c>
      <c r="I2037" s="9">
        <v>0</v>
      </c>
      <c r="J2037" s="9">
        <v>0</v>
      </c>
      <c r="K2037" s="9">
        <v>0</v>
      </c>
      <c r="L2037" s="9">
        <v>0</v>
      </c>
      <c r="M2037" s="9">
        <v>0</v>
      </c>
      <c r="N2037" s="9">
        <v>0</v>
      </c>
      <c r="O2037" s="9">
        <v>0</v>
      </c>
      <c r="P2037" s="9">
        <v>0</v>
      </c>
      <c r="Q2037" s="9">
        <v>0</v>
      </c>
      <c r="R2037" s="9">
        <v>0</v>
      </c>
    </row>
    <row r="2038" spans="1:18" x14ac:dyDescent="0.4">
      <c r="A2038" s="13" t="s">
        <v>2968</v>
      </c>
      <c r="B2038" s="4" t="s">
        <v>5150</v>
      </c>
      <c r="C2038" s="13">
        <v>12</v>
      </c>
      <c r="D2038" s="9">
        <v>0</v>
      </c>
      <c r="E2038" s="9">
        <v>0</v>
      </c>
      <c r="F2038" s="9">
        <v>0</v>
      </c>
      <c r="G2038" s="9">
        <v>0</v>
      </c>
      <c r="H2038" s="9">
        <v>0</v>
      </c>
      <c r="I2038" s="9">
        <v>0</v>
      </c>
      <c r="J2038" s="9">
        <v>0</v>
      </c>
      <c r="K2038" s="9">
        <v>0</v>
      </c>
      <c r="L2038" s="9">
        <v>0</v>
      </c>
      <c r="M2038" s="9">
        <v>0</v>
      </c>
      <c r="N2038" s="9">
        <v>0</v>
      </c>
      <c r="O2038" s="9">
        <v>0</v>
      </c>
      <c r="P2038" s="9">
        <v>0</v>
      </c>
      <c r="Q2038" s="9">
        <v>0</v>
      </c>
      <c r="R2038" s="9">
        <v>0</v>
      </c>
    </row>
    <row r="2039" spans="1:18" x14ac:dyDescent="0.4">
      <c r="A2039" s="13" t="s">
        <v>843</v>
      </c>
      <c r="B2039" s="4" t="s">
        <v>1390</v>
      </c>
      <c r="C2039" s="13">
        <v>12</v>
      </c>
      <c r="D2039" s="9">
        <v>0</v>
      </c>
      <c r="E2039" s="9">
        <v>0</v>
      </c>
      <c r="F2039" s="9">
        <v>0</v>
      </c>
      <c r="G2039" s="9">
        <v>0</v>
      </c>
      <c r="H2039" s="9">
        <v>0</v>
      </c>
      <c r="I2039" s="9">
        <v>0</v>
      </c>
      <c r="J2039" s="9">
        <v>0</v>
      </c>
      <c r="K2039" s="9">
        <v>0</v>
      </c>
      <c r="L2039" s="9">
        <v>0</v>
      </c>
      <c r="M2039" s="9">
        <v>0</v>
      </c>
      <c r="N2039" s="9">
        <v>0</v>
      </c>
      <c r="O2039" s="9">
        <v>0</v>
      </c>
      <c r="P2039" s="9">
        <v>0</v>
      </c>
      <c r="Q2039" s="9">
        <v>0</v>
      </c>
      <c r="R2039" s="9">
        <v>0</v>
      </c>
    </row>
    <row r="2040" spans="1:18" x14ac:dyDescent="0.4">
      <c r="A2040" s="13" t="s">
        <v>2969</v>
      </c>
      <c r="B2040" s="4" t="s">
        <v>5151</v>
      </c>
      <c r="C2040" s="13">
        <v>12</v>
      </c>
      <c r="D2040" s="9">
        <v>0</v>
      </c>
      <c r="E2040" s="9">
        <v>0</v>
      </c>
      <c r="F2040" s="9">
        <v>0</v>
      </c>
      <c r="G2040" s="9">
        <v>0</v>
      </c>
      <c r="H2040" s="9">
        <v>0</v>
      </c>
      <c r="I2040" s="9">
        <v>0</v>
      </c>
      <c r="J2040" s="9">
        <v>0</v>
      </c>
      <c r="K2040" s="9">
        <v>0</v>
      </c>
      <c r="L2040" s="9">
        <v>0</v>
      </c>
      <c r="M2040" s="9">
        <v>0</v>
      </c>
      <c r="N2040" s="9">
        <v>0</v>
      </c>
      <c r="O2040" s="9">
        <v>0</v>
      </c>
      <c r="P2040" s="9">
        <v>0</v>
      </c>
      <c r="Q2040" s="9">
        <v>0</v>
      </c>
      <c r="R2040" s="9">
        <v>0</v>
      </c>
    </row>
    <row r="2041" spans="1:18" x14ac:dyDescent="0.4">
      <c r="A2041" s="13" t="s">
        <v>2970</v>
      </c>
      <c r="B2041" s="4" t="s">
        <v>5152</v>
      </c>
      <c r="C2041" s="13">
        <v>12</v>
      </c>
      <c r="D2041" s="9">
        <v>0</v>
      </c>
      <c r="E2041" s="9">
        <v>0</v>
      </c>
      <c r="F2041" s="9">
        <v>0</v>
      </c>
      <c r="G2041" s="9">
        <v>0</v>
      </c>
      <c r="H2041" s="9">
        <v>0</v>
      </c>
      <c r="I2041" s="9">
        <v>0</v>
      </c>
      <c r="J2041" s="9">
        <v>0</v>
      </c>
      <c r="K2041" s="9">
        <v>0</v>
      </c>
      <c r="L2041" s="9">
        <v>0</v>
      </c>
      <c r="M2041" s="9">
        <v>0</v>
      </c>
      <c r="N2041" s="9">
        <v>0</v>
      </c>
      <c r="O2041" s="9">
        <v>0</v>
      </c>
      <c r="P2041" s="9">
        <v>0</v>
      </c>
      <c r="Q2041" s="9">
        <v>0</v>
      </c>
      <c r="R2041" s="9">
        <v>0</v>
      </c>
    </row>
    <row r="2042" spans="1:18" x14ac:dyDescent="0.4">
      <c r="A2042" s="13" t="s">
        <v>2971</v>
      </c>
      <c r="B2042" s="4" t="s">
        <v>5153</v>
      </c>
      <c r="C2042" s="13">
        <v>12</v>
      </c>
      <c r="D2042" s="9">
        <v>0</v>
      </c>
      <c r="E2042" s="9">
        <v>0</v>
      </c>
      <c r="F2042" s="9">
        <v>0</v>
      </c>
      <c r="G2042" s="9">
        <v>1</v>
      </c>
      <c r="H2042" s="9">
        <v>1</v>
      </c>
      <c r="I2042" s="9">
        <v>0</v>
      </c>
      <c r="J2042" s="9">
        <v>0</v>
      </c>
      <c r="K2042" s="9">
        <v>0</v>
      </c>
      <c r="L2042" s="9">
        <v>0</v>
      </c>
      <c r="M2042" s="9">
        <v>0</v>
      </c>
      <c r="N2042" s="9">
        <v>0</v>
      </c>
      <c r="O2042" s="9">
        <v>0</v>
      </c>
      <c r="P2042" s="9">
        <v>0</v>
      </c>
      <c r="Q2042" s="9">
        <v>0</v>
      </c>
      <c r="R2042" s="9">
        <v>0</v>
      </c>
    </row>
    <row r="2043" spans="1:18" x14ac:dyDescent="0.4">
      <c r="A2043" s="13" t="s">
        <v>2972</v>
      </c>
      <c r="B2043" s="4" t="s">
        <v>5154</v>
      </c>
      <c r="C2043" s="13">
        <v>12</v>
      </c>
      <c r="D2043" s="9">
        <v>0</v>
      </c>
      <c r="E2043" s="9">
        <v>0</v>
      </c>
      <c r="F2043" s="9">
        <v>0</v>
      </c>
      <c r="G2043" s="9">
        <v>0</v>
      </c>
      <c r="H2043" s="9">
        <v>0</v>
      </c>
      <c r="I2043" s="9">
        <v>0</v>
      </c>
      <c r="J2043" s="9">
        <v>0</v>
      </c>
      <c r="K2043" s="9">
        <v>0</v>
      </c>
      <c r="L2043" s="9">
        <v>0</v>
      </c>
      <c r="M2043" s="9">
        <v>0</v>
      </c>
      <c r="N2043" s="9">
        <v>0</v>
      </c>
      <c r="O2043" s="9">
        <v>0</v>
      </c>
      <c r="P2043" s="9">
        <v>0</v>
      </c>
      <c r="Q2043" s="9">
        <v>0</v>
      </c>
      <c r="R2043" s="9">
        <v>0</v>
      </c>
    </row>
    <row r="2044" spans="1:18" x14ac:dyDescent="0.4">
      <c r="A2044" s="13" t="s">
        <v>2973</v>
      </c>
      <c r="B2044" s="4" t="s">
        <v>5155</v>
      </c>
      <c r="C2044" s="13">
        <v>12</v>
      </c>
      <c r="D2044" s="9">
        <v>0</v>
      </c>
      <c r="E2044" s="9">
        <v>0</v>
      </c>
      <c r="F2044" s="9">
        <v>0</v>
      </c>
      <c r="G2044" s="9">
        <v>0</v>
      </c>
      <c r="H2044" s="9">
        <v>0</v>
      </c>
      <c r="I2044" s="9">
        <v>0</v>
      </c>
      <c r="J2044" s="9">
        <v>0</v>
      </c>
      <c r="K2044" s="9">
        <v>0</v>
      </c>
      <c r="L2044" s="9">
        <v>0</v>
      </c>
      <c r="M2044" s="9">
        <v>0</v>
      </c>
      <c r="N2044" s="9">
        <v>0</v>
      </c>
      <c r="O2044" s="9">
        <v>0</v>
      </c>
      <c r="P2044" s="9">
        <v>0</v>
      </c>
      <c r="Q2044" s="9">
        <v>0</v>
      </c>
      <c r="R2044" s="9">
        <v>0</v>
      </c>
    </row>
    <row r="2045" spans="1:18" x14ac:dyDescent="0.4">
      <c r="A2045" s="13" t="s">
        <v>2974</v>
      </c>
      <c r="B2045" s="4" t="s">
        <v>5156</v>
      </c>
      <c r="C2045" s="13">
        <v>12</v>
      </c>
      <c r="D2045" s="9">
        <v>0</v>
      </c>
      <c r="E2045" s="9">
        <v>0</v>
      </c>
      <c r="F2045" s="9">
        <v>0</v>
      </c>
      <c r="G2045" s="9">
        <v>0</v>
      </c>
      <c r="H2045" s="9">
        <v>0</v>
      </c>
      <c r="I2045" s="9">
        <v>0</v>
      </c>
      <c r="J2045" s="9">
        <v>0</v>
      </c>
      <c r="K2045" s="9">
        <v>0</v>
      </c>
      <c r="L2045" s="9">
        <v>0</v>
      </c>
      <c r="M2045" s="9">
        <v>0</v>
      </c>
      <c r="N2045" s="9">
        <v>0</v>
      </c>
      <c r="O2045" s="9">
        <v>0</v>
      </c>
      <c r="P2045" s="9">
        <v>0</v>
      </c>
      <c r="Q2045" s="9">
        <v>0</v>
      </c>
      <c r="R2045" s="9">
        <v>0</v>
      </c>
    </row>
    <row r="2046" spans="1:18" x14ac:dyDescent="0.4">
      <c r="A2046" s="13" t="s">
        <v>2975</v>
      </c>
      <c r="B2046" s="4" t="s">
        <v>5157</v>
      </c>
      <c r="C2046" s="13">
        <v>12</v>
      </c>
      <c r="D2046" s="9">
        <v>0</v>
      </c>
      <c r="E2046" s="9">
        <v>0</v>
      </c>
      <c r="F2046" s="9">
        <v>0</v>
      </c>
      <c r="G2046" s="9">
        <v>0</v>
      </c>
      <c r="H2046" s="9">
        <v>0</v>
      </c>
      <c r="I2046" s="9">
        <v>0</v>
      </c>
      <c r="J2046" s="9">
        <v>0</v>
      </c>
      <c r="K2046" s="9">
        <v>0</v>
      </c>
      <c r="L2046" s="9">
        <v>0</v>
      </c>
      <c r="M2046" s="9">
        <v>0</v>
      </c>
      <c r="N2046" s="9">
        <v>0</v>
      </c>
      <c r="O2046" s="9">
        <v>0</v>
      </c>
      <c r="P2046" s="9">
        <v>0</v>
      </c>
      <c r="Q2046" s="9">
        <v>0</v>
      </c>
      <c r="R2046" s="9">
        <v>0</v>
      </c>
    </row>
    <row r="2047" spans="1:18" x14ac:dyDescent="0.4">
      <c r="A2047" s="13" t="s">
        <v>2976</v>
      </c>
      <c r="B2047" s="4" t="s">
        <v>5158</v>
      </c>
      <c r="C2047" s="13">
        <v>12</v>
      </c>
      <c r="D2047" s="9">
        <v>0</v>
      </c>
      <c r="E2047" s="9">
        <v>0</v>
      </c>
      <c r="F2047" s="9">
        <v>0</v>
      </c>
      <c r="G2047" s="9">
        <v>0</v>
      </c>
      <c r="H2047" s="9">
        <v>0</v>
      </c>
      <c r="I2047" s="9">
        <v>0</v>
      </c>
      <c r="J2047" s="9">
        <v>0</v>
      </c>
      <c r="K2047" s="9">
        <v>0</v>
      </c>
      <c r="L2047" s="9">
        <v>0</v>
      </c>
      <c r="M2047" s="9">
        <v>0</v>
      </c>
      <c r="N2047" s="9">
        <v>0</v>
      </c>
      <c r="O2047" s="9">
        <v>0</v>
      </c>
      <c r="P2047" s="9">
        <v>0</v>
      </c>
      <c r="Q2047" s="9">
        <v>0</v>
      </c>
      <c r="R2047" s="9">
        <v>0</v>
      </c>
    </row>
    <row r="2048" spans="1:18" x14ac:dyDescent="0.4">
      <c r="A2048" s="13" t="s">
        <v>2977</v>
      </c>
      <c r="B2048" s="4" t="s">
        <v>5159</v>
      </c>
      <c r="C2048" s="13">
        <v>12</v>
      </c>
      <c r="D2048" s="9">
        <v>0</v>
      </c>
      <c r="E2048" s="9">
        <v>0</v>
      </c>
      <c r="F2048" s="9">
        <v>0</v>
      </c>
      <c r="G2048" s="9">
        <v>0</v>
      </c>
      <c r="H2048" s="9">
        <v>0</v>
      </c>
      <c r="I2048" s="9">
        <v>0</v>
      </c>
      <c r="J2048" s="9">
        <v>0</v>
      </c>
      <c r="K2048" s="9">
        <v>0</v>
      </c>
      <c r="L2048" s="9">
        <v>0</v>
      </c>
      <c r="M2048" s="9">
        <v>0</v>
      </c>
      <c r="N2048" s="9">
        <v>0</v>
      </c>
      <c r="O2048" s="9">
        <v>0</v>
      </c>
      <c r="P2048" s="9">
        <v>0</v>
      </c>
      <c r="Q2048" s="9">
        <v>0</v>
      </c>
      <c r="R2048" s="9">
        <v>0</v>
      </c>
    </row>
    <row r="2049" spans="1:18" x14ac:dyDescent="0.4">
      <c r="A2049" s="13" t="s">
        <v>2978</v>
      </c>
      <c r="B2049" s="4" t="s">
        <v>5160</v>
      </c>
      <c r="C2049" s="13">
        <v>12</v>
      </c>
      <c r="D2049" s="9">
        <v>0</v>
      </c>
      <c r="E2049" s="9">
        <v>0</v>
      </c>
      <c r="F2049" s="9">
        <v>0</v>
      </c>
      <c r="G2049" s="9">
        <v>0</v>
      </c>
      <c r="H2049" s="9">
        <v>0</v>
      </c>
      <c r="I2049" s="9">
        <v>0</v>
      </c>
      <c r="J2049" s="9">
        <v>0</v>
      </c>
      <c r="K2049" s="9">
        <v>0</v>
      </c>
      <c r="L2049" s="9">
        <v>0</v>
      </c>
      <c r="M2049" s="9">
        <v>0</v>
      </c>
      <c r="N2049" s="9">
        <v>0</v>
      </c>
      <c r="O2049" s="9">
        <v>0</v>
      </c>
      <c r="P2049" s="9">
        <v>0</v>
      </c>
      <c r="Q2049" s="9">
        <v>0</v>
      </c>
      <c r="R2049" s="9">
        <v>0</v>
      </c>
    </row>
    <row r="2050" spans="1:18" x14ac:dyDescent="0.4">
      <c r="A2050" s="13" t="s">
        <v>2979</v>
      </c>
      <c r="B2050" s="4" t="s">
        <v>5161</v>
      </c>
      <c r="C2050" s="13">
        <v>12</v>
      </c>
      <c r="D2050" s="9">
        <v>0</v>
      </c>
      <c r="E2050" s="9">
        <v>0</v>
      </c>
      <c r="F2050" s="9">
        <v>0</v>
      </c>
      <c r="G2050" s="9">
        <v>0</v>
      </c>
      <c r="H2050" s="9">
        <v>0</v>
      </c>
      <c r="I2050" s="9">
        <v>0</v>
      </c>
      <c r="J2050" s="9">
        <v>0</v>
      </c>
      <c r="K2050" s="9">
        <v>0</v>
      </c>
      <c r="L2050" s="9">
        <v>0</v>
      </c>
      <c r="M2050" s="9">
        <v>0</v>
      </c>
      <c r="N2050" s="9">
        <v>0</v>
      </c>
      <c r="O2050" s="9">
        <v>0</v>
      </c>
      <c r="P2050" s="9">
        <v>0</v>
      </c>
      <c r="Q2050" s="9">
        <v>0</v>
      </c>
      <c r="R2050" s="9">
        <v>0</v>
      </c>
    </row>
    <row r="2051" spans="1:18" x14ac:dyDescent="0.4">
      <c r="A2051" s="13" t="s">
        <v>2980</v>
      </c>
      <c r="B2051" s="4" t="s">
        <v>5162</v>
      </c>
      <c r="C2051" s="13">
        <v>12</v>
      </c>
      <c r="D2051" s="9">
        <v>0</v>
      </c>
      <c r="E2051" s="9">
        <v>0</v>
      </c>
      <c r="F2051" s="9">
        <v>0</v>
      </c>
      <c r="G2051" s="9">
        <v>0</v>
      </c>
      <c r="H2051" s="9">
        <v>0</v>
      </c>
      <c r="I2051" s="9">
        <v>0</v>
      </c>
      <c r="J2051" s="9">
        <v>0</v>
      </c>
      <c r="K2051" s="9">
        <v>0</v>
      </c>
      <c r="L2051" s="9">
        <v>0</v>
      </c>
      <c r="M2051" s="9">
        <v>0</v>
      </c>
      <c r="N2051" s="9">
        <v>0</v>
      </c>
      <c r="O2051" s="9">
        <v>0</v>
      </c>
      <c r="P2051" s="9">
        <v>0</v>
      </c>
      <c r="Q2051" s="9">
        <v>0</v>
      </c>
      <c r="R2051" s="9">
        <v>0</v>
      </c>
    </row>
    <row r="2052" spans="1:18" x14ac:dyDescent="0.4">
      <c r="A2052" s="13" t="s">
        <v>162</v>
      </c>
      <c r="B2052" s="4" t="s">
        <v>370</v>
      </c>
      <c r="C2052" s="13">
        <v>12</v>
      </c>
      <c r="D2052" s="9">
        <v>0</v>
      </c>
      <c r="E2052" s="9">
        <v>0</v>
      </c>
      <c r="F2052" s="9">
        <v>0</v>
      </c>
      <c r="G2052" s="9">
        <v>0</v>
      </c>
      <c r="H2052" s="9">
        <v>0</v>
      </c>
      <c r="I2052" s="9">
        <v>0</v>
      </c>
      <c r="J2052" s="9">
        <v>0</v>
      </c>
      <c r="K2052" s="9">
        <v>0</v>
      </c>
      <c r="L2052" s="9">
        <v>0</v>
      </c>
      <c r="M2052" s="9">
        <v>0</v>
      </c>
      <c r="N2052" s="9">
        <v>0</v>
      </c>
      <c r="O2052" s="9">
        <v>0</v>
      </c>
      <c r="P2052" s="9">
        <v>0</v>
      </c>
      <c r="Q2052" s="9">
        <v>1</v>
      </c>
      <c r="R2052" s="9">
        <v>1</v>
      </c>
    </row>
    <row r="2053" spans="1:18" x14ac:dyDescent="0.4">
      <c r="A2053" s="13" t="s">
        <v>2981</v>
      </c>
      <c r="B2053" s="4" t="s">
        <v>5163</v>
      </c>
      <c r="C2053" s="13">
        <v>12</v>
      </c>
      <c r="D2053" s="9">
        <v>0</v>
      </c>
      <c r="E2053" s="9">
        <v>0</v>
      </c>
      <c r="F2053" s="9">
        <v>1</v>
      </c>
      <c r="G2053" s="9">
        <v>1</v>
      </c>
      <c r="H2053" s="9">
        <v>1</v>
      </c>
      <c r="I2053" s="9">
        <v>1</v>
      </c>
      <c r="J2053" s="9">
        <v>1</v>
      </c>
      <c r="K2053" s="9">
        <v>1</v>
      </c>
      <c r="L2053" s="9">
        <v>1</v>
      </c>
      <c r="M2053" s="9">
        <v>1</v>
      </c>
      <c r="N2053" s="9">
        <v>0</v>
      </c>
      <c r="O2053" s="9">
        <v>0</v>
      </c>
      <c r="P2053" s="9">
        <v>0</v>
      </c>
      <c r="Q2053" s="9">
        <v>0</v>
      </c>
      <c r="R2053" s="9">
        <v>0</v>
      </c>
    </row>
    <row r="2054" spans="1:18" x14ac:dyDescent="0.4">
      <c r="A2054" s="13" t="s">
        <v>2982</v>
      </c>
      <c r="B2054" s="4" t="s">
        <v>5164</v>
      </c>
      <c r="C2054" s="13">
        <v>12</v>
      </c>
      <c r="D2054" s="9">
        <v>0</v>
      </c>
      <c r="E2054" s="9">
        <v>0</v>
      </c>
      <c r="F2054" s="9">
        <v>0</v>
      </c>
      <c r="G2054" s="9">
        <v>0</v>
      </c>
      <c r="H2054" s="9">
        <v>0</v>
      </c>
      <c r="I2054" s="9">
        <v>0</v>
      </c>
      <c r="J2054" s="9">
        <v>0</v>
      </c>
      <c r="K2054" s="9">
        <v>0</v>
      </c>
      <c r="L2054" s="9">
        <v>0</v>
      </c>
      <c r="M2054" s="9">
        <v>0</v>
      </c>
      <c r="N2054" s="9">
        <v>0</v>
      </c>
      <c r="O2054" s="9">
        <v>0</v>
      </c>
      <c r="P2054" s="9">
        <v>0</v>
      </c>
      <c r="Q2054" s="9">
        <v>0</v>
      </c>
      <c r="R2054" s="9">
        <v>0</v>
      </c>
    </row>
    <row r="2055" spans="1:18" x14ac:dyDescent="0.4">
      <c r="A2055" s="13" t="s">
        <v>2983</v>
      </c>
      <c r="B2055" s="4" t="s">
        <v>5165</v>
      </c>
      <c r="C2055" s="13">
        <v>12</v>
      </c>
      <c r="D2055" s="9">
        <v>0</v>
      </c>
      <c r="E2055" s="9">
        <v>0</v>
      </c>
      <c r="F2055" s="9">
        <v>0</v>
      </c>
      <c r="G2055" s="9">
        <v>0</v>
      </c>
      <c r="H2055" s="9">
        <v>0</v>
      </c>
      <c r="I2055" s="9">
        <v>0</v>
      </c>
      <c r="J2055" s="9">
        <v>0</v>
      </c>
      <c r="K2055" s="9">
        <v>0</v>
      </c>
      <c r="L2055" s="9">
        <v>0</v>
      </c>
      <c r="M2055" s="9">
        <v>0</v>
      </c>
      <c r="N2055" s="9">
        <v>0</v>
      </c>
      <c r="O2055" s="9">
        <v>0</v>
      </c>
      <c r="P2055" s="9">
        <v>0</v>
      </c>
      <c r="Q2055" s="9">
        <v>0</v>
      </c>
      <c r="R2055" s="9">
        <v>0</v>
      </c>
    </row>
    <row r="2056" spans="1:18" x14ac:dyDescent="0.4">
      <c r="A2056" s="13" t="s">
        <v>2984</v>
      </c>
      <c r="B2056" s="4" t="s">
        <v>5166</v>
      </c>
      <c r="C2056" s="13">
        <v>12</v>
      </c>
      <c r="D2056" s="9">
        <v>0</v>
      </c>
      <c r="E2056" s="9">
        <v>0</v>
      </c>
      <c r="F2056" s="9">
        <v>0</v>
      </c>
      <c r="G2056" s="9">
        <v>0</v>
      </c>
      <c r="H2056" s="9">
        <v>0</v>
      </c>
      <c r="I2056" s="9">
        <v>0</v>
      </c>
      <c r="J2056" s="9">
        <v>0</v>
      </c>
      <c r="K2056" s="9">
        <v>0</v>
      </c>
      <c r="L2056" s="9">
        <v>0</v>
      </c>
      <c r="M2056" s="9">
        <v>0</v>
      </c>
      <c r="N2056" s="9">
        <v>0</v>
      </c>
      <c r="O2056" s="9">
        <v>0</v>
      </c>
      <c r="P2056" s="9">
        <v>0</v>
      </c>
      <c r="Q2056" s="9">
        <v>0</v>
      </c>
      <c r="R2056" s="9">
        <v>0</v>
      </c>
    </row>
    <row r="2057" spans="1:18" x14ac:dyDescent="0.4">
      <c r="A2057" s="13" t="s">
        <v>2985</v>
      </c>
      <c r="B2057" s="4" t="s">
        <v>5167</v>
      </c>
      <c r="C2057" s="13">
        <v>12</v>
      </c>
      <c r="D2057" s="9">
        <v>0</v>
      </c>
      <c r="E2057" s="9">
        <v>0</v>
      </c>
      <c r="F2057" s="9">
        <v>0</v>
      </c>
      <c r="G2057" s="9">
        <v>0</v>
      </c>
      <c r="H2057" s="9">
        <v>0</v>
      </c>
      <c r="I2057" s="9">
        <v>0</v>
      </c>
      <c r="J2057" s="9">
        <v>0</v>
      </c>
      <c r="K2057" s="9">
        <v>0</v>
      </c>
      <c r="L2057" s="9">
        <v>0</v>
      </c>
      <c r="M2057" s="9">
        <v>0</v>
      </c>
      <c r="N2057" s="9">
        <v>0</v>
      </c>
      <c r="O2057" s="9">
        <v>0</v>
      </c>
      <c r="P2057" s="9">
        <v>0</v>
      </c>
      <c r="Q2057" s="9">
        <v>0</v>
      </c>
      <c r="R2057" s="9">
        <v>0</v>
      </c>
    </row>
    <row r="2058" spans="1:18" x14ac:dyDescent="0.4">
      <c r="A2058" s="13" t="s">
        <v>2986</v>
      </c>
      <c r="B2058" s="4" t="s">
        <v>5168</v>
      </c>
      <c r="C2058" s="13">
        <v>12</v>
      </c>
      <c r="D2058" s="9">
        <v>0</v>
      </c>
      <c r="E2058" s="9">
        <v>0</v>
      </c>
      <c r="F2058" s="9">
        <v>0</v>
      </c>
      <c r="G2058" s="9">
        <v>0</v>
      </c>
      <c r="H2058" s="9">
        <v>0</v>
      </c>
      <c r="I2058" s="9">
        <v>0</v>
      </c>
      <c r="J2058" s="9">
        <v>0</v>
      </c>
      <c r="K2058" s="9">
        <v>0</v>
      </c>
      <c r="L2058" s="9">
        <v>0</v>
      </c>
      <c r="M2058" s="9">
        <v>0</v>
      </c>
      <c r="N2058" s="9">
        <v>0</v>
      </c>
      <c r="O2058" s="9">
        <v>0</v>
      </c>
      <c r="P2058" s="9">
        <v>0</v>
      </c>
      <c r="Q2058" s="9">
        <v>0</v>
      </c>
      <c r="R2058" s="9">
        <v>0</v>
      </c>
    </row>
    <row r="2059" spans="1:18" x14ac:dyDescent="0.4">
      <c r="A2059" s="13" t="s">
        <v>2987</v>
      </c>
      <c r="B2059" s="4" t="s">
        <v>5169</v>
      </c>
      <c r="C2059" s="13">
        <v>12</v>
      </c>
      <c r="D2059" s="9">
        <v>0</v>
      </c>
      <c r="E2059" s="9">
        <v>0</v>
      </c>
      <c r="F2059" s="9">
        <v>0</v>
      </c>
      <c r="G2059" s="9">
        <v>0</v>
      </c>
      <c r="H2059" s="9">
        <v>0</v>
      </c>
      <c r="I2059" s="9">
        <v>0</v>
      </c>
      <c r="J2059" s="9">
        <v>0</v>
      </c>
      <c r="K2059" s="9">
        <v>0</v>
      </c>
      <c r="L2059" s="9">
        <v>0</v>
      </c>
      <c r="M2059" s="9">
        <v>0</v>
      </c>
      <c r="N2059" s="9">
        <v>0</v>
      </c>
      <c r="O2059" s="9">
        <v>0</v>
      </c>
      <c r="P2059" s="9">
        <v>0</v>
      </c>
      <c r="Q2059" s="9">
        <v>0</v>
      </c>
      <c r="R2059" s="9">
        <v>0</v>
      </c>
    </row>
    <row r="2060" spans="1:18" x14ac:dyDescent="0.4">
      <c r="A2060" s="13" t="s">
        <v>2988</v>
      </c>
      <c r="B2060" s="4" t="s">
        <v>5170</v>
      </c>
      <c r="C2060" s="13">
        <v>12</v>
      </c>
      <c r="D2060" s="9">
        <v>0</v>
      </c>
      <c r="E2060" s="9">
        <v>0</v>
      </c>
      <c r="F2060" s="9">
        <v>0</v>
      </c>
      <c r="G2060" s="9">
        <v>0</v>
      </c>
      <c r="H2060" s="9">
        <v>0</v>
      </c>
      <c r="I2060" s="9">
        <v>0</v>
      </c>
      <c r="J2060" s="9">
        <v>0</v>
      </c>
      <c r="K2060" s="9">
        <v>0</v>
      </c>
      <c r="L2060" s="9">
        <v>0</v>
      </c>
      <c r="M2060" s="9">
        <v>0</v>
      </c>
      <c r="N2060" s="9">
        <v>0</v>
      </c>
      <c r="O2060" s="9">
        <v>0</v>
      </c>
      <c r="P2060" s="9">
        <v>0</v>
      </c>
      <c r="Q2060" s="9">
        <v>0</v>
      </c>
      <c r="R2060" s="9">
        <v>0</v>
      </c>
    </row>
    <row r="2061" spans="1:18" x14ac:dyDescent="0.4">
      <c r="A2061" s="13" t="s">
        <v>163</v>
      </c>
      <c r="B2061" s="4" t="s">
        <v>371</v>
      </c>
      <c r="C2061" s="13">
        <v>12</v>
      </c>
      <c r="D2061" s="9">
        <v>0</v>
      </c>
      <c r="E2061" s="9">
        <v>1</v>
      </c>
      <c r="F2061" s="9">
        <v>1</v>
      </c>
      <c r="G2061" s="9">
        <v>1</v>
      </c>
      <c r="H2061" s="9">
        <v>1</v>
      </c>
      <c r="I2061" s="9">
        <v>1</v>
      </c>
      <c r="J2061" s="9">
        <v>1</v>
      </c>
      <c r="K2061" s="9">
        <v>1</v>
      </c>
      <c r="L2061" s="9">
        <v>1</v>
      </c>
      <c r="M2061" s="9">
        <v>1</v>
      </c>
      <c r="N2061" s="9">
        <v>1</v>
      </c>
      <c r="O2061" s="9">
        <v>1</v>
      </c>
      <c r="P2061" s="9">
        <v>1</v>
      </c>
      <c r="Q2061" s="9">
        <v>1</v>
      </c>
      <c r="R2061" s="9">
        <v>1</v>
      </c>
    </row>
    <row r="2062" spans="1:18" x14ac:dyDescent="0.4">
      <c r="A2062" s="13" t="s">
        <v>2989</v>
      </c>
      <c r="B2062" s="4" t="s">
        <v>5171</v>
      </c>
      <c r="C2062" s="13">
        <v>12</v>
      </c>
      <c r="D2062" s="9">
        <v>0</v>
      </c>
      <c r="E2062" s="9">
        <v>0</v>
      </c>
      <c r="F2062" s="9">
        <v>0</v>
      </c>
      <c r="G2062" s="9">
        <v>0</v>
      </c>
      <c r="H2062" s="9">
        <v>0</v>
      </c>
      <c r="I2062" s="9">
        <v>0</v>
      </c>
      <c r="J2062" s="9">
        <v>0</v>
      </c>
      <c r="K2062" s="9">
        <v>0</v>
      </c>
      <c r="L2062" s="9">
        <v>0</v>
      </c>
      <c r="M2062" s="9">
        <v>0</v>
      </c>
      <c r="N2062" s="9">
        <v>0</v>
      </c>
      <c r="O2062" s="9">
        <v>0</v>
      </c>
      <c r="P2062" s="9">
        <v>0</v>
      </c>
      <c r="Q2062" s="9">
        <v>0</v>
      </c>
      <c r="R2062" s="9">
        <v>0</v>
      </c>
    </row>
    <row r="2063" spans="1:18" x14ac:dyDescent="0.4">
      <c r="A2063" s="13" t="s">
        <v>2990</v>
      </c>
      <c r="B2063" s="4" t="s">
        <v>5172</v>
      </c>
      <c r="C2063" s="13">
        <v>12</v>
      </c>
      <c r="D2063" s="9">
        <v>0</v>
      </c>
      <c r="E2063" s="9">
        <v>0</v>
      </c>
      <c r="F2063" s="9">
        <v>0</v>
      </c>
      <c r="G2063" s="9">
        <v>0</v>
      </c>
      <c r="H2063" s="9">
        <v>0</v>
      </c>
      <c r="I2063" s="9">
        <v>0</v>
      </c>
      <c r="J2063" s="9">
        <v>0</v>
      </c>
      <c r="K2063" s="9">
        <v>0</v>
      </c>
      <c r="L2063" s="9">
        <v>0</v>
      </c>
      <c r="M2063" s="9">
        <v>0</v>
      </c>
      <c r="N2063" s="9">
        <v>0</v>
      </c>
      <c r="O2063" s="9">
        <v>0</v>
      </c>
      <c r="P2063" s="9">
        <v>0</v>
      </c>
      <c r="Q2063" s="9">
        <v>0</v>
      </c>
      <c r="R2063" s="9">
        <v>0</v>
      </c>
    </row>
    <row r="2064" spans="1:18" x14ac:dyDescent="0.4">
      <c r="A2064" s="13" t="s">
        <v>2991</v>
      </c>
      <c r="B2064" s="4" t="s">
        <v>5173</v>
      </c>
      <c r="C2064" s="13">
        <v>12</v>
      </c>
      <c r="D2064" s="9">
        <v>0</v>
      </c>
      <c r="E2064" s="9">
        <v>0</v>
      </c>
      <c r="F2064" s="9">
        <v>0</v>
      </c>
      <c r="G2064" s="9">
        <v>0</v>
      </c>
      <c r="H2064" s="9">
        <v>0</v>
      </c>
      <c r="I2064" s="9">
        <v>0</v>
      </c>
      <c r="J2064" s="9">
        <v>0</v>
      </c>
      <c r="K2064" s="9">
        <v>0</v>
      </c>
      <c r="L2064" s="9">
        <v>0</v>
      </c>
      <c r="M2064" s="9">
        <v>0</v>
      </c>
      <c r="N2064" s="9">
        <v>0</v>
      </c>
      <c r="O2064" s="9">
        <v>0</v>
      </c>
      <c r="P2064" s="9">
        <v>0</v>
      </c>
      <c r="Q2064" s="9">
        <v>0</v>
      </c>
      <c r="R2064" s="9">
        <v>0</v>
      </c>
    </row>
    <row r="2065" spans="1:18" x14ac:dyDescent="0.4">
      <c r="A2065" s="13" t="s">
        <v>2992</v>
      </c>
      <c r="B2065" s="4" t="s">
        <v>5174</v>
      </c>
      <c r="C2065" s="13">
        <v>12</v>
      </c>
      <c r="D2065" s="9">
        <v>0</v>
      </c>
      <c r="E2065" s="9">
        <v>0</v>
      </c>
      <c r="F2065" s="9">
        <v>0</v>
      </c>
      <c r="G2065" s="9">
        <v>0</v>
      </c>
      <c r="H2065" s="9">
        <v>0</v>
      </c>
      <c r="I2065" s="9">
        <v>0</v>
      </c>
      <c r="J2065" s="9">
        <v>0</v>
      </c>
      <c r="K2065" s="9">
        <v>0</v>
      </c>
      <c r="L2065" s="9">
        <v>0</v>
      </c>
      <c r="M2065" s="9">
        <v>0</v>
      </c>
      <c r="N2065" s="9">
        <v>0</v>
      </c>
      <c r="O2065" s="9">
        <v>0</v>
      </c>
      <c r="P2065" s="9">
        <v>0</v>
      </c>
      <c r="Q2065" s="9">
        <v>0</v>
      </c>
      <c r="R2065" s="9">
        <v>0</v>
      </c>
    </row>
    <row r="2066" spans="1:18" x14ac:dyDescent="0.4">
      <c r="A2066" s="13" t="s">
        <v>2993</v>
      </c>
      <c r="B2066" s="4" t="s">
        <v>5175</v>
      </c>
      <c r="C2066" s="13">
        <v>12</v>
      </c>
      <c r="D2066" s="9">
        <v>0</v>
      </c>
      <c r="E2066" s="9">
        <v>0</v>
      </c>
      <c r="F2066" s="9">
        <v>0</v>
      </c>
      <c r="G2066" s="9">
        <v>0</v>
      </c>
      <c r="H2066" s="9">
        <v>0</v>
      </c>
      <c r="I2066" s="9">
        <v>0</v>
      </c>
      <c r="J2066" s="9">
        <v>0</v>
      </c>
      <c r="K2066" s="9">
        <v>0</v>
      </c>
      <c r="L2066" s="9">
        <v>0</v>
      </c>
      <c r="M2066" s="9">
        <v>0</v>
      </c>
      <c r="N2066" s="9">
        <v>0</v>
      </c>
      <c r="O2066" s="9">
        <v>0</v>
      </c>
      <c r="P2066" s="9">
        <v>0</v>
      </c>
      <c r="Q2066" s="9">
        <v>0</v>
      </c>
      <c r="R2066" s="9">
        <v>0</v>
      </c>
    </row>
    <row r="2067" spans="1:18" x14ac:dyDescent="0.4">
      <c r="A2067" s="13" t="s">
        <v>2994</v>
      </c>
      <c r="B2067" s="4" t="s">
        <v>5176</v>
      </c>
      <c r="C2067" s="13">
        <v>12</v>
      </c>
      <c r="D2067" s="9">
        <v>0</v>
      </c>
      <c r="E2067" s="9">
        <v>0</v>
      </c>
      <c r="F2067" s="9">
        <v>0</v>
      </c>
      <c r="G2067" s="9">
        <v>0</v>
      </c>
      <c r="H2067" s="9">
        <v>0</v>
      </c>
      <c r="I2067" s="9">
        <v>0</v>
      </c>
      <c r="J2067" s="9">
        <v>0</v>
      </c>
      <c r="K2067" s="9">
        <v>0</v>
      </c>
      <c r="L2067" s="9">
        <v>0</v>
      </c>
      <c r="M2067" s="9">
        <v>0</v>
      </c>
      <c r="N2067" s="9">
        <v>0</v>
      </c>
      <c r="O2067" s="9">
        <v>0</v>
      </c>
      <c r="P2067" s="9">
        <v>0</v>
      </c>
      <c r="Q2067" s="9">
        <v>0</v>
      </c>
      <c r="R2067" s="9">
        <v>0</v>
      </c>
    </row>
    <row r="2068" spans="1:18" x14ac:dyDescent="0.4">
      <c r="A2068" s="13" t="s">
        <v>2995</v>
      </c>
      <c r="B2068" s="4" t="s">
        <v>5177</v>
      </c>
      <c r="C2068" s="13">
        <v>12</v>
      </c>
      <c r="D2068" s="9">
        <v>0</v>
      </c>
      <c r="E2068" s="9">
        <v>0</v>
      </c>
      <c r="F2068" s="9">
        <v>0</v>
      </c>
      <c r="G2068" s="9">
        <v>0</v>
      </c>
      <c r="H2068" s="9">
        <v>0</v>
      </c>
      <c r="I2068" s="9">
        <v>0</v>
      </c>
      <c r="J2068" s="9">
        <v>0</v>
      </c>
      <c r="K2068" s="9">
        <v>0</v>
      </c>
      <c r="L2068" s="9">
        <v>0</v>
      </c>
      <c r="M2068" s="9">
        <v>0</v>
      </c>
      <c r="N2068" s="9">
        <v>0</v>
      </c>
      <c r="O2068" s="9">
        <v>0</v>
      </c>
      <c r="P2068" s="9">
        <v>0</v>
      </c>
      <c r="Q2068" s="9">
        <v>0</v>
      </c>
      <c r="R2068" s="9">
        <v>0</v>
      </c>
    </row>
    <row r="2069" spans="1:18" x14ac:dyDescent="0.4">
      <c r="A2069" s="13" t="s">
        <v>2996</v>
      </c>
      <c r="B2069" s="4" t="s">
        <v>5178</v>
      </c>
      <c r="C2069" s="13">
        <v>12</v>
      </c>
      <c r="D2069" s="9">
        <v>0</v>
      </c>
      <c r="E2069" s="9">
        <v>0</v>
      </c>
      <c r="F2069" s="9">
        <v>0</v>
      </c>
      <c r="G2069" s="9">
        <v>0</v>
      </c>
      <c r="H2069" s="9">
        <v>0</v>
      </c>
      <c r="I2069" s="9">
        <v>0</v>
      </c>
      <c r="J2069" s="9">
        <v>0</v>
      </c>
      <c r="K2069" s="9">
        <v>0</v>
      </c>
      <c r="L2069" s="9">
        <v>0</v>
      </c>
      <c r="M2069" s="9">
        <v>0</v>
      </c>
      <c r="N2069" s="9">
        <v>0</v>
      </c>
      <c r="O2069" s="9">
        <v>0</v>
      </c>
      <c r="P2069" s="9">
        <v>0</v>
      </c>
      <c r="Q2069" s="9">
        <v>0</v>
      </c>
      <c r="R2069" s="9">
        <v>0</v>
      </c>
    </row>
    <row r="2070" spans="1:18" x14ac:dyDescent="0.4">
      <c r="A2070" s="13" t="s">
        <v>2997</v>
      </c>
      <c r="B2070" s="4" t="s">
        <v>5179</v>
      </c>
      <c r="C2070" s="13">
        <v>12</v>
      </c>
      <c r="D2070" s="9">
        <v>0</v>
      </c>
      <c r="E2070" s="9">
        <v>0</v>
      </c>
      <c r="F2070" s="9">
        <v>0</v>
      </c>
      <c r="G2070" s="9">
        <v>0</v>
      </c>
      <c r="H2070" s="9">
        <v>0</v>
      </c>
      <c r="I2070" s="9">
        <v>0</v>
      </c>
      <c r="J2070" s="9">
        <v>0</v>
      </c>
      <c r="K2070" s="9">
        <v>0</v>
      </c>
      <c r="L2070" s="9">
        <v>0</v>
      </c>
      <c r="M2070" s="9">
        <v>0</v>
      </c>
      <c r="N2070" s="9">
        <v>0</v>
      </c>
      <c r="O2070" s="9">
        <v>0</v>
      </c>
      <c r="P2070" s="9">
        <v>0</v>
      </c>
      <c r="Q2070" s="9">
        <v>0</v>
      </c>
      <c r="R2070" s="9">
        <v>0</v>
      </c>
    </row>
    <row r="2071" spans="1:18" x14ac:dyDescent="0.4">
      <c r="A2071" s="13" t="s">
        <v>2998</v>
      </c>
      <c r="B2071" s="4" t="s">
        <v>5180</v>
      </c>
      <c r="C2071" s="13">
        <v>12</v>
      </c>
      <c r="D2071" s="9">
        <v>0</v>
      </c>
      <c r="E2071" s="9">
        <v>0</v>
      </c>
      <c r="F2071" s="9">
        <v>0</v>
      </c>
      <c r="G2071" s="9">
        <v>0</v>
      </c>
      <c r="H2071" s="9">
        <v>0</v>
      </c>
      <c r="I2071" s="9">
        <v>0</v>
      </c>
      <c r="J2071" s="9">
        <v>0</v>
      </c>
      <c r="K2071" s="9">
        <v>0</v>
      </c>
      <c r="L2071" s="9">
        <v>0</v>
      </c>
      <c r="M2071" s="9">
        <v>0</v>
      </c>
      <c r="N2071" s="9">
        <v>0</v>
      </c>
      <c r="O2071" s="9">
        <v>0</v>
      </c>
      <c r="P2071" s="9">
        <v>0</v>
      </c>
      <c r="Q2071" s="9">
        <v>0</v>
      </c>
      <c r="R2071" s="9">
        <v>0</v>
      </c>
    </row>
    <row r="2072" spans="1:18" x14ac:dyDescent="0.4">
      <c r="A2072" s="13" t="s">
        <v>2999</v>
      </c>
      <c r="B2072" s="4" t="s">
        <v>5181</v>
      </c>
      <c r="C2072" s="13">
        <v>12</v>
      </c>
      <c r="D2072" s="9">
        <v>0</v>
      </c>
      <c r="E2072" s="9">
        <v>0</v>
      </c>
      <c r="F2072" s="9">
        <v>0</v>
      </c>
      <c r="G2072" s="9">
        <v>0</v>
      </c>
      <c r="H2072" s="9">
        <v>0</v>
      </c>
      <c r="I2072" s="9">
        <v>0</v>
      </c>
      <c r="J2072" s="9">
        <v>0</v>
      </c>
      <c r="K2072" s="9">
        <v>0</v>
      </c>
      <c r="L2072" s="9">
        <v>0</v>
      </c>
      <c r="M2072" s="9">
        <v>0</v>
      </c>
      <c r="N2072" s="9">
        <v>0</v>
      </c>
      <c r="O2072" s="9">
        <v>0</v>
      </c>
      <c r="P2072" s="9">
        <v>0</v>
      </c>
      <c r="Q2072" s="9">
        <v>0</v>
      </c>
      <c r="R2072" s="9">
        <v>0</v>
      </c>
    </row>
    <row r="2073" spans="1:18" x14ac:dyDescent="0.4">
      <c r="A2073" s="13" t="s">
        <v>3000</v>
      </c>
      <c r="B2073" s="4" t="s">
        <v>5182</v>
      </c>
      <c r="C2073" s="13">
        <v>12</v>
      </c>
      <c r="D2073" s="9">
        <v>0</v>
      </c>
      <c r="E2073" s="9">
        <v>0</v>
      </c>
      <c r="F2073" s="9">
        <v>0</v>
      </c>
      <c r="G2073" s="9">
        <v>0</v>
      </c>
      <c r="H2073" s="9">
        <v>0</v>
      </c>
      <c r="I2073" s="9">
        <v>0</v>
      </c>
      <c r="J2073" s="9">
        <v>0</v>
      </c>
      <c r="K2073" s="9">
        <v>0</v>
      </c>
      <c r="L2073" s="9">
        <v>0</v>
      </c>
      <c r="M2073" s="9">
        <v>0</v>
      </c>
      <c r="N2073" s="9">
        <v>0</v>
      </c>
      <c r="O2073" s="9">
        <v>0</v>
      </c>
      <c r="P2073" s="9">
        <v>0</v>
      </c>
      <c r="Q2073" s="9">
        <v>0</v>
      </c>
      <c r="R2073" s="9">
        <v>0</v>
      </c>
    </row>
    <row r="2074" spans="1:18" x14ac:dyDescent="0.4">
      <c r="A2074" s="13" t="s">
        <v>3001</v>
      </c>
      <c r="B2074" s="4" t="s">
        <v>5183</v>
      </c>
      <c r="C2074" s="13">
        <v>12</v>
      </c>
      <c r="D2074" s="9">
        <v>0</v>
      </c>
      <c r="E2074" s="9">
        <v>0</v>
      </c>
      <c r="F2074" s="9">
        <v>0</v>
      </c>
      <c r="G2074" s="9">
        <v>0</v>
      </c>
      <c r="H2074" s="9">
        <v>0</v>
      </c>
      <c r="I2074" s="9">
        <v>0</v>
      </c>
      <c r="J2074" s="9">
        <v>0</v>
      </c>
      <c r="K2074" s="9">
        <v>0</v>
      </c>
      <c r="L2074" s="9">
        <v>0</v>
      </c>
      <c r="M2074" s="9">
        <v>0</v>
      </c>
      <c r="N2074" s="9">
        <v>0</v>
      </c>
      <c r="O2074" s="9">
        <v>0</v>
      </c>
      <c r="P2074" s="9">
        <v>0</v>
      </c>
      <c r="Q2074" s="9">
        <v>0</v>
      </c>
      <c r="R2074" s="9">
        <v>0</v>
      </c>
    </row>
    <row r="2075" spans="1:18" x14ac:dyDescent="0.4">
      <c r="A2075" s="13" t="s">
        <v>3002</v>
      </c>
      <c r="B2075" s="4" t="s">
        <v>5184</v>
      </c>
      <c r="C2075" s="13">
        <v>12</v>
      </c>
      <c r="D2075" s="9">
        <v>0</v>
      </c>
      <c r="E2075" s="9">
        <v>0</v>
      </c>
      <c r="F2075" s="9">
        <v>0</v>
      </c>
      <c r="G2075" s="9">
        <v>0</v>
      </c>
      <c r="H2075" s="9">
        <v>0</v>
      </c>
      <c r="I2075" s="9">
        <v>0</v>
      </c>
      <c r="J2075" s="9">
        <v>0</v>
      </c>
      <c r="K2075" s="9">
        <v>0</v>
      </c>
      <c r="L2075" s="9">
        <v>0</v>
      </c>
      <c r="M2075" s="9">
        <v>0</v>
      </c>
      <c r="N2075" s="9">
        <v>0</v>
      </c>
      <c r="O2075" s="9">
        <v>0</v>
      </c>
      <c r="P2075" s="9">
        <v>0</v>
      </c>
      <c r="Q2075" s="9">
        <v>0</v>
      </c>
      <c r="R2075" s="9">
        <v>0</v>
      </c>
    </row>
    <row r="2076" spans="1:18" x14ac:dyDescent="0.4">
      <c r="A2076" s="13" t="s">
        <v>3003</v>
      </c>
      <c r="B2076" s="4" t="s">
        <v>5185</v>
      </c>
      <c r="C2076" s="13">
        <v>12</v>
      </c>
      <c r="D2076" s="9">
        <v>0</v>
      </c>
      <c r="E2076" s="9">
        <v>0</v>
      </c>
      <c r="F2076" s="9">
        <v>0</v>
      </c>
      <c r="G2076" s="9">
        <v>0</v>
      </c>
      <c r="H2076" s="9">
        <v>0</v>
      </c>
      <c r="I2076" s="9">
        <v>0</v>
      </c>
      <c r="J2076" s="9">
        <v>0</v>
      </c>
      <c r="K2076" s="9">
        <v>0</v>
      </c>
      <c r="L2076" s="9">
        <v>0</v>
      </c>
      <c r="M2076" s="9">
        <v>0</v>
      </c>
      <c r="N2076" s="9">
        <v>0</v>
      </c>
      <c r="O2076" s="9">
        <v>0</v>
      </c>
      <c r="P2076" s="9">
        <v>0</v>
      </c>
      <c r="Q2076" s="9">
        <v>0</v>
      </c>
      <c r="R2076" s="9">
        <v>0</v>
      </c>
    </row>
    <row r="2077" spans="1:18" x14ac:dyDescent="0.4">
      <c r="A2077" s="13" t="s">
        <v>3004</v>
      </c>
      <c r="B2077" s="4" t="s">
        <v>5186</v>
      </c>
      <c r="C2077" s="13">
        <v>12</v>
      </c>
      <c r="D2077" s="9">
        <v>0</v>
      </c>
      <c r="E2077" s="9">
        <v>0</v>
      </c>
      <c r="F2077" s="9">
        <v>0</v>
      </c>
      <c r="G2077" s="9">
        <v>0</v>
      </c>
      <c r="H2077" s="9">
        <v>0</v>
      </c>
      <c r="I2077" s="9">
        <v>0</v>
      </c>
      <c r="J2077" s="9">
        <v>0</v>
      </c>
      <c r="K2077" s="9">
        <v>0</v>
      </c>
      <c r="L2077" s="9">
        <v>0</v>
      </c>
      <c r="M2077" s="9">
        <v>0</v>
      </c>
      <c r="N2077" s="9">
        <v>0</v>
      </c>
      <c r="O2077" s="9">
        <v>0</v>
      </c>
      <c r="P2077" s="9">
        <v>0</v>
      </c>
      <c r="Q2077" s="9">
        <v>0</v>
      </c>
      <c r="R2077" s="9">
        <v>0</v>
      </c>
    </row>
    <row r="2078" spans="1:18" x14ac:dyDescent="0.4">
      <c r="A2078" s="13" t="s">
        <v>3005</v>
      </c>
      <c r="B2078" s="4" t="s">
        <v>5187</v>
      </c>
      <c r="C2078" s="13">
        <v>12</v>
      </c>
      <c r="D2078" s="9">
        <v>0</v>
      </c>
      <c r="E2078" s="9">
        <v>0</v>
      </c>
      <c r="F2078" s="9">
        <v>0</v>
      </c>
      <c r="G2078" s="9">
        <v>0</v>
      </c>
      <c r="H2078" s="9">
        <v>0</v>
      </c>
      <c r="I2078" s="9">
        <v>0</v>
      </c>
      <c r="J2078" s="9">
        <v>0</v>
      </c>
      <c r="K2078" s="9">
        <v>0</v>
      </c>
      <c r="L2078" s="9">
        <v>0</v>
      </c>
      <c r="M2078" s="9">
        <v>0</v>
      </c>
      <c r="N2078" s="9">
        <v>0</v>
      </c>
      <c r="O2078" s="9">
        <v>0</v>
      </c>
      <c r="P2078" s="9">
        <v>0</v>
      </c>
      <c r="Q2078" s="9">
        <v>0</v>
      </c>
      <c r="R2078" s="9">
        <v>0</v>
      </c>
    </row>
    <row r="2079" spans="1:18" x14ac:dyDescent="0.4">
      <c r="A2079" s="13" t="s">
        <v>3006</v>
      </c>
      <c r="B2079" s="4" t="s">
        <v>5188</v>
      </c>
      <c r="C2079" s="13">
        <v>12</v>
      </c>
      <c r="D2079" s="9">
        <v>0</v>
      </c>
      <c r="E2079" s="9">
        <v>0</v>
      </c>
      <c r="F2079" s="9">
        <v>0</v>
      </c>
      <c r="G2079" s="9">
        <v>0</v>
      </c>
      <c r="H2079" s="9">
        <v>0</v>
      </c>
      <c r="I2079" s="9">
        <v>0</v>
      </c>
      <c r="J2079" s="9">
        <v>0</v>
      </c>
      <c r="K2079" s="9">
        <v>0</v>
      </c>
      <c r="L2079" s="9">
        <v>0</v>
      </c>
      <c r="M2079" s="9">
        <v>0</v>
      </c>
      <c r="N2079" s="9">
        <v>0</v>
      </c>
      <c r="O2079" s="9">
        <v>0</v>
      </c>
      <c r="P2079" s="9">
        <v>0</v>
      </c>
      <c r="Q2079" s="9">
        <v>0</v>
      </c>
      <c r="R2079" s="9">
        <v>0</v>
      </c>
    </row>
    <row r="2080" spans="1:18" x14ac:dyDescent="0.4">
      <c r="A2080" s="13" t="s">
        <v>3007</v>
      </c>
      <c r="B2080" s="4" t="s">
        <v>5189</v>
      </c>
      <c r="C2080" s="13">
        <v>12</v>
      </c>
      <c r="D2080" s="9">
        <v>0</v>
      </c>
      <c r="E2080" s="9">
        <v>0</v>
      </c>
      <c r="F2080" s="9">
        <v>0</v>
      </c>
      <c r="G2080" s="9">
        <v>0</v>
      </c>
      <c r="H2080" s="9">
        <v>0</v>
      </c>
      <c r="I2080" s="9">
        <v>0</v>
      </c>
      <c r="J2080" s="9">
        <v>0</v>
      </c>
      <c r="K2080" s="9">
        <v>0</v>
      </c>
      <c r="L2080" s="9">
        <v>0</v>
      </c>
      <c r="M2080" s="9">
        <v>0</v>
      </c>
      <c r="N2080" s="9">
        <v>0</v>
      </c>
      <c r="O2080" s="9">
        <v>0</v>
      </c>
      <c r="P2080" s="9">
        <v>0</v>
      </c>
      <c r="Q2080" s="9">
        <v>0</v>
      </c>
      <c r="R2080" s="9">
        <v>0</v>
      </c>
    </row>
    <row r="2081" spans="1:18" x14ac:dyDescent="0.4">
      <c r="A2081" s="13" t="s">
        <v>3008</v>
      </c>
      <c r="B2081" s="4" t="s">
        <v>5190</v>
      </c>
      <c r="C2081" s="13">
        <v>12</v>
      </c>
      <c r="D2081" s="9">
        <v>0</v>
      </c>
      <c r="E2081" s="9">
        <v>0</v>
      </c>
      <c r="F2081" s="9">
        <v>0</v>
      </c>
      <c r="G2081" s="9">
        <v>0</v>
      </c>
      <c r="H2081" s="9">
        <v>0</v>
      </c>
      <c r="I2081" s="9">
        <v>0</v>
      </c>
      <c r="J2081" s="9">
        <v>0</v>
      </c>
      <c r="K2081" s="9">
        <v>0</v>
      </c>
      <c r="L2081" s="9">
        <v>0</v>
      </c>
      <c r="M2081" s="9">
        <v>0</v>
      </c>
      <c r="N2081" s="9">
        <v>0</v>
      </c>
      <c r="O2081" s="9">
        <v>0</v>
      </c>
      <c r="P2081" s="9">
        <v>0</v>
      </c>
      <c r="Q2081" s="9">
        <v>0</v>
      </c>
      <c r="R2081" s="9">
        <v>0</v>
      </c>
    </row>
    <row r="2082" spans="1:18" x14ac:dyDescent="0.4">
      <c r="A2082" s="13" t="s">
        <v>3009</v>
      </c>
      <c r="B2082" s="4" t="s">
        <v>5191</v>
      </c>
      <c r="C2082" s="13">
        <v>12</v>
      </c>
      <c r="D2082" s="9">
        <v>0</v>
      </c>
      <c r="E2082" s="9">
        <v>0</v>
      </c>
      <c r="F2082" s="9">
        <v>0</v>
      </c>
      <c r="G2082" s="9">
        <v>0</v>
      </c>
      <c r="H2082" s="9">
        <v>0</v>
      </c>
      <c r="I2082" s="9">
        <v>0</v>
      </c>
      <c r="J2082" s="9">
        <v>0</v>
      </c>
      <c r="K2082" s="9">
        <v>0</v>
      </c>
      <c r="L2082" s="9">
        <v>0</v>
      </c>
      <c r="M2082" s="9">
        <v>0</v>
      </c>
      <c r="N2082" s="9">
        <v>0</v>
      </c>
      <c r="O2082" s="9">
        <v>0</v>
      </c>
      <c r="P2082" s="9">
        <v>0</v>
      </c>
      <c r="Q2082" s="9">
        <v>0</v>
      </c>
      <c r="R2082" s="9">
        <v>0</v>
      </c>
    </row>
    <row r="2083" spans="1:18" x14ac:dyDescent="0.4">
      <c r="A2083" s="13" t="s">
        <v>3010</v>
      </c>
      <c r="B2083" s="4" t="s">
        <v>5192</v>
      </c>
      <c r="C2083" s="13">
        <v>12</v>
      </c>
      <c r="D2083" s="9">
        <v>0</v>
      </c>
      <c r="E2083" s="9">
        <v>0</v>
      </c>
      <c r="F2083" s="9">
        <v>0</v>
      </c>
      <c r="G2083" s="9">
        <v>0</v>
      </c>
      <c r="H2083" s="9">
        <v>0</v>
      </c>
      <c r="I2083" s="9">
        <v>0</v>
      </c>
      <c r="J2083" s="9">
        <v>0</v>
      </c>
      <c r="K2083" s="9">
        <v>0</v>
      </c>
      <c r="L2083" s="9">
        <v>0</v>
      </c>
      <c r="M2083" s="9">
        <v>0</v>
      </c>
      <c r="N2083" s="9">
        <v>0</v>
      </c>
      <c r="O2083" s="9">
        <v>0</v>
      </c>
      <c r="P2083" s="9">
        <v>0</v>
      </c>
      <c r="Q2083" s="9">
        <v>0</v>
      </c>
      <c r="R2083" s="9">
        <v>0</v>
      </c>
    </row>
    <row r="2084" spans="1:18" x14ac:dyDescent="0.4">
      <c r="A2084" s="13" t="s">
        <v>3011</v>
      </c>
      <c r="B2084" s="4" t="s">
        <v>5193</v>
      </c>
      <c r="C2084" s="13">
        <v>12</v>
      </c>
      <c r="D2084" s="9">
        <v>0</v>
      </c>
      <c r="E2084" s="9">
        <v>0</v>
      </c>
      <c r="F2084" s="9">
        <v>0</v>
      </c>
      <c r="G2084" s="9">
        <v>0</v>
      </c>
      <c r="H2084" s="9">
        <v>0</v>
      </c>
      <c r="I2084" s="9">
        <v>0</v>
      </c>
      <c r="J2084" s="9">
        <v>0</v>
      </c>
      <c r="K2084" s="9">
        <v>0</v>
      </c>
      <c r="L2084" s="9">
        <v>0</v>
      </c>
      <c r="M2084" s="9">
        <v>0</v>
      </c>
      <c r="N2084" s="9">
        <v>0</v>
      </c>
      <c r="O2084" s="9">
        <v>0</v>
      </c>
      <c r="P2084" s="9">
        <v>0</v>
      </c>
      <c r="Q2084" s="9">
        <v>0</v>
      </c>
      <c r="R2084" s="9">
        <v>0</v>
      </c>
    </row>
    <row r="2085" spans="1:18" x14ac:dyDescent="0.4">
      <c r="A2085" s="13" t="s">
        <v>3012</v>
      </c>
      <c r="B2085" s="4" t="s">
        <v>5194</v>
      </c>
      <c r="C2085" s="13">
        <v>12</v>
      </c>
      <c r="D2085" s="9">
        <v>0</v>
      </c>
      <c r="E2085" s="9">
        <v>0</v>
      </c>
      <c r="F2085" s="9">
        <v>0</v>
      </c>
      <c r="G2085" s="9">
        <v>0</v>
      </c>
      <c r="H2085" s="9">
        <v>0</v>
      </c>
      <c r="I2085" s="9">
        <v>0</v>
      </c>
      <c r="J2085" s="9">
        <v>0</v>
      </c>
      <c r="K2085" s="9">
        <v>0</v>
      </c>
      <c r="L2085" s="9">
        <v>0</v>
      </c>
      <c r="M2085" s="9">
        <v>0</v>
      </c>
      <c r="N2085" s="9">
        <v>0</v>
      </c>
      <c r="O2085" s="9">
        <v>0</v>
      </c>
      <c r="P2085" s="9">
        <v>0</v>
      </c>
      <c r="Q2085" s="9">
        <v>0</v>
      </c>
      <c r="R2085" s="9">
        <v>0</v>
      </c>
    </row>
    <row r="2086" spans="1:18" x14ac:dyDescent="0.4">
      <c r="A2086" s="13" t="s">
        <v>3013</v>
      </c>
      <c r="B2086" s="4" t="s">
        <v>5195</v>
      </c>
      <c r="C2086" s="13">
        <v>12</v>
      </c>
      <c r="D2086" s="9">
        <v>0</v>
      </c>
      <c r="E2086" s="9">
        <v>0</v>
      </c>
      <c r="F2086" s="9">
        <v>0</v>
      </c>
      <c r="G2086" s="9">
        <v>0</v>
      </c>
      <c r="H2086" s="9">
        <v>0</v>
      </c>
      <c r="I2086" s="9">
        <v>0</v>
      </c>
      <c r="J2086" s="9">
        <v>0</v>
      </c>
      <c r="K2086" s="9">
        <v>0</v>
      </c>
      <c r="L2086" s="9">
        <v>0</v>
      </c>
      <c r="M2086" s="9">
        <v>0</v>
      </c>
      <c r="N2086" s="9">
        <v>0</v>
      </c>
      <c r="O2086" s="9">
        <v>0</v>
      </c>
      <c r="P2086" s="9">
        <v>0</v>
      </c>
      <c r="Q2086" s="9">
        <v>0</v>
      </c>
      <c r="R2086" s="9">
        <v>0</v>
      </c>
    </row>
    <row r="2087" spans="1:18" x14ac:dyDescent="0.4">
      <c r="A2087" s="13" t="s">
        <v>3014</v>
      </c>
      <c r="B2087" s="4" t="s">
        <v>5196</v>
      </c>
      <c r="C2087" s="13">
        <v>12</v>
      </c>
      <c r="D2087" s="9">
        <v>0</v>
      </c>
      <c r="E2087" s="9">
        <v>0</v>
      </c>
      <c r="F2087" s="9">
        <v>0</v>
      </c>
      <c r="G2087" s="9">
        <v>0</v>
      </c>
      <c r="H2087" s="9">
        <v>0</v>
      </c>
      <c r="I2087" s="9">
        <v>0</v>
      </c>
      <c r="J2087" s="9">
        <v>0</v>
      </c>
      <c r="K2087" s="9">
        <v>0</v>
      </c>
      <c r="L2087" s="9">
        <v>0</v>
      </c>
      <c r="M2087" s="9">
        <v>0</v>
      </c>
      <c r="N2087" s="9">
        <v>0</v>
      </c>
      <c r="O2087" s="9">
        <v>0</v>
      </c>
      <c r="P2087" s="9">
        <v>0</v>
      </c>
      <c r="Q2087" s="9">
        <v>0</v>
      </c>
      <c r="R2087" s="9">
        <v>0</v>
      </c>
    </row>
    <row r="2088" spans="1:18" x14ac:dyDescent="0.4">
      <c r="A2088" s="13" t="s">
        <v>3015</v>
      </c>
      <c r="B2088" s="4" t="s">
        <v>5197</v>
      </c>
      <c r="C2088" s="13">
        <v>12</v>
      </c>
      <c r="D2088" s="9">
        <v>0</v>
      </c>
      <c r="E2088" s="9">
        <v>0</v>
      </c>
      <c r="F2088" s="9">
        <v>0</v>
      </c>
      <c r="G2088" s="9">
        <v>0</v>
      </c>
      <c r="H2088" s="9">
        <v>0</v>
      </c>
      <c r="I2088" s="9">
        <v>0</v>
      </c>
      <c r="J2088" s="9">
        <v>0</v>
      </c>
      <c r="K2088" s="9">
        <v>0</v>
      </c>
      <c r="L2088" s="9">
        <v>0</v>
      </c>
      <c r="M2088" s="9">
        <v>0</v>
      </c>
      <c r="N2088" s="9">
        <v>0</v>
      </c>
      <c r="O2088" s="9">
        <v>0</v>
      </c>
      <c r="P2088" s="9">
        <v>0</v>
      </c>
      <c r="Q2088" s="9">
        <v>0</v>
      </c>
      <c r="R2088" s="9">
        <v>0</v>
      </c>
    </row>
    <row r="2089" spans="1:18" x14ac:dyDescent="0.4">
      <c r="A2089" s="13" t="s">
        <v>3016</v>
      </c>
      <c r="B2089" s="4" t="s">
        <v>5198</v>
      </c>
      <c r="C2089" s="13">
        <v>12</v>
      </c>
      <c r="D2089" s="9">
        <v>0</v>
      </c>
      <c r="E2089" s="9">
        <v>0</v>
      </c>
      <c r="F2089" s="9">
        <v>0</v>
      </c>
      <c r="G2089" s="9">
        <v>0</v>
      </c>
      <c r="H2089" s="9">
        <v>0</v>
      </c>
      <c r="I2089" s="9">
        <v>0</v>
      </c>
      <c r="J2089" s="9">
        <v>0</v>
      </c>
      <c r="K2089" s="9">
        <v>0</v>
      </c>
      <c r="L2089" s="9">
        <v>0</v>
      </c>
      <c r="M2089" s="9">
        <v>0</v>
      </c>
      <c r="N2089" s="9">
        <v>0</v>
      </c>
      <c r="O2089" s="9">
        <v>0</v>
      </c>
      <c r="P2089" s="9">
        <v>0</v>
      </c>
      <c r="Q2089" s="9">
        <v>0</v>
      </c>
      <c r="R2089" s="9">
        <v>0</v>
      </c>
    </row>
    <row r="2090" spans="1:18" x14ac:dyDescent="0.4">
      <c r="A2090" s="13" t="s">
        <v>3017</v>
      </c>
      <c r="B2090" s="4" t="s">
        <v>5199</v>
      </c>
      <c r="C2090" s="13">
        <v>12</v>
      </c>
      <c r="D2090" s="9">
        <v>0</v>
      </c>
      <c r="E2090" s="9">
        <v>0</v>
      </c>
      <c r="F2090" s="9">
        <v>0</v>
      </c>
      <c r="G2090" s="9">
        <v>0</v>
      </c>
      <c r="H2090" s="9">
        <v>0</v>
      </c>
      <c r="I2090" s="9">
        <v>0</v>
      </c>
      <c r="J2090" s="9">
        <v>0</v>
      </c>
      <c r="K2090" s="9">
        <v>0</v>
      </c>
      <c r="L2090" s="9">
        <v>0</v>
      </c>
      <c r="M2090" s="9">
        <v>0</v>
      </c>
      <c r="N2090" s="9">
        <v>0</v>
      </c>
      <c r="O2090" s="9">
        <v>0</v>
      </c>
      <c r="P2090" s="9">
        <v>0</v>
      </c>
      <c r="Q2090" s="9">
        <v>0</v>
      </c>
      <c r="R2090" s="9">
        <v>0</v>
      </c>
    </row>
    <row r="2091" spans="1:18" x14ac:dyDescent="0.4">
      <c r="A2091" s="13" t="s">
        <v>3018</v>
      </c>
      <c r="B2091" s="4" t="s">
        <v>5200</v>
      </c>
      <c r="C2091" s="13">
        <v>12</v>
      </c>
      <c r="D2091" s="9">
        <v>0</v>
      </c>
      <c r="E2091" s="9">
        <v>0</v>
      </c>
      <c r="F2091" s="9">
        <v>0</v>
      </c>
      <c r="G2091" s="9">
        <v>0</v>
      </c>
      <c r="H2091" s="9">
        <v>0</v>
      </c>
      <c r="I2091" s="9">
        <v>0</v>
      </c>
      <c r="J2091" s="9">
        <v>0</v>
      </c>
      <c r="K2091" s="9">
        <v>0</v>
      </c>
      <c r="L2091" s="9">
        <v>0</v>
      </c>
      <c r="M2091" s="9">
        <v>0</v>
      </c>
      <c r="N2091" s="9">
        <v>0</v>
      </c>
      <c r="O2091" s="9">
        <v>0</v>
      </c>
      <c r="P2091" s="9">
        <v>0</v>
      </c>
      <c r="Q2091" s="9">
        <v>0</v>
      </c>
      <c r="R2091" s="9">
        <v>0</v>
      </c>
    </row>
    <row r="2092" spans="1:18" x14ac:dyDescent="0.4">
      <c r="A2092" s="13" t="s">
        <v>3019</v>
      </c>
      <c r="B2092" s="4" t="s">
        <v>5201</v>
      </c>
      <c r="C2092" s="13">
        <v>12</v>
      </c>
      <c r="D2092" s="9">
        <v>0</v>
      </c>
      <c r="E2092" s="9">
        <v>0</v>
      </c>
      <c r="F2092" s="9">
        <v>0</v>
      </c>
      <c r="G2092" s="9">
        <v>0</v>
      </c>
      <c r="H2092" s="9">
        <v>0</v>
      </c>
      <c r="I2092" s="9">
        <v>0</v>
      </c>
      <c r="J2092" s="9">
        <v>0</v>
      </c>
      <c r="K2092" s="9">
        <v>0</v>
      </c>
      <c r="L2092" s="9">
        <v>0</v>
      </c>
      <c r="M2092" s="9">
        <v>0</v>
      </c>
      <c r="N2092" s="9">
        <v>0</v>
      </c>
      <c r="O2092" s="9">
        <v>0</v>
      </c>
      <c r="P2092" s="9">
        <v>0</v>
      </c>
      <c r="Q2092" s="9">
        <v>0</v>
      </c>
      <c r="R2092" s="9">
        <v>0</v>
      </c>
    </row>
    <row r="2093" spans="1:18" x14ac:dyDescent="0.4">
      <c r="A2093" s="13" t="s">
        <v>3020</v>
      </c>
      <c r="B2093" s="4" t="s">
        <v>5202</v>
      </c>
      <c r="C2093" s="13">
        <v>12</v>
      </c>
      <c r="D2093" s="9">
        <v>0</v>
      </c>
      <c r="E2093" s="9">
        <v>0</v>
      </c>
      <c r="F2093" s="9">
        <v>0</v>
      </c>
      <c r="G2093" s="9">
        <v>0</v>
      </c>
      <c r="H2093" s="9">
        <v>0</v>
      </c>
      <c r="I2093" s="9">
        <v>0</v>
      </c>
      <c r="J2093" s="9">
        <v>0</v>
      </c>
      <c r="K2093" s="9">
        <v>0</v>
      </c>
      <c r="L2093" s="9">
        <v>0</v>
      </c>
      <c r="M2093" s="9">
        <v>0</v>
      </c>
      <c r="N2093" s="9">
        <v>0</v>
      </c>
      <c r="O2093" s="9">
        <v>0</v>
      </c>
      <c r="P2093" s="9">
        <v>0</v>
      </c>
      <c r="Q2093" s="9">
        <v>0</v>
      </c>
      <c r="R2093" s="9">
        <v>0</v>
      </c>
    </row>
    <row r="2094" spans="1:18" x14ac:dyDescent="0.4">
      <c r="A2094" s="13" t="s">
        <v>3021</v>
      </c>
      <c r="B2094" s="4" t="s">
        <v>5203</v>
      </c>
      <c r="C2094" s="13">
        <v>12</v>
      </c>
      <c r="D2094" s="9">
        <v>0</v>
      </c>
      <c r="E2094" s="9">
        <v>0</v>
      </c>
      <c r="F2094" s="9">
        <v>0</v>
      </c>
      <c r="G2094" s="9">
        <v>0</v>
      </c>
      <c r="H2094" s="9">
        <v>0</v>
      </c>
      <c r="I2094" s="9">
        <v>0</v>
      </c>
      <c r="J2094" s="9">
        <v>0</v>
      </c>
      <c r="K2094" s="9">
        <v>0</v>
      </c>
      <c r="L2094" s="9">
        <v>0</v>
      </c>
      <c r="M2094" s="9">
        <v>0</v>
      </c>
      <c r="N2094" s="9">
        <v>0</v>
      </c>
      <c r="O2094" s="9">
        <v>0</v>
      </c>
      <c r="P2094" s="9">
        <v>0</v>
      </c>
      <c r="Q2094" s="9">
        <v>0</v>
      </c>
      <c r="R2094" s="9">
        <v>0</v>
      </c>
    </row>
    <row r="2095" spans="1:18" x14ac:dyDescent="0.4">
      <c r="A2095" s="13" t="s">
        <v>3022</v>
      </c>
      <c r="B2095" s="4" t="s">
        <v>5204</v>
      </c>
      <c r="C2095" s="13">
        <v>12</v>
      </c>
      <c r="D2095" s="9">
        <v>0</v>
      </c>
      <c r="E2095" s="9">
        <v>0</v>
      </c>
      <c r="F2095" s="9">
        <v>0</v>
      </c>
      <c r="G2095" s="9">
        <v>0</v>
      </c>
      <c r="H2095" s="9">
        <v>0</v>
      </c>
      <c r="I2095" s="9">
        <v>0</v>
      </c>
      <c r="J2095" s="9">
        <v>0</v>
      </c>
      <c r="K2095" s="9">
        <v>0</v>
      </c>
      <c r="L2095" s="9">
        <v>0</v>
      </c>
      <c r="M2095" s="9">
        <v>0</v>
      </c>
      <c r="N2095" s="9">
        <v>0</v>
      </c>
      <c r="O2095" s="9">
        <v>0</v>
      </c>
      <c r="P2095" s="9">
        <v>0</v>
      </c>
      <c r="Q2095" s="9">
        <v>0</v>
      </c>
      <c r="R2095" s="9">
        <v>0</v>
      </c>
    </row>
    <row r="2096" spans="1:18" x14ac:dyDescent="0.4">
      <c r="A2096" s="13" t="s">
        <v>3023</v>
      </c>
      <c r="B2096" s="4" t="s">
        <v>5205</v>
      </c>
      <c r="C2096" s="13">
        <v>12</v>
      </c>
      <c r="D2096" s="9">
        <v>0</v>
      </c>
      <c r="E2096" s="9">
        <v>0</v>
      </c>
      <c r="F2096" s="9">
        <v>0</v>
      </c>
      <c r="G2096" s="9">
        <v>0</v>
      </c>
      <c r="H2096" s="9">
        <v>0</v>
      </c>
      <c r="I2096" s="9">
        <v>0</v>
      </c>
      <c r="J2096" s="9">
        <v>0</v>
      </c>
      <c r="K2096" s="9">
        <v>0</v>
      </c>
      <c r="L2096" s="9">
        <v>0</v>
      </c>
      <c r="M2096" s="9">
        <v>0</v>
      </c>
      <c r="N2096" s="9">
        <v>0</v>
      </c>
      <c r="O2096" s="9">
        <v>0</v>
      </c>
      <c r="P2096" s="9">
        <v>0</v>
      </c>
      <c r="Q2096" s="9">
        <v>0</v>
      </c>
      <c r="R2096" s="9">
        <v>0</v>
      </c>
    </row>
    <row r="2097" spans="1:18" x14ac:dyDescent="0.4">
      <c r="A2097" s="13" t="s">
        <v>3024</v>
      </c>
      <c r="B2097" s="4" t="s">
        <v>5206</v>
      </c>
      <c r="C2097" s="13">
        <v>12</v>
      </c>
      <c r="D2097" s="9">
        <v>0</v>
      </c>
      <c r="E2097" s="9">
        <v>0</v>
      </c>
      <c r="F2097" s="9">
        <v>0</v>
      </c>
      <c r="G2097" s="9">
        <v>0</v>
      </c>
      <c r="H2097" s="9">
        <v>0</v>
      </c>
      <c r="I2097" s="9">
        <v>0</v>
      </c>
      <c r="J2097" s="9">
        <v>0</v>
      </c>
      <c r="K2097" s="9">
        <v>0</v>
      </c>
      <c r="L2097" s="9">
        <v>0</v>
      </c>
      <c r="M2097" s="9">
        <v>0</v>
      </c>
      <c r="N2097" s="9">
        <v>0</v>
      </c>
      <c r="O2097" s="9">
        <v>0</v>
      </c>
      <c r="P2097" s="9">
        <v>0</v>
      </c>
      <c r="Q2097" s="9">
        <v>0</v>
      </c>
      <c r="R2097" s="9">
        <v>0</v>
      </c>
    </row>
    <row r="2098" spans="1:18" x14ac:dyDescent="0.4">
      <c r="A2098" s="13" t="s">
        <v>3025</v>
      </c>
      <c r="B2098" s="4" t="s">
        <v>5207</v>
      </c>
      <c r="C2098" s="13">
        <v>12</v>
      </c>
      <c r="D2098" s="9">
        <v>0</v>
      </c>
      <c r="E2098" s="9">
        <v>0</v>
      </c>
      <c r="F2098" s="9">
        <v>0</v>
      </c>
      <c r="G2098" s="9">
        <v>0</v>
      </c>
      <c r="H2098" s="9">
        <v>0</v>
      </c>
      <c r="I2098" s="9">
        <v>0</v>
      </c>
      <c r="J2098" s="9">
        <v>0</v>
      </c>
      <c r="K2098" s="9">
        <v>0</v>
      </c>
      <c r="L2098" s="9">
        <v>0</v>
      </c>
      <c r="M2098" s="9">
        <v>0</v>
      </c>
      <c r="N2098" s="9">
        <v>0</v>
      </c>
      <c r="O2098" s="9">
        <v>0</v>
      </c>
      <c r="P2098" s="9">
        <v>0</v>
      </c>
      <c r="Q2098" s="9">
        <v>0</v>
      </c>
      <c r="R2098" s="9">
        <v>0</v>
      </c>
    </row>
    <row r="2099" spans="1:18" x14ac:dyDescent="0.4">
      <c r="A2099" s="13" t="s">
        <v>3026</v>
      </c>
      <c r="B2099" s="4" t="s">
        <v>5208</v>
      </c>
      <c r="C2099" s="13">
        <v>12</v>
      </c>
      <c r="D2099" s="9">
        <v>0</v>
      </c>
      <c r="E2099" s="9">
        <v>0</v>
      </c>
      <c r="F2099" s="9">
        <v>0</v>
      </c>
      <c r="G2099" s="9">
        <v>0</v>
      </c>
      <c r="H2099" s="9">
        <v>0</v>
      </c>
      <c r="I2099" s="9">
        <v>0</v>
      </c>
      <c r="J2099" s="9">
        <v>0</v>
      </c>
      <c r="K2099" s="9">
        <v>0</v>
      </c>
      <c r="L2099" s="9">
        <v>0</v>
      </c>
      <c r="M2099" s="9">
        <v>0</v>
      </c>
      <c r="N2099" s="9">
        <v>0</v>
      </c>
      <c r="O2099" s="9">
        <v>0</v>
      </c>
      <c r="P2099" s="9">
        <v>0</v>
      </c>
      <c r="Q2099" s="9">
        <v>0</v>
      </c>
      <c r="R2099" s="9">
        <v>0</v>
      </c>
    </row>
    <row r="2100" spans="1:18" x14ac:dyDescent="0.4">
      <c r="A2100" s="13" t="s">
        <v>3027</v>
      </c>
      <c r="B2100" s="4" t="s">
        <v>5209</v>
      </c>
      <c r="C2100" s="13">
        <v>12</v>
      </c>
      <c r="D2100" s="9">
        <v>0</v>
      </c>
      <c r="E2100" s="9">
        <v>0</v>
      </c>
      <c r="F2100" s="9">
        <v>0</v>
      </c>
      <c r="G2100" s="9">
        <v>0</v>
      </c>
      <c r="H2100" s="9">
        <v>0</v>
      </c>
      <c r="I2100" s="9">
        <v>0</v>
      </c>
      <c r="J2100" s="9">
        <v>0</v>
      </c>
      <c r="K2100" s="9">
        <v>0</v>
      </c>
      <c r="L2100" s="9">
        <v>0</v>
      </c>
      <c r="M2100" s="9">
        <v>0</v>
      </c>
      <c r="N2100" s="9">
        <v>0</v>
      </c>
      <c r="O2100" s="9">
        <v>0</v>
      </c>
      <c r="P2100" s="9">
        <v>0</v>
      </c>
      <c r="Q2100" s="9">
        <v>0</v>
      </c>
      <c r="R2100" s="9">
        <v>0</v>
      </c>
    </row>
    <row r="2101" spans="1:18" x14ac:dyDescent="0.4">
      <c r="A2101" s="13" t="s">
        <v>3028</v>
      </c>
      <c r="B2101" s="4" t="s">
        <v>5210</v>
      </c>
      <c r="C2101" s="13">
        <v>12</v>
      </c>
      <c r="D2101" s="9">
        <v>0</v>
      </c>
      <c r="E2101" s="9">
        <v>0</v>
      </c>
      <c r="F2101" s="9">
        <v>0</v>
      </c>
      <c r="G2101" s="9">
        <v>0</v>
      </c>
      <c r="H2101" s="9">
        <v>0</v>
      </c>
      <c r="I2101" s="9">
        <v>0</v>
      </c>
      <c r="J2101" s="9">
        <v>0</v>
      </c>
      <c r="K2101" s="9">
        <v>0</v>
      </c>
      <c r="L2101" s="9">
        <v>0</v>
      </c>
      <c r="M2101" s="9">
        <v>0</v>
      </c>
      <c r="N2101" s="9">
        <v>0</v>
      </c>
      <c r="O2101" s="9">
        <v>0</v>
      </c>
      <c r="P2101" s="9">
        <v>0</v>
      </c>
      <c r="Q2101" s="9">
        <v>0</v>
      </c>
      <c r="R2101" s="9">
        <v>0</v>
      </c>
    </row>
    <row r="2102" spans="1:18" x14ac:dyDescent="0.4">
      <c r="A2102" s="13" t="s">
        <v>3029</v>
      </c>
      <c r="B2102" s="4" t="s">
        <v>5211</v>
      </c>
      <c r="C2102" s="13">
        <v>12</v>
      </c>
      <c r="D2102" s="9">
        <v>0</v>
      </c>
      <c r="E2102" s="9">
        <v>0</v>
      </c>
      <c r="F2102" s="9">
        <v>0</v>
      </c>
      <c r="G2102" s="9">
        <v>0</v>
      </c>
      <c r="H2102" s="9">
        <v>0</v>
      </c>
      <c r="I2102" s="9">
        <v>0</v>
      </c>
      <c r="J2102" s="9">
        <v>0</v>
      </c>
      <c r="K2102" s="9">
        <v>0</v>
      </c>
      <c r="L2102" s="9">
        <v>0</v>
      </c>
      <c r="M2102" s="9">
        <v>0</v>
      </c>
      <c r="N2102" s="9">
        <v>0</v>
      </c>
      <c r="O2102" s="9">
        <v>0</v>
      </c>
      <c r="P2102" s="9">
        <v>0</v>
      </c>
      <c r="Q2102" s="9">
        <v>0</v>
      </c>
      <c r="R2102" s="9">
        <v>0</v>
      </c>
    </row>
    <row r="2103" spans="1:18" x14ac:dyDescent="0.4">
      <c r="A2103" s="13" t="s">
        <v>3030</v>
      </c>
      <c r="B2103" s="4" t="s">
        <v>5212</v>
      </c>
      <c r="C2103" s="13">
        <v>12</v>
      </c>
      <c r="D2103" s="9">
        <v>0</v>
      </c>
      <c r="E2103" s="9">
        <v>0</v>
      </c>
      <c r="F2103" s="9">
        <v>0</v>
      </c>
      <c r="G2103" s="9">
        <v>0</v>
      </c>
      <c r="H2103" s="9">
        <v>0</v>
      </c>
      <c r="I2103" s="9">
        <v>0</v>
      </c>
      <c r="J2103" s="9">
        <v>0</v>
      </c>
      <c r="K2103" s="9">
        <v>0</v>
      </c>
      <c r="L2103" s="9">
        <v>0</v>
      </c>
      <c r="M2103" s="9">
        <v>0</v>
      </c>
      <c r="N2103" s="9">
        <v>0</v>
      </c>
      <c r="O2103" s="9">
        <v>0</v>
      </c>
      <c r="P2103" s="9">
        <v>0</v>
      </c>
      <c r="Q2103" s="9">
        <v>0</v>
      </c>
      <c r="R2103" s="9">
        <v>0</v>
      </c>
    </row>
    <row r="2104" spans="1:18" x14ac:dyDescent="0.4">
      <c r="A2104" s="13" t="s">
        <v>3031</v>
      </c>
      <c r="B2104" s="4" t="s">
        <v>5213</v>
      </c>
      <c r="C2104" s="13">
        <v>12</v>
      </c>
      <c r="D2104" s="9">
        <v>0</v>
      </c>
      <c r="E2104" s="9">
        <v>0</v>
      </c>
      <c r="F2104" s="9">
        <v>0</v>
      </c>
      <c r="G2104" s="9">
        <v>0</v>
      </c>
      <c r="H2104" s="9">
        <v>0</v>
      </c>
      <c r="I2104" s="9">
        <v>0</v>
      </c>
      <c r="J2104" s="9">
        <v>0</v>
      </c>
      <c r="K2104" s="9">
        <v>0</v>
      </c>
      <c r="L2104" s="9">
        <v>0</v>
      </c>
      <c r="M2104" s="9">
        <v>0</v>
      </c>
      <c r="N2104" s="9">
        <v>0</v>
      </c>
      <c r="O2104" s="9">
        <v>0</v>
      </c>
      <c r="P2104" s="9">
        <v>0</v>
      </c>
      <c r="Q2104" s="9">
        <v>0</v>
      </c>
      <c r="R2104" s="9">
        <v>0</v>
      </c>
    </row>
    <row r="2105" spans="1:18" x14ac:dyDescent="0.4">
      <c r="A2105" s="13" t="s">
        <v>3032</v>
      </c>
      <c r="B2105" s="4" t="s">
        <v>5214</v>
      </c>
      <c r="C2105" s="13">
        <v>12</v>
      </c>
      <c r="D2105" s="9">
        <v>0</v>
      </c>
      <c r="E2105" s="9">
        <v>0</v>
      </c>
      <c r="F2105" s="9">
        <v>0</v>
      </c>
      <c r="G2105" s="9">
        <v>0</v>
      </c>
      <c r="H2105" s="9">
        <v>0</v>
      </c>
      <c r="I2105" s="9">
        <v>0</v>
      </c>
      <c r="J2105" s="9">
        <v>0</v>
      </c>
      <c r="K2105" s="9">
        <v>0</v>
      </c>
      <c r="L2105" s="9">
        <v>0</v>
      </c>
      <c r="M2105" s="9">
        <v>0</v>
      </c>
      <c r="N2105" s="9">
        <v>0</v>
      </c>
      <c r="O2105" s="9">
        <v>0</v>
      </c>
      <c r="P2105" s="9">
        <v>0</v>
      </c>
      <c r="Q2105" s="9">
        <v>0</v>
      </c>
      <c r="R2105" s="9">
        <v>0</v>
      </c>
    </row>
    <row r="2106" spans="1:18" x14ac:dyDescent="0.4">
      <c r="A2106" s="13" t="s">
        <v>164</v>
      </c>
      <c r="B2106" s="4" t="s">
        <v>372</v>
      </c>
      <c r="C2106" s="13">
        <v>12</v>
      </c>
      <c r="D2106" s="9">
        <v>1</v>
      </c>
      <c r="E2106" s="9">
        <v>1</v>
      </c>
      <c r="F2106" s="9">
        <v>1</v>
      </c>
      <c r="G2106" s="9">
        <v>1</v>
      </c>
      <c r="H2106" s="9">
        <v>1</v>
      </c>
      <c r="I2106" s="9">
        <v>1</v>
      </c>
      <c r="J2106" s="9">
        <v>1</v>
      </c>
      <c r="K2106" s="9">
        <v>1</v>
      </c>
      <c r="L2106" s="9">
        <v>1</v>
      </c>
      <c r="M2106" s="9">
        <v>1</v>
      </c>
      <c r="N2106" s="9">
        <v>1</v>
      </c>
      <c r="O2106" s="9">
        <v>1</v>
      </c>
      <c r="P2106" s="9">
        <v>1</v>
      </c>
      <c r="Q2106" s="9">
        <v>1</v>
      </c>
      <c r="R2106" s="9">
        <v>1</v>
      </c>
    </row>
    <row r="2107" spans="1:18" x14ac:dyDescent="0.4">
      <c r="A2107" s="13" t="s">
        <v>3033</v>
      </c>
      <c r="B2107" s="4" t="s">
        <v>5215</v>
      </c>
      <c r="C2107" s="13">
        <v>12</v>
      </c>
      <c r="D2107" s="9">
        <v>0</v>
      </c>
      <c r="E2107" s="9">
        <v>0</v>
      </c>
      <c r="F2107" s="9">
        <v>0</v>
      </c>
      <c r="G2107" s="9">
        <v>0</v>
      </c>
      <c r="H2107" s="9">
        <v>0</v>
      </c>
      <c r="I2107" s="9">
        <v>0</v>
      </c>
      <c r="J2107" s="9">
        <v>0</v>
      </c>
      <c r="K2107" s="9">
        <v>0</v>
      </c>
      <c r="L2107" s="9">
        <v>0</v>
      </c>
      <c r="M2107" s="9">
        <v>0</v>
      </c>
      <c r="N2107" s="9">
        <v>0</v>
      </c>
      <c r="O2107" s="9">
        <v>0</v>
      </c>
      <c r="P2107" s="9">
        <v>0</v>
      </c>
      <c r="Q2107" s="9">
        <v>0</v>
      </c>
      <c r="R2107" s="9">
        <v>0</v>
      </c>
    </row>
    <row r="2108" spans="1:18" x14ac:dyDescent="0.4">
      <c r="A2108" s="13" t="s">
        <v>3034</v>
      </c>
      <c r="B2108" s="4" t="s">
        <v>5216</v>
      </c>
      <c r="C2108" s="13">
        <v>12</v>
      </c>
      <c r="D2108" s="9">
        <v>0</v>
      </c>
      <c r="E2108" s="9">
        <v>0</v>
      </c>
      <c r="F2108" s="9">
        <v>0</v>
      </c>
      <c r="G2108" s="9">
        <v>0</v>
      </c>
      <c r="H2108" s="9">
        <v>0</v>
      </c>
      <c r="I2108" s="9">
        <v>0</v>
      </c>
      <c r="J2108" s="9">
        <v>0</v>
      </c>
      <c r="K2108" s="9">
        <v>0</v>
      </c>
      <c r="L2108" s="9">
        <v>0</v>
      </c>
      <c r="M2108" s="9">
        <v>0</v>
      </c>
      <c r="N2108" s="9">
        <v>0</v>
      </c>
      <c r="O2108" s="9">
        <v>0</v>
      </c>
      <c r="P2108" s="9">
        <v>0</v>
      </c>
      <c r="Q2108" s="9">
        <v>0</v>
      </c>
      <c r="R2108" s="9">
        <v>0</v>
      </c>
    </row>
    <row r="2109" spans="1:18" x14ac:dyDescent="0.4">
      <c r="A2109" s="13" t="s">
        <v>3035</v>
      </c>
      <c r="B2109" s="4" t="s">
        <v>5217</v>
      </c>
      <c r="C2109" s="13">
        <v>12</v>
      </c>
      <c r="D2109" s="9">
        <v>0</v>
      </c>
      <c r="E2109" s="9">
        <v>0</v>
      </c>
      <c r="F2109" s="9">
        <v>0</v>
      </c>
      <c r="G2109" s="9">
        <v>0</v>
      </c>
      <c r="H2109" s="9">
        <v>0</v>
      </c>
      <c r="I2109" s="9">
        <v>0</v>
      </c>
      <c r="J2109" s="9">
        <v>0</v>
      </c>
      <c r="K2109" s="9">
        <v>0</v>
      </c>
      <c r="L2109" s="9">
        <v>0</v>
      </c>
      <c r="M2109" s="9">
        <v>0</v>
      </c>
      <c r="N2109" s="9">
        <v>0</v>
      </c>
      <c r="O2109" s="9">
        <v>0</v>
      </c>
      <c r="P2109" s="9">
        <v>0</v>
      </c>
      <c r="Q2109" s="9">
        <v>0</v>
      </c>
      <c r="R2109" s="9">
        <v>0</v>
      </c>
    </row>
    <row r="2110" spans="1:18" x14ac:dyDescent="0.4">
      <c r="A2110" s="13" t="s">
        <v>3036</v>
      </c>
      <c r="B2110" s="4" t="s">
        <v>5218</v>
      </c>
      <c r="C2110" s="13">
        <v>12</v>
      </c>
      <c r="D2110" s="9">
        <v>0</v>
      </c>
      <c r="E2110" s="9">
        <v>0</v>
      </c>
      <c r="F2110" s="9">
        <v>0</v>
      </c>
      <c r="G2110" s="9">
        <v>0</v>
      </c>
      <c r="H2110" s="9">
        <v>0</v>
      </c>
      <c r="I2110" s="9">
        <v>0</v>
      </c>
      <c r="J2110" s="9">
        <v>0</v>
      </c>
      <c r="K2110" s="9">
        <v>0</v>
      </c>
      <c r="L2110" s="9">
        <v>0</v>
      </c>
      <c r="M2110" s="9">
        <v>0</v>
      </c>
      <c r="N2110" s="9">
        <v>0</v>
      </c>
      <c r="O2110" s="9">
        <v>0</v>
      </c>
      <c r="P2110" s="9">
        <v>0</v>
      </c>
      <c r="Q2110" s="9">
        <v>0</v>
      </c>
      <c r="R2110" s="9">
        <v>0</v>
      </c>
    </row>
    <row r="2111" spans="1:18" x14ac:dyDescent="0.4">
      <c r="A2111" s="13" t="s">
        <v>3037</v>
      </c>
      <c r="B2111" s="4" t="s">
        <v>5219</v>
      </c>
      <c r="C2111" s="13">
        <v>12</v>
      </c>
      <c r="D2111" s="9">
        <v>0</v>
      </c>
      <c r="E2111" s="9">
        <v>0</v>
      </c>
      <c r="F2111" s="9">
        <v>0</v>
      </c>
      <c r="G2111" s="9">
        <v>0</v>
      </c>
      <c r="H2111" s="9">
        <v>0</v>
      </c>
      <c r="I2111" s="9">
        <v>0</v>
      </c>
      <c r="J2111" s="9">
        <v>0</v>
      </c>
      <c r="K2111" s="9">
        <v>0</v>
      </c>
      <c r="L2111" s="9">
        <v>0</v>
      </c>
      <c r="M2111" s="9">
        <v>0</v>
      </c>
      <c r="N2111" s="9">
        <v>0</v>
      </c>
      <c r="O2111" s="9">
        <v>0</v>
      </c>
      <c r="P2111" s="9">
        <v>0</v>
      </c>
      <c r="Q2111" s="9">
        <v>0</v>
      </c>
      <c r="R2111" s="9">
        <v>0</v>
      </c>
    </row>
    <row r="2112" spans="1:18" x14ac:dyDescent="0.4">
      <c r="A2112" s="13" t="s">
        <v>3038</v>
      </c>
      <c r="B2112" s="4" t="s">
        <v>5220</v>
      </c>
      <c r="C2112" s="13">
        <v>12</v>
      </c>
      <c r="D2112" s="9">
        <v>0</v>
      </c>
      <c r="E2112" s="9">
        <v>0</v>
      </c>
      <c r="F2112" s="9">
        <v>0</v>
      </c>
      <c r="G2112" s="9">
        <v>0</v>
      </c>
      <c r="H2112" s="9">
        <v>0</v>
      </c>
      <c r="I2112" s="9">
        <v>0</v>
      </c>
      <c r="J2112" s="9">
        <v>0</v>
      </c>
      <c r="K2112" s="9">
        <v>0</v>
      </c>
      <c r="L2112" s="9">
        <v>0</v>
      </c>
      <c r="M2112" s="9">
        <v>0</v>
      </c>
      <c r="N2112" s="9">
        <v>0</v>
      </c>
      <c r="O2112" s="9">
        <v>0</v>
      </c>
      <c r="P2112" s="9">
        <v>0</v>
      </c>
      <c r="Q2112" s="9">
        <v>0</v>
      </c>
      <c r="R2112" s="9">
        <v>0</v>
      </c>
    </row>
    <row r="2113" spans="1:18" x14ac:dyDescent="0.4">
      <c r="A2113" s="13" t="s">
        <v>3039</v>
      </c>
      <c r="B2113" s="4" t="s">
        <v>5221</v>
      </c>
      <c r="C2113" s="13">
        <v>12</v>
      </c>
      <c r="D2113" s="9">
        <v>0</v>
      </c>
      <c r="E2113" s="9">
        <v>0</v>
      </c>
      <c r="F2113" s="9">
        <v>0</v>
      </c>
      <c r="G2113" s="9">
        <v>0</v>
      </c>
      <c r="H2113" s="9">
        <v>0</v>
      </c>
      <c r="I2113" s="9">
        <v>0</v>
      </c>
      <c r="J2113" s="9">
        <v>0</v>
      </c>
      <c r="K2113" s="9">
        <v>0</v>
      </c>
      <c r="L2113" s="9">
        <v>0</v>
      </c>
      <c r="M2113" s="9">
        <v>0</v>
      </c>
      <c r="N2113" s="9">
        <v>0</v>
      </c>
      <c r="O2113" s="9">
        <v>0</v>
      </c>
      <c r="P2113" s="9">
        <v>0</v>
      </c>
      <c r="Q2113" s="9">
        <v>0</v>
      </c>
      <c r="R2113" s="9">
        <v>0</v>
      </c>
    </row>
    <row r="2114" spans="1:18" x14ac:dyDescent="0.4">
      <c r="A2114" s="13" t="s">
        <v>3040</v>
      </c>
      <c r="B2114" s="4" t="s">
        <v>5222</v>
      </c>
      <c r="C2114" s="13">
        <v>12</v>
      </c>
      <c r="D2114" s="9">
        <v>0</v>
      </c>
      <c r="E2114" s="9">
        <v>0</v>
      </c>
      <c r="F2114" s="9">
        <v>0</v>
      </c>
      <c r="G2114" s="9">
        <v>0</v>
      </c>
      <c r="H2114" s="9">
        <v>0</v>
      </c>
      <c r="I2114" s="9">
        <v>0</v>
      </c>
      <c r="J2114" s="9">
        <v>0</v>
      </c>
      <c r="K2114" s="9">
        <v>0</v>
      </c>
      <c r="L2114" s="9">
        <v>0</v>
      </c>
      <c r="M2114" s="9">
        <v>0</v>
      </c>
      <c r="N2114" s="9">
        <v>0</v>
      </c>
      <c r="O2114" s="9">
        <v>0</v>
      </c>
      <c r="P2114" s="9">
        <v>0</v>
      </c>
      <c r="Q2114" s="9">
        <v>0</v>
      </c>
      <c r="R2114" s="9">
        <v>0</v>
      </c>
    </row>
    <row r="2115" spans="1:18" x14ac:dyDescent="0.4">
      <c r="A2115" s="13" t="s">
        <v>3041</v>
      </c>
      <c r="B2115" s="4" t="s">
        <v>5223</v>
      </c>
      <c r="C2115" s="13">
        <v>12</v>
      </c>
      <c r="D2115" s="9">
        <v>0</v>
      </c>
      <c r="E2115" s="9">
        <v>0</v>
      </c>
      <c r="F2115" s="9">
        <v>0</v>
      </c>
      <c r="G2115" s="9">
        <v>0</v>
      </c>
      <c r="H2115" s="9">
        <v>0</v>
      </c>
      <c r="I2115" s="9">
        <v>0</v>
      </c>
      <c r="J2115" s="9">
        <v>0</v>
      </c>
      <c r="K2115" s="9">
        <v>0</v>
      </c>
      <c r="L2115" s="9">
        <v>0</v>
      </c>
      <c r="M2115" s="9">
        <v>0</v>
      </c>
      <c r="N2115" s="9">
        <v>0</v>
      </c>
      <c r="O2115" s="9">
        <v>0</v>
      </c>
      <c r="P2115" s="9">
        <v>0</v>
      </c>
      <c r="Q2115" s="9">
        <v>0</v>
      </c>
      <c r="R2115" s="9">
        <v>0</v>
      </c>
    </row>
    <row r="2116" spans="1:18" x14ac:dyDescent="0.4">
      <c r="A2116" s="13" t="s">
        <v>3042</v>
      </c>
      <c r="B2116" s="4" t="s">
        <v>5224</v>
      </c>
      <c r="C2116" s="13">
        <v>12</v>
      </c>
      <c r="D2116" s="9">
        <v>0</v>
      </c>
      <c r="E2116" s="9">
        <v>0</v>
      </c>
      <c r="F2116" s="9">
        <v>0</v>
      </c>
      <c r="G2116" s="9">
        <v>0</v>
      </c>
      <c r="H2116" s="9">
        <v>0</v>
      </c>
      <c r="I2116" s="9">
        <v>0</v>
      </c>
      <c r="J2116" s="9">
        <v>0</v>
      </c>
      <c r="K2116" s="9">
        <v>0</v>
      </c>
      <c r="L2116" s="9">
        <v>0</v>
      </c>
      <c r="M2116" s="9">
        <v>0</v>
      </c>
      <c r="N2116" s="9">
        <v>0</v>
      </c>
      <c r="O2116" s="9">
        <v>0</v>
      </c>
      <c r="P2116" s="9">
        <v>0</v>
      </c>
      <c r="Q2116" s="9">
        <v>0</v>
      </c>
      <c r="R2116" s="9">
        <v>0</v>
      </c>
    </row>
    <row r="2117" spans="1:18" x14ac:dyDescent="0.4">
      <c r="A2117" s="13" t="s">
        <v>3043</v>
      </c>
      <c r="B2117" s="4" t="s">
        <v>5225</v>
      </c>
      <c r="C2117" s="13">
        <v>12</v>
      </c>
      <c r="D2117" s="9">
        <v>0</v>
      </c>
      <c r="E2117" s="9">
        <v>0</v>
      </c>
      <c r="F2117" s="9">
        <v>0</v>
      </c>
      <c r="G2117" s="9">
        <v>0</v>
      </c>
      <c r="H2117" s="9">
        <v>0</v>
      </c>
      <c r="I2117" s="9">
        <v>0</v>
      </c>
      <c r="J2117" s="9">
        <v>0</v>
      </c>
      <c r="K2117" s="9">
        <v>0</v>
      </c>
      <c r="L2117" s="9">
        <v>0</v>
      </c>
      <c r="M2117" s="9">
        <v>0</v>
      </c>
      <c r="N2117" s="9">
        <v>0</v>
      </c>
      <c r="O2117" s="9">
        <v>0</v>
      </c>
      <c r="P2117" s="9">
        <v>0</v>
      </c>
      <c r="Q2117" s="9">
        <v>0</v>
      </c>
      <c r="R2117" s="9">
        <v>0</v>
      </c>
    </row>
    <row r="2118" spans="1:18" x14ac:dyDescent="0.4">
      <c r="A2118" s="13" t="s">
        <v>3044</v>
      </c>
      <c r="B2118" s="4" t="s">
        <v>5226</v>
      </c>
      <c r="C2118" s="13">
        <v>12</v>
      </c>
      <c r="D2118" s="9">
        <v>0</v>
      </c>
      <c r="E2118" s="9">
        <v>0</v>
      </c>
      <c r="F2118" s="9">
        <v>0</v>
      </c>
      <c r="G2118" s="9">
        <v>0</v>
      </c>
      <c r="H2118" s="9">
        <v>0</v>
      </c>
      <c r="I2118" s="9">
        <v>0</v>
      </c>
      <c r="J2118" s="9">
        <v>0</v>
      </c>
      <c r="K2118" s="9">
        <v>0</v>
      </c>
      <c r="L2118" s="9">
        <v>0</v>
      </c>
      <c r="M2118" s="9">
        <v>0</v>
      </c>
      <c r="N2118" s="9">
        <v>0</v>
      </c>
      <c r="O2118" s="9">
        <v>0</v>
      </c>
      <c r="P2118" s="9">
        <v>0</v>
      </c>
      <c r="Q2118" s="9">
        <v>0</v>
      </c>
      <c r="R2118" s="9">
        <v>0</v>
      </c>
    </row>
    <row r="2119" spans="1:18" x14ac:dyDescent="0.4">
      <c r="A2119" s="13" t="s">
        <v>3045</v>
      </c>
      <c r="B2119" s="4" t="s">
        <v>5227</v>
      </c>
      <c r="C2119" s="13">
        <v>12</v>
      </c>
      <c r="D2119" s="9">
        <v>0</v>
      </c>
      <c r="E2119" s="9">
        <v>0</v>
      </c>
      <c r="F2119" s="9">
        <v>0</v>
      </c>
      <c r="G2119" s="9">
        <v>0</v>
      </c>
      <c r="H2119" s="9">
        <v>0</v>
      </c>
      <c r="I2119" s="9">
        <v>0</v>
      </c>
      <c r="J2119" s="9">
        <v>0</v>
      </c>
      <c r="K2119" s="9">
        <v>0</v>
      </c>
      <c r="L2119" s="9">
        <v>0</v>
      </c>
      <c r="M2119" s="9">
        <v>0</v>
      </c>
      <c r="N2119" s="9">
        <v>0</v>
      </c>
      <c r="O2119" s="9">
        <v>0</v>
      </c>
      <c r="P2119" s="9">
        <v>0</v>
      </c>
      <c r="Q2119" s="9">
        <v>0</v>
      </c>
      <c r="R2119" s="9">
        <v>0</v>
      </c>
    </row>
    <row r="2120" spans="1:18" x14ac:dyDescent="0.4">
      <c r="A2120" s="13" t="s">
        <v>3046</v>
      </c>
      <c r="B2120" s="4" t="s">
        <v>5228</v>
      </c>
      <c r="C2120" s="13">
        <v>3</v>
      </c>
      <c r="D2120" s="9">
        <v>0</v>
      </c>
      <c r="E2120" s="9">
        <v>0</v>
      </c>
      <c r="F2120" s="9">
        <v>0</v>
      </c>
      <c r="G2120" s="9">
        <v>0</v>
      </c>
      <c r="H2120" s="9">
        <v>0</v>
      </c>
      <c r="I2120" s="9">
        <v>0</v>
      </c>
      <c r="J2120" s="9">
        <v>0</v>
      </c>
      <c r="K2120" s="9">
        <v>0</v>
      </c>
      <c r="L2120" s="9">
        <v>0</v>
      </c>
      <c r="M2120" s="9">
        <v>0</v>
      </c>
      <c r="N2120" s="9">
        <v>0</v>
      </c>
      <c r="O2120" s="9">
        <v>0</v>
      </c>
      <c r="P2120" s="9">
        <v>0</v>
      </c>
      <c r="Q2120" s="9">
        <v>0</v>
      </c>
      <c r="R2120" s="9">
        <v>0</v>
      </c>
    </row>
    <row r="2121" spans="1:18" x14ac:dyDescent="0.4">
      <c r="A2121" s="13" t="s">
        <v>3047</v>
      </c>
      <c r="B2121" s="4" t="s">
        <v>5229</v>
      </c>
      <c r="C2121" s="13">
        <v>12</v>
      </c>
      <c r="D2121" s="9">
        <v>0</v>
      </c>
      <c r="E2121" s="9">
        <v>0</v>
      </c>
      <c r="F2121" s="9">
        <v>0</v>
      </c>
      <c r="G2121" s="9">
        <v>0</v>
      </c>
      <c r="H2121" s="9">
        <v>0</v>
      </c>
      <c r="I2121" s="9">
        <v>0</v>
      </c>
      <c r="J2121" s="9">
        <v>0</v>
      </c>
      <c r="K2121" s="9">
        <v>0</v>
      </c>
      <c r="L2121" s="9">
        <v>0</v>
      </c>
      <c r="M2121" s="9">
        <v>0</v>
      </c>
      <c r="N2121" s="9">
        <v>0</v>
      </c>
      <c r="O2121" s="9">
        <v>0</v>
      </c>
      <c r="P2121" s="9">
        <v>0</v>
      </c>
      <c r="Q2121" s="9">
        <v>0</v>
      </c>
      <c r="R2121" s="9">
        <v>0</v>
      </c>
    </row>
    <row r="2122" spans="1:18" x14ac:dyDescent="0.4">
      <c r="A2122" s="13" t="s">
        <v>3048</v>
      </c>
      <c r="B2122" s="4" t="s">
        <v>5230</v>
      </c>
      <c r="C2122" s="13">
        <v>12</v>
      </c>
      <c r="D2122" s="9">
        <v>0</v>
      </c>
      <c r="E2122" s="9">
        <v>0</v>
      </c>
      <c r="F2122" s="9">
        <v>0</v>
      </c>
      <c r="G2122" s="9">
        <v>0</v>
      </c>
      <c r="H2122" s="9">
        <v>0</v>
      </c>
      <c r="I2122" s="9">
        <v>0</v>
      </c>
      <c r="J2122" s="9">
        <v>0</v>
      </c>
      <c r="K2122" s="9">
        <v>0</v>
      </c>
      <c r="L2122" s="9">
        <v>0</v>
      </c>
      <c r="M2122" s="9">
        <v>0</v>
      </c>
      <c r="N2122" s="9">
        <v>0</v>
      </c>
      <c r="O2122" s="9">
        <v>0</v>
      </c>
      <c r="P2122" s="9">
        <v>0</v>
      </c>
      <c r="Q2122" s="9">
        <v>0</v>
      </c>
      <c r="R2122" s="9">
        <v>0</v>
      </c>
    </row>
    <row r="2123" spans="1:18" x14ac:dyDescent="0.4">
      <c r="A2123" s="13" t="s">
        <v>3049</v>
      </c>
      <c r="B2123" s="4" t="s">
        <v>5231</v>
      </c>
      <c r="C2123" s="13">
        <v>12</v>
      </c>
      <c r="D2123" s="9">
        <v>0</v>
      </c>
      <c r="E2123" s="9">
        <v>0</v>
      </c>
      <c r="F2123" s="9">
        <v>0</v>
      </c>
      <c r="G2123" s="9">
        <v>0</v>
      </c>
      <c r="H2123" s="9">
        <v>0</v>
      </c>
      <c r="I2123" s="9">
        <v>0</v>
      </c>
      <c r="J2123" s="9">
        <v>0</v>
      </c>
      <c r="K2123" s="9">
        <v>0</v>
      </c>
      <c r="L2123" s="9">
        <v>0</v>
      </c>
      <c r="M2123" s="9">
        <v>0</v>
      </c>
      <c r="N2123" s="9">
        <v>0</v>
      </c>
      <c r="O2123" s="9">
        <v>0</v>
      </c>
      <c r="P2123" s="9">
        <v>0</v>
      </c>
      <c r="Q2123" s="9">
        <v>0</v>
      </c>
      <c r="R2123" s="9">
        <v>0</v>
      </c>
    </row>
    <row r="2124" spans="1:18" x14ac:dyDescent="0.4">
      <c r="A2124" s="13" t="s">
        <v>3050</v>
      </c>
      <c r="B2124" s="4" t="s">
        <v>5232</v>
      </c>
      <c r="C2124" s="13">
        <v>12</v>
      </c>
      <c r="D2124" s="9">
        <v>0</v>
      </c>
      <c r="E2124" s="9">
        <v>0</v>
      </c>
      <c r="F2124" s="9">
        <v>0</v>
      </c>
      <c r="G2124" s="9">
        <v>0</v>
      </c>
      <c r="H2124" s="9">
        <v>0</v>
      </c>
      <c r="I2124" s="9">
        <v>0</v>
      </c>
      <c r="J2124" s="9">
        <v>0</v>
      </c>
      <c r="K2124" s="9">
        <v>0</v>
      </c>
      <c r="L2124" s="9">
        <v>0</v>
      </c>
      <c r="M2124" s="9">
        <v>0</v>
      </c>
      <c r="N2124" s="9">
        <v>0</v>
      </c>
      <c r="O2124" s="9">
        <v>0</v>
      </c>
      <c r="P2124" s="9">
        <v>0</v>
      </c>
      <c r="Q2124" s="9">
        <v>0</v>
      </c>
      <c r="R2124" s="9">
        <v>0</v>
      </c>
    </row>
    <row r="2125" spans="1:18" x14ac:dyDescent="0.4">
      <c r="A2125" s="13" t="s">
        <v>3051</v>
      </c>
      <c r="B2125" s="4" t="s">
        <v>5233</v>
      </c>
      <c r="C2125" s="13">
        <v>12</v>
      </c>
      <c r="D2125" s="9">
        <v>0</v>
      </c>
      <c r="E2125" s="9">
        <v>0</v>
      </c>
      <c r="F2125" s="9">
        <v>0</v>
      </c>
      <c r="G2125" s="9">
        <v>1</v>
      </c>
      <c r="H2125" s="9">
        <v>1</v>
      </c>
      <c r="I2125" s="9">
        <v>1</v>
      </c>
      <c r="J2125" s="9">
        <v>1</v>
      </c>
      <c r="K2125" s="9">
        <v>1</v>
      </c>
      <c r="L2125" s="9">
        <v>1</v>
      </c>
      <c r="M2125" s="9">
        <v>1</v>
      </c>
      <c r="N2125" s="9">
        <v>1</v>
      </c>
      <c r="O2125" s="9">
        <v>0</v>
      </c>
      <c r="P2125" s="9">
        <v>0</v>
      </c>
      <c r="Q2125" s="9">
        <v>0</v>
      </c>
      <c r="R2125" s="9">
        <v>0</v>
      </c>
    </row>
    <row r="2126" spans="1:18" x14ac:dyDescent="0.4">
      <c r="A2126" s="13" t="s">
        <v>3052</v>
      </c>
      <c r="B2126" s="4" t="s">
        <v>5234</v>
      </c>
      <c r="C2126" s="13">
        <v>12</v>
      </c>
      <c r="D2126" s="9">
        <v>0</v>
      </c>
      <c r="E2126" s="9">
        <v>0</v>
      </c>
      <c r="F2126" s="9">
        <v>0</v>
      </c>
      <c r="G2126" s="9">
        <v>0</v>
      </c>
      <c r="H2126" s="9">
        <v>0</v>
      </c>
      <c r="I2126" s="9">
        <v>0</v>
      </c>
      <c r="J2126" s="9">
        <v>0</v>
      </c>
      <c r="K2126" s="9">
        <v>0</v>
      </c>
      <c r="L2126" s="9">
        <v>0</v>
      </c>
      <c r="M2126" s="9">
        <v>0</v>
      </c>
      <c r="N2126" s="9">
        <v>0</v>
      </c>
      <c r="O2126" s="9">
        <v>0</v>
      </c>
      <c r="P2126" s="9">
        <v>0</v>
      </c>
      <c r="Q2126" s="9">
        <v>0</v>
      </c>
      <c r="R2126" s="9">
        <v>0</v>
      </c>
    </row>
    <row r="2127" spans="1:18" x14ac:dyDescent="0.4">
      <c r="A2127" s="13" t="s">
        <v>3053</v>
      </c>
      <c r="B2127" s="4" t="s">
        <v>5235</v>
      </c>
      <c r="C2127" s="13">
        <v>12</v>
      </c>
      <c r="D2127" s="9">
        <v>0</v>
      </c>
      <c r="E2127" s="9">
        <v>0</v>
      </c>
      <c r="F2127" s="9">
        <v>0</v>
      </c>
      <c r="G2127" s="9">
        <v>0</v>
      </c>
      <c r="H2127" s="9">
        <v>0</v>
      </c>
      <c r="I2127" s="9">
        <v>0</v>
      </c>
      <c r="J2127" s="9">
        <v>0</v>
      </c>
      <c r="K2127" s="9">
        <v>0</v>
      </c>
      <c r="L2127" s="9">
        <v>0</v>
      </c>
      <c r="M2127" s="9">
        <v>0</v>
      </c>
      <c r="N2127" s="9">
        <v>0</v>
      </c>
      <c r="O2127" s="9">
        <v>0</v>
      </c>
      <c r="P2127" s="9">
        <v>0</v>
      </c>
      <c r="Q2127" s="9">
        <v>0</v>
      </c>
      <c r="R2127" s="9">
        <v>0</v>
      </c>
    </row>
    <row r="2128" spans="1:18" x14ac:dyDescent="0.4">
      <c r="A2128" s="13" t="s">
        <v>3054</v>
      </c>
      <c r="B2128" s="4" t="s">
        <v>5236</v>
      </c>
      <c r="C2128" s="13">
        <v>12</v>
      </c>
      <c r="D2128" s="9">
        <v>0</v>
      </c>
      <c r="E2128" s="9">
        <v>0</v>
      </c>
      <c r="F2128" s="9">
        <v>0</v>
      </c>
      <c r="G2128" s="9">
        <v>0</v>
      </c>
      <c r="H2128" s="9">
        <v>0</v>
      </c>
      <c r="I2128" s="9">
        <v>0</v>
      </c>
      <c r="J2128" s="9">
        <v>0</v>
      </c>
      <c r="K2128" s="9">
        <v>0</v>
      </c>
      <c r="L2128" s="9">
        <v>0</v>
      </c>
      <c r="M2128" s="9">
        <v>0</v>
      </c>
      <c r="N2128" s="9">
        <v>0</v>
      </c>
      <c r="O2128" s="9">
        <v>0</v>
      </c>
      <c r="P2128" s="9">
        <v>0</v>
      </c>
      <c r="Q2128" s="9">
        <v>0</v>
      </c>
      <c r="R2128" s="9">
        <v>0</v>
      </c>
    </row>
    <row r="2129" spans="1:18" x14ac:dyDescent="0.4">
      <c r="A2129" s="13" t="s">
        <v>3055</v>
      </c>
      <c r="B2129" s="4" t="s">
        <v>5237</v>
      </c>
      <c r="C2129" s="13">
        <v>12</v>
      </c>
      <c r="D2129" s="9">
        <v>0</v>
      </c>
      <c r="E2129" s="9">
        <v>0</v>
      </c>
      <c r="F2129" s="9">
        <v>0</v>
      </c>
      <c r="G2129" s="9">
        <v>0</v>
      </c>
      <c r="H2129" s="9">
        <v>0</v>
      </c>
      <c r="I2129" s="9">
        <v>0</v>
      </c>
      <c r="J2129" s="9">
        <v>0</v>
      </c>
      <c r="K2129" s="9">
        <v>0</v>
      </c>
      <c r="L2129" s="9">
        <v>0</v>
      </c>
      <c r="M2129" s="9">
        <v>0</v>
      </c>
      <c r="N2129" s="9">
        <v>0</v>
      </c>
      <c r="O2129" s="9">
        <v>0</v>
      </c>
      <c r="P2129" s="9">
        <v>0</v>
      </c>
      <c r="Q2129" s="9">
        <v>0</v>
      </c>
      <c r="R2129" s="9">
        <v>0</v>
      </c>
    </row>
    <row r="2130" spans="1:18" x14ac:dyDescent="0.4">
      <c r="A2130" s="13" t="s">
        <v>3056</v>
      </c>
      <c r="B2130" s="4" t="s">
        <v>5238</v>
      </c>
      <c r="C2130" s="13">
        <v>12</v>
      </c>
      <c r="D2130" s="9">
        <v>0</v>
      </c>
      <c r="E2130" s="9">
        <v>0</v>
      </c>
      <c r="F2130" s="9">
        <v>0</v>
      </c>
      <c r="G2130" s="9">
        <v>0</v>
      </c>
      <c r="H2130" s="9">
        <v>0</v>
      </c>
      <c r="I2130" s="9">
        <v>0</v>
      </c>
      <c r="J2130" s="9">
        <v>0</v>
      </c>
      <c r="K2130" s="9">
        <v>0</v>
      </c>
      <c r="L2130" s="9">
        <v>0</v>
      </c>
      <c r="M2130" s="9">
        <v>0</v>
      </c>
      <c r="N2130" s="9">
        <v>0</v>
      </c>
      <c r="O2130" s="9">
        <v>0</v>
      </c>
      <c r="P2130" s="9">
        <v>0</v>
      </c>
      <c r="Q2130" s="9">
        <v>0</v>
      </c>
      <c r="R2130" s="9">
        <v>0</v>
      </c>
    </row>
    <row r="2131" spans="1:18" x14ac:dyDescent="0.4">
      <c r="A2131" s="13" t="s">
        <v>3057</v>
      </c>
      <c r="B2131" s="4" t="s">
        <v>5239</v>
      </c>
      <c r="C2131" s="13">
        <v>12</v>
      </c>
      <c r="D2131" s="9">
        <v>0</v>
      </c>
      <c r="E2131" s="9">
        <v>0</v>
      </c>
      <c r="F2131" s="9">
        <v>0</v>
      </c>
      <c r="G2131" s="9">
        <v>0</v>
      </c>
      <c r="H2131" s="9">
        <v>0</v>
      </c>
      <c r="I2131" s="9">
        <v>0</v>
      </c>
      <c r="J2131" s="9">
        <v>0</v>
      </c>
      <c r="K2131" s="9">
        <v>0</v>
      </c>
      <c r="L2131" s="9">
        <v>0</v>
      </c>
      <c r="M2131" s="9">
        <v>0</v>
      </c>
      <c r="N2131" s="9">
        <v>0</v>
      </c>
      <c r="O2131" s="9">
        <v>0</v>
      </c>
      <c r="P2131" s="9">
        <v>0</v>
      </c>
      <c r="Q2131" s="9">
        <v>0</v>
      </c>
      <c r="R2131" s="9">
        <v>0</v>
      </c>
    </row>
    <row r="2132" spans="1:18" x14ac:dyDescent="0.4">
      <c r="A2132" s="13" t="s">
        <v>3058</v>
      </c>
      <c r="B2132" s="4" t="s">
        <v>5240</v>
      </c>
      <c r="C2132" s="13">
        <v>12</v>
      </c>
      <c r="D2132" s="9">
        <v>0</v>
      </c>
      <c r="E2132" s="9">
        <v>0</v>
      </c>
      <c r="F2132" s="9">
        <v>0</v>
      </c>
      <c r="G2132" s="9">
        <v>0</v>
      </c>
      <c r="H2132" s="9">
        <v>0</v>
      </c>
      <c r="I2132" s="9">
        <v>0</v>
      </c>
      <c r="J2132" s="9">
        <v>0</v>
      </c>
      <c r="K2132" s="9">
        <v>0</v>
      </c>
      <c r="L2132" s="9">
        <v>0</v>
      </c>
      <c r="M2132" s="9">
        <v>0</v>
      </c>
      <c r="N2132" s="9">
        <v>0</v>
      </c>
      <c r="O2132" s="9">
        <v>0</v>
      </c>
      <c r="P2132" s="9">
        <v>0</v>
      </c>
      <c r="Q2132" s="9">
        <v>0</v>
      </c>
      <c r="R2132" s="9">
        <v>0</v>
      </c>
    </row>
    <row r="2133" spans="1:18" x14ac:dyDescent="0.4">
      <c r="A2133" s="13" t="s">
        <v>3059</v>
      </c>
      <c r="B2133" s="4" t="s">
        <v>5241</v>
      </c>
      <c r="C2133" s="13">
        <v>12</v>
      </c>
      <c r="D2133" s="9">
        <v>0</v>
      </c>
      <c r="E2133" s="9">
        <v>0</v>
      </c>
      <c r="F2133" s="9">
        <v>0</v>
      </c>
      <c r="G2133" s="9">
        <v>0</v>
      </c>
      <c r="H2133" s="9">
        <v>0</v>
      </c>
      <c r="I2133" s="9">
        <v>0</v>
      </c>
      <c r="J2133" s="9">
        <v>0</v>
      </c>
      <c r="K2133" s="9">
        <v>0</v>
      </c>
      <c r="L2133" s="9">
        <v>0</v>
      </c>
      <c r="M2133" s="9">
        <v>0</v>
      </c>
      <c r="N2133" s="9">
        <v>0</v>
      </c>
      <c r="O2133" s="9">
        <v>0</v>
      </c>
      <c r="P2133" s="9">
        <v>0</v>
      </c>
      <c r="Q2133" s="9">
        <v>0</v>
      </c>
      <c r="R2133" s="9">
        <v>0</v>
      </c>
    </row>
    <row r="2134" spans="1:18" x14ac:dyDescent="0.4">
      <c r="A2134" s="13" t="s">
        <v>844</v>
      </c>
      <c r="B2134" s="4" t="s">
        <v>1391</v>
      </c>
      <c r="C2134" s="13">
        <v>12</v>
      </c>
      <c r="D2134" s="9">
        <v>0</v>
      </c>
      <c r="E2134" s="9">
        <v>0</v>
      </c>
      <c r="F2134" s="9">
        <v>0</v>
      </c>
      <c r="G2134" s="9">
        <v>0</v>
      </c>
      <c r="H2134" s="9">
        <v>0</v>
      </c>
      <c r="I2134" s="9">
        <v>0</v>
      </c>
      <c r="J2134" s="9">
        <v>0</v>
      </c>
      <c r="K2134" s="9">
        <v>0</v>
      </c>
      <c r="L2134" s="9">
        <v>0</v>
      </c>
      <c r="M2134" s="9">
        <v>0</v>
      </c>
      <c r="N2134" s="9">
        <v>0</v>
      </c>
      <c r="O2134" s="9">
        <v>0</v>
      </c>
      <c r="P2134" s="9">
        <v>0</v>
      </c>
      <c r="Q2134" s="9">
        <v>0</v>
      </c>
      <c r="R2134" s="9">
        <v>0</v>
      </c>
    </row>
    <row r="2135" spans="1:18" x14ac:dyDescent="0.4">
      <c r="A2135" s="13" t="s">
        <v>3060</v>
      </c>
      <c r="B2135" s="4" t="s">
        <v>5242</v>
      </c>
      <c r="C2135" s="13">
        <v>12</v>
      </c>
      <c r="D2135" s="9">
        <v>0</v>
      </c>
      <c r="E2135" s="9">
        <v>0</v>
      </c>
      <c r="F2135" s="9">
        <v>0</v>
      </c>
      <c r="G2135" s="9">
        <v>0</v>
      </c>
      <c r="H2135" s="9">
        <v>0</v>
      </c>
      <c r="I2135" s="9">
        <v>0</v>
      </c>
      <c r="J2135" s="9">
        <v>0</v>
      </c>
      <c r="K2135" s="9">
        <v>0</v>
      </c>
      <c r="L2135" s="9">
        <v>0</v>
      </c>
      <c r="M2135" s="9">
        <v>0</v>
      </c>
      <c r="N2135" s="9">
        <v>0</v>
      </c>
      <c r="O2135" s="9">
        <v>0</v>
      </c>
      <c r="P2135" s="9">
        <v>0</v>
      </c>
      <c r="Q2135" s="9">
        <v>0</v>
      </c>
      <c r="R2135" s="9">
        <v>0</v>
      </c>
    </row>
    <row r="2136" spans="1:18" x14ac:dyDescent="0.4">
      <c r="A2136" s="13" t="s">
        <v>3061</v>
      </c>
      <c r="B2136" s="4" t="s">
        <v>5243</v>
      </c>
      <c r="C2136" s="13">
        <v>12</v>
      </c>
      <c r="D2136" s="9">
        <v>0</v>
      </c>
      <c r="E2136" s="9">
        <v>0</v>
      </c>
      <c r="F2136" s="9">
        <v>0</v>
      </c>
      <c r="G2136" s="9">
        <v>0</v>
      </c>
      <c r="H2136" s="9">
        <v>0</v>
      </c>
      <c r="I2136" s="9">
        <v>0</v>
      </c>
      <c r="J2136" s="9">
        <v>0</v>
      </c>
      <c r="K2136" s="9">
        <v>0</v>
      </c>
      <c r="L2136" s="9">
        <v>0</v>
      </c>
      <c r="M2136" s="9">
        <v>0</v>
      </c>
      <c r="N2136" s="9">
        <v>0</v>
      </c>
      <c r="O2136" s="9">
        <v>0</v>
      </c>
      <c r="P2136" s="9">
        <v>0</v>
      </c>
      <c r="Q2136" s="9">
        <v>0</v>
      </c>
      <c r="R2136" s="9">
        <v>0</v>
      </c>
    </row>
    <row r="2137" spans="1:18" x14ac:dyDescent="0.4">
      <c r="A2137" s="13" t="s">
        <v>3062</v>
      </c>
      <c r="B2137" s="4" t="s">
        <v>5244</v>
      </c>
      <c r="C2137" s="13">
        <v>12</v>
      </c>
      <c r="D2137" s="9">
        <v>0</v>
      </c>
      <c r="E2137" s="9">
        <v>0</v>
      </c>
      <c r="F2137" s="9">
        <v>0</v>
      </c>
      <c r="G2137" s="9">
        <v>0</v>
      </c>
      <c r="H2137" s="9">
        <v>0</v>
      </c>
      <c r="I2137" s="9">
        <v>0</v>
      </c>
      <c r="J2137" s="9">
        <v>0</v>
      </c>
      <c r="K2137" s="9">
        <v>0</v>
      </c>
      <c r="L2137" s="9">
        <v>0</v>
      </c>
      <c r="M2137" s="9">
        <v>0</v>
      </c>
      <c r="N2137" s="9">
        <v>0</v>
      </c>
      <c r="O2137" s="9">
        <v>0</v>
      </c>
      <c r="P2137" s="9">
        <v>0</v>
      </c>
      <c r="Q2137" s="9">
        <v>0</v>
      </c>
      <c r="R2137" s="9">
        <v>0</v>
      </c>
    </row>
    <row r="2138" spans="1:18" x14ac:dyDescent="0.4">
      <c r="A2138" s="13" t="s">
        <v>3063</v>
      </c>
      <c r="B2138" s="4" t="s">
        <v>5245</v>
      </c>
      <c r="C2138" s="13">
        <v>12</v>
      </c>
      <c r="D2138" s="9">
        <v>0</v>
      </c>
      <c r="E2138" s="9">
        <v>0</v>
      </c>
      <c r="F2138" s="9">
        <v>0</v>
      </c>
      <c r="G2138" s="9">
        <v>0</v>
      </c>
      <c r="H2138" s="9">
        <v>0</v>
      </c>
      <c r="I2138" s="9">
        <v>0</v>
      </c>
      <c r="J2138" s="9">
        <v>0</v>
      </c>
      <c r="K2138" s="9">
        <v>0</v>
      </c>
      <c r="L2138" s="9">
        <v>0</v>
      </c>
      <c r="M2138" s="9">
        <v>0</v>
      </c>
      <c r="N2138" s="9">
        <v>0</v>
      </c>
      <c r="O2138" s="9">
        <v>0</v>
      </c>
      <c r="P2138" s="9">
        <v>0</v>
      </c>
      <c r="Q2138" s="9">
        <v>0</v>
      </c>
      <c r="R2138" s="9">
        <v>0</v>
      </c>
    </row>
    <row r="2139" spans="1:18" x14ac:dyDescent="0.4">
      <c r="A2139" s="13" t="s">
        <v>3064</v>
      </c>
      <c r="B2139" s="4" t="s">
        <v>5246</v>
      </c>
      <c r="C2139" s="13">
        <v>12</v>
      </c>
      <c r="D2139" s="9">
        <v>0</v>
      </c>
      <c r="E2139" s="9">
        <v>0</v>
      </c>
      <c r="F2139" s="9">
        <v>0</v>
      </c>
      <c r="G2139" s="9">
        <v>0</v>
      </c>
      <c r="H2139" s="9">
        <v>0</v>
      </c>
      <c r="I2139" s="9">
        <v>0</v>
      </c>
      <c r="J2139" s="9">
        <v>0</v>
      </c>
      <c r="K2139" s="9">
        <v>0</v>
      </c>
      <c r="L2139" s="9">
        <v>0</v>
      </c>
      <c r="M2139" s="9">
        <v>0</v>
      </c>
      <c r="N2139" s="9">
        <v>0</v>
      </c>
      <c r="O2139" s="9">
        <v>0</v>
      </c>
      <c r="P2139" s="9">
        <v>0</v>
      </c>
      <c r="Q2139" s="9">
        <v>0</v>
      </c>
      <c r="R2139" s="9">
        <v>0</v>
      </c>
    </row>
    <row r="2140" spans="1:18" x14ac:dyDescent="0.4">
      <c r="A2140" s="13" t="s">
        <v>3065</v>
      </c>
      <c r="B2140" s="4" t="s">
        <v>5247</v>
      </c>
      <c r="C2140" s="13">
        <v>12</v>
      </c>
      <c r="D2140" s="9">
        <v>0</v>
      </c>
      <c r="E2140" s="9">
        <v>0</v>
      </c>
      <c r="F2140" s="9">
        <v>0</v>
      </c>
      <c r="G2140" s="9">
        <v>0</v>
      </c>
      <c r="H2140" s="9">
        <v>0</v>
      </c>
      <c r="I2140" s="9">
        <v>0</v>
      </c>
      <c r="J2140" s="9">
        <v>0</v>
      </c>
      <c r="K2140" s="9">
        <v>0</v>
      </c>
      <c r="L2140" s="9">
        <v>0</v>
      </c>
      <c r="M2140" s="9">
        <v>0</v>
      </c>
      <c r="N2140" s="9">
        <v>0</v>
      </c>
      <c r="O2140" s="9">
        <v>0</v>
      </c>
      <c r="P2140" s="9">
        <v>0</v>
      </c>
      <c r="Q2140" s="9">
        <v>0</v>
      </c>
      <c r="R2140" s="9">
        <v>0</v>
      </c>
    </row>
    <row r="2141" spans="1:18" x14ac:dyDescent="0.4">
      <c r="A2141" s="13" t="s">
        <v>3066</v>
      </c>
      <c r="B2141" s="4" t="s">
        <v>5248</v>
      </c>
      <c r="C2141" s="13">
        <v>12</v>
      </c>
      <c r="D2141" s="9">
        <v>0</v>
      </c>
      <c r="E2141" s="9">
        <v>0</v>
      </c>
      <c r="F2141" s="9">
        <v>0</v>
      </c>
      <c r="G2141" s="9">
        <v>0</v>
      </c>
      <c r="H2141" s="9">
        <v>0</v>
      </c>
      <c r="I2141" s="9">
        <v>0</v>
      </c>
      <c r="J2141" s="9">
        <v>0</v>
      </c>
      <c r="K2141" s="9">
        <v>0</v>
      </c>
      <c r="L2141" s="9">
        <v>0</v>
      </c>
      <c r="M2141" s="9">
        <v>0</v>
      </c>
      <c r="N2141" s="9">
        <v>0</v>
      </c>
      <c r="O2141" s="9">
        <v>0</v>
      </c>
      <c r="P2141" s="9">
        <v>0</v>
      </c>
      <c r="Q2141" s="9">
        <v>0</v>
      </c>
      <c r="R2141" s="9">
        <v>0</v>
      </c>
    </row>
    <row r="2142" spans="1:18" x14ac:dyDescent="0.4">
      <c r="A2142" s="13" t="s">
        <v>3067</v>
      </c>
      <c r="B2142" s="4" t="s">
        <v>5249</v>
      </c>
      <c r="C2142" s="13">
        <v>12</v>
      </c>
      <c r="D2142" s="9">
        <v>0</v>
      </c>
      <c r="E2142" s="9">
        <v>0</v>
      </c>
      <c r="F2142" s="9">
        <v>0</v>
      </c>
      <c r="G2142" s="9">
        <v>0</v>
      </c>
      <c r="H2142" s="9">
        <v>0</v>
      </c>
      <c r="I2142" s="9">
        <v>0</v>
      </c>
      <c r="J2142" s="9">
        <v>0</v>
      </c>
      <c r="K2142" s="9">
        <v>0</v>
      </c>
      <c r="L2142" s="9">
        <v>0</v>
      </c>
      <c r="M2142" s="9">
        <v>0</v>
      </c>
      <c r="N2142" s="9">
        <v>0</v>
      </c>
      <c r="O2142" s="9">
        <v>0</v>
      </c>
      <c r="P2142" s="9">
        <v>0</v>
      </c>
      <c r="Q2142" s="9">
        <v>0</v>
      </c>
      <c r="R2142" s="9">
        <v>0</v>
      </c>
    </row>
    <row r="2143" spans="1:18" x14ac:dyDescent="0.4">
      <c r="A2143" s="13" t="s">
        <v>3068</v>
      </c>
      <c r="B2143" s="4" t="s">
        <v>5250</v>
      </c>
      <c r="C2143" s="13">
        <v>12</v>
      </c>
      <c r="D2143" s="9">
        <v>0</v>
      </c>
      <c r="E2143" s="9">
        <v>0</v>
      </c>
      <c r="F2143" s="9">
        <v>0</v>
      </c>
      <c r="G2143" s="9">
        <v>0</v>
      </c>
      <c r="H2143" s="9">
        <v>0</v>
      </c>
      <c r="I2143" s="9">
        <v>0</v>
      </c>
      <c r="J2143" s="9">
        <v>0</v>
      </c>
      <c r="K2143" s="9">
        <v>0</v>
      </c>
      <c r="L2143" s="9">
        <v>0</v>
      </c>
      <c r="M2143" s="9">
        <v>0</v>
      </c>
      <c r="N2143" s="9">
        <v>0</v>
      </c>
      <c r="O2143" s="9">
        <v>0</v>
      </c>
      <c r="P2143" s="9">
        <v>0</v>
      </c>
      <c r="Q2143" s="9">
        <v>0</v>
      </c>
      <c r="R2143" s="9">
        <v>0</v>
      </c>
    </row>
    <row r="2144" spans="1:18" x14ac:dyDescent="0.4">
      <c r="A2144" s="13" t="s">
        <v>3069</v>
      </c>
      <c r="B2144" s="4" t="s">
        <v>5251</v>
      </c>
      <c r="C2144" s="13">
        <v>12</v>
      </c>
      <c r="D2144" s="9">
        <v>0</v>
      </c>
      <c r="E2144" s="9">
        <v>0</v>
      </c>
      <c r="F2144" s="9">
        <v>0</v>
      </c>
      <c r="G2144" s="9">
        <v>0</v>
      </c>
      <c r="H2144" s="9">
        <v>0</v>
      </c>
      <c r="I2144" s="9">
        <v>0</v>
      </c>
      <c r="J2144" s="9">
        <v>0</v>
      </c>
      <c r="K2144" s="9">
        <v>0</v>
      </c>
      <c r="L2144" s="9">
        <v>0</v>
      </c>
      <c r="M2144" s="9">
        <v>0</v>
      </c>
      <c r="N2144" s="9">
        <v>0</v>
      </c>
      <c r="O2144" s="9">
        <v>0</v>
      </c>
      <c r="P2144" s="9">
        <v>0</v>
      </c>
      <c r="Q2144" s="9">
        <v>0</v>
      </c>
      <c r="R2144" s="9">
        <v>0</v>
      </c>
    </row>
    <row r="2145" spans="1:18" x14ac:dyDescent="0.4">
      <c r="A2145" s="13" t="s">
        <v>845</v>
      </c>
      <c r="B2145" s="4" t="s">
        <v>1392</v>
      </c>
      <c r="C2145" s="13">
        <v>12</v>
      </c>
      <c r="D2145" s="9">
        <v>0</v>
      </c>
      <c r="E2145" s="9">
        <v>0</v>
      </c>
      <c r="F2145" s="9">
        <v>0</v>
      </c>
      <c r="G2145" s="9">
        <v>0</v>
      </c>
      <c r="H2145" s="9">
        <v>0</v>
      </c>
      <c r="I2145" s="9">
        <v>0</v>
      </c>
      <c r="J2145" s="9">
        <v>0</v>
      </c>
      <c r="K2145" s="9">
        <v>0</v>
      </c>
      <c r="L2145" s="9">
        <v>0</v>
      </c>
      <c r="M2145" s="9">
        <v>0</v>
      </c>
      <c r="N2145" s="9">
        <v>0</v>
      </c>
      <c r="O2145" s="9">
        <v>0</v>
      </c>
      <c r="P2145" s="9">
        <v>0</v>
      </c>
      <c r="Q2145" s="9">
        <v>0</v>
      </c>
      <c r="R2145" s="9">
        <v>0</v>
      </c>
    </row>
    <row r="2146" spans="1:18" x14ac:dyDescent="0.4">
      <c r="A2146" s="13" t="s">
        <v>3070</v>
      </c>
      <c r="B2146" s="4" t="s">
        <v>5252</v>
      </c>
      <c r="C2146" s="13">
        <v>12</v>
      </c>
      <c r="D2146" s="9">
        <v>0</v>
      </c>
      <c r="E2146" s="9">
        <v>0</v>
      </c>
      <c r="F2146" s="9">
        <v>0</v>
      </c>
      <c r="G2146" s="9">
        <v>0</v>
      </c>
      <c r="H2146" s="9">
        <v>0</v>
      </c>
      <c r="I2146" s="9">
        <v>0</v>
      </c>
      <c r="J2146" s="9">
        <v>0</v>
      </c>
      <c r="K2146" s="9">
        <v>0</v>
      </c>
      <c r="L2146" s="9">
        <v>0</v>
      </c>
      <c r="M2146" s="9">
        <v>0</v>
      </c>
      <c r="N2146" s="9">
        <v>0</v>
      </c>
      <c r="O2146" s="9">
        <v>0</v>
      </c>
      <c r="P2146" s="9">
        <v>0</v>
      </c>
      <c r="Q2146" s="9">
        <v>0</v>
      </c>
      <c r="R2146" s="9">
        <v>0</v>
      </c>
    </row>
    <row r="2147" spans="1:18" x14ac:dyDescent="0.4">
      <c r="A2147" s="13" t="s">
        <v>846</v>
      </c>
      <c r="B2147" s="4" t="s">
        <v>1393</v>
      </c>
      <c r="C2147" s="13">
        <v>12</v>
      </c>
      <c r="D2147" s="9">
        <v>0</v>
      </c>
      <c r="E2147" s="9">
        <v>0</v>
      </c>
      <c r="F2147" s="9">
        <v>0</v>
      </c>
      <c r="G2147" s="9">
        <v>0</v>
      </c>
      <c r="H2147" s="9">
        <v>0</v>
      </c>
      <c r="I2147" s="9">
        <v>0</v>
      </c>
      <c r="J2147" s="9">
        <v>0</v>
      </c>
      <c r="K2147" s="9">
        <v>0</v>
      </c>
      <c r="L2147" s="9">
        <v>0</v>
      </c>
      <c r="M2147" s="9">
        <v>0</v>
      </c>
      <c r="N2147" s="9">
        <v>0</v>
      </c>
      <c r="O2147" s="9">
        <v>0</v>
      </c>
      <c r="P2147" s="9">
        <v>0</v>
      </c>
      <c r="Q2147" s="9">
        <v>0</v>
      </c>
      <c r="R2147" s="9">
        <v>0</v>
      </c>
    </row>
    <row r="2148" spans="1:18" x14ac:dyDescent="0.4">
      <c r="A2148" s="13" t="s">
        <v>3071</v>
      </c>
      <c r="B2148" s="4" t="s">
        <v>5253</v>
      </c>
      <c r="C2148" s="13">
        <v>12</v>
      </c>
      <c r="D2148" s="9">
        <v>0</v>
      </c>
      <c r="E2148" s="9">
        <v>0</v>
      </c>
      <c r="F2148" s="9">
        <v>0</v>
      </c>
      <c r="G2148" s="9">
        <v>0</v>
      </c>
      <c r="H2148" s="9">
        <v>0</v>
      </c>
      <c r="I2148" s="9">
        <v>0</v>
      </c>
      <c r="J2148" s="9">
        <v>0</v>
      </c>
      <c r="K2148" s="9">
        <v>0</v>
      </c>
      <c r="L2148" s="9">
        <v>0</v>
      </c>
      <c r="M2148" s="9">
        <v>0</v>
      </c>
      <c r="N2148" s="9">
        <v>0</v>
      </c>
      <c r="O2148" s="9">
        <v>0</v>
      </c>
      <c r="P2148" s="9">
        <v>0</v>
      </c>
      <c r="Q2148" s="9">
        <v>0</v>
      </c>
      <c r="R2148" s="9">
        <v>0</v>
      </c>
    </row>
    <row r="2149" spans="1:18" x14ac:dyDescent="0.4">
      <c r="A2149" s="13" t="s">
        <v>3072</v>
      </c>
      <c r="B2149" s="4" t="s">
        <v>5254</v>
      </c>
      <c r="C2149" s="13">
        <v>12</v>
      </c>
      <c r="D2149" s="9">
        <v>0</v>
      </c>
      <c r="E2149" s="9">
        <v>0</v>
      </c>
      <c r="F2149" s="9">
        <v>0</v>
      </c>
      <c r="G2149" s="9">
        <v>0</v>
      </c>
      <c r="H2149" s="9">
        <v>0</v>
      </c>
      <c r="I2149" s="9">
        <v>0</v>
      </c>
      <c r="J2149" s="9">
        <v>0</v>
      </c>
      <c r="K2149" s="9">
        <v>0</v>
      </c>
      <c r="L2149" s="9">
        <v>0</v>
      </c>
      <c r="M2149" s="9">
        <v>0</v>
      </c>
      <c r="N2149" s="9">
        <v>0</v>
      </c>
      <c r="O2149" s="9">
        <v>0</v>
      </c>
      <c r="P2149" s="9">
        <v>0</v>
      </c>
      <c r="Q2149" s="9">
        <v>0</v>
      </c>
      <c r="R2149" s="9">
        <v>0</v>
      </c>
    </row>
    <row r="2150" spans="1:18" x14ac:dyDescent="0.4">
      <c r="A2150" s="13" t="s">
        <v>3073</v>
      </c>
      <c r="B2150" s="4" t="s">
        <v>5255</v>
      </c>
      <c r="C2150" s="13">
        <v>12</v>
      </c>
      <c r="D2150" s="9">
        <v>0</v>
      </c>
      <c r="E2150" s="9">
        <v>0</v>
      </c>
      <c r="F2150" s="9">
        <v>0</v>
      </c>
      <c r="G2150" s="9">
        <v>0</v>
      </c>
      <c r="H2150" s="9">
        <v>0</v>
      </c>
      <c r="I2150" s="9">
        <v>0</v>
      </c>
      <c r="J2150" s="9">
        <v>0</v>
      </c>
      <c r="K2150" s="9">
        <v>0</v>
      </c>
      <c r="L2150" s="9">
        <v>0</v>
      </c>
      <c r="M2150" s="9">
        <v>0</v>
      </c>
      <c r="N2150" s="9">
        <v>0</v>
      </c>
      <c r="O2150" s="9">
        <v>0</v>
      </c>
      <c r="P2150" s="9">
        <v>0</v>
      </c>
      <c r="Q2150" s="9">
        <v>0</v>
      </c>
      <c r="R2150" s="9">
        <v>0</v>
      </c>
    </row>
    <row r="2151" spans="1:18" x14ac:dyDescent="0.4">
      <c r="A2151" s="13" t="s">
        <v>3074</v>
      </c>
      <c r="B2151" s="4" t="s">
        <v>5256</v>
      </c>
      <c r="C2151" s="13">
        <v>12</v>
      </c>
      <c r="D2151" s="9">
        <v>0</v>
      </c>
      <c r="E2151" s="9">
        <v>0</v>
      </c>
      <c r="F2151" s="9">
        <v>0</v>
      </c>
      <c r="G2151" s="9">
        <v>0</v>
      </c>
      <c r="H2151" s="9">
        <v>0</v>
      </c>
      <c r="I2151" s="9">
        <v>0</v>
      </c>
      <c r="J2151" s="9">
        <v>0</v>
      </c>
      <c r="K2151" s="9">
        <v>0</v>
      </c>
      <c r="L2151" s="9">
        <v>0</v>
      </c>
      <c r="M2151" s="9">
        <v>0</v>
      </c>
      <c r="N2151" s="9">
        <v>0</v>
      </c>
      <c r="O2151" s="9">
        <v>0</v>
      </c>
      <c r="P2151" s="9">
        <v>0</v>
      </c>
      <c r="Q2151" s="9">
        <v>0</v>
      </c>
      <c r="R2151" s="9">
        <v>0</v>
      </c>
    </row>
    <row r="2152" spans="1:18" x14ac:dyDescent="0.4">
      <c r="A2152" s="13" t="s">
        <v>3075</v>
      </c>
      <c r="B2152" s="4" t="s">
        <v>5257</v>
      </c>
      <c r="C2152" s="13">
        <v>12</v>
      </c>
      <c r="D2152" s="9">
        <v>0</v>
      </c>
      <c r="E2152" s="9">
        <v>0</v>
      </c>
      <c r="F2152" s="9">
        <v>0</v>
      </c>
      <c r="G2152" s="9">
        <v>0</v>
      </c>
      <c r="H2152" s="9">
        <v>0</v>
      </c>
      <c r="I2152" s="9">
        <v>0</v>
      </c>
      <c r="J2152" s="9">
        <v>0</v>
      </c>
      <c r="K2152" s="9">
        <v>0</v>
      </c>
      <c r="L2152" s="9">
        <v>0</v>
      </c>
      <c r="M2152" s="9">
        <v>0</v>
      </c>
      <c r="N2152" s="9">
        <v>0</v>
      </c>
      <c r="O2152" s="9">
        <v>0</v>
      </c>
      <c r="P2152" s="9">
        <v>0</v>
      </c>
      <c r="Q2152" s="9">
        <v>0</v>
      </c>
      <c r="R2152" s="9">
        <v>0</v>
      </c>
    </row>
    <row r="2153" spans="1:18" x14ac:dyDescent="0.4">
      <c r="A2153" s="13" t="s">
        <v>3076</v>
      </c>
      <c r="B2153" s="4" t="s">
        <v>5258</v>
      </c>
      <c r="C2153" s="13">
        <v>12</v>
      </c>
      <c r="D2153" s="9">
        <v>0</v>
      </c>
      <c r="E2153" s="9">
        <v>0</v>
      </c>
      <c r="F2153" s="9">
        <v>1</v>
      </c>
      <c r="G2153" s="9">
        <v>1</v>
      </c>
      <c r="H2153" s="9">
        <v>1</v>
      </c>
      <c r="I2153" s="9">
        <v>1</v>
      </c>
      <c r="J2153" s="9">
        <v>1</v>
      </c>
      <c r="K2153" s="9">
        <v>1</v>
      </c>
      <c r="L2153" s="9">
        <v>1</v>
      </c>
      <c r="M2153" s="9">
        <v>1</v>
      </c>
      <c r="N2153" s="9">
        <v>1</v>
      </c>
      <c r="O2153" s="9">
        <v>1</v>
      </c>
      <c r="P2153" s="9">
        <v>1</v>
      </c>
      <c r="Q2153" s="9">
        <v>1</v>
      </c>
      <c r="R2153" s="9">
        <v>0</v>
      </c>
    </row>
    <row r="2154" spans="1:18" x14ac:dyDescent="0.4">
      <c r="A2154" s="13" t="s">
        <v>3077</v>
      </c>
      <c r="B2154" s="4" t="s">
        <v>5259</v>
      </c>
      <c r="C2154" s="13">
        <v>12</v>
      </c>
      <c r="D2154" s="9">
        <v>0</v>
      </c>
      <c r="E2154" s="9">
        <v>0</v>
      </c>
      <c r="F2154" s="9">
        <v>0</v>
      </c>
      <c r="G2154" s="9">
        <v>0</v>
      </c>
      <c r="H2154" s="9">
        <v>0</v>
      </c>
      <c r="I2154" s="9">
        <v>0</v>
      </c>
      <c r="J2154" s="9">
        <v>0</v>
      </c>
      <c r="K2154" s="9">
        <v>0</v>
      </c>
      <c r="L2154" s="9">
        <v>0</v>
      </c>
      <c r="M2154" s="9">
        <v>0</v>
      </c>
      <c r="N2154" s="9">
        <v>0</v>
      </c>
      <c r="O2154" s="9">
        <v>0</v>
      </c>
      <c r="P2154" s="9">
        <v>0</v>
      </c>
      <c r="Q2154" s="9">
        <v>0</v>
      </c>
      <c r="R2154" s="9">
        <v>0</v>
      </c>
    </row>
    <row r="2155" spans="1:18" x14ac:dyDescent="0.4">
      <c r="A2155" s="13" t="s">
        <v>3078</v>
      </c>
      <c r="B2155" s="4" t="s">
        <v>5260</v>
      </c>
      <c r="C2155" s="13">
        <v>12</v>
      </c>
      <c r="D2155" s="9">
        <v>0</v>
      </c>
      <c r="E2155" s="9">
        <v>0</v>
      </c>
      <c r="F2155" s="9">
        <v>0</v>
      </c>
      <c r="G2155" s="9">
        <v>0</v>
      </c>
      <c r="H2155" s="9">
        <v>0</v>
      </c>
      <c r="I2155" s="9">
        <v>0</v>
      </c>
      <c r="J2155" s="9">
        <v>0</v>
      </c>
      <c r="K2155" s="9">
        <v>0</v>
      </c>
      <c r="L2155" s="9">
        <v>0</v>
      </c>
      <c r="M2155" s="9">
        <v>0</v>
      </c>
      <c r="N2155" s="9">
        <v>0</v>
      </c>
      <c r="O2155" s="9">
        <v>0</v>
      </c>
      <c r="P2155" s="9">
        <v>0</v>
      </c>
      <c r="Q2155" s="9">
        <v>0</v>
      </c>
      <c r="R2155" s="9">
        <v>0</v>
      </c>
    </row>
    <row r="2156" spans="1:18" x14ac:dyDescent="0.4">
      <c r="A2156" s="13" t="s">
        <v>3079</v>
      </c>
      <c r="B2156" s="4" t="s">
        <v>5261</v>
      </c>
      <c r="C2156" s="13">
        <v>12</v>
      </c>
      <c r="D2156" s="9">
        <v>0</v>
      </c>
      <c r="E2156" s="9">
        <v>0</v>
      </c>
      <c r="F2156" s="9">
        <v>0</v>
      </c>
      <c r="G2156" s="9">
        <v>0</v>
      </c>
      <c r="H2156" s="9">
        <v>0</v>
      </c>
      <c r="I2156" s="9">
        <v>0</v>
      </c>
      <c r="J2156" s="9">
        <v>0</v>
      </c>
      <c r="K2156" s="9">
        <v>0</v>
      </c>
      <c r="L2156" s="9">
        <v>0</v>
      </c>
      <c r="M2156" s="9">
        <v>0</v>
      </c>
      <c r="N2156" s="9">
        <v>0</v>
      </c>
      <c r="O2156" s="9">
        <v>0</v>
      </c>
      <c r="P2156" s="9">
        <v>0</v>
      </c>
      <c r="Q2156" s="9">
        <v>0</v>
      </c>
      <c r="R2156" s="9">
        <v>0</v>
      </c>
    </row>
    <row r="2157" spans="1:18" x14ac:dyDescent="0.4">
      <c r="A2157" s="13" t="s">
        <v>3080</v>
      </c>
      <c r="B2157" s="4" t="s">
        <v>5262</v>
      </c>
      <c r="C2157" s="13">
        <v>12</v>
      </c>
      <c r="D2157" s="9">
        <v>0</v>
      </c>
      <c r="E2157" s="9">
        <v>0</v>
      </c>
      <c r="F2157" s="9">
        <v>0</v>
      </c>
      <c r="G2157" s="9">
        <v>0</v>
      </c>
      <c r="H2157" s="9">
        <v>0</v>
      </c>
      <c r="I2157" s="9">
        <v>0</v>
      </c>
      <c r="J2157" s="9">
        <v>0</v>
      </c>
      <c r="K2157" s="9">
        <v>0</v>
      </c>
      <c r="L2157" s="9">
        <v>0</v>
      </c>
      <c r="M2157" s="9">
        <v>0</v>
      </c>
      <c r="N2157" s="9">
        <v>0</v>
      </c>
      <c r="O2157" s="9">
        <v>0</v>
      </c>
      <c r="P2157" s="9">
        <v>0</v>
      </c>
      <c r="Q2157" s="9">
        <v>0</v>
      </c>
      <c r="R2157" s="9">
        <v>0</v>
      </c>
    </row>
    <row r="2158" spans="1:18" x14ac:dyDescent="0.4">
      <c r="A2158" s="13" t="s">
        <v>3081</v>
      </c>
      <c r="B2158" s="4" t="s">
        <v>5263</v>
      </c>
      <c r="C2158" s="13">
        <v>12</v>
      </c>
      <c r="D2158" s="9">
        <v>0</v>
      </c>
      <c r="E2158" s="9">
        <v>0</v>
      </c>
      <c r="F2158" s="9">
        <v>0</v>
      </c>
      <c r="G2158" s="9">
        <v>0</v>
      </c>
      <c r="H2158" s="9">
        <v>0</v>
      </c>
      <c r="I2158" s="9">
        <v>0</v>
      </c>
      <c r="J2158" s="9">
        <v>0</v>
      </c>
      <c r="K2158" s="9">
        <v>0</v>
      </c>
      <c r="L2158" s="9">
        <v>0</v>
      </c>
      <c r="M2158" s="9">
        <v>0</v>
      </c>
      <c r="N2158" s="9">
        <v>0</v>
      </c>
      <c r="O2158" s="9">
        <v>0</v>
      </c>
      <c r="P2158" s="9">
        <v>0</v>
      </c>
      <c r="Q2158" s="9">
        <v>0</v>
      </c>
      <c r="R2158" s="9">
        <v>0</v>
      </c>
    </row>
    <row r="2159" spans="1:18" x14ac:dyDescent="0.4">
      <c r="A2159" s="13" t="s">
        <v>165</v>
      </c>
      <c r="B2159" s="4" t="s">
        <v>373</v>
      </c>
      <c r="C2159" s="13">
        <v>12</v>
      </c>
      <c r="D2159" s="9">
        <v>0</v>
      </c>
      <c r="E2159" s="9">
        <v>0</v>
      </c>
      <c r="F2159" s="9">
        <v>1</v>
      </c>
      <c r="G2159" s="9">
        <v>1</v>
      </c>
      <c r="H2159" s="9">
        <v>1</v>
      </c>
      <c r="I2159" s="9">
        <v>1</v>
      </c>
      <c r="J2159" s="9">
        <v>1</v>
      </c>
      <c r="K2159" s="9">
        <v>1</v>
      </c>
      <c r="L2159" s="9">
        <v>1</v>
      </c>
      <c r="M2159" s="9">
        <v>1</v>
      </c>
      <c r="N2159" s="9">
        <v>1</v>
      </c>
      <c r="O2159" s="9">
        <v>1</v>
      </c>
      <c r="P2159" s="9">
        <v>1</v>
      </c>
      <c r="Q2159" s="9">
        <v>1</v>
      </c>
      <c r="R2159" s="9">
        <v>1</v>
      </c>
    </row>
    <row r="2160" spans="1:18" x14ac:dyDescent="0.4">
      <c r="A2160" s="13" t="s">
        <v>3082</v>
      </c>
      <c r="B2160" s="4" t="s">
        <v>5264</v>
      </c>
      <c r="C2160" s="13">
        <v>12</v>
      </c>
      <c r="D2160" s="9">
        <v>0</v>
      </c>
      <c r="E2160" s="9">
        <v>0</v>
      </c>
      <c r="F2160" s="9">
        <v>0</v>
      </c>
      <c r="G2160" s="9">
        <v>0</v>
      </c>
      <c r="H2160" s="9">
        <v>0</v>
      </c>
      <c r="I2160" s="9">
        <v>0</v>
      </c>
      <c r="J2160" s="9">
        <v>0</v>
      </c>
      <c r="K2160" s="9">
        <v>0</v>
      </c>
      <c r="L2160" s="9">
        <v>0</v>
      </c>
      <c r="M2160" s="9">
        <v>0</v>
      </c>
      <c r="N2160" s="9">
        <v>0</v>
      </c>
      <c r="O2160" s="9">
        <v>0</v>
      </c>
      <c r="P2160" s="9">
        <v>0</v>
      </c>
      <c r="Q2160" s="9">
        <v>0</v>
      </c>
      <c r="R2160" s="9">
        <v>0</v>
      </c>
    </row>
    <row r="2161" spans="1:18" x14ac:dyDescent="0.4">
      <c r="A2161" s="13" t="s">
        <v>3083</v>
      </c>
      <c r="B2161" s="4" t="s">
        <v>5265</v>
      </c>
      <c r="C2161" s="13">
        <v>12</v>
      </c>
      <c r="D2161" s="9">
        <v>0</v>
      </c>
      <c r="E2161" s="9">
        <v>0</v>
      </c>
      <c r="F2161" s="9">
        <v>0</v>
      </c>
      <c r="G2161" s="9">
        <v>0</v>
      </c>
      <c r="H2161" s="9">
        <v>0</v>
      </c>
      <c r="I2161" s="9">
        <v>0</v>
      </c>
      <c r="J2161" s="9">
        <v>0</v>
      </c>
      <c r="K2161" s="9">
        <v>0</v>
      </c>
      <c r="L2161" s="9">
        <v>0</v>
      </c>
      <c r="M2161" s="9">
        <v>0</v>
      </c>
      <c r="N2161" s="9">
        <v>0</v>
      </c>
      <c r="O2161" s="9">
        <v>0</v>
      </c>
      <c r="P2161" s="9">
        <v>0</v>
      </c>
      <c r="Q2161" s="9">
        <v>0</v>
      </c>
      <c r="R2161" s="9">
        <v>0</v>
      </c>
    </row>
    <row r="2162" spans="1:18" x14ac:dyDescent="0.4">
      <c r="A2162" s="13" t="s">
        <v>847</v>
      </c>
      <c r="B2162" s="4" t="s">
        <v>1394</v>
      </c>
      <c r="C2162" s="13">
        <v>12</v>
      </c>
      <c r="D2162" s="9">
        <v>0</v>
      </c>
      <c r="E2162" s="9">
        <v>0</v>
      </c>
      <c r="F2162" s="9">
        <v>0</v>
      </c>
      <c r="G2162" s="9">
        <v>0</v>
      </c>
      <c r="H2162" s="9">
        <v>0</v>
      </c>
      <c r="I2162" s="9">
        <v>0</v>
      </c>
      <c r="J2162" s="9">
        <v>0</v>
      </c>
      <c r="K2162" s="9">
        <v>0</v>
      </c>
      <c r="L2162" s="9">
        <v>0</v>
      </c>
      <c r="M2162" s="9">
        <v>0</v>
      </c>
      <c r="N2162" s="9">
        <v>0</v>
      </c>
      <c r="O2162" s="9">
        <v>0</v>
      </c>
      <c r="P2162" s="9">
        <v>0</v>
      </c>
      <c r="Q2162" s="9">
        <v>0</v>
      </c>
      <c r="R2162" s="9">
        <v>0</v>
      </c>
    </row>
    <row r="2163" spans="1:18" x14ac:dyDescent="0.4">
      <c r="A2163" s="13" t="s">
        <v>3084</v>
      </c>
      <c r="B2163" s="4" t="s">
        <v>5266</v>
      </c>
      <c r="C2163" s="13">
        <v>12</v>
      </c>
      <c r="D2163" s="9">
        <v>0</v>
      </c>
      <c r="E2163" s="9">
        <v>0</v>
      </c>
      <c r="F2163" s="9">
        <v>0</v>
      </c>
      <c r="G2163" s="9">
        <v>0</v>
      </c>
      <c r="H2163" s="9">
        <v>0</v>
      </c>
      <c r="I2163" s="9">
        <v>0</v>
      </c>
      <c r="J2163" s="9">
        <v>0</v>
      </c>
      <c r="K2163" s="9">
        <v>0</v>
      </c>
      <c r="L2163" s="9">
        <v>0</v>
      </c>
      <c r="M2163" s="9">
        <v>0</v>
      </c>
      <c r="N2163" s="9">
        <v>0</v>
      </c>
      <c r="O2163" s="9">
        <v>0</v>
      </c>
      <c r="P2163" s="9">
        <v>0</v>
      </c>
      <c r="Q2163" s="9">
        <v>0</v>
      </c>
      <c r="R2163" s="9">
        <v>0</v>
      </c>
    </row>
    <row r="2164" spans="1:18" x14ac:dyDescent="0.4">
      <c r="A2164" s="13" t="s">
        <v>3085</v>
      </c>
      <c r="B2164" s="4" t="s">
        <v>5267</v>
      </c>
      <c r="C2164" s="13">
        <v>12</v>
      </c>
      <c r="D2164" s="9">
        <v>0</v>
      </c>
      <c r="E2164" s="9">
        <v>0</v>
      </c>
      <c r="F2164" s="9">
        <v>0</v>
      </c>
      <c r="G2164" s="9">
        <v>0</v>
      </c>
      <c r="H2164" s="9">
        <v>0</v>
      </c>
      <c r="I2164" s="9">
        <v>0</v>
      </c>
      <c r="J2164" s="9">
        <v>0</v>
      </c>
      <c r="K2164" s="9">
        <v>0</v>
      </c>
      <c r="L2164" s="9">
        <v>0</v>
      </c>
      <c r="M2164" s="9">
        <v>0</v>
      </c>
      <c r="N2164" s="9">
        <v>0</v>
      </c>
      <c r="O2164" s="9">
        <v>0</v>
      </c>
      <c r="P2164" s="9">
        <v>0</v>
      </c>
      <c r="Q2164" s="9">
        <v>0</v>
      </c>
      <c r="R2164" s="9">
        <v>0</v>
      </c>
    </row>
    <row r="2165" spans="1:18" x14ac:dyDescent="0.4">
      <c r="A2165" s="13" t="s">
        <v>3086</v>
      </c>
      <c r="B2165" s="4" t="s">
        <v>5268</v>
      </c>
      <c r="C2165" s="13">
        <v>12</v>
      </c>
      <c r="D2165" s="9">
        <v>0</v>
      </c>
      <c r="E2165" s="9">
        <v>0</v>
      </c>
      <c r="F2165" s="9">
        <v>0</v>
      </c>
      <c r="G2165" s="9">
        <v>0</v>
      </c>
      <c r="H2165" s="9">
        <v>0</v>
      </c>
      <c r="I2165" s="9">
        <v>0</v>
      </c>
      <c r="J2165" s="9">
        <v>0</v>
      </c>
      <c r="K2165" s="9">
        <v>0</v>
      </c>
      <c r="L2165" s="9">
        <v>0</v>
      </c>
      <c r="M2165" s="9">
        <v>0</v>
      </c>
      <c r="N2165" s="9">
        <v>0</v>
      </c>
      <c r="O2165" s="9">
        <v>0</v>
      </c>
      <c r="P2165" s="9">
        <v>0</v>
      </c>
      <c r="Q2165" s="9">
        <v>0</v>
      </c>
      <c r="R2165" s="9">
        <v>0</v>
      </c>
    </row>
    <row r="2166" spans="1:18" x14ac:dyDescent="0.4">
      <c r="A2166" s="13" t="s">
        <v>166</v>
      </c>
      <c r="B2166" s="4" t="s">
        <v>374</v>
      </c>
      <c r="C2166" s="13">
        <v>12</v>
      </c>
      <c r="D2166" s="9">
        <v>0</v>
      </c>
      <c r="E2166" s="9">
        <v>0</v>
      </c>
      <c r="F2166" s="9">
        <v>1</v>
      </c>
      <c r="G2166" s="9">
        <v>1</v>
      </c>
      <c r="H2166" s="9">
        <v>1</v>
      </c>
      <c r="I2166" s="9">
        <v>1</v>
      </c>
      <c r="J2166" s="9">
        <v>1</v>
      </c>
      <c r="K2166" s="9">
        <v>1</v>
      </c>
      <c r="L2166" s="9">
        <v>1</v>
      </c>
      <c r="M2166" s="9">
        <v>1</v>
      </c>
      <c r="N2166" s="9">
        <v>1</v>
      </c>
      <c r="O2166" s="9">
        <v>1</v>
      </c>
      <c r="P2166" s="9">
        <v>1</v>
      </c>
      <c r="Q2166" s="9">
        <v>1</v>
      </c>
      <c r="R2166" s="9">
        <v>1</v>
      </c>
    </row>
    <row r="2167" spans="1:18" x14ac:dyDescent="0.4">
      <c r="A2167" s="13" t="s">
        <v>848</v>
      </c>
      <c r="B2167" s="4" t="s">
        <v>1395</v>
      </c>
      <c r="C2167" s="13">
        <v>12</v>
      </c>
      <c r="D2167" s="9">
        <v>0</v>
      </c>
      <c r="E2167" s="9">
        <v>0</v>
      </c>
      <c r="F2167" s="9">
        <v>0</v>
      </c>
      <c r="G2167" s="9">
        <v>0</v>
      </c>
      <c r="H2167" s="9">
        <v>0</v>
      </c>
      <c r="I2167" s="9">
        <v>0</v>
      </c>
      <c r="J2167" s="9">
        <v>0</v>
      </c>
      <c r="K2167" s="9">
        <v>0</v>
      </c>
      <c r="L2167" s="9">
        <v>0</v>
      </c>
      <c r="M2167" s="9">
        <v>0</v>
      </c>
      <c r="N2167" s="9">
        <v>0</v>
      </c>
      <c r="O2167" s="9">
        <v>0</v>
      </c>
      <c r="P2167" s="9">
        <v>0</v>
      </c>
      <c r="Q2167" s="9">
        <v>0</v>
      </c>
      <c r="R2167" s="9">
        <v>0</v>
      </c>
    </row>
    <row r="2168" spans="1:18" x14ac:dyDescent="0.4">
      <c r="A2168" s="13" t="s">
        <v>849</v>
      </c>
      <c r="B2168" s="4" t="s">
        <v>1396</v>
      </c>
      <c r="C2168" s="13">
        <v>12</v>
      </c>
      <c r="D2168" s="9">
        <v>0</v>
      </c>
      <c r="E2168" s="9">
        <v>0</v>
      </c>
      <c r="F2168" s="9">
        <v>0</v>
      </c>
      <c r="G2168" s="9">
        <v>0</v>
      </c>
      <c r="H2168" s="9">
        <v>0</v>
      </c>
      <c r="I2168" s="9">
        <v>0</v>
      </c>
      <c r="J2168" s="9">
        <v>0</v>
      </c>
      <c r="K2168" s="9">
        <v>0</v>
      </c>
      <c r="L2168" s="9">
        <v>0</v>
      </c>
      <c r="M2168" s="9">
        <v>0</v>
      </c>
      <c r="N2168" s="9">
        <v>0</v>
      </c>
      <c r="O2168" s="9">
        <v>0</v>
      </c>
      <c r="P2168" s="9">
        <v>0</v>
      </c>
      <c r="Q2168" s="9">
        <v>0</v>
      </c>
      <c r="R2168" s="9">
        <v>0</v>
      </c>
    </row>
    <row r="2169" spans="1:18" x14ac:dyDescent="0.4">
      <c r="A2169" s="13" t="s">
        <v>3087</v>
      </c>
      <c r="B2169" s="4" t="s">
        <v>5269</v>
      </c>
      <c r="C2169" s="13">
        <v>12</v>
      </c>
      <c r="D2169" s="9">
        <v>0</v>
      </c>
      <c r="E2169" s="9">
        <v>0</v>
      </c>
      <c r="F2169" s="9">
        <v>0</v>
      </c>
      <c r="G2169" s="9">
        <v>0</v>
      </c>
      <c r="H2169" s="9">
        <v>0</v>
      </c>
      <c r="I2169" s="9">
        <v>0</v>
      </c>
      <c r="J2169" s="9">
        <v>0</v>
      </c>
      <c r="K2169" s="9">
        <v>0</v>
      </c>
      <c r="L2169" s="9">
        <v>0</v>
      </c>
      <c r="M2169" s="9">
        <v>0</v>
      </c>
      <c r="N2169" s="9">
        <v>0</v>
      </c>
      <c r="O2169" s="9">
        <v>0</v>
      </c>
      <c r="P2169" s="9">
        <v>0</v>
      </c>
      <c r="Q2169" s="9">
        <v>0</v>
      </c>
      <c r="R2169" s="9">
        <v>0</v>
      </c>
    </row>
    <row r="2170" spans="1:18" x14ac:dyDescent="0.4">
      <c r="A2170" s="13" t="s">
        <v>167</v>
      </c>
      <c r="B2170" s="4" t="s">
        <v>375</v>
      </c>
      <c r="C2170" s="13">
        <v>12</v>
      </c>
      <c r="D2170" s="9">
        <v>0</v>
      </c>
      <c r="E2170" s="9">
        <v>0</v>
      </c>
      <c r="F2170" s="9">
        <v>1</v>
      </c>
      <c r="G2170" s="9">
        <v>1</v>
      </c>
      <c r="H2170" s="9">
        <v>1</v>
      </c>
      <c r="I2170" s="9">
        <v>1</v>
      </c>
      <c r="J2170" s="9">
        <v>1</v>
      </c>
      <c r="K2170" s="9">
        <v>1</v>
      </c>
      <c r="L2170" s="9">
        <v>1</v>
      </c>
      <c r="M2170" s="9">
        <v>1</v>
      </c>
      <c r="N2170" s="9">
        <v>1</v>
      </c>
      <c r="O2170" s="9">
        <v>1</v>
      </c>
      <c r="P2170" s="9">
        <v>1</v>
      </c>
      <c r="Q2170" s="9">
        <v>1</v>
      </c>
      <c r="R2170" s="9">
        <v>1</v>
      </c>
    </row>
    <row r="2171" spans="1:18" x14ac:dyDescent="0.4">
      <c r="A2171" s="13" t="s">
        <v>3088</v>
      </c>
      <c r="B2171" s="4" t="s">
        <v>5270</v>
      </c>
      <c r="C2171" s="13">
        <v>12</v>
      </c>
      <c r="D2171" s="9">
        <v>0</v>
      </c>
      <c r="E2171" s="9">
        <v>0</v>
      </c>
      <c r="F2171" s="9">
        <v>0</v>
      </c>
      <c r="G2171" s="9">
        <v>0</v>
      </c>
      <c r="H2171" s="9">
        <v>0</v>
      </c>
      <c r="I2171" s="9">
        <v>0</v>
      </c>
      <c r="J2171" s="9">
        <v>0</v>
      </c>
      <c r="K2171" s="9">
        <v>0</v>
      </c>
      <c r="L2171" s="9">
        <v>0</v>
      </c>
      <c r="M2171" s="9">
        <v>0</v>
      </c>
      <c r="N2171" s="9">
        <v>0</v>
      </c>
      <c r="O2171" s="9">
        <v>0</v>
      </c>
      <c r="P2171" s="9">
        <v>0</v>
      </c>
      <c r="Q2171" s="9">
        <v>0</v>
      </c>
      <c r="R2171" s="9">
        <v>0</v>
      </c>
    </row>
    <row r="2172" spans="1:18" x14ac:dyDescent="0.4">
      <c r="A2172" s="13" t="s">
        <v>3089</v>
      </c>
      <c r="B2172" s="4" t="s">
        <v>5271</v>
      </c>
      <c r="C2172" s="13">
        <v>12</v>
      </c>
      <c r="D2172" s="9">
        <v>0</v>
      </c>
      <c r="E2172" s="9">
        <v>0</v>
      </c>
      <c r="F2172" s="9">
        <v>0</v>
      </c>
      <c r="G2172" s="9">
        <v>0</v>
      </c>
      <c r="H2172" s="9">
        <v>0</v>
      </c>
      <c r="I2172" s="9">
        <v>0</v>
      </c>
      <c r="J2172" s="9">
        <v>0</v>
      </c>
      <c r="K2172" s="9">
        <v>0</v>
      </c>
      <c r="L2172" s="9">
        <v>0</v>
      </c>
      <c r="M2172" s="9">
        <v>0</v>
      </c>
      <c r="N2172" s="9">
        <v>0</v>
      </c>
      <c r="O2172" s="9">
        <v>0</v>
      </c>
      <c r="P2172" s="9">
        <v>0</v>
      </c>
      <c r="Q2172" s="9">
        <v>0</v>
      </c>
      <c r="R2172" s="9">
        <v>0</v>
      </c>
    </row>
    <row r="2173" spans="1:18" x14ac:dyDescent="0.4">
      <c r="A2173" s="13" t="s">
        <v>3090</v>
      </c>
      <c r="B2173" s="4" t="s">
        <v>5272</v>
      </c>
      <c r="C2173" s="13">
        <v>12</v>
      </c>
      <c r="D2173" s="9">
        <v>0</v>
      </c>
      <c r="E2173" s="9">
        <v>0</v>
      </c>
      <c r="F2173" s="9">
        <v>0</v>
      </c>
      <c r="G2173" s="9">
        <v>0</v>
      </c>
      <c r="H2173" s="9">
        <v>0</v>
      </c>
      <c r="I2173" s="9">
        <v>0</v>
      </c>
      <c r="J2173" s="9">
        <v>0</v>
      </c>
      <c r="K2173" s="9">
        <v>0</v>
      </c>
      <c r="L2173" s="9">
        <v>0</v>
      </c>
      <c r="M2173" s="9">
        <v>0</v>
      </c>
      <c r="N2173" s="9">
        <v>0</v>
      </c>
      <c r="O2173" s="9">
        <v>0</v>
      </c>
      <c r="P2173" s="9">
        <v>0</v>
      </c>
      <c r="Q2173" s="9">
        <v>0</v>
      </c>
      <c r="R2173" s="9">
        <v>0</v>
      </c>
    </row>
    <row r="2174" spans="1:18" x14ac:dyDescent="0.4">
      <c r="A2174" s="13" t="s">
        <v>3091</v>
      </c>
      <c r="B2174" s="4" t="s">
        <v>5273</v>
      </c>
      <c r="C2174" s="13">
        <v>12</v>
      </c>
      <c r="D2174" s="9">
        <v>0</v>
      </c>
      <c r="E2174" s="9">
        <v>0</v>
      </c>
      <c r="F2174" s="9">
        <v>0</v>
      </c>
      <c r="G2174" s="9">
        <v>0</v>
      </c>
      <c r="H2174" s="9">
        <v>0</v>
      </c>
      <c r="I2174" s="9">
        <v>0</v>
      </c>
      <c r="J2174" s="9">
        <v>0</v>
      </c>
      <c r="K2174" s="9">
        <v>0</v>
      </c>
      <c r="L2174" s="9">
        <v>0</v>
      </c>
      <c r="M2174" s="9">
        <v>0</v>
      </c>
      <c r="N2174" s="9">
        <v>0</v>
      </c>
      <c r="O2174" s="9">
        <v>0</v>
      </c>
      <c r="P2174" s="9">
        <v>0</v>
      </c>
      <c r="Q2174" s="9">
        <v>0</v>
      </c>
      <c r="R2174" s="9">
        <v>0</v>
      </c>
    </row>
    <row r="2175" spans="1:18" x14ac:dyDescent="0.4">
      <c r="A2175" s="13" t="s">
        <v>850</v>
      </c>
      <c r="B2175" s="4" t="s">
        <v>1397</v>
      </c>
      <c r="C2175" s="13">
        <v>12</v>
      </c>
      <c r="D2175" s="9">
        <v>0</v>
      </c>
      <c r="E2175" s="9">
        <v>0</v>
      </c>
      <c r="F2175" s="9">
        <v>0</v>
      </c>
      <c r="G2175" s="9">
        <v>0</v>
      </c>
      <c r="H2175" s="9">
        <v>0</v>
      </c>
      <c r="I2175" s="9">
        <v>0</v>
      </c>
      <c r="J2175" s="9">
        <v>0</v>
      </c>
      <c r="K2175" s="9">
        <v>0</v>
      </c>
      <c r="L2175" s="9">
        <v>0</v>
      </c>
      <c r="M2175" s="9">
        <v>0</v>
      </c>
      <c r="N2175" s="9">
        <v>0</v>
      </c>
      <c r="O2175" s="9">
        <v>0</v>
      </c>
      <c r="P2175" s="9">
        <v>0</v>
      </c>
      <c r="Q2175" s="9">
        <v>0</v>
      </c>
      <c r="R2175" s="9">
        <v>0</v>
      </c>
    </row>
    <row r="2176" spans="1:18" x14ac:dyDescent="0.4">
      <c r="A2176" s="13" t="s">
        <v>168</v>
      </c>
      <c r="B2176" s="4" t="s">
        <v>376</v>
      </c>
      <c r="C2176" s="13">
        <v>12</v>
      </c>
      <c r="D2176" s="9">
        <v>0</v>
      </c>
      <c r="E2176" s="9">
        <v>0</v>
      </c>
      <c r="F2176" s="9">
        <v>0</v>
      </c>
      <c r="G2176" s="9">
        <v>1</v>
      </c>
      <c r="H2176" s="9">
        <v>1</v>
      </c>
      <c r="I2176" s="9">
        <v>1</v>
      </c>
      <c r="J2176" s="9">
        <v>1</v>
      </c>
      <c r="K2176" s="9">
        <v>1</v>
      </c>
      <c r="L2176" s="9">
        <v>1</v>
      </c>
      <c r="M2176" s="9">
        <v>1</v>
      </c>
      <c r="N2176" s="9">
        <v>1</v>
      </c>
      <c r="O2176" s="9">
        <v>1</v>
      </c>
      <c r="P2176" s="9">
        <v>1</v>
      </c>
      <c r="Q2176" s="9">
        <v>1</v>
      </c>
      <c r="R2176" s="9">
        <v>1</v>
      </c>
    </row>
    <row r="2177" spans="1:18" x14ac:dyDescent="0.4">
      <c r="A2177" s="13" t="s">
        <v>851</v>
      </c>
      <c r="B2177" s="4" t="s">
        <v>1398</v>
      </c>
      <c r="C2177" s="13">
        <v>12</v>
      </c>
      <c r="D2177" s="9">
        <v>0</v>
      </c>
      <c r="E2177" s="9">
        <v>0</v>
      </c>
      <c r="F2177" s="9">
        <v>0</v>
      </c>
      <c r="G2177" s="9">
        <v>0</v>
      </c>
      <c r="H2177" s="9">
        <v>0</v>
      </c>
      <c r="I2177" s="9">
        <v>0</v>
      </c>
      <c r="J2177" s="9">
        <v>0</v>
      </c>
      <c r="K2177" s="9">
        <v>0</v>
      </c>
      <c r="L2177" s="9">
        <v>0</v>
      </c>
      <c r="M2177" s="9">
        <v>0</v>
      </c>
      <c r="N2177" s="9">
        <v>0</v>
      </c>
      <c r="O2177" s="9">
        <v>0</v>
      </c>
      <c r="P2177" s="9">
        <v>0</v>
      </c>
      <c r="Q2177" s="9">
        <v>0</v>
      </c>
      <c r="R2177" s="9">
        <v>0</v>
      </c>
    </row>
    <row r="2178" spans="1:18" x14ac:dyDescent="0.4">
      <c r="A2178" s="13" t="s">
        <v>3092</v>
      </c>
      <c r="B2178" s="4" t="s">
        <v>5274</v>
      </c>
      <c r="C2178" s="13">
        <v>12</v>
      </c>
      <c r="D2178" s="9">
        <v>0</v>
      </c>
      <c r="E2178" s="9">
        <v>0</v>
      </c>
      <c r="F2178" s="9">
        <v>0</v>
      </c>
      <c r="G2178" s="9">
        <v>0</v>
      </c>
      <c r="H2178" s="9">
        <v>0</v>
      </c>
      <c r="I2178" s="9">
        <v>0</v>
      </c>
      <c r="J2178" s="9">
        <v>0</v>
      </c>
      <c r="K2178" s="9">
        <v>0</v>
      </c>
      <c r="L2178" s="9">
        <v>0</v>
      </c>
      <c r="M2178" s="9">
        <v>0</v>
      </c>
      <c r="N2178" s="9">
        <v>0</v>
      </c>
      <c r="O2178" s="9">
        <v>0</v>
      </c>
      <c r="P2178" s="9">
        <v>0</v>
      </c>
      <c r="Q2178" s="9">
        <v>0</v>
      </c>
      <c r="R2178" s="9">
        <v>0</v>
      </c>
    </row>
    <row r="2179" spans="1:18" x14ac:dyDescent="0.4">
      <c r="A2179" s="13" t="s">
        <v>3093</v>
      </c>
      <c r="B2179" s="4" t="s">
        <v>5275</v>
      </c>
      <c r="C2179" s="13">
        <v>12</v>
      </c>
      <c r="D2179" s="9">
        <v>0</v>
      </c>
      <c r="E2179" s="9">
        <v>0</v>
      </c>
      <c r="F2179" s="9">
        <v>0</v>
      </c>
      <c r="G2179" s="9">
        <v>0</v>
      </c>
      <c r="H2179" s="9">
        <v>0</v>
      </c>
      <c r="I2179" s="9">
        <v>0</v>
      </c>
      <c r="J2179" s="9">
        <v>0</v>
      </c>
      <c r="K2179" s="9">
        <v>0</v>
      </c>
      <c r="L2179" s="9">
        <v>0</v>
      </c>
      <c r="M2179" s="9">
        <v>0</v>
      </c>
      <c r="N2179" s="9">
        <v>0</v>
      </c>
      <c r="O2179" s="9">
        <v>0</v>
      </c>
      <c r="P2179" s="9">
        <v>0</v>
      </c>
      <c r="Q2179" s="9">
        <v>0</v>
      </c>
      <c r="R2179" s="9">
        <v>0</v>
      </c>
    </row>
    <row r="2180" spans="1:18" x14ac:dyDescent="0.4">
      <c r="A2180" s="13" t="s">
        <v>852</v>
      </c>
      <c r="B2180" s="4" t="s">
        <v>1399</v>
      </c>
      <c r="C2180" s="13">
        <v>12</v>
      </c>
      <c r="D2180" s="9">
        <v>0</v>
      </c>
      <c r="E2180" s="9">
        <v>0</v>
      </c>
      <c r="F2180" s="9">
        <v>0</v>
      </c>
      <c r="G2180" s="9">
        <v>0</v>
      </c>
      <c r="H2180" s="9">
        <v>0</v>
      </c>
      <c r="I2180" s="9">
        <v>0</v>
      </c>
      <c r="J2180" s="9">
        <v>0</v>
      </c>
      <c r="K2180" s="9">
        <v>0</v>
      </c>
      <c r="L2180" s="9">
        <v>0</v>
      </c>
      <c r="M2180" s="9">
        <v>0</v>
      </c>
      <c r="N2180" s="9">
        <v>0</v>
      </c>
      <c r="O2180" s="9">
        <v>0</v>
      </c>
      <c r="P2180" s="9">
        <v>0</v>
      </c>
      <c r="Q2180" s="9">
        <v>0</v>
      </c>
      <c r="R2180" s="9">
        <v>0</v>
      </c>
    </row>
    <row r="2181" spans="1:18" x14ac:dyDescent="0.4">
      <c r="A2181" s="13" t="s">
        <v>3094</v>
      </c>
      <c r="B2181" s="4" t="s">
        <v>5276</v>
      </c>
      <c r="C2181" s="13">
        <v>12</v>
      </c>
      <c r="D2181" s="9">
        <v>0</v>
      </c>
      <c r="E2181" s="9">
        <v>0</v>
      </c>
      <c r="F2181" s="9">
        <v>0</v>
      </c>
      <c r="G2181" s="9">
        <v>0</v>
      </c>
      <c r="H2181" s="9">
        <v>0</v>
      </c>
      <c r="I2181" s="9">
        <v>0</v>
      </c>
      <c r="J2181" s="9">
        <v>0</v>
      </c>
      <c r="K2181" s="9">
        <v>0</v>
      </c>
      <c r="L2181" s="9">
        <v>0</v>
      </c>
      <c r="M2181" s="9">
        <v>0</v>
      </c>
      <c r="N2181" s="9">
        <v>0</v>
      </c>
      <c r="O2181" s="9">
        <v>0</v>
      </c>
      <c r="P2181" s="9">
        <v>0</v>
      </c>
      <c r="Q2181" s="9">
        <v>0</v>
      </c>
      <c r="R2181" s="9">
        <v>0</v>
      </c>
    </row>
    <row r="2182" spans="1:18" x14ac:dyDescent="0.4">
      <c r="A2182" s="13" t="s">
        <v>3095</v>
      </c>
      <c r="B2182" s="4" t="s">
        <v>5277</v>
      </c>
      <c r="C2182" s="13">
        <v>12</v>
      </c>
      <c r="D2182" s="9">
        <v>0</v>
      </c>
      <c r="E2182" s="9">
        <v>0</v>
      </c>
      <c r="F2182" s="9">
        <v>0</v>
      </c>
      <c r="G2182" s="9">
        <v>0</v>
      </c>
      <c r="H2182" s="9">
        <v>0</v>
      </c>
      <c r="I2182" s="9">
        <v>0</v>
      </c>
      <c r="J2182" s="9">
        <v>0</v>
      </c>
      <c r="K2182" s="9">
        <v>0</v>
      </c>
      <c r="L2182" s="9">
        <v>0</v>
      </c>
      <c r="M2182" s="9">
        <v>0</v>
      </c>
      <c r="N2182" s="9">
        <v>0</v>
      </c>
      <c r="O2182" s="9">
        <v>0</v>
      </c>
      <c r="P2182" s="9">
        <v>0</v>
      </c>
      <c r="Q2182" s="9">
        <v>0</v>
      </c>
      <c r="R2182" s="9">
        <v>0</v>
      </c>
    </row>
    <row r="2183" spans="1:18" x14ac:dyDescent="0.4">
      <c r="A2183" s="13" t="s">
        <v>3096</v>
      </c>
      <c r="B2183" s="4" t="s">
        <v>5278</v>
      </c>
      <c r="C2183" s="13">
        <v>12</v>
      </c>
      <c r="D2183" s="9">
        <v>0</v>
      </c>
      <c r="E2183" s="9">
        <v>0</v>
      </c>
      <c r="F2183" s="9">
        <v>0</v>
      </c>
      <c r="G2183" s="9">
        <v>0</v>
      </c>
      <c r="H2183" s="9">
        <v>0</v>
      </c>
      <c r="I2183" s="9">
        <v>0</v>
      </c>
      <c r="J2183" s="9">
        <v>0</v>
      </c>
      <c r="K2183" s="9">
        <v>0</v>
      </c>
      <c r="L2183" s="9">
        <v>0</v>
      </c>
      <c r="M2183" s="9">
        <v>0</v>
      </c>
      <c r="N2183" s="9">
        <v>0</v>
      </c>
      <c r="O2183" s="9">
        <v>0</v>
      </c>
      <c r="P2183" s="9">
        <v>0</v>
      </c>
      <c r="Q2183" s="9">
        <v>0</v>
      </c>
      <c r="R2183" s="9">
        <v>0</v>
      </c>
    </row>
    <row r="2184" spans="1:18" x14ac:dyDescent="0.4">
      <c r="A2184" s="13" t="s">
        <v>3097</v>
      </c>
      <c r="B2184" s="4" t="s">
        <v>5279</v>
      </c>
      <c r="C2184" s="13">
        <v>12</v>
      </c>
      <c r="D2184" s="9">
        <v>0</v>
      </c>
      <c r="E2184" s="9">
        <v>0</v>
      </c>
      <c r="F2184" s="9">
        <v>0</v>
      </c>
      <c r="G2184" s="9">
        <v>0</v>
      </c>
      <c r="H2184" s="9">
        <v>0</v>
      </c>
      <c r="I2184" s="9">
        <v>0</v>
      </c>
      <c r="J2184" s="9">
        <v>0</v>
      </c>
      <c r="K2184" s="9">
        <v>0</v>
      </c>
      <c r="L2184" s="9">
        <v>0</v>
      </c>
      <c r="M2184" s="9">
        <v>0</v>
      </c>
      <c r="N2184" s="9">
        <v>0</v>
      </c>
      <c r="O2184" s="9">
        <v>0</v>
      </c>
      <c r="P2184" s="9">
        <v>0</v>
      </c>
      <c r="Q2184" s="9">
        <v>0</v>
      </c>
      <c r="R2184" s="9">
        <v>0</v>
      </c>
    </row>
    <row r="2185" spans="1:18" x14ac:dyDescent="0.4">
      <c r="A2185" s="13" t="s">
        <v>3098</v>
      </c>
      <c r="B2185" s="4" t="s">
        <v>5280</v>
      </c>
      <c r="C2185" s="13">
        <v>12</v>
      </c>
      <c r="D2185" s="9">
        <v>0</v>
      </c>
      <c r="E2185" s="9">
        <v>0</v>
      </c>
      <c r="F2185" s="9">
        <v>0</v>
      </c>
      <c r="G2185" s="9">
        <v>0</v>
      </c>
      <c r="H2185" s="9">
        <v>0</v>
      </c>
      <c r="I2185" s="9">
        <v>0</v>
      </c>
      <c r="J2185" s="9">
        <v>0</v>
      </c>
      <c r="K2185" s="9">
        <v>0</v>
      </c>
      <c r="L2185" s="9">
        <v>0</v>
      </c>
      <c r="M2185" s="9">
        <v>0</v>
      </c>
      <c r="N2185" s="9">
        <v>0</v>
      </c>
      <c r="O2185" s="9">
        <v>0</v>
      </c>
      <c r="P2185" s="9">
        <v>0</v>
      </c>
      <c r="Q2185" s="9">
        <v>0</v>
      </c>
      <c r="R2185" s="9">
        <v>0</v>
      </c>
    </row>
    <row r="2186" spans="1:18" x14ac:dyDescent="0.4">
      <c r="A2186" s="13" t="s">
        <v>853</v>
      </c>
      <c r="B2186" s="4" t="s">
        <v>1400</v>
      </c>
      <c r="C2186" s="13">
        <v>12</v>
      </c>
      <c r="D2186" s="9">
        <v>0</v>
      </c>
      <c r="E2186" s="9">
        <v>0</v>
      </c>
      <c r="F2186" s="9">
        <v>0</v>
      </c>
      <c r="G2186" s="9">
        <v>0</v>
      </c>
      <c r="H2186" s="9">
        <v>0</v>
      </c>
      <c r="I2186" s="9">
        <v>0</v>
      </c>
      <c r="J2186" s="9">
        <v>0</v>
      </c>
      <c r="K2186" s="9">
        <v>0</v>
      </c>
      <c r="L2186" s="9">
        <v>0</v>
      </c>
      <c r="M2186" s="9">
        <v>0</v>
      </c>
      <c r="N2186" s="9">
        <v>0</v>
      </c>
      <c r="O2186" s="9">
        <v>0</v>
      </c>
      <c r="P2186" s="9">
        <v>0</v>
      </c>
      <c r="Q2186" s="9">
        <v>0</v>
      </c>
      <c r="R2186" s="9">
        <v>0</v>
      </c>
    </row>
    <row r="2187" spans="1:18" x14ac:dyDescent="0.4">
      <c r="A2187" s="13" t="s">
        <v>3099</v>
      </c>
      <c r="B2187" s="4" t="s">
        <v>5281</v>
      </c>
      <c r="C2187" s="13">
        <v>12</v>
      </c>
      <c r="D2187" s="9">
        <v>0</v>
      </c>
      <c r="E2187" s="9">
        <v>0</v>
      </c>
      <c r="F2187" s="9">
        <v>0</v>
      </c>
      <c r="G2187" s="9">
        <v>0</v>
      </c>
      <c r="H2187" s="9">
        <v>0</v>
      </c>
      <c r="I2187" s="9">
        <v>0</v>
      </c>
      <c r="J2187" s="9">
        <v>0</v>
      </c>
      <c r="K2187" s="9">
        <v>0</v>
      </c>
      <c r="L2187" s="9">
        <v>0</v>
      </c>
      <c r="M2187" s="9">
        <v>0</v>
      </c>
      <c r="N2187" s="9">
        <v>0</v>
      </c>
      <c r="O2187" s="9">
        <v>0</v>
      </c>
      <c r="P2187" s="9">
        <v>0</v>
      </c>
      <c r="Q2187" s="9">
        <v>0</v>
      </c>
      <c r="R2187" s="9">
        <v>0</v>
      </c>
    </row>
    <row r="2188" spans="1:18" x14ac:dyDescent="0.4">
      <c r="A2188" s="13" t="s">
        <v>3100</v>
      </c>
      <c r="B2188" s="4" t="s">
        <v>5282</v>
      </c>
      <c r="C2188" s="13">
        <v>12</v>
      </c>
      <c r="D2188" s="9">
        <v>0</v>
      </c>
      <c r="E2188" s="9">
        <v>0</v>
      </c>
      <c r="F2188" s="9">
        <v>0</v>
      </c>
      <c r="G2188" s="9">
        <v>0</v>
      </c>
      <c r="H2188" s="9">
        <v>0</v>
      </c>
      <c r="I2188" s="9">
        <v>0</v>
      </c>
      <c r="J2188" s="9">
        <v>0</v>
      </c>
      <c r="K2188" s="9">
        <v>0</v>
      </c>
      <c r="L2188" s="9">
        <v>0</v>
      </c>
      <c r="M2188" s="9">
        <v>0</v>
      </c>
      <c r="N2188" s="9">
        <v>0</v>
      </c>
      <c r="O2188" s="9">
        <v>0</v>
      </c>
      <c r="P2188" s="9">
        <v>0</v>
      </c>
      <c r="Q2188" s="9">
        <v>0</v>
      </c>
      <c r="R2188" s="9">
        <v>0</v>
      </c>
    </row>
    <row r="2189" spans="1:18" x14ac:dyDescent="0.4">
      <c r="A2189" s="13" t="s">
        <v>854</v>
      </c>
      <c r="B2189" s="4" t="s">
        <v>1401</v>
      </c>
      <c r="C2189" s="13">
        <v>12</v>
      </c>
      <c r="D2189" s="9">
        <v>0</v>
      </c>
      <c r="E2189" s="9">
        <v>0</v>
      </c>
      <c r="F2189" s="9">
        <v>0</v>
      </c>
      <c r="G2189" s="9">
        <v>0</v>
      </c>
      <c r="H2189" s="9">
        <v>0</v>
      </c>
      <c r="I2189" s="9">
        <v>0</v>
      </c>
      <c r="J2189" s="9">
        <v>0</v>
      </c>
      <c r="K2189" s="9">
        <v>0</v>
      </c>
      <c r="L2189" s="9">
        <v>0</v>
      </c>
      <c r="M2189" s="9">
        <v>0</v>
      </c>
      <c r="N2189" s="9">
        <v>0</v>
      </c>
      <c r="O2189" s="9">
        <v>0</v>
      </c>
      <c r="P2189" s="9">
        <v>0</v>
      </c>
      <c r="Q2189" s="9">
        <v>0</v>
      </c>
      <c r="R2189" s="9">
        <v>0</v>
      </c>
    </row>
    <row r="2190" spans="1:18" x14ac:dyDescent="0.4">
      <c r="A2190" s="13" t="s">
        <v>855</v>
      </c>
      <c r="B2190" s="4" t="s">
        <v>1402</v>
      </c>
      <c r="C2190" s="13">
        <v>12</v>
      </c>
      <c r="D2190" s="9">
        <v>0</v>
      </c>
      <c r="E2190" s="9">
        <v>0</v>
      </c>
      <c r="F2190" s="9">
        <v>0</v>
      </c>
      <c r="G2190" s="9">
        <v>0</v>
      </c>
      <c r="H2190" s="9">
        <v>0</v>
      </c>
      <c r="I2190" s="9">
        <v>0</v>
      </c>
      <c r="J2190" s="9">
        <v>0</v>
      </c>
      <c r="K2190" s="9">
        <v>0</v>
      </c>
      <c r="L2190" s="9">
        <v>0</v>
      </c>
      <c r="M2190" s="9">
        <v>1</v>
      </c>
      <c r="N2190" s="9">
        <v>0</v>
      </c>
      <c r="O2190" s="9">
        <v>0</v>
      </c>
      <c r="P2190" s="9">
        <v>0</v>
      </c>
      <c r="Q2190" s="9">
        <v>0</v>
      </c>
      <c r="R2190" s="9">
        <v>0</v>
      </c>
    </row>
    <row r="2191" spans="1:18" x14ac:dyDescent="0.4">
      <c r="A2191" s="13" t="s">
        <v>3101</v>
      </c>
      <c r="B2191" s="4" t="s">
        <v>5283</v>
      </c>
      <c r="C2191" s="13">
        <v>12</v>
      </c>
      <c r="D2191" s="9">
        <v>0</v>
      </c>
      <c r="E2191" s="9">
        <v>0</v>
      </c>
      <c r="F2191" s="9">
        <v>0</v>
      </c>
      <c r="G2191" s="9">
        <v>0</v>
      </c>
      <c r="H2191" s="9">
        <v>0</v>
      </c>
      <c r="I2191" s="9">
        <v>0</v>
      </c>
      <c r="J2191" s="9">
        <v>0</v>
      </c>
      <c r="K2191" s="9">
        <v>0</v>
      </c>
      <c r="L2191" s="9">
        <v>0</v>
      </c>
      <c r="M2191" s="9">
        <v>0</v>
      </c>
      <c r="N2191" s="9">
        <v>0</v>
      </c>
      <c r="O2191" s="9">
        <v>0</v>
      </c>
      <c r="P2191" s="9">
        <v>0</v>
      </c>
      <c r="Q2191" s="9">
        <v>0</v>
      </c>
      <c r="R2191" s="9">
        <v>0</v>
      </c>
    </row>
    <row r="2192" spans="1:18" x14ac:dyDescent="0.4">
      <c r="A2192" s="13" t="s">
        <v>856</v>
      </c>
      <c r="B2192" s="4" t="s">
        <v>1403</v>
      </c>
      <c r="C2192" s="13">
        <v>12</v>
      </c>
      <c r="D2192" s="9">
        <v>0</v>
      </c>
      <c r="E2192" s="9">
        <v>0</v>
      </c>
      <c r="F2192" s="9">
        <v>0</v>
      </c>
      <c r="G2192" s="9">
        <v>0</v>
      </c>
      <c r="H2192" s="9">
        <v>0</v>
      </c>
      <c r="I2192" s="9">
        <v>0</v>
      </c>
      <c r="J2192" s="9">
        <v>0</v>
      </c>
      <c r="K2192" s="9">
        <v>0</v>
      </c>
      <c r="L2192" s="9">
        <v>0</v>
      </c>
      <c r="M2192" s="9">
        <v>0</v>
      </c>
      <c r="N2192" s="9">
        <v>0</v>
      </c>
      <c r="O2192" s="9">
        <v>0</v>
      </c>
      <c r="P2192" s="9">
        <v>0</v>
      </c>
      <c r="Q2192" s="9">
        <v>0</v>
      </c>
      <c r="R2192" s="9">
        <v>0</v>
      </c>
    </row>
    <row r="2193" spans="1:18" x14ac:dyDescent="0.4">
      <c r="A2193" s="13" t="s">
        <v>3102</v>
      </c>
      <c r="B2193" s="4" t="s">
        <v>5284</v>
      </c>
      <c r="C2193" s="13">
        <v>12</v>
      </c>
      <c r="D2193" s="9">
        <v>0</v>
      </c>
      <c r="E2193" s="9">
        <v>0</v>
      </c>
      <c r="F2193" s="9">
        <v>0</v>
      </c>
      <c r="G2193" s="9">
        <v>0</v>
      </c>
      <c r="H2193" s="9">
        <v>0</v>
      </c>
      <c r="I2193" s="9">
        <v>0</v>
      </c>
      <c r="J2193" s="9">
        <v>0</v>
      </c>
      <c r="K2193" s="9">
        <v>0</v>
      </c>
      <c r="L2193" s="9">
        <v>0</v>
      </c>
      <c r="M2193" s="9">
        <v>0</v>
      </c>
      <c r="N2193" s="9">
        <v>0</v>
      </c>
      <c r="O2193" s="9">
        <v>0</v>
      </c>
      <c r="P2193" s="9">
        <v>0</v>
      </c>
      <c r="Q2193" s="9">
        <v>0</v>
      </c>
      <c r="R2193" s="9">
        <v>0</v>
      </c>
    </row>
    <row r="2194" spans="1:18" x14ac:dyDescent="0.4">
      <c r="A2194" s="13" t="s">
        <v>3103</v>
      </c>
      <c r="B2194" s="4" t="s">
        <v>5285</v>
      </c>
      <c r="C2194" s="13">
        <v>12</v>
      </c>
      <c r="D2194" s="9">
        <v>0</v>
      </c>
      <c r="E2194" s="9">
        <v>0</v>
      </c>
      <c r="F2194" s="9">
        <v>0</v>
      </c>
      <c r="G2194" s="9">
        <v>0</v>
      </c>
      <c r="H2194" s="9">
        <v>0</v>
      </c>
      <c r="I2194" s="9">
        <v>0</v>
      </c>
      <c r="J2194" s="9">
        <v>0</v>
      </c>
      <c r="K2194" s="9">
        <v>0</v>
      </c>
      <c r="L2194" s="9">
        <v>0</v>
      </c>
      <c r="M2194" s="9">
        <v>0</v>
      </c>
      <c r="N2194" s="9">
        <v>0</v>
      </c>
      <c r="O2194" s="9">
        <v>0</v>
      </c>
      <c r="P2194" s="9">
        <v>0</v>
      </c>
      <c r="Q2194" s="9">
        <v>0</v>
      </c>
      <c r="R2194" s="9">
        <v>0</v>
      </c>
    </row>
    <row r="2195" spans="1:18" x14ac:dyDescent="0.4">
      <c r="A2195" s="13" t="s">
        <v>3104</v>
      </c>
      <c r="B2195" s="4" t="s">
        <v>5286</v>
      </c>
      <c r="C2195" s="13">
        <v>12</v>
      </c>
      <c r="D2195" s="9">
        <v>0</v>
      </c>
      <c r="E2195" s="9">
        <v>0</v>
      </c>
      <c r="F2195" s="9">
        <v>0</v>
      </c>
      <c r="G2195" s="9">
        <v>0</v>
      </c>
      <c r="H2195" s="9">
        <v>0</v>
      </c>
      <c r="I2195" s="9">
        <v>0</v>
      </c>
      <c r="J2195" s="9">
        <v>0</v>
      </c>
      <c r="K2195" s="9">
        <v>0</v>
      </c>
      <c r="L2195" s="9">
        <v>0</v>
      </c>
      <c r="M2195" s="9">
        <v>0</v>
      </c>
      <c r="N2195" s="9">
        <v>0</v>
      </c>
      <c r="O2195" s="9">
        <v>0</v>
      </c>
      <c r="P2195" s="9">
        <v>0</v>
      </c>
      <c r="Q2195" s="9">
        <v>0</v>
      </c>
      <c r="R2195" s="9">
        <v>0</v>
      </c>
    </row>
    <row r="2196" spans="1:18" x14ac:dyDescent="0.4">
      <c r="A2196" s="13" t="s">
        <v>3105</v>
      </c>
      <c r="B2196" s="4" t="s">
        <v>5287</v>
      </c>
      <c r="C2196" s="13">
        <v>12</v>
      </c>
      <c r="D2196" s="9">
        <v>0</v>
      </c>
      <c r="E2196" s="9">
        <v>0</v>
      </c>
      <c r="F2196" s="9">
        <v>0</v>
      </c>
      <c r="G2196" s="9">
        <v>0</v>
      </c>
      <c r="H2196" s="9">
        <v>0</v>
      </c>
      <c r="I2196" s="9">
        <v>0</v>
      </c>
      <c r="J2196" s="9">
        <v>0</v>
      </c>
      <c r="K2196" s="9">
        <v>0</v>
      </c>
      <c r="L2196" s="9">
        <v>0</v>
      </c>
      <c r="M2196" s="9">
        <v>0</v>
      </c>
      <c r="N2196" s="9">
        <v>0</v>
      </c>
      <c r="O2196" s="9">
        <v>0</v>
      </c>
      <c r="P2196" s="9">
        <v>0</v>
      </c>
      <c r="Q2196" s="9">
        <v>0</v>
      </c>
      <c r="R2196" s="9">
        <v>0</v>
      </c>
    </row>
    <row r="2197" spans="1:18" x14ac:dyDescent="0.4">
      <c r="A2197" s="13" t="s">
        <v>857</v>
      </c>
      <c r="B2197" s="4" t="s">
        <v>1404</v>
      </c>
      <c r="C2197" s="13">
        <v>12</v>
      </c>
      <c r="D2197" s="9">
        <v>0</v>
      </c>
      <c r="E2197" s="9">
        <v>0</v>
      </c>
      <c r="F2197" s="9">
        <v>0</v>
      </c>
      <c r="G2197" s="9">
        <v>0</v>
      </c>
      <c r="H2197" s="9">
        <v>0</v>
      </c>
      <c r="I2197" s="9">
        <v>0</v>
      </c>
      <c r="J2197" s="9">
        <v>0</v>
      </c>
      <c r="K2197" s="9">
        <v>0</v>
      </c>
      <c r="L2197" s="9">
        <v>0</v>
      </c>
      <c r="M2197" s="9">
        <v>0</v>
      </c>
      <c r="N2197" s="9">
        <v>0</v>
      </c>
      <c r="O2197" s="9">
        <v>0</v>
      </c>
      <c r="P2197" s="9">
        <v>0</v>
      </c>
      <c r="Q2197" s="9">
        <v>0</v>
      </c>
      <c r="R2197" s="9">
        <v>0</v>
      </c>
    </row>
    <row r="2198" spans="1:18" x14ac:dyDescent="0.4">
      <c r="A2198" s="13" t="s">
        <v>3106</v>
      </c>
      <c r="B2198" s="4" t="s">
        <v>5288</v>
      </c>
      <c r="C2198" s="13">
        <v>12</v>
      </c>
      <c r="D2198" s="9">
        <v>0</v>
      </c>
      <c r="E2198" s="9">
        <v>0</v>
      </c>
      <c r="F2198" s="9">
        <v>0</v>
      </c>
      <c r="G2198" s="9">
        <v>0</v>
      </c>
      <c r="H2198" s="9">
        <v>0</v>
      </c>
      <c r="I2198" s="9">
        <v>0</v>
      </c>
      <c r="J2198" s="9">
        <v>0</v>
      </c>
      <c r="K2198" s="9">
        <v>0</v>
      </c>
      <c r="L2198" s="9">
        <v>0</v>
      </c>
      <c r="M2198" s="9">
        <v>0</v>
      </c>
      <c r="N2198" s="9">
        <v>0</v>
      </c>
      <c r="O2198" s="9">
        <v>0</v>
      </c>
      <c r="P2198" s="9">
        <v>0</v>
      </c>
      <c r="Q2198" s="9">
        <v>0</v>
      </c>
      <c r="R2198" s="9">
        <v>0</v>
      </c>
    </row>
    <row r="2199" spans="1:18" x14ac:dyDescent="0.4">
      <c r="A2199" s="13" t="s">
        <v>3107</v>
      </c>
      <c r="B2199" s="4" t="s">
        <v>5289</v>
      </c>
      <c r="C2199" s="13">
        <v>12</v>
      </c>
      <c r="D2199" s="9">
        <v>0</v>
      </c>
      <c r="E2199" s="9">
        <v>0</v>
      </c>
      <c r="F2199" s="9">
        <v>0</v>
      </c>
      <c r="G2199" s="9">
        <v>0</v>
      </c>
      <c r="H2199" s="9">
        <v>0</v>
      </c>
      <c r="I2199" s="9">
        <v>0</v>
      </c>
      <c r="J2199" s="9">
        <v>0</v>
      </c>
      <c r="K2199" s="9">
        <v>0</v>
      </c>
      <c r="L2199" s="9">
        <v>0</v>
      </c>
      <c r="M2199" s="9">
        <v>0</v>
      </c>
      <c r="N2199" s="9">
        <v>0</v>
      </c>
      <c r="O2199" s="9">
        <v>0</v>
      </c>
      <c r="P2199" s="9">
        <v>0</v>
      </c>
      <c r="Q2199" s="9">
        <v>0</v>
      </c>
      <c r="R2199" s="9">
        <v>0</v>
      </c>
    </row>
    <row r="2200" spans="1:18" x14ac:dyDescent="0.4">
      <c r="A2200" s="13" t="s">
        <v>3108</v>
      </c>
      <c r="B2200" s="4" t="s">
        <v>5290</v>
      </c>
      <c r="C2200" s="13">
        <v>12</v>
      </c>
      <c r="D2200" s="9">
        <v>0</v>
      </c>
      <c r="E2200" s="9">
        <v>0</v>
      </c>
      <c r="F2200" s="9">
        <v>0</v>
      </c>
      <c r="G2200" s="9">
        <v>0</v>
      </c>
      <c r="H2200" s="9">
        <v>0</v>
      </c>
      <c r="I2200" s="9">
        <v>0</v>
      </c>
      <c r="J2200" s="9">
        <v>0</v>
      </c>
      <c r="K2200" s="9">
        <v>0</v>
      </c>
      <c r="L2200" s="9">
        <v>0</v>
      </c>
      <c r="M2200" s="9">
        <v>0</v>
      </c>
      <c r="N2200" s="9">
        <v>0</v>
      </c>
      <c r="O2200" s="9">
        <v>0</v>
      </c>
      <c r="P2200" s="9">
        <v>0</v>
      </c>
      <c r="Q2200" s="9">
        <v>0</v>
      </c>
      <c r="R2200" s="9">
        <v>0</v>
      </c>
    </row>
    <row r="2201" spans="1:18" x14ac:dyDescent="0.4">
      <c r="A2201" s="13" t="s">
        <v>3109</v>
      </c>
      <c r="B2201" s="4" t="s">
        <v>5291</v>
      </c>
      <c r="C2201" s="13">
        <v>12</v>
      </c>
      <c r="D2201" s="9">
        <v>0</v>
      </c>
      <c r="E2201" s="9">
        <v>0</v>
      </c>
      <c r="F2201" s="9">
        <v>0</v>
      </c>
      <c r="G2201" s="9">
        <v>0</v>
      </c>
      <c r="H2201" s="9">
        <v>0</v>
      </c>
      <c r="I2201" s="9">
        <v>0</v>
      </c>
      <c r="J2201" s="9">
        <v>0</v>
      </c>
      <c r="K2201" s="9">
        <v>0</v>
      </c>
      <c r="L2201" s="9">
        <v>0</v>
      </c>
      <c r="M2201" s="9">
        <v>0</v>
      </c>
      <c r="N2201" s="9">
        <v>0</v>
      </c>
      <c r="O2201" s="9">
        <v>0</v>
      </c>
      <c r="P2201" s="9">
        <v>0</v>
      </c>
      <c r="Q2201" s="9">
        <v>0</v>
      </c>
      <c r="R2201" s="9">
        <v>0</v>
      </c>
    </row>
    <row r="2202" spans="1:18" x14ac:dyDescent="0.4">
      <c r="A2202" s="13" t="s">
        <v>3110</v>
      </c>
      <c r="B2202" s="4" t="s">
        <v>5292</v>
      </c>
      <c r="C2202" s="13">
        <v>12</v>
      </c>
      <c r="D2202" s="9">
        <v>0</v>
      </c>
      <c r="E2202" s="9">
        <v>0</v>
      </c>
      <c r="F2202" s="9">
        <v>0</v>
      </c>
      <c r="G2202" s="9">
        <v>0</v>
      </c>
      <c r="H2202" s="9">
        <v>0</v>
      </c>
      <c r="I2202" s="9">
        <v>0</v>
      </c>
      <c r="J2202" s="9">
        <v>0</v>
      </c>
      <c r="K2202" s="9">
        <v>0</v>
      </c>
      <c r="L2202" s="9">
        <v>0</v>
      </c>
      <c r="M2202" s="9">
        <v>0</v>
      </c>
      <c r="N2202" s="9">
        <v>0</v>
      </c>
      <c r="O2202" s="9">
        <v>0</v>
      </c>
      <c r="P2202" s="9">
        <v>0</v>
      </c>
      <c r="Q2202" s="9">
        <v>0</v>
      </c>
      <c r="R2202" s="9">
        <v>0</v>
      </c>
    </row>
    <row r="2203" spans="1:18" x14ac:dyDescent="0.4">
      <c r="A2203" s="13" t="s">
        <v>3111</v>
      </c>
      <c r="B2203" s="4" t="s">
        <v>5293</v>
      </c>
      <c r="C2203" s="13">
        <v>12</v>
      </c>
      <c r="D2203" s="9">
        <v>0</v>
      </c>
      <c r="E2203" s="9">
        <v>0</v>
      </c>
      <c r="F2203" s="9">
        <v>0</v>
      </c>
      <c r="G2203" s="9">
        <v>0</v>
      </c>
      <c r="H2203" s="9">
        <v>0</v>
      </c>
      <c r="I2203" s="9">
        <v>0</v>
      </c>
      <c r="J2203" s="9">
        <v>0</v>
      </c>
      <c r="K2203" s="9">
        <v>0</v>
      </c>
      <c r="L2203" s="9">
        <v>0</v>
      </c>
      <c r="M2203" s="9">
        <v>0</v>
      </c>
      <c r="N2203" s="9">
        <v>0</v>
      </c>
      <c r="O2203" s="9">
        <v>0</v>
      </c>
      <c r="P2203" s="9">
        <v>0</v>
      </c>
      <c r="Q2203" s="9">
        <v>0</v>
      </c>
      <c r="R2203" s="9">
        <v>0</v>
      </c>
    </row>
    <row r="2204" spans="1:18" x14ac:dyDescent="0.4">
      <c r="A2204" s="13" t="s">
        <v>3112</v>
      </c>
      <c r="B2204" s="4" t="s">
        <v>5294</v>
      </c>
      <c r="C2204" s="13">
        <v>12</v>
      </c>
      <c r="D2204" s="9">
        <v>0</v>
      </c>
      <c r="E2204" s="9">
        <v>0</v>
      </c>
      <c r="F2204" s="9">
        <v>0</v>
      </c>
      <c r="G2204" s="9">
        <v>0</v>
      </c>
      <c r="H2204" s="9">
        <v>0</v>
      </c>
      <c r="I2204" s="9">
        <v>0</v>
      </c>
      <c r="J2204" s="9">
        <v>0</v>
      </c>
      <c r="K2204" s="9">
        <v>0</v>
      </c>
      <c r="L2204" s="9">
        <v>0</v>
      </c>
      <c r="M2204" s="9">
        <v>0</v>
      </c>
      <c r="N2204" s="9">
        <v>0</v>
      </c>
      <c r="O2204" s="9">
        <v>0</v>
      </c>
      <c r="P2204" s="9">
        <v>0</v>
      </c>
      <c r="Q2204" s="9">
        <v>0</v>
      </c>
      <c r="R2204" s="9">
        <v>0</v>
      </c>
    </row>
    <row r="2205" spans="1:18" x14ac:dyDescent="0.4">
      <c r="A2205" s="13" t="s">
        <v>3113</v>
      </c>
      <c r="B2205" s="4" t="s">
        <v>5295</v>
      </c>
      <c r="C2205" s="13">
        <v>12</v>
      </c>
      <c r="D2205" s="9">
        <v>0</v>
      </c>
      <c r="E2205" s="9">
        <v>0</v>
      </c>
      <c r="F2205" s="9">
        <v>0</v>
      </c>
      <c r="G2205" s="9">
        <v>0</v>
      </c>
      <c r="H2205" s="9">
        <v>0</v>
      </c>
      <c r="I2205" s="9">
        <v>0</v>
      </c>
      <c r="J2205" s="9">
        <v>0</v>
      </c>
      <c r="K2205" s="9">
        <v>0</v>
      </c>
      <c r="L2205" s="9">
        <v>0</v>
      </c>
      <c r="M2205" s="9">
        <v>0</v>
      </c>
      <c r="N2205" s="9">
        <v>0</v>
      </c>
      <c r="O2205" s="9">
        <v>0</v>
      </c>
      <c r="P2205" s="9">
        <v>0</v>
      </c>
      <c r="Q2205" s="9">
        <v>0</v>
      </c>
      <c r="R2205" s="9">
        <v>0</v>
      </c>
    </row>
    <row r="2206" spans="1:18" x14ac:dyDescent="0.4">
      <c r="A2206" s="13" t="s">
        <v>3114</v>
      </c>
      <c r="B2206" s="4" t="s">
        <v>5296</v>
      </c>
      <c r="C2206" s="13">
        <v>12</v>
      </c>
      <c r="D2206" s="9">
        <v>0</v>
      </c>
      <c r="E2206" s="9">
        <v>0</v>
      </c>
      <c r="F2206" s="9">
        <v>0</v>
      </c>
      <c r="G2206" s="9">
        <v>0</v>
      </c>
      <c r="H2206" s="9">
        <v>0</v>
      </c>
      <c r="I2206" s="9">
        <v>0</v>
      </c>
      <c r="J2206" s="9">
        <v>0</v>
      </c>
      <c r="K2206" s="9">
        <v>0</v>
      </c>
      <c r="L2206" s="9">
        <v>0</v>
      </c>
      <c r="M2206" s="9">
        <v>0</v>
      </c>
      <c r="N2206" s="9">
        <v>0</v>
      </c>
      <c r="O2206" s="9">
        <v>0</v>
      </c>
      <c r="P2206" s="9">
        <v>0</v>
      </c>
      <c r="Q2206" s="9">
        <v>0</v>
      </c>
      <c r="R2206" s="9">
        <v>0</v>
      </c>
    </row>
    <row r="2207" spans="1:18" x14ac:dyDescent="0.4">
      <c r="A2207" s="13" t="s">
        <v>169</v>
      </c>
      <c r="B2207" s="4" t="s">
        <v>377</v>
      </c>
      <c r="C2207" s="13">
        <v>12</v>
      </c>
      <c r="D2207" s="9">
        <v>0</v>
      </c>
      <c r="E2207" s="9">
        <v>0</v>
      </c>
      <c r="F2207" s="9">
        <v>0</v>
      </c>
      <c r="G2207" s="9">
        <v>0</v>
      </c>
      <c r="H2207" s="9">
        <v>1</v>
      </c>
      <c r="I2207" s="9">
        <v>1</v>
      </c>
      <c r="J2207" s="9">
        <v>1</v>
      </c>
      <c r="K2207" s="9">
        <v>1</v>
      </c>
      <c r="L2207" s="9">
        <v>0</v>
      </c>
      <c r="M2207" s="9">
        <v>1</v>
      </c>
      <c r="N2207" s="9">
        <v>1</v>
      </c>
      <c r="O2207" s="9">
        <v>1</v>
      </c>
      <c r="P2207" s="9">
        <v>1</v>
      </c>
      <c r="Q2207" s="9">
        <v>1</v>
      </c>
      <c r="R2207" s="9">
        <v>1</v>
      </c>
    </row>
    <row r="2208" spans="1:18" x14ac:dyDescent="0.4">
      <c r="A2208" s="13" t="s">
        <v>3115</v>
      </c>
      <c r="B2208" s="4" t="s">
        <v>5297</v>
      </c>
      <c r="C2208" s="13">
        <v>12</v>
      </c>
      <c r="D2208" s="9">
        <v>0</v>
      </c>
      <c r="E2208" s="9">
        <v>0</v>
      </c>
      <c r="F2208" s="9">
        <v>0</v>
      </c>
      <c r="G2208" s="9">
        <v>0</v>
      </c>
      <c r="H2208" s="9">
        <v>0</v>
      </c>
      <c r="I2208" s="9">
        <v>0</v>
      </c>
      <c r="J2208" s="9">
        <v>0</v>
      </c>
      <c r="K2208" s="9">
        <v>0</v>
      </c>
      <c r="L2208" s="9">
        <v>0</v>
      </c>
      <c r="M2208" s="9">
        <v>0</v>
      </c>
      <c r="N2208" s="9">
        <v>0</v>
      </c>
      <c r="O2208" s="9">
        <v>0</v>
      </c>
      <c r="P2208" s="9">
        <v>0</v>
      </c>
      <c r="Q2208" s="9">
        <v>0</v>
      </c>
      <c r="R2208" s="9">
        <v>0</v>
      </c>
    </row>
    <row r="2209" spans="1:18" x14ac:dyDescent="0.4">
      <c r="A2209" s="13" t="s">
        <v>3116</v>
      </c>
      <c r="B2209" s="4" t="s">
        <v>5298</v>
      </c>
      <c r="C2209" s="13">
        <v>12</v>
      </c>
      <c r="D2209" s="9">
        <v>0</v>
      </c>
      <c r="E2209" s="9">
        <v>0</v>
      </c>
      <c r="F2209" s="9">
        <v>0</v>
      </c>
      <c r="G2209" s="9">
        <v>0</v>
      </c>
      <c r="H2209" s="9">
        <v>0</v>
      </c>
      <c r="I2209" s="9">
        <v>0</v>
      </c>
      <c r="J2209" s="9">
        <v>0</v>
      </c>
      <c r="K2209" s="9">
        <v>0</v>
      </c>
      <c r="L2209" s="9">
        <v>0</v>
      </c>
      <c r="M2209" s="9">
        <v>0</v>
      </c>
      <c r="N2209" s="9">
        <v>0</v>
      </c>
      <c r="O2209" s="9">
        <v>0</v>
      </c>
      <c r="P2209" s="9">
        <v>0</v>
      </c>
      <c r="Q2209" s="9">
        <v>0</v>
      </c>
      <c r="R2209" s="9">
        <v>0</v>
      </c>
    </row>
    <row r="2210" spans="1:18" x14ac:dyDescent="0.4">
      <c r="A2210" s="13" t="s">
        <v>3117</v>
      </c>
      <c r="B2210" s="4" t="s">
        <v>5299</v>
      </c>
      <c r="C2210" s="13">
        <v>12</v>
      </c>
      <c r="D2210" s="9">
        <v>0</v>
      </c>
      <c r="E2210" s="9">
        <v>0</v>
      </c>
      <c r="F2210" s="9">
        <v>0</v>
      </c>
      <c r="G2210" s="9">
        <v>0</v>
      </c>
      <c r="H2210" s="9">
        <v>0</v>
      </c>
      <c r="I2210" s="9">
        <v>0</v>
      </c>
      <c r="J2210" s="9">
        <v>0</v>
      </c>
      <c r="K2210" s="9">
        <v>0</v>
      </c>
      <c r="L2210" s="9">
        <v>0</v>
      </c>
      <c r="M2210" s="9">
        <v>0</v>
      </c>
      <c r="N2210" s="9">
        <v>0</v>
      </c>
      <c r="O2210" s="9">
        <v>0</v>
      </c>
      <c r="P2210" s="9">
        <v>0</v>
      </c>
      <c r="Q2210" s="9">
        <v>0</v>
      </c>
      <c r="R2210" s="9">
        <v>0</v>
      </c>
    </row>
    <row r="2211" spans="1:18" x14ac:dyDescent="0.4">
      <c r="A2211" s="13" t="s">
        <v>3118</v>
      </c>
      <c r="B2211" s="4" t="s">
        <v>5300</v>
      </c>
      <c r="C2211" s="13">
        <v>12</v>
      </c>
      <c r="D2211" s="9">
        <v>0</v>
      </c>
      <c r="E2211" s="9">
        <v>0</v>
      </c>
      <c r="F2211" s="9">
        <v>0</v>
      </c>
      <c r="G2211" s="9">
        <v>0</v>
      </c>
      <c r="H2211" s="9">
        <v>0</v>
      </c>
      <c r="I2211" s="9">
        <v>0</v>
      </c>
      <c r="J2211" s="9">
        <v>0</v>
      </c>
      <c r="K2211" s="9">
        <v>0</v>
      </c>
      <c r="L2211" s="9">
        <v>0</v>
      </c>
      <c r="M2211" s="9">
        <v>0</v>
      </c>
      <c r="N2211" s="9">
        <v>0</v>
      </c>
      <c r="O2211" s="9">
        <v>0</v>
      </c>
      <c r="P2211" s="9">
        <v>0</v>
      </c>
      <c r="Q2211" s="9">
        <v>0</v>
      </c>
      <c r="R2211" s="9">
        <v>0</v>
      </c>
    </row>
    <row r="2212" spans="1:18" x14ac:dyDescent="0.4">
      <c r="A2212" s="13" t="s">
        <v>3119</v>
      </c>
      <c r="B2212" s="4" t="s">
        <v>5301</v>
      </c>
      <c r="C2212" s="13">
        <v>12</v>
      </c>
      <c r="D2212" s="9">
        <v>0</v>
      </c>
      <c r="E2212" s="9">
        <v>0</v>
      </c>
      <c r="F2212" s="9">
        <v>0</v>
      </c>
      <c r="G2212" s="9">
        <v>0</v>
      </c>
      <c r="H2212" s="9">
        <v>0</v>
      </c>
      <c r="I2212" s="9">
        <v>0</v>
      </c>
      <c r="J2212" s="9">
        <v>0</v>
      </c>
      <c r="K2212" s="9">
        <v>0</v>
      </c>
      <c r="L2212" s="9">
        <v>0</v>
      </c>
      <c r="M2212" s="9">
        <v>0</v>
      </c>
      <c r="N2212" s="9">
        <v>0</v>
      </c>
      <c r="O2212" s="9">
        <v>0</v>
      </c>
      <c r="P2212" s="9">
        <v>0</v>
      </c>
      <c r="Q2212" s="9">
        <v>0</v>
      </c>
      <c r="R2212" s="9">
        <v>0</v>
      </c>
    </row>
    <row r="2213" spans="1:18" x14ac:dyDescent="0.4">
      <c r="A2213" s="13" t="s">
        <v>3120</v>
      </c>
      <c r="B2213" s="4" t="s">
        <v>5302</v>
      </c>
      <c r="C2213" s="13">
        <v>12</v>
      </c>
      <c r="D2213" s="9">
        <v>0</v>
      </c>
      <c r="E2213" s="9">
        <v>0</v>
      </c>
      <c r="F2213" s="9">
        <v>0</v>
      </c>
      <c r="G2213" s="9">
        <v>0</v>
      </c>
      <c r="H2213" s="9">
        <v>0</v>
      </c>
      <c r="I2213" s="9">
        <v>0</v>
      </c>
      <c r="J2213" s="9">
        <v>0</v>
      </c>
      <c r="K2213" s="9">
        <v>0</v>
      </c>
      <c r="L2213" s="9">
        <v>0</v>
      </c>
      <c r="M2213" s="9">
        <v>0</v>
      </c>
      <c r="N2213" s="9">
        <v>0</v>
      </c>
      <c r="O2213" s="9">
        <v>0</v>
      </c>
      <c r="P2213" s="9">
        <v>0</v>
      </c>
      <c r="Q2213" s="9">
        <v>0</v>
      </c>
      <c r="R2213" s="9">
        <v>0</v>
      </c>
    </row>
    <row r="2214" spans="1:18" x14ac:dyDescent="0.4">
      <c r="A2214" s="13" t="s">
        <v>3121</v>
      </c>
      <c r="B2214" s="4" t="s">
        <v>5303</v>
      </c>
      <c r="C2214" s="13">
        <v>12</v>
      </c>
      <c r="D2214" s="9">
        <v>0</v>
      </c>
      <c r="E2214" s="9">
        <v>0</v>
      </c>
      <c r="F2214" s="9">
        <v>0</v>
      </c>
      <c r="G2214" s="9">
        <v>0</v>
      </c>
      <c r="H2214" s="9">
        <v>0</v>
      </c>
      <c r="I2214" s="9">
        <v>0</v>
      </c>
      <c r="J2214" s="9">
        <v>0</v>
      </c>
      <c r="K2214" s="9">
        <v>0</v>
      </c>
      <c r="L2214" s="9">
        <v>0</v>
      </c>
      <c r="M2214" s="9">
        <v>0</v>
      </c>
      <c r="N2214" s="9">
        <v>0</v>
      </c>
      <c r="O2214" s="9">
        <v>0</v>
      </c>
      <c r="P2214" s="9">
        <v>0</v>
      </c>
      <c r="Q2214" s="9">
        <v>0</v>
      </c>
      <c r="R2214" s="9">
        <v>0</v>
      </c>
    </row>
    <row r="2215" spans="1:18" x14ac:dyDescent="0.4">
      <c r="A2215" s="13" t="s">
        <v>3122</v>
      </c>
      <c r="B2215" s="4" t="s">
        <v>5304</v>
      </c>
      <c r="C2215" s="13">
        <v>3</v>
      </c>
      <c r="D2215" s="9">
        <v>0</v>
      </c>
      <c r="E2215" s="9">
        <v>0</v>
      </c>
      <c r="F2215" s="9">
        <v>0</v>
      </c>
      <c r="G2215" s="9">
        <v>0</v>
      </c>
      <c r="H2215" s="9">
        <v>0</v>
      </c>
      <c r="I2215" s="9">
        <v>0</v>
      </c>
      <c r="J2215" s="9">
        <v>0</v>
      </c>
      <c r="K2215" s="9">
        <v>0</v>
      </c>
      <c r="L2215" s="9">
        <v>0</v>
      </c>
      <c r="M2215" s="9">
        <v>0</v>
      </c>
      <c r="N2215" s="9">
        <v>0</v>
      </c>
      <c r="O2215" s="9">
        <v>0</v>
      </c>
      <c r="P2215" s="9">
        <v>0</v>
      </c>
      <c r="Q2215" s="9">
        <v>0</v>
      </c>
      <c r="R2215" s="9">
        <v>0</v>
      </c>
    </row>
    <row r="2216" spans="1:18" x14ac:dyDescent="0.4">
      <c r="A2216" s="13" t="s">
        <v>3123</v>
      </c>
      <c r="B2216" s="4" t="s">
        <v>5305</v>
      </c>
      <c r="C2216" s="13">
        <v>12</v>
      </c>
      <c r="D2216" s="9">
        <v>0</v>
      </c>
      <c r="E2216" s="9">
        <v>0</v>
      </c>
      <c r="F2216" s="9">
        <v>0</v>
      </c>
      <c r="G2216" s="9">
        <v>0</v>
      </c>
      <c r="H2216" s="9">
        <v>0</v>
      </c>
      <c r="I2216" s="9">
        <v>0</v>
      </c>
      <c r="J2216" s="9">
        <v>0</v>
      </c>
      <c r="K2216" s="9">
        <v>0</v>
      </c>
      <c r="L2216" s="9">
        <v>0</v>
      </c>
      <c r="M2216" s="9">
        <v>0</v>
      </c>
      <c r="N2216" s="9">
        <v>0</v>
      </c>
      <c r="O2216" s="9">
        <v>0</v>
      </c>
      <c r="P2216" s="9">
        <v>0</v>
      </c>
      <c r="Q2216" s="9">
        <v>0</v>
      </c>
      <c r="R2216" s="9">
        <v>0</v>
      </c>
    </row>
    <row r="2217" spans="1:18" x14ac:dyDescent="0.4">
      <c r="A2217" s="13" t="s">
        <v>3124</v>
      </c>
      <c r="B2217" s="4" t="s">
        <v>5306</v>
      </c>
      <c r="C2217" s="13">
        <v>12</v>
      </c>
      <c r="D2217" s="9">
        <v>0</v>
      </c>
      <c r="E2217" s="9">
        <v>0</v>
      </c>
      <c r="F2217" s="9">
        <v>0</v>
      </c>
      <c r="G2217" s="9">
        <v>0</v>
      </c>
      <c r="H2217" s="9">
        <v>0</v>
      </c>
      <c r="I2217" s="9">
        <v>0</v>
      </c>
      <c r="J2217" s="9">
        <v>0</v>
      </c>
      <c r="K2217" s="9">
        <v>0</v>
      </c>
      <c r="L2217" s="9">
        <v>0</v>
      </c>
      <c r="M2217" s="9">
        <v>0</v>
      </c>
      <c r="N2217" s="9">
        <v>0</v>
      </c>
      <c r="O2217" s="9">
        <v>0</v>
      </c>
      <c r="P2217" s="9">
        <v>0</v>
      </c>
      <c r="Q2217" s="9">
        <v>0</v>
      </c>
      <c r="R2217" s="9">
        <v>0</v>
      </c>
    </row>
    <row r="2218" spans="1:18" x14ac:dyDescent="0.4">
      <c r="A2218" s="13" t="s">
        <v>3125</v>
      </c>
      <c r="B2218" s="4" t="s">
        <v>5307</v>
      </c>
      <c r="C2218" s="13">
        <v>12</v>
      </c>
      <c r="D2218" s="9">
        <v>0</v>
      </c>
      <c r="E2218" s="9">
        <v>0</v>
      </c>
      <c r="F2218" s="9">
        <v>0</v>
      </c>
      <c r="G2218" s="9">
        <v>0</v>
      </c>
      <c r="H2218" s="9">
        <v>0</v>
      </c>
      <c r="I2218" s="9">
        <v>0</v>
      </c>
      <c r="J2218" s="9">
        <v>0</v>
      </c>
      <c r="K2218" s="9">
        <v>0</v>
      </c>
      <c r="L2218" s="9">
        <v>0</v>
      </c>
      <c r="M2218" s="9">
        <v>0</v>
      </c>
      <c r="N2218" s="9">
        <v>0</v>
      </c>
      <c r="O2218" s="9">
        <v>0</v>
      </c>
      <c r="P2218" s="9">
        <v>0</v>
      </c>
      <c r="Q2218" s="9">
        <v>0</v>
      </c>
      <c r="R2218" s="9">
        <v>0</v>
      </c>
    </row>
    <row r="2219" spans="1:18" x14ac:dyDescent="0.4">
      <c r="A2219" s="13" t="s">
        <v>3126</v>
      </c>
      <c r="B2219" s="4" t="s">
        <v>5308</v>
      </c>
      <c r="C2219" s="13">
        <v>12</v>
      </c>
      <c r="D2219" s="9">
        <v>0</v>
      </c>
      <c r="E2219" s="9">
        <v>0</v>
      </c>
      <c r="F2219" s="9">
        <v>0</v>
      </c>
      <c r="G2219" s="9">
        <v>0</v>
      </c>
      <c r="H2219" s="9">
        <v>0</v>
      </c>
      <c r="I2219" s="9">
        <v>0</v>
      </c>
      <c r="J2219" s="9">
        <v>0</v>
      </c>
      <c r="K2219" s="9">
        <v>0</v>
      </c>
      <c r="L2219" s="9">
        <v>0</v>
      </c>
      <c r="M2219" s="9">
        <v>0</v>
      </c>
      <c r="N2219" s="9">
        <v>0</v>
      </c>
      <c r="O2219" s="9">
        <v>0</v>
      </c>
      <c r="P2219" s="9">
        <v>0</v>
      </c>
      <c r="Q2219" s="9">
        <v>0</v>
      </c>
      <c r="R2219" s="9">
        <v>0</v>
      </c>
    </row>
    <row r="2220" spans="1:18" x14ac:dyDescent="0.4">
      <c r="A2220" s="13" t="s">
        <v>3127</v>
      </c>
      <c r="B2220" s="4" t="s">
        <v>5309</v>
      </c>
      <c r="C2220" s="13">
        <v>12</v>
      </c>
      <c r="D2220" s="9">
        <v>0</v>
      </c>
      <c r="E2220" s="9">
        <v>0</v>
      </c>
      <c r="F2220" s="9">
        <v>0</v>
      </c>
      <c r="G2220" s="9">
        <v>0</v>
      </c>
      <c r="H2220" s="9">
        <v>0</v>
      </c>
      <c r="I2220" s="9">
        <v>0</v>
      </c>
      <c r="J2220" s="9">
        <v>0</v>
      </c>
      <c r="K2220" s="9">
        <v>0</v>
      </c>
      <c r="L2220" s="9">
        <v>0</v>
      </c>
      <c r="M2220" s="9">
        <v>0</v>
      </c>
      <c r="N2220" s="9">
        <v>0</v>
      </c>
      <c r="O2220" s="9">
        <v>0</v>
      </c>
      <c r="P2220" s="9">
        <v>0</v>
      </c>
      <c r="Q2220" s="9">
        <v>0</v>
      </c>
      <c r="R2220" s="9">
        <v>0</v>
      </c>
    </row>
    <row r="2221" spans="1:18" x14ac:dyDescent="0.4">
      <c r="A2221" s="13" t="s">
        <v>3128</v>
      </c>
      <c r="B2221" s="4" t="s">
        <v>5310</v>
      </c>
      <c r="C2221" s="13">
        <v>12</v>
      </c>
      <c r="D2221" s="9">
        <v>0</v>
      </c>
      <c r="E2221" s="9">
        <v>0</v>
      </c>
      <c r="F2221" s="9">
        <v>0</v>
      </c>
      <c r="G2221" s="9">
        <v>0</v>
      </c>
      <c r="H2221" s="9">
        <v>0</v>
      </c>
      <c r="I2221" s="9">
        <v>0</v>
      </c>
      <c r="J2221" s="9">
        <v>0</v>
      </c>
      <c r="K2221" s="9">
        <v>0</v>
      </c>
      <c r="L2221" s="9">
        <v>0</v>
      </c>
      <c r="M2221" s="9">
        <v>0</v>
      </c>
      <c r="N2221" s="9">
        <v>0</v>
      </c>
      <c r="O2221" s="9">
        <v>0</v>
      </c>
      <c r="P2221" s="9">
        <v>0</v>
      </c>
      <c r="Q2221" s="9">
        <v>0</v>
      </c>
      <c r="R2221" s="9">
        <v>0</v>
      </c>
    </row>
    <row r="2222" spans="1:18" x14ac:dyDescent="0.4">
      <c r="A2222" s="13" t="s">
        <v>858</v>
      </c>
      <c r="B2222" s="4" t="s">
        <v>1405</v>
      </c>
      <c r="C2222" s="13">
        <v>12</v>
      </c>
      <c r="D2222" s="9">
        <v>0</v>
      </c>
      <c r="E2222" s="9">
        <v>0</v>
      </c>
      <c r="F2222" s="9">
        <v>0</v>
      </c>
      <c r="G2222" s="9">
        <v>0</v>
      </c>
      <c r="H2222" s="9">
        <v>0</v>
      </c>
      <c r="I2222" s="9">
        <v>0</v>
      </c>
      <c r="J2222" s="9">
        <v>0</v>
      </c>
      <c r="K2222" s="9">
        <v>0</v>
      </c>
      <c r="L2222" s="9">
        <v>0</v>
      </c>
      <c r="M2222" s="9">
        <v>0</v>
      </c>
      <c r="N2222" s="9">
        <v>0</v>
      </c>
      <c r="O2222" s="9">
        <v>0</v>
      </c>
      <c r="P2222" s="9">
        <v>0</v>
      </c>
      <c r="Q2222" s="9">
        <v>0</v>
      </c>
      <c r="R2222" s="9">
        <v>0</v>
      </c>
    </row>
    <row r="2223" spans="1:18" x14ac:dyDescent="0.4">
      <c r="A2223" s="13" t="s">
        <v>3129</v>
      </c>
      <c r="B2223" s="4" t="s">
        <v>5311</v>
      </c>
      <c r="C2223" s="13">
        <v>12</v>
      </c>
      <c r="D2223" s="9">
        <v>0</v>
      </c>
      <c r="E2223" s="9">
        <v>0</v>
      </c>
      <c r="F2223" s="9">
        <v>0</v>
      </c>
      <c r="G2223" s="9">
        <v>0</v>
      </c>
      <c r="H2223" s="9">
        <v>0</v>
      </c>
      <c r="I2223" s="9">
        <v>0</v>
      </c>
      <c r="J2223" s="9">
        <v>0</v>
      </c>
      <c r="K2223" s="9">
        <v>0</v>
      </c>
      <c r="L2223" s="9">
        <v>0</v>
      </c>
      <c r="M2223" s="9">
        <v>0</v>
      </c>
      <c r="N2223" s="9">
        <v>0</v>
      </c>
      <c r="O2223" s="9">
        <v>0</v>
      </c>
      <c r="P2223" s="9">
        <v>0</v>
      </c>
      <c r="Q2223" s="9">
        <v>0</v>
      </c>
      <c r="R2223" s="9">
        <v>0</v>
      </c>
    </row>
    <row r="2224" spans="1:18" x14ac:dyDescent="0.4">
      <c r="A2224" s="13" t="s">
        <v>859</v>
      </c>
      <c r="B2224" s="4" t="s">
        <v>1406</v>
      </c>
      <c r="C2224" s="13">
        <v>12</v>
      </c>
      <c r="D2224" s="9">
        <v>0</v>
      </c>
      <c r="E2224" s="9">
        <v>0</v>
      </c>
      <c r="F2224" s="9">
        <v>0</v>
      </c>
      <c r="G2224" s="9">
        <v>0</v>
      </c>
      <c r="H2224" s="9">
        <v>0</v>
      </c>
      <c r="I2224" s="9">
        <v>0</v>
      </c>
      <c r="J2224" s="9">
        <v>0</v>
      </c>
      <c r="K2224" s="9">
        <v>0</v>
      </c>
      <c r="L2224" s="9">
        <v>0</v>
      </c>
      <c r="M2224" s="9">
        <v>0</v>
      </c>
      <c r="N2224" s="9">
        <v>0</v>
      </c>
      <c r="O2224" s="9">
        <v>0</v>
      </c>
      <c r="P2224" s="9">
        <v>0</v>
      </c>
      <c r="Q2224" s="9">
        <v>0</v>
      </c>
      <c r="R2224" s="9">
        <v>0</v>
      </c>
    </row>
    <row r="2225" spans="1:18" x14ac:dyDescent="0.4">
      <c r="A2225" s="13" t="s">
        <v>860</v>
      </c>
      <c r="B2225" s="4" t="s">
        <v>1407</v>
      </c>
      <c r="C2225" s="13">
        <v>12</v>
      </c>
      <c r="D2225" s="9">
        <v>0</v>
      </c>
      <c r="E2225" s="9">
        <v>0</v>
      </c>
      <c r="F2225" s="9">
        <v>0</v>
      </c>
      <c r="G2225" s="9">
        <v>0</v>
      </c>
      <c r="H2225" s="9">
        <v>0</v>
      </c>
      <c r="I2225" s="9">
        <v>0</v>
      </c>
      <c r="J2225" s="9">
        <v>0</v>
      </c>
      <c r="K2225" s="9">
        <v>0</v>
      </c>
      <c r="L2225" s="9">
        <v>0</v>
      </c>
      <c r="M2225" s="9">
        <v>0</v>
      </c>
      <c r="N2225" s="9">
        <v>0</v>
      </c>
      <c r="O2225" s="9">
        <v>0</v>
      </c>
      <c r="P2225" s="9">
        <v>0</v>
      </c>
      <c r="Q2225" s="9">
        <v>0</v>
      </c>
      <c r="R2225" s="9">
        <v>0</v>
      </c>
    </row>
    <row r="2226" spans="1:18" x14ac:dyDescent="0.4">
      <c r="A2226" s="13" t="s">
        <v>3130</v>
      </c>
      <c r="B2226" s="4" t="s">
        <v>5312</v>
      </c>
      <c r="C2226" s="13">
        <v>12</v>
      </c>
      <c r="D2226" s="9">
        <v>0</v>
      </c>
      <c r="E2226" s="9">
        <v>0</v>
      </c>
      <c r="F2226" s="9">
        <v>0</v>
      </c>
      <c r="G2226" s="9">
        <v>0</v>
      </c>
      <c r="H2226" s="9">
        <v>0</v>
      </c>
      <c r="I2226" s="9">
        <v>0</v>
      </c>
      <c r="J2226" s="9">
        <v>0</v>
      </c>
      <c r="K2226" s="9">
        <v>0</v>
      </c>
      <c r="L2226" s="9">
        <v>0</v>
      </c>
      <c r="M2226" s="9">
        <v>0</v>
      </c>
      <c r="N2226" s="9">
        <v>0</v>
      </c>
      <c r="O2226" s="9">
        <v>0</v>
      </c>
      <c r="P2226" s="9">
        <v>0</v>
      </c>
      <c r="Q2226" s="9">
        <v>0</v>
      </c>
      <c r="R2226" s="9">
        <v>0</v>
      </c>
    </row>
    <row r="2227" spans="1:18" x14ac:dyDescent="0.4">
      <c r="A2227" s="13" t="s">
        <v>3131</v>
      </c>
      <c r="B2227" s="4" t="s">
        <v>5313</v>
      </c>
      <c r="C2227" s="13">
        <v>12</v>
      </c>
      <c r="D2227" s="9">
        <v>0</v>
      </c>
      <c r="E2227" s="9">
        <v>0</v>
      </c>
      <c r="F2227" s="9">
        <v>0</v>
      </c>
      <c r="G2227" s="9">
        <v>0</v>
      </c>
      <c r="H2227" s="9">
        <v>0</v>
      </c>
      <c r="I2227" s="9">
        <v>0</v>
      </c>
      <c r="J2227" s="9">
        <v>0</v>
      </c>
      <c r="K2227" s="9">
        <v>0</v>
      </c>
      <c r="L2227" s="9">
        <v>0</v>
      </c>
      <c r="M2227" s="9">
        <v>0</v>
      </c>
      <c r="N2227" s="9">
        <v>0</v>
      </c>
      <c r="O2227" s="9">
        <v>0</v>
      </c>
      <c r="P2227" s="9">
        <v>0</v>
      </c>
      <c r="Q2227" s="9">
        <v>0</v>
      </c>
      <c r="R2227" s="9">
        <v>0</v>
      </c>
    </row>
    <row r="2228" spans="1:18" x14ac:dyDescent="0.4">
      <c r="A2228" s="13" t="s">
        <v>3132</v>
      </c>
      <c r="B2228" s="4" t="s">
        <v>5314</v>
      </c>
      <c r="C2228" s="13">
        <v>12</v>
      </c>
      <c r="D2228" s="9">
        <v>0</v>
      </c>
      <c r="E2228" s="9">
        <v>0</v>
      </c>
      <c r="F2228" s="9">
        <v>0</v>
      </c>
      <c r="G2228" s="9">
        <v>0</v>
      </c>
      <c r="H2228" s="9">
        <v>0</v>
      </c>
      <c r="I2228" s="9">
        <v>0</v>
      </c>
      <c r="J2228" s="9">
        <v>0</v>
      </c>
      <c r="K2228" s="9">
        <v>0</v>
      </c>
      <c r="L2228" s="9">
        <v>0</v>
      </c>
      <c r="M2228" s="9">
        <v>0</v>
      </c>
      <c r="N2228" s="9">
        <v>0</v>
      </c>
      <c r="O2228" s="9">
        <v>0</v>
      </c>
      <c r="P2228" s="9">
        <v>0</v>
      </c>
      <c r="Q2228" s="9">
        <v>0</v>
      </c>
      <c r="R2228" s="9">
        <v>0</v>
      </c>
    </row>
    <row r="2229" spans="1:18" x14ac:dyDescent="0.4">
      <c r="A2229" s="13" t="s">
        <v>3133</v>
      </c>
      <c r="B2229" s="4" t="s">
        <v>5315</v>
      </c>
      <c r="C2229" s="13">
        <v>12</v>
      </c>
      <c r="D2229" s="9">
        <v>0</v>
      </c>
      <c r="E2229" s="9">
        <v>0</v>
      </c>
      <c r="F2229" s="9">
        <v>0</v>
      </c>
      <c r="G2229" s="9">
        <v>0</v>
      </c>
      <c r="H2229" s="9">
        <v>0</v>
      </c>
      <c r="I2229" s="9">
        <v>0</v>
      </c>
      <c r="J2229" s="9">
        <v>0</v>
      </c>
      <c r="K2229" s="9">
        <v>0</v>
      </c>
      <c r="L2229" s="9">
        <v>0</v>
      </c>
      <c r="M2229" s="9">
        <v>0</v>
      </c>
      <c r="N2229" s="9">
        <v>0</v>
      </c>
      <c r="O2229" s="9">
        <v>0</v>
      </c>
      <c r="P2229" s="9">
        <v>0</v>
      </c>
      <c r="Q2229" s="9">
        <v>0</v>
      </c>
      <c r="R2229" s="9">
        <v>0</v>
      </c>
    </row>
    <row r="2230" spans="1:18" x14ac:dyDescent="0.4">
      <c r="A2230" s="13" t="s">
        <v>3134</v>
      </c>
      <c r="B2230" s="4" t="s">
        <v>5316</v>
      </c>
      <c r="C2230" s="13">
        <v>12</v>
      </c>
      <c r="D2230" s="9">
        <v>0</v>
      </c>
      <c r="E2230" s="9">
        <v>0</v>
      </c>
      <c r="F2230" s="9">
        <v>0</v>
      </c>
      <c r="G2230" s="9">
        <v>0</v>
      </c>
      <c r="H2230" s="9">
        <v>0</v>
      </c>
      <c r="I2230" s="9">
        <v>0</v>
      </c>
      <c r="J2230" s="9">
        <v>0</v>
      </c>
      <c r="K2230" s="9">
        <v>0</v>
      </c>
      <c r="L2230" s="9">
        <v>0</v>
      </c>
      <c r="M2230" s="9">
        <v>0</v>
      </c>
      <c r="N2230" s="9">
        <v>0</v>
      </c>
      <c r="O2230" s="9">
        <v>0</v>
      </c>
      <c r="P2230" s="9">
        <v>0</v>
      </c>
      <c r="Q2230" s="9">
        <v>0</v>
      </c>
      <c r="R2230" s="9">
        <v>0</v>
      </c>
    </row>
    <row r="2231" spans="1:18" x14ac:dyDescent="0.4">
      <c r="A2231" s="13" t="s">
        <v>3135</v>
      </c>
      <c r="B2231" s="4" t="s">
        <v>5317</v>
      </c>
      <c r="C2231" s="13">
        <v>12</v>
      </c>
      <c r="D2231" s="9">
        <v>0</v>
      </c>
      <c r="E2231" s="9">
        <v>0</v>
      </c>
      <c r="F2231" s="9">
        <v>0</v>
      </c>
      <c r="G2231" s="9">
        <v>0</v>
      </c>
      <c r="H2231" s="9">
        <v>0</v>
      </c>
      <c r="I2231" s="9">
        <v>0</v>
      </c>
      <c r="J2231" s="9">
        <v>0</v>
      </c>
      <c r="K2231" s="9">
        <v>0</v>
      </c>
      <c r="L2231" s="9">
        <v>0</v>
      </c>
      <c r="M2231" s="9">
        <v>0</v>
      </c>
      <c r="N2231" s="9">
        <v>0</v>
      </c>
      <c r="O2231" s="9">
        <v>0</v>
      </c>
      <c r="P2231" s="9">
        <v>0</v>
      </c>
      <c r="Q2231" s="9">
        <v>0</v>
      </c>
      <c r="R2231" s="9">
        <v>0</v>
      </c>
    </row>
    <row r="2232" spans="1:18" x14ac:dyDescent="0.4">
      <c r="A2232" s="13" t="s">
        <v>3136</v>
      </c>
      <c r="B2232" s="4" t="s">
        <v>5318</v>
      </c>
      <c r="C2232" s="13">
        <v>12</v>
      </c>
      <c r="D2232" s="9">
        <v>0</v>
      </c>
      <c r="E2232" s="9">
        <v>0</v>
      </c>
      <c r="F2232" s="9">
        <v>0</v>
      </c>
      <c r="G2232" s="9">
        <v>0</v>
      </c>
      <c r="H2232" s="9">
        <v>0</v>
      </c>
      <c r="I2232" s="9">
        <v>0</v>
      </c>
      <c r="J2232" s="9">
        <v>0</v>
      </c>
      <c r="K2232" s="9">
        <v>0</v>
      </c>
      <c r="L2232" s="9">
        <v>0</v>
      </c>
      <c r="M2232" s="9">
        <v>0</v>
      </c>
      <c r="N2232" s="9">
        <v>0</v>
      </c>
      <c r="O2232" s="9">
        <v>0</v>
      </c>
      <c r="P2232" s="9">
        <v>0</v>
      </c>
      <c r="Q2232" s="9">
        <v>0</v>
      </c>
      <c r="R2232" s="9">
        <v>0</v>
      </c>
    </row>
    <row r="2233" spans="1:18" x14ac:dyDescent="0.4">
      <c r="A2233" s="13" t="s">
        <v>861</v>
      </c>
      <c r="B2233" s="4" t="s">
        <v>1408</v>
      </c>
      <c r="C2233" s="13">
        <v>12</v>
      </c>
      <c r="D2233" s="9">
        <v>0</v>
      </c>
      <c r="E2233" s="9">
        <v>0</v>
      </c>
      <c r="F2233" s="9">
        <v>0</v>
      </c>
      <c r="G2233" s="9">
        <v>0</v>
      </c>
      <c r="H2233" s="9">
        <v>0</v>
      </c>
      <c r="I2233" s="9">
        <v>0</v>
      </c>
      <c r="J2233" s="9">
        <v>0</v>
      </c>
      <c r="K2233" s="9">
        <v>0</v>
      </c>
      <c r="L2233" s="9">
        <v>0</v>
      </c>
      <c r="M2233" s="9">
        <v>0</v>
      </c>
      <c r="N2233" s="9">
        <v>0</v>
      </c>
      <c r="O2233" s="9">
        <v>0</v>
      </c>
      <c r="P2233" s="9">
        <v>0</v>
      </c>
      <c r="Q2233" s="9">
        <v>0</v>
      </c>
      <c r="R2233" s="9">
        <v>0</v>
      </c>
    </row>
    <row r="2234" spans="1:18" x14ac:dyDescent="0.4">
      <c r="A2234" s="13" t="s">
        <v>3137</v>
      </c>
      <c r="B2234" s="4" t="s">
        <v>5319</v>
      </c>
      <c r="C2234" s="13">
        <v>12</v>
      </c>
      <c r="D2234" s="9">
        <v>0</v>
      </c>
      <c r="E2234" s="9">
        <v>0</v>
      </c>
      <c r="F2234" s="9">
        <v>0</v>
      </c>
      <c r="G2234" s="9">
        <v>0</v>
      </c>
      <c r="H2234" s="9">
        <v>0</v>
      </c>
      <c r="I2234" s="9">
        <v>0</v>
      </c>
      <c r="J2234" s="9">
        <v>0</v>
      </c>
      <c r="K2234" s="9">
        <v>0</v>
      </c>
      <c r="L2234" s="9">
        <v>0</v>
      </c>
      <c r="M2234" s="9">
        <v>0</v>
      </c>
      <c r="N2234" s="9">
        <v>0</v>
      </c>
      <c r="O2234" s="9">
        <v>0</v>
      </c>
      <c r="P2234" s="9">
        <v>0</v>
      </c>
      <c r="Q2234" s="9">
        <v>0</v>
      </c>
      <c r="R2234" s="9">
        <v>0</v>
      </c>
    </row>
    <row r="2235" spans="1:18" x14ac:dyDescent="0.4">
      <c r="A2235" s="13" t="s">
        <v>862</v>
      </c>
      <c r="B2235" s="4" t="s">
        <v>1409</v>
      </c>
      <c r="C2235" s="13">
        <v>12</v>
      </c>
      <c r="D2235" s="9">
        <v>0</v>
      </c>
      <c r="E2235" s="9">
        <v>0</v>
      </c>
      <c r="F2235" s="9">
        <v>0</v>
      </c>
      <c r="G2235" s="9">
        <v>0</v>
      </c>
      <c r="H2235" s="9">
        <v>1</v>
      </c>
      <c r="I2235" s="9">
        <v>1</v>
      </c>
      <c r="J2235" s="9">
        <v>1</v>
      </c>
      <c r="K2235" s="9">
        <v>1</v>
      </c>
      <c r="L2235" s="9">
        <v>1</v>
      </c>
      <c r="M2235" s="9">
        <v>1</v>
      </c>
      <c r="N2235" s="9">
        <v>1</v>
      </c>
      <c r="O2235" s="9">
        <v>1</v>
      </c>
      <c r="P2235" s="9">
        <v>0</v>
      </c>
      <c r="Q2235" s="9">
        <v>0</v>
      </c>
      <c r="R2235" s="9">
        <v>0</v>
      </c>
    </row>
    <row r="2236" spans="1:18" x14ac:dyDescent="0.4">
      <c r="A2236" s="13" t="s">
        <v>863</v>
      </c>
      <c r="B2236" s="4" t="s">
        <v>1410</v>
      </c>
      <c r="C2236" s="13">
        <v>12</v>
      </c>
      <c r="D2236" s="9">
        <v>0</v>
      </c>
      <c r="E2236" s="9">
        <v>0</v>
      </c>
      <c r="F2236" s="9">
        <v>0</v>
      </c>
      <c r="G2236" s="9">
        <v>0</v>
      </c>
      <c r="H2236" s="9">
        <v>0</v>
      </c>
      <c r="I2236" s="9">
        <v>0</v>
      </c>
      <c r="J2236" s="9">
        <v>0</v>
      </c>
      <c r="K2236" s="9">
        <v>0</v>
      </c>
      <c r="L2236" s="9">
        <v>0</v>
      </c>
      <c r="M2236" s="9">
        <v>0</v>
      </c>
      <c r="N2236" s="9">
        <v>0</v>
      </c>
      <c r="O2236" s="9">
        <v>0</v>
      </c>
      <c r="P2236" s="9">
        <v>0</v>
      </c>
      <c r="Q2236" s="9">
        <v>0</v>
      </c>
      <c r="R2236" s="9">
        <v>0</v>
      </c>
    </row>
    <row r="2237" spans="1:18" x14ac:dyDescent="0.4">
      <c r="A2237" s="13" t="s">
        <v>3138</v>
      </c>
      <c r="B2237" s="4" t="s">
        <v>5320</v>
      </c>
      <c r="C2237" s="13">
        <v>12</v>
      </c>
      <c r="D2237" s="9">
        <v>0</v>
      </c>
      <c r="E2237" s="9">
        <v>0</v>
      </c>
      <c r="F2237" s="9">
        <v>0</v>
      </c>
      <c r="G2237" s="9">
        <v>0</v>
      </c>
      <c r="H2237" s="9">
        <v>0</v>
      </c>
      <c r="I2237" s="9">
        <v>0</v>
      </c>
      <c r="J2237" s="9">
        <v>0</v>
      </c>
      <c r="K2237" s="9">
        <v>0</v>
      </c>
      <c r="L2237" s="9">
        <v>0</v>
      </c>
      <c r="M2237" s="9">
        <v>0</v>
      </c>
      <c r="N2237" s="9">
        <v>0</v>
      </c>
      <c r="O2237" s="9">
        <v>0</v>
      </c>
      <c r="P2237" s="9">
        <v>0</v>
      </c>
      <c r="Q2237" s="9">
        <v>0</v>
      </c>
      <c r="R2237" s="9">
        <v>0</v>
      </c>
    </row>
    <row r="2238" spans="1:18" x14ac:dyDescent="0.4">
      <c r="A2238" s="13" t="s">
        <v>3139</v>
      </c>
      <c r="B2238" s="4" t="s">
        <v>5321</v>
      </c>
      <c r="C2238" s="13">
        <v>12</v>
      </c>
      <c r="D2238" s="9">
        <v>0</v>
      </c>
      <c r="E2238" s="9">
        <v>0</v>
      </c>
      <c r="F2238" s="9">
        <v>0</v>
      </c>
      <c r="G2238" s="9">
        <v>0</v>
      </c>
      <c r="H2238" s="9">
        <v>0</v>
      </c>
      <c r="I2238" s="9">
        <v>0</v>
      </c>
      <c r="J2238" s="9">
        <v>0</v>
      </c>
      <c r="K2238" s="9">
        <v>0</v>
      </c>
      <c r="L2238" s="9">
        <v>0</v>
      </c>
      <c r="M2238" s="9">
        <v>0</v>
      </c>
      <c r="N2238" s="9">
        <v>0</v>
      </c>
      <c r="O2238" s="9">
        <v>0</v>
      </c>
      <c r="P2238" s="9">
        <v>0</v>
      </c>
      <c r="Q2238" s="9">
        <v>0</v>
      </c>
      <c r="R2238" s="9">
        <v>0</v>
      </c>
    </row>
    <row r="2239" spans="1:18" x14ac:dyDescent="0.4">
      <c r="A2239" s="13" t="s">
        <v>3140</v>
      </c>
      <c r="B2239" s="4" t="s">
        <v>5322</v>
      </c>
      <c r="C2239" s="13">
        <v>12</v>
      </c>
      <c r="D2239" s="9">
        <v>0</v>
      </c>
      <c r="E2239" s="9">
        <v>0</v>
      </c>
      <c r="F2239" s="9">
        <v>0</v>
      </c>
      <c r="G2239" s="9">
        <v>0</v>
      </c>
      <c r="H2239" s="9">
        <v>0</v>
      </c>
      <c r="I2239" s="9">
        <v>0</v>
      </c>
      <c r="J2239" s="9">
        <v>0</v>
      </c>
      <c r="K2239" s="9">
        <v>0</v>
      </c>
      <c r="L2239" s="9">
        <v>0</v>
      </c>
      <c r="M2239" s="9">
        <v>0</v>
      </c>
      <c r="N2239" s="9">
        <v>0</v>
      </c>
      <c r="O2239" s="9">
        <v>0</v>
      </c>
      <c r="P2239" s="9">
        <v>0</v>
      </c>
      <c r="Q2239" s="9">
        <v>0</v>
      </c>
      <c r="R2239" s="9">
        <v>0</v>
      </c>
    </row>
    <row r="2240" spans="1:18" x14ac:dyDescent="0.4">
      <c r="A2240" s="13" t="s">
        <v>3141</v>
      </c>
      <c r="B2240" s="4" t="s">
        <v>5323</v>
      </c>
      <c r="C2240" s="13">
        <v>12</v>
      </c>
      <c r="D2240" s="9">
        <v>0</v>
      </c>
      <c r="E2240" s="9">
        <v>0</v>
      </c>
      <c r="F2240" s="9">
        <v>0</v>
      </c>
      <c r="G2240" s="9">
        <v>0</v>
      </c>
      <c r="H2240" s="9">
        <v>0</v>
      </c>
      <c r="I2240" s="9">
        <v>0</v>
      </c>
      <c r="J2240" s="9">
        <v>0</v>
      </c>
      <c r="K2240" s="9">
        <v>0</v>
      </c>
      <c r="L2240" s="9">
        <v>0</v>
      </c>
      <c r="M2240" s="9">
        <v>0</v>
      </c>
      <c r="N2240" s="9">
        <v>0</v>
      </c>
      <c r="O2240" s="9">
        <v>0</v>
      </c>
      <c r="P2240" s="9">
        <v>0</v>
      </c>
      <c r="Q2240" s="9">
        <v>0</v>
      </c>
      <c r="R2240" s="9">
        <v>0</v>
      </c>
    </row>
    <row r="2241" spans="1:18" x14ac:dyDescent="0.4">
      <c r="A2241" s="13" t="s">
        <v>3142</v>
      </c>
      <c r="B2241" s="4" t="s">
        <v>5324</v>
      </c>
      <c r="C2241" s="13">
        <v>12</v>
      </c>
      <c r="D2241" s="9">
        <v>0</v>
      </c>
      <c r="E2241" s="9">
        <v>0</v>
      </c>
      <c r="F2241" s="9">
        <v>0</v>
      </c>
      <c r="G2241" s="9">
        <v>0</v>
      </c>
      <c r="H2241" s="9">
        <v>0</v>
      </c>
      <c r="I2241" s="9">
        <v>0</v>
      </c>
      <c r="J2241" s="9">
        <v>0</v>
      </c>
      <c r="K2241" s="9">
        <v>0</v>
      </c>
      <c r="L2241" s="9">
        <v>0</v>
      </c>
      <c r="M2241" s="9">
        <v>0</v>
      </c>
      <c r="N2241" s="9">
        <v>0</v>
      </c>
      <c r="O2241" s="9">
        <v>0</v>
      </c>
      <c r="P2241" s="9">
        <v>0</v>
      </c>
      <c r="Q2241" s="9">
        <v>0</v>
      </c>
      <c r="R2241" s="9">
        <v>0</v>
      </c>
    </row>
    <row r="2242" spans="1:18" x14ac:dyDescent="0.4">
      <c r="A2242" s="13" t="s">
        <v>3143</v>
      </c>
      <c r="B2242" s="4" t="s">
        <v>5325</v>
      </c>
      <c r="C2242" s="13">
        <v>12</v>
      </c>
      <c r="D2242" s="9">
        <v>0</v>
      </c>
      <c r="E2242" s="9">
        <v>0</v>
      </c>
      <c r="F2242" s="9">
        <v>0</v>
      </c>
      <c r="G2242" s="9">
        <v>0</v>
      </c>
      <c r="H2242" s="9">
        <v>0</v>
      </c>
      <c r="I2242" s="9">
        <v>0</v>
      </c>
      <c r="J2242" s="9">
        <v>0</v>
      </c>
      <c r="K2242" s="9">
        <v>0</v>
      </c>
      <c r="L2242" s="9">
        <v>0</v>
      </c>
      <c r="M2242" s="9">
        <v>0</v>
      </c>
      <c r="N2242" s="9">
        <v>0</v>
      </c>
      <c r="O2242" s="9">
        <v>0</v>
      </c>
      <c r="P2242" s="9">
        <v>0</v>
      </c>
      <c r="Q2242" s="9">
        <v>0</v>
      </c>
      <c r="R2242" s="9">
        <v>0</v>
      </c>
    </row>
    <row r="2243" spans="1:18" x14ac:dyDescent="0.4">
      <c r="A2243" s="13" t="s">
        <v>3144</v>
      </c>
      <c r="B2243" s="4" t="s">
        <v>5326</v>
      </c>
      <c r="C2243" s="13">
        <v>12</v>
      </c>
      <c r="D2243" s="9">
        <v>0</v>
      </c>
      <c r="E2243" s="9">
        <v>0</v>
      </c>
      <c r="F2243" s="9">
        <v>0</v>
      </c>
      <c r="G2243" s="9">
        <v>0</v>
      </c>
      <c r="H2243" s="9">
        <v>0</v>
      </c>
      <c r="I2243" s="9">
        <v>0</v>
      </c>
      <c r="J2243" s="9">
        <v>0</v>
      </c>
      <c r="K2243" s="9">
        <v>0</v>
      </c>
      <c r="L2243" s="9">
        <v>0</v>
      </c>
      <c r="M2243" s="9">
        <v>0</v>
      </c>
      <c r="N2243" s="9">
        <v>0</v>
      </c>
      <c r="O2243" s="9">
        <v>0</v>
      </c>
      <c r="P2243" s="9">
        <v>0</v>
      </c>
      <c r="Q2243" s="9">
        <v>0</v>
      </c>
      <c r="R2243" s="9">
        <v>0</v>
      </c>
    </row>
    <row r="2244" spans="1:18" x14ac:dyDescent="0.4">
      <c r="A2244" s="13" t="s">
        <v>3145</v>
      </c>
      <c r="B2244" s="4" t="s">
        <v>5327</v>
      </c>
      <c r="C2244" s="13">
        <v>12</v>
      </c>
      <c r="D2244" s="9">
        <v>0</v>
      </c>
      <c r="E2244" s="9">
        <v>0</v>
      </c>
      <c r="F2244" s="9">
        <v>0</v>
      </c>
      <c r="G2244" s="9">
        <v>0</v>
      </c>
      <c r="H2244" s="9">
        <v>0</v>
      </c>
      <c r="I2244" s="9">
        <v>0</v>
      </c>
      <c r="J2244" s="9">
        <v>0</v>
      </c>
      <c r="K2244" s="9">
        <v>0</v>
      </c>
      <c r="L2244" s="9">
        <v>0</v>
      </c>
      <c r="M2244" s="9">
        <v>0</v>
      </c>
      <c r="N2244" s="9">
        <v>0</v>
      </c>
      <c r="O2244" s="9">
        <v>0</v>
      </c>
      <c r="P2244" s="9">
        <v>0</v>
      </c>
      <c r="Q2244" s="9">
        <v>0</v>
      </c>
      <c r="R2244" s="9">
        <v>0</v>
      </c>
    </row>
    <row r="2245" spans="1:18" x14ac:dyDescent="0.4">
      <c r="A2245" s="13" t="s">
        <v>170</v>
      </c>
      <c r="B2245" s="4" t="s">
        <v>378</v>
      </c>
      <c r="C2245" s="13">
        <v>12</v>
      </c>
      <c r="D2245" s="9">
        <v>0</v>
      </c>
      <c r="E2245" s="9">
        <v>0</v>
      </c>
      <c r="F2245" s="9">
        <v>0</v>
      </c>
      <c r="G2245" s="9">
        <v>0</v>
      </c>
      <c r="H2245" s="9">
        <v>0</v>
      </c>
      <c r="I2245" s="9">
        <v>0</v>
      </c>
      <c r="J2245" s="9">
        <v>0</v>
      </c>
      <c r="K2245" s="9">
        <v>0</v>
      </c>
      <c r="L2245" s="9">
        <v>0</v>
      </c>
      <c r="M2245" s="9">
        <v>0</v>
      </c>
      <c r="N2245" s="9">
        <v>1</v>
      </c>
      <c r="O2245" s="9">
        <v>1</v>
      </c>
      <c r="P2245" s="9">
        <v>1</v>
      </c>
      <c r="Q2245" s="9">
        <v>1</v>
      </c>
      <c r="R2245" s="9">
        <v>1</v>
      </c>
    </row>
    <row r="2246" spans="1:18" x14ac:dyDescent="0.4">
      <c r="A2246" s="13" t="s">
        <v>3146</v>
      </c>
      <c r="B2246" s="4" t="s">
        <v>5328</v>
      </c>
      <c r="C2246" s="13">
        <v>12</v>
      </c>
      <c r="D2246" s="9">
        <v>0</v>
      </c>
      <c r="E2246" s="9">
        <v>0</v>
      </c>
      <c r="F2246" s="9">
        <v>0</v>
      </c>
      <c r="G2246" s="9">
        <v>0</v>
      </c>
      <c r="H2246" s="9">
        <v>0</v>
      </c>
      <c r="I2246" s="9">
        <v>0</v>
      </c>
      <c r="J2246" s="9">
        <v>0</v>
      </c>
      <c r="K2246" s="9">
        <v>0</v>
      </c>
      <c r="L2246" s="9">
        <v>0</v>
      </c>
      <c r="M2246" s="9">
        <v>0</v>
      </c>
      <c r="N2246" s="9">
        <v>0</v>
      </c>
      <c r="O2246" s="9">
        <v>0</v>
      </c>
      <c r="P2246" s="9">
        <v>0</v>
      </c>
      <c r="Q2246" s="9">
        <v>0</v>
      </c>
      <c r="R2246" s="9">
        <v>0</v>
      </c>
    </row>
    <row r="2247" spans="1:18" x14ac:dyDescent="0.4">
      <c r="A2247" s="13" t="s">
        <v>3147</v>
      </c>
      <c r="B2247" s="4" t="s">
        <v>5329</v>
      </c>
      <c r="C2247" s="13">
        <v>12</v>
      </c>
      <c r="D2247" s="9">
        <v>0</v>
      </c>
      <c r="E2247" s="9">
        <v>0</v>
      </c>
      <c r="F2247" s="9">
        <v>0</v>
      </c>
      <c r="G2247" s="9">
        <v>0</v>
      </c>
      <c r="H2247" s="9">
        <v>0</v>
      </c>
      <c r="I2247" s="9">
        <v>0</v>
      </c>
      <c r="J2247" s="9">
        <v>0</v>
      </c>
      <c r="K2247" s="9">
        <v>0</v>
      </c>
      <c r="L2247" s="9">
        <v>0</v>
      </c>
      <c r="M2247" s="9">
        <v>0</v>
      </c>
      <c r="N2247" s="9">
        <v>0</v>
      </c>
      <c r="O2247" s="9">
        <v>0</v>
      </c>
      <c r="P2247" s="9">
        <v>0</v>
      </c>
      <c r="Q2247" s="9">
        <v>0</v>
      </c>
      <c r="R2247" s="9">
        <v>0</v>
      </c>
    </row>
    <row r="2248" spans="1:18" x14ac:dyDescent="0.4">
      <c r="A2248" s="13" t="s">
        <v>3148</v>
      </c>
      <c r="B2248" s="4" t="s">
        <v>5330</v>
      </c>
      <c r="C2248" s="13">
        <v>12</v>
      </c>
      <c r="D2248" s="9">
        <v>0</v>
      </c>
      <c r="E2248" s="9">
        <v>0</v>
      </c>
      <c r="F2248" s="9">
        <v>0</v>
      </c>
      <c r="G2248" s="9">
        <v>0</v>
      </c>
      <c r="H2248" s="9">
        <v>0</v>
      </c>
      <c r="I2248" s="9">
        <v>0</v>
      </c>
      <c r="J2248" s="9">
        <v>0</v>
      </c>
      <c r="K2248" s="9">
        <v>0</v>
      </c>
      <c r="L2248" s="9">
        <v>0</v>
      </c>
      <c r="M2248" s="9">
        <v>0</v>
      </c>
      <c r="N2248" s="9">
        <v>0</v>
      </c>
      <c r="O2248" s="9">
        <v>0</v>
      </c>
      <c r="P2248" s="9">
        <v>0</v>
      </c>
      <c r="Q2248" s="9">
        <v>0</v>
      </c>
      <c r="R2248" s="9">
        <v>0</v>
      </c>
    </row>
    <row r="2249" spans="1:18" x14ac:dyDescent="0.4">
      <c r="A2249" s="13" t="s">
        <v>3149</v>
      </c>
      <c r="B2249" s="4" t="s">
        <v>5331</v>
      </c>
      <c r="C2249" s="13">
        <v>12</v>
      </c>
      <c r="D2249" s="9">
        <v>0</v>
      </c>
      <c r="E2249" s="9">
        <v>0</v>
      </c>
      <c r="F2249" s="9">
        <v>0</v>
      </c>
      <c r="G2249" s="9">
        <v>0</v>
      </c>
      <c r="H2249" s="9">
        <v>0</v>
      </c>
      <c r="I2249" s="9">
        <v>0</v>
      </c>
      <c r="J2249" s="9">
        <v>0</v>
      </c>
      <c r="K2249" s="9">
        <v>0</v>
      </c>
      <c r="L2249" s="9">
        <v>0</v>
      </c>
      <c r="M2249" s="9">
        <v>0</v>
      </c>
      <c r="N2249" s="9">
        <v>0</v>
      </c>
      <c r="O2249" s="9">
        <v>0</v>
      </c>
      <c r="P2249" s="9">
        <v>0</v>
      </c>
      <c r="Q2249" s="9">
        <v>0</v>
      </c>
      <c r="R2249" s="9">
        <v>0</v>
      </c>
    </row>
    <row r="2250" spans="1:18" x14ac:dyDescent="0.4">
      <c r="A2250" s="13" t="s">
        <v>3150</v>
      </c>
      <c r="B2250" s="4" t="s">
        <v>5332</v>
      </c>
      <c r="C2250" s="13">
        <v>12</v>
      </c>
      <c r="D2250" s="9">
        <v>0</v>
      </c>
      <c r="E2250" s="9">
        <v>0</v>
      </c>
      <c r="F2250" s="9">
        <v>0</v>
      </c>
      <c r="G2250" s="9">
        <v>0</v>
      </c>
      <c r="H2250" s="9">
        <v>0</v>
      </c>
      <c r="I2250" s="9">
        <v>0</v>
      </c>
      <c r="J2250" s="9">
        <v>0</v>
      </c>
      <c r="K2250" s="9">
        <v>0</v>
      </c>
      <c r="L2250" s="9">
        <v>0</v>
      </c>
      <c r="M2250" s="9">
        <v>0</v>
      </c>
      <c r="N2250" s="9">
        <v>0</v>
      </c>
      <c r="O2250" s="9">
        <v>0</v>
      </c>
      <c r="P2250" s="9">
        <v>0</v>
      </c>
      <c r="Q2250" s="9">
        <v>0</v>
      </c>
      <c r="R2250" s="9">
        <v>0</v>
      </c>
    </row>
    <row r="2251" spans="1:18" x14ac:dyDescent="0.4">
      <c r="A2251" s="13" t="s">
        <v>3151</v>
      </c>
      <c r="B2251" s="4" t="s">
        <v>5333</v>
      </c>
      <c r="C2251" s="13">
        <v>12</v>
      </c>
      <c r="D2251" s="9">
        <v>0</v>
      </c>
      <c r="E2251" s="9">
        <v>0</v>
      </c>
      <c r="F2251" s="9">
        <v>0</v>
      </c>
      <c r="G2251" s="9">
        <v>0</v>
      </c>
      <c r="H2251" s="9">
        <v>0</v>
      </c>
      <c r="I2251" s="9">
        <v>0</v>
      </c>
      <c r="J2251" s="9">
        <v>0</v>
      </c>
      <c r="K2251" s="9">
        <v>0</v>
      </c>
      <c r="L2251" s="9">
        <v>0</v>
      </c>
      <c r="M2251" s="9">
        <v>0</v>
      </c>
      <c r="N2251" s="9">
        <v>0</v>
      </c>
      <c r="O2251" s="9">
        <v>0</v>
      </c>
      <c r="P2251" s="9">
        <v>0</v>
      </c>
      <c r="Q2251" s="9">
        <v>0</v>
      </c>
      <c r="R2251" s="9">
        <v>0</v>
      </c>
    </row>
    <row r="2252" spans="1:18" x14ac:dyDescent="0.4">
      <c r="A2252" s="13" t="s">
        <v>3152</v>
      </c>
      <c r="B2252" s="4" t="s">
        <v>5334</v>
      </c>
      <c r="C2252" s="13">
        <v>12</v>
      </c>
      <c r="D2252" s="9">
        <v>0</v>
      </c>
      <c r="E2252" s="9">
        <v>0</v>
      </c>
      <c r="F2252" s="9">
        <v>0</v>
      </c>
      <c r="G2252" s="9">
        <v>0</v>
      </c>
      <c r="H2252" s="9">
        <v>0</v>
      </c>
      <c r="I2252" s="9">
        <v>0</v>
      </c>
      <c r="J2252" s="9">
        <v>0</v>
      </c>
      <c r="K2252" s="9">
        <v>0</v>
      </c>
      <c r="L2252" s="9">
        <v>0</v>
      </c>
      <c r="M2252" s="9">
        <v>0</v>
      </c>
      <c r="N2252" s="9">
        <v>0</v>
      </c>
      <c r="O2252" s="9">
        <v>0</v>
      </c>
      <c r="P2252" s="9">
        <v>0</v>
      </c>
      <c r="Q2252" s="9">
        <v>0</v>
      </c>
      <c r="R2252" s="9">
        <v>0</v>
      </c>
    </row>
    <row r="2253" spans="1:18" x14ac:dyDescent="0.4">
      <c r="A2253" s="13" t="s">
        <v>3153</v>
      </c>
      <c r="B2253" s="4" t="s">
        <v>5335</v>
      </c>
      <c r="C2253" s="13">
        <v>12</v>
      </c>
      <c r="D2253" s="9">
        <v>0</v>
      </c>
      <c r="E2253" s="9">
        <v>0</v>
      </c>
      <c r="F2253" s="9">
        <v>0</v>
      </c>
      <c r="G2253" s="9">
        <v>0</v>
      </c>
      <c r="H2253" s="9">
        <v>0</v>
      </c>
      <c r="I2253" s="9">
        <v>0</v>
      </c>
      <c r="J2253" s="9">
        <v>0</v>
      </c>
      <c r="K2253" s="9">
        <v>0</v>
      </c>
      <c r="L2253" s="9">
        <v>0</v>
      </c>
      <c r="M2253" s="9">
        <v>0</v>
      </c>
      <c r="N2253" s="9">
        <v>0</v>
      </c>
      <c r="O2253" s="9">
        <v>0</v>
      </c>
      <c r="P2253" s="9">
        <v>0</v>
      </c>
      <c r="Q2253" s="9">
        <v>0</v>
      </c>
      <c r="R2253" s="9">
        <v>0</v>
      </c>
    </row>
    <row r="2254" spans="1:18" x14ac:dyDescent="0.4">
      <c r="A2254" s="13" t="s">
        <v>3154</v>
      </c>
      <c r="B2254" s="4" t="s">
        <v>5336</v>
      </c>
      <c r="C2254" s="13">
        <v>12</v>
      </c>
      <c r="D2254" s="9">
        <v>0</v>
      </c>
      <c r="E2254" s="9">
        <v>0</v>
      </c>
      <c r="F2254" s="9">
        <v>0</v>
      </c>
      <c r="G2254" s="9">
        <v>0</v>
      </c>
      <c r="H2254" s="9">
        <v>0</v>
      </c>
      <c r="I2254" s="9">
        <v>0</v>
      </c>
      <c r="J2254" s="9">
        <v>0</v>
      </c>
      <c r="K2254" s="9">
        <v>0</v>
      </c>
      <c r="L2254" s="9">
        <v>0</v>
      </c>
      <c r="M2254" s="9">
        <v>0</v>
      </c>
      <c r="N2254" s="9">
        <v>0</v>
      </c>
      <c r="O2254" s="9">
        <v>0</v>
      </c>
      <c r="P2254" s="9">
        <v>0</v>
      </c>
      <c r="Q2254" s="9">
        <v>0</v>
      </c>
      <c r="R2254" s="9">
        <v>0</v>
      </c>
    </row>
    <row r="2255" spans="1:18" x14ac:dyDescent="0.4">
      <c r="A2255" s="13" t="s">
        <v>171</v>
      </c>
      <c r="B2255" s="4" t="s">
        <v>379</v>
      </c>
      <c r="C2255" s="13">
        <v>12</v>
      </c>
      <c r="D2255" s="9">
        <v>0</v>
      </c>
      <c r="E2255" s="9">
        <v>0</v>
      </c>
      <c r="F2255" s="9">
        <v>0</v>
      </c>
      <c r="G2255" s="9">
        <v>0</v>
      </c>
      <c r="H2255" s="9">
        <v>1</v>
      </c>
      <c r="I2255" s="9">
        <v>1</v>
      </c>
      <c r="J2255" s="9">
        <v>1</v>
      </c>
      <c r="K2255" s="9">
        <v>1</v>
      </c>
      <c r="L2255" s="9">
        <v>1</v>
      </c>
      <c r="M2255" s="9">
        <v>1</v>
      </c>
      <c r="N2255" s="9">
        <v>1</v>
      </c>
      <c r="O2255" s="9">
        <v>1</v>
      </c>
      <c r="P2255" s="9">
        <v>1</v>
      </c>
      <c r="Q2255" s="9">
        <v>1</v>
      </c>
      <c r="R2255" s="9">
        <v>1</v>
      </c>
    </row>
    <row r="2256" spans="1:18" x14ac:dyDescent="0.4">
      <c r="A2256" s="13" t="s">
        <v>3155</v>
      </c>
      <c r="B2256" s="4" t="s">
        <v>5337</v>
      </c>
      <c r="C2256" s="13">
        <v>12</v>
      </c>
      <c r="D2256" s="9">
        <v>0</v>
      </c>
      <c r="E2256" s="9">
        <v>0</v>
      </c>
      <c r="F2256" s="9">
        <v>0</v>
      </c>
      <c r="G2256" s="9">
        <v>0</v>
      </c>
      <c r="H2256" s="9">
        <v>0</v>
      </c>
      <c r="I2256" s="9">
        <v>0</v>
      </c>
      <c r="J2256" s="9">
        <v>0</v>
      </c>
      <c r="K2256" s="9">
        <v>0</v>
      </c>
      <c r="L2256" s="9">
        <v>0</v>
      </c>
      <c r="M2256" s="9">
        <v>0</v>
      </c>
      <c r="N2256" s="9">
        <v>0</v>
      </c>
      <c r="O2256" s="9">
        <v>0</v>
      </c>
      <c r="P2256" s="9">
        <v>0</v>
      </c>
      <c r="Q2256" s="9">
        <v>0</v>
      </c>
      <c r="R2256" s="9">
        <v>0</v>
      </c>
    </row>
    <row r="2257" spans="1:18" x14ac:dyDescent="0.4">
      <c r="A2257" s="13" t="s">
        <v>3156</v>
      </c>
      <c r="B2257" s="4" t="s">
        <v>5338</v>
      </c>
      <c r="C2257" s="13">
        <v>12</v>
      </c>
      <c r="D2257" s="9">
        <v>0</v>
      </c>
      <c r="E2257" s="9">
        <v>0</v>
      </c>
      <c r="F2257" s="9">
        <v>0</v>
      </c>
      <c r="G2257" s="9">
        <v>0</v>
      </c>
      <c r="H2257" s="9">
        <v>0</v>
      </c>
      <c r="I2257" s="9">
        <v>0</v>
      </c>
      <c r="J2257" s="9">
        <v>0</v>
      </c>
      <c r="K2257" s="9">
        <v>0</v>
      </c>
      <c r="L2257" s="9">
        <v>0</v>
      </c>
      <c r="M2257" s="9">
        <v>0</v>
      </c>
      <c r="N2257" s="9">
        <v>0</v>
      </c>
      <c r="O2257" s="9">
        <v>0</v>
      </c>
      <c r="P2257" s="9">
        <v>0</v>
      </c>
      <c r="Q2257" s="9">
        <v>0</v>
      </c>
      <c r="R2257" s="9">
        <v>0</v>
      </c>
    </row>
    <row r="2258" spans="1:18" x14ac:dyDescent="0.4">
      <c r="A2258" s="13" t="s">
        <v>864</v>
      </c>
      <c r="B2258" s="4" t="s">
        <v>1411</v>
      </c>
      <c r="C2258" s="13">
        <v>12</v>
      </c>
      <c r="D2258" s="9">
        <v>0</v>
      </c>
      <c r="E2258" s="9">
        <v>0</v>
      </c>
      <c r="F2258" s="9">
        <v>0</v>
      </c>
      <c r="G2258" s="9">
        <v>0</v>
      </c>
      <c r="H2258" s="9">
        <v>0</v>
      </c>
      <c r="I2258" s="9">
        <v>0</v>
      </c>
      <c r="J2258" s="9">
        <v>0</v>
      </c>
      <c r="K2258" s="9">
        <v>0</v>
      </c>
      <c r="L2258" s="9">
        <v>0</v>
      </c>
      <c r="M2258" s="9">
        <v>0</v>
      </c>
      <c r="N2258" s="9">
        <v>0</v>
      </c>
      <c r="O2258" s="9">
        <v>0</v>
      </c>
      <c r="P2258" s="9">
        <v>0</v>
      </c>
      <c r="Q2258" s="9">
        <v>0</v>
      </c>
      <c r="R2258" s="9">
        <v>0</v>
      </c>
    </row>
    <row r="2259" spans="1:18" x14ac:dyDescent="0.4">
      <c r="A2259" s="13" t="s">
        <v>3157</v>
      </c>
      <c r="B2259" s="4" t="s">
        <v>5339</v>
      </c>
      <c r="C2259" s="13">
        <v>12</v>
      </c>
      <c r="D2259" s="9">
        <v>0</v>
      </c>
      <c r="E2259" s="9">
        <v>0</v>
      </c>
      <c r="F2259" s="9">
        <v>0</v>
      </c>
      <c r="G2259" s="9">
        <v>0</v>
      </c>
      <c r="H2259" s="9">
        <v>0</v>
      </c>
      <c r="I2259" s="9">
        <v>0</v>
      </c>
      <c r="J2259" s="9">
        <v>0</v>
      </c>
      <c r="K2259" s="9">
        <v>0</v>
      </c>
      <c r="L2259" s="9">
        <v>0</v>
      </c>
      <c r="M2259" s="9">
        <v>0</v>
      </c>
      <c r="N2259" s="9">
        <v>0</v>
      </c>
      <c r="O2259" s="9">
        <v>0</v>
      </c>
      <c r="P2259" s="9">
        <v>0</v>
      </c>
      <c r="Q2259" s="9">
        <v>0</v>
      </c>
      <c r="R2259" s="9">
        <v>0</v>
      </c>
    </row>
    <row r="2260" spans="1:18" x14ac:dyDescent="0.4">
      <c r="A2260" s="13" t="s">
        <v>3158</v>
      </c>
      <c r="B2260" s="4" t="s">
        <v>5340</v>
      </c>
      <c r="C2260" s="13">
        <v>12</v>
      </c>
      <c r="D2260" s="9">
        <v>0</v>
      </c>
      <c r="E2260" s="9">
        <v>0</v>
      </c>
      <c r="F2260" s="9">
        <v>0</v>
      </c>
      <c r="G2260" s="9">
        <v>0</v>
      </c>
      <c r="H2260" s="9">
        <v>0</v>
      </c>
      <c r="I2260" s="9">
        <v>0</v>
      </c>
      <c r="J2260" s="9">
        <v>0</v>
      </c>
      <c r="K2260" s="9">
        <v>0</v>
      </c>
      <c r="L2260" s="9">
        <v>0</v>
      </c>
      <c r="M2260" s="9">
        <v>0</v>
      </c>
      <c r="N2260" s="9">
        <v>0</v>
      </c>
      <c r="O2260" s="9">
        <v>0</v>
      </c>
      <c r="P2260" s="9">
        <v>0</v>
      </c>
      <c r="Q2260" s="9">
        <v>0</v>
      </c>
      <c r="R2260" s="9">
        <v>0</v>
      </c>
    </row>
    <row r="2261" spans="1:18" x14ac:dyDescent="0.4">
      <c r="A2261" s="13" t="s">
        <v>3159</v>
      </c>
      <c r="B2261" s="4" t="s">
        <v>5341</v>
      </c>
      <c r="C2261" s="13">
        <v>12</v>
      </c>
      <c r="D2261" s="9">
        <v>0</v>
      </c>
      <c r="E2261" s="9">
        <v>0</v>
      </c>
      <c r="F2261" s="9">
        <v>0</v>
      </c>
      <c r="G2261" s="9">
        <v>0</v>
      </c>
      <c r="H2261" s="9">
        <v>0</v>
      </c>
      <c r="I2261" s="9">
        <v>0</v>
      </c>
      <c r="J2261" s="9">
        <v>0</v>
      </c>
      <c r="K2261" s="9">
        <v>0</v>
      </c>
      <c r="L2261" s="9">
        <v>0</v>
      </c>
      <c r="M2261" s="9">
        <v>0</v>
      </c>
      <c r="N2261" s="9">
        <v>0</v>
      </c>
      <c r="O2261" s="9">
        <v>0</v>
      </c>
      <c r="P2261" s="9">
        <v>0</v>
      </c>
      <c r="Q2261" s="9">
        <v>0</v>
      </c>
      <c r="R2261" s="9">
        <v>0</v>
      </c>
    </row>
    <row r="2262" spans="1:18" x14ac:dyDescent="0.4">
      <c r="A2262" s="13" t="s">
        <v>3160</v>
      </c>
      <c r="B2262" s="4" t="s">
        <v>5342</v>
      </c>
      <c r="C2262" s="13">
        <v>12</v>
      </c>
      <c r="D2262" s="9">
        <v>0</v>
      </c>
      <c r="E2262" s="9">
        <v>0</v>
      </c>
      <c r="F2262" s="9">
        <v>0</v>
      </c>
      <c r="G2262" s="9">
        <v>0</v>
      </c>
      <c r="H2262" s="9">
        <v>0</v>
      </c>
      <c r="I2262" s="9">
        <v>0</v>
      </c>
      <c r="J2262" s="9">
        <v>0</v>
      </c>
      <c r="K2262" s="9">
        <v>0</v>
      </c>
      <c r="L2262" s="9">
        <v>0</v>
      </c>
      <c r="M2262" s="9">
        <v>0</v>
      </c>
      <c r="N2262" s="9">
        <v>0</v>
      </c>
      <c r="O2262" s="9">
        <v>0</v>
      </c>
      <c r="P2262" s="9">
        <v>0</v>
      </c>
      <c r="Q2262" s="9">
        <v>0</v>
      </c>
      <c r="R2262" s="9">
        <v>0</v>
      </c>
    </row>
    <row r="2263" spans="1:18" x14ac:dyDescent="0.4">
      <c r="A2263" s="13" t="s">
        <v>172</v>
      </c>
      <c r="B2263" s="4" t="s">
        <v>380</v>
      </c>
      <c r="C2263" s="13">
        <v>12</v>
      </c>
      <c r="D2263" s="9">
        <v>0</v>
      </c>
      <c r="E2263" s="9">
        <v>0</v>
      </c>
      <c r="F2263" s="9">
        <v>0</v>
      </c>
      <c r="G2263" s="9">
        <v>0</v>
      </c>
      <c r="H2263" s="9">
        <v>0</v>
      </c>
      <c r="I2263" s="9">
        <v>0</v>
      </c>
      <c r="J2263" s="9">
        <v>0</v>
      </c>
      <c r="K2263" s="9">
        <v>0</v>
      </c>
      <c r="L2263" s="9">
        <v>0</v>
      </c>
      <c r="M2263" s="9">
        <v>0</v>
      </c>
      <c r="N2263" s="9">
        <v>0</v>
      </c>
      <c r="O2263" s="9">
        <v>0</v>
      </c>
      <c r="P2263" s="9">
        <v>0</v>
      </c>
      <c r="Q2263" s="9">
        <v>1</v>
      </c>
      <c r="R2263" s="9">
        <v>1</v>
      </c>
    </row>
    <row r="2264" spans="1:18" x14ac:dyDescent="0.4">
      <c r="A2264" s="13" t="s">
        <v>3161</v>
      </c>
      <c r="B2264" s="4" t="s">
        <v>5343</v>
      </c>
      <c r="C2264" s="13">
        <v>12</v>
      </c>
      <c r="D2264" s="9">
        <v>0</v>
      </c>
      <c r="E2264" s="9">
        <v>0</v>
      </c>
      <c r="F2264" s="9">
        <v>0</v>
      </c>
      <c r="G2264" s="9">
        <v>0</v>
      </c>
      <c r="H2264" s="9">
        <v>0</v>
      </c>
      <c r="I2264" s="9">
        <v>0</v>
      </c>
      <c r="J2264" s="9">
        <v>0</v>
      </c>
      <c r="K2264" s="9">
        <v>0</v>
      </c>
      <c r="L2264" s="9">
        <v>0</v>
      </c>
      <c r="M2264" s="9">
        <v>0</v>
      </c>
      <c r="N2264" s="9">
        <v>0</v>
      </c>
      <c r="O2264" s="9">
        <v>0</v>
      </c>
      <c r="P2264" s="9">
        <v>0</v>
      </c>
      <c r="Q2264" s="9">
        <v>0</v>
      </c>
      <c r="R2264" s="9">
        <v>0</v>
      </c>
    </row>
    <row r="2265" spans="1:18" x14ac:dyDescent="0.4">
      <c r="A2265" s="13" t="s">
        <v>865</v>
      </c>
      <c r="B2265" s="4" t="s">
        <v>1412</v>
      </c>
      <c r="C2265" s="13">
        <v>12</v>
      </c>
      <c r="D2265" s="9">
        <v>0</v>
      </c>
      <c r="E2265" s="9">
        <v>0</v>
      </c>
      <c r="F2265" s="9">
        <v>0</v>
      </c>
      <c r="G2265" s="9">
        <v>0</v>
      </c>
      <c r="H2265" s="9">
        <v>0</v>
      </c>
      <c r="I2265" s="9">
        <v>0</v>
      </c>
      <c r="J2265" s="9">
        <v>0</v>
      </c>
      <c r="K2265" s="9">
        <v>0</v>
      </c>
      <c r="L2265" s="9">
        <v>0</v>
      </c>
      <c r="M2265" s="9">
        <v>0</v>
      </c>
      <c r="N2265" s="9">
        <v>0</v>
      </c>
      <c r="O2265" s="9">
        <v>0</v>
      </c>
      <c r="P2265" s="9">
        <v>0</v>
      </c>
      <c r="Q2265" s="9">
        <v>0</v>
      </c>
      <c r="R2265" s="9">
        <v>0</v>
      </c>
    </row>
    <row r="2266" spans="1:18" x14ac:dyDescent="0.4">
      <c r="A2266" s="13" t="s">
        <v>3162</v>
      </c>
      <c r="B2266" s="4" t="s">
        <v>5344</v>
      </c>
      <c r="C2266" s="13">
        <v>12</v>
      </c>
      <c r="D2266" s="9">
        <v>0</v>
      </c>
      <c r="E2266" s="9">
        <v>0</v>
      </c>
      <c r="F2266" s="9">
        <v>0</v>
      </c>
      <c r="G2266" s="9">
        <v>0</v>
      </c>
      <c r="H2266" s="9">
        <v>0</v>
      </c>
      <c r="I2266" s="9">
        <v>0</v>
      </c>
      <c r="J2266" s="9">
        <v>0</v>
      </c>
      <c r="K2266" s="9">
        <v>0</v>
      </c>
      <c r="L2266" s="9">
        <v>0</v>
      </c>
      <c r="M2266" s="9">
        <v>0</v>
      </c>
      <c r="N2266" s="9">
        <v>0</v>
      </c>
      <c r="O2266" s="9">
        <v>0</v>
      </c>
      <c r="P2266" s="9">
        <v>0</v>
      </c>
      <c r="Q2266" s="9">
        <v>0</v>
      </c>
      <c r="R2266" s="9">
        <v>0</v>
      </c>
    </row>
    <row r="2267" spans="1:18" x14ac:dyDescent="0.4">
      <c r="A2267" s="13" t="s">
        <v>3163</v>
      </c>
      <c r="B2267" s="4" t="s">
        <v>5345</v>
      </c>
      <c r="C2267" s="13">
        <v>12</v>
      </c>
      <c r="D2267" s="9">
        <v>0</v>
      </c>
      <c r="E2267" s="9">
        <v>0</v>
      </c>
      <c r="F2267" s="9">
        <v>0</v>
      </c>
      <c r="G2267" s="9">
        <v>0</v>
      </c>
      <c r="H2267" s="9">
        <v>0</v>
      </c>
      <c r="I2267" s="9">
        <v>0</v>
      </c>
      <c r="J2267" s="9">
        <v>0</v>
      </c>
      <c r="K2267" s="9">
        <v>0</v>
      </c>
      <c r="L2267" s="9">
        <v>0</v>
      </c>
      <c r="M2267" s="9">
        <v>0</v>
      </c>
      <c r="N2267" s="9">
        <v>0</v>
      </c>
      <c r="O2267" s="9">
        <v>0</v>
      </c>
      <c r="P2267" s="9">
        <v>0</v>
      </c>
      <c r="Q2267" s="9">
        <v>0</v>
      </c>
      <c r="R2267" s="9">
        <v>0</v>
      </c>
    </row>
    <row r="2268" spans="1:18" x14ac:dyDescent="0.4">
      <c r="A2268" s="13" t="s">
        <v>866</v>
      </c>
      <c r="B2268" s="4" t="s">
        <v>1413</v>
      </c>
      <c r="C2268" s="13">
        <v>12</v>
      </c>
      <c r="D2268" s="9">
        <v>0</v>
      </c>
      <c r="E2268" s="9">
        <v>0</v>
      </c>
      <c r="F2268" s="9">
        <v>0</v>
      </c>
      <c r="G2268" s="9">
        <v>0</v>
      </c>
      <c r="H2268" s="9">
        <v>0</v>
      </c>
      <c r="I2268" s="9">
        <v>0</v>
      </c>
      <c r="J2268" s="9">
        <v>0</v>
      </c>
      <c r="K2268" s="9">
        <v>0</v>
      </c>
      <c r="L2268" s="9">
        <v>0</v>
      </c>
      <c r="M2268" s="9">
        <v>0</v>
      </c>
      <c r="N2268" s="9">
        <v>0</v>
      </c>
      <c r="O2268" s="9">
        <v>0</v>
      </c>
      <c r="P2268" s="9">
        <v>0</v>
      </c>
      <c r="Q2268" s="9">
        <v>0</v>
      </c>
      <c r="R2268" s="9">
        <v>0</v>
      </c>
    </row>
    <row r="2269" spans="1:18" x14ac:dyDescent="0.4">
      <c r="A2269" s="13" t="s">
        <v>3164</v>
      </c>
      <c r="B2269" s="4" t="s">
        <v>5346</v>
      </c>
      <c r="C2269" s="13">
        <v>12</v>
      </c>
      <c r="D2269" s="9">
        <v>0</v>
      </c>
      <c r="E2269" s="9">
        <v>0</v>
      </c>
      <c r="F2269" s="9">
        <v>0</v>
      </c>
      <c r="G2269" s="9">
        <v>0</v>
      </c>
      <c r="H2269" s="9">
        <v>0</v>
      </c>
      <c r="I2269" s="9">
        <v>0</v>
      </c>
      <c r="J2269" s="9">
        <v>0</v>
      </c>
      <c r="K2269" s="9">
        <v>0</v>
      </c>
      <c r="L2269" s="9">
        <v>0</v>
      </c>
      <c r="M2269" s="9">
        <v>0</v>
      </c>
      <c r="N2269" s="9">
        <v>0</v>
      </c>
      <c r="O2269" s="9">
        <v>0</v>
      </c>
      <c r="P2269" s="9">
        <v>0</v>
      </c>
      <c r="Q2269" s="9">
        <v>0</v>
      </c>
      <c r="R2269" s="9">
        <v>0</v>
      </c>
    </row>
    <row r="2270" spans="1:18" x14ac:dyDescent="0.4">
      <c r="A2270" s="13" t="s">
        <v>3165</v>
      </c>
      <c r="B2270" s="4" t="s">
        <v>5347</v>
      </c>
      <c r="C2270" s="13">
        <v>12</v>
      </c>
      <c r="D2270" s="9">
        <v>0</v>
      </c>
      <c r="E2270" s="9">
        <v>0</v>
      </c>
      <c r="F2270" s="9">
        <v>0</v>
      </c>
      <c r="G2270" s="9">
        <v>0</v>
      </c>
      <c r="H2270" s="9">
        <v>0</v>
      </c>
      <c r="I2270" s="9">
        <v>0</v>
      </c>
      <c r="J2270" s="9">
        <v>0</v>
      </c>
      <c r="K2270" s="9">
        <v>0</v>
      </c>
      <c r="L2270" s="9">
        <v>0</v>
      </c>
      <c r="M2270" s="9">
        <v>0</v>
      </c>
      <c r="N2270" s="9">
        <v>0</v>
      </c>
      <c r="O2270" s="9">
        <v>0</v>
      </c>
      <c r="P2270" s="9">
        <v>0</v>
      </c>
      <c r="Q2270" s="9">
        <v>0</v>
      </c>
      <c r="R2270" s="9">
        <v>0</v>
      </c>
    </row>
    <row r="2271" spans="1:18" x14ac:dyDescent="0.4">
      <c r="A2271" s="13" t="s">
        <v>3166</v>
      </c>
      <c r="B2271" s="4" t="s">
        <v>5348</v>
      </c>
      <c r="C2271" s="13">
        <v>12</v>
      </c>
      <c r="D2271" s="9">
        <v>0</v>
      </c>
      <c r="E2271" s="9">
        <v>0</v>
      </c>
      <c r="F2271" s="9">
        <v>0</v>
      </c>
      <c r="G2271" s="9">
        <v>0</v>
      </c>
      <c r="H2271" s="9">
        <v>0</v>
      </c>
      <c r="I2271" s="9">
        <v>0</v>
      </c>
      <c r="J2271" s="9">
        <v>0</v>
      </c>
      <c r="K2271" s="9">
        <v>0</v>
      </c>
      <c r="L2271" s="9">
        <v>0</v>
      </c>
      <c r="M2271" s="9">
        <v>0</v>
      </c>
      <c r="N2271" s="9">
        <v>0</v>
      </c>
      <c r="O2271" s="9">
        <v>0</v>
      </c>
      <c r="P2271" s="9">
        <v>0</v>
      </c>
      <c r="Q2271" s="9">
        <v>0</v>
      </c>
      <c r="R2271" s="9">
        <v>0</v>
      </c>
    </row>
    <row r="2272" spans="1:18" x14ac:dyDescent="0.4">
      <c r="A2272" s="13" t="s">
        <v>3167</v>
      </c>
      <c r="B2272" s="4" t="s">
        <v>5349</v>
      </c>
      <c r="C2272" s="13">
        <v>12</v>
      </c>
      <c r="D2272" s="9">
        <v>0</v>
      </c>
      <c r="E2272" s="9">
        <v>0</v>
      </c>
      <c r="F2272" s="9">
        <v>0</v>
      </c>
      <c r="G2272" s="9">
        <v>0</v>
      </c>
      <c r="H2272" s="9">
        <v>0</v>
      </c>
      <c r="I2272" s="9">
        <v>0</v>
      </c>
      <c r="J2272" s="9">
        <v>0</v>
      </c>
      <c r="K2272" s="9">
        <v>0</v>
      </c>
      <c r="L2272" s="9">
        <v>0</v>
      </c>
      <c r="M2272" s="9">
        <v>0</v>
      </c>
      <c r="N2272" s="9">
        <v>0</v>
      </c>
      <c r="O2272" s="9">
        <v>0</v>
      </c>
      <c r="P2272" s="9">
        <v>0</v>
      </c>
      <c r="Q2272" s="9">
        <v>0</v>
      </c>
      <c r="R2272" s="9">
        <v>0</v>
      </c>
    </row>
    <row r="2273" spans="1:18" x14ac:dyDescent="0.4">
      <c r="A2273" s="13" t="s">
        <v>3168</v>
      </c>
      <c r="B2273" s="4" t="s">
        <v>5350</v>
      </c>
      <c r="C2273" s="13">
        <v>12</v>
      </c>
      <c r="D2273" s="9">
        <v>0</v>
      </c>
      <c r="E2273" s="9">
        <v>0</v>
      </c>
      <c r="F2273" s="9">
        <v>0</v>
      </c>
      <c r="G2273" s="9">
        <v>0</v>
      </c>
      <c r="H2273" s="9">
        <v>0</v>
      </c>
      <c r="I2273" s="9">
        <v>0</v>
      </c>
      <c r="J2273" s="9">
        <v>0</v>
      </c>
      <c r="K2273" s="9">
        <v>0</v>
      </c>
      <c r="L2273" s="9">
        <v>0</v>
      </c>
      <c r="M2273" s="9">
        <v>0</v>
      </c>
      <c r="N2273" s="9">
        <v>0</v>
      </c>
      <c r="O2273" s="9">
        <v>0</v>
      </c>
      <c r="P2273" s="9">
        <v>0</v>
      </c>
      <c r="Q2273" s="9">
        <v>0</v>
      </c>
      <c r="R2273" s="9">
        <v>0</v>
      </c>
    </row>
    <row r="2274" spans="1:18" x14ac:dyDescent="0.4">
      <c r="A2274" s="13" t="s">
        <v>3169</v>
      </c>
      <c r="B2274" s="4" t="s">
        <v>5351</v>
      </c>
      <c r="C2274" s="13">
        <v>12</v>
      </c>
      <c r="D2274" s="9">
        <v>0</v>
      </c>
      <c r="E2274" s="9">
        <v>0</v>
      </c>
      <c r="F2274" s="9">
        <v>0</v>
      </c>
      <c r="G2274" s="9">
        <v>0</v>
      </c>
      <c r="H2274" s="9">
        <v>0</v>
      </c>
      <c r="I2274" s="9">
        <v>0</v>
      </c>
      <c r="J2274" s="9">
        <v>0</v>
      </c>
      <c r="K2274" s="9">
        <v>0</v>
      </c>
      <c r="L2274" s="9">
        <v>0</v>
      </c>
      <c r="M2274" s="9">
        <v>0</v>
      </c>
      <c r="N2274" s="9">
        <v>0</v>
      </c>
      <c r="O2274" s="9">
        <v>0</v>
      </c>
      <c r="P2274" s="9">
        <v>0</v>
      </c>
      <c r="Q2274" s="9">
        <v>0</v>
      </c>
      <c r="R2274" s="9">
        <v>0</v>
      </c>
    </row>
    <row r="2275" spans="1:18" x14ac:dyDescent="0.4">
      <c r="A2275" s="13" t="s">
        <v>867</v>
      </c>
      <c r="B2275" s="4" t="s">
        <v>1414</v>
      </c>
      <c r="C2275" s="13">
        <v>12</v>
      </c>
      <c r="D2275" s="9">
        <v>0</v>
      </c>
      <c r="E2275" s="9">
        <v>0</v>
      </c>
      <c r="F2275" s="9">
        <v>0</v>
      </c>
      <c r="G2275" s="9">
        <v>0</v>
      </c>
      <c r="H2275" s="9">
        <v>0</v>
      </c>
      <c r="I2275" s="9">
        <v>0</v>
      </c>
      <c r="J2275" s="9">
        <v>0</v>
      </c>
      <c r="K2275" s="9">
        <v>0</v>
      </c>
      <c r="L2275" s="9">
        <v>0</v>
      </c>
      <c r="M2275" s="9">
        <v>0</v>
      </c>
      <c r="N2275" s="9">
        <v>0</v>
      </c>
      <c r="O2275" s="9">
        <v>1</v>
      </c>
      <c r="P2275" s="9">
        <v>1</v>
      </c>
      <c r="Q2275" s="9">
        <v>1</v>
      </c>
      <c r="R2275" s="9">
        <v>0</v>
      </c>
    </row>
    <row r="2276" spans="1:18" x14ac:dyDescent="0.4">
      <c r="A2276" s="13" t="s">
        <v>3170</v>
      </c>
      <c r="B2276" s="4" t="s">
        <v>5352</v>
      </c>
      <c r="C2276" s="13">
        <v>12</v>
      </c>
      <c r="D2276" s="9">
        <v>0</v>
      </c>
      <c r="E2276" s="9">
        <v>0</v>
      </c>
      <c r="F2276" s="9">
        <v>0</v>
      </c>
      <c r="G2276" s="9">
        <v>0</v>
      </c>
      <c r="H2276" s="9">
        <v>0</v>
      </c>
      <c r="I2276" s="9">
        <v>0</v>
      </c>
      <c r="J2276" s="9">
        <v>0</v>
      </c>
      <c r="K2276" s="9">
        <v>0</v>
      </c>
      <c r="L2276" s="9">
        <v>0</v>
      </c>
      <c r="M2276" s="9">
        <v>0</v>
      </c>
      <c r="N2276" s="9">
        <v>0</v>
      </c>
      <c r="O2276" s="9">
        <v>0</v>
      </c>
      <c r="P2276" s="9">
        <v>0</v>
      </c>
      <c r="Q2276" s="9">
        <v>0</v>
      </c>
      <c r="R2276" s="9">
        <v>0</v>
      </c>
    </row>
    <row r="2277" spans="1:18" x14ac:dyDescent="0.4">
      <c r="A2277" s="13" t="s">
        <v>3171</v>
      </c>
      <c r="B2277" s="4" t="s">
        <v>5353</v>
      </c>
      <c r="C2277" s="13">
        <v>12</v>
      </c>
      <c r="D2277" s="9">
        <v>0</v>
      </c>
      <c r="E2277" s="9">
        <v>0</v>
      </c>
      <c r="F2277" s="9">
        <v>0</v>
      </c>
      <c r="G2277" s="9">
        <v>0</v>
      </c>
      <c r="H2277" s="9">
        <v>0</v>
      </c>
      <c r="I2277" s="9">
        <v>0</v>
      </c>
      <c r="J2277" s="9">
        <v>0</v>
      </c>
      <c r="K2277" s="9">
        <v>0</v>
      </c>
      <c r="L2277" s="9">
        <v>0</v>
      </c>
      <c r="M2277" s="9">
        <v>0</v>
      </c>
      <c r="N2277" s="9">
        <v>0</v>
      </c>
      <c r="O2277" s="9">
        <v>0</v>
      </c>
      <c r="P2277" s="9">
        <v>0</v>
      </c>
      <c r="Q2277" s="9">
        <v>0</v>
      </c>
      <c r="R2277" s="9">
        <v>0</v>
      </c>
    </row>
    <row r="2278" spans="1:18" x14ac:dyDescent="0.4">
      <c r="A2278" s="13" t="s">
        <v>3172</v>
      </c>
      <c r="B2278" s="4" t="s">
        <v>5354</v>
      </c>
      <c r="C2278" s="13">
        <v>12</v>
      </c>
      <c r="D2278" s="9">
        <v>0</v>
      </c>
      <c r="E2278" s="9">
        <v>0</v>
      </c>
      <c r="F2278" s="9">
        <v>0</v>
      </c>
      <c r="G2278" s="9">
        <v>0</v>
      </c>
      <c r="H2278" s="9">
        <v>0</v>
      </c>
      <c r="I2278" s="9">
        <v>0</v>
      </c>
      <c r="J2278" s="9">
        <v>0</v>
      </c>
      <c r="K2278" s="9">
        <v>0</v>
      </c>
      <c r="L2278" s="9">
        <v>0</v>
      </c>
      <c r="M2278" s="9">
        <v>0</v>
      </c>
      <c r="N2278" s="9">
        <v>0</v>
      </c>
      <c r="O2278" s="9">
        <v>0</v>
      </c>
      <c r="P2278" s="9">
        <v>0</v>
      </c>
      <c r="Q2278" s="9">
        <v>0</v>
      </c>
      <c r="R2278" s="9">
        <v>0</v>
      </c>
    </row>
    <row r="2279" spans="1:18" x14ac:dyDescent="0.4">
      <c r="A2279" s="13" t="s">
        <v>3173</v>
      </c>
      <c r="B2279" s="4" t="s">
        <v>5355</v>
      </c>
      <c r="C2279" s="13">
        <v>12</v>
      </c>
      <c r="D2279" s="9">
        <v>0</v>
      </c>
      <c r="E2279" s="9">
        <v>0</v>
      </c>
      <c r="F2279" s="9">
        <v>0</v>
      </c>
      <c r="G2279" s="9">
        <v>0</v>
      </c>
      <c r="H2279" s="9">
        <v>0</v>
      </c>
      <c r="I2279" s="9">
        <v>0</v>
      </c>
      <c r="J2279" s="9">
        <v>0</v>
      </c>
      <c r="K2279" s="9">
        <v>0</v>
      </c>
      <c r="L2279" s="9">
        <v>0</v>
      </c>
      <c r="M2279" s="9">
        <v>0</v>
      </c>
      <c r="N2279" s="9">
        <v>0</v>
      </c>
      <c r="O2279" s="9">
        <v>0</v>
      </c>
      <c r="P2279" s="9">
        <v>0</v>
      </c>
      <c r="Q2279" s="9">
        <v>0</v>
      </c>
      <c r="R2279" s="9">
        <v>0</v>
      </c>
    </row>
    <row r="2280" spans="1:18" x14ac:dyDescent="0.4">
      <c r="A2280" s="13" t="s">
        <v>3174</v>
      </c>
      <c r="B2280" s="4" t="s">
        <v>5356</v>
      </c>
      <c r="C2280" s="13">
        <v>12</v>
      </c>
      <c r="D2280" s="9">
        <v>0</v>
      </c>
      <c r="E2280" s="9">
        <v>0</v>
      </c>
      <c r="F2280" s="9">
        <v>0</v>
      </c>
      <c r="G2280" s="9">
        <v>0</v>
      </c>
      <c r="H2280" s="9">
        <v>0</v>
      </c>
      <c r="I2280" s="9">
        <v>0</v>
      </c>
      <c r="J2280" s="9">
        <v>0</v>
      </c>
      <c r="K2280" s="9">
        <v>0</v>
      </c>
      <c r="L2280" s="9">
        <v>0</v>
      </c>
      <c r="M2280" s="9">
        <v>0</v>
      </c>
      <c r="N2280" s="9">
        <v>0</v>
      </c>
      <c r="O2280" s="9">
        <v>0</v>
      </c>
      <c r="P2280" s="9">
        <v>0</v>
      </c>
      <c r="Q2280" s="9">
        <v>0</v>
      </c>
      <c r="R2280" s="9">
        <v>0</v>
      </c>
    </row>
    <row r="2281" spans="1:18" x14ac:dyDescent="0.4">
      <c r="A2281" s="13" t="s">
        <v>3175</v>
      </c>
      <c r="B2281" s="4" t="s">
        <v>5357</v>
      </c>
      <c r="C2281" s="13">
        <v>12</v>
      </c>
      <c r="D2281" s="9">
        <v>0</v>
      </c>
      <c r="E2281" s="9">
        <v>0</v>
      </c>
      <c r="F2281" s="9">
        <v>0</v>
      </c>
      <c r="G2281" s="9">
        <v>0</v>
      </c>
      <c r="H2281" s="9">
        <v>0</v>
      </c>
      <c r="I2281" s="9">
        <v>0</v>
      </c>
      <c r="J2281" s="9">
        <v>0</v>
      </c>
      <c r="K2281" s="9">
        <v>0</v>
      </c>
      <c r="L2281" s="9">
        <v>0</v>
      </c>
      <c r="M2281" s="9">
        <v>0</v>
      </c>
      <c r="N2281" s="9">
        <v>0</v>
      </c>
      <c r="O2281" s="9">
        <v>0</v>
      </c>
      <c r="P2281" s="9">
        <v>0</v>
      </c>
      <c r="Q2281" s="9">
        <v>0</v>
      </c>
      <c r="R2281" s="9">
        <v>0</v>
      </c>
    </row>
    <row r="2282" spans="1:18" x14ac:dyDescent="0.4">
      <c r="A2282" s="13" t="s">
        <v>3176</v>
      </c>
      <c r="B2282" s="4" t="s">
        <v>5358</v>
      </c>
      <c r="C2282" s="13">
        <v>12</v>
      </c>
      <c r="D2282" s="9">
        <v>0</v>
      </c>
      <c r="E2282" s="9">
        <v>0</v>
      </c>
      <c r="F2282" s="9">
        <v>0</v>
      </c>
      <c r="G2282" s="9">
        <v>0</v>
      </c>
      <c r="H2282" s="9">
        <v>0</v>
      </c>
      <c r="I2282" s="9">
        <v>0</v>
      </c>
      <c r="J2282" s="9">
        <v>0</v>
      </c>
      <c r="K2282" s="9">
        <v>0</v>
      </c>
      <c r="L2282" s="9">
        <v>0</v>
      </c>
      <c r="M2282" s="9">
        <v>0</v>
      </c>
      <c r="N2282" s="9">
        <v>0</v>
      </c>
      <c r="O2282" s="9">
        <v>0</v>
      </c>
      <c r="P2282" s="9">
        <v>0</v>
      </c>
      <c r="Q2282" s="9">
        <v>0</v>
      </c>
      <c r="R2282" s="9">
        <v>0</v>
      </c>
    </row>
    <row r="2283" spans="1:18" x14ac:dyDescent="0.4">
      <c r="A2283" s="13" t="s">
        <v>3177</v>
      </c>
      <c r="B2283" s="4" t="s">
        <v>5359</v>
      </c>
      <c r="C2283" s="13">
        <v>12</v>
      </c>
      <c r="D2283" s="9">
        <v>0</v>
      </c>
      <c r="E2283" s="9">
        <v>0</v>
      </c>
      <c r="F2283" s="9">
        <v>0</v>
      </c>
      <c r="G2283" s="9">
        <v>0</v>
      </c>
      <c r="H2283" s="9">
        <v>0</v>
      </c>
      <c r="I2283" s="9">
        <v>0</v>
      </c>
      <c r="J2283" s="9">
        <v>0</v>
      </c>
      <c r="K2283" s="9">
        <v>0</v>
      </c>
      <c r="L2283" s="9">
        <v>0</v>
      </c>
      <c r="M2283" s="9">
        <v>0</v>
      </c>
      <c r="N2283" s="9">
        <v>0</v>
      </c>
      <c r="O2283" s="9">
        <v>0</v>
      </c>
      <c r="P2283" s="9">
        <v>0</v>
      </c>
      <c r="Q2283" s="9">
        <v>0</v>
      </c>
      <c r="R2283" s="9">
        <v>0</v>
      </c>
    </row>
    <row r="2284" spans="1:18" x14ac:dyDescent="0.4">
      <c r="A2284" s="13" t="s">
        <v>3178</v>
      </c>
      <c r="B2284" s="4" t="s">
        <v>5360</v>
      </c>
      <c r="C2284" s="13">
        <v>12</v>
      </c>
      <c r="D2284" s="9">
        <v>0</v>
      </c>
      <c r="E2284" s="9">
        <v>0</v>
      </c>
      <c r="F2284" s="9">
        <v>0</v>
      </c>
      <c r="G2284" s="9">
        <v>0</v>
      </c>
      <c r="H2284" s="9">
        <v>0</v>
      </c>
      <c r="I2284" s="9">
        <v>0</v>
      </c>
      <c r="J2284" s="9">
        <v>0</v>
      </c>
      <c r="K2284" s="9">
        <v>0</v>
      </c>
      <c r="L2284" s="9">
        <v>0</v>
      </c>
      <c r="M2284" s="9">
        <v>0</v>
      </c>
      <c r="N2284" s="9">
        <v>0</v>
      </c>
      <c r="O2284" s="9">
        <v>0</v>
      </c>
      <c r="P2284" s="9">
        <v>0</v>
      </c>
      <c r="Q2284" s="9">
        <v>0</v>
      </c>
      <c r="R2284" s="9">
        <v>0</v>
      </c>
    </row>
    <row r="2285" spans="1:18" x14ac:dyDescent="0.4">
      <c r="A2285" s="13" t="s">
        <v>3179</v>
      </c>
      <c r="B2285" s="4" t="s">
        <v>5361</v>
      </c>
      <c r="C2285" s="13">
        <v>12</v>
      </c>
      <c r="D2285" s="9">
        <v>0</v>
      </c>
      <c r="E2285" s="9">
        <v>0</v>
      </c>
      <c r="F2285" s="9">
        <v>0</v>
      </c>
      <c r="G2285" s="9">
        <v>0</v>
      </c>
      <c r="H2285" s="9">
        <v>0</v>
      </c>
      <c r="I2285" s="9">
        <v>0</v>
      </c>
      <c r="J2285" s="9">
        <v>0</v>
      </c>
      <c r="K2285" s="9">
        <v>0</v>
      </c>
      <c r="L2285" s="9">
        <v>0</v>
      </c>
      <c r="M2285" s="9">
        <v>0</v>
      </c>
      <c r="N2285" s="9">
        <v>0</v>
      </c>
      <c r="O2285" s="9">
        <v>0</v>
      </c>
      <c r="P2285" s="9">
        <v>0</v>
      </c>
      <c r="Q2285" s="9">
        <v>0</v>
      </c>
      <c r="R2285" s="9">
        <v>0</v>
      </c>
    </row>
    <row r="2286" spans="1:18" x14ac:dyDescent="0.4">
      <c r="A2286" s="13" t="s">
        <v>3180</v>
      </c>
      <c r="B2286" s="4" t="s">
        <v>5362</v>
      </c>
      <c r="C2286" s="13">
        <v>12</v>
      </c>
      <c r="D2286" s="9">
        <v>0</v>
      </c>
      <c r="E2286" s="9">
        <v>0</v>
      </c>
      <c r="F2286" s="9">
        <v>0</v>
      </c>
      <c r="G2286" s="9">
        <v>0</v>
      </c>
      <c r="H2286" s="9">
        <v>0</v>
      </c>
      <c r="I2286" s="9">
        <v>0</v>
      </c>
      <c r="J2286" s="9">
        <v>0</v>
      </c>
      <c r="K2286" s="9">
        <v>0</v>
      </c>
      <c r="L2286" s="9">
        <v>0</v>
      </c>
      <c r="M2286" s="9">
        <v>0</v>
      </c>
      <c r="N2286" s="9">
        <v>0</v>
      </c>
      <c r="O2286" s="9">
        <v>0</v>
      </c>
      <c r="P2286" s="9">
        <v>0</v>
      </c>
      <c r="Q2286" s="9">
        <v>0</v>
      </c>
      <c r="R2286" s="9">
        <v>0</v>
      </c>
    </row>
    <row r="2287" spans="1:18" x14ac:dyDescent="0.4">
      <c r="A2287" s="13" t="s">
        <v>3181</v>
      </c>
      <c r="B2287" s="4" t="s">
        <v>5363</v>
      </c>
      <c r="C2287" s="13">
        <v>12</v>
      </c>
      <c r="D2287" s="9">
        <v>0</v>
      </c>
      <c r="E2287" s="9">
        <v>0</v>
      </c>
      <c r="F2287" s="9">
        <v>0</v>
      </c>
      <c r="G2287" s="9">
        <v>0</v>
      </c>
      <c r="H2287" s="9">
        <v>0</v>
      </c>
      <c r="I2287" s="9">
        <v>0</v>
      </c>
      <c r="J2287" s="9">
        <v>0</v>
      </c>
      <c r="K2287" s="9">
        <v>0</v>
      </c>
      <c r="L2287" s="9">
        <v>0</v>
      </c>
      <c r="M2287" s="9">
        <v>0</v>
      </c>
      <c r="N2287" s="9">
        <v>0</v>
      </c>
      <c r="O2287" s="9">
        <v>0</v>
      </c>
      <c r="P2287" s="9">
        <v>0</v>
      </c>
      <c r="Q2287" s="9">
        <v>0</v>
      </c>
      <c r="R2287" s="9">
        <v>0</v>
      </c>
    </row>
    <row r="2288" spans="1:18" x14ac:dyDescent="0.4">
      <c r="A2288" s="13" t="s">
        <v>868</v>
      </c>
      <c r="B2288" s="4" t="s">
        <v>1415</v>
      </c>
      <c r="C2288" s="13">
        <v>12</v>
      </c>
      <c r="D2288" s="9">
        <v>0</v>
      </c>
      <c r="E2288" s="9">
        <v>0</v>
      </c>
      <c r="F2288" s="9">
        <v>0</v>
      </c>
      <c r="G2288" s="9">
        <v>0</v>
      </c>
      <c r="H2288" s="9">
        <v>0</v>
      </c>
      <c r="I2288" s="9">
        <v>0</v>
      </c>
      <c r="J2288" s="9">
        <v>0</v>
      </c>
      <c r="K2288" s="9">
        <v>0</v>
      </c>
      <c r="L2288" s="9">
        <v>0</v>
      </c>
      <c r="M2288" s="9">
        <v>0</v>
      </c>
      <c r="N2288" s="9">
        <v>0</v>
      </c>
      <c r="O2288" s="9">
        <v>0</v>
      </c>
      <c r="P2288" s="9">
        <v>0</v>
      </c>
      <c r="Q2288" s="9">
        <v>0</v>
      </c>
      <c r="R2288" s="9">
        <v>0</v>
      </c>
    </row>
    <row r="2289" spans="1:18" x14ac:dyDescent="0.4">
      <c r="A2289" s="13" t="s">
        <v>3182</v>
      </c>
      <c r="B2289" s="4" t="s">
        <v>5364</v>
      </c>
      <c r="C2289" s="13">
        <v>12</v>
      </c>
      <c r="D2289" s="9">
        <v>0</v>
      </c>
      <c r="E2289" s="9">
        <v>0</v>
      </c>
      <c r="F2289" s="9">
        <v>0</v>
      </c>
      <c r="G2289" s="9">
        <v>0</v>
      </c>
      <c r="H2289" s="9">
        <v>0</v>
      </c>
      <c r="I2289" s="9">
        <v>0</v>
      </c>
      <c r="J2289" s="9">
        <v>0</v>
      </c>
      <c r="K2289" s="9">
        <v>0</v>
      </c>
      <c r="L2289" s="9">
        <v>0</v>
      </c>
      <c r="M2289" s="9">
        <v>0</v>
      </c>
      <c r="N2289" s="9">
        <v>0</v>
      </c>
      <c r="O2289" s="9">
        <v>0</v>
      </c>
      <c r="P2289" s="9">
        <v>0</v>
      </c>
      <c r="Q2289" s="9">
        <v>0</v>
      </c>
      <c r="R2289" s="9">
        <v>0</v>
      </c>
    </row>
    <row r="2290" spans="1:18" x14ac:dyDescent="0.4">
      <c r="A2290" s="13" t="s">
        <v>3183</v>
      </c>
      <c r="B2290" s="4" t="s">
        <v>5365</v>
      </c>
      <c r="C2290" s="13">
        <v>12</v>
      </c>
      <c r="D2290" s="9">
        <v>0</v>
      </c>
      <c r="E2290" s="9">
        <v>0</v>
      </c>
      <c r="F2290" s="9">
        <v>0</v>
      </c>
      <c r="G2290" s="9">
        <v>0</v>
      </c>
      <c r="H2290" s="9">
        <v>0</v>
      </c>
      <c r="I2290" s="9">
        <v>0</v>
      </c>
      <c r="J2290" s="9">
        <v>0</v>
      </c>
      <c r="K2290" s="9">
        <v>0</v>
      </c>
      <c r="L2290" s="9">
        <v>0</v>
      </c>
      <c r="M2290" s="9">
        <v>0</v>
      </c>
      <c r="N2290" s="9">
        <v>0</v>
      </c>
      <c r="O2290" s="9">
        <v>0</v>
      </c>
      <c r="P2290" s="9">
        <v>0</v>
      </c>
      <c r="Q2290" s="9">
        <v>0</v>
      </c>
      <c r="R2290" s="9">
        <v>0</v>
      </c>
    </row>
    <row r="2291" spans="1:18" x14ac:dyDescent="0.4">
      <c r="A2291" s="13" t="s">
        <v>3184</v>
      </c>
      <c r="B2291" s="4" t="s">
        <v>5366</v>
      </c>
      <c r="C2291" s="13">
        <v>12</v>
      </c>
      <c r="D2291" s="9">
        <v>0</v>
      </c>
      <c r="E2291" s="9">
        <v>0</v>
      </c>
      <c r="F2291" s="9">
        <v>0</v>
      </c>
      <c r="G2291" s="9">
        <v>0</v>
      </c>
      <c r="H2291" s="9">
        <v>0</v>
      </c>
      <c r="I2291" s="9">
        <v>0</v>
      </c>
      <c r="J2291" s="9">
        <v>0</v>
      </c>
      <c r="K2291" s="9">
        <v>0</v>
      </c>
      <c r="L2291" s="9">
        <v>0</v>
      </c>
      <c r="M2291" s="9">
        <v>0</v>
      </c>
      <c r="N2291" s="9">
        <v>0</v>
      </c>
      <c r="O2291" s="9">
        <v>0</v>
      </c>
      <c r="P2291" s="9">
        <v>0</v>
      </c>
      <c r="Q2291" s="9">
        <v>0</v>
      </c>
      <c r="R2291" s="9">
        <v>0</v>
      </c>
    </row>
    <row r="2292" spans="1:18" x14ac:dyDescent="0.4">
      <c r="A2292" s="13" t="s">
        <v>3185</v>
      </c>
      <c r="B2292" s="4" t="s">
        <v>5367</v>
      </c>
      <c r="C2292" s="13">
        <v>12</v>
      </c>
      <c r="D2292" s="9">
        <v>0</v>
      </c>
      <c r="E2292" s="9">
        <v>0</v>
      </c>
      <c r="F2292" s="9">
        <v>0</v>
      </c>
      <c r="G2292" s="9">
        <v>0</v>
      </c>
      <c r="H2292" s="9">
        <v>0</v>
      </c>
      <c r="I2292" s="9">
        <v>0</v>
      </c>
      <c r="J2292" s="9">
        <v>0</v>
      </c>
      <c r="K2292" s="9">
        <v>0</v>
      </c>
      <c r="L2292" s="9">
        <v>0</v>
      </c>
      <c r="M2292" s="9">
        <v>0</v>
      </c>
      <c r="N2292" s="9">
        <v>0</v>
      </c>
      <c r="O2292" s="9">
        <v>0</v>
      </c>
      <c r="P2292" s="9">
        <v>0</v>
      </c>
      <c r="Q2292" s="9">
        <v>0</v>
      </c>
      <c r="R2292" s="9">
        <v>0</v>
      </c>
    </row>
    <row r="2293" spans="1:18" x14ac:dyDescent="0.4">
      <c r="A2293" s="13" t="s">
        <v>3186</v>
      </c>
      <c r="B2293" s="4" t="s">
        <v>5368</v>
      </c>
      <c r="C2293" s="13">
        <v>12</v>
      </c>
      <c r="D2293" s="9">
        <v>0</v>
      </c>
      <c r="E2293" s="9">
        <v>0</v>
      </c>
      <c r="F2293" s="9">
        <v>0</v>
      </c>
      <c r="G2293" s="9">
        <v>0</v>
      </c>
      <c r="H2293" s="9">
        <v>0</v>
      </c>
      <c r="I2293" s="9">
        <v>0</v>
      </c>
      <c r="J2293" s="9">
        <v>0</v>
      </c>
      <c r="K2293" s="9">
        <v>0</v>
      </c>
      <c r="L2293" s="9">
        <v>0</v>
      </c>
      <c r="M2293" s="9">
        <v>0</v>
      </c>
      <c r="N2293" s="9">
        <v>0</v>
      </c>
      <c r="O2293" s="9">
        <v>0</v>
      </c>
      <c r="P2293" s="9">
        <v>0</v>
      </c>
      <c r="Q2293" s="9">
        <v>0</v>
      </c>
      <c r="R2293" s="9">
        <v>0</v>
      </c>
    </row>
    <row r="2294" spans="1:18" x14ac:dyDescent="0.4">
      <c r="A2294" s="13" t="s">
        <v>869</v>
      </c>
      <c r="B2294" s="4" t="s">
        <v>1416</v>
      </c>
      <c r="C2294" s="13">
        <v>12</v>
      </c>
      <c r="D2294" s="9">
        <v>0</v>
      </c>
      <c r="E2294" s="9">
        <v>0</v>
      </c>
      <c r="F2294" s="9">
        <v>0</v>
      </c>
      <c r="G2294" s="9">
        <v>0</v>
      </c>
      <c r="H2294" s="9">
        <v>0</v>
      </c>
      <c r="I2294" s="9">
        <v>0</v>
      </c>
      <c r="J2294" s="9">
        <v>0</v>
      </c>
      <c r="K2294" s="9">
        <v>0</v>
      </c>
      <c r="L2294" s="9">
        <v>0</v>
      </c>
      <c r="M2294" s="9">
        <v>0</v>
      </c>
      <c r="N2294" s="9">
        <v>0</v>
      </c>
      <c r="O2294" s="9">
        <v>0</v>
      </c>
      <c r="P2294" s="9">
        <v>0</v>
      </c>
      <c r="Q2294" s="9">
        <v>0</v>
      </c>
      <c r="R2294" s="9">
        <v>0</v>
      </c>
    </row>
    <row r="2295" spans="1:18" x14ac:dyDescent="0.4">
      <c r="A2295" s="13" t="s">
        <v>3187</v>
      </c>
      <c r="B2295" s="4" t="s">
        <v>5369</v>
      </c>
      <c r="C2295" s="13">
        <v>12</v>
      </c>
      <c r="D2295" s="9">
        <v>0</v>
      </c>
      <c r="E2295" s="9">
        <v>0</v>
      </c>
      <c r="F2295" s="9">
        <v>0</v>
      </c>
      <c r="G2295" s="9">
        <v>0</v>
      </c>
      <c r="H2295" s="9">
        <v>0</v>
      </c>
      <c r="I2295" s="9">
        <v>0</v>
      </c>
      <c r="J2295" s="9">
        <v>0</v>
      </c>
      <c r="K2295" s="9">
        <v>0</v>
      </c>
      <c r="L2295" s="9">
        <v>0</v>
      </c>
      <c r="M2295" s="9">
        <v>0</v>
      </c>
      <c r="N2295" s="9">
        <v>0</v>
      </c>
      <c r="O2295" s="9">
        <v>0</v>
      </c>
      <c r="P2295" s="9">
        <v>0</v>
      </c>
      <c r="Q2295" s="9">
        <v>0</v>
      </c>
      <c r="R2295" s="9">
        <v>0</v>
      </c>
    </row>
    <row r="2296" spans="1:18" x14ac:dyDescent="0.4">
      <c r="A2296" s="13" t="s">
        <v>3188</v>
      </c>
      <c r="B2296" s="4" t="s">
        <v>5370</v>
      </c>
      <c r="C2296" s="13">
        <v>12</v>
      </c>
      <c r="D2296" s="9">
        <v>0</v>
      </c>
      <c r="E2296" s="9">
        <v>0</v>
      </c>
      <c r="F2296" s="9">
        <v>0</v>
      </c>
      <c r="G2296" s="9">
        <v>0</v>
      </c>
      <c r="H2296" s="9">
        <v>0</v>
      </c>
      <c r="I2296" s="9">
        <v>0</v>
      </c>
      <c r="J2296" s="9">
        <v>0</v>
      </c>
      <c r="K2296" s="9">
        <v>0</v>
      </c>
      <c r="L2296" s="9">
        <v>0</v>
      </c>
      <c r="M2296" s="9">
        <v>0</v>
      </c>
      <c r="N2296" s="9">
        <v>0</v>
      </c>
      <c r="O2296" s="9">
        <v>0</v>
      </c>
      <c r="P2296" s="9">
        <v>0</v>
      </c>
      <c r="Q2296" s="9">
        <v>0</v>
      </c>
      <c r="R2296" s="9">
        <v>0</v>
      </c>
    </row>
    <row r="2297" spans="1:18" x14ac:dyDescent="0.4">
      <c r="A2297" s="13" t="s">
        <v>3189</v>
      </c>
      <c r="B2297" s="4" t="s">
        <v>5371</v>
      </c>
      <c r="C2297" s="13">
        <v>12</v>
      </c>
      <c r="D2297" s="9">
        <v>0</v>
      </c>
      <c r="E2297" s="9">
        <v>0</v>
      </c>
      <c r="F2297" s="9">
        <v>0</v>
      </c>
      <c r="G2297" s="9">
        <v>0</v>
      </c>
      <c r="H2297" s="9">
        <v>0</v>
      </c>
      <c r="I2297" s="9">
        <v>0</v>
      </c>
      <c r="J2297" s="9">
        <v>0</v>
      </c>
      <c r="K2297" s="9">
        <v>0</v>
      </c>
      <c r="L2297" s="9">
        <v>0</v>
      </c>
      <c r="M2297" s="9">
        <v>0</v>
      </c>
      <c r="N2297" s="9">
        <v>0</v>
      </c>
      <c r="O2297" s="9">
        <v>0</v>
      </c>
      <c r="P2297" s="9">
        <v>0</v>
      </c>
      <c r="Q2297" s="9">
        <v>0</v>
      </c>
      <c r="R2297" s="9">
        <v>0</v>
      </c>
    </row>
    <row r="2298" spans="1:18" x14ac:dyDescent="0.4">
      <c r="A2298" s="13" t="s">
        <v>3190</v>
      </c>
      <c r="B2298" s="4" t="s">
        <v>5372</v>
      </c>
      <c r="C2298" s="13">
        <v>12</v>
      </c>
      <c r="D2298" s="9">
        <v>0</v>
      </c>
      <c r="E2298" s="9">
        <v>0</v>
      </c>
      <c r="F2298" s="9">
        <v>0</v>
      </c>
      <c r="G2298" s="9">
        <v>0</v>
      </c>
      <c r="H2298" s="9">
        <v>0</v>
      </c>
      <c r="I2298" s="9">
        <v>0</v>
      </c>
      <c r="J2298" s="9">
        <v>0</v>
      </c>
      <c r="K2298" s="9">
        <v>0</v>
      </c>
      <c r="L2298" s="9">
        <v>0</v>
      </c>
      <c r="M2298" s="9">
        <v>0</v>
      </c>
      <c r="N2298" s="9">
        <v>0</v>
      </c>
      <c r="O2298" s="9">
        <v>0</v>
      </c>
      <c r="P2298" s="9">
        <v>0</v>
      </c>
      <c r="Q2298" s="9">
        <v>0</v>
      </c>
      <c r="R2298" s="9">
        <v>0</v>
      </c>
    </row>
    <row r="2299" spans="1:18" x14ac:dyDescent="0.4">
      <c r="A2299" s="13" t="s">
        <v>870</v>
      </c>
      <c r="B2299" s="4" t="s">
        <v>1417</v>
      </c>
      <c r="C2299" s="13">
        <v>12</v>
      </c>
      <c r="D2299" s="9">
        <v>0</v>
      </c>
      <c r="E2299" s="9">
        <v>0</v>
      </c>
      <c r="F2299" s="9">
        <v>0</v>
      </c>
      <c r="G2299" s="9">
        <v>0</v>
      </c>
      <c r="H2299" s="9">
        <v>0</v>
      </c>
      <c r="I2299" s="9">
        <v>0</v>
      </c>
      <c r="J2299" s="9">
        <v>0</v>
      </c>
      <c r="K2299" s="9">
        <v>0</v>
      </c>
      <c r="L2299" s="9">
        <v>0</v>
      </c>
      <c r="M2299" s="9">
        <v>0</v>
      </c>
      <c r="N2299" s="9">
        <v>0</v>
      </c>
      <c r="O2299" s="9">
        <v>0</v>
      </c>
      <c r="P2299" s="9">
        <v>0</v>
      </c>
      <c r="Q2299" s="9">
        <v>0</v>
      </c>
      <c r="R2299" s="9">
        <v>0</v>
      </c>
    </row>
    <row r="2300" spans="1:18" x14ac:dyDescent="0.4">
      <c r="A2300" s="13" t="s">
        <v>3191</v>
      </c>
      <c r="B2300" s="4" t="s">
        <v>5373</v>
      </c>
      <c r="C2300" s="13">
        <v>12</v>
      </c>
      <c r="D2300" s="9">
        <v>0</v>
      </c>
      <c r="E2300" s="9">
        <v>0</v>
      </c>
      <c r="F2300" s="9">
        <v>0</v>
      </c>
      <c r="G2300" s="9">
        <v>0</v>
      </c>
      <c r="H2300" s="9">
        <v>0</v>
      </c>
      <c r="I2300" s="9">
        <v>0</v>
      </c>
      <c r="J2300" s="9">
        <v>0</v>
      </c>
      <c r="K2300" s="9">
        <v>0</v>
      </c>
      <c r="L2300" s="9">
        <v>0</v>
      </c>
      <c r="M2300" s="9">
        <v>0</v>
      </c>
      <c r="N2300" s="9">
        <v>0</v>
      </c>
      <c r="O2300" s="9">
        <v>0</v>
      </c>
      <c r="P2300" s="9">
        <v>0</v>
      </c>
      <c r="Q2300" s="9">
        <v>0</v>
      </c>
      <c r="R2300" s="9">
        <v>0</v>
      </c>
    </row>
    <row r="2301" spans="1:18" x14ac:dyDescent="0.4">
      <c r="A2301" s="13" t="s">
        <v>871</v>
      </c>
      <c r="B2301" s="4" t="s">
        <v>1418</v>
      </c>
      <c r="C2301" s="13">
        <v>12</v>
      </c>
      <c r="D2301" s="9">
        <v>0</v>
      </c>
      <c r="E2301" s="9">
        <v>0</v>
      </c>
      <c r="F2301" s="9">
        <v>0</v>
      </c>
      <c r="G2301" s="9">
        <v>0</v>
      </c>
      <c r="H2301" s="9">
        <v>0</v>
      </c>
      <c r="I2301" s="9">
        <v>0</v>
      </c>
      <c r="J2301" s="9">
        <v>0</v>
      </c>
      <c r="K2301" s="9">
        <v>0</v>
      </c>
      <c r="L2301" s="9">
        <v>0</v>
      </c>
      <c r="M2301" s="9">
        <v>0</v>
      </c>
      <c r="N2301" s="9">
        <v>1</v>
      </c>
      <c r="O2301" s="9">
        <v>1</v>
      </c>
      <c r="P2301" s="9">
        <v>1</v>
      </c>
      <c r="Q2301" s="9">
        <v>1</v>
      </c>
      <c r="R2301" s="9">
        <v>0</v>
      </c>
    </row>
    <row r="2302" spans="1:18" x14ac:dyDescent="0.4">
      <c r="A2302" s="13" t="s">
        <v>3192</v>
      </c>
      <c r="B2302" s="4" t="s">
        <v>5374</v>
      </c>
      <c r="C2302" s="13">
        <v>12</v>
      </c>
      <c r="D2302" s="9">
        <v>0</v>
      </c>
      <c r="E2302" s="9">
        <v>0</v>
      </c>
      <c r="F2302" s="9">
        <v>0</v>
      </c>
      <c r="G2302" s="9">
        <v>0</v>
      </c>
      <c r="H2302" s="9">
        <v>0</v>
      </c>
      <c r="I2302" s="9">
        <v>0</v>
      </c>
      <c r="J2302" s="9">
        <v>0</v>
      </c>
      <c r="K2302" s="9">
        <v>0</v>
      </c>
      <c r="L2302" s="9">
        <v>0</v>
      </c>
      <c r="M2302" s="9">
        <v>0</v>
      </c>
      <c r="N2302" s="9">
        <v>0</v>
      </c>
      <c r="O2302" s="9">
        <v>0</v>
      </c>
      <c r="P2302" s="9">
        <v>0</v>
      </c>
      <c r="Q2302" s="9">
        <v>0</v>
      </c>
      <c r="R2302" s="9">
        <v>0</v>
      </c>
    </row>
    <row r="2303" spans="1:18" x14ac:dyDescent="0.4">
      <c r="A2303" s="13" t="s">
        <v>3193</v>
      </c>
      <c r="B2303" s="4" t="s">
        <v>5375</v>
      </c>
      <c r="C2303" s="13">
        <v>12</v>
      </c>
      <c r="D2303" s="9">
        <v>0</v>
      </c>
      <c r="E2303" s="9">
        <v>0</v>
      </c>
      <c r="F2303" s="9">
        <v>0</v>
      </c>
      <c r="G2303" s="9">
        <v>0</v>
      </c>
      <c r="H2303" s="9">
        <v>0</v>
      </c>
      <c r="I2303" s="9">
        <v>0</v>
      </c>
      <c r="J2303" s="9">
        <v>0</v>
      </c>
      <c r="K2303" s="9">
        <v>0</v>
      </c>
      <c r="L2303" s="9">
        <v>0</v>
      </c>
      <c r="M2303" s="9">
        <v>0</v>
      </c>
      <c r="N2303" s="9">
        <v>0</v>
      </c>
      <c r="O2303" s="9">
        <v>0</v>
      </c>
      <c r="P2303" s="9">
        <v>0</v>
      </c>
      <c r="Q2303" s="9">
        <v>0</v>
      </c>
      <c r="R2303" s="9">
        <v>0</v>
      </c>
    </row>
    <row r="2304" spans="1:18" x14ac:dyDescent="0.4">
      <c r="A2304" s="13" t="s">
        <v>3194</v>
      </c>
      <c r="B2304" s="4" t="s">
        <v>5376</v>
      </c>
      <c r="C2304" s="13">
        <v>6</v>
      </c>
      <c r="D2304" s="9">
        <v>0</v>
      </c>
      <c r="E2304" s="9">
        <v>0</v>
      </c>
      <c r="F2304" s="9">
        <v>0</v>
      </c>
      <c r="G2304" s="9">
        <v>0</v>
      </c>
      <c r="H2304" s="9">
        <v>0</v>
      </c>
      <c r="I2304" s="9">
        <v>0</v>
      </c>
      <c r="J2304" s="9">
        <v>0</v>
      </c>
      <c r="K2304" s="9">
        <v>0</v>
      </c>
      <c r="L2304" s="9">
        <v>0</v>
      </c>
      <c r="M2304" s="9">
        <v>0</v>
      </c>
      <c r="N2304" s="9">
        <v>0</v>
      </c>
      <c r="O2304" s="9">
        <v>0</v>
      </c>
      <c r="P2304" s="9">
        <v>0</v>
      </c>
      <c r="Q2304" s="9">
        <v>0</v>
      </c>
      <c r="R2304" s="9">
        <v>0</v>
      </c>
    </row>
    <row r="2305" spans="1:18" x14ac:dyDescent="0.4">
      <c r="A2305" s="13" t="s">
        <v>3195</v>
      </c>
      <c r="B2305" s="4" t="s">
        <v>5377</v>
      </c>
      <c r="C2305" s="13">
        <v>12</v>
      </c>
      <c r="D2305" s="9">
        <v>0</v>
      </c>
      <c r="E2305" s="9">
        <v>0</v>
      </c>
      <c r="F2305" s="9">
        <v>0</v>
      </c>
      <c r="G2305" s="9">
        <v>0</v>
      </c>
      <c r="H2305" s="9">
        <v>0</v>
      </c>
      <c r="I2305" s="9">
        <v>0</v>
      </c>
      <c r="J2305" s="9">
        <v>0</v>
      </c>
      <c r="K2305" s="9">
        <v>0</v>
      </c>
      <c r="L2305" s="9">
        <v>0</v>
      </c>
      <c r="M2305" s="9">
        <v>0</v>
      </c>
      <c r="N2305" s="9">
        <v>0</v>
      </c>
      <c r="O2305" s="9">
        <v>0</v>
      </c>
      <c r="P2305" s="9">
        <v>0</v>
      </c>
      <c r="Q2305" s="9">
        <v>0</v>
      </c>
      <c r="R2305" s="9">
        <v>0</v>
      </c>
    </row>
    <row r="2306" spans="1:18" x14ac:dyDescent="0.4">
      <c r="A2306" s="13" t="s">
        <v>3196</v>
      </c>
      <c r="B2306" s="4" t="s">
        <v>5378</v>
      </c>
      <c r="C2306" s="13">
        <v>12</v>
      </c>
      <c r="D2306" s="9">
        <v>0</v>
      </c>
      <c r="E2306" s="9">
        <v>0</v>
      </c>
      <c r="F2306" s="9">
        <v>0</v>
      </c>
      <c r="G2306" s="9">
        <v>0</v>
      </c>
      <c r="H2306" s="9">
        <v>0</v>
      </c>
      <c r="I2306" s="9">
        <v>0</v>
      </c>
      <c r="J2306" s="9">
        <v>0</v>
      </c>
      <c r="K2306" s="9">
        <v>0</v>
      </c>
      <c r="L2306" s="9">
        <v>0</v>
      </c>
      <c r="M2306" s="9">
        <v>0</v>
      </c>
      <c r="N2306" s="9">
        <v>0</v>
      </c>
      <c r="O2306" s="9">
        <v>0</v>
      </c>
      <c r="P2306" s="9">
        <v>0</v>
      </c>
      <c r="Q2306" s="9">
        <v>0</v>
      </c>
      <c r="R2306" s="9">
        <v>0</v>
      </c>
    </row>
    <row r="2307" spans="1:18" x14ac:dyDescent="0.4">
      <c r="A2307" s="13" t="s">
        <v>872</v>
      </c>
      <c r="B2307" s="4" t="s">
        <v>1419</v>
      </c>
      <c r="C2307" s="13">
        <v>12</v>
      </c>
      <c r="D2307" s="9">
        <v>0</v>
      </c>
      <c r="E2307" s="9">
        <v>0</v>
      </c>
      <c r="F2307" s="9">
        <v>0</v>
      </c>
      <c r="G2307" s="9">
        <v>0</v>
      </c>
      <c r="H2307" s="9">
        <v>0</v>
      </c>
      <c r="I2307" s="9">
        <v>0</v>
      </c>
      <c r="J2307" s="9">
        <v>0</v>
      </c>
      <c r="K2307" s="9">
        <v>0</v>
      </c>
      <c r="L2307" s="9">
        <v>0</v>
      </c>
      <c r="M2307" s="9">
        <v>0</v>
      </c>
      <c r="N2307" s="9">
        <v>0</v>
      </c>
      <c r="O2307" s="9">
        <v>0</v>
      </c>
      <c r="P2307" s="9">
        <v>0</v>
      </c>
      <c r="Q2307" s="9">
        <v>0</v>
      </c>
      <c r="R2307" s="9">
        <v>0</v>
      </c>
    </row>
    <row r="2308" spans="1:18" x14ac:dyDescent="0.4">
      <c r="A2308" s="13" t="s">
        <v>3197</v>
      </c>
      <c r="B2308" s="4" t="s">
        <v>5379</v>
      </c>
      <c r="C2308" s="13">
        <v>12</v>
      </c>
      <c r="D2308" s="9">
        <v>0</v>
      </c>
      <c r="E2308" s="9">
        <v>0</v>
      </c>
      <c r="F2308" s="9">
        <v>0</v>
      </c>
      <c r="G2308" s="9">
        <v>0</v>
      </c>
      <c r="H2308" s="9">
        <v>0</v>
      </c>
      <c r="I2308" s="9">
        <v>0</v>
      </c>
      <c r="J2308" s="9">
        <v>0</v>
      </c>
      <c r="K2308" s="9">
        <v>0</v>
      </c>
      <c r="L2308" s="9">
        <v>0</v>
      </c>
      <c r="M2308" s="9">
        <v>0</v>
      </c>
      <c r="N2308" s="9">
        <v>0</v>
      </c>
      <c r="O2308" s="9">
        <v>0</v>
      </c>
      <c r="P2308" s="9">
        <v>0</v>
      </c>
      <c r="Q2308" s="9">
        <v>0</v>
      </c>
      <c r="R2308" s="9">
        <v>0</v>
      </c>
    </row>
    <row r="2309" spans="1:18" x14ac:dyDescent="0.4">
      <c r="A2309" s="13" t="s">
        <v>3198</v>
      </c>
      <c r="B2309" s="4" t="s">
        <v>5380</v>
      </c>
      <c r="C2309" s="13">
        <v>12</v>
      </c>
      <c r="D2309" s="9">
        <v>0</v>
      </c>
      <c r="E2309" s="9">
        <v>0</v>
      </c>
      <c r="F2309" s="9">
        <v>0</v>
      </c>
      <c r="G2309" s="9">
        <v>0</v>
      </c>
      <c r="H2309" s="9">
        <v>0</v>
      </c>
      <c r="I2309" s="9">
        <v>0</v>
      </c>
      <c r="J2309" s="9">
        <v>0</v>
      </c>
      <c r="K2309" s="9">
        <v>0</v>
      </c>
      <c r="L2309" s="9">
        <v>0</v>
      </c>
      <c r="M2309" s="9">
        <v>0</v>
      </c>
      <c r="N2309" s="9">
        <v>0</v>
      </c>
      <c r="O2309" s="9">
        <v>0</v>
      </c>
      <c r="P2309" s="9">
        <v>0</v>
      </c>
      <c r="Q2309" s="9">
        <v>0</v>
      </c>
      <c r="R2309" s="9">
        <v>0</v>
      </c>
    </row>
    <row r="2310" spans="1:18" x14ac:dyDescent="0.4">
      <c r="A2310" s="13" t="s">
        <v>3199</v>
      </c>
      <c r="B2310" s="4" t="s">
        <v>5381</v>
      </c>
      <c r="C2310" s="13">
        <v>12</v>
      </c>
      <c r="D2310" s="9">
        <v>0</v>
      </c>
      <c r="E2310" s="9">
        <v>0</v>
      </c>
      <c r="F2310" s="9">
        <v>0</v>
      </c>
      <c r="G2310" s="9">
        <v>0</v>
      </c>
      <c r="H2310" s="9">
        <v>0</v>
      </c>
      <c r="I2310" s="9">
        <v>0</v>
      </c>
      <c r="J2310" s="9">
        <v>0</v>
      </c>
      <c r="K2310" s="9">
        <v>0</v>
      </c>
      <c r="L2310" s="9">
        <v>0</v>
      </c>
      <c r="M2310" s="9">
        <v>0</v>
      </c>
      <c r="N2310" s="9">
        <v>0</v>
      </c>
      <c r="O2310" s="9">
        <v>0</v>
      </c>
      <c r="P2310" s="9">
        <v>0</v>
      </c>
      <c r="Q2310" s="9">
        <v>0</v>
      </c>
      <c r="R2310" s="9">
        <v>0</v>
      </c>
    </row>
    <row r="2311" spans="1:18" x14ac:dyDescent="0.4">
      <c r="A2311" s="13" t="s">
        <v>3200</v>
      </c>
      <c r="B2311" s="4" t="s">
        <v>5382</v>
      </c>
      <c r="C2311" s="13">
        <v>12</v>
      </c>
      <c r="D2311" s="9">
        <v>0</v>
      </c>
      <c r="E2311" s="9">
        <v>0</v>
      </c>
      <c r="F2311" s="9">
        <v>0</v>
      </c>
      <c r="G2311" s="9">
        <v>0</v>
      </c>
      <c r="H2311" s="9">
        <v>0</v>
      </c>
      <c r="I2311" s="9">
        <v>0</v>
      </c>
      <c r="J2311" s="9">
        <v>0</v>
      </c>
      <c r="K2311" s="9">
        <v>0</v>
      </c>
      <c r="L2311" s="9">
        <v>0</v>
      </c>
      <c r="M2311" s="9">
        <v>0</v>
      </c>
      <c r="N2311" s="9">
        <v>0</v>
      </c>
      <c r="O2311" s="9">
        <v>0</v>
      </c>
      <c r="P2311" s="9">
        <v>0</v>
      </c>
      <c r="Q2311" s="9">
        <v>0</v>
      </c>
      <c r="R2311" s="9">
        <v>0</v>
      </c>
    </row>
    <row r="2312" spans="1:18" x14ac:dyDescent="0.4">
      <c r="A2312" s="13" t="s">
        <v>3201</v>
      </c>
      <c r="B2312" s="4" t="s">
        <v>5383</v>
      </c>
      <c r="C2312" s="13">
        <v>12</v>
      </c>
      <c r="D2312" s="9">
        <v>0</v>
      </c>
      <c r="E2312" s="9">
        <v>0</v>
      </c>
      <c r="F2312" s="9">
        <v>0</v>
      </c>
      <c r="G2312" s="9">
        <v>0</v>
      </c>
      <c r="H2312" s="9">
        <v>0</v>
      </c>
      <c r="I2312" s="9">
        <v>0</v>
      </c>
      <c r="J2312" s="9">
        <v>0</v>
      </c>
      <c r="K2312" s="9">
        <v>0</v>
      </c>
      <c r="L2312" s="9">
        <v>0</v>
      </c>
      <c r="M2312" s="9">
        <v>0</v>
      </c>
      <c r="N2312" s="9">
        <v>0</v>
      </c>
      <c r="O2312" s="9">
        <v>0</v>
      </c>
      <c r="P2312" s="9">
        <v>0</v>
      </c>
      <c r="Q2312" s="9">
        <v>0</v>
      </c>
      <c r="R2312" s="9">
        <v>0</v>
      </c>
    </row>
    <row r="2313" spans="1:18" x14ac:dyDescent="0.4">
      <c r="A2313" s="13" t="s">
        <v>3202</v>
      </c>
      <c r="B2313" s="4" t="s">
        <v>5384</v>
      </c>
      <c r="C2313" s="13">
        <v>12</v>
      </c>
      <c r="D2313" s="9">
        <v>0</v>
      </c>
      <c r="E2313" s="9">
        <v>0</v>
      </c>
      <c r="F2313" s="9">
        <v>0</v>
      </c>
      <c r="G2313" s="9">
        <v>0</v>
      </c>
      <c r="H2313" s="9">
        <v>0</v>
      </c>
      <c r="I2313" s="9">
        <v>0</v>
      </c>
      <c r="J2313" s="9">
        <v>0</v>
      </c>
      <c r="K2313" s="9">
        <v>0</v>
      </c>
      <c r="L2313" s="9">
        <v>0</v>
      </c>
      <c r="M2313" s="9">
        <v>0</v>
      </c>
      <c r="N2313" s="9">
        <v>0</v>
      </c>
      <c r="O2313" s="9">
        <v>0</v>
      </c>
      <c r="P2313" s="9">
        <v>0</v>
      </c>
      <c r="Q2313" s="9">
        <v>0</v>
      </c>
      <c r="R2313" s="9">
        <v>0</v>
      </c>
    </row>
    <row r="2314" spans="1:18" x14ac:dyDescent="0.4">
      <c r="A2314" s="13" t="s">
        <v>3203</v>
      </c>
      <c r="B2314" s="4" t="s">
        <v>5385</v>
      </c>
      <c r="C2314" s="13">
        <v>12</v>
      </c>
      <c r="D2314" s="9">
        <v>0</v>
      </c>
      <c r="E2314" s="9">
        <v>0</v>
      </c>
      <c r="F2314" s="9">
        <v>0</v>
      </c>
      <c r="G2314" s="9">
        <v>0</v>
      </c>
      <c r="H2314" s="9">
        <v>0</v>
      </c>
      <c r="I2314" s="9">
        <v>0</v>
      </c>
      <c r="J2314" s="9">
        <v>0</v>
      </c>
      <c r="K2314" s="9">
        <v>0</v>
      </c>
      <c r="L2314" s="9">
        <v>0</v>
      </c>
      <c r="M2314" s="9">
        <v>0</v>
      </c>
      <c r="N2314" s="9">
        <v>0</v>
      </c>
      <c r="O2314" s="9">
        <v>0</v>
      </c>
      <c r="P2314" s="9">
        <v>0</v>
      </c>
      <c r="Q2314" s="9">
        <v>0</v>
      </c>
      <c r="R2314" s="9">
        <v>0</v>
      </c>
    </row>
    <row r="2315" spans="1:18" x14ac:dyDescent="0.4">
      <c r="A2315" s="13" t="s">
        <v>3204</v>
      </c>
      <c r="B2315" s="4" t="s">
        <v>5386</v>
      </c>
      <c r="C2315" s="13">
        <v>12</v>
      </c>
      <c r="D2315" s="9">
        <v>0</v>
      </c>
      <c r="E2315" s="9">
        <v>0</v>
      </c>
      <c r="F2315" s="9">
        <v>0</v>
      </c>
      <c r="G2315" s="9">
        <v>0</v>
      </c>
      <c r="H2315" s="9">
        <v>0</v>
      </c>
      <c r="I2315" s="9">
        <v>0</v>
      </c>
      <c r="J2315" s="9">
        <v>0</v>
      </c>
      <c r="K2315" s="9">
        <v>0</v>
      </c>
      <c r="L2315" s="9">
        <v>0</v>
      </c>
      <c r="M2315" s="9">
        <v>0</v>
      </c>
      <c r="N2315" s="9">
        <v>0</v>
      </c>
      <c r="O2315" s="9">
        <v>0</v>
      </c>
      <c r="P2315" s="9">
        <v>0</v>
      </c>
      <c r="Q2315" s="9">
        <v>0</v>
      </c>
      <c r="R2315" s="9">
        <v>0</v>
      </c>
    </row>
    <row r="2316" spans="1:18" x14ac:dyDescent="0.4">
      <c r="A2316" s="13" t="s">
        <v>3205</v>
      </c>
      <c r="B2316" s="4" t="s">
        <v>5387</v>
      </c>
      <c r="C2316" s="13">
        <v>12</v>
      </c>
      <c r="D2316" s="9">
        <v>0</v>
      </c>
      <c r="E2316" s="9">
        <v>0</v>
      </c>
      <c r="F2316" s="9">
        <v>0</v>
      </c>
      <c r="G2316" s="9">
        <v>0</v>
      </c>
      <c r="H2316" s="9">
        <v>0</v>
      </c>
      <c r="I2316" s="9">
        <v>0</v>
      </c>
      <c r="J2316" s="9">
        <v>0</v>
      </c>
      <c r="K2316" s="9">
        <v>0</v>
      </c>
      <c r="L2316" s="9">
        <v>0</v>
      </c>
      <c r="M2316" s="9">
        <v>0</v>
      </c>
      <c r="N2316" s="9">
        <v>0</v>
      </c>
      <c r="O2316" s="9">
        <v>0</v>
      </c>
      <c r="P2316" s="9">
        <v>0</v>
      </c>
      <c r="Q2316" s="9">
        <v>0</v>
      </c>
      <c r="R2316" s="9">
        <v>0</v>
      </c>
    </row>
    <row r="2317" spans="1:18" x14ac:dyDescent="0.4">
      <c r="A2317" s="13" t="s">
        <v>873</v>
      </c>
      <c r="B2317" s="4" t="s">
        <v>1420</v>
      </c>
      <c r="C2317" s="13">
        <v>12</v>
      </c>
      <c r="D2317" s="9">
        <v>0</v>
      </c>
      <c r="E2317" s="9">
        <v>0</v>
      </c>
      <c r="F2317" s="9">
        <v>0</v>
      </c>
      <c r="G2317" s="9">
        <v>0</v>
      </c>
      <c r="H2317" s="9">
        <v>0</v>
      </c>
      <c r="I2317" s="9">
        <v>0</v>
      </c>
      <c r="J2317" s="9">
        <v>1</v>
      </c>
      <c r="K2317" s="9">
        <v>1</v>
      </c>
      <c r="L2317" s="9">
        <v>1</v>
      </c>
      <c r="M2317" s="9">
        <v>1</v>
      </c>
      <c r="N2317" s="9">
        <v>0</v>
      </c>
      <c r="O2317" s="9">
        <v>0</v>
      </c>
      <c r="P2317" s="9">
        <v>0</v>
      </c>
      <c r="Q2317" s="9">
        <v>0</v>
      </c>
      <c r="R2317" s="9">
        <v>0</v>
      </c>
    </row>
    <row r="2318" spans="1:18" x14ac:dyDescent="0.4">
      <c r="A2318" s="13" t="s">
        <v>3206</v>
      </c>
      <c r="B2318" s="4" t="s">
        <v>5388</v>
      </c>
      <c r="C2318" s="13">
        <v>12</v>
      </c>
      <c r="D2318" s="9">
        <v>0</v>
      </c>
      <c r="E2318" s="9">
        <v>0</v>
      </c>
      <c r="F2318" s="9">
        <v>0</v>
      </c>
      <c r="G2318" s="9">
        <v>0</v>
      </c>
      <c r="H2318" s="9">
        <v>0</v>
      </c>
      <c r="I2318" s="9">
        <v>0</v>
      </c>
      <c r="J2318" s="9">
        <v>0</v>
      </c>
      <c r="K2318" s="9">
        <v>0</v>
      </c>
      <c r="L2318" s="9">
        <v>0</v>
      </c>
      <c r="M2318" s="9">
        <v>0</v>
      </c>
      <c r="N2318" s="9">
        <v>0</v>
      </c>
      <c r="O2318" s="9">
        <v>0</v>
      </c>
      <c r="P2318" s="9">
        <v>0</v>
      </c>
      <c r="Q2318" s="9">
        <v>0</v>
      </c>
      <c r="R2318" s="9">
        <v>0</v>
      </c>
    </row>
    <row r="2319" spans="1:18" x14ac:dyDescent="0.4">
      <c r="A2319" s="13" t="s">
        <v>3207</v>
      </c>
      <c r="B2319" s="4" t="s">
        <v>5389</v>
      </c>
      <c r="C2319" s="13">
        <v>12</v>
      </c>
      <c r="D2319" s="9">
        <v>0</v>
      </c>
      <c r="E2319" s="9">
        <v>0</v>
      </c>
      <c r="F2319" s="9">
        <v>0</v>
      </c>
      <c r="G2319" s="9">
        <v>0</v>
      </c>
      <c r="H2319" s="9">
        <v>0</v>
      </c>
      <c r="I2319" s="9">
        <v>0</v>
      </c>
      <c r="J2319" s="9">
        <v>0</v>
      </c>
      <c r="K2319" s="9">
        <v>0</v>
      </c>
      <c r="L2319" s="9">
        <v>0</v>
      </c>
      <c r="M2319" s="9">
        <v>0</v>
      </c>
      <c r="N2319" s="9">
        <v>0</v>
      </c>
      <c r="O2319" s="9">
        <v>0</v>
      </c>
      <c r="P2319" s="9">
        <v>0</v>
      </c>
      <c r="Q2319" s="9">
        <v>0</v>
      </c>
      <c r="R2319" s="9">
        <v>0</v>
      </c>
    </row>
    <row r="2320" spans="1:18" x14ac:dyDescent="0.4">
      <c r="A2320" s="13" t="s">
        <v>3208</v>
      </c>
      <c r="B2320" s="4" t="s">
        <v>5390</v>
      </c>
      <c r="C2320" s="13">
        <v>12</v>
      </c>
      <c r="D2320" s="9">
        <v>0</v>
      </c>
      <c r="E2320" s="9">
        <v>0</v>
      </c>
      <c r="F2320" s="9">
        <v>0</v>
      </c>
      <c r="G2320" s="9">
        <v>0</v>
      </c>
      <c r="H2320" s="9">
        <v>0</v>
      </c>
      <c r="I2320" s="9">
        <v>0</v>
      </c>
      <c r="J2320" s="9">
        <v>0</v>
      </c>
      <c r="K2320" s="9">
        <v>0</v>
      </c>
      <c r="L2320" s="9">
        <v>0</v>
      </c>
      <c r="M2320" s="9">
        <v>0</v>
      </c>
      <c r="N2320" s="9">
        <v>0</v>
      </c>
      <c r="O2320" s="9">
        <v>0</v>
      </c>
      <c r="P2320" s="9">
        <v>0</v>
      </c>
      <c r="Q2320" s="9">
        <v>0</v>
      </c>
      <c r="R2320" s="9">
        <v>0</v>
      </c>
    </row>
    <row r="2321" spans="1:18" x14ac:dyDescent="0.4">
      <c r="A2321" s="13" t="s">
        <v>3209</v>
      </c>
      <c r="B2321" s="4" t="s">
        <v>5391</v>
      </c>
      <c r="C2321" s="13">
        <v>9</v>
      </c>
      <c r="D2321" s="9">
        <v>0</v>
      </c>
      <c r="E2321" s="9">
        <v>0</v>
      </c>
      <c r="F2321" s="9">
        <v>0</v>
      </c>
      <c r="G2321" s="9">
        <v>0</v>
      </c>
      <c r="H2321" s="9">
        <v>0</v>
      </c>
      <c r="I2321" s="9">
        <v>0</v>
      </c>
      <c r="J2321" s="9">
        <v>0</v>
      </c>
      <c r="K2321" s="9">
        <v>0</v>
      </c>
      <c r="L2321" s="9">
        <v>0</v>
      </c>
      <c r="M2321" s="9">
        <v>0</v>
      </c>
      <c r="N2321" s="9">
        <v>0</v>
      </c>
      <c r="O2321" s="9">
        <v>0</v>
      </c>
      <c r="P2321" s="9">
        <v>0</v>
      </c>
      <c r="Q2321" s="9">
        <v>0</v>
      </c>
      <c r="R2321" s="9">
        <v>0</v>
      </c>
    </row>
    <row r="2322" spans="1:18" x14ac:dyDescent="0.4">
      <c r="A2322" s="13" t="s">
        <v>3210</v>
      </c>
      <c r="B2322" s="4" t="s">
        <v>5392</v>
      </c>
      <c r="C2322" s="13">
        <v>12</v>
      </c>
      <c r="D2322" s="9">
        <v>0</v>
      </c>
      <c r="E2322" s="9">
        <v>0</v>
      </c>
      <c r="F2322" s="9">
        <v>0</v>
      </c>
      <c r="G2322" s="9">
        <v>0</v>
      </c>
      <c r="H2322" s="9">
        <v>0</v>
      </c>
      <c r="I2322" s="9">
        <v>0</v>
      </c>
      <c r="J2322" s="9">
        <v>0</v>
      </c>
      <c r="K2322" s="9">
        <v>0</v>
      </c>
      <c r="L2322" s="9">
        <v>0</v>
      </c>
      <c r="M2322" s="9">
        <v>0</v>
      </c>
      <c r="N2322" s="9">
        <v>0</v>
      </c>
      <c r="O2322" s="9">
        <v>0</v>
      </c>
      <c r="P2322" s="9">
        <v>0</v>
      </c>
      <c r="Q2322" s="9">
        <v>0</v>
      </c>
      <c r="R2322" s="9">
        <v>0</v>
      </c>
    </row>
    <row r="2323" spans="1:18" x14ac:dyDescent="0.4">
      <c r="A2323" s="13" t="s">
        <v>874</v>
      </c>
      <c r="B2323" s="4" t="s">
        <v>1421</v>
      </c>
      <c r="C2323" s="13">
        <v>12</v>
      </c>
      <c r="D2323" s="9">
        <v>0</v>
      </c>
      <c r="E2323" s="9">
        <v>0</v>
      </c>
      <c r="F2323" s="9">
        <v>0</v>
      </c>
      <c r="G2323" s="9">
        <v>0</v>
      </c>
      <c r="H2323" s="9">
        <v>0</v>
      </c>
      <c r="I2323" s="9">
        <v>0</v>
      </c>
      <c r="J2323" s="9">
        <v>0</v>
      </c>
      <c r="K2323" s="9">
        <v>0</v>
      </c>
      <c r="L2323" s="9">
        <v>0</v>
      </c>
      <c r="M2323" s="9">
        <v>0</v>
      </c>
      <c r="N2323" s="9">
        <v>0</v>
      </c>
      <c r="O2323" s="9">
        <v>0</v>
      </c>
      <c r="P2323" s="9">
        <v>0</v>
      </c>
      <c r="Q2323" s="9">
        <v>0</v>
      </c>
      <c r="R2323" s="9">
        <v>0</v>
      </c>
    </row>
    <row r="2324" spans="1:18" x14ac:dyDescent="0.4">
      <c r="A2324" s="13" t="s">
        <v>875</v>
      </c>
      <c r="B2324" s="4" t="s">
        <v>1422</v>
      </c>
      <c r="C2324" s="13">
        <v>12</v>
      </c>
      <c r="D2324" s="9">
        <v>0</v>
      </c>
      <c r="E2324" s="9">
        <v>0</v>
      </c>
      <c r="F2324" s="9">
        <v>0</v>
      </c>
      <c r="G2324" s="9">
        <v>0</v>
      </c>
      <c r="H2324" s="9">
        <v>0</v>
      </c>
      <c r="I2324" s="9">
        <v>0</v>
      </c>
      <c r="J2324" s="9">
        <v>0</v>
      </c>
      <c r="K2324" s="9">
        <v>0</v>
      </c>
      <c r="L2324" s="9">
        <v>0</v>
      </c>
      <c r="M2324" s="9">
        <v>0</v>
      </c>
      <c r="N2324" s="9">
        <v>0</v>
      </c>
      <c r="O2324" s="9">
        <v>0</v>
      </c>
      <c r="P2324" s="9">
        <v>0</v>
      </c>
      <c r="Q2324" s="9">
        <v>0</v>
      </c>
      <c r="R2324" s="9">
        <v>0</v>
      </c>
    </row>
    <row r="2325" spans="1:18" x14ac:dyDescent="0.4">
      <c r="A2325" s="13" t="s">
        <v>876</v>
      </c>
      <c r="B2325" s="4" t="s">
        <v>1423</v>
      </c>
      <c r="C2325" s="13">
        <v>12</v>
      </c>
      <c r="D2325" s="9">
        <v>0</v>
      </c>
      <c r="E2325" s="9">
        <v>0</v>
      </c>
      <c r="F2325" s="9">
        <v>0</v>
      </c>
      <c r="G2325" s="9">
        <v>0</v>
      </c>
      <c r="H2325" s="9">
        <v>0</v>
      </c>
      <c r="I2325" s="9">
        <v>0</v>
      </c>
      <c r="J2325" s="9">
        <v>0</v>
      </c>
      <c r="K2325" s="9">
        <v>0</v>
      </c>
      <c r="L2325" s="9">
        <v>0</v>
      </c>
      <c r="M2325" s="9">
        <v>0</v>
      </c>
      <c r="N2325" s="9">
        <v>0</v>
      </c>
      <c r="O2325" s="9">
        <v>0</v>
      </c>
      <c r="P2325" s="9">
        <v>0</v>
      </c>
      <c r="Q2325" s="9">
        <v>0</v>
      </c>
      <c r="R2325" s="9">
        <v>0</v>
      </c>
    </row>
    <row r="2326" spans="1:18" x14ac:dyDescent="0.4">
      <c r="A2326" s="13" t="s">
        <v>3211</v>
      </c>
      <c r="B2326" s="4" t="s">
        <v>5393</v>
      </c>
      <c r="C2326" s="13">
        <v>12</v>
      </c>
      <c r="D2326" s="9">
        <v>0</v>
      </c>
      <c r="E2326" s="9">
        <v>0</v>
      </c>
      <c r="F2326" s="9">
        <v>0</v>
      </c>
      <c r="G2326" s="9">
        <v>0</v>
      </c>
      <c r="H2326" s="9">
        <v>0</v>
      </c>
      <c r="I2326" s="9">
        <v>0</v>
      </c>
      <c r="J2326" s="9">
        <v>0</v>
      </c>
      <c r="K2326" s="9">
        <v>0</v>
      </c>
      <c r="L2326" s="9">
        <v>0</v>
      </c>
      <c r="M2326" s="9">
        <v>0</v>
      </c>
      <c r="N2326" s="9">
        <v>0</v>
      </c>
      <c r="O2326" s="9">
        <v>0</v>
      </c>
      <c r="P2326" s="9">
        <v>0</v>
      </c>
      <c r="Q2326" s="9">
        <v>0</v>
      </c>
      <c r="R2326" s="9">
        <v>0</v>
      </c>
    </row>
    <row r="2327" spans="1:18" x14ac:dyDescent="0.4">
      <c r="A2327" s="13" t="s">
        <v>3212</v>
      </c>
      <c r="B2327" s="4" t="s">
        <v>5394</v>
      </c>
      <c r="C2327" s="13">
        <v>12</v>
      </c>
      <c r="D2327" s="9">
        <v>0</v>
      </c>
      <c r="E2327" s="9">
        <v>0</v>
      </c>
      <c r="F2327" s="9">
        <v>0</v>
      </c>
      <c r="G2327" s="9">
        <v>0</v>
      </c>
      <c r="H2327" s="9">
        <v>0</v>
      </c>
      <c r="I2327" s="9">
        <v>0</v>
      </c>
      <c r="J2327" s="9">
        <v>0</v>
      </c>
      <c r="K2327" s="9">
        <v>0</v>
      </c>
      <c r="L2327" s="9">
        <v>0</v>
      </c>
      <c r="M2327" s="9">
        <v>0</v>
      </c>
      <c r="N2327" s="9">
        <v>0</v>
      </c>
      <c r="O2327" s="9">
        <v>0</v>
      </c>
      <c r="P2327" s="9">
        <v>0</v>
      </c>
      <c r="Q2327" s="9">
        <v>0</v>
      </c>
      <c r="R2327" s="9">
        <v>0</v>
      </c>
    </row>
    <row r="2328" spans="1:18" x14ac:dyDescent="0.4">
      <c r="A2328" s="13" t="s">
        <v>877</v>
      </c>
      <c r="B2328" s="4" t="s">
        <v>1424</v>
      </c>
      <c r="C2328" s="13">
        <v>12</v>
      </c>
      <c r="D2328" s="9">
        <v>0</v>
      </c>
      <c r="E2328" s="9">
        <v>0</v>
      </c>
      <c r="F2328" s="9">
        <v>0</v>
      </c>
      <c r="G2328" s="9">
        <v>0</v>
      </c>
      <c r="H2328" s="9">
        <v>0</v>
      </c>
      <c r="I2328" s="9">
        <v>1</v>
      </c>
      <c r="J2328" s="9">
        <v>1</v>
      </c>
      <c r="K2328" s="9">
        <v>0</v>
      </c>
      <c r="L2328" s="9">
        <v>0</v>
      </c>
      <c r="M2328" s="9">
        <v>1</v>
      </c>
      <c r="N2328" s="9">
        <v>1</v>
      </c>
      <c r="O2328" s="9">
        <v>1</v>
      </c>
      <c r="P2328" s="9">
        <v>1</v>
      </c>
      <c r="Q2328" s="9">
        <v>1</v>
      </c>
      <c r="R2328" s="9">
        <v>0</v>
      </c>
    </row>
    <row r="2329" spans="1:18" x14ac:dyDescent="0.4">
      <c r="A2329" s="13" t="s">
        <v>3213</v>
      </c>
      <c r="B2329" s="4" t="s">
        <v>5395</v>
      </c>
      <c r="C2329" s="13">
        <v>12</v>
      </c>
      <c r="D2329" s="9">
        <v>0</v>
      </c>
      <c r="E2329" s="9">
        <v>0</v>
      </c>
      <c r="F2329" s="9">
        <v>0</v>
      </c>
      <c r="G2329" s="9">
        <v>0</v>
      </c>
      <c r="H2329" s="9">
        <v>0</v>
      </c>
      <c r="I2329" s="9">
        <v>0</v>
      </c>
      <c r="J2329" s="9">
        <v>0</v>
      </c>
      <c r="K2329" s="9">
        <v>0</v>
      </c>
      <c r="L2329" s="9">
        <v>0</v>
      </c>
      <c r="M2329" s="9">
        <v>0</v>
      </c>
      <c r="N2329" s="9">
        <v>0</v>
      </c>
      <c r="O2329" s="9">
        <v>0</v>
      </c>
      <c r="P2329" s="9">
        <v>0</v>
      </c>
      <c r="Q2329" s="9">
        <v>0</v>
      </c>
      <c r="R2329" s="9">
        <v>0</v>
      </c>
    </row>
    <row r="2330" spans="1:18" x14ac:dyDescent="0.4">
      <c r="A2330" s="13" t="s">
        <v>878</v>
      </c>
      <c r="B2330" s="4" t="s">
        <v>1425</v>
      </c>
      <c r="C2330" s="13">
        <v>12</v>
      </c>
      <c r="D2330" s="9">
        <v>0</v>
      </c>
      <c r="E2330" s="9">
        <v>0</v>
      </c>
      <c r="F2330" s="9">
        <v>0</v>
      </c>
      <c r="G2330" s="9">
        <v>0</v>
      </c>
      <c r="H2330" s="9">
        <v>0</v>
      </c>
      <c r="I2330" s="9">
        <v>0</v>
      </c>
      <c r="J2330" s="9">
        <v>0</v>
      </c>
      <c r="K2330" s="9">
        <v>1</v>
      </c>
      <c r="L2330" s="9">
        <v>1</v>
      </c>
      <c r="M2330" s="9">
        <v>0</v>
      </c>
      <c r="N2330" s="9">
        <v>0</v>
      </c>
      <c r="O2330" s="9">
        <v>0</v>
      </c>
      <c r="P2330" s="9">
        <v>0</v>
      </c>
      <c r="Q2330" s="9">
        <v>0</v>
      </c>
      <c r="R2330" s="9">
        <v>0</v>
      </c>
    </row>
    <row r="2331" spans="1:18" x14ac:dyDescent="0.4">
      <c r="A2331" s="13" t="s">
        <v>3214</v>
      </c>
      <c r="B2331" s="4" t="s">
        <v>5396</v>
      </c>
      <c r="C2331" s="13">
        <v>12</v>
      </c>
      <c r="D2331" s="9">
        <v>0</v>
      </c>
      <c r="E2331" s="9">
        <v>0</v>
      </c>
      <c r="F2331" s="9">
        <v>0</v>
      </c>
      <c r="G2331" s="9">
        <v>0</v>
      </c>
      <c r="H2331" s="9">
        <v>0</v>
      </c>
      <c r="I2331" s="9">
        <v>0</v>
      </c>
      <c r="J2331" s="9">
        <v>0</v>
      </c>
      <c r="K2331" s="9">
        <v>0</v>
      </c>
      <c r="L2331" s="9">
        <v>0</v>
      </c>
      <c r="M2331" s="9">
        <v>0</v>
      </c>
      <c r="N2331" s="9">
        <v>0</v>
      </c>
      <c r="O2331" s="9">
        <v>0</v>
      </c>
      <c r="P2331" s="9">
        <v>0</v>
      </c>
      <c r="Q2331" s="9">
        <v>0</v>
      </c>
      <c r="R2331" s="9">
        <v>0</v>
      </c>
    </row>
    <row r="2332" spans="1:18" x14ac:dyDescent="0.4">
      <c r="A2332" s="13" t="s">
        <v>879</v>
      </c>
      <c r="B2332" s="4" t="s">
        <v>1426</v>
      </c>
      <c r="C2332" s="13">
        <v>12</v>
      </c>
      <c r="D2332" s="9">
        <v>0</v>
      </c>
      <c r="E2332" s="9">
        <v>0</v>
      </c>
      <c r="F2332" s="9">
        <v>0</v>
      </c>
      <c r="G2332" s="9">
        <v>0</v>
      </c>
      <c r="H2332" s="9">
        <v>0</v>
      </c>
      <c r="I2332" s="9">
        <v>0</v>
      </c>
      <c r="J2332" s="9">
        <v>0</v>
      </c>
      <c r="K2332" s="9">
        <v>0</v>
      </c>
      <c r="L2332" s="9">
        <v>0</v>
      </c>
      <c r="M2332" s="9">
        <v>0</v>
      </c>
      <c r="N2332" s="9">
        <v>0</v>
      </c>
      <c r="O2332" s="9">
        <v>0</v>
      </c>
      <c r="P2332" s="9">
        <v>0</v>
      </c>
      <c r="Q2332" s="9">
        <v>0</v>
      </c>
      <c r="R2332" s="9">
        <v>0</v>
      </c>
    </row>
    <row r="2333" spans="1:18" x14ac:dyDescent="0.4">
      <c r="A2333" s="13" t="s">
        <v>3215</v>
      </c>
      <c r="B2333" s="4" t="s">
        <v>5397</v>
      </c>
      <c r="C2333" s="13">
        <v>12</v>
      </c>
      <c r="D2333" s="9">
        <v>0</v>
      </c>
      <c r="E2333" s="9">
        <v>0</v>
      </c>
      <c r="F2333" s="9">
        <v>0</v>
      </c>
      <c r="G2333" s="9">
        <v>0</v>
      </c>
      <c r="H2333" s="9">
        <v>0</v>
      </c>
      <c r="I2333" s="9">
        <v>0</v>
      </c>
      <c r="J2333" s="9">
        <v>0</v>
      </c>
      <c r="K2333" s="9">
        <v>0</v>
      </c>
      <c r="L2333" s="9">
        <v>0</v>
      </c>
      <c r="M2333" s="9">
        <v>0</v>
      </c>
      <c r="N2333" s="9">
        <v>0</v>
      </c>
      <c r="O2333" s="9">
        <v>0</v>
      </c>
      <c r="P2333" s="9">
        <v>0</v>
      </c>
      <c r="Q2333" s="9">
        <v>0</v>
      </c>
      <c r="R2333" s="9">
        <v>0</v>
      </c>
    </row>
    <row r="2334" spans="1:18" x14ac:dyDescent="0.4">
      <c r="A2334" s="13" t="s">
        <v>3216</v>
      </c>
      <c r="B2334" s="4" t="s">
        <v>5398</v>
      </c>
      <c r="C2334" s="13">
        <v>12</v>
      </c>
      <c r="D2334" s="9">
        <v>0</v>
      </c>
      <c r="E2334" s="9">
        <v>0</v>
      </c>
      <c r="F2334" s="9">
        <v>0</v>
      </c>
      <c r="G2334" s="9">
        <v>0</v>
      </c>
      <c r="H2334" s="9">
        <v>0</v>
      </c>
      <c r="I2334" s="9">
        <v>0</v>
      </c>
      <c r="J2334" s="9">
        <v>0</v>
      </c>
      <c r="K2334" s="9">
        <v>0</v>
      </c>
      <c r="L2334" s="9">
        <v>0</v>
      </c>
      <c r="M2334" s="9">
        <v>0</v>
      </c>
      <c r="N2334" s="9">
        <v>0</v>
      </c>
      <c r="O2334" s="9">
        <v>0</v>
      </c>
      <c r="P2334" s="9">
        <v>0</v>
      </c>
      <c r="Q2334" s="9">
        <v>0</v>
      </c>
      <c r="R2334" s="9">
        <v>0</v>
      </c>
    </row>
    <row r="2335" spans="1:18" x14ac:dyDescent="0.4">
      <c r="A2335" s="13" t="s">
        <v>3217</v>
      </c>
      <c r="B2335" s="4" t="s">
        <v>5399</v>
      </c>
      <c r="C2335" s="13">
        <v>12</v>
      </c>
      <c r="D2335" s="9">
        <v>0</v>
      </c>
      <c r="E2335" s="9">
        <v>0</v>
      </c>
      <c r="F2335" s="9">
        <v>0</v>
      </c>
      <c r="G2335" s="9">
        <v>0</v>
      </c>
      <c r="H2335" s="9">
        <v>0</v>
      </c>
      <c r="I2335" s="9">
        <v>0</v>
      </c>
      <c r="J2335" s="9">
        <v>0</v>
      </c>
      <c r="K2335" s="9">
        <v>0</v>
      </c>
      <c r="L2335" s="9">
        <v>0</v>
      </c>
      <c r="M2335" s="9">
        <v>0</v>
      </c>
      <c r="N2335" s="9">
        <v>0</v>
      </c>
      <c r="O2335" s="9">
        <v>0</v>
      </c>
      <c r="P2335" s="9">
        <v>0</v>
      </c>
      <c r="Q2335" s="9">
        <v>0</v>
      </c>
      <c r="R2335" s="9">
        <v>0</v>
      </c>
    </row>
    <row r="2336" spans="1:18" x14ac:dyDescent="0.4">
      <c r="A2336" s="13" t="s">
        <v>3218</v>
      </c>
      <c r="B2336" s="4" t="s">
        <v>5400</v>
      </c>
      <c r="C2336" s="13">
        <v>12</v>
      </c>
      <c r="D2336" s="9">
        <v>0</v>
      </c>
      <c r="E2336" s="9">
        <v>0</v>
      </c>
      <c r="F2336" s="9">
        <v>0</v>
      </c>
      <c r="G2336" s="9">
        <v>0</v>
      </c>
      <c r="H2336" s="9">
        <v>0</v>
      </c>
      <c r="I2336" s="9">
        <v>0</v>
      </c>
      <c r="J2336" s="9">
        <v>0</v>
      </c>
      <c r="K2336" s="9">
        <v>0</v>
      </c>
      <c r="L2336" s="9">
        <v>0</v>
      </c>
      <c r="M2336" s="9">
        <v>0</v>
      </c>
      <c r="N2336" s="9">
        <v>0</v>
      </c>
      <c r="O2336" s="9">
        <v>0</v>
      </c>
      <c r="P2336" s="9">
        <v>0</v>
      </c>
      <c r="Q2336" s="9">
        <v>0</v>
      </c>
      <c r="R2336" s="9">
        <v>0</v>
      </c>
    </row>
    <row r="2337" spans="1:18" x14ac:dyDescent="0.4">
      <c r="A2337" s="13" t="s">
        <v>3219</v>
      </c>
      <c r="B2337" s="4" t="s">
        <v>5401</v>
      </c>
      <c r="C2337" s="13">
        <v>12</v>
      </c>
      <c r="D2337" s="9">
        <v>0</v>
      </c>
      <c r="E2337" s="9">
        <v>0</v>
      </c>
      <c r="F2337" s="9">
        <v>0</v>
      </c>
      <c r="G2337" s="9">
        <v>0</v>
      </c>
      <c r="H2337" s="9">
        <v>0</v>
      </c>
      <c r="I2337" s="9">
        <v>0</v>
      </c>
      <c r="J2337" s="9">
        <v>0</v>
      </c>
      <c r="K2337" s="9">
        <v>0</v>
      </c>
      <c r="L2337" s="9">
        <v>0</v>
      </c>
      <c r="M2337" s="9">
        <v>0</v>
      </c>
      <c r="N2337" s="9">
        <v>0</v>
      </c>
      <c r="O2337" s="9">
        <v>0</v>
      </c>
      <c r="P2337" s="9">
        <v>0</v>
      </c>
      <c r="Q2337" s="9">
        <v>0</v>
      </c>
      <c r="R2337" s="9">
        <v>0</v>
      </c>
    </row>
    <row r="2338" spans="1:18" x14ac:dyDescent="0.4">
      <c r="A2338" s="13" t="s">
        <v>3220</v>
      </c>
      <c r="B2338" s="4" t="s">
        <v>5402</v>
      </c>
      <c r="C2338" s="13">
        <v>12</v>
      </c>
      <c r="D2338" s="9">
        <v>0</v>
      </c>
      <c r="E2338" s="9">
        <v>0</v>
      </c>
      <c r="F2338" s="9">
        <v>0</v>
      </c>
      <c r="G2338" s="9">
        <v>0</v>
      </c>
      <c r="H2338" s="9">
        <v>0</v>
      </c>
      <c r="I2338" s="9">
        <v>0</v>
      </c>
      <c r="J2338" s="9">
        <v>0</v>
      </c>
      <c r="K2338" s="9">
        <v>0</v>
      </c>
      <c r="L2338" s="9">
        <v>0</v>
      </c>
      <c r="M2338" s="9">
        <v>0</v>
      </c>
      <c r="N2338" s="9">
        <v>0</v>
      </c>
      <c r="O2338" s="9">
        <v>0</v>
      </c>
      <c r="P2338" s="9">
        <v>0</v>
      </c>
      <c r="Q2338" s="9">
        <v>0</v>
      </c>
      <c r="R2338" s="9">
        <v>0</v>
      </c>
    </row>
    <row r="2339" spans="1:18" x14ac:dyDescent="0.4">
      <c r="A2339" s="13" t="s">
        <v>3221</v>
      </c>
      <c r="B2339" s="4" t="s">
        <v>5403</v>
      </c>
      <c r="C2339" s="13">
        <v>12</v>
      </c>
      <c r="D2339" s="9">
        <v>0</v>
      </c>
      <c r="E2339" s="9">
        <v>0</v>
      </c>
      <c r="F2339" s="9">
        <v>0</v>
      </c>
      <c r="G2339" s="9">
        <v>0</v>
      </c>
      <c r="H2339" s="9">
        <v>0</v>
      </c>
      <c r="I2339" s="9">
        <v>0</v>
      </c>
      <c r="J2339" s="9">
        <v>0</v>
      </c>
      <c r="K2339" s="9">
        <v>0</v>
      </c>
      <c r="L2339" s="9">
        <v>0</v>
      </c>
      <c r="M2339" s="9">
        <v>0</v>
      </c>
      <c r="N2339" s="9">
        <v>0</v>
      </c>
      <c r="O2339" s="9">
        <v>0</v>
      </c>
      <c r="P2339" s="9">
        <v>0</v>
      </c>
      <c r="Q2339" s="9">
        <v>0</v>
      </c>
      <c r="R2339" s="9">
        <v>0</v>
      </c>
    </row>
    <row r="2340" spans="1:18" x14ac:dyDescent="0.4">
      <c r="A2340" s="13" t="s">
        <v>3222</v>
      </c>
      <c r="B2340" s="4" t="s">
        <v>5404</v>
      </c>
      <c r="C2340" s="13">
        <v>12</v>
      </c>
      <c r="D2340" s="9">
        <v>0</v>
      </c>
      <c r="E2340" s="9">
        <v>0</v>
      </c>
      <c r="F2340" s="9">
        <v>0</v>
      </c>
      <c r="G2340" s="9">
        <v>0</v>
      </c>
      <c r="H2340" s="9">
        <v>0</v>
      </c>
      <c r="I2340" s="9">
        <v>0</v>
      </c>
      <c r="J2340" s="9">
        <v>0</v>
      </c>
      <c r="K2340" s="9">
        <v>0</v>
      </c>
      <c r="L2340" s="9">
        <v>0</v>
      </c>
      <c r="M2340" s="9">
        <v>0</v>
      </c>
      <c r="N2340" s="9">
        <v>0</v>
      </c>
      <c r="O2340" s="9">
        <v>0</v>
      </c>
      <c r="P2340" s="9">
        <v>0</v>
      </c>
      <c r="Q2340" s="9">
        <v>0</v>
      </c>
      <c r="R2340" s="9">
        <v>0</v>
      </c>
    </row>
    <row r="2341" spans="1:18" x14ac:dyDescent="0.4">
      <c r="A2341" s="13" t="s">
        <v>3223</v>
      </c>
      <c r="B2341" s="4" t="s">
        <v>5405</v>
      </c>
      <c r="C2341" s="13">
        <v>12</v>
      </c>
      <c r="D2341" s="9">
        <v>0</v>
      </c>
      <c r="E2341" s="9">
        <v>0</v>
      </c>
      <c r="F2341" s="9">
        <v>0</v>
      </c>
      <c r="G2341" s="9">
        <v>0</v>
      </c>
      <c r="H2341" s="9">
        <v>0</v>
      </c>
      <c r="I2341" s="9">
        <v>0</v>
      </c>
      <c r="J2341" s="9">
        <v>0</v>
      </c>
      <c r="K2341" s="9">
        <v>0</v>
      </c>
      <c r="L2341" s="9">
        <v>0</v>
      </c>
      <c r="M2341" s="9">
        <v>0</v>
      </c>
      <c r="N2341" s="9">
        <v>0</v>
      </c>
      <c r="O2341" s="9">
        <v>0</v>
      </c>
      <c r="P2341" s="9">
        <v>0</v>
      </c>
      <c r="Q2341" s="9">
        <v>0</v>
      </c>
      <c r="R2341" s="9">
        <v>0</v>
      </c>
    </row>
    <row r="2342" spans="1:18" x14ac:dyDescent="0.4">
      <c r="A2342" s="13" t="s">
        <v>3224</v>
      </c>
      <c r="B2342" s="4" t="s">
        <v>5406</v>
      </c>
      <c r="C2342" s="13">
        <v>12</v>
      </c>
      <c r="D2342" s="9">
        <v>0</v>
      </c>
      <c r="E2342" s="9">
        <v>0</v>
      </c>
      <c r="F2342" s="9">
        <v>0</v>
      </c>
      <c r="G2342" s="9">
        <v>0</v>
      </c>
      <c r="H2342" s="9">
        <v>0</v>
      </c>
      <c r="I2342" s="9">
        <v>0</v>
      </c>
      <c r="J2342" s="9">
        <v>0</v>
      </c>
      <c r="K2342" s="9">
        <v>0</v>
      </c>
      <c r="L2342" s="9">
        <v>0</v>
      </c>
      <c r="M2342" s="9">
        <v>0</v>
      </c>
      <c r="N2342" s="9">
        <v>0</v>
      </c>
      <c r="O2342" s="9">
        <v>0</v>
      </c>
      <c r="P2342" s="9">
        <v>0</v>
      </c>
      <c r="Q2342" s="9">
        <v>0</v>
      </c>
      <c r="R2342" s="9">
        <v>0</v>
      </c>
    </row>
    <row r="2343" spans="1:18" x14ac:dyDescent="0.4">
      <c r="A2343" s="13" t="s">
        <v>173</v>
      </c>
      <c r="B2343" s="4" t="s">
        <v>381</v>
      </c>
      <c r="C2343" s="13">
        <v>12</v>
      </c>
      <c r="D2343" s="9">
        <v>0</v>
      </c>
      <c r="E2343" s="9">
        <v>0</v>
      </c>
      <c r="F2343" s="9">
        <v>0</v>
      </c>
      <c r="G2343" s="9">
        <v>0</v>
      </c>
      <c r="H2343" s="9">
        <v>0</v>
      </c>
      <c r="I2343" s="9">
        <v>0</v>
      </c>
      <c r="J2343" s="9">
        <v>0</v>
      </c>
      <c r="K2343" s="9">
        <v>0</v>
      </c>
      <c r="L2343" s="9">
        <v>1</v>
      </c>
      <c r="M2343" s="9">
        <v>1</v>
      </c>
      <c r="N2343" s="9">
        <v>1</v>
      </c>
      <c r="O2343" s="9">
        <v>1</v>
      </c>
      <c r="P2343" s="9">
        <v>1</v>
      </c>
      <c r="Q2343" s="9">
        <v>1</v>
      </c>
      <c r="R2343" s="9">
        <v>1</v>
      </c>
    </row>
    <row r="2344" spans="1:18" x14ac:dyDescent="0.4">
      <c r="A2344" s="13" t="s">
        <v>3225</v>
      </c>
      <c r="B2344" s="4" t="s">
        <v>5407</v>
      </c>
      <c r="C2344" s="13">
        <v>12</v>
      </c>
      <c r="D2344" s="9">
        <v>0</v>
      </c>
      <c r="E2344" s="9">
        <v>0</v>
      </c>
      <c r="F2344" s="9">
        <v>0</v>
      </c>
      <c r="G2344" s="9">
        <v>0</v>
      </c>
      <c r="H2344" s="9">
        <v>0</v>
      </c>
      <c r="I2344" s="9">
        <v>0</v>
      </c>
      <c r="J2344" s="9">
        <v>0</v>
      </c>
      <c r="K2344" s="9">
        <v>0</v>
      </c>
      <c r="L2344" s="9">
        <v>0</v>
      </c>
      <c r="M2344" s="9">
        <v>0</v>
      </c>
      <c r="N2344" s="9">
        <v>0</v>
      </c>
      <c r="O2344" s="9">
        <v>0</v>
      </c>
      <c r="P2344" s="9">
        <v>0</v>
      </c>
      <c r="Q2344" s="9">
        <v>0</v>
      </c>
      <c r="R2344" s="9">
        <v>0</v>
      </c>
    </row>
    <row r="2345" spans="1:18" x14ac:dyDescent="0.4">
      <c r="A2345" s="13" t="s">
        <v>3226</v>
      </c>
      <c r="B2345" s="4" t="s">
        <v>5408</v>
      </c>
      <c r="C2345" s="13">
        <v>12</v>
      </c>
      <c r="D2345" s="9">
        <v>0</v>
      </c>
      <c r="E2345" s="9">
        <v>0</v>
      </c>
      <c r="F2345" s="9">
        <v>0</v>
      </c>
      <c r="G2345" s="9">
        <v>0</v>
      </c>
      <c r="H2345" s="9">
        <v>0</v>
      </c>
      <c r="I2345" s="9">
        <v>0</v>
      </c>
      <c r="J2345" s="9">
        <v>0</v>
      </c>
      <c r="K2345" s="9">
        <v>0</v>
      </c>
      <c r="L2345" s="9">
        <v>0</v>
      </c>
      <c r="M2345" s="9">
        <v>0</v>
      </c>
      <c r="N2345" s="9">
        <v>0</v>
      </c>
      <c r="O2345" s="9">
        <v>0</v>
      </c>
      <c r="P2345" s="9">
        <v>0</v>
      </c>
      <c r="Q2345" s="9">
        <v>0</v>
      </c>
      <c r="R2345" s="9">
        <v>0</v>
      </c>
    </row>
    <row r="2346" spans="1:18" x14ac:dyDescent="0.4">
      <c r="A2346" s="13" t="s">
        <v>3227</v>
      </c>
      <c r="B2346" s="4" t="s">
        <v>5409</v>
      </c>
      <c r="C2346" s="13">
        <v>12</v>
      </c>
      <c r="D2346" s="9">
        <v>0</v>
      </c>
      <c r="E2346" s="9">
        <v>0</v>
      </c>
      <c r="F2346" s="9">
        <v>0</v>
      </c>
      <c r="G2346" s="9">
        <v>0</v>
      </c>
      <c r="H2346" s="9">
        <v>0</v>
      </c>
      <c r="I2346" s="9">
        <v>0</v>
      </c>
      <c r="J2346" s="9">
        <v>0</v>
      </c>
      <c r="K2346" s="9">
        <v>0</v>
      </c>
      <c r="L2346" s="9">
        <v>0</v>
      </c>
      <c r="M2346" s="9">
        <v>0</v>
      </c>
      <c r="N2346" s="9">
        <v>0</v>
      </c>
      <c r="O2346" s="9">
        <v>0</v>
      </c>
      <c r="P2346" s="9">
        <v>0</v>
      </c>
      <c r="Q2346" s="9">
        <v>0</v>
      </c>
      <c r="R2346" s="9">
        <v>0</v>
      </c>
    </row>
    <row r="2347" spans="1:18" x14ac:dyDescent="0.4">
      <c r="A2347" s="13" t="s">
        <v>3228</v>
      </c>
      <c r="B2347" s="4" t="s">
        <v>5410</v>
      </c>
      <c r="C2347" s="13">
        <v>12</v>
      </c>
      <c r="D2347" s="9">
        <v>0</v>
      </c>
      <c r="E2347" s="9">
        <v>0</v>
      </c>
      <c r="F2347" s="9">
        <v>0</v>
      </c>
      <c r="G2347" s="9">
        <v>0</v>
      </c>
      <c r="H2347" s="9">
        <v>0</v>
      </c>
      <c r="I2347" s="9">
        <v>0</v>
      </c>
      <c r="J2347" s="9">
        <v>0</v>
      </c>
      <c r="K2347" s="9">
        <v>0</v>
      </c>
      <c r="L2347" s="9">
        <v>0</v>
      </c>
      <c r="M2347" s="9">
        <v>0</v>
      </c>
      <c r="N2347" s="9">
        <v>0</v>
      </c>
      <c r="O2347" s="9">
        <v>0</v>
      </c>
      <c r="P2347" s="9">
        <v>0</v>
      </c>
      <c r="Q2347" s="9">
        <v>0</v>
      </c>
      <c r="R2347" s="9">
        <v>0</v>
      </c>
    </row>
    <row r="2348" spans="1:18" x14ac:dyDescent="0.4">
      <c r="A2348" s="13" t="s">
        <v>174</v>
      </c>
      <c r="B2348" s="4" t="s">
        <v>382</v>
      </c>
      <c r="C2348" s="13">
        <v>12</v>
      </c>
      <c r="D2348" s="9">
        <v>0</v>
      </c>
      <c r="E2348" s="9">
        <v>0</v>
      </c>
      <c r="F2348" s="9">
        <v>0</v>
      </c>
      <c r="G2348" s="9">
        <v>1</v>
      </c>
      <c r="H2348" s="9">
        <v>1</v>
      </c>
      <c r="I2348" s="9">
        <v>1</v>
      </c>
      <c r="J2348" s="9">
        <v>1</v>
      </c>
      <c r="K2348" s="9">
        <v>1</v>
      </c>
      <c r="L2348" s="9">
        <v>1</v>
      </c>
      <c r="M2348" s="9">
        <v>1</v>
      </c>
      <c r="N2348" s="9">
        <v>1</v>
      </c>
      <c r="O2348" s="9">
        <v>1</v>
      </c>
      <c r="P2348" s="9">
        <v>1</v>
      </c>
      <c r="Q2348" s="9">
        <v>1</v>
      </c>
      <c r="R2348" s="9">
        <v>1</v>
      </c>
    </row>
    <row r="2349" spans="1:18" x14ac:dyDescent="0.4">
      <c r="A2349" s="13" t="s">
        <v>3229</v>
      </c>
      <c r="B2349" s="4" t="s">
        <v>5411</v>
      </c>
      <c r="C2349" s="13">
        <v>12</v>
      </c>
      <c r="D2349" s="9">
        <v>0</v>
      </c>
      <c r="E2349" s="9">
        <v>0</v>
      </c>
      <c r="F2349" s="9">
        <v>0</v>
      </c>
      <c r="G2349" s="9">
        <v>0</v>
      </c>
      <c r="H2349" s="9">
        <v>0</v>
      </c>
      <c r="I2349" s="9">
        <v>0</v>
      </c>
      <c r="J2349" s="9">
        <v>0</v>
      </c>
      <c r="K2349" s="9">
        <v>0</v>
      </c>
      <c r="L2349" s="9">
        <v>0</v>
      </c>
      <c r="M2349" s="9">
        <v>0</v>
      </c>
      <c r="N2349" s="9">
        <v>0</v>
      </c>
      <c r="O2349" s="9">
        <v>0</v>
      </c>
      <c r="P2349" s="9">
        <v>0</v>
      </c>
      <c r="Q2349" s="9">
        <v>0</v>
      </c>
      <c r="R2349" s="9">
        <v>0</v>
      </c>
    </row>
    <row r="2350" spans="1:18" x14ac:dyDescent="0.4">
      <c r="A2350" s="13" t="s">
        <v>3230</v>
      </c>
      <c r="B2350" s="4" t="s">
        <v>5412</v>
      </c>
      <c r="C2350" s="13">
        <v>12</v>
      </c>
      <c r="D2350" s="9">
        <v>0</v>
      </c>
      <c r="E2350" s="9">
        <v>0</v>
      </c>
      <c r="F2350" s="9">
        <v>0</v>
      </c>
      <c r="G2350" s="9">
        <v>0</v>
      </c>
      <c r="H2350" s="9">
        <v>0</v>
      </c>
      <c r="I2350" s="9">
        <v>0</v>
      </c>
      <c r="J2350" s="9">
        <v>0</v>
      </c>
      <c r="K2350" s="9">
        <v>0</v>
      </c>
      <c r="L2350" s="9">
        <v>0</v>
      </c>
      <c r="M2350" s="9">
        <v>0</v>
      </c>
      <c r="N2350" s="9">
        <v>0</v>
      </c>
      <c r="O2350" s="9">
        <v>0</v>
      </c>
      <c r="P2350" s="9">
        <v>0</v>
      </c>
      <c r="Q2350" s="9">
        <v>0</v>
      </c>
      <c r="R2350" s="9">
        <v>0</v>
      </c>
    </row>
    <row r="2351" spans="1:18" x14ac:dyDescent="0.4">
      <c r="A2351" s="13" t="s">
        <v>3231</v>
      </c>
      <c r="B2351" s="4" t="s">
        <v>5413</v>
      </c>
      <c r="C2351" s="13">
        <v>12</v>
      </c>
      <c r="D2351" s="9">
        <v>0</v>
      </c>
      <c r="E2351" s="9">
        <v>0</v>
      </c>
      <c r="F2351" s="9">
        <v>0</v>
      </c>
      <c r="G2351" s="9">
        <v>0</v>
      </c>
      <c r="H2351" s="9">
        <v>0</v>
      </c>
      <c r="I2351" s="9">
        <v>0</v>
      </c>
      <c r="J2351" s="9">
        <v>0</v>
      </c>
      <c r="K2351" s="9">
        <v>0</v>
      </c>
      <c r="L2351" s="9">
        <v>0</v>
      </c>
      <c r="M2351" s="9">
        <v>0</v>
      </c>
      <c r="N2351" s="9">
        <v>0</v>
      </c>
      <c r="O2351" s="9">
        <v>0</v>
      </c>
      <c r="P2351" s="9">
        <v>0</v>
      </c>
      <c r="Q2351" s="9">
        <v>0</v>
      </c>
      <c r="R2351" s="9">
        <v>0</v>
      </c>
    </row>
    <row r="2352" spans="1:18" x14ac:dyDescent="0.4">
      <c r="A2352" s="13" t="s">
        <v>3232</v>
      </c>
      <c r="B2352" s="4" t="s">
        <v>5414</v>
      </c>
      <c r="C2352" s="13">
        <v>12</v>
      </c>
      <c r="D2352" s="9">
        <v>0</v>
      </c>
      <c r="E2352" s="9">
        <v>0</v>
      </c>
      <c r="F2352" s="9">
        <v>0</v>
      </c>
      <c r="G2352" s="9">
        <v>0</v>
      </c>
      <c r="H2352" s="9">
        <v>0</v>
      </c>
      <c r="I2352" s="9">
        <v>0</v>
      </c>
      <c r="J2352" s="9">
        <v>0</v>
      </c>
      <c r="K2352" s="9">
        <v>0</v>
      </c>
      <c r="L2352" s="9">
        <v>0</v>
      </c>
      <c r="M2352" s="9">
        <v>0</v>
      </c>
      <c r="N2352" s="9">
        <v>0</v>
      </c>
      <c r="O2352" s="9">
        <v>0</v>
      </c>
      <c r="P2352" s="9">
        <v>0</v>
      </c>
      <c r="Q2352" s="9">
        <v>0</v>
      </c>
      <c r="R2352" s="9">
        <v>0</v>
      </c>
    </row>
    <row r="2353" spans="1:18" x14ac:dyDescent="0.4">
      <c r="A2353" s="13" t="s">
        <v>3233</v>
      </c>
      <c r="B2353" s="4" t="s">
        <v>5415</v>
      </c>
      <c r="C2353" s="13">
        <v>12</v>
      </c>
      <c r="D2353" s="9">
        <v>0</v>
      </c>
      <c r="E2353" s="9">
        <v>0</v>
      </c>
      <c r="F2353" s="9">
        <v>0</v>
      </c>
      <c r="G2353" s="9">
        <v>0</v>
      </c>
      <c r="H2353" s="9">
        <v>0</v>
      </c>
      <c r="I2353" s="9">
        <v>0</v>
      </c>
      <c r="J2353" s="9">
        <v>0</v>
      </c>
      <c r="K2353" s="9">
        <v>0</v>
      </c>
      <c r="L2353" s="9">
        <v>0</v>
      </c>
      <c r="M2353" s="9">
        <v>0</v>
      </c>
      <c r="N2353" s="9">
        <v>0</v>
      </c>
      <c r="O2353" s="9">
        <v>0</v>
      </c>
      <c r="P2353" s="9">
        <v>0</v>
      </c>
      <c r="Q2353" s="9">
        <v>0</v>
      </c>
      <c r="R2353" s="9">
        <v>0</v>
      </c>
    </row>
    <row r="2354" spans="1:18" x14ac:dyDescent="0.4">
      <c r="A2354" s="13" t="s">
        <v>3234</v>
      </c>
      <c r="B2354" s="4" t="s">
        <v>5416</v>
      </c>
      <c r="C2354" s="13">
        <v>12</v>
      </c>
      <c r="D2354" s="9">
        <v>0</v>
      </c>
      <c r="E2354" s="9">
        <v>0</v>
      </c>
      <c r="F2354" s="9">
        <v>0</v>
      </c>
      <c r="G2354" s="9">
        <v>0</v>
      </c>
      <c r="H2354" s="9">
        <v>0</v>
      </c>
      <c r="I2354" s="9">
        <v>0</v>
      </c>
      <c r="J2354" s="9">
        <v>0</v>
      </c>
      <c r="K2354" s="9">
        <v>0</v>
      </c>
      <c r="L2354" s="9">
        <v>0</v>
      </c>
      <c r="M2354" s="9">
        <v>0</v>
      </c>
      <c r="N2354" s="9">
        <v>0</v>
      </c>
      <c r="O2354" s="9">
        <v>0</v>
      </c>
      <c r="P2354" s="9">
        <v>0</v>
      </c>
      <c r="Q2354" s="9">
        <v>0</v>
      </c>
      <c r="R2354" s="9">
        <v>0</v>
      </c>
    </row>
    <row r="2355" spans="1:18" x14ac:dyDescent="0.4">
      <c r="A2355" s="13" t="s">
        <v>3235</v>
      </c>
      <c r="B2355" s="4" t="s">
        <v>5417</v>
      </c>
      <c r="C2355" s="13">
        <v>12</v>
      </c>
      <c r="D2355" s="9">
        <v>0</v>
      </c>
      <c r="E2355" s="9">
        <v>0</v>
      </c>
      <c r="F2355" s="9">
        <v>0</v>
      </c>
      <c r="G2355" s="9">
        <v>0</v>
      </c>
      <c r="H2355" s="9">
        <v>0</v>
      </c>
      <c r="I2355" s="9">
        <v>0</v>
      </c>
      <c r="J2355" s="9">
        <v>0</v>
      </c>
      <c r="K2355" s="9">
        <v>0</v>
      </c>
      <c r="L2355" s="9">
        <v>0</v>
      </c>
      <c r="M2355" s="9">
        <v>0</v>
      </c>
      <c r="N2355" s="9">
        <v>0</v>
      </c>
      <c r="O2355" s="9">
        <v>0</v>
      </c>
      <c r="P2355" s="9">
        <v>0</v>
      </c>
      <c r="Q2355" s="9">
        <v>0</v>
      </c>
      <c r="R2355" s="9">
        <v>0</v>
      </c>
    </row>
    <row r="2356" spans="1:18" x14ac:dyDescent="0.4">
      <c r="A2356" s="13" t="s">
        <v>3236</v>
      </c>
      <c r="B2356" s="4" t="s">
        <v>5418</v>
      </c>
      <c r="C2356" s="13">
        <v>12</v>
      </c>
      <c r="D2356" s="9">
        <v>0</v>
      </c>
      <c r="E2356" s="9">
        <v>0</v>
      </c>
      <c r="F2356" s="9">
        <v>0</v>
      </c>
      <c r="G2356" s="9">
        <v>0</v>
      </c>
      <c r="H2356" s="9">
        <v>0</v>
      </c>
      <c r="I2356" s="9">
        <v>0</v>
      </c>
      <c r="J2356" s="9">
        <v>0</v>
      </c>
      <c r="K2356" s="9">
        <v>0</v>
      </c>
      <c r="L2356" s="9">
        <v>0</v>
      </c>
      <c r="M2356" s="9">
        <v>0</v>
      </c>
      <c r="N2356" s="9">
        <v>0</v>
      </c>
      <c r="O2356" s="9">
        <v>0</v>
      </c>
      <c r="P2356" s="9">
        <v>0</v>
      </c>
      <c r="Q2356" s="9">
        <v>0</v>
      </c>
      <c r="R2356" s="9">
        <v>0</v>
      </c>
    </row>
    <row r="2357" spans="1:18" x14ac:dyDescent="0.4">
      <c r="A2357" s="13" t="s">
        <v>3237</v>
      </c>
      <c r="B2357" s="4" t="s">
        <v>5419</v>
      </c>
      <c r="C2357" s="13">
        <v>12</v>
      </c>
      <c r="D2357" s="9">
        <v>0</v>
      </c>
      <c r="E2357" s="9">
        <v>0</v>
      </c>
      <c r="F2357" s="9">
        <v>0</v>
      </c>
      <c r="G2357" s="9">
        <v>0</v>
      </c>
      <c r="H2357" s="9">
        <v>0</v>
      </c>
      <c r="I2357" s="9">
        <v>0</v>
      </c>
      <c r="J2357" s="9">
        <v>0</v>
      </c>
      <c r="K2357" s="9">
        <v>0</v>
      </c>
      <c r="L2357" s="9">
        <v>0</v>
      </c>
      <c r="M2357" s="9">
        <v>0</v>
      </c>
      <c r="N2357" s="9">
        <v>0</v>
      </c>
      <c r="O2357" s="9">
        <v>0</v>
      </c>
      <c r="P2357" s="9">
        <v>0</v>
      </c>
      <c r="Q2357" s="9">
        <v>0</v>
      </c>
      <c r="R2357" s="9">
        <v>0</v>
      </c>
    </row>
    <row r="2358" spans="1:18" x14ac:dyDescent="0.4">
      <c r="A2358" s="13" t="s">
        <v>3238</v>
      </c>
      <c r="B2358" s="4" t="s">
        <v>5420</v>
      </c>
      <c r="C2358" s="13">
        <v>12</v>
      </c>
      <c r="D2358" s="9">
        <v>0</v>
      </c>
      <c r="E2358" s="9">
        <v>0</v>
      </c>
      <c r="F2358" s="9">
        <v>0</v>
      </c>
      <c r="G2358" s="9">
        <v>0</v>
      </c>
      <c r="H2358" s="9">
        <v>0</v>
      </c>
      <c r="I2358" s="9">
        <v>0</v>
      </c>
      <c r="J2358" s="9">
        <v>0</v>
      </c>
      <c r="K2358" s="9">
        <v>0</v>
      </c>
      <c r="L2358" s="9">
        <v>0</v>
      </c>
      <c r="M2358" s="9">
        <v>0</v>
      </c>
      <c r="N2358" s="9">
        <v>0</v>
      </c>
      <c r="O2358" s="9">
        <v>0</v>
      </c>
      <c r="P2358" s="9">
        <v>0</v>
      </c>
      <c r="Q2358" s="9">
        <v>0</v>
      </c>
      <c r="R2358" s="9">
        <v>0</v>
      </c>
    </row>
    <row r="2359" spans="1:18" x14ac:dyDescent="0.4">
      <c r="A2359" s="13" t="s">
        <v>3239</v>
      </c>
      <c r="B2359" s="4" t="s">
        <v>5421</v>
      </c>
      <c r="C2359" s="13">
        <v>12</v>
      </c>
      <c r="D2359" s="9">
        <v>0</v>
      </c>
      <c r="E2359" s="9">
        <v>0</v>
      </c>
      <c r="F2359" s="9">
        <v>0</v>
      </c>
      <c r="G2359" s="9">
        <v>0</v>
      </c>
      <c r="H2359" s="9">
        <v>0</v>
      </c>
      <c r="I2359" s="9">
        <v>0</v>
      </c>
      <c r="J2359" s="9">
        <v>0</v>
      </c>
      <c r="K2359" s="9">
        <v>0</v>
      </c>
      <c r="L2359" s="9">
        <v>0</v>
      </c>
      <c r="M2359" s="9">
        <v>0</v>
      </c>
      <c r="N2359" s="9">
        <v>0</v>
      </c>
      <c r="O2359" s="9">
        <v>0</v>
      </c>
      <c r="P2359" s="9">
        <v>0</v>
      </c>
      <c r="Q2359" s="9">
        <v>0</v>
      </c>
      <c r="R2359" s="9">
        <v>0</v>
      </c>
    </row>
    <row r="2360" spans="1:18" x14ac:dyDescent="0.4">
      <c r="A2360" s="13" t="s">
        <v>3240</v>
      </c>
      <c r="B2360" s="4" t="s">
        <v>5422</v>
      </c>
      <c r="C2360" s="13">
        <v>12</v>
      </c>
      <c r="D2360" s="9">
        <v>0</v>
      </c>
      <c r="E2360" s="9">
        <v>0</v>
      </c>
      <c r="F2360" s="9">
        <v>0</v>
      </c>
      <c r="G2360" s="9">
        <v>0</v>
      </c>
      <c r="H2360" s="9">
        <v>0</v>
      </c>
      <c r="I2360" s="9">
        <v>0</v>
      </c>
      <c r="J2360" s="9">
        <v>0</v>
      </c>
      <c r="K2360" s="9">
        <v>0</v>
      </c>
      <c r="L2360" s="9">
        <v>0</v>
      </c>
      <c r="M2360" s="9">
        <v>0</v>
      </c>
      <c r="N2360" s="9">
        <v>0</v>
      </c>
      <c r="O2360" s="9">
        <v>0</v>
      </c>
      <c r="P2360" s="9">
        <v>0</v>
      </c>
      <c r="Q2360" s="9">
        <v>0</v>
      </c>
      <c r="R2360" s="9">
        <v>0</v>
      </c>
    </row>
    <row r="2361" spans="1:18" x14ac:dyDescent="0.4">
      <c r="A2361" s="13" t="s">
        <v>3241</v>
      </c>
      <c r="B2361" s="4" t="s">
        <v>5423</v>
      </c>
      <c r="C2361" s="13">
        <v>12</v>
      </c>
      <c r="D2361" s="9">
        <v>0</v>
      </c>
      <c r="E2361" s="9">
        <v>0</v>
      </c>
      <c r="F2361" s="9">
        <v>0</v>
      </c>
      <c r="G2361" s="9">
        <v>0</v>
      </c>
      <c r="H2361" s="9">
        <v>0</v>
      </c>
      <c r="I2361" s="9">
        <v>0</v>
      </c>
      <c r="J2361" s="9">
        <v>0</v>
      </c>
      <c r="K2361" s="9">
        <v>0</v>
      </c>
      <c r="L2361" s="9">
        <v>0</v>
      </c>
      <c r="M2361" s="9">
        <v>0</v>
      </c>
      <c r="N2361" s="9">
        <v>0</v>
      </c>
      <c r="O2361" s="9">
        <v>0</v>
      </c>
      <c r="P2361" s="9">
        <v>0</v>
      </c>
      <c r="Q2361" s="9">
        <v>0</v>
      </c>
      <c r="R2361" s="9">
        <v>0</v>
      </c>
    </row>
    <row r="2362" spans="1:18" x14ac:dyDescent="0.4">
      <c r="A2362" s="13" t="s">
        <v>175</v>
      </c>
      <c r="B2362" s="4" t="s">
        <v>383</v>
      </c>
      <c r="C2362" s="13">
        <v>12</v>
      </c>
      <c r="D2362" s="9">
        <v>0</v>
      </c>
      <c r="E2362" s="9">
        <v>0</v>
      </c>
      <c r="F2362" s="9">
        <v>0</v>
      </c>
      <c r="G2362" s="9">
        <v>0</v>
      </c>
      <c r="H2362" s="9">
        <v>0</v>
      </c>
      <c r="I2362" s="9">
        <v>0</v>
      </c>
      <c r="J2362" s="9">
        <v>0</v>
      </c>
      <c r="K2362" s="9">
        <v>0</v>
      </c>
      <c r="L2362" s="9">
        <v>0</v>
      </c>
      <c r="M2362" s="9">
        <v>1</v>
      </c>
      <c r="N2362" s="9">
        <v>1</v>
      </c>
      <c r="O2362" s="9">
        <v>1</v>
      </c>
      <c r="P2362" s="9">
        <v>1</v>
      </c>
      <c r="Q2362" s="9">
        <v>1</v>
      </c>
      <c r="R2362" s="9">
        <v>1</v>
      </c>
    </row>
    <row r="2363" spans="1:18" x14ac:dyDescent="0.4">
      <c r="A2363" s="13" t="s">
        <v>3242</v>
      </c>
      <c r="B2363" s="4" t="s">
        <v>5424</v>
      </c>
      <c r="C2363" s="13">
        <v>12</v>
      </c>
      <c r="D2363" s="9">
        <v>0</v>
      </c>
      <c r="E2363" s="9">
        <v>0</v>
      </c>
      <c r="F2363" s="9">
        <v>0</v>
      </c>
      <c r="G2363" s="9">
        <v>0</v>
      </c>
      <c r="H2363" s="9">
        <v>0</v>
      </c>
      <c r="I2363" s="9">
        <v>0</v>
      </c>
      <c r="J2363" s="9">
        <v>0</v>
      </c>
      <c r="K2363" s="9">
        <v>0</v>
      </c>
      <c r="L2363" s="9">
        <v>0</v>
      </c>
      <c r="M2363" s="9">
        <v>0</v>
      </c>
      <c r="N2363" s="9">
        <v>0</v>
      </c>
      <c r="O2363" s="9">
        <v>0</v>
      </c>
      <c r="P2363" s="9">
        <v>0</v>
      </c>
      <c r="Q2363" s="9">
        <v>0</v>
      </c>
      <c r="R2363" s="9">
        <v>0</v>
      </c>
    </row>
    <row r="2364" spans="1:18" x14ac:dyDescent="0.4">
      <c r="A2364" s="13" t="s">
        <v>3243</v>
      </c>
      <c r="B2364" s="4" t="s">
        <v>5425</v>
      </c>
      <c r="C2364" s="13">
        <v>12</v>
      </c>
      <c r="D2364" s="9">
        <v>0</v>
      </c>
      <c r="E2364" s="9">
        <v>0</v>
      </c>
      <c r="F2364" s="9">
        <v>0</v>
      </c>
      <c r="G2364" s="9">
        <v>0</v>
      </c>
      <c r="H2364" s="9">
        <v>0</v>
      </c>
      <c r="I2364" s="9">
        <v>0</v>
      </c>
      <c r="J2364" s="9">
        <v>0</v>
      </c>
      <c r="K2364" s="9">
        <v>0</v>
      </c>
      <c r="L2364" s="9">
        <v>0</v>
      </c>
      <c r="M2364" s="9">
        <v>0</v>
      </c>
      <c r="N2364" s="9">
        <v>0</v>
      </c>
      <c r="O2364" s="9">
        <v>0</v>
      </c>
      <c r="P2364" s="9">
        <v>0</v>
      </c>
      <c r="Q2364" s="9">
        <v>0</v>
      </c>
      <c r="R2364" s="9">
        <v>0</v>
      </c>
    </row>
    <row r="2365" spans="1:18" x14ac:dyDescent="0.4">
      <c r="A2365" s="13" t="s">
        <v>880</v>
      </c>
      <c r="B2365" s="4" t="s">
        <v>1427</v>
      </c>
      <c r="C2365" s="13">
        <v>12</v>
      </c>
      <c r="D2365" s="9">
        <v>0</v>
      </c>
      <c r="E2365" s="9">
        <v>0</v>
      </c>
      <c r="F2365" s="9">
        <v>0</v>
      </c>
      <c r="G2365" s="9">
        <v>0</v>
      </c>
      <c r="H2365" s="9">
        <v>0</v>
      </c>
      <c r="I2365" s="9">
        <v>0</v>
      </c>
      <c r="J2365" s="9">
        <v>0</v>
      </c>
      <c r="K2365" s="9">
        <v>0</v>
      </c>
      <c r="L2365" s="9">
        <v>0</v>
      </c>
      <c r="M2365" s="9">
        <v>0</v>
      </c>
      <c r="N2365" s="9">
        <v>0</v>
      </c>
      <c r="O2365" s="9">
        <v>0</v>
      </c>
      <c r="P2365" s="9">
        <v>0</v>
      </c>
      <c r="Q2365" s="9">
        <v>0</v>
      </c>
      <c r="R2365" s="9">
        <v>0</v>
      </c>
    </row>
    <row r="2366" spans="1:18" x14ac:dyDescent="0.4">
      <c r="A2366" s="13" t="s">
        <v>3244</v>
      </c>
      <c r="B2366" s="4" t="s">
        <v>5426</v>
      </c>
      <c r="C2366" s="13">
        <v>12</v>
      </c>
      <c r="D2366" s="9">
        <v>0</v>
      </c>
      <c r="E2366" s="9">
        <v>0</v>
      </c>
      <c r="F2366" s="9">
        <v>0</v>
      </c>
      <c r="G2366" s="9">
        <v>0</v>
      </c>
      <c r="H2366" s="9">
        <v>0</v>
      </c>
      <c r="I2366" s="9">
        <v>0</v>
      </c>
      <c r="J2366" s="9">
        <v>0</v>
      </c>
      <c r="K2366" s="9">
        <v>0</v>
      </c>
      <c r="L2366" s="9">
        <v>0</v>
      </c>
      <c r="M2366" s="9">
        <v>0</v>
      </c>
      <c r="N2366" s="9">
        <v>0</v>
      </c>
      <c r="O2366" s="9">
        <v>0</v>
      </c>
      <c r="P2366" s="9">
        <v>0</v>
      </c>
      <c r="Q2366" s="9">
        <v>0</v>
      </c>
      <c r="R2366" s="9">
        <v>0</v>
      </c>
    </row>
    <row r="2367" spans="1:18" x14ac:dyDescent="0.4">
      <c r="A2367" s="13" t="s">
        <v>3245</v>
      </c>
      <c r="B2367" s="4" t="s">
        <v>5427</v>
      </c>
      <c r="C2367" s="13">
        <v>12</v>
      </c>
      <c r="D2367" s="9">
        <v>0</v>
      </c>
      <c r="E2367" s="9">
        <v>0</v>
      </c>
      <c r="F2367" s="9">
        <v>0</v>
      </c>
      <c r="G2367" s="9">
        <v>0</v>
      </c>
      <c r="H2367" s="9">
        <v>0</v>
      </c>
      <c r="I2367" s="9">
        <v>0</v>
      </c>
      <c r="J2367" s="9">
        <v>0</v>
      </c>
      <c r="K2367" s="9">
        <v>0</v>
      </c>
      <c r="L2367" s="9">
        <v>0</v>
      </c>
      <c r="M2367" s="9">
        <v>0</v>
      </c>
      <c r="N2367" s="9">
        <v>0</v>
      </c>
      <c r="O2367" s="9">
        <v>0</v>
      </c>
      <c r="P2367" s="9">
        <v>0</v>
      </c>
      <c r="Q2367" s="9">
        <v>0</v>
      </c>
      <c r="R2367" s="9">
        <v>0</v>
      </c>
    </row>
    <row r="2368" spans="1:18" x14ac:dyDescent="0.4">
      <c r="A2368" s="13" t="s">
        <v>3246</v>
      </c>
      <c r="B2368" s="4" t="s">
        <v>5428</v>
      </c>
      <c r="C2368" s="13">
        <v>12</v>
      </c>
      <c r="D2368" s="9">
        <v>0</v>
      </c>
      <c r="E2368" s="9">
        <v>0</v>
      </c>
      <c r="F2368" s="9">
        <v>0</v>
      </c>
      <c r="G2368" s="9">
        <v>0</v>
      </c>
      <c r="H2368" s="9">
        <v>0</v>
      </c>
      <c r="I2368" s="9">
        <v>0</v>
      </c>
      <c r="J2368" s="9">
        <v>0</v>
      </c>
      <c r="K2368" s="9">
        <v>0</v>
      </c>
      <c r="L2368" s="9">
        <v>0</v>
      </c>
      <c r="M2368" s="9">
        <v>0</v>
      </c>
      <c r="N2368" s="9">
        <v>0</v>
      </c>
      <c r="O2368" s="9">
        <v>0</v>
      </c>
      <c r="P2368" s="9">
        <v>0</v>
      </c>
      <c r="Q2368" s="9">
        <v>0</v>
      </c>
      <c r="R2368" s="9">
        <v>0</v>
      </c>
    </row>
    <row r="2369" spans="1:18" x14ac:dyDescent="0.4">
      <c r="A2369" s="13" t="s">
        <v>3247</v>
      </c>
      <c r="B2369" s="4" t="s">
        <v>5429</v>
      </c>
      <c r="C2369" s="13">
        <v>12</v>
      </c>
      <c r="D2369" s="9">
        <v>0</v>
      </c>
      <c r="E2369" s="9">
        <v>0</v>
      </c>
      <c r="F2369" s="9">
        <v>0</v>
      </c>
      <c r="G2369" s="9">
        <v>0</v>
      </c>
      <c r="H2369" s="9">
        <v>0</v>
      </c>
      <c r="I2369" s="9">
        <v>0</v>
      </c>
      <c r="J2369" s="9">
        <v>0</v>
      </c>
      <c r="K2369" s="9">
        <v>0</v>
      </c>
      <c r="L2369" s="9">
        <v>0</v>
      </c>
      <c r="M2369" s="9">
        <v>0</v>
      </c>
      <c r="N2369" s="9">
        <v>0</v>
      </c>
      <c r="O2369" s="9">
        <v>0</v>
      </c>
      <c r="P2369" s="9">
        <v>0</v>
      </c>
      <c r="Q2369" s="9">
        <v>0</v>
      </c>
      <c r="R2369" s="9">
        <v>0</v>
      </c>
    </row>
    <row r="2370" spans="1:18" x14ac:dyDescent="0.4">
      <c r="A2370" s="13" t="s">
        <v>3248</v>
      </c>
      <c r="B2370" s="4" t="s">
        <v>5430</v>
      </c>
      <c r="C2370" s="13">
        <v>12</v>
      </c>
      <c r="D2370" s="9">
        <v>0</v>
      </c>
      <c r="E2370" s="9">
        <v>0</v>
      </c>
      <c r="F2370" s="9">
        <v>0</v>
      </c>
      <c r="G2370" s="9">
        <v>0</v>
      </c>
      <c r="H2370" s="9">
        <v>0</v>
      </c>
      <c r="I2370" s="9">
        <v>0</v>
      </c>
      <c r="J2370" s="9">
        <v>0</v>
      </c>
      <c r="K2370" s="9">
        <v>0</v>
      </c>
      <c r="L2370" s="9">
        <v>0</v>
      </c>
      <c r="M2370" s="9">
        <v>0</v>
      </c>
      <c r="N2370" s="9">
        <v>0</v>
      </c>
      <c r="O2370" s="9">
        <v>0</v>
      </c>
      <c r="P2370" s="9">
        <v>0</v>
      </c>
      <c r="Q2370" s="9">
        <v>0</v>
      </c>
      <c r="R2370" s="9">
        <v>0</v>
      </c>
    </row>
    <row r="2371" spans="1:18" x14ac:dyDescent="0.4">
      <c r="A2371" s="13" t="s">
        <v>3249</v>
      </c>
      <c r="B2371" s="4" t="s">
        <v>5431</v>
      </c>
      <c r="C2371" s="13">
        <v>12</v>
      </c>
      <c r="D2371" s="9">
        <v>0</v>
      </c>
      <c r="E2371" s="9">
        <v>0</v>
      </c>
      <c r="F2371" s="9">
        <v>0</v>
      </c>
      <c r="G2371" s="9">
        <v>0</v>
      </c>
      <c r="H2371" s="9">
        <v>0</v>
      </c>
      <c r="I2371" s="9">
        <v>0</v>
      </c>
      <c r="J2371" s="9">
        <v>0</v>
      </c>
      <c r="K2371" s="9">
        <v>0</v>
      </c>
      <c r="L2371" s="9">
        <v>0</v>
      </c>
      <c r="M2371" s="9">
        <v>0</v>
      </c>
      <c r="N2371" s="9">
        <v>0</v>
      </c>
      <c r="O2371" s="9">
        <v>0</v>
      </c>
      <c r="P2371" s="9">
        <v>0</v>
      </c>
      <c r="Q2371" s="9">
        <v>0</v>
      </c>
      <c r="R2371" s="9">
        <v>0</v>
      </c>
    </row>
    <row r="2372" spans="1:18" x14ac:dyDescent="0.4">
      <c r="A2372" s="13" t="s">
        <v>3250</v>
      </c>
      <c r="B2372" s="4" t="s">
        <v>5432</v>
      </c>
      <c r="C2372" s="13">
        <v>12</v>
      </c>
      <c r="D2372" s="9">
        <v>0</v>
      </c>
      <c r="E2372" s="9">
        <v>0</v>
      </c>
      <c r="F2372" s="9">
        <v>0</v>
      </c>
      <c r="G2372" s="9">
        <v>0</v>
      </c>
      <c r="H2372" s="9">
        <v>0</v>
      </c>
      <c r="I2372" s="9">
        <v>0</v>
      </c>
      <c r="J2372" s="9">
        <v>0</v>
      </c>
      <c r="K2372" s="9">
        <v>0</v>
      </c>
      <c r="L2372" s="9">
        <v>0</v>
      </c>
      <c r="M2372" s="9">
        <v>0</v>
      </c>
      <c r="N2372" s="9">
        <v>0</v>
      </c>
      <c r="O2372" s="9">
        <v>0</v>
      </c>
      <c r="P2372" s="9">
        <v>0</v>
      </c>
      <c r="Q2372" s="9">
        <v>0</v>
      </c>
      <c r="R2372" s="9">
        <v>0</v>
      </c>
    </row>
    <row r="2373" spans="1:18" x14ac:dyDescent="0.4">
      <c r="A2373" s="13" t="s">
        <v>3251</v>
      </c>
      <c r="B2373" s="4" t="s">
        <v>5433</v>
      </c>
      <c r="C2373" s="13">
        <v>12</v>
      </c>
      <c r="D2373" s="9">
        <v>0</v>
      </c>
      <c r="E2373" s="9">
        <v>0</v>
      </c>
      <c r="F2373" s="9">
        <v>0</v>
      </c>
      <c r="G2373" s="9">
        <v>0</v>
      </c>
      <c r="H2373" s="9">
        <v>0</v>
      </c>
      <c r="I2373" s="9">
        <v>0</v>
      </c>
      <c r="J2373" s="9">
        <v>0</v>
      </c>
      <c r="K2373" s="9">
        <v>0</v>
      </c>
      <c r="L2373" s="9">
        <v>0</v>
      </c>
      <c r="M2373" s="9">
        <v>0</v>
      </c>
      <c r="N2373" s="9">
        <v>0</v>
      </c>
      <c r="O2373" s="9">
        <v>0</v>
      </c>
      <c r="P2373" s="9">
        <v>0</v>
      </c>
      <c r="Q2373" s="9">
        <v>0</v>
      </c>
      <c r="R2373" s="9">
        <v>0</v>
      </c>
    </row>
    <row r="2374" spans="1:18" x14ac:dyDescent="0.4">
      <c r="A2374" s="13" t="s">
        <v>3252</v>
      </c>
      <c r="B2374" s="4" t="s">
        <v>5434</v>
      </c>
      <c r="C2374" s="13">
        <v>12</v>
      </c>
      <c r="D2374" s="9">
        <v>0</v>
      </c>
      <c r="E2374" s="9">
        <v>0</v>
      </c>
      <c r="F2374" s="9">
        <v>0</v>
      </c>
      <c r="G2374" s="9">
        <v>0</v>
      </c>
      <c r="H2374" s="9">
        <v>0</v>
      </c>
      <c r="I2374" s="9">
        <v>0</v>
      </c>
      <c r="J2374" s="9">
        <v>0</v>
      </c>
      <c r="K2374" s="9">
        <v>0</v>
      </c>
      <c r="L2374" s="9">
        <v>0</v>
      </c>
      <c r="M2374" s="9">
        <v>0</v>
      </c>
      <c r="N2374" s="9">
        <v>0</v>
      </c>
      <c r="O2374" s="9">
        <v>0</v>
      </c>
      <c r="P2374" s="9">
        <v>0</v>
      </c>
      <c r="Q2374" s="9">
        <v>0</v>
      </c>
      <c r="R2374" s="9">
        <v>0</v>
      </c>
    </row>
    <row r="2375" spans="1:18" x14ac:dyDescent="0.4">
      <c r="A2375" s="13" t="s">
        <v>3253</v>
      </c>
      <c r="B2375" s="4" t="s">
        <v>5435</v>
      </c>
      <c r="C2375" s="13">
        <v>12</v>
      </c>
      <c r="D2375" s="9">
        <v>0</v>
      </c>
      <c r="E2375" s="9">
        <v>0</v>
      </c>
      <c r="F2375" s="9">
        <v>0</v>
      </c>
      <c r="G2375" s="9">
        <v>0</v>
      </c>
      <c r="H2375" s="9">
        <v>0</v>
      </c>
      <c r="I2375" s="9">
        <v>0</v>
      </c>
      <c r="J2375" s="9">
        <v>0</v>
      </c>
      <c r="K2375" s="9">
        <v>0</v>
      </c>
      <c r="L2375" s="9">
        <v>0</v>
      </c>
      <c r="M2375" s="9">
        <v>0</v>
      </c>
      <c r="N2375" s="9">
        <v>0</v>
      </c>
      <c r="O2375" s="9">
        <v>0</v>
      </c>
      <c r="P2375" s="9">
        <v>0</v>
      </c>
      <c r="Q2375" s="9">
        <v>0</v>
      </c>
      <c r="R2375" s="9">
        <v>0</v>
      </c>
    </row>
    <row r="2376" spans="1:18" x14ac:dyDescent="0.4">
      <c r="A2376" s="13" t="s">
        <v>881</v>
      </c>
      <c r="B2376" s="4" t="s">
        <v>1428</v>
      </c>
      <c r="C2376" s="13">
        <v>12</v>
      </c>
      <c r="D2376" s="9">
        <v>0</v>
      </c>
      <c r="E2376" s="9">
        <v>0</v>
      </c>
      <c r="F2376" s="9">
        <v>0</v>
      </c>
      <c r="G2376" s="9">
        <v>0</v>
      </c>
      <c r="H2376" s="9">
        <v>0</v>
      </c>
      <c r="I2376" s="9">
        <v>0</v>
      </c>
      <c r="J2376" s="9">
        <v>0</v>
      </c>
      <c r="K2376" s="9">
        <v>0</v>
      </c>
      <c r="L2376" s="9">
        <v>0</v>
      </c>
      <c r="M2376" s="9">
        <v>0</v>
      </c>
      <c r="N2376" s="9">
        <v>0</v>
      </c>
      <c r="O2376" s="9">
        <v>0</v>
      </c>
      <c r="P2376" s="9">
        <v>0</v>
      </c>
      <c r="Q2376" s="9">
        <v>0</v>
      </c>
      <c r="R2376" s="9">
        <v>0</v>
      </c>
    </row>
    <row r="2377" spans="1:18" x14ac:dyDescent="0.4">
      <c r="A2377" s="13" t="s">
        <v>3254</v>
      </c>
      <c r="B2377" s="4" t="s">
        <v>5436</v>
      </c>
      <c r="C2377" s="13">
        <v>12</v>
      </c>
      <c r="D2377" s="9">
        <v>0</v>
      </c>
      <c r="E2377" s="9">
        <v>0</v>
      </c>
      <c r="F2377" s="9">
        <v>0</v>
      </c>
      <c r="G2377" s="9">
        <v>0</v>
      </c>
      <c r="H2377" s="9">
        <v>0</v>
      </c>
      <c r="I2377" s="9">
        <v>0</v>
      </c>
      <c r="J2377" s="9">
        <v>0</v>
      </c>
      <c r="K2377" s="9">
        <v>0</v>
      </c>
      <c r="L2377" s="9">
        <v>0</v>
      </c>
      <c r="M2377" s="9">
        <v>0</v>
      </c>
      <c r="N2377" s="9">
        <v>0</v>
      </c>
      <c r="O2377" s="9">
        <v>0</v>
      </c>
      <c r="P2377" s="9">
        <v>0</v>
      </c>
      <c r="Q2377" s="9">
        <v>0</v>
      </c>
      <c r="R2377" s="9">
        <v>0</v>
      </c>
    </row>
    <row r="2378" spans="1:18" x14ac:dyDescent="0.4">
      <c r="A2378" s="13" t="s">
        <v>3255</v>
      </c>
      <c r="B2378" s="4" t="s">
        <v>5437</v>
      </c>
      <c r="C2378" s="13">
        <v>12</v>
      </c>
      <c r="D2378" s="9">
        <v>0</v>
      </c>
      <c r="E2378" s="9">
        <v>0</v>
      </c>
      <c r="F2378" s="9">
        <v>0</v>
      </c>
      <c r="G2378" s="9">
        <v>0</v>
      </c>
      <c r="H2378" s="9">
        <v>0</v>
      </c>
      <c r="I2378" s="9">
        <v>0</v>
      </c>
      <c r="J2378" s="9">
        <v>0</v>
      </c>
      <c r="K2378" s="9">
        <v>0</v>
      </c>
      <c r="L2378" s="9">
        <v>0</v>
      </c>
      <c r="M2378" s="9">
        <v>0</v>
      </c>
      <c r="N2378" s="9">
        <v>0</v>
      </c>
      <c r="O2378" s="9">
        <v>0</v>
      </c>
      <c r="P2378" s="9">
        <v>0</v>
      </c>
      <c r="Q2378" s="9">
        <v>0</v>
      </c>
      <c r="R2378" s="9">
        <v>0</v>
      </c>
    </row>
    <row r="2379" spans="1:18" x14ac:dyDescent="0.4">
      <c r="A2379" s="13" t="s">
        <v>882</v>
      </c>
      <c r="B2379" s="4" t="s">
        <v>1429</v>
      </c>
      <c r="C2379" s="13">
        <v>12</v>
      </c>
      <c r="D2379" s="9">
        <v>0</v>
      </c>
      <c r="E2379" s="9">
        <v>0</v>
      </c>
      <c r="F2379" s="9">
        <v>0</v>
      </c>
      <c r="G2379" s="9">
        <v>0</v>
      </c>
      <c r="H2379" s="9">
        <v>0</v>
      </c>
      <c r="I2379" s="9">
        <v>0</v>
      </c>
      <c r="J2379" s="9">
        <v>0</v>
      </c>
      <c r="K2379" s="9">
        <v>0</v>
      </c>
      <c r="L2379" s="9">
        <v>0</v>
      </c>
      <c r="M2379" s="9">
        <v>0</v>
      </c>
      <c r="N2379" s="9">
        <v>0</v>
      </c>
      <c r="O2379" s="9">
        <v>0</v>
      </c>
      <c r="P2379" s="9">
        <v>0</v>
      </c>
      <c r="Q2379" s="9">
        <v>0</v>
      </c>
      <c r="R2379" s="9">
        <v>0</v>
      </c>
    </row>
    <row r="2380" spans="1:18" x14ac:dyDescent="0.4">
      <c r="A2380" s="13" t="s">
        <v>3256</v>
      </c>
      <c r="B2380" s="4" t="s">
        <v>5438</v>
      </c>
      <c r="C2380" s="13">
        <v>12</v>
      </c>
      <c r="D2380" s="9">
        <v>0</v>
      </c>
      <c r="E2380" s="9">
        <v>0</v>
      </c>
      <c r="F2380" s="9">
        <v>0</v>
      </c>
      <c r="G2380" s="9">
        <v>0</v>
      </c>
      <c r="H2380" s="9">
        <v>0</v>
      </c>
      <c r="I2380" s="9">
        <v>0</v>
      </c>
      <c r="J2380" s="9">
        <v>0</v>
      </c>
      <c r="K2380" s="9">
        <v>0</v>
      </c>
      <c r="L2380" s="9">
        <v>0</v>
      </c>
      <c r="M2380" s="9">
        <v>0</v>
      </c>
      <c r="N2380" s="9">
        <v>0</v>
      </c>
      <c r="O2380" s="9">
        <v>0</v>
      </c>
      <c r="P2380" s="9">
        <v>0</v>
      </c>
      <c r="Q2380" s="9">
        <v>0</v>
      </c>
      <c r="R2380" s="9">
        <v>0</v>
      </c>
    </row>
    <row r="2381" spans="1:18" x14ac:dyDescent="0.4">
      <c r="A2381" s="13" t="s">
        <v>3257</v>
      </c>
      <c r="B2381" s="4" t="s">
        <v>5439</v>
      </c>
      <c r="C2381" s="13">
        <v>12</v>
      </c>
      <c r="D2381" s="9">
        <v>0</v>
      </c>
      <c r="E2381" s="9">
        <v>0</v>
      </c>
      <c r="F2381" s="9">
        <v>0</v>
      </c>
      <c r="G2381" s="9">
        <v>0</v>
      </c>
      <c r="H2381" s="9">
        <v>0</v>
      </c>
      <c r="I2381" s="9">
        <v>0</v>
      </c>
      <c r="J2381" s="9">
        <v>0</v>
      </c>
      <c r="K2381" s="9">
        <v>0</v>
      </c>
      <c r="L2381" s="9">
        <v>0</v>
      </c>
      <c r="M2381" s="9">
        <v>0</v>
      </c>
      <c r="N2381" s="9">
        <v>0</v>
      </c>
      <c r="O2381" s="9">
        <v>0</v>
      </c>
      <c r="P2381" s="9">
        <v>0</v>
      </c>
      <c r="Q2381" s="9">
        <v>0</v>
      </c>
      <c r="R2381" s="9">
        <v>0</v>
      </c>
    </row>
    <row r="2382" spans="1:18" x14ac:dyDescent="0.4">
      <c r="A2382" s="13" t="s">
        <v>3258</v>
      </c>
      <c r="B2382" s="4" t="s">
        <v>5440</v>
      </c>
      <c r="C2382" s="13">
        <v>12</v>
      </c>
      <c r="D2382" s="9">
        <v>0</v>
      </c>
      <c r="E2382" s="9">
        <v>0</v>
      </c>
      <c r="F2382" s="9">
        <v>0</v>
      </c>
      <c r="G2382" s="9">
        <v>0</v>
      </c>
      <c r="H2382" s="9">
        <v>0</v>
      </c>
      <c r="I2382" s="9">
        <v>0</v>
      </c>
      <c r="J2382" s="9">
        <v>0</v>
      </c>
      <c r="K2382" s="9">
        <v>0</v>
      </c>
      <c r="L2382" s="9">
        <v>0</v>
      </c>
      <c r="M2382" s="9">
        <v>0</v>
      </c>
      <c r="N2382" s="9">
        <v>0</v>
      </c>
      <c r="O2382" s="9">
        <v>0</v>
      </c>
      <c r="P2382" s="9">
        <v>0</v>
      </c>
      <c r="Q2382" s="9">
        <v>0</v>
      </c>
      <c r="R2382" s="9">
        <v>0</v>
      </c>
    </row>
    <row r="2383" spans="1:18" x14ac:dyDescent="0.4">
      <c r="A2383" s="13" t="s">
        <v>3259</v>
      </c>
      <c r="B2383" s="4" t="s">
        <v>5441</v>
      </c>
      <c r="C2383" s="13">
        <v>12</v>
      </c>
      <c r="D2383" s="9">
        <v>0</v>
      </c>
      <c r="E2383" s="9">
        <v>0</v>
      </c>
      <c r="F2383" s="9">
        <v>0</v>
      </c>
      <c r="G2383" s="9">
        <v>0</v>
      </c>
      <c r="H2383" s="9">
        <v>0</v>
      </c>
      <c r="I2383" s="9">
        <v>0</v>
      </c>
      <c r="J2383" s="9">
        <v>0</v>
      </c>
      <c r="K2383" s="9">
        <v>0</v>
      </c>
      <c r="L2383" s="9">
        <v>0</v>
      </c>
      <c r="M2383" s="9">
        <v>0</v>
      </c>
      <c r="N2383" s="9">
        <v>0</v>
      </c>
      <c r="O2383" s="9">
        <v>0</v>
      </c>
      <c r="P2383" s="9">
        <v>0</v>
      </c>
      <c r="Q2383" s="9">
        <v>0</v>
      </c>
      <c r="R2383" s="9">
        <v>0</v>
      </c>
    </row>
    <row r="2384" spans="1:18" x14ac:dyDescent="0.4">
      <c r="A2384" s="13" t="s">
        <v>3260</v>
      </c>
      <c r="B2384" s="4" t="s">
        <v>5442</v>
      </c>
      <c r="C2384" s="13">
        <v>12</v>
      </c>
      <c r="D2384" s="9">
        <v>0</v>
      </c>
      <c r="E2384" s="9">
        <v>0</v>
      </c>
      <c r="F2384" s="9">
        <v>0</v>
      </c>
      <c r="G2384" s="9">
        <v>0</v>
      </c>
      <c r="H2384" s="9">
        <v>0</v>
      </c>
      <c r="I2384" s="9">
        <v>0</v>
      </c>
      <c r="J2384" s="9">
        <v>0</v>
      </c>
      <c r="K2384" s="9">
        <v>0</v>
      </c>
      <c r="L2384" s="9">
        <v>0</v>
      </c>
      <c r="M2384" s="9">
        <v>0</v>
      </c>
      <c r="N2384" s="9">
        <v>0</v>
      </c>
      <c r="O2384" s="9">
        <v>0</v>
      </c>
      <c r="P2384" s="9">
        <v>0</v>
      </c>
      <c r="Q2384" s="9">
        <v>0</v>
      </c>
      <c r="R2384" s="9">
        <v>0</v>
      </c>
    </row>
    <row r="2385" spans="1:18" x14ac:dyDescent="0.4">
      <c r="A2385" s="13" t="s">
        <v>883</v>
      </c>
      <c r="B2385" s="4" t="s">
        <v>1430</v>
      </c>
      <c r="C2385" s="13">
        <v>12</v>
      </c>
      <c r="D2385" s="9">
        <v>0</v>
      </c>
      <c r="E2385" s="9">
        <v>0</v>
      </c>
      <c r="F2385" s="9">
        <v>0</v>
      </c>
      <c r="G2385" s="9">
        <v>0</v>
      </c>
      <c r="H2385" s="9">
        <v>0</v>
      </c>
      <c r="I2385" s="9">
        <v>0</v>
      </c>
      <c r="J2385" s="9">
        <v>0</v>
      </c>
      <c r="K2385" s="9">
        <v>0</v>
      </c>
      <c r="L2385" s="9">
        <v>0</v>
      </c>
      <c r="M2385" s="9">
        <v>0</v>
      </c>
      <c r="N2385" s="9">
        <v>0</v>
      </c>
      <c r="O2385" s="9">
        <v>0</v>
      </c>
      <c r="P2385" s="9">
        <v>0</v>
      </c>
      <c r="Q2385" s="9">
        <v>0</v>
      </c>
      <c r="R2385" s="9">
        <v>0</v>
      </c>
    </row>
    <row r="2386" spans="1:18" x14ac:dyDescent="0.4">
      <c r="A2386" s="13" t="s">
        <v>3261</v>
      </c>
      <c r="B2386" s="4" t="s">
        <v>5443</v>
      </c>
      <c r="C2386" s="13">
        <v>12</v>
      </c>
      <c r="D2386" s="9">
        <v>0</v>
      </c>
      <c r="E2386" s="9">
        <v>0</v>
      </c>
      <c r="F2386" s="9">
        <v>0</v>
      </c>
      <c r="G2386" s="9">
        <v>0</v>
      </c>
      <c r="H2386" s="9">
        <v>0</v>
      </c>
      <c r="I2386" s="9">
        <v>0</v>
      </c>
      <c r="J2386" s="9">
        <v>0</v>
      </c>
      <c r="K2386" s="9">
        <v>0</v>
      </c>
      <c r="L2386" s="9">
        <v>0</v>
      </c>
      <c r="M2386" s="9">
        <v>0</v>
      </c>
      <c r="N2386" s="9">
        <v>0</v>
      </c>
      <c r="O2386" s="9">
        <v>0</v>
      </c>
      <c r="P2386" s="9">
        <v>0</v>
      </c>
      <c r="Q2386" s="9">
        <v>0</v>
      </c>
      <c r="R2386" s="9">
        <v>0</v>
      </c>
    </row>
    <row r="2387" spans="1:18" x14ac:dyDescent="0.4">
      <c r="A2387" s="13" t="s">
        <v>3262</v>
      </c>
      <c r="B2387" s="4" t="s">
        <v>5444</v>
      </c>
      <c r="C2387" s="13">
        <v>12</v>
      </c>
      <c r="D2387" s="9">
        <v>0</v>
      </c>
      <c r="E2387" s="9">
        <v>0</v>
      </c>
      <c r="F2387" s="9">
        <v>0</v>
      </c>
      <c r="G2387" s="9">
        <v>0</v>
      </c>
      <c r="H2387" s="9">
        <v>0</v>
      </c>
      <c r="I2387" s="9">
        <v>0</v>
      </c>
      <c r="J2387" s="9">
        <v>0</v>
      </c>
      <c r="K2387" s="9">
        <v>0</v>
      </c>
      <c r="L2387" s="9">
        <v>0</v>
      </c>
      <c r="M2387" s="9">
        <v>0</v>
      </c>
      <c r="N2387" s="9">
        <v>0</v>
      </c>
      <c r="O2387" s="9">
        <v>0</v>
      </c>
      <c r="P2387" s="9">
        <v>0</v>
      </c>
      <c r="Q2387" s="9">
        <v>0</v>
      </c>
      <c r="R2387" s="9">
        <v>0</v>
      </c>
    </row>
    <row r="2388" spans="1:18" x14ac:dyDescent="0.4">
      <c r="A2388" s="13" t="s">
        <v>3263</v>
      </c>
      <c r="B2388" s="4" t="s">
        <v>5445</v>
      </c>
      <c r="C2388" s="13">
        <v>12</v>
      </c>
      <c r="D2388" s="9">
        <v>0</v>
      </c>
      <c r="E2388" s="9">
        <v>0</v>
      </c>
      <c r="F2388" s="9">
        <v>0</v>
      </c>
      <c r="G2388" s="9">
        <v>0</v>
      </c>
      <c r="H2388" s="9">
        <v>0</v>
      </c>
      <c r="I2388" s="9">
        <v>0</v>
      </c>
      <c r="J2388" s="9">
        <v>0</v>
      </c>
      <c r="K2388" s="9">
        <v>0</v>
      </c>
      <c r="L2388" s="9">
        <v>0</v>
      </c>
      <c r="M2388" s="9">
        <v>0</v>
      </c>
      <c r="N2388" s="9">
        <v>0</v>
      </c>
      <c r="O2388" s="9">
        <v>0</v>
      </c>
      <c r="P2388" s="9">
        <v>0</v>
      </c>
      <c r="Q2388" s="9">
        <v>0</v>
      </c>
      <c r="R2388" s="9">
        <v>0</v>
      </c>
    </row>
    <row r="2389" spans="1:18" x14ac:dyDescent="0.4">
      <c r="A2389" s="13" t="s">
        <v>884</v>
      </c>
      <c r="B2389" s="4" t="s">
        <v>1431</v>
      </c>
      <c r="C2389" s="13">
        <v>12</v>
      </c>
      <c r="D2389" s="9">
        <v>0</v>
      </c>
      <c r="E2389" s="9">
        <v>0</v>
      </c>
      <c r="F2389" s="9">
        <v>0</v>
      </c>
      <c r="G2389" s="9">
        <v>0</v>
      </c>
      <c r="H2389" s="9">
        <v>0</v>
      </c>
      <c r="I2389" s="9">
        <v>0</v>
      </c>
      <c r="J2389" s="9">
        <v>0</v>
      </c>
      <c r="K2389" s="9">
        <v>0</v>
      </c>
      <c r="L2389" s="9">
        <v>0</v>
      </c>
      <c r="M2389" s="9">
        <v>0</v>
      </c>
      <c r="N2389" s="9">
        <v>0</v>
      </c>
      <c r="O2389" s="9">
        <v>0</v>
      </c>
      <c r="P2389" s="9">
        <v>0</v>
      </c>
      <c r="Q2389" s="9">
        <v>0</v>
      </c>
      <c r="R2389" s="9">
        <v>0</v>
      </c>
    </row>
    <row r="2390" spans="1:18" x14ac:dyDescent="0.4">
      <c r="A2390" s="13" t="s">
        <v>3264</v>
      </c>
      <c r="B2390" s="4" t="s">
        <v>5446</v>
      </c>
      <c r="C2390" s="13">
        <v>12</v>
      </c>
      <c r="D2390" s="9">
        <v>0</v>
      </c>
      <c r="E2390" s="9">
        <v>0</v>
      </c>
      <c r="F2390" s="9">
        <v>0</v>
      </c>
      <c r="G2390" s="9">
        <v>0</v>
      </c>
      <c r="H2390" s="9">
        <v>0</v>
      </c>
      <c r="I2390" s="9">
        <v>0</v>
      </c>
      <c r="J2390" s="9">
        <v>0</v>
      </c>
      <c r="K2390" s="9">
        <v>0</v>
      </c>
      <c r="L2390" s="9">
        <v>0</v>
      </c>
      <c r="M2390" s="9">
        <v>0</v>
      </c>
      <c r="N2390" s="9">
        <v>0</v>
      </c>
      <c r="O2390" s="9">
        <v>0</v>
      </c>
      <c r="P2390" s="9">
        <v>0</v>
      </c>
      <c r="Q2390" s="9">
        <v>0</v>
      </c>
      <c r="R2390" s="9">
        <v>0</v>
      </c>
    </row>
    <row r="2391" spans="1:18" x14ac:dyDescent="0.4">
      <c r="A2391" s="13" t="s">
        <v>885</v>
      </c>
      <c r="B2391" s="4" t="s">
        <v>1432</v>
      </c>
      <c r="C2391" s="13">
        <v>12</v>
      </c>
      <c r="D2391" s="9">
        <v>0</v>
      </c>
      <c r="E2391" s="9">
        <v>0</v>
      </c>
      <c r="F2391" s="9">
        <v>0</v>
      </c>
      <c r="G2391" s="9">
        <v>0</v>
      </c>
      <c r="H2391" s="9">
        <v>0</v>
      </c>
      <c r="I2391" s="9">
        <v>0</v>
      </c>
      <c r="J2391" s="9">
        <v>0</v>
      </c>
      <c r="K2391" s="9">
        <v>0</v>
      </c>
      <c r="L2391" s="9">
        <v>0</v>
      </c>
      <c r="M2391" s="9">
        <v>0</v>
      </c>
      <c r="N2391" s="9">
        <v>0</v>
      </c>
      <c r="O2391" s="9">
        <v>0</v>
      </c>
      <c r="P2391" s="9">
        <v>0</v>
      </c>
      <c r="Q2391" s="9">
        <v>0</v>
      </c>
      <c r="R2391" s="9">
        <v>0</v>
      </c>
    </row>
    <row r="2392" spans="1:18" x14ac:dyDescent="0.4">
      <c r="A2392" s="13" t="s">
        <v>3265</v>
      </c>
      <c r="B2392" s="4" t="s">
        <v>5447</v>
      </c>
      <c r="C2392" s="13">
        <v>12</v>
      </c>
      <c r="D2392" s="9">
        <v>0</v>
      </c>
      <c r="E2392" s="9">
        <v>0</v>
      </c>
      <c r="F2392" s="9">
        <v>0</v>
      </c>
      <c r="G2392" s="9">
        <v>0</v>
      </c>
      <c r="H2392" s="9">
        <v>0</v>
      </c>
      <c r="I2392" s="9">
        <v>0</v>
      </c>
      <c r="J2392" s="9">
        <v>0</v>
      </c>
      <c r="K2392" s="9">
        <v>0</v>
      </c>
      <c r="L2392" s="9">
        <v>0</v>
      </c>
      <c r="M2392" s="9">
        <v>0</v>
      </c>
      <c r="N2392" s="9">
        <v>0</v>
      </c>
      <c r="O2392" s="9">
        <v>0</v>
      </c>
      <c r="P2392" s="9">
        <v>0</v>
      </c>
      <c r="Q2392" s="9">
        <v>0</v>
      </c>
      <c r="R2392" s="9">
        <v>0</v>
      </c>
    </row>
    <row r="2393" spans="1:18" x14ac:dyDescent="0.4">
      <c r="A2393" s="13" t="s">
        <v>176</v>
      </c>
      <c r="B2393" s="4" t="s">
        <v>384</v>
      </c>
      <c r="C2393" s="13">
        <v>12</v>
      </c>
      <c r="D2393" s="9">
        <v>0</v>
      </c>
      <c r="E2393" s="9">
        <v>0</v>
      </c>
      <c r="F2393" s="9">
        <v>0</v>
      </c>
      <c r="G2393" s="9">
        <v>0</v>
      </c>
      <c r="H2393" s="9">
        <v>0</v>
      </c>
      <c r="I2393" s="9">
        <v>0</v>
      </c>
      <c r="J2393" s="9">
        <v>1</v>
      </c>
      <c r="K2393" s="9">
        <v>1</v>
      </c>
      <c r="L2393" s="9">
        <v>1</v>
      </c>
      <c r="M2393" s="9">
        <v>1</v>
      </c>
      <c r="N2393" s="9">
        <v>1</v>
      </c>
      <c r="O2393" s="9">
        <v>1</v>
      </c>
      <c r="P2393" s="9">
        <v>1</v>
      </c>
      <c r="Q2393" s="9">
        <v>1</v>
      </c>
      <c r="R2393" s="9">
        <v>1</v>
      </c>
    </row>
    <row r="2394" spans="1:18" x14ac:dyDescent="0.4">
      <c r="A2394" s="13" t="s">
        <v>3266</v>
      </c>
      <c r="B2394" s="4" t="s">
        <v>5448</v>
      </c>
      <c r="C2394" s="13">
        <v>12</v>
      </c>
      <c r="D2394" s="9">
        <v>0</v>
      </c>
      <c r="E2394" s="9">
        <v>0</v>
      </c>
      <c r="F2394" s="9">
        <v>0</v>
      </c>
      <c r="G2394" s="9">
        <v>0</v>
      </c>
      <c r="H2394" s="9">
        <v>0</v>
      </c>
      <c r="I2394" s="9">
        <v>0</v>
      </c>
      <c r="J2394" s="9">
        <v>0</v>
      </c>
      <c r="K2394" s="9">
        <v>0</v>
      </c>
      <c r="L2394" s="9">
        <v>0</v>
      </c>
      <c r="M2394" s="9">
        <v>0</v>
      </c>
      <c r="N2394" s="9">
        <v>0</v>
      </c>
      <c r="O2394" s="9">
        <v>0</v>
      </c>
      <c r="P2394" s="9">
        <v>0</v>
      </c>
      <c r="Q2394" s="9">
        <v>0</v>
      </c>
      <c r="R2394" s="9">
        <v>0</v>
      </c>
    </row>
    <row r="2395" spans="1:18" x14ac:dyDescent="0.4">
      <c r="A2395" s="13" t="s">
        <v>3267</v>
      </c>
      <c r="B2395" s="4" t="s">
        <v>5449</v>
      </c>
      <c r="C2395" s="13">
        <v>12</v>
      </c>
      <c r="D2395" s="9">
        <v>0</v>
      </c>
      <c r="E2395" s="9">
        <v>0</v>
      </c>
      <c r="F2395" s="9">
        <v>0</v>
      </c>
      <c r="G2395" s="9">
        <v>0</v>
      </c>
      <c r="H2395" s="9">
        <v>0</v>
      </c>
      <c r="I2395" s="9">
        <v>0</v>
      </c>
      <c r="J2395" s="9">
        <v>0</v>
      </c>
      <c r="K2395" s="9">
        <v>0</v>
      </c>
      <c r="L2395" s="9">
        <v>0</v>
      </c>
      <c r="M2395" s="9">
        <v>0</v>
      </c>
      <c r="N2395" s="9">
        <v>0</v>
      </c>
      <c r="O2395" s="9">
        <v>0</v>
      </c>
      <c r="P2395" s="9">
        <v>0</v>
      </c>
      <c r="Q2395" s="9">
        <v>0</v>
      </c>
      <c r="R2395" s="9">
        <v>0</v>
      </c>
    </row>
    <row r="2396" spans="1:18" x14ac:dyDescent="0.4">
      <c r="A2396" s="13" t="s">
        <v>3268</v>
      </c>
      <c r="B2396" s="4" t="s">
        <v>5450</v>
      </c>
      <c r="C2396" s="13">
        <v>12</v>
      </c>
      <c r="D2396" s="9">
        <v>0</v>
      </c>
      <c r="E2396" s="9">
        <v>0</v>
      </c>
      <c r="F2396" s="9">
        <v>0</v>
      </c>
      <c r="G2396" s="9">
        <v>0</v>
      </c>
      <c r="H2396" s="9">
        <v>0</v>
      </c>
      <c r="I2396" s="9">
        <v>0</v>
      </c>
      <c r="J2396" s="9">
        <v>0</v>
      </c>
      <c r="K2396" s="9">
        <v>0</v>
      </c>
      <c r="L2396" s="9">
        <v>0</v>
      </c>
      <c r="M2396" s="9">
        <v>0</v>
      </c>
      <c r="N2396" s="9">
        <v>0</v>
      </c>
      <c r="O2396" s="9">
        <v>0</v>
      </c>
      <c r="P2396" s="9">
        <v>0</v>
      </c>
      <c r="Q2396" s="9">
        <v>0</v>
      </c>
      <c r="R2396" s="9">
        <v>0</v>
      </c>
    </row>
    <row r="2397" spans="1:18" x14ac:dyDescent="0.4">
      <c r="A2397" s="13" t="s">
        <v>3269</v>
      </c>
      <c r="B2397" s="4" t="s">
        <v>5451</v>
      </c>
      <c r="C2397" s="13">
        <v>12</v>
      </c>
      <c r="D2397" s="9">
        <v>0</v>
      </c>
      <c r="E2397" s="9">
        <v>0</v>
      </c>
      <c r="F2397" s="9">
        <v>0</v>
      </c>
      <c r="G2397" s="9">
        <v>0</v>
      </c>
      <c r="H2397" s="9">
        <v>0</v>
      </c>
      <c r="I2397" s="9">
        <v>0</v>
      </c>
      <c r="J2397" s="9">
        <v>0</v>
      </c>
      <c r="K2397" s="9">
        <v>0</v>
      </c>
      <c r="L2397" s="9">
        <v>0</v>
      </c>
      <c r="M2397" s="9">
        <v>0</v>
      </c>
      <c r="N2397" s="9">
        <v>0</v>
      </c>
      <c r="O2397" s="9">
        <v>0</v>
      </c>
      <c r="P2397" s="9">
        <v>0</v>
      </c>
      <c r="Q2397" s="9">
        <v>0</v>
      </c>
      <c r="R2397" s="9">
        <v>0</v>
      </c>
    </row>
    <row r="2398" spans="1:18" x14ac:dyDescent="0.4">
      <c r="A2398" s="13" t="s">
        <v>3270</v>
      </c>
      <c r="B2398" s="4" t="s">
        <v>5452</v>
      </c>
      <c r="C2398" s="13">
        <v>12</v>
      </c>
      <c r="D2398" s="9">
        <v>0</v>
      </c>
      <c r="E2398" s="9">
        <v>0</v>
      </c>
      <c r="F2398" s="9">
        <v>0</v>
      </c>
      <c r="G2398" s="9">
        <v>0</v>
      </c>
      <c r="H2398" s="9">
        <v>0</v>
      </c>
      <c r="I2398" s="9">
        <v>0</v>
      </c>
      <c r="J2398" s="9">
        <v>0</v>
      </c>
      <c r="K2398" s="9">
        <v>0</v>
      </c>
      <c r="L2398" s="9">
        <v>0</v>
      </c>
      <c r="M2398" s="9">
        <v>0</v>
      </c>
      <c r="N2398" s="9">
        <v>0</v>
      </c>
      <c r="O2398" s="9">
        <v>0</v>
      </c>
      <c r="P2398" s="9">
        <v>0</v>
      </c>
      <c r="Q2398" s="9">
        <v>0</v>
      </c>
      <c r="R2398" s="9">
        <v>0</v>
      </c>
    </row>
    <row r="2399" spans="1:18" x14ac:dyDescent="0.4">
      <c r="A2399" s="13" t="s">
        <v>3271</v>
      </c>
      <c r="B2399" s="4" t="s">
        <v>5453</v>
      </c>
      <c r="C2399" s="13">
        <v>12</v>
      </c>
      <c r="D2399" s="9">
        <v>0</v>
      </c>
      <c r="E2399" s="9">
        <v>0</v>
      </c>
      <c r="F2399" s="9">
        <v>0</v>
      </c>
      <c r="G2399" s="9">
        <v>0</v>
      </c>
      <c r="H2399" s="9">
        <v>0</v>
      </c>
      <c r="I2399" s="9">
        <v>0</v>
      </c>
      <c r="J2399" s="9">
        <v>0</v>
      </c>
      <c r="K2399" s="9">
        <v>0</v>
      </c>
      <c r="L2399" s="9">
        <v>0</v>
      </c>
      <c r="M2399" s="9">
        <v>0</v>
      </c>
      <c r="N2399" s="9">
        <v>0</v>
      </c>
      <c r="O2399" s="9">
        <v>0</v>
      </c>
      <c r="P2399" s="9">
        <v>0</v>
      </c>
      <c r="Q2399" s="9">
        <v>0</v>
      </c>
      <c r="R2399" s="9">
        <v>0</v>
      </c>
    </row>
    <row r="2400" spans="1:18" x14ac:dyDescent="0.4">
      <c r="A2400" s="13" t="s">
        <v>886</v>
      </c>
      <c r="B2400" s="4" t="s">
        <v>1433</v>
      </c>
      <c r="C2400" s="13">
        <v>12</v>
      </c>
      <c r="D2400" s="9">
        <v>0</v>
      </c>
      <c r="E2400" s="9">
        <v>0</v>
      </c>
      <c r="F2400" s="9">
        <v>0</v>
      </c>
      <c r="G2400" s="9">
        <v>0</v>
      </c>
      <c r="H2400" s="9">
        <v>0</v>
      </c>
      <c r="I2400" s="9">
        <v>0</v>
      </c>
      <c r="J2400" s="9">
        <v>1</v>
      </c>
      <c r="K2400" s="9">
        <v>1</v>
      </c>
      <c r="L2400" s="9">
        <v>1</v>
      </c>
      <c r="M2400" s="9">
        <v>0</v>
      </c>
      <c r="N2400" s="9">
        <v>0</v>
      </c>
      <c r="O2400" s="9">
        <v>0</v>
      </c>
      <c r="P2400" s="9">
        <v>0</v>
      </c>
      <c r="Q2400" s="9">
        <v>0</v>
      </c>
      <c r="R2400" s="9">
        <v>0</v>
      </c>
    </row>
    <row r="2401" spans="1:18" x14ac:dyDescent="0.4">
      <c r="A2401" s="13" t="s">
        <v>3272</v>
      </c>
      <c r="B2401" s="4" t="s">
        <v>5454</v>
      </c>
      <c r="C2401" s="13">
        <v>12</v>
      </c>
      <c r="D2401" s="9">
        <v>0</v>
      </c>
      <c r="E2401" s="9">
        <v>0</v>
      </c>
      <c r="F2401" s="9">
        <v>0</v>
      </c>
      <c r="G2401" s="9">
        <v>0</v>
      </c>
      <c r="H2401" s="9">
        <v>0</v>
      </c>
      <c r="I2401" s="9">
        <v>0</v>
      </c>
      <c r="J2401" s="9">
        <v>0</v>
      </c>
      <c r="K2401" s="9">
        <v>0</v>
      </c>
      <c r="L2401" s="9">
        <v>0</v>
      </c>
      <c r="M2401" s="9">
        <v>0</v>
      </c>
      <c r="N2401" s="9">
        <v>0</v>
      </c>
      <c r="O2401" s="9">
        <v>0</v>
      </c>
      <c r="P2401" s="9">
        <v>0</v>
      </c>
      <c r="Q2401" s="9">
        <v>0</v>
      </c>
      <c r="R2401" s="9">
        <v>0</v>
      </c>
    </row>
    <row r="2402" spans="1:18" x14ac:dyDescent="0.4">
      <c r="A2402" s="13" t="s">
        <v>3273</v>
      </c>
      <c r="B2402" s="4" t="s">
        <v>5455</v>
      </c>
      <c r="C2402" s="13">
        <v>12</v>
      </c>
      <c r="D2402" s="9">
        <v>0</v>
      </c>
      <c r="E2402" s="9">
        <v>0</v>
      </c>
      <c r="F2402" s="9">
        <v>0</v>
      </c>
      <c r="G2402" s="9">
        <v>0</v>
      </c>
      <c r="H2402" s="9">
        <v>0</v>
      </c>
      <c r="I2402" s="9">
        <v>0</v>
      </c>
      <c r="J2402" s="9">
        <v>0</v>
      </c>
      <c r="K2402" s="9">
        <v>0</v>
      </c>
      <c r="L2402" s="9">
        <v>0</v>
      </c>
      <c r="M2402" s="9">
        <v>0</v>
      </c>
      <c r="N2402" s="9">
        <v>0</v>
      </c>
      <c r="O2402" s="9">
        <v>0</v>
      </c>
      <c r="P2402" s="9">
        <v>0</v>
      </c>
      <c r="Q2402" s="9">
        <v>0</v>
      </c>
      <c r="R2402" s="9">
        <v>0</v>
      </c>
    </row>
    <row r="2403" spans="1:18" x14ac:dyDescent="0.4">
      <c r="A2403" s="13" t="s">
        <v>3274</v>
      </c>
      <c r="B2403" s="4" t="s">
        <v>5456</v>
      </c>
      <c r="C2403" s="13">
        <v>12</v>
      </c>
      <c r="D2403" s="9">
        <v>0</v>
      </c>
      <c r="E2403" s="9">
        <v>0</v>
      </c>
      <c r="F2403" s="9">
        <v>0</v>
      </c>
      <c r="G2403" s="9">
        <v>0</v>
      </c>
      <c r="H2403" s="9">
        <v>0</v>
      </c>
      <c r="I2403" s="9">
        <v>0</v>
      </c>
      <c r="J2403" s="9">
        <v>0</v>
      </c>
      <c r="K2403" s="9">
        <v>0</v>
      </c>
      <c r="L2403" s="9">
        <v>0</v>
      </c>
      <c r="M2403" s="9">
        <v>0</v>
      </c>
      <c r="N2403" s="9">
        <v>0</v>
      </c>
      <c r="O2403" s="9">
        <v>0</v>
      </c>
      <c r="P2403" s="9">
        <v>0</v>
      </c>
      <c r="Q2403" s="9">
        <v>0</v>
      </c>
      <c r="R2403" s="9">
        <v>0</v>
      </c>
    </row>
    <row r="2404" spans="1:18" x14ac:dyDescent="0.4">
      <c r="A2404" s="13" t="s">
        <v>3275</v>
      </c>
      <c r="B2404" s="4" t="s">
        <v>5457</v>
      </c>
      <c r="C2404" s="13">
        <v>12</v>
      </c>
      <c r="D2404" s="9">
        <v>0</v>
      </c>
      <c r="E2404" s="9">
        <v>0</v>
      </c>
      <c r="F2404" s="9">
        <v>0</v>
      </c>
      <c r="G2404" s="9">
        <v>0</v>
      </c>
      <c r="H2404" s="9">
        <v>0</v>
      </c>
      <c r="I2404" s="9">
        <v>0</v>
      </c>
      <c r="J2404" s="9">
        <v>0</v>
      </c>
      <c r="K2404" s="9">
        <v>0</v>
      </c>
      <c r="L2404" s="9">
        <v>0</v>
      </c>
      <c r="M2404" s="9">
        <v>0</v>
      </c>
      <c r="N2404" s="9">
        <v>0</v>
      </c>
      <c r="O2404" s="9">
        <v>0</v>
      </c>
      <c r="P2404" s="9">
        <v>0</v>
      </c>
      <c r="Q2404" s="9">
        <v>0</v>
      </c>
      <c r="R2404" s="9">
        <v>0</v>
      </c>
    </row>
    <row r="2405" spans="1:18" x14ac:dyDescent="0.4">
      <c r="A2405" s="13" t="s">
        <v>3276</v>
      </c>
      <c r="B2405" s="4" t="s">
        <v>5458</v>
      </c>
      <c r="C2405" s="13">
        <v>12</v>
      </c>
      <c r="D2405" s="9">
        <v>0</v>
      </c>
      <c r="E2405" s="9">
        <v>0</v>
      </c>
      <c r="F2405" s="9">
        <v>0</v>
      </c>
      <c r="G2405" s="9">
        <v>0</v>
      </c>
      <c r="H2405" s="9">
        <v>0</v>
      </c>
      <c r="I2405" s="9">
        <v>0</v>
      </c>
      <c r="J2405" s="9">
        <v>0</v>
      </c>
      <c r="K2405" s="9">
        <v>0</v>
      </c>
      <c r="L2405" s="9">
        <v>0</v>
      </c>
      <c r="M2405" s="9">
        <v>0</v>
      </c>
      <c r="N2405" s="9">
        <v>0</v>
      </c>
      <c r="O2405" s="9">
        <v>0</v>
      </c>
      <c r="P2405" s="9">
        <v>0</v>
      </c>
      <c r="Q2405" s="9">
        <v>0</v>
      </c>
      <c r="R2405" s="9">
        <v>0</v>
      </c>
    </row>
    <row r="2406" spans="1:18" x14ac:dyDescent="0.4">
      <c r="A2406" s="13" t="s">
        <v>3277</v>
      </c>
      <c r="B2406" s="4" t="s">
        <v>5459</v>
      </c>
      <c r="C2406" s="13">
        <v>12</v>
      </c>
      <c r="D2406" s="9">
        <v>0</v>
      </c>
      <c r="E2406" s="9">
        <v>0</v>
      </c>
      <c r="F2406" s="9">
        <v>0</v>
      </c>
      <c r="G2406" s="9">
        <v>0</v>
      </c>
      <c r="H2406" s="9">
        <v>0</v>
      </c>
      <c r="I2406" s="9">
        <v>0</v>
      </c>
      <c r="J2406" s="9">
        <v>0</v>
      </c>
      <c r="K2406" s="9">
        <v>0</v>
      </c>
      <c r="L2406" s="9">
        <v>0</v>
      </c>
      <c r="M2406" s="9">
        <v>0</v>
      </c>
      <c r="N2406" s="9">
        <v>0</v>
      </c>
      <c r="O2406" s="9">
        <v>0</v>
      </c>
      <c r="P2406" s="9">
        <v>0</v>
      </c>
      <c r="Q2406" s="9">
        <v>0</v>
      </c>
      <c r="R2406" s="9">
        <v>0</v>
      </c>
    </row>
    <row r="2407" spans="1:18" x14ac:dyDescent="0.4">
      <c r="A2407" s="13" t="s">
        <v>3278</v>
      </c>
      <c r="B2407" s="4" t="s">
        <v>5460</v>
      </c>
      <c r="C2407" s="13">
        <v>12</v>
      </c>
      <c r="D2407" s="9">
        <v>0</v>
      </c>
      <c r="E2407" s="9">
        <v>0</v>
      </c>
      <c r="F2407" s="9">
        <v>0</v>
      </c>
      <c r="G2407" s="9">
        <v>0</v>
      </c>
      <c r="H2407" s="9">
        <v>0</v>
      </c>
      <c r="I2407" s="9">
        <v>0</v>
      </c>
      <c r="J2407" s="9">
        <v>0</v>
      </c>
      <c r="K2407" s="9">
        <v>0</v>
      </c>
      <c r="L2407" s="9">
        <v>0</v>
      </c>
      <c r="M2407" s="9">
        <v>0</v>
      </c>
      <c r="N2407" s="9">
        <v>0</v>
      </c>
      <c r="O2407" s="9">
        <v>0</v>
      </c>
      <c r="P2407" s="9">
        <v>0</v>
      </c>
      <c r="Q2407" s="9">
        <v>0</v>
      </c>
      <c r="R2407" s="9">
        <v>0</v>
      </c>
    </row>
    <row r="2408" spans="1:18" x14ac:dyDescent="0.4">
      <c r="A2408" s="13" t="s">
        <v>3279</v>
      </c>
      <c r="B2408" s="4" t="s">
        <v>5461</v>
      </c>
      <c r="C2408" s="13">
        <v>12</v>
      </c>
      <c r="D2408" s="9">
        <v>0</v>
      </c>
      <c r="E2408" s="9">
        <v>0</v>
      </c>
      <c r="F2408" s="9">
        <v>0</v>
      </c>
      <c r="G2408" s="9">
        <v>0</v>
      </c>
      <c r="H2408" s="9">
        <v>0</v>
      </c>
      <c r="I2408" s="9">
        <v>0</v>
      </c>
      <c r="J2408" s="9">
        <v>0</v>
      </c>
      <c r="K2408" s="9">
        <v>0</v>
      </c>
      <c r="L2408" s="9">
        <v>0</v>
      </c>
      <c r="M2408" s="9">
        <v>0</v>
      </c>
      <c r="N2408" s="9">
        <v>0</v>
      </c>
      <c r="O2408" s="9">
        <v>0</v>
      </c>
      <c r="P2408" s="9">
        <v>0</v>
      </c>
      <c r="Q2408" s="9">
        <v>0</v>
      </c>
      <c r="R2408" s="9">
        <v>0</v>
      </c>
    </row>
    <row r="2409" spans="1:18" x14ac:dyDescent="0.4">
      <c r="A2409" s="13" t="s">
        <v>3280</v>
      </c>
      <c r="B2409" s="4" t="s">
        <v>5462</v>
      </c>
      <c r="C2409" s="13">
        <v>12</v>
      </c>
      <c r="D2409" s="9">
        <v>0</v>
      </c>
      <c r="E2409" s="9">
        <v>0</v>
      </c>
      <c r="F2409" s="9">
        <v>0</v>
      </c>
      <c r="G2409" s="9">
        <v>0</v>
      </c>
      <c r="H2409" s="9">
        <v>0</v>
      </c>
      <c r="I2409" s="9">
        <v>0</v>
      </c>
      <c r="J2409" s="9">
        <v>0</v>
      </c>
      <c r="K2409" s="9">
        <v>0</v>
      </c>
      <c r="L2409" s="9">
        <v>0</v>
      </c>
      <c r="M2409" s="9">
        <v>0</v>
      </c>
      <c r="N2409" s="9">
        <v>0</v>
      </c>
      <c r="O2409" s="9">
        <v>0</v>
      </c>
      <c r="P2409" s="9">
        <v>0</v>
      </c>
      <c r="Q2409" s="9">
        <v>0</v>
      </c>
      <c r="R2409" s="9">
        <v>0</v>
      </c>
    </row>
    <row r="2410" spans="1:18" x14ac:dyDescent="0.4">
      <c r="A2410" s="13" t="s">
        <v>3281</v>
      </c>
      <c r="B2410" s="4" t="s">
        <v>5463</v>
      </c>
      <c r="C2410" s="13">
        <v>12</v>
      </c>
      <c r="D2410" s="9">
        <v>0</v>
      </c>
      <c r="E2410" s="9">
        <v>0</v>
      </c>
      <c r="F2410" s="9">
        <v>0</v>
      </c>
      <c r="G2410" s="9">
        <v>0</v>
      </c>
      <c r="H2410" s="9">
        <v>0</v>
      </c>
      <c r="I2410" s="9">
        <v>0</v>
      </c>
      <c r="J2410" s="9">
        <v>0</v>
      </c>
      <c r="K2410" s="9">
        <v>0</v>
      </c>
      <c r="L2410" s="9">
        <v>0</v>
      </c>
      <c r="M2410" s="9">
        <v>0</v>
      </c>
      <c r="N2410" s="9">
        <v>0</v>
      </c>
      <c r="O2410" s="9">
        <v>0</v>
      </c>
      <c r="P2410" s="9">
        <v>0</v>
      </c>
      <c r="Q2410" s="9">
        <v>0</v>
      </c>
      <c r="R2410" s="9">
        <v>0</v>
      </c>
    </row>
    <row r="2411" spans="1:18" x14ac:dyDescent="0.4">
      <c r="A2411" s="13" t="s">
        <v>3282</v>
      </c>
      <c r="B2411" s="4" t="s">
        <v>5464</v>
      </c>
      <c r="C2411" s="13">
        <v>12</v>
      </c>
      <c r="D2411" s="9">
        <v>0</v>
      </c>
      <c r="E2411" s="9">
        <v>0</v>
      </c>
      <c r="F2411" s="9">
        <v>0</v>
      </c>
      <c r="G2411" s="9">
        <v>0</v>
      </c>
      <c r="H2411" s="9">
        <v>0</v>
      </c>
      <c r="I2411" s="9">
        <v>0</v>
      </c>
      <c r="J2411" s="9">
        <v>0</v>
      </c>
      <c r="K2411" s="9">
        <v>0</v>
      </c>
      <c r="L2411" s="9">
        <v>0</v>
      </c>
      <c r="M2411" s="9">
        <v>0</v>
      </c>
      <c r="N2411" s="9">
        <v>0</v>
      </c>
      <c r="O2411" s="9">
        <v>0</v>
      </c>
      <c r="P2411" s="9">
        <v>0</v>
      </c>
      <c r="Q2411" s="9">
        <v>0</v>
      </c>
      <c r="R2411" s="9">
        <v>0</v>
      </c>
    </row>
    <row r="2412" spans="1:18" x14ac:dyDescent="0.4">
      <c r="A2412" s="13" t="s">
        <v>887</v>
      </c>
      <c r="B2412" s="4" t="s">
        <v>1434</v>
      </c>
      <c r="C2412" s="13">
        <v>12</v>
      </c>
      <c r="D2412" s="9">
        <v>0</v>
      </c>
      <c r="E2412" s="9">
        <v>0</v>
      </c>
      <c r="F2412" s="9">
        <v>0</v>
      </c>
      <c r="G2412" s="9">
        <v>0</v>
      </c>
      <c r="H2412" s="9">
        <v>0</v>
      </c>
      <c r="I2412" s="9">
        <v>0</v>
      </c>
      <c r="J2412" s="9">
        <v>0</v>
      </c>
      <c r="K2412" s="9">
        <v>0</v>
      </c>
      <c r="L2412" s="9">
        <v>0</v>
      </c>
      <c r="M2412" s="9">
        <v>0</v>
      </c>
      <c r="N2412" s="9">
        <v>0</v>
      </c>
      <c r="O2412" s="9">
        <v>0</v>
      </c>
      <c r="P2412" s="9">
        <v>0</v>
      </c>
      <c r="Q2412" s="9">
        <v>0</v>
      </c>
      <c r="R2412" s="9">
        <v>0</v>
      </c>
    </row>
    <row r="2413" spans="1:18" x14ac:dyDescent="0.4">
      <c r="A2413" s="13" t="s">
        <v>888</v>
      </c>
      <c r="B2413" s="4" t="s">
        <v>1435</v>
      </c>
      <c r="C2413" s="13">
        <v>12</v>
      </c>
      <c r="D2413" s="9">
        <v>0</v>
      </c>
      <c r="E2413" s="9">
        <v>0</v>
      </c>
      <c r="F2413" s="9">
        <v>0</v>
      </c>
      <c r="G2413" s="9">
        <v>0</v>
      </c>
      <c r="H2413" s="9">
        <v>0</v>
      </c>
      <c r="I2413" s="9">
        <v>0</v>
      </c>
      <c r="J2413" s="9">
        <v>0</v>
      </c>
      <c r="K2413" s="9">
        <v>0</v>
      </c>
      <c r="L2413" s="9">
        <v>0</v>
      </c>
      <c r="M2413" s="9">
        <v>0</v>
      </c>
      <c r="N2413" s="9">
        <v>0</v>
      </c>
      <c r="O2413" s="9">
        <v>0</v>
      </c>
      <c r="P2413" s="9">
        <v>0</v>
      </c>
      <c r="Q2413" s="9">
        <v>0</v>
      </c>
      <c r="R2413" s="9">
        <v>0</v>
      </c>
    </row>
    <row r="2414" spans="1:18" x14ac:dyDescent="0.4">
      <c r="A2414" s="13" t="s">
        <v>889</v>
      </c>
      <c r="B2414" s="4" t="s">
        <v>1436</v>
      </c>
      <c r="C2414" s="13">
        <v>12</v>
      </c>
      <c r="D2414" s="9">
        <v>0</v>
      </c>
      <c r="E2414" s="9">
        <v>0</v>
      </c>
      <c r="F2414" s="9">
        <v>0</v>
      </c>
      <c r="G2414" s="9">
        <v>0</v>
      </c>
      <c r="H2414" s="9">
        <v>0</v>
      </c>
      <c r="I2414" s="9">
        <v>0</v>
      </c>
      <c r="J2414" s="9">
        <v>0</v>
      </c>
      <c r="K2414" s="9">
        <v>0</v>
      </c>
      <c r="L2414" s="9">
        <v>0</v>
      </c>
      <c r="M2414" s="9">
        <v>0</v>
      </c>
      <c r="N2414" s="9">
        <v>0</v>
      </c>
      <c r="O2414" s="9">
        <v>0</v>
      </c>
      <c r="P2414" s="9">
        <v>0</v>
      </c>
      <c r="Q2414" s="9">
        <v>0</v>
      </c>
      <c r="R2414" s="9">
        <v>0</v>
      </c>
    </row>
    <row r="2415" spans="1:18" x14ac:dyDescent="0.4">
      <c r="A2415" s="13" t="s">
        <v>3283</v>
      </c>
      <c r="B2415" s="4" t="s">
        <v>5465</v>
      </c>
      <c r="C2415" s="13">
        <v>12</v>
      </c>
      <c r="D2415" s="9">
        <v>0</v>
      </c>
      <c r="E2415" s="9">
        <v>0</v>
      </c>
      <c r="F2415" s="9">
        <v>0</v>
      </c>
      <c r="G2415" s="9">
        <v>0</v>
      </c>
      <c r="H2415" s="9">
        <v>0</v>
      </c>
      <c r="I2415" s="9">
        <v>0</v>
      </c>
      <c r="J2415" s="9">
        <v>0</v>
      </c>
      <c r="K2415" s="9">
        <v>0</v>
      </c>
      <c r="L2415" s="9">
        <v>0</v>
      </c>
      <c r="M2415" s="9">
        <v>0</v>
      </c>
      <c r="N2415" s="9">
        <v>0</v>
      </c>
      <c r="O2415" s="9">
        <v>0</v>
      </c>
      <c r="P2415" s="9">
        <v>0</v>
      </c>
      <c r="Q2415" s="9">
        <v>0</v>
      </c>
      <c r="R2415" s="9">
        <v>0</v>
      </c>
    </row>
    <row r="2416" spans="1:18" x14ac:dyDescent="0.4">
      <c r="A2416" s="13" t="s">
        <v>890</v>
      </c>
      <c r="B2416" s="4" t="s">
        <v>1437</v>
      </c>
      <c r="C2416" s="13">
        <v>3</v>
      </c>
      <c r="D2416" s="9">
        <v>0</v>
      </c>
      <c r="E2416" s="9">
        <v>0</v>
      </c>
      <c r="F2416" s="9">
        <v>0</v>
      </c>
      <c r="G2416" s="9">
        <v>0</v>
      </c>
      <c r="H2416" s="9">
        <v>0</v>
      </c>
      <c r="I2416" s="9">
        <v>0</v>
      </c>
      <c r="J2416" s="9">
        <v>0</v>
      </c>
      <c r="K2416" s="9">
        <v>0</v>
      </c>
      <c r="L2416" s="9">
        <v>0</v>
      </c>
      <c r="M2416" s="9">
        <v>0</v>
      </c>
      <c r="N2416" s="9">
        <v>0</v>
      </c>
      <c r="O2416" s="9">
        <v>0</v>
      </c>
      <c r="P2416" s="9">
        <v>0</v>
      </c>
      <c r="Q2416" s="9">
        <v>0</v>
      </c>
      <c r="R2416" s="9">
        <v>0</v>
      </c>
    </row>
    <row r="2417" spans="1:18" x14ac:dyDescent="0.4">
      <c r="A2417" s="13" t="s">
        <v>3284</v>
      </c>
      <c r="B2417" s="4" t="s">
        <v>5466</v>
      </c>
      <c r="C2417" s="13">
        <v>12</v>
      </c>
      <c r="D2417" s="9">
        <v>0</v>
      </c>
      <c r="E2417" s="9">
        <v>0</v>
      </c>
      <c r="F2417" s="9">
        <v>0</v>
      </c>
      <c r="G2417" s="9">
        <v>0</v>
      </c>
      <c r="H2417" s="9">
        <v>0</v>
      </c>
      <c r="I2417" s="9">
        <v>0</v>
      </c>
      <c r="J2417" s="9">
        <v>0</v>
      </c>
      <c r="K2417" s="9">
        <v>0</v>
      </c>
      <c r="L2417" s="9">
        <v>0</v>
      </c>
      <c r="M2417" s="9">
        <v>0</v>
      </c>
      <c r="N2417" s="9">
        <v>0</v>
      </c>
      <c r="O2417" s="9">
        <v>0</v>
      </c>
      <c r="P2417" s="9">
        <v>0</v>
      </c>
      <c r="Q2417" s="9">
        <v>0</v>
      </c>
      <c r="R2417" s="9">
        <v>0</v>
      </c>
    </row>
    <row r="2418" spans="1:18" x14ac:dyDescent="0.4">
      <c r="A2418" s="13" t="s">
        <v>3285</v>
      </c>
      <c r="B2418" s="4" t="s">
        <v>5467</v>
      </c>
      <c r="C2418" s="13">
        <v>12</v>
      </c>
      <c r="D2418" s="9">
        <v>0</v>
      </c>
      <c r="E2418" s="9">
        <v>0</v>
      </c>
      <c r="F2418" s="9">
        <v>0</v>
      </c>
      <c r="G2418" s="9">
        <v>0</v>
      </c>
      <c r="H2418" s="9">
        <v>0</v>
      </c>
      <c r="I2418" s="9">
        <v>0</v>
      </c>
      <c r="J2418" s="9">
        <v>0</v>
      </c>
      <c r="K2418" s="9">
        <v>0</v>
      </c>
      <c r="L2418" s="9">
        <v>0</v>
      </c>
      <c r="M2418" s="9">
        <v>0</v>
      </c>
      <c r="N2418" s="9">
        <v>0</v>
      </c>
      <c r="O2418" s="9">
        <v>0</v>
      </c>
      <c r="P2418" s="9">
        <v>0</v>
      </c>
      <c r="Q2418" s="9">
        <v>0</v>
      </c>
      <c r="R2418" s="9">
        <v>0</v>
      </c>
    </row>
    <row r="2419" spans="1:18" x14ac:dyDescent="0.4">
      <c r="A2419" s="13" t="s">
        <v>3286</v>
      </c>
      <c r="B2419" s="4" t="s">
        <v>5468</v>
      </c>
      <c r="C2419" s="13">
        <v>12</v>
      </c>
      <c r="D2419" s="9">
        <v>0</v>
      </c>
      <c r="E2419" s="9">
        <v>0</v>
      </c>
      <c r="F2419" s="9">
        <v>0</v>
      </c>
      <c r="G2419" s="9">
        <v>0</v>
      </c>
      <c r="H2419" s="9">
        <v>0</v>
      </c>
      <c r="I2419" s="9">
        <v>0</v>
      </c>
      <c r="J2419" s="9">
        <v>0</v>
      </c>
      <c r="K2419" s="9">
        <v>0</v>
      </c>
      <c r="L2419" s="9">
        <v>0</v>
      </c>
      <c r="M2419" s="9">
        <v>0</v>
      </c>
      <c r="N2419" s="9">
        <v>0</v>
      </c>
      <c r="O2419" s="9">
        <v>0</v>
      </c>
      <c r="P2419" s="9">
        <v>0</v>
      </c>
      <c r="Q2419" s="9">
        <v>0</v>
      </c>
      <c r="R2419" s="9">
        <v>0</v>
      </c>
    </row>
    <row r="2420" spans="1:18" x14ac:dyDescent="0.4">
      <c r="A2420" s="13" t="s">
        <v>3287</v>
      </c>
      <c r="B2420" s="4" t="s">
        <v>5469</v>
      </c>
      <c r="C2420" s="13">
        <v>12</v>
      </c>
      <c r="D2420" s="9">
        <v>0</v>
      </c>
      <c r="E2420" s="9">
        <v>0</v>
      </c>
      <c r="F2420" s="9">
        <v>0</v>
      </c>
      <c r="G2420" s="9">
        <v>0</v>
      </c>
      <c r="H2420" s="9">
        <v>0</v>
      </c>
      <c r="I2420" s="9">
        <v>0</v>
      </c>
      <c r="J2420" s="9">
        <v>0</v>
      </c>
      <c r="K2420" s="9">
        <v>0</v>
      </c>
      <c r="L2420" s="9">
        <v>0</v>
      </c>
      <c r="M2420" s="9">
        <v>0</v>
      </c>
      <c r="N2420" s="9">
        <v>0</v>
      </c>
      <c r="O2420" s="9">
        <v>0</v>
      </c>
      <c r="P2420" s="9">
        <v>0</v>
      </c>
      <c r="Q2420" s="9">
        <v>0</v>
      </c>
      <c r="R2420" s="9">
        <v>0</v>
      </c>
    </row>
    <row r="2421" spans="1:18" x14ac:dyDescent="0.4">
      <c r="A2421" s="13" t="s">
        <v>177</v>
      </c>
      <c r="B2421" s="4" t="s">
        <v>385</v>
      </c>
      <c r="C2421" s="13">
        <v>12</v>
      </c>
      <c r="D2421" s="9">
        <v>0</v>
      </c>
      <c r="E2421" s="9">
        <v>0</v>
      </c>
      <c r="F2421" s="9">
        <v>0</v>
      </c>
      <c r="G2421" s="9">
        <v>0</v>
      </c>
      <c r="H2421" s="9">
        <v>0</v>
      </c>
      <c r="I2421" s="9">
        <v>0</v>
      </c>
      <c r="J2421" s="9">
        <v>1</v>
      </c>
      <c r="K2421" s="9">
        <v>1</v>
      </c>
      <c r="L2421" s="9">
        <v>1</v>
      </c>
      <c r="M2421" s="9">
        <v>1</v>
      </c>
      <c r="N2421" s="9">
        <v>1</v>
      </c>
      <c r="O2421" s="9">
        <v>1</v>
      </c>
      <c r="P2421" s="9">
        <v>1</v>
      </c>
      <c r="Q2421" s="9">
        <v>1</v>
      </c>
      <c r="R2421" s="9">
        <v>1</v>
      </c>
    </row>
    <row r="2422" spans="1:18" x14ac:dyDescent="0.4">
      <c r="A2422" s="13" t="s">
        <v>3288</v>
      </c>
      <c r="B2422" s="4" t="s">
        <v>5470</v>
      </c>
      <c r="C2422" s="13">
        <v>12</v>
      </c>
      <c r="D2422" s="9">
        <v>0</v>
      </c>
      <c r="E2422" s="9">
        <v>0</v>
      </c>
      <c r="F2422" s="9">
        <v>0</v>
      </c>
      <c r="G2422" s="9">
        <v>0</v>
      </c>
      <c r="H2422" s="9">
        <v>0</v>
      </c>
      <c r="I2422" s="9">
        <v>0</v>
      </c>
      <c r="J2422" s="9">
        <v>0</v>
      </c>
      <c r="K2422" s="9">
        <v>0</v>
      </c>
      <c r="L2422" s="9">
        <v>0</v>
      </c>
      <c r="M2422" s="9">
        <v>0</v>
      </c>
      <c r="N2422" s="9">
        <v>0</v>
      </c>
      <c r="O2422" s="9">
        <v>0</v>
      </c>
      <c r="P2422" s="9">
        <v>0</v>
      </c>
      <c r="Q2422" s="9">
        <v>0</v>
      </c>
      <c r="R2422" s="9">
        <v>0</v>
      </c>
    </row>
    <row r="2423" spans="1:18" x14ac:dyDescent="0.4">
      <c r="A2423" s="13" t="s">
        <v>891</v>
      </c>
      <c r="B2423" s="4" t="s">
        <v>1438</v>
      </c>
      <c r="C2423" s="13">
        <v>12</v>
      </c>
      <c r="D2423" s="9">
        <v>0</v>
      </c>
      <c r="E2423" s="9">
        <v>0</v>
      </c>
      <c r="F2423" s="9">
        <v>0</v>
      </c>
      <c r="G2423" s="9">
        <v>0</v>
      </c>
      <c r="H2423" s="9">
        <v>0</v>
      </c>
      <c r="I2423" s="9">
        <v>0</v>
      </c>
      <c r="J2423" s="9">
        <v>0</v>
      </c>
      <c r="K2423" s="9">
        <v>0</v>
      </c>
      <c r="L2423" s="9">
        <v>0</v>
      </c>
      <c r="M2423" s="9">
        <v>0</v>
      </c>
      <c r="N2423" s="9">
        <v>0</v>
      </c>
      <c r="O2423" s="9">
        <v>0</v>
      </c>
      <c r="P2423" s="9">
        <v>0</v>
      </c>
      <c r="Q2423" s="9">
        <v>0</v>
      </c>
      <c r="R2423" s="9">
        <v>0</v>
      </c>
    </row>
    <row r="2424" spans="1:18" x14ac:dyDescent="0.4">
      <c r="A2424" s="13" t="s">
        <v>892</v>
      </c>
      <c r="B2424" s="4" t="s">
        <v>1439</v>
      </c>
      <c r="C2424" s="13">
        <v>6</v>
      </c>
      <c r="D2424" s="9">
        <v>0</v>
      </c>
      <c r="E2424" s="9">
        <v>0</v>
      </c>
      <c r="F2424" s="9">
        <v>0</v>
      </c>
      <c r="G2424" s="9">
        <v>0</v>
      </c>
      <c r="H2424" s="9">
        <v>0</v>
      </c>
      <c r="I2424" s="9">
        <v>0</v>
      </c>
      <c r="J2424" s="9">
        <v>0</v>
      </c>
      <c r="K2424" s="9">
        <v>0</v>
      </c>
      <c r="L2424" s="9">
        <v>0</v>
      </c>
      <c r="M2424" s="9">
        <v>0</v>
      </c>
      <c r="N2424" s="9">
        <v>0</v>
      </c>
      <c r="O2424" s="9">
        <v>0</v>
      </c>
      <c r="P2424" s="9">
        <v>0</v>
      </c>
      <c r="Q2424" s="9">
        <v>0</v>
      </c>
      <c r="R2424" s="9">
        <v>0</v>
      </c>
    </row>
    <row r="2425" spans="1:18" x14ac:dyDescent="0.4">
      <c r="A2425" s="13" t="s">
        <v>3289</v>
      </c>
      <c r="B2425" s="4" t="s">
        <v>5471</v>
      </c>
      <c r="C2425" s="13">
        <v>12</v>
      </c>
      <c r="D2425" s="9">
        <v>0</v>
      </c>
      <c r="E2425" s="9">
        <v>0</v>
      </c>
      <c r="F2425" s="9">
        <v>0</v>
      </c>
      <c r="G2425" s="9">
        <v>0</v>
      </c>
      <c r="H2425" s="9">
        <v>0</v>
      </c>
      <c r="I2425" s="9">
        <v>0</v>
      </c>
      <c r="J2425" s="9">
        <v>0</v>
      </c>
      <c r="K2425" s="9">
        <v>0</v>
      </c>
      <c r="L2425" s="9">
        <v>0</v>
      </c>
      <c r="M2425" s="9">
        <v>0</v>
      </c>
      <c r="N2425" s="9">
        <v>0</v>
      </c>
      <c r="O2425" s="9">
        <v>0</v>
      </c>
      <c r="P2425" s="9">
        <v>0</v>
      </c>
      <c r="Q2425" s="9">
        <v>0</v>
      </c>
      <c r="R2425" s="9">
        <v>0</v>
      </c>
    </row>
    <row r="2426" spans="1:18" x14ac:dyDescent="0.4">
      <c r="A2426" s="13" t="s">
        <v>178</v>
      </c>
      <c r="B2426" s="4" t="s">
        <v>386</v>
      </c>
      <c r="C2426" s="13">
        <v>12</v>
      </c>
      <c r="D2426" s="9">
        <v>0</v>
      </c>
      <c r="E2426" s="9">
        <v>0</v>
      </c>
      <c r="F2426" s="9">
        <v>0</v>
      </c>
      <c r="G2426" s="9">
        <v>0</v>
      </c>
      <c r="H2426" s="9">
        <v>0</v>
      </c>
      <c r="I2426" s="9">
        <v>0</v>
      </c>
      <c r="J2426" s="9">
        <v>1</v>
      </c>
      <c r="K2426" s="9">
        <v>1</v>
      </c>
      <c r="L2426" s="9">
        <v>1</v>
      </c>
      <c r="M2426" s="9">
        <v>1</v>
      </c>
      <c r="N2426" s="9">
        <v>1</v>
      </c>
      <c r="O2426" s="9">
        <v>1</v>
      </c>
      <c r="P2426" s="9">
        <v>1</v>
      </c>
      <c r="Q2426" s="9">
        <v>1</v>
      </c>
      <c r="R2426" s="9">
        <v>1</v>
      </c>
    </row>
    <row r="2427" spans="1:18" x14ac:dyDescent="0.4">
      <c r="A2427" s="13" t="s">
        <v>3290</v>
      </c>
      <c r="B2427" s="4" t="s">
        <v>5472</v>
      </c>
      <c r="C2427" s="13">
        <v>8</v>
      </c>
      <c r="D2427" s="9">
        <v>0</v>
      </c>
      <c r="E2427" s="9">
        <v>0</v>
      </c>
      <c r="F2427" s="9">
        <v>0</v>
      </c>
      <c r="G2427" s="9">
        <v>0</v>
      </c>
      <c r="H2427" s="9">
        <v>0</v>
      </c>
      <c r="I2427" s="9">
        <v>0</v>
      </c>
      <c r="J2427" s="9">
        <v>0</v>
      </c>
      <c r="K2427" s="9">
        <v>0</v>
      </c>
      <c r="L2427" s="9">
        <v>0</v>
      </c>
      <c r="M2427" s="9">
        <v>0</v>
      </c>
      <c r="N2427" s="9">
        <v>0</v>
      </c>
      <c r="O2427" s="9">
        <v>0</v>
      </c>
      <c r="P2427" s="9">
        <v>0</v>
      </c>
      <c r="Q2427" s="9">
        <v>0</v>
      </c>
      <c r="R2427" s="9">
        <v>0</v>
      </c>
    </row>
    <row r="2428" spans="1:18" x14ac:dyDescent="0.4">
      <c r="A2428" s="13" t="s">
        <v>3291</v>
      </c>
      <c r="B2428" s="4" t="s">
        <v>5473</v>
      </c>
      <c r="C2428" s="13">
        <v>12</v>
      </c>
      <c r="D2428" s="9">
        <v>0</v>
      </c>
      <c r="E2428" s="9">
        <v>0</v>
      </c>
      <c r="F2428" s="9">
        <v>0</v>
      </c>
      <c r="G2428" s="9">
        <v>0</v>
      </c>
      <c r="H2428" s="9">
        <v>0</v>
      </c>
      <c r="I2428" s="9">
        <v>0</v>
      </c>
      <c r="J2428" s="9">
        <v>0</v>
      </c>
      <c r="K2428" s="9">
        <v>0</v>
      </c>
      <c r="L2428" s="9">
        <v>0</v>
      </c>
      <c r="M2428" s="9">
        <v>0</v>
      </c>
      <c r="N2428" s="9">
        <v>0</v>
      </c>
      <c r="O2428" s="9">
        <v>0</v>
      </c>
      <c r="P2428" s="9">
        <v>0</v>
      </c>
      <c r="Q2428" s="9">
        <v>0</v>
      </c>
      <c r="R2428" s="9">
        <v>0</v>
      </c>
    </row>
    <row r="2429" spans="1:18" x14ac:dyDescent="0.4">
      <c r="A2429" s="13" t="s">
        <v>3292</v>
      </c>
      <c r="B2429" s="4" t="s">
        <v>5474</v>
      </c>
      <c r="C2429" s="13">
        <v>12</v>
      </c>
      <c r="D2429" s="9">
        <v>0</v>
      </c>
      <c r="E2429" s="9">
        <v>0</v>
      </c>
      <c r="F2429" s="9">
        <v>0</v>
      </c>
      <c r="G2429" s="9">
        <v>0</v>
      </c>
      <c r="H2429" s="9">
        <v>0</v>
      </c>
      <c r="I2429" s="9">
        <v>0</v>
      </c>
      <c r="J2429" s="9">
        <v>0</v>
      </c>
      <c r="K2429" s="9">
        <v>0</v>
      </c>
      <c r="L2429" s="9">
        <v>0</v>
      </c>
      <c r="M2429" s="9">
        <v>0</v>
      </c>
      <c r="N2429" s="9">
        <v>0</v>
      </c>
      <c r="O2429" s="9">
        <v>0</v>
      </c>
      <c r="P2429" s="9">
        <v>0</v>
      </c>
      <c r="Q2429" s="9">
        <v>0</v>
      </c>
      <c r="R2429" s="9">
        <v>0</v>
      </c>
    </row>
    <row r="2430" spans="1:18" x14ac:dyDescent="0.4">
      <c r="A2430" s="13" t="s">
        <v>3293</v>
      </c>
      <c r="B2430" s="4" t="s">
        <v>5475</v>
      </c>
      <c r="C2430" s="13">
        <v>12</v>
      </c>
      <c r="D2430" s="9">
        <v>0</v>
      </c>
      <c r="E2430" s="9">
        <v>0</v>
      </c>
      <c r="F2430" s="9">
        <v>0</v>
      </c>
      <c r="G2430" s="9">
        <v>0</v>
      </c>
      <c r="H2430" s="9">
        <v>0</v>
      </c>
      <c r="I2430" s="9">
        <v>0</v>
      </c>
      <c r="J2430" s="9">
        <v>0</v>
      </c>
      <c r="K2430" s="9">
        <v>0</v>
      </c>
      <c r="L2430" s="9">
        <v>0</v>
      </c>
      <c r="M2430" s="9">
        <v>0</v>
      </c>
      <c r="N2430" s="9">
        <v>0</v>
      </c>
      <c r="O2430" s="9">
        <v>0</v>
      </c>
      <c r="P2430" s="9">
        <v>0</v>
      </c>
      <c r="Q2430" s="9">
        <v>0</v>
      </c>
      <c r="R2430" s="9">
        <v>0</v>
      </c>
    </row>
    <row r="2431" spans="1:18" x14ac:dyDescent="0.4">
      <c r="A2431" s="13" t="s">
        <v>3294</v>
      </c>
      <c r="B2431" s="4" t="s">
        <v>5476</v>
      </c>
      <c r="C2431" s="13">
        <v>12</v>
      </c>
      <c r="D2431" s="9">
        <v>0</v>
      </c>
      <c r="E2431" s="9">
        <v>0</v>
      </c>
      <c r="F2431" s="9">
        <v>0</v>
      </c>
      <c r="G2431" s="9">
        <v>0</v>
      </c>
      <c r="H2431" s="9">
        <v>0</v>
      </c>
      <c r="I2431" s="9">
        <v>0</v>
      </c>
      <c r="J2431" s="9">
        <v>0</v>
      </c>
      <c r="K2431" s="9">
        <v>0</v>
      </c>
      <c r="L2431" s="9">
        <v>0</v>
      </c>
      <c r="M2431" s="9">
        <v>0</v>
      </c>
      <c r="N2431" s="9">
        <v>0</v>
      </c>
      <c r="O2431" s="9">
        <v>0</v>
      </c>
      <c r="P2431" s="9">
        <v>0</v>
      </c>
      <c r="Q2431" s="9">
        <v>0</v>
      </c>
      <c r="R2431" s="9">
        <v>0</v>
      </c>
    </row>
    <row r="2432" spans="1:18" x14ac:dyDescent="0.4">
      <c r="A2432" s="13" t="s">
        <v>3295</v>
      </c>
      <c r="B2432" s="4" t="s">
        <v>5477</v>
      </c>
      <c r="C2432" s="13">
        <v>12</v>
      </c>
      <c r="D2432" s="9">
        <v>0</v>
      </c>
      <c r="E2432" s="9">
        <v>0</v>
      </c>
      <c r="F2432" s="9">
        <v>0</v>
      </c>
      <c r="G2432" s="9">
        <v>0</v>
      </c>
      <c r="H2432" s="9">
        <v>0</v>
      </c>
      <c r="I2432" s="9">
        <v>0</v>
      </c>
      <c r="J2432" s="9">
        <v>0</v>
      </c>
      <c r="K2432" s="9">
        <v>0</v>
      </c>
      <c r="L2432" s="9">
        <v>0</v>
      </c>
      <c r="M2432" s="9">
        <v>0</v>
      </c>
      <c r="N2432" s="9">
        <v>0</v>
      </c>
      <c r="O2432" s="9">
        <v>0</v>
      </c>
      <c r="P2432" s="9">
        <v>0</v>
      </c>
      <c r="Q2432" s="9">
        <v>0</v>
      </c>
      <c r="R2432" s="9">
        <v>0</v>
      </c>
    </row>
    <row r="2433" spans="1:18" x14ac:dyDescent="0.4">
      <c r="A2433" s="13" t="s">
        <v>893</v>
      </c>
      <c r="B2433" s="4" t="s">
        <v>1440</v>
      </c>
      <c r="C2433" s="13">
        <v>12</v>
      </c>
      <c r="D2433" s="9">
        <v>0</v>
      </c>
      <c r="E2433" s="9">
        <v>0</v>
      </c>
      <c r="F2433" s="9">
        <v>0</v>
      </c>
      <c r="G2433" s="9">
        <v>0</v>
      </c>
      <c r="H2433" s="9">
        <v>0</v>
      </c>
      <c r="I2433" s="9">
        <v>0</v>
      </c>
      <c r="J2433" s="9">
        <v>0</v>
      </c>
      <c r="K2433" s="9">
        <v>0</v>
      </c>
      <c r="L2433" s="9">
        <v>0</v>
      </c>
      <c r="M2433" s="9">
        <v>0</v>
      </c>
      <c r="N2433" s="9">
        <v>0</v>
      </c>
      <c r="O2433" s="9">
        <v>0</v>
      </c>
      <c r="P2433" s="9">
        <v>0</v>
      </c>
      <c r="Q2433" s="9">
        <v>0</v>
      </c>
      <c r="R2433" s="9">
        <v>0</v>
      </c>
    </row>
    <row r="2434" spans="1:18" x14ac:dyDescent="0.4">
      <c r="A2434" s="13" t="s">
        <v>3296</v>
      </c>
      <c r="B2434" s="4" t="s">
        <v>5478</v>
      </c>
      <c r="C2434" s="13">
        <v>12</v>
      </c>
      <c r="D2434" s="9">
        <v>0</v>
      </c>
      <c r="E2434" s="9">
        <v>0</v>
      </c>
      <c r="F2434" s="9">
        <v>0</v>
      </c>
      <c r="G2434" s="9">
        <v>0</v>
      </c>
      <c r="H2434" s="9">
        <v>0</v>
      </c>
      <c r="I2434" s="9">
        <v>0</v>
      </c>
      <c r="J2434" s="9">
        <v>0</v>
      </c>
      <c r="K2434" s="9">
        <v>0</v>
      </c>
      <c r="L2434" s="9">
        <v>0</v>
      </c>
      <c r="M2434" s="9">
        <v>0</v>
      </c>
      <c r="N2434" s="9">
        <v>0</v>
      </c>
      <c r="O2434" s="9">
        <v>0</v>
      </c>
      <c r="P2434" s="9">
        <v>0</v>
      </c>
      <c r="Q2434" s="9">
        <v>0</v>
      </c>
      <c r="R2434" s="9">
        <v>0</v>
      </c>
    </row>
    <row r="2435" spans="1:18" x14ac:dyDescent="0.4">
      <c r="A2435" s="13" t="s">
        <v>3297</v>
      </c>
      <c r="B2435" s="4" t="s">
        <v>5479</v>
      </c>
      <c r="C2435" s="13">
        <v>12</v>
      </c>
      <c r="D2435" s="9">
        <v>0</v>
      </c>
      <c r="E2435" s="9">
        <v>0</v>
      </c>
      <c r="F2435" s="9">
        <v>0</v>
      </c>
      <c r="G2435" s="9">
        <v>0</v>
      </c>
      <c r="H2435" s="9">
        <v>0</v>
      </c>
      <c r="I2435" s="9">
        <v>0</v>
      </c>
      <c r="J2435" s="9">
        <v>0</v>
      </c>
      <c r="K2435" s="9">
        <v>0</v>
      </c>
      <c r="L2435" s="9">
        <v>0</v>
      </c>
      <c r="M2435" s="9">
        <v>0</v>
      </c>
      <c r="N2435" s="9">
        <v>0</v>
      </c>
      <c r="O2435" s="9">
        <v>0</v>
      </c>
      <c r="P2435" s="9">
        <v>0</v>
      </c>
      <c r="Q2435" s="9">
        <v>0</v>
      </c>
      <c r="R2435" s="9">
        <v>0</v>
      </c>
    </row>
    <row r="2436" spans="1:18" x14ac:dyDescent="0.4">
      <c r="A2436" s="13" t="s">
        <v>3298</v>
      </c>
      <c r="B2436" s="4" t="s">
        <v>5480</v>
      </c>
      <c r="C2436" s="13">
        <v>12</v>
      </c>
      <c r="D2436" s="9">
        <v>0</v>
      </c>
      <c r="E2436" s="9">
        <v>0</v>
      </c>
      <c r="F2436" s="9">
        <v>0</v>
      </c>
      <c r="G2436" s="9">
        <v>0</v>
      </c>
      <c r="H2436" s="9">
        <v>0</v>
      </c>
      <c r="I2436" s="9">
        <v>0</v>
      </c>
      <c r="J2436" s="9">
        <v>0</v>
      </c>
      <c r="K2436" s="9">
        <v>0</v>
      </c>
      <c r="L2436" s="9">
        <v>0</v>
      </c>
      <c r="M2436" s="9">
        <v>0</v>
      </c>
      <c r="N2436" s="9">
        <v>0</v>
      </c>
      <c r="O2436" s="9">
        <v>0</v>
      </c>
      <c r="P2436" s="9">
        <v>0</v>
      </c>
      <c r="Q2436" s="9">
        <v>0</v>
      </c>
      <c r="R2436" s="9">
        <v>0</v>
      </c>
    </row>
    <row r="2437" spans="1:18" x14ac:dyDescent="0.4">
      <c r="A2437" s="13" t="s">
        <v>3299</v>
      </c>
      <c r="B2437" s="4" t="s">
        <v>5481</v>
      </c>
      <c r="C2437" s="13">
        <v>12</v>
      </c>
      <c r="D2437" s="9">
        <v>0</v>
      </c>
      <c r="E2437" s="9">
        <v>0</v>
      </c>
      <c r="F2437" s="9">
        <v>0</v>
      </c>
      <c r="G2437" s="9">
        <v>0</v>
      </c>
      <c r="H2437" s="9">
        <v>0</v>
      </c>
      <c r="I2437" s="9">
        <v>0</v>
      </c>
      <c r="J2437" s="9">
        <v>0</v>
      </c>
      <c r="K2437" s="9">
        <v>0</v>
      </c>
      <c r="L2437" s="9">
        <v>0</v>
      </c>
      <c r="M2437" s="9">
        <v>0</v>
      </c>
      <c r="N2437" s="9">
        <v>0</v>
      </c>
      <c r="O2437" s="9">
        <v>0</v>
      </c>
      <c r="P2437" s="9">
        <v>0</v>
      </c>
      <c r="Q2437" s="9">
        <v>0</v>
      </c>
      <c r="R2437" s="9">
        <v>0</v>
      </c>
    </row>
    <row r="2438" spans="1:18" x14ac:dyDescent="0.4">
      <c r="A2438" s="13" t="s">
        <v>3300</v>
      </c>
      <c r="B2438" s="4" t="s">
        <v>5482</v>
      </c>
      <c r="C2438" s="13">
        <v>12</v>
      </c>
      <c r="D2438" s="9">
        <v>0</v>
      </c>
      <c r="E2438" s="9">
        <v>0</v>
      </c>
      <c r="F2438" s="9">
        <v>0</v>
      </c>
      <c r="G2438" s="9">
        <v>0</v>
      </c>
      <c r="H2438" s="9">
        <v>0</v>
      </c>
      <c r="I2438" s="9">
        <v>0</v>
      </c>
      <c r="J2438" s="9">
        <v>0</v>
      </c>
      <c r="K2438" s="9">
        <v>0</v>
      </c>
      <c r="L2438" s="9">
        <v>0</v>
      </c>
      <c r="M2438" s="9">
        <v>0</v>
      </c>
      <c r="N2438" s="9">
        <v>0</v>
      </c>
      <c r="O2438" s="9">
        <v>0</v>
      </c>
      <c r="P2438" s="9">
        <v>0</v>
      </c>
      <c r="Q2438" s="9">
        <v>0</v>
      </c>
      <c r="R2438" s="9">
        <v>0</v>
      </c>
    </row>
    <row r="2439" spans="1:18" x14ac:dyDescent="0.4">
      <c r="A2439" s="13" t="s">
        <v>3301</v>
      </c>
      <c r="B2439" s="4" t="s">
        <v>5483</v>
      </c>
      <c r="C2439" s="13">
        <v>12</v>
      </c>
      <c r="D2439" s="9">
        <v>0</v>
      </c>
      <c r="E2439" s="9">
        <v>0</v>
      </c>
      <c r="F2439" s="9">
        <v>0</v>
      </c>
      <c r="G2439" s="9">
        <v>0</v>
      </c>
      <c r="H2439" s="9">
        <v>0</v>
      </c>
      <c r="I2439" s="9">
        <v>0</v>
      </c>
      <c r="J2439" s="9">
        <v>0</v>
      </c>
      <c r="K2439" s="9">
        <v>0</v>
      </c>
      <c r="L2439" s="9">
        <v>0</v>
      </c>
      <c r="M2439" s="9">
        <v>0</v>
      </c>
      <c r="N2439" s="9">
        <v>0</v>
      </c>
      <c r="O2439" s="9">
        <v>0</v>
      </c>
      <c r="P2439" s="9">
        <v>0</v>
      </c>
      <c r="Q2439" s="9">
        <v>0</v>
      </c>
      <c r="R2439" s="9">
        <v>0</v>
      </c>
    </row>
    <row r="2440" spans="1:18" x14ac:dyDescent="0.4">
      <c r="A2440" s="13" t="s">
        <v>3302</v>
      </c>
      <c r="B2440" s="4" t="s">
        <v>5484</v>
      </c>
      <c r="C2440" s="13">
        <v>12</v>
      </c>
      <c r="D2440" s="9">
        <v>0</v>
      </c>
      <c r="E2440" s="9">
        <v>0</v>
      </c>
      <c r="F2440" s="9">
        <v>0</v>
      </c>
      <c r="G2440" s="9">
        <v>0</v>
      </c>
      <c r="H2440" s="9">
        <v>0</v>
      </c>
      <c r="I2440" s="9">
        <v>0</v>
      </c>
      <c r="J2440" s="9">
        <v>0</v>
      </c>
      <c r="K2440" s="9">
        <v>0</v>
      </c>
      <c r="L2440" s="9">
        <v>0</v>
      </c>
      <c r="M2440" s="9">
        <v>0</v>
      </c>
      <c r="N2440" s="9">
        <v>0</v>
      </c>
      <c r="O2440" s="9">
        <v>0</v>
      </c>
      <c r="P2440" s="9">
        <v>0</v>
      </c>
      <c r="Q2440" s="9">
        <v>0</v>
      </c>
      <c r="R2440" s="9">
        <v>0</v>
      </c>
    </row>
    <row r="2441" spans="1:18" x14ac:dyDescent="0.4">
      <c r="A2441" s="13" t="s">
        <v>3303</v>
      </c>
      <c r="B2441" s="4" t="s">
        <v>5485</v>
      </c>
      <c r="C2441" s="13">
        <v>12</v>
      </c>
      <c r="D2441" s="9">
        <v>0</v>
      </c>
      <c r="E2441" s="9">
        <v>0</v>
      </c>
      <c r="F2441" s="9">
        <v>0</v>
      </c>
      <c r="G2441" s="9">
        <v>0</v>
      </c>
      <c r="H2441" s="9">
        <v>0</v>
      </c>
      <c r="I2441" s="9">
        <v>0</v>
      </c>
      <c r="J2441" s="9">
        <v>0</v>
      </c>
      <c r="K2441" s="9">
        <v>0</v>
      </c>
      <c r="L2441" s="9">
        <v>0</v>
      </c>
      <c r="M2441" s="9">
        <v>0</v>
      </c>
      <c r="N2441" s="9">
        <v>0</v>
      </c>
      <c r="O2441" s="9">
        <v>0</v>
      </c>
      <c r="P2441" s="9">
        <v>0</v>
      </c>
      <c r="Q2441" s="9">
        <v>0</v>
      </c>
      <c r="R2441" s="9">
        <v>0</v>
      </c>
    </row>
    <row r="2442" spans="1:18" x14ac:dyDescent="0.4">
      <c r="A2442" s="13" t="s">
        <v>3304</v>
      </c>
      <c r="B2442" s="4" t="s">
        <v>5486</v>
      </c>
      <c r="C2442" s="13">
        <v>12</v>
      </c>
      <c r="D2442" s="9">
        <v>0</v>
      </c>
      <c r="E2442" s="9">
        <v>0</v>
      </c>
      <c r="F2442" s="9">
        <v>0</v>
      </c>
      <c r="G2442" s="9">
        <v>0</v>
      </c>
      <c r="H2442" s="9">
        <v>0</v>
      </c>
      <c r="I2442" s="9">
        <v>0</v>
      </c>
      <c r="J2442" s="9">
        <v>0</v>
      </c>
      <c r="K2442" s="9">
        <v>0</v>
      </c>
      <c r="L2442" s="9">
        <v>0</v>
      </c>
      <c r="M2442" s="9">
        <v>0</v>
      </c>
      <c r="N2442" s="9">
        <v>0</v>
      </c>
      <c r="O2442" s="9">
        <v>0</v>
      </c>
      <c r="P2442" s="9">
        <v>0</v>
      </c>
      <c r="Q2442" s="9">
        <v>0</v>
      </c>
      <c r="R2442" s="9">
        <v>0</v>
      </c>
    </row>
    <row r="2443" spans="1:18" x14ac:dyDescent="0.4">
      <c r="A2443" s="13" t="s">
        <v>3305</v>
      </c>
      <c r="B2443" s="4" t="s">
        <v>5487</v>
      </c>
      <c r="C2443" s="13">
        <v>12</v>
      </c>
      <c r="D2443" s="9">
        <v>0</v>
      </c>
      <c r="E2443" s="9">
        <v>0</v>
      </c>
      <c r="F2443" s="9">
        <v>0</v>
      </c>
      <c r="G2443" s="9">
        <v>0</v>
      </c>
      <c r="H2443" s="9">
        <v>0</v>
      </c>
      <c r="I2443" s="9">
        <v>0</v>
      </c>
      <c r="J2443" s="9">
        <v>0</v>
      </c>
      <c r="K2443" s="9">
        <v>0</v>
      </c>
      <c r="L2443" s="9">
        <v>0</v>
      </c>
      <c r="M2443" s="9">
        <v>0</v>
      </c>
      <c r="N2443" s="9">
        <v>0</v>
      </c>
      <c r="O2443" s="9">
        <v>0</v>
      </c>
      <c r="P2443" s="9">
        <v>0</v>
      </c>
      <c r="Q2443" s="9">
        <v>0</v>
      </c>
      <c r="R2443" s="9">
        <v>0</v>
      </c>
    </row>
    <row r="2444" spans="1:18" x14ac:dyDescent="0.4">
      <c r="A2444" s="13" t="s">
        <v>3306</v>
      </c>
      <c r="B2444" s="4" t="s">
        <v>5488</v>
      </c>
      <c r="C2444" s="13">
        <v>12</v>
      </c>
      <c r="D2444" s="9">
        <v>0</v>
      </c>
      <c r="E2444" s="9">
        <v>0</v>
      </c>
      <c r="F2444" s="9">
        <v>0</v>
      </c>
      <c r="G2444" s="9">
        <v>0</v>
      </c>
      <c r="H2444" s="9">
        <v>0</v>
      </c>
      <c r="I2444" s="9">
        <v>0</v>
      </c>
      <c r="J2444" s="9">
        <v>0</v>
      </c>
      <c r="K2444" s="9">
        <v>0</v>
      </c>
      <c r="L2444" s="9">
        <v>0</v>
      </c>
      <c r="M2444" s="9">
        <v>0</v>
      </c>
      <c r="N2444" s="9">
        <v>0</v>
      </c>
      <c r="O2444" s="9">
        <v>0</v>
      </c>
      <c r="P2444" s="9">
        <v>0</v>
      </c>
      <c r="Q2444" s="9">
        <v>0</v>
      </c>
      <c r="R2444" s="9">
        <v>0</v>
      </c>
    </row>
    <row r="2445" spans="1:18" x14ac:dyDescent="0.4">
      <c r="A2445" s="13" t="s">
        <v>3307</v>
      </c>
      <c r="B2445" s="4" t="s">
        <v>5489</v>
      </c>
      <c r="C2445" s="13">
        <v>12</v>
      </c>
      <c r="D2445" s="9">
        <v>0</v>
      </c>
      <c r="E2445" s="9">
        <v>0</v>
      </c>
      <c r="F2445" s="9">
        <v>0</v>
      </c>
      <c r="G2445" s="9">
        <v>0</v>
      </c>
      <c r="H2445" s="9">
        <v>0</v>
      </c>
      <c r="I2445" s="9">
        <v>0</v>
      </c>
      <c r="J2445" s="9">
        <v>0</v>
      </c>
      <c r="K2445" s="9">
        <v>0</v>
      </c>
      <c r="L2445" s="9">
        <v>0</v>
      </c>
      <c r="M2445" s="9">
        <v>0</v>
      </c>
      <c r="N2445" s="9">
        <v>0</v>
      </c>
      <c r="O2445" s="9">
        <v>0</v>
      </c>
      <c r="P2445" s="9">
        <v>0</v>
      </c>
      <c r="Q2445" s="9">
        <v>0</v>
      </c>
      <c r="R2445" s="9">
        <v>0</v>
      </c>
    </row>
    <row r="2446" spans="1:18" x14ac:dyDescent="0.4">
      <c r="A2446" s="13" t="s">
        <v>3308</v>
      </c>
      <c r="B2446" s="4" t="s">
        <v>5490</v>
      </c>
      <c r="C2446" s="13">
        <v>12</v>
      </c>
      <c r="D2446" s="9">
        <v>0</v>
      </c>
      <c r="E2446" s="9">
        <v>0</v>
      </c>
      <c r="F2446" s="9">
        <v>0</v>
      </c>
      <c r="G2446" s="9">
        <v>0</v>
      </c>
      <c r="H2446" s="9">
        <v>0</v>
      </c>
      <c r="I2446" s="9">
        <v>0</v>
      </c>
      <c r="J2446" s="9">
        <v>0</v>
      </c>
      <c r="K2446" s="9">
        <v>0</v>
      </c>
      <c r="L2446" s="9">
        <v>0</v>
      </c>
      <c r="M2446" s="9">
        <v>0</v>
      </c>
      <c r="N2446" s="9">
        <v>0</v>
      </c>
      <c r="O2446" s="9">
        <v>0</v>
      </c>
      <c r="P2446" s="9">
        <v>0</v>
      </c>
      <c r="Q2446" s="9">
        <v>0</v>
      </c>
      <c r="R2446" s="9">
        <v>0</v>
      </c>
    </row>
    <row r="2447" spans="1:18" x14ac:dyDescent="0.4">
      <c r="A2447" s="13" t="s">
        <v>3309</v>
      </c>
      <c r="B2447" s="4" t="s">
        <v>5491</v>
      </c>
      <c r="C2447" s="13">
        <v>12</v>
      </c>
      <c r="D2447" s="9">
        <v>0</v>
      </c>
      <c r="E2447" s="9">
        <v>0</v>
      </c>
      <c r="F2447" s="9">
        <v>0</v>
      </c>
      <c r="G2447" s="9">
        <v>0</v>
      </c>
      <c r="H2447" s="9">
        <v>0</v>
      </c>
      <c r="I2447" s="9">
        <v>0</v>
      </c>
      <c r="J2447" s="9">
        <v>0</v>
      </c>
      <c r="K2447" s="9">
        <v>0</v>
      </c>
      <c r="L2447" s="9">
        <v>0</v>
      </c>
      <c r="M2447" s="9">
        <v>0</v>
      </c>
      <c r="N2447" s="9">
        <v>0</v>
      </c>
      <c r="O2447" s="9">
        <v>0</v>
      </c>
      <c r="P2447" s="9">
        <v>0</v>
      </c>
      <c r="Q2447" s="9">
        <v>0</v>
      </c>
      <c r="R2447" s="9">
        <v>0</v>
      </c>
    </row>
    <row r="2448" spans="1:18" x14ac:dyDescent="0.4">
      <c r="A2448" s="13" t="s">
        <v>894</v>
      </c>
      <c r="B2448" s="4" t="s">
        <v>1441</v>
      </c>
      <c r="C2448" s="13">
        <v>12</v>
      </c>
      <c r="D2448" s="9">
        <v>0</v>
      </c>
      <c r="E2448" s="9">
        <v>0</v>
      </c>
      <c r="F2448" s="9">
        <v>0</v>
      </c>
      <c r="G2448" s="9">
        <v>0</v>
      </c>
      <c r="H2448" s="9">
        <v>0</v>
      </c>
      <c r="I2448" s="9">
        <v>0</v>
      </c>
      <c r="J2448" s="9">
        <v>0</v>
      </c>
      <c r="K2448" s="9">
        <v>0</v>
      </c>
      <c r="L2448" s="9">
        <v>0</v>
      </c>
      <c r="M2448" s="9">
        <v>0</v>
      </c>
      <c r="N2448" s="9">
        <v>0</v>
      </c>
      <c r="O2448" s="9">
        <v>0</v>
      </c>
      <c r="P2448" s="9">
        <v>0</v>
      </c>
      <c r="Q2448" s="9">
        <v>0</v>
      </c>
      <c r="R2448" s="9">
        <v>0</v>
      </c>
    </row>
    <row r="2449" spans="1:18" x14ac:dyDescent="0.4">
      <c r="A2449" s="13" t="s">
        <v>3310</v>
      </c>
      <c r="B2449" s="4" t="s">
        <v>5492</v>
      </c>
      <c r="C2449" s="13">
        <v>12</v>
      </c>
      <c r="D2449" s="9">
        <v>0</v>
      </c>
      <c r="E2449" s="9">
        <v>0</v>
      </c>
      <c r="F2449" s="9">
        <v>0</v>
      </c>
      <c r="G2449" s="9">
        <v>0</v>
      </c>
      <c r="H2449" s="9">
        <v>0</v>
      </c>
      <c r="I2449" s="9">
        <v>0</v>
      </c>
      <c r="J2449" s="9">
        <v>0</v>
      </c>
      <c r="K2449" s="9">
        <v>0</v>
      </c>
      <c r="L2449" s="9">
        <v>0</v>
      </c>
      <c r="M2449" s="9">
        <v>0</v>
      </c>
      <c r="N2449" s="9">
        <v>0</v>
      </c>
      <c r="O2449" s="9">
        <v>0</v>
      </c>
      <c r="P2449" s="9">
        <v>0</v>
      </c>
      <c r="Q2449" s="9">
        <v>0</v>
      </c>
      <c r="R2449" s="9">
        <v>0</v>
      </c>
    </row>
    <row r="2450" spans="1:18" x14ac:dyDescent="0.4">
      <c r="A2450" s="13" t="s">
        <v>3311</v>
      </c>
      <c r="B2450" s="4" t="s">
        <v>5493</v>
      </c>
      <c r="C2450" s="13">
        <v>12</v>
      </c>
      <c r="D2450" s="9">
        <v>0</v>
      </c>
      <c r="E2450" s="9">
        <v>0</v>
      </c>
      <c r="F2450" s="9">
        <v>0</v>
      </c>
      <c r="G2450" s="9">
        <v>0</v>
      </c>
      <c r="H2450" s="9">
        <v>0</v>
      </c>
      <c r="I2450" s="9">
        <v>0</v>
      </c>
      <c r="J2450" s="9">
        <v>0</v>
      </c>
      <c r="K2450" s="9">
        <v>0</v>
      </c>
      <c r="L2450" s="9">
        <v>0</v>
      </c>
      <c r="M2450" s="9">
        <v>0</v>
      </c>
      <c r="N2450" s="9">
        <v>0</v>
      </c>
      <c r="O2450" s="9">
        <v>0</v>
      </c>
      <c r="P2450" s="9">
        <v>0</v>
      </c>
      <c r="Q2450" s="9">
        <v>0</v>
      </c>
      <c r="R2450" s="9">
        <v>0</v>
      </c>
    </row>
    <row r="2451" spans="1:18" x14ac:dyDescent="0.4">
      <c r="A2451" s="13" t="s">
        <v>3312</v>
      </c>
      <c r="B2451" s="4" t="s">
        <v>5494</v>
      </c>
      <c r="C2451" s="13">
        <v>12</v>
      </c>
      <c r="D2451" s="9">
        <v>0</v>
      </c>
      <c r="E2451" s="9">
        <v>0</v>
      </c>
      <c r="F2451" s="9">
        <v>0</v>
      </c>
      <c r="G2451" s="9">
        <v>0</v>
      </c>
      <c r="H2451" s="9">
        <v>0</v>
      </c>
      <c r="I2451" s="9">
        <v>0</v>
      </c>
      <c r="J2451" s="9">
        <v>0</v>
      </c>
      <c r="K2451" s="9">
        <v>0</v>
      </c>
      <c r="L2451" s="9">
        <v>0</v>
      </c>
      <c r="M2451" s="9">
        <v>0</v>
      </c>
      <c r="N2451" s="9">
        <v>0</v>
      </c>
      <c r="O2451" s="9">
        <v>0</v>
      </c>
      <c r="P2451" s="9">
        <v>0</v>
      </c>
      <c r="Q2451" s="9">
        <v>0</v>
      </c>
      <c r="R2451" s="9">
        <v>0</v>
      </c>
    </row>
    <row r="2452" spans="1:18" x14ac:dyDescent="0.4">
      <c r="A2452" s="13" t="s">
        <v>895</v>
      </c>
      <c r="B2452" s="4" t="s">
        <v>1442</v>
      </c>
      <c r="C2452" s="13">
        <v>12</v>
      </c>
      <c r="D2452" s="9">
        <v>0</v>
      </c>
      <c r="E2452" s="9">
        <v>0</v>
      </c>
      <c r="F2452" s="9">
        <v>0</v>
      </c>
      <c r="G2452" s="9">
        <v>0</v>
      </c>
      <c r="H2452" s="9">
        <v>0</v>
      </c>
      <c r="I2452" s="9">
        <v>0</v>
      </c>
      <c r="J2452" s="9">
        <v>0</v>
      </c>
      <c r="K2452" s="9">
        <v>0</v>
      </c>
      <c r="L2452" s="9">
        <v>0</v>
      </c>
      <c r="M2452" s="9">
        <v>0</v>
      </c>
      <c r="N2452" s="9">
        <v>0</v>
      </c>
      <c r="O2452" s="9">
        <v>0</v>
      </c>
      <c r="P2452" s="9">
        <v>0</v>
      </c>
      <c r="Q2452" s="9">
        <v>0</v>
      </c>
      <c r="R2452" s="9">
        <v>0</v>
      </c>
    </row>
    <row r="2453" spans="1:18" x14ac:dyDescent="0.4">
      <c r="A2453" s="13" t="s">
        <v>3313</v>
      </c>
      <c r="B2453" s="4" t="s">
        <v>5495</v>
      </c>
      <c r="C2453" s="13">
        <v>12</v>
      </c>
      <c r="D2453" s="9">
        <v>0</v>
      </c>
      <c r="E2453" s="9">
        <v>0</v>
      </c>
      <c r="F2453" s="9">
        <v>0</v>
      </c>
      <c r="G2453" s="9">
        <v>0</v>
      </c>
      <c r="H2453" s="9">
        <v>0</v>
      </c>
      <c r="I2453" s="9">
        <v>0</v>
      </c>
      <c r="J2453" s="9">
        <v>0</v>
      </c>
      <c r="K2453" s="9">
        <v>0</v>
      </c>
      <c r="L2453" s="9">
        <v>0</v>
      </c>
      <c r="M2453" s="9">
        <v>0</v>
      </c>
      <c r="N2453" s="9">
        <v>0</v>
      </c>
      <c r="O2453" s="9">
        <v>0</v>
      </c>
      <c r="P2453" s="9">
        <v>0</v>
      </c>
      <c r="Q2453" s="9">
        <v>0</v>
      </c>
      <c r="R2453" s="9">
        <v>0</v>
      </c>
    </row>
    <row r="2454" spans="1:18" x14ac:dyDescent="0.4">
      <c r="A2454" s="13" t="s">
        <v>3314</v>
      </c>
      <c r="B2454" s="4" t="s">
        <v>5496</v>
      </c>
      <c r="C2454" s="13">
        <v>12</v>
      </c>
      <c r="D2454" s="9">
        <v>0</v>
      </c>
      <c r="E2454" s="9">
        <v>0</v>
      </c>
      <c r="F2454" s="9">
        <v>0</v>
      </c>
      <c r="G2454" s="9">
        <v>0</v>
      </c>
      <c r="H2454" s="9">
        <v>0</v>
      </c>
      <c r="I2454" s="9">
        <v>0</v>
      </c>
      <c r="J2454" s="9">
        <v>0</v>
      </c>
      <c r="K2454" s="9">
        <v>0</v>
      </c>
      <c r="L2454" s="9">
        <v>0</v>
      </c>
      <c r="M2454" s="9">
        <v>0</v>
      </c>
      <c r="N2454" s="9">
        <v>0</v>
      </c>
      <c r="O2454" s="9">
        <v>0</v>
      </c>
      <c r="P2454" s="9">
        <v>0</v>
      </c>
      <c r="Q2454" s="9">
        <v>0</v>
      </c>
      <c r="R2454" s="9">
        <v>0</v>
      </c>
    </row>
    <row r="2455" spans="1:18" x14ac:dyDescent="0.4">
      <c r="A2455" s="13" t="s">
        <v>3315</v>
      </c>
      <c r="B2455" s="4" t="s">
        <v>5497</v>
      </c>
      <c r="C2455" s="13">
        <v>12</v>
      </c>
      <c r="D2455" s="9">
        <v>0</v>
      </c>
      <c r="E2455" s="9">
        <v>0</v>
      </c>
      <c r="F2455" s="9">
        <v>0</v>
      </c>
      <c r="G2455" s="9">
        <v>0</v>
      </c>
      <c r="H2455" s="9">
        <v>0</v>
      </c>
      <c r="I2455" s="9">
        <v>0</v>
      </c>
      <c r="J2455" s="9">
        <v>0</v>
      </c>
      <c r="K2455" s="9">
        <v>0</v>
      </c>
      <c r="L2455" s="9">
        <v>0</v>
      </c>
      <c r="M2455" s="9">
        <v>0</v>
      </c>
      <c r="N2455" s="9">
        <v>0</v>
      </c>
      <c r="O2455" s="9">
        <v>0</v>
      </c>
      <c r="P2455" s="9">
        <v>0</v>
      </c>
      <c r="Q2455" s="9">
        <v>0</v>
      </c>
      <c r="R2455" s="9">
        <v>0</v>
      </c>
    </row>
    <row r="2456" spans="1:18" x14ac:dyDescent="0.4">
      <c r="A2456" s="13" t="s">
        <v>3316</v>
      </c>
      <c r="B2456" s="4" t="s">
        <v>5498</v>
      </c>
      <c r="C2456" s="13">
        <v>12</v>
      </c>
      <c r="D2456" s="9">
        <v>0</v>
      </c>
      <c r="E2456" s="9">
        <v>0</v>
      </c>
      <c r="F2456" s="9">
        <v>0</v>
      </c>
      <c r="G2456" s="9">
        <v>0</v>
      </c>
      <c r="H2456" s="9">
        <v>0</v>
      </c>
      <c r="I2456" s="9">
        <v>0</v>
      </c>
      <c r="J2456" s="9">
        <v>0</v>
      </c>
      <c r="K2456" s="9">
        <v>0</v>
      </c>
      <c r="L2456" s="9">
        <v>0</v>
      </c>
      <c r="M2456" s="9">
        <v>0</v>
      </c>
      <c r="N2456" s="9">
        <v>0</v>
      </c>
      <c r="O2456" s="9">
        <v>0</v>
      </c>
      <c r="P2456" s="9">
        <v>0</v>
      </c>
      <c r="Q2456" s="9">
        <v>0</v>
      </c>
      <c r="R2456" s="9">
        <v>0</v>
      </c>
    </row>
    <row r="2457" spans="1:18" x14ac:dyDescent="0.4">
      <c r="A2457" s="13" t="s">
        <v>3317</v>
      </c>
      <c r="B2457" s="4" t="s">
        <v>5499</v>
      </c>
      <c r="C2457" s="13">
        <v>12</v>
      </c>
      <c r="D2457" s="9">
        <v>0</v>
      </c>
      <c r="E2457" s="9">
        <v>0</v>
      </c>
      <c r="F2457" s="9">
        <v>0</v>
      </c>
      <c r="G2457" s="9">
        <v>0</v>
      </c>
      <c r="H2457" s="9">
        <v>0</v>
      </c>
      <c r="I2457" s="9">
        <v>0</v>
      </c>
      <c r="J2457" s="9">
        <v>0</v>
      </c>
      <c r="K2457" s="9">
        <v>0</v>
      </c>
      <c r="L2457" s="9">
        <v>0</v>
      </c>
      <c r="M2457" s="9">
        <v>0</v>
      </c>
      <c r="N2457" s="9">
        <v>0</v>
      </c>
      <c r="O2457" s="9">
        <v>0</v>
      </c>
      <c r="P2457" s="9">
        <v>0</v>
      </c>
      <c r="Q2457" s="9">
        <v>0</v>
      </c>
      <c r="R2457" s="9">
        <v>0</v>
      </c>
    </row>
    <row r="2458" spans="1:18" x14ac:dyDescent="0.4">
      <c r="A2458" s="13" t="s">
        <v>3318</v>
      </c>
      <c r="B2458" s="4" t="s">
        <v>5500</v>
      </c>
      <c r="C2458" s="13">
        <v>12</v>
      </c>
      <c r="D2458" s="9">
        <v>0</v>
      </c>
      <c r="E2458" s="9">
        <v>0</v>
      </c>
      <c r="F2458" s="9">
        <v>0</v>
      </c>
      <c r="G2458" s="9">
        <v>0</v>
      </c>
      <c r="H2458" s="9">
        <v>0</v>
      </c>
      <c r="I2458" s="9">
        <v>0</v>
      </c>
      <c r="J2458" s="9">
        <v>0</v>
      </c>
      <c r="K2458" s="9">
        <v>0</v>
      </c>
      <c r="L2458" s="9">
        <v>0</v>
      </c>
      <c r="M2458" s="9">
        <v>0</v>
      </c>
      <c r="N2458" s="9">
        <v>0</v>
      </c>
      <c r="O2458" s="9">
        <v>0</v>
      </c>
      <c r="P2458" s="9">
        <v>0</v>
      </c>
      <c r="Q2458" s="9">
        <v>0</v>
      </c>
      <c r="R2458" s="9">
        <v>0</v>
      </c>
    </row>
    <row r="2459" spans="1:18" x14ac:dyDescent="0.4">
      <c r="A2459" s="13" t="s">
        <v>3319</v>
      </c>
      <c r="B2459" s="4" t="s">
        <v>5501</v>
      </c>
      <c r="C2459" s="13">
        <v>12</v>
      </c>
      <c r="D2459" s="9">
        <v>0</v>
      </c>
      <c r="E2459" s="9">
        <v>0</v>
      </c>
      <c r="F2459" s="9">
        <v>0</v>
      </c>
      <c r="G2459" s="9">
        <v>0</v>
      </c>
      <c r="H2459" s="9">
        <v>0</v>
      </c>
      <c r="I2459" s="9">
        <v>0</v>
      </c>
      <c r="J2459" s="9">
        <v>0</v>
      </c>
      <c r="K2459" s="9">
        <v>0</v>
      </c>
      <c r="L2459" s="9">
        <v>0</v>
      </c>
      <c r="M2459" s="9">
        <v>0</v>
      </c>
      <c r="N2459" s="9">
        <v>0</v>
      </c>
      <c r="O2459" s="9">
        <v>0</v>
      </c>
      <c r="P2459" s="9">
        <v>0</v>
      </c>
      <c r="Q2459" s="9">
        <v>0</v>
      </c>
      <c r="R2459" s="9">
        <v>0</v>
      </c>
    </row>
    <row r="2460" spans="1:18" x14ac:dyDescent="0.4">
      <c r="A2460" s="13" t="s">
        <v>3320</v>
      </c>
      <c r="B2460" s="4" t="s">
        <v>5502</v>
      </c>
      <c r="C2460" s="13">
        <v>12</v>
      </c>
      <c r="D2460" s="9">
        <v>0</v>
      </c>
      <c r="E2460" s="9">
        <v>0</v>
      </c>
      <c r="F2460" s="9">
        <v>0</v>
      </c>
      <c r="G2460" s="9">
        <v>0</v>
      </c>
      <c r="H2460" s="9">
        <v>0</v>
      </c>
      <c r="I2460" s="9">
        <v>0</v>
      </c>
      <c r="J2460" s="9">
        <v>0</v>
      </c>
      <c r="K2460" s="9">
        <v>0</v>
      </c>
      <c r="L2460" s="9">
        <v>0</v>
      </c>
      <c r="M2460" s="9">
        <v>0</v>
      </c>
      <c r="N2460" s="9">
        <v>0</v>
      </c>
      <c r="O2460" s="9">
        <v>0</v>
      </c>
      <c r="P2460" s="9">
        <v>0</v>
      </c>
      <c r="Q2460" s="9">
        <v>0</v>
      </c>
      <c r="R2460" s="9">
        <v>0</v>
      </c>
    </row>
    <row r="2461" spans="1:18" x14ac:dyDescent="0.4">
      <c r="A2461" s="13" t="s">
        <v>3321</v>
      </c>
      <c r="B2461" s="4" t="s">
        <v>5503</v>
      </c>
      <c r="C2461" s="13">
        <v>12</v>
      </c>
      <c r="D2461" s="9">
        <v>0</v>
      </c>
      <c r="E2461" s="9">
        <v>0</v>
      </c>
      <c r="F2461" s="9">
        <v>0</v>
      </c>
      <c r="G2461" s="9">
        <v>0</v>
      </c>
      <c r="H2461" s="9">
        <v>0</v>
      </c>
      <c r="I2461" s="9">
        <v>0</v>
      </c>
      <c r="J2461" s="9">
        <v>0</v>
      </c>
      <c r="K2461" s="9">
        <v>0</v>
      </c>
      <c r="L2461" s="9">
        <v>0</v>
      </c>
      <c r="M2461" s="9">
        <v>0</v>
      </c>
      <c r="N2461" s="9">
        <v>0</v>
      </c>
      <c r="O2461" s="9">
        <v>0</v>
      </c>
      <c r="P2461" s="9">
        <v>0</v>
      </c>
      <c r="Q2461" s="9">
        <v>0</v>
      </c>
      <c r="R2461" s="9">
        <v>0</v>
      </c>
    </row>
    <row r="2462" spans="1:18" x14ac:dyDescent="0.4">
      <c r="A2462" s="13" t="s">
        <v>896</v>
      </c>
      <c r="B2462" s="4" t="s">
        <v>1443</v>
      </c>
      <c r="C2462" s="13">
        <v>12</v>
      </c>
      <c r="D2462" s="9">
        <v>0</v>
      </c>
      <c r="E2462" s="9">
        <v>0</v>
      </c>
      <c r="F2462" s="9">
        <v>0</v>
      </c>
      <c r="G2462" s="9">
        <v>0</v>
      </c>
      <c r="H2462" s="9">
        <v>0</v>
      </c>
      <c r="I2462" s="9">
        <v>0</v>
      </c>
      <c r="J2462" s="9">
        <v>0</v>
      </c>
      <c r="K2462" s="9">
        <v>0</v>
      </c>
      <c r="L2462" s="9">
        <v>0</v>
      </c>
      <c r="M2462" s="9">
        <v>0</v>
      </c>
      <c r="N2462" s="9">
        <v>0</v>
      </c>
      <c r="O2462" s="9">
        <v>0</v>
      </c>
      <c r="P2462" s="9">
        <v>0</v>
      </c>
      <c r="Q2462" s="9">
        <v>0</v>
      </c>
      <c r="R2462" s="9">
        <v>0</v>
      </c>
    </row>
    <row r="2463" spans="1:18" x14ac:dyDescent="0.4">
      <c r="A2463" s="13" t="s">
        <v>179</v>
      </c>
      <c r="B2463" s="4" t="s">
        <v>387</v>
      </c>
      <c r="C2463" s="13">
        <v>12</v>
      </c>
      <c r="D2463" s="9">
        <v>0</v>
      </c>
      <c r="E2463" s="9">
        <v>0</v>
      </c>
      <c r="F2463" s="9">
        <v>0</v>
      </c>
      <c r="G2463" s="9">
        <v>0</v>
      </c>
      <c r="H2463" s="9">
        <v>0</v>
      </c>
      <c r="I2463" s="9">
        <v>1</v>
      </c>
      <c r="J2463" s="9">
        <v>1</v>
      </c>
      <c r="K2463" s="9">
        <v>1</v>
      </c>
      <c r="L2463" s="9">
        <v>1</v>
      </c>
      <c r="M2463" s="9">
        <v>1</v>
      </c>
      <c r="N2463" s="9">
        <v>1</v>
      </c>
      <c r="O2463" s="9">
        <v>1</v>
      </c>
      <c r="P2463" s="9">
        <v>1</v>
      </c>
      <c r="Q2463" s="9">
        <v>1</v>
      </c>
      <c r="R2463" s="9">
        <v>1</v>
      </c>
    </row>
    <row r="2464" spans="1:18" x14ac:dyDescent="0.4">
      <c r="A2464" s="13" t="s">
        <v>3322</v>
      </c>
      <c r="B2464" s="4" t="s">
        <v>5504</v>
      </c>
      <c r="C2464" s="13">
        <v>12</v>
      </c>
      <c r="D2464" s="9">
        <v>0</v>
      </c>
      <c r="E2464" s="9">
        <v>0</v>
      </c>
      <c r="F2464" s="9">
        <v>0</v>
      </c>
      <c r="G2464" s="9">
        <v>0</v>
      </c>
      <c r="H2464" s="9">
        <v>0</v>
      </c>
      <c r="I2464" s="9">
        <v>0</v>
      </c>
      <c r="J2464" s="9">
        <v>0</v>
      </c>
      <c r="K2464" s="9">
        <v>0</v>
      </c>
      <c r="L2464" s="9">
        <v>0</v>
      </c>
      <c r="M2464" s="9">
        <v>0</v>
      </c>
      <c r="N2464" s="9">
        <v>0</v>
      </c>
      <c r="O2464" s="9">
        <v>0</v>
      </c>
      <c r="P2464" s="9">
        <v>0</v>
      </c>
      <c r="Q2464" s="9">
        <v>0</v>
      </c>
      <c r="R2464" s="9">
        <v>0</v>
      </c>
    </row>
    <row r="2465" spans="1:18" x14ac:dyDescent="0.4">
      <c r="A2465" s="13" t="s">
        <v>180</v>
      </c>
      <c r="B2465" s="4" t="s">
        <v>388</v>
      </c>
      <c r="C2465" s="13">
        <v>12</v>
      </c>
      <c r="D2465" s="9">
        <v>0</v>
      </c>
      <c r="E2465" s="9">
        <v>0</v>
      </c>
      <c r="F2465" s="9">
        <v>0</v>
      </c>
      <c r="G2465" s="9">
        <v>0</v>
      </c>
      <c r="H2465" s="9">
        <v>0</v>
      </c>
      <c r="I2465" s="9">
        <v>0</v>
      </c>
      <c r="J2465" s="9">
        <v>0</v>
      </c>
      <c r="K2465" s="9">
        <v>1</v>
      </c>
      <c r="L2465" s="9">
        <v>1</v>
      </c>
      <c r="M2465" s="9">
        <v>1</v>
      </c>
      <c r="N2465" s="9">
        <v>1</v>
      </c>
      <c r="O2465" s="9">
        <v>1</v>
      </c>
      <c r="P2465" s="9">
        <v>1</v>
      </c>
      <c r="Q2465" s="9">
        <v>1</v>
      </c>
      <c r="R2465" s="9">
        <v>1</v>
      </c>
    </row>
    <row r="2466" spans="1:18" x14ac:dyDescent="0.4">
      <c r="A2466" s="13" t="s">
        <v>3323</v>
      </c>
      <c r="B2466" s="4" t="s">
        <v>5505</v>
      </c>
      <c r="C2466" s="13">
        <v>12</v>
      </c>
      <c r="D2466" s="9">
        <v>0</v>
      </c>
      <c r="E2466" s="9">
        <v>0</v>
      </c>
      <c r="F2466" s="9">
        <v>0</v>
      </c>
      <c r="G2466" s="9">
        <v>0</v>
      </c>
      <c r="H2466" s="9">
        <v>0</v>
      </c>
      <c r="I2466" s="9">
        <v>0</v>
      </c>
      <c r="J2466" s="9">
        <v>0</v>
      </c>
      <c r="K2466" s="9">
        <v>0</v>
      </c>
      <c r="L2466" s="9">
        <v>0</v>
      </c>
      <c r="M2466" s="9">
        <v>0</v>
      </c>
      <c r="N2466" s="9">
        <v>0</v>
      </c>
      <c r="O2466" s="9">
        <v>0</v>
      </c>
      <c r="P2466" s="9">
        <v>0</v>
      </c>
      <c r="Q2466" s="9">
        <v>0</v>
      </c>
      <c r="R2466" s="9">
        <v>0</v>
      </c>
    </row>
    <row r="2467" spans="1:18" x14ac:dyDescent="0.4">
      <c r="A2467" s="13" t="s">
        <v>3324</v>
      </c>
      <c r="B2467" s="4" t="s">
        <v>5506</v>
      </c>
      <c r="C2467" s="13">
        <v>12</v>
      </c>
      <c r="D2467" s="9">
        <v>0</v>
      </c>
      <c r="E2467" s="9">
        <v>0</v>
      </c>
      <c r="F2467" s="9">
        <v>0</v>
      </c>
      <c r="G2467" s="9">
        <v>0</v>
      </c>
      <c r="H2467" s="9">
        <v>0</v>
      </c>
      <c r="I2467" s="9">
        <v>0</v>
      </c>
      <c r="J2467" s="9">
        <v>0</v>
      </c>
      <c r="K2467" s="9">
        <v>0</v>
      </c>
      <c r="L2467" s="9">
        <v>0</v>
      </c>
      <c r="M2467" s="9">
        <v>0</v>
      </c>
      <c r="N2467" s="9">
        <v>0</v>
      </c>
      <c r="O2467" s="9">
        <v>0</v>
      </c>
      <c r="P2467" s="9">
        <v>0</v>
      </c>
      <c r="Q2467" s="9">
        <v>0</v>
      </c>
      <c r="R2467" s="9">
        <v>0</v>
      </c>
    </row>
    <row r="2468" spans="1:18" x14ac:dyDescent="0.4">
      <c r="A2468" s="13" t="s">
        <v>3325</v>
      </c>
      <c r="B2468" s="4" t="s">
        <v>5507</v>
      </c>
      <c r="C2468" s="13">
        <v>12</v>
      </c>
      <c r="D2468" s="9">
        <v>0</v>
      </c>
      <c r="E2468" s="9">
        <v>0</v>
      </c>
      <c r="F2468" s="9">
        <v>0</v>
      </c>
      <c r="G2468" s="9">
        <v>0</v>
      </c>
      <c r="H2468" s="9">
        <v>0</v>
      </c>
      <c r="I2468" s="9">
        <v>0</v>
      </c>
      <c r="J2468" s="9">
        <v>0</v>
      </c>
      <c r="K2468" s="9">
        <v>0</v>
      </c>
      <c r="L2468" s="9">
        <v>0</v>
      </c>
      <c r="M2468" s="9">
        <v>0</v>
      </c>
      <c r="N2468" s="9">
        <v>0</v>
      </c>
      <c r="O2468" s="9">
        <v>0</v>
      </c>
      <c r="P2468" s="9">
        <v>0</v>
      </c>
      <c r="Q2468" s="9">
        <v>0</v>
      </c>
      <c r="R2468" s="9">
        <v>0</v>
      </c>
    </row>
    <row r="2469" spans="1:18" x14ac:dyDescent="0.4">
      <c r="A2469" s="13" t="s">
        <v>3326</v>
      </c>
      <c r="B2469" s="4" t="s">
        <v>5508</v>
      </c>
      <c r="C2469" s="13">
        <v>6</v>
      </c>
      <c r="D2469" s="9">
        <v>0</v>
      </c>
      <c r="E2469" s="9">
        <v>0</v>
      </c>
      <c r="F2469" s="9">
        <v>0</v>
      </c>
      <c r="G2469" s="9">
        <v>0</v>
      </c>
      <c r="H2469" s="9">
        <v>0</v>
      </c>
      <c r="I2469" s="9">
        <v>0</v>
      </c>
      <c r="J2469" s="9">
        <v>0</v>
      </c>
      <c r="K2469" s="9">
        <v>0</v>
      </c>
      <c r="L2469" s="9">
        <v>0</v>
      </c>
      <c r="M2469" s="9">
        <v>0</v>
      </c>
      <c r="N2469" s="9">
        <v>0</v>
      </c>
      <c r="O2469" s="9">
        <v>0</v>
      </c>
      <c r="P2469" s="9">
        <v>0</v>
      </c>
      <c r="Q2469" s="9">
        <v>0</v>
      </c>
      <c r="R2469" s="9">
        <v>0</v>
      </c>
    </row>
    <row r="2470" spans="1:18" x14ac:dyDescent="0.4">
      <c r="A2470" s="13" t="s">
        <v>181</v>
      </c>
      <c r="B2470" s="4" t="s">
        <v>389</v>
      </c>
      <c r="C2470" s="13">
        <v>12</v>
      </c>
      <c r="D2470" s="9">
        <v>0</v>
      </c>
      <c r="E2470" s="9">
        <v>0</v>
      </c>
      <c r="F2470" s="9">
        <v>0</v>
      </c>
      <c r="G2470" s="9">
        <v>0</v>
      </c>
      <c r="H2470" s="9">
        <v>0</v>
      </c>
      <c r="I2470" s="9">
        <v>0</v>
      </c>
      <c r="J2470" s="9">
        <v>0</v>
      </c>
      <c r="K2470" s="9">
        <v>1</v>
      </c>
      <c r="L2470" s="9">
        <v>1</v>
      </c>
      <c r="M2470" s="9">
        <v>1</v>
      </c>
      <c r="N2470" s="9">
        <v>1</v>
      </c>
      <c r="O2470" s="9">
        <v>1</v>
      </c>
      <c r="P2470" s="9">
        <v>1</v>
      </c>
      <c r="Q2470" s="9">
        <v>1</v>
      </c>
      <c r="R2470" s="9">
        <v>1</v>
      </c>
    </row>
    <row r="2471" spans="1:18" x14ac:dyDescent="0.4">
      <c r="A2471" s="13" t="s">
        <v>3327</v>
      </c>
      <c r="B2471" s="4" t="s">
        <v>5509</v>
      </c>
      <c r="C2471" s="13">
        <v>12</v>
      </c>
      <c r="D2471" s="9">
        <v>0</v>
      </c>
      <c r="E2471" s="9">
        <v>0</v>
      </c>
      <c r="F2471" s="9">
        <v>0</v>
      </c>
      <c r="G2471" s="9">
        <v>0</v>
      </c>
      <c r="H2471" s="9">
        <v>0</v>
      </c>
      <c r="I2471" s="9">
        <v>0</v>
      </c>
      <c r="J2471" s="9">
        <v>0</v>
      </c>
      <c r="K2471" s="9">
        <v>0</v>
      </c>
      <c r="L2471" s="9">
        <v>0</v>
      </c>
      <c r="M2471" s="9">
        <v>0</v>
      </c>
      <c r="N2471" s="9">
        <v>0</v>
      </c>
      <c r="O2471" s="9">
        <v>0</v>
      </c>
      <c r="P2471" s="9">
        <v>0</v>
      </c>
      <c r="Q2471" s="9">
        <v>0</v>
      </c>
      <c r="R2471" s="9">
        <v>0</v>
      </c>
    </row>
    <row r="2472" spans="1:18" x14ac:dyDescent="0.4">
      <c r="A2472" s="13" t="s">
        <v>3328</v>
      </c>
      <c r="B2472" s="4" t="s">
        <v>5510</v>
      </c>
      <c r="C2472" s="13">
        <v>12</v>
      </c>
      <c r="D2472" s="9">
        <v>0</v>
      </c>
      <c r="E2472" s="9">
        <v>0</v>
      </c>
      <c r="F2472" s="9">
        <v>0</v>
      </c>
      <c r="G2472" s="9">
        <v>0</v>
      </c>
      <c r="H2472" s="9">
        <v>0</v>
      </c>
      <c r="I2472" s="9">
        <v>0</v>
      </c>
      <c r="J2472" s="9">
        <v>0</v>
      </c>
      <c r="K2472" s="9">
        <v>0</v>
      </c>
      <c r="L2472" s="9">
        <v>0</v>
      </c>
      <c r="M2472" s="9">
        <v>0</v>
      </c>
      <c r="N2472" s="9">
        <v>0</v>
      </c>
      <c r="O2472" s="9">
        <v>0</v>
      </c>
      <c r="P2472" s="9">
        <v>0</v>
      </c>
      <c r="Q2472" s="9">
        <v>0</v>
      </c>
      <c r="R2472" s="9">
        <v>0</v>
      </c>
    </row>
    <row r="2473" spans="1:18" x14ac:dyDescent="0.4">
      <c r="A2473" s="13" t="s">
        <v>3329</v>
      </c>
      <c r="B2473" s="4" t="s">
        <v>5511</v>
      </c>
      <c r="C2473" s="13">
        <v>12</v>
      </c>
      <c r="D2473" s="9">
        <v>0</v>
      </c>
      <c r="E2473" s="9">
        <v>0</v>
      </c>
      <c r="F2473" s="9">
        <v>0</v>
      </c>
      <c r="G2473" s="9">
        <v>0</v>
      </c>
      <c r="H2473" s="9">
        <v>0</v>
      </c>
      <c r="I2473" s="9">
        <v>0</v>
      </c>
      <c r="J2473" s="9">
        <v>0</v>
      </c>
      <c r="K2473" s="9">
        <v>0</v>
      </c>
      <c r="L2473" s="9">
        <v>0</v>
      </c>
      <c r="M2473" s="9">
        <v>0</v>
      </c>
      <c r="N2473" s="9">
        <v>0</v>
      </c>
      <c r="O2473" s="9">
        <v>0</v>
      </c>
      <c r="P2473" s="9">
        <v>0</v>
      </c>
      <c r="Q2473" s="9">
        <v>0</v>
      </c>
      <c r="R2473" s="9">
        <v>0</v>
      </c>
    </row>
    <row r="2474" spans="1:18" x14ac:dyDescent="0.4">
      <c r="A2474" s="13" t="s">
        <v>3330</v>
      </c>
      <c r="B2474" s="4" t="s">
        <v>5512</v>
      </c>
      <c r="C2474" s="13">
        <v>12</v>
      </c>
      <c r="D2474" s="9">
        <v>0</v>
      </c>
      <c r="E2474" s="9">
        <v>0</v>
      </c>
      <c r="F2474" s="9">
        <v>0</v>
      </c>
      <c r="G2474" s="9">
        <v>0</v>
      </c>
      <c r="H2474" s="9">
        <v>0</v>
      </c>
      <c r="I2474" s="9">
        <v>0</v>
      </c>
      <c r="J2474" s="9">
        <v>0</v>
      </c>
      <c r="K2474" s="9">
        <v>0</v>
      </c>
      <c r="L2474" s="9">
        <v>0</v>
      </c>
      <c r="M2474" s="9">
        <v>0</v>
      </c>
      <c r="N2474" s="9">
        <v>0</v>
      </c>
      <c r="O2474" s="9">
        <v>0</v>
      </c>
      <c r="P2474" s="9">
        <v>0</v>
      </c>
      <c r="Q2474" s="9">
        <v>0</v>
      </c>
      <c r="R2474" s="9">
        <v>0</v>
      </c>
    </row>
    <row r="2475" spans="1:18" x14ac:dyDescent="0.4">
      <c r="A2475" s="13" t="s">
        <v>3331</v>
      </c>
      <c r="B2475" s="4" t="s">
        <v>5513</v>
      </c>
      <c r="C2475" s="13">
        <v>12</v>
      </c>
      <c r="D2475" s="9">
        <v>0</v>
      </c>
      <c r="E2475" s="9">
        <v>0</v>
      </c>
      <c r="F2475" s="9">
        <v>0</v>
      </c>
      <c r="G2475" s="9">
        <v>0</v>
      </c>
      <c r="H2475" s="9">
        <v>0</v>
      </c>
      <c r="I2475" s="9">
        <v>0</v>
      </c>
      <c r="J2475" s="9">
        <v>0</v>
      </c>
      <c r="K2475" s="9">
        <v>0</v>
      </c>
      <c r="L2475" s="9">
        <v>0</v>
      </c>
      <c r="M2475" s="9">
        <v>0</v>
      </c>
      <c r="N2475" s="9">
        <v>0</v>
      </c>
      <c r="O2475" s="9">
        <v>0</v>
      </c>
      <c r="P2475" s="9">
        <v>0</v>
      </c>
      <c r="Q2475" s="9">
        <v>0</v>
      </c>
      <c r="R2475" s="9">
        <v>0</v>
      </c>
    </row>
    <row r="2476" spans="1:18" x14ac:dyDescent="0.4">
      <c r="A2476" s="13" t="s">
        <v>3332</v>
      </c>
      <c r="B2476" s="4" t="s">
        <v>5514</v>
      </c>
      <c r="C2476" s="13">
        <v>12</v>
      </c>
      <c r="D2476" s="9">
        <v>0</v>
      </c>
      <c r="E2476" s="9">
        <v>0</v>
      </c>
      <c r="F2476" s="9">
        <v>0</v>
      </c>
      <c r="G2476" s="9">
        <v>0</v>
      </c>
      <c r="H2476" s="9">
        <v>0</v>
      </c>
      <c r="I2476" s="9">
        <v>0</v>
      </c>
      <c r="J2476" s="9">
        <v>0</v>
      </c>
      <c r="K2476" s="9">
        <v>0</v>
      </c>
      <c r="L2476" s="9">
        <v>0</v>
      </c>
      <c r="M2476" s="9">
        <v>0</v>
      </c>
      <c r="N2476" s="9">
        <v>0</v>
      </c>
      <c r="O2476" s="9">
        <v>0</v>
      </c>
      <c r="P2476" s="9">
        <v>0</v>
      </c>
      <c r="Q2476" s="9">
        <v>0</v>
      </c>
      <c r="R2476" s="9">
        <v>0</v>
      </c>
    </row>
    <row r="2477" spans="1:18" x14ac:dyDescent="0.4">
      <c r="A2477" s="13" t="s">
        <v>3333</v>
      </c>
      <c r="B2477" s="4" t="s">
        <v>5515</v>
      </c>
      <c r="C2477" s="13">
        <v>12</v>
      </c>
      <c r="D2477" s="9">
        <v>0</v>
      </c>
      <c r="E2477" s="9">
        <v>0</v>
      </c>
      <c r="F2477" s="9">
        <v>0</v>
      </c>
      <c r="G2477" s="9">
        <v>0</v>
      </c>
      <c r="H2477" s="9">
        <v>0</v>
      </c>
      <c r="I2477" s="9">
        <v>0</v>
      </c>
      <c r="J2477" s="9">
        <v>0</v>
      </c>
      <c r="K2477" s="9">
        <v>0</v>
      </c>
      <c r="L2477" s="9">
        <v>0</v>
      </c>
      <c r="M2477" s="9">
        <v>0</v>
      </c>
      <c r="N2477" s="9">
        <v>0</v>
      </c>
      <c r="O2477" s="9">
        <v>0</v>
      </c>
      <c r="P2477" s="9">
        <v>0</v>
      </c>
      <c r="Q2477" s="9">
        <v>0</v>
      </c>
      <c r="R2477" s="9">
        <v>0</v>
      </c>
    </row>
    <row r="2478" spans="1:18" x14ac:dyDescent="0.4">
      <c r="A2478" s="13" t="s">
        <v>3334</v>
      </c>
      <c r="B2478" s="4" t="s">
        <v>5516</v>
      </c>
      <c r="C2478" s="13">
        <v>12</v>
      </c>
      <c r="D2478" s="9">
        <v>0</v>
      </c>
      <c r="E2478" s="9">
        <v>0</v>
      </c>
      <c r="F2478" s="9">
        <v>0</v>
      </c>
      <c r="G2478" s="9">
        <v>0</v>
      </c>
      <c r="H2478" s="9">
        <v>0</v>
      </c>
      <c r="I2478" s="9">
        <v>0</v>
      </c>
      <c r="J2478" s="9">
        <v>0</v>
      </c>
      <c r="K2478" s="9">
        <v>0</v>
      </c>
      <c r="L2478" s="9">
        <v>0</v>
      </c>
      <c r="M2478" s="9">
        <v>0</v>
      </c>
      <c r="N2478" s="9">
        <v>0</v>
      </c>
      <c r="O2478" s="9">
        <v>0</v>
      </c>
      <c r="P2478" s="9">
        <v>0</v>
      </c>
      <c r="Q2478" s="9">
        <v>0</v>
      </c>
      <c r="R2478" s="9">
        <v>0</v>
      </c>
    </row>
    <row r="2479" spans="1:18" x14ac:dyDescent="0.4">
      <c r="A2479" s="13" t="s">
        <v>3335</v>
      </c>
      <c r="B2479" s="4" t="s">
        <v>5517</v>
      </c>
      <c r="C2479" s="13">
        <v>12</v>
      </c>
      <c r="D2479" s="9">
        <v>0</v>
      </c>
      <c r="E2479" s="9">
        <v>0</v>
      </c>
      <c r="F2479" s="9">
        <v>0</v>
      </c>
      <c r="G2479" s="9">
        <v>0</v>
      </c>
      <c r="H2479" s="9">
        <v>0</v>
      </c>
      <c r="I2479" s="9">
        <v>0</v>
      </c>
      <c r="J2479" s="9">
        <v>0</v>
      </c>
      <c r="K2479" s="9">
        <v>0</v>
      </c>
      <c r="L2479" s="9">
        <v>0</v>
      </c>
      <c r="M2479" s="9">
        <v>0</v>
      </c>
      <c r="N2479" s="9">
        <v>0</v>
      </c>
      <c r="O2479" s="9">
        <v>0</v>
      </c>
      <c r="P2479" s="9">
        <v>0</v>
      </c>
      <c r="Q2479" s="9">
        <v>0</v>
      </c>
      <c r="R2479" s="9">
        <v>0</v>
      </c>
    </row>
    <row r="2480" spans="1:18" x14ac:dyDescent="0.4">
      <c r="A2480" s="13" t="s">
        <v>3336</v>
      </c>
      <c r="B2480" s="4" t="s">
        <v>5518</v>
      </c>
      <c r="C2480" s="13">
        <v>12</v>
      </c>
      <c r="D2480" s="9">
        <v>0</v>
      </c>
      <c r="E2480" s="9">
        <v>0</v>
      </c>
      <c r="F2480" s="9">
        <v>0</v>
      </c>
      <c r="G2480" s="9">
        <v>0</v>
      </c>
      <c r="H2480" s="9">
        <v>0</v>
      </c>
      <c r="I2480" s="9">
        <v>0</v>
      </c>
      <c r="J2480" s="9">
        <v>0</v>
      </c>
      <c r="K2480" s="9">
        <v>0</v>
      </c>
      <c r="L2480" s="9">
        <v>0</v>
      </c>
      <c r="M2480" s="9">
        <v>0</v>
      </c>
      <c r="N2480" s="9">
        <v>0</v>
      </c>
      <c r="O2480" s="9">
        <v>0</v>
      </c>
      <c r="P2480" s="9">
        <v>0</v>
      </c>
      <c r="Q2480" s="9">
        <v>0</v>
      </c>
      <c r="R2480" s="9">
        <v>0</v>
      </c>
    </row>
    <row r="2481" spans="1:18" x14ac:dyDescent="0.4">
      <c r="A2481" s="13" t="s">
        <v>3337</v>
      </c>
      <c r="B2481" s="4" t="s">
        <v>5519</v>
      </c>
      <c r="C2481" s="13">
        <v>12</v>
      </c>
      <c r="D2481" s="9">
        <v>0</v>
      </c>
      <c r="E2481" s="9">
        <v>0</v>
      </c>
      <c r="F2481" s="9">
        <v>0</v>
      </c>
      <c r="G2481" s="9">
        <v>0</v>
      </c>
      <c r="H2481" s="9">
        <v>0</v>
      </c>
      <c r="I2481" s="9">
        <v>0</v>
      </c>
      <c r="J2481" s="9">
        <v>0</v>
      </c>
      <c r="K2481" s="9">
        <v>0</v>
      </c>
      <c r="L2481" s="9">
        <v>0</v>
      </c>
      <c r="M2481" s="9">
        <v>0</v>
      </c>
      <c r="N2481" s="9">
        <v>0</v>
      </c>
      <c r="O2481" s="9">
        <v>0</v>
      </c>
      <c r="P2481" s="9">
        <v>0</v>
      </c>
      <c r="Q2481" s="9">
        <v>0</v>
      </c>
      <c r="R2481" s="9">
        <v>0</v>
      </c>
    </row>
    <row r="2482" spans="1:18" x14ac:dyDescent="0.4">
      <c r="A2482" s="13" t="s">
        <v>3338</v>
      </c>
      <c r="B2482" s="4" t="s">
        <v>5520</v>
      </c>
      <c r="C2482" s="13">
        <v>12</v>
      </c>
      <c r="D2482" s="9">
        <v>0</v>
      </c>
      <c r="E2482" s="9">
        <v>0</v>
      </c>
      <c r="F2482" s="9">
        <v>0</v>
      </c>
      <c r="G2482" s="9">
        <v>0</v>
      </c>
      <c r="H2482" s="9">
        <v>0</v>
      </c>
      <c r="I2482" s="9">
        <v>0</v>
      </c>
      <c r="J2482" s="9">
        <v>0</v>
      </c>
      <c r="K2482" s="9">
        <v>0</v>
      </c>
      <c r="L2482" s="9">
        <v>0</v>
      </c>
      <c r="M2482" s="9">
        <v>0</v>
      </c>
      <c r="N2482" s="9">
        <v>0</v>
      </c>
      <c r="O2482" s="9">
        <v>0</v>
      </c>
      <c r="P2482" s="9">
        <v>0</v>
      </c>
      <c r="Q2482" s="9">
        <v>0</v>
      </c>
      <c r="R2482" s="9">
        <v>0</v>
      </c>
    </row>
    <row r="2483" spans="1:18" x14ac:dyDescent="0.4">
      <c r="A2483" s="13" t="s">
        <v>3339</v>
      </c>
      <c r="B2483" s="4" t="s">
        <v>5521</v>
      </c>
      <c r="C2483" s="13">
        <v>12</v>
      </c>
      <c r="D2483" s="9">
        <v>0</v>
      </c>
      <c r="E2483" s="9">
        <v>0</v>
      </c>
      <c r="F2483" s="9">
        <v>0</v>
      </c>
      <c r="G2483" s="9">
        <v>0</v>
      </c>
      <c r="H2483" s="9">
        <v>0</v>
      </c>
      <c r="I2483" s="9">
        <v>0</v>
      </c>
      <c r="J2483" s="9">
        <v>0</v>
      </c>
      <c r="K2483" s="9">
        <v>0</v>
      </c>
      <c r="L2483" s="9">
        <v>0</v>
      </c>
      <c r="M2483" s="9">
        <v>0</v>
      </c>
      <c r="N2483" s="9">
        <v>0</v>
      </c>
      <c r="O2483" s="9">
        <v>0</v>
      </c>
      <c r="P2483" s="9">
        <v>0</v>
      </c>
      <c r="Q2483" s="9">
        <v>0</v>
      </c>
      <c r="R2483" s="9">
        <v>0</v>
      </c>
    </row>
    <row r="2484" spans="1:18" x14ac:dyDescent="0.4">
      <c r="A2484" s="13" t="s">
        <v>3340</v>
      </c>
      <c r="B2484" s="4" t="s">
        <v>5522</v>
      </c>
      <c r="C2484" s="13">
        <v>12</v>
      </c>
      <c r="D2484" s="9">
        <v>0</v>
      </c>
      <c r="E2484" s="9">
        <v>0</v>
      </c>
      <c r="F2484" s="9">
        <v>0</v>
      </c>
      <c r="G2484" s="9">
        <v>0</v>
      </c>
      <c r="H2484" s="9">
        <v>0</v>
      </c>
      <c r="I2484" s="9">
        <v>0</v>
      </c>
      <c r="J2484" s="9">
        <v>0</v>
      </c>
      <c r="K2484" s="9">
        <v>0</v>
      </c>
      <c r="L2484" s="9">
        <v>0</v>
      </c>
      <c r="M2484" s="9">
        <v>0</v>
      </c>
      <c r="N2484" s="9">
        <v>0</v>
      </c>
      <c r="O2484" s="9">
        <v>0</v>
      </c>
      <c r="P2484" s="9">
        <v>0</v>
      </c>
      <c r="Q2484" s="9">
        <v>0</v>
      </c>
      <c r="R2484" s="9">
        <v>0</v>
      </c>
    </row>
    <row r="2485" spans="1:18" x14ac:dyDescent="0.4">
      <c r="A2485" s="13" t="s">
        <v>3341</v>
      </c>
      <c r="B2485" s="4" t="s">
        <v>5523</v>
      </c>
      <c r="C2485" s="13">
        <v>12</v>
      </c>
      <c r="D2485" s="9">
        <v>0</v>
      </c>
      <c r="E2485" s="9">
        <v>0</v>
      </c>
      <c r="F2485" s="9">
        <v>0</v>
      </c>
      <c r="G2485" s="9">
        <v>0</v>
      </c>
      <c r="H2485" s="9">
        <v>0</v>
      </c>
      <c r="I2485" s="9">
        <v>0</v>
      </c>
      <c r="J2485" s="9">
        <v>0</v>
      </c>
      <c r="K2485" s="9">
        <v>0</v>
      </c>
      <c r="L2485" s="9">
        <v>0</v>
      </c>
      <c r="M2485" s="9">
        <v>0</v>
      </c>
      <c r="N2485" s="9">
        <v>0</v>
      </c>
      <c r="O2485" s="9">
        <v>0</v>
      </c>
      <c r="P2485" s="9">
        <v>0</v>
      </c>
      <c r="Q2485" s="9">
        <v>0</v>
      </c>
      <c r="R2485" s="9">
        <v>0</v>
      </c>
    </row>
    <row r="2486" spans="1:18" x14ac:dyDescent="0.4">
      <c r="A2486" s="13" t="s">
        <v>3342</v>
      </c>
      <c r="B2486" s="4" t="s">
        <v>5524</v>
      </c>
      <c r="C2486" s="13">
        <v>12</v>
      </c>
      <c r="D2486" s="9">
        <v>0</v>
      </c>
      <c r="E2486" s="9">
        <v>0</v>
      </c>
      <c r="F2486" s="9">
        <v>0</v>
      </c>
      <c r="G2486" s="9">
        <v>0</v>
      </c>
      <c r="H2486" s="9">
        <v>0</v>
      </c>
      <c r="I2486" s="9">
        <v>0</v>
      </c>
      <c r="J2486" s="9">
        <v>0</v>
      </c>
      <c r="K2486" s="9">
        <v>0</v>
      </c>
      <c r="L2486" s="9">
        <v>0</v>
      </c>
      <c r="M2486" s="9">
        <v>0</v>
      </c>
      <c r="N2486" s="9">
        <v>0</v>
      </c>
      <c r="O2486" s="9">
        <v>0</v>
      </c>
      <c r="P2486" s="9">
        <v>0</v>
      </c>
      <c r="Q2486" s="9">
        <v>0</v>
      </c>
      <c r="R2486" s="9">
        <v>0</v>
      </c>
    </row>
    <row r="2487" spans="1:18" x14ac:dyDescent="0.4">
      <c r="A2487" s="13" t="s">
        <v>897</v>
      </c>
      <c r="B2487" s="4" t="s">
        <v>1444</v>
      </c>
      <c r="C2487" s="13">
        <v>12</v>
      </c>
      <c r="D2487" s="9">
        <v>0</v>
      </c>
      <c r="E2487" s="9">
        <v>0</v>
      </c>
      <c r="F2487" s="9">
        <v>0</v>
      </c>
      <c r="G2487" s="9">
        <v>0</v>
      </c>
      <c r="H2487" s="9">
        <v>0</v>
      </c>
      <c r="I2487" s="9">
        <v>0</v>
      </c>
      <c r="J2487" s="9">
        <v>0</v>
      </c>
      <c r="K2487" s="9">
        <v>0</v>
      </c>
      <c r="L2487" s="9">
        <v>0</v>
      </c>
      <c r="M2487" s="9">
        <v>0</v>
      </c>
      <c r="N2487" s="9">
        <v>0</v>
      </c>
      <c r="O2487" s="9">
        <v>0</v>
      </c>
      <c r="P2487" s="9">
        <v>0</v>
      </c>
      <c r="Q2487" s="9">
        <v>0</v>
      </c>
      <c r="R2487" s="9">
        <v>0</v>
      </c>
    </row>
    <row r="2488" spans="1:18" x14ac:dyDescent="0.4">
      <c r="A2488" s="13" t="s">
        <v>898</v>
      </c>
      <c r="B2488" s="4" t="s">
        <v>1445</v>
      </c>
      <c r="C2488" s="13">
        <v>12</v>
      </c>
      <c r="D2488" s="9">
        <v>0</v>
      </c>
      <c r="E2488" s="9">
        <v>0</v>
      </c>
      <c r="F2488" s="9">
        <v>0</v>
      </c>
      <c r="G2488" s="9">
        <v>0</v>
      </c>
      <c r="H2488" s="9">
        <v>0</v>
      </c>
      <c r="I2488" s="9">
        <v>0</v>
      </c>
      <c r="J2488" s="9">
        <v>0</v>
      </c>
      <c r="K2488" s="9">
        <v>0</v>
      </c>
      <c r="L2488" s="9">
        <v>0</v>
      </c>
      <c r="M2488" s="9">
        <v>0</v>
      </c>
      <c r="N2488" s="9">
        <v>0</v>
      </c>
      <c r="O2488" s="9">
        <v>0</v>
      </c>
      <c r="P2488" s="9">
        <v>0</v>
      </c>
      <c r="Q2488" s="9">
        <v>0</v>
      </c>
      <c r="R2488" s="9">
        <v>0</v>
      </c>
    </row>
    <row r="2489" spans="1:18" x14ac:dyDescent="0.4">
      <c r="A2489" s="13" t="s">
        <v>3343</v>
      </c>
      <c r="B2489" s="4" t="s">
        <v>5525</v>
      </c>
      <c r="C2489" s="13">
        <v>12</v>
      </c>
      <c r="D2489" s="9">
        <v>0</v>
      </c>
      <c r="E2489" s="9">
        <v>0</v>
      </c>
      <c r="F2489" s="9">
        <v>0</v>
      </c>
      <c r="G2489" s="9">
        <v>0</v>
      </c>
      <c r="H2489" s="9">
        <v>0</v>
      </c>
      <c r="I2489" s="9">
        <v>0</v>
      </c>
      <c r="J2489" s="9">
        <v>0</v>
      </c>
      <c r="K2489" s="9">
        <v>0</v>
      </c>
      <c r="L2489" s="9">
        <v>0</v>
      </c>
      <c r="M2489" s="9">
        <v>0</v>
      </c>
      <c r="N2489" s="9">
        <v>0</v>
      </c>
      <c r="O2489" s="9">
        <v>0</v>
      </c>
      <c r="P2489" s="9">
        <v>0</v>
      </c>
      <c r="Q2489" s="9">
        <v>0</v>
      </c>
      <c r="R2489" s="9">
        <v>0</v>
      </c>
    </row>
    <row r="2490" spans="1:18" x14ac:dyDescent="0.4">
      <c r="A2490" s="13" t="s">
        <v>3344</v>
      </c>
      <c r="B2490" s="4" t="s">
        <v>5526</v>
      </c>
      <c r="C2490" s="13">
        <v>12</v>
      </c>
      <c r="D2490" s="9">
        <v>0</v>
      </c>
      <c r="E2490" s="9">
        <v>0</v>
      </c>
      <c r="F2490" s="9">
        <v>0</v>
      </c>
      <c r="G2490" s="9">
        <v>0</v>
      </c>
      <c r="H2490" s="9">
        <v>0</v>
      </c>
      <c r="I2490" s="9">
        <v>0</v>
      </c>
      <c r="J2490" s="9">
        <v>0</v>
      </c>
      <c r="K2490" s="9">
        <v>0</v>
      </c>
      <c r="L2490" s="9">
        <v>0</v>
      </c>
      <c r="M2490" s="9">
        <v>0</v>
      </c>
      <c r="N2490" s="9">
        <v>0</v>
      </c>
      <c r="O2490" s="9">
        <v>0</v>
      </c>
      <c r="P2490" s="9">
        <v>0</v>
      </c>
      <c r="Q2490" s="9">
        <v>0</v>
      </c>
      <c r="R2490" s="9">
        <v>0</v>
      </c>
    </row>
    <row r="2491" spans="1:18" x14ac:dyDescent="0.4">
      <c r="A2491" s="13" t="s">
        <v>899</v>
      </c>
      <c r="B2491" s="4" t="s">
        <v>1446</v>
      </c>
      <c r="C2491" s="13">
        <v>12</v>
      </c>
      <c r="D2491" s="9">
        <v>0</v>
      </c>
      <c r="E2491" s="9">
        <v>0</v>
      </c>
      <c r="F2491" s="9">
        <v>0</v>
      </c>
      <c r="G2491" s="9">
        <v>0</v>
      </c>
      <c r="H2491" s="9">
        <v>0</v>
      </c>
      <c r="I2491" s="9">
        <v>0</v>
      </c>
      <c r="J2491" s="9">
        <v>0</v>
      </c>
      <c r="K2491" s="9">
        <v>0</v>
      </c>
      <c r="L2491" s="9">
        <v>1</v>
      </c>
      <c r="M2491" s="9">
        <v>0</v>
      </c>
      <c r="N2491" s="9">
        <v>0</v>
      </c>
      <c r="O2491" s="9">
        <v>0</v>
      </c>
      <c r="P2491" s="9">
        <v>0</v>
      </c>
      <c r="Q2491" s="9">
        <v>0</v>
      </c>
      <c r="R2491" s="9">
        <v>0</v>
      </c>
    </row>
    <row r="2492" spans="1:18" x14ac:dyDescent="0.4">
      <c r="A2492" s="13" t="s">
        <v>3345</v>
      </c>
      <c r="B2492" s="4" t="s">
        <v>5527</v>
      </c>
      <c r="C2492" s="13">
        <v>12</v>
      </c>
      <c r="D2492" s="9">
        <v>0</v>
      </c>
      <c r="E2492" s="9">
        <v>0</v>
      </c>
      <c r="F2492" s="9">
        <v>0</v>
      </c>
      <c r="G2492" s="9">
        <v>0</v>
      </c>
      <c r="H2492" s="9">
        <v>0</v>
      </c>
      <c r="I2492" s="9">
        <v>0</v>
      </c>
      <c r="J2492" s="9">
        <v>0</v>
      </c>
      <c r="K2492" s="9">
        <v>0</v>
      </c>
      <c r="L2492" s="9">
        <v>0</v>
      </c>
      <c r="M2492" s="9">
        <v>0</v>
      </c>
      <c r="N2492" s="9">
        <v>0</v>
      </c>
      <c r="O2492" s="9">
        <v>0</v>
      </c>
      <c r="P2492" s="9">
        <v>0</v>
      </c>
      <c r="Q2492" s="9">
        <v>0</v>
      </c>
      <c r="R2492" s="9">
        <v>0</v>
      </c>
    </row>
    <row r="2493" spans="1:18" x14ac:dyDescent="0.4">
      <c r="A2493" s="13" t="s">
        <v>900</v>
      </c>
      <c r="B2493" s="4" t="s">
        <v>1447</v>
      </c>
      <c r="C2493" s="13">
        <v>12</v>
      </c>
      <c r="D2493" s="9">
        <v>0</v>
      </c>
      <c r="E2493" s="9">
        <v>0</v>
      </c>
      <c r="F2493" s="9">
        <v>0</v>
      </c>
      <c r="G2493" s="9">
        <v>0</v>
      </c>
      <c r="H2493" s="9">
        <v>0</v>
      </c>
      <c r="I2493" s="9">
        <v>0</v>
      </c>
      <c r="J2493" s="9">
        <v>0</v>
      </c>
      <c r="K2493" s="9">
        <v>0</v>
      </c>
      <c r="L2493" s="9">
        <v>0</v>
      </c>
      <c r="M2493" s="9">
        <v>0</v>
      </c>
      <c r="N2493" s="9">
        <v>0</v>
      </c>
      <c r="O2493" s="9">
        <v>0</v>
      </c>
      <c r="P2493" s="9">
        <v>0</v>
      </c>
      <c r="Q2493" s="9">
        <v>0</v>
      </c>
      <c r="R2493" s="9">
        <v>0</v>
      </c>
    </row>
    <row r="2494" spans="1:18" x14ac:dyDescent="0.4">
      <c r="A2494" s="13" t="s">
        <v>901</v>
      </c>
      <c r="B2494" s="4" t="s">
        <v>1448</v>
      </c>
      <c r="C2494" s="13">
        <v>12</v>
      </c>
      <c r="D2494" s="9">
        <v>0</v>
      </c>
      <c r="E2494" s="9">
        <v>0</v>
      </c>
      <c r="F2494" s="9">
        <v>0</v>
      </c>
      <c r="G2494" s="9">
        <v>0</v>
      </c>
      <c r="H2494" s="9">
        <v>0</v>
      </c>
      <c r="I2494" s="9">
        <v>0</v>
      </c>
      <c r="J2494" s="9">
        <v>0</v>
      </c>
      <c r="K2494" s="9">
        <v>0</v>
      </c>
      <c r="L2494" s="9">
        <v>0</v>
      </c>
      <c r="M2494" s="9">
        <v>0</v>
      </c>
      <c r="N2494" s="9">
        <v>0</v>
      </c>
      <c r="O2494" s="9">
        <v>0</v>
      </c>
      <c r="P2494" s="9">
        <v>0</v>
      </c>
      <c r="Q2494" s="9">
        <v>0</v>
      </c>
      <c r="R2494" s="9">
        <v>0</v>
      </c>
    </row>
    <row r="2495" spans="1:18" x14ac:dyDescent="0.4">
      <c r="A2495" s="13" t="s">
        <v>3346</v>
      </c>
      <c r="B2495" s="4" t="s">
        <v>5528</v>
      </c>
      <c r="C2495" s="13">
        <v>12</v>
      </c>
      <c r="D2495" s="9">
        <v>0</v>
      </c>
      <c r="E2495" s="9">
        <v>0</v>
      </c>
      <c r="F2495" s="9">
        <v>0</v>
      </c>
      <c r="G2495" s="9">
        <v>0</v>
      </c>
      <c r="H2495" s="9">
        <v>0</v>
      </c>
      <c r="I2495" s="9">
        <v>0</v>
      </c>
      <c r="J2495" s="9">
        <v>0</v>
      </c>
      <c r="K2495" s="9">
        <v>0</v>
      </c>
      <c r="L2495" s="9">
        <v>0</v>
      </c>
      <c r="M2495" s="9">
        <v>0</v>
      </c>
      <c r="N2495" s="9">
        <v>0</v>
      </c>
      <c r="O2495" s="9">
        <v>0</v>
      </c>
      <c r="P2495" s="9">
        <v>0</v>
      </c>
      <c r="Q2495" s="9">
        <v>0</v>
      </c>
      <c r="R2495" s="9">
        <v>0</v>
      </c>
    </row>
    <row r="2496" spans="1:18" x14ac:dyDescent="0.4">
      <c r="A2496" s="13" t="s">
        <v>3347</v>
      </c>
      <c r="B2496" s="4" t="s">
        <v>5529</v>
      </c>
      <c r="C2496" s="13">
        <v>12</v>
      </c>
      <c r="D2496" s="9">
        <v>0</v>
      </c>
      <c r="E2496" s="9">
        <v>0</v>
      </c>
      <c r="F2496" s="9">
        <v>0</v>
      </c>
      <c r="G2496" s="9">
        <v>0</v>
      </c>
      <c r="H2496" s="9">
        <v>0</v>
      </c>
      <c r="I2496" s="9">
        <v>0</v>
      </c>
      <c r="J2496" s="9">
        <v>0</v>
      </c>
      <c r="K2496" s="9">
        <v>0</v>
      </c>
      <c r="L2496" s="9">
        <v>0</v>
      </c>
      <c r="M2496" s="9">
        <v>0</v>
      </c>
      <c r="N2496" s="9">
        <v>0</v>
      </c>
      <c r="O2496" s="9">
        <v>0</v>
      </c>
      <c r="P2496" s="9">
        <v>0</v>
      </c>
      <c r="Q2496" s="9">
        <v>0</v>
      </c>
      <c r="R2496" s="9">
        <v>0</v>
      </c>
    </row>
    <row r="2497" spans="1:18" x14ac:dyDescent="0.4">
      <c r="A2497" s="13" t="s">
        <v>3348</v>
      </c>
      <c r="B2497" s="4" t="s">
        <v>5530</v>
      </c>
      <c r="C2497" s="13">
        <v>12</v>
      </c>
      <c r="D2497" s="9">
        <v>0</v>
      </c>
      <c r="E2497" s="9">
        <v>0</v>
      </c>
      <c r="F2497" s="9">
        <v>0</v>
      </c>
      <c r="G2497" s="9">
        <v>0</v>
      </c>
      <c r="H2497" s="9">
        <v>0</v>
      </c>
      <c r="I2497" s="9">
        <v>0</v>
      </c>
      <c r="J2497" s="9">
        <v>0</v>
      </c>
      <c r="K2497" s="9">
        <v>0</v>
      </c>
      <c r="L2497" s="9">
        <v>0</v>
      </c>
      <c r="M2497" s="9">
        <v>0</v>
      </c>
      <c r="N2497" s="9">
        <v>0</v>
      </c>
      <c r="O2497" s="9">
        <v>0</v>
      </c>
      <c r="P2497" s="9">
        <v>0</v>
      </c>
      <c r="Q2497" s="9">
        <v>0</v>
      </c>
      <c r="R2497" s="9">
        <v>0</v>
      </c>
    </row>
    <row r="2498" spans="1:18" x14ac:dyDescent="0.4">
      <c r="A2498" s="13" t="s">
        <v>3349</v>
      </c>
      <c r="B2498" s="4" t="s">
        <v>5531</v>
      </c>
      <c r="C2498" s="13">
        <v>12</v>
      </c>
      <c r="D2498" s="9">
        <v>0</v>
      </c>
      <c r="E2498" s="9">
        <v>0</v>
      </c>
      <c r="F2498" s="9">
        <v>0</v>
      </c>
      <c r="G2498" s="9">
        <v>0</v>
      </c>
      <c r="H2498" s="9">
        <v>0</v>
      </c>
      <c r="I2498" s="9">
        <v>0</v>
      </c>
      <c r="J2498" s="9">
        <v>0</v>
      </c>
      <c r="K2498" s="9">
        <v>0</v>
      </c>
      <c r="L2498" s="9">
        <v>0</v>
      </c>
      <c r="M2498" s="9">
        <v>0</v>
      </c>
      <c r="N2498" s="9">
        <v>0</v>
      </c>
      <c r="O2498" s="9">
        <v>0</v>
      </c>
      <c r="P2498" s="9">
        <v>0</v>
      </c>
      <c r="Q2498" s="9">
        <v>0</v>
      </c>
      <c r="R2498" s="9">
        <v>0</v>
      </c>
    </row>
    <row r="2499" spans="1:18" x14ac:dyDescent="0.4">
      <c r="A2499" s="13" t="s">
        <v>3350</v>
      </c>
      <c r="B2499" s="4" t="s">
        <v>5532</v>
      </c>
      <c r="C2499" s="13">
        <v>12</v>
      </c>
      <c r="D2499" s="9">
        <v>0</v>
      </c>
      <c r="E2499" s="9">
        <v>0</v>
      </c>
      <c r="F2499" s="9">
        <v>0</v>
      </c>
      <c r="G2499" s="9">
        <v>0</v>
      </c>
      <c r="H2499" s="9">
        <v>0</v>
      </c>
      <c r="I2499" s="9">
        <v>0</v>
      </c>
      <c r="J2499" s="9">
        <v>0</v>
      </c>
      <c r="K2499" s="9">
        <v>0</v>
      </c>
      <c r="L2499" s="9">
        <v>0</v>
      </c>
      <c r="M2499" s="9">
        <v>0</v>
      </c>
      <c r="N2499" s="9">
        <v>0</v>
      </c>
      <c r="O2499" s="9">
        <v>0</v>
      </c>
      <c r="P2499" s="9">
        <v>0</v>
      </c>
      <c r="Q2499" s="9">
        <v>0</v>
      </c>
      <c r="R2499" s="9">
        <v>0</v>
      </c>
    </row>
    <row r="2500" spans="1:18" x14ac:dyDescent="0.4">
      <c r="A2500" s="13" t="s">
        <v>3351</v>
      </c>
      <c r="B2500" s="4" t="s">
        <v>5533</v>
      </c>
      <c r="C2500" s="13">
        <v>12</v>
      </c>
      <c r="D2500" s="9">
        <v>0</v>
      </c>
      <c r="E2500" s="9">
        <v>0</v>
      </c>
      <c r="F2500" s="9">
        <v>0</v>
      </c>
      <c r="G2500" s="9">
        <v>0</v>
      </c>
      <c r="H2500" s="9">
        <v>0</v>
      </c>
      <c r="I2500" s="9">
        <v>0</v>
      </c>
      <c r="J2500" s="9">
        <v>0</v>
      </c>
      <c r="K2500" s="9">
        <v>0</v>
      </c>
      <c r="L2500" s="9">
        <v>0</v>
      </c>
      <c r="M2500" s="9">
        <v>0</v>
      </c>
      <c r="N2500" s="9">
        <v>0</v>
      </c>
      <c r="O2500" s="9">
        <v>0</v>
      </c>
      <c r="P2500" s="9">
        <v>0</v>
      </c>
      <c r="Q2500" s="9">
        <v>0</v>
      </c>
      <c r="R2500" s="9">
        <v>0</v>
      </c>
    </row>
    <row r="2501" spans="1:18" x14ac:dyDescent="0.4">
      <c r="A2501" s="13" t="s">
        <v>3352</v>
      </c>
      <c r="B2501" s="4" t="s">
        <v>5534</v>
      </c>
      <c r="C2501" s="13">
        <v>12</v>
      </c>
      <c r="D2501" s="9">
        <v>0</v>
      </c>
      <c r="E2501" s="9">
        <v>0</v>
      </c>
      <c r="F2501" s="9">
        <v>0</v>
      </c>
      <c r="G2501" s="9">
        <v>0</v>
      </c>
      <c r="H2501" s="9">
        <v>0</v>
      </c>
      <c r="I2501" s="9">
        <v>0</v>
      </c>
      <c r="J2501" s="9">
        <v>0</v>
      </c>
      <c r="K2501" s="9">
        <v>0</v>
      </c>
      <c r="L2501" s="9">
        <v>0</v>
      </c>
      <c r="M2501" s="9">
        <v>0</v>
      </c>
      <c r="N2501" s="9">
        <v>0</v>
      </c>
      <c r="O2501" s="9">
        <v>0</v>
      </c>
      <c r="P2501" s="9">
        <v>0</v>
      </c>
      <c r="Q2501" s="9">
        <v>0</v>
      </c>
      <c r="R2501" s="9">
        <v>0</v>
      </c>
    </row>
    <row r="2502" spans="1:18" x14ac:dyDescent="0.4">
      <c r="A2502" s="13" t="s">
        <v>902</v>
      </c>
      <c r="B2502" s="4" t="s">
        <v>1449</v>
      </c>
      <c r="C2502" s="13">
        <v>12</v>
      </c>
      <c r="D2502" s="9">
        <v>0</v>
      </c>
      <c r="E2502" s="9">
        <v>0</v>
      </c>
      <c r="F2502" s="9">
        <v>0</v>
      </c>
      <c r="G2502" s="9">
        <v>0</v>
      </c>
      <c r="H2502" s="9">
        <v>0</v>
      </c>
      <c r="I2502" s="9">
        <v>0</v>
      </c>
      <c r="J2502" s="9">
        <v>0</v>
      </c>
      <c r="K2502" s="9">
        <v>0</v>
      </c>
      <c r="L2502" s="9">
        <v>0</v>
      </c>
      <c r="M2502" s="9">
        <v>0</v>
      </c>
      <c r="N2502" s="9">
        <v>0</v>
      </c>
      <c r="O2502" s="9">
        <v>0</v>
      </c>
      <c r="P2502" s="9">
        <v>0</v>
      </c>
      <c r="Q2502" s="9">
        <v>0</v>
      </c>
      <c r="R2502" s="9">
        <v>0</v>
      </c>
    </row>
    <row r="2503" spans="1:18" x14ac:dyDescent="0.4">
      <c r="A2503" s="13" t="s">
        <v>3353</v>
      </c>
      <c r="B2503" s="4" t="s">
        <v>5535</v>
      </c>
      <c r="C2503" s="13">
        <v>12</v>
      </c>
      <c r="D2503" s="9">
        <v>0</v>
      </c>
      <c r="E2503" s="9">
        <v>0</v>
      </c>
      <c r="F2503" s="9">
        <v>0</v>
      </c>
      <c r="G2503" s="9">
        <v>0</v>
      </c>
      <c r="H2503" s="9">
        <v>0</v>
      </c>
      <c r="I2503" s="9">
        <v>0</v>
      </c>
      <c r="J2503" s="9">
        <v>0</v>
      </c>
      <c r="K2503" s="9">
        <v>0</v>
      </c>
      <c r="L2503" s="9">
        <v>0</v>
      </c>
      <c r="M2503" s="9">
        <v>0</v>
      </c>
      <c r="N2503" s="9">
        <v>0</v>
      </c>
      <c r="O2503" s="9">
        <v>0</v>
      </c>
      <c r="P2503" s="9">
        <v>0</v>
      </c>
      <c r="Q2503" s="9">
        <v>0</v>
      </c>
      <c r="R2503" s="9">
        <v>0</v>
      </c>
    </row>
    <row r="2504" spans="1:18" x14ac:dyDescent="0.4">
      <c r="A2504" s="13" t="s">
        <v>3354</v>
      </c>
      <c r="B2504" s="4" t="s">
        <v>5536</v>
      </c>
      <c r="C2504" s="13">
        <v>12</v>
      </c>
      <c r="D2504" s="9">
        <v>0</v>
      </c>
      <c r="E2504" s="9">
        <v>0</v>
      </c>
      <c r="F2504" s="9">
        <v>0</v>
      </c>
      <c r="G2504" s="9">
        <v>0</v>
      </c>
      <c r="H2504" s="9">
        <v>0</v>
      </c>
      <c r="I2504" s="9">
        <v>0</v>
      </c>
      <c r="J2504" s="9">
        <v>0</v>
      </c>
      <c r="K2504" s="9">
        <v>0</v>
      </c>
      <c r="L2504" s="9">
        <v>0</v>
      </c>
      <c r="M2504" s="9">
        <v>0</v>
      </c>
      <c r="N2504" s="9">
        <v>0</v>
      </c>
      <c r="O2504" s="9">
        <v>0</v>
      </c>
      <c r="P2504" s="9">
        <v>0</v>
      </c>
      <c r="Q2504" s="9">
        <v>0</v>
      </c>
      <c r="R2504" s="9">
        <v>0</v>
      </c>
    </row>
    <row r="2505" spans="1:18" x14ac:dyDescent="0.4">
      <c r="A2505" s="13" t="s">
        <v>3355</v>
      </c>
      <c r="B2505" s="4" t="s">
        <v>5537</v>
      </c>
      <c r="C2505" s="13">
        <v>12</v>
      </c>
      <c r="D2505" s="9">
        <v>0</v>
      </c>
      <c r="E2505" s="9">
        <v>0</v>
      </c>
      <c r="F2505" s="9">
        <v>0</v>
      </c>
      <c r="G2505" s="9">
        <v>0</v>
      </c>
      <c r="H2505" s="9">
        <v>0</v>
      </c>
      <c r="I2505" s="9">
        <v>0</v>
      </c>
      <c r="J2505" s="9">
        <v>0</v>
      </c>
      <c r="K2505" s="9">
        <v>0</v>
      </c>
      <c r="L2505" s="9">
        <v>0</v>
      </c>
      <c r="M2505" s="9">
        <v>0</v>
      </c>
      <c r="N2505" s="9">
        <v>0</v>
      </c>
      <c r="O2505" s="9">
        <v>0</v>
      </c>
      <c r="P2505" s="9">
        <v>0</v>
      </c>
      <c r="Q2505" s="9">
        <v>0</v>
      </c>
      <c r="R2505" s="9">
        <v>0</v>
      </c>
    </row>
    <row r="2506" spans="1:18" x14ac:dyDescent="0.4">
      <c r="A2506" s="13" t="s">
        <v>3356</v>
      </c>
      <c r="B2506" s="4" t="s">
        <v>5538</v>
      </c>
      <c r="C2506" s="13">
        <v>12</v>
      </c>
      <c r="D2506" s="9">
        <v>0</v>
      </c>
      <c r="E2506" s="9">
        <v>0</v>
      </c>
      <c r="F2506" s="9">
        <v>0</v>
      </c>
      <c r="G2506" s="9">
        <v>0</v>
      </c>
      <c r="H2506" s="9">
        <v>0</v>
      </c>
      <c r="I2506" s="9">
        <v>0</v>
      </c>
      <c r="J2506" s="9">
        <v>0</v>
      </c>
      <c r="K2506" s="9">
        <v>0</v>
      </c>
      <c r="L2506" s="9">
        <v>0</v>
      </c>
      <c r="M2506" s="9">
        <v>0</v>
      </c>
      <c r="N2506" s="9">
        <v>0</v>
      </c>
      <c r="O2506" s="9">
        <v>0</v>
      </c>
      <c r="P2506" s="9">
        <v>0</v>
      </c>
      <c r="Q2506" s="9">
        <v>0</v>
      </c>
      <c r="R2506" s="9">
        <v>0</v>
      </c>
    </row>
    <row r="2507" spans="1:18" x14ac:dyDescent="0.4">
      <c r="A2507" s="13" t="s">
        <v>3357</v>
      </c>
      <c r="B2507" s="4" t="s">
        <v>5539</v>
      </c>
      <c r="C2507" s="13">
        <v>12</v>
      </c>
      <c r="D2507" s="9">
        <v>0</v>
      </c>
      <c r="E2507" s="9">
        <v>0</v>
      </c>
      <c r="F2507" s="9">
        <v>0</v>
      </c>
      <c r="G2507" s="9">
        <v>0</v>
      </c>
      <c r="H2507" s="9">
        <v>0</v>
      </c>
      <c r="I2507" s="9">
        <v>0</v>
      </c>
      <c r="J2507" s="9">
        <v>0</v>
      </c>
      <c r="K2507" s="9">
        <v>0</v>
      </c>
      <c r="L2507" s="9">
        <v>0</v>
      </c>
      <c r="M2507" s="9">
        <v>0</v>
      </c>
      <c r="N2507" s="9">
        <v>0</v>
      </c>
      <c r="O2507" s="9">
        <v>0</v>
      </c>
      <c r="P2507" s="9">
        <v>0</v>
      </c>
      <c r="Q2507" s="9">
        <v>0</v>
      </c>
      <c r="R2507" s="9">
        <v>0</v>
      </c>
    </row>
    <row r="2508" spans="1:18" x14ac:dyDescent="0.4">
      <c r="A2508" s="13" t="s">
        <v>3358</v>
      </c>
      <c r="B2508" s="4" t="s">
        <v>5540</v>
      </c>
      <c r="C2508" s="13">
        <v>12</v>
      </c>
      <c r="D2508" s="9">
        <v>0</v>
      </c>
      <c r="E2508" s="9">
        <v>0</v>
      </c>
      <c r="F2508" s="9">
        <v>0</v>
      </c>
      <c r="G2508" s="9">
        <v>0</v>
      </c>
      <c r="H2508" s="9">
        <v>0</v>
      </c>
      <c r="I2508" s="9">
        <v>0</v>
      </c>
      <c r="J2508" s="9">
        <v>0</v>
      </c>
      <c r="K2508" s="9">
        <v>0</v>
      </c>
      <c r="L2508" s="9">
        <v>0</v>
      </c>
      <c r="M2508" s="9">
        <v>0</v>
      </c>
      <c r="N2508" s="9">
        <v>0</v>
      </c>
      <c r="O2508" s="9">
        <v>0</v>
      </c>
      <c r="P2508" s="9">
        <v>0</v>
      </c>
      <c r="Q2508" s="9">
        <v>0</v>
      </c>
      <c r="R2508" s="9">
        <v>0</v>
      </c>
    </row>
    <row r="2509" spans="1:18" x14ac:dyDescent="0.4">
      <c r="A2509" s="13" t="s">
        <v>3359</v>
      </c>
      <c r="B2509" s="4" t="s">
        <v>5541</v>
      </c>
      <c r="C2509" s="13">
        <v>12</v>
      </c>
      <c r="D2509" s="9">
        <v>0</v>
      </c>
      <c r="E2509" s="9">
        <v>0</v>
      </c>
      <c r="F2509" s="9">
        <v>0</v>
      </c>
      <c r="G2509" s="9">
        <v>0</v>
      </c>
      <c r="H2509" s="9">
        <v>0</v>
      </c>
      <c r="I2509" s="9">
        <v>0</v>
      </c>
      <c r="J2509" s="9">
        <v>0</v>
      </c>
      <c r="K2509" s="9">
        <v>0</v>
      </c>
      <c r="L2509" s="9">
        <v>0</v>
      </c>
      <c r="M2509" s="9">
        <v>0</v>
      </c>
      <c r="N2509" s="9">
        <v>0</v>
      </c>
      <c r="O2509" s="9">
        <v>0</v>
      </c>
      <c r="P2509" s="9">
        <v>0</v>
      </c>
      <c r="Q2509" s="9">
        <v>0</v>
      </c>
      <c r="R2509" s="9">
        <v>0</v>
      </c>
    </row>
    <row r="2510" spans="1:18" x14ac:dyDescent="0.4">
      <c r="A2510" s="13" t="s">
        <v>3360</v>
      </c>
      <c r="B2510" s="4" t="s">
        <v>5542</v>
      </c>
      <c r="C2510" s="13">
        <v>12</v>
      </c>
      <c r="D2510" s="9">
        <v>0</v>
      </c>
      <c r="E2510" s="9">
        <v>0</v>
      </c>
      <c r="F2510" s="9">
        <v>0</v>
      </c>
      <c r="G2510" s="9">
        <v>0</v>
      </c>
      <c r="H2510" s="9">
        <v>0</v>
      </c>
      <c r="I2510" s="9">
        <v>0</v>
      </c>
      <c r="J2510" s="9">
        <v>0</v>
      </c>
      <c r="K2510" s="9">
        <v>0</v>
      </c>
      <c r="L2510" s="9">
        <v>0</v>
      </c>
      <c r="M2510" s="9">
        <v>0</v>
      </c>
      <c r="N2510" s="9">
        <v>0</v>
      </c>
      <c r="O2510" s="9">
        <v>0</v>
      </c>
      <c r="P2510" s="9">
        <v>0</v>
      </c>
      <c r="Q2510" s="9">
        <v>0</v>
      </c>
      <c r="R2510" s="9">
        <v>0</v>
      </c>
    </row>
    <row r="2511" spans="1:18" x14ac:dyDescent="0.4">
      <c r="A2511" s="13" t="s">
        <v>903</v>
      </c>
      <c r="B2511" s="4" t="s">
        <v>1450</v>
      </c>
      <c r="C2511" s="13">
        <v>12</v>
      </c>
      <c r="D2511" s="9">
        <v>0</v>
      </c>
      <c r="E2511" s="9">
        <v>0</v>
      </c>
      <c r="F2511" s="9">
        <v>0</v>
      </c>
      <c r="G2511" s="9">
        <v>0</v>
      </c>
      <c r="H2511" s="9">
        <v>0</v>
      </c>
      <c r="I2511" s="9">
        <v>0</v>
      </c>
      <c r="J2511" s="9">
        <v>0</v>
      </c>
      <c r="K2511" s="9">
        <v>0</v>
      </c>
      <c r="L2511" s="9">
        <v>0</v>
      </c>
      <c r="M2511" s="9">
        <v>0</v>
      </c>
      <c r="N2511" s="9">
        <v>0</v>
      </c>
      <c r="O2511" s="9">
        <v>0</v>
      </c>
      <c r="P2511" s="9">
        <v>0</v>
      </c>
      <c r="Q2511" s="9">
        <v>0</v>
      </c>
      <c r="R2511" s="9">
        <v>0</v>
      </c>
    </row>
    <row r="2512" spans="1:18" x14ac:dyDescent="0.4">
      <c r="A2512" s="13" t="s">
        <v>904</v>
      </c>
      <c r="B2512" s="4" t="s">
        <v>1451</v>
      </c>
      <c r="C2512" s="13">
        <v>12</v>
      </c>
      <c r="D2512" s="9">
        <v>0</v>
      </c>
      <c r="E2512" s="9">
        <v>0</v>
      </c>
      <c r="F2512" s="9">
        <v>0</v>
      </c>
      <c r="G2512" s="9">
        <v>0</v>
      </c>
      <c r="H2512" s="9">
        <v>0</v>
      </c>
      <c r="I2512" s="9">
        <v>0</v>
      </c>
      <c r="J2512" s="9">
        <v>0</v>
      </c>
      <c r="K2512" s="9">
        <v>0</v>
      </c>
      <c r="L2512" s="9">
        <v>0</v>
      </c>
      <c r="M2512" s="9">
        <v>0</v>
      </c>
      <c r="N2512" s="9">
        <v>0</v>
      </c>
      <c r="O2512" s="9">
        <v>0</v>
      </c>
      <c r="P2512" s="9">
        <v>0</v>
      </c>
      <c r="Q2512" s="9">
        <v>0</v>
      </c>
      <c r="R2512" s="9">
        <v>0</v>
      </c>
    </row>
    <row r="2513" spans="1:18" x14ac:dyDescent="0.4">
      <c r="A2513" s="13" t="s">
        <v>905</v>
      </c>
      <c r="B2513" s="4" t="s">
        <v>1452</v>
      </c>
      <c r="C2513" s="13">
        <v>12</v>
      </c>
      <c r="D2513" s="9">
        <v>0</v>
      </c>
      <c r="E2513" s="9">
        <v>0</v>
      </c>
      <c r="F2513" s="9">
        <v>0</v>
      </c>
      <c r="G2513" s="9">
        <v>0</v>
      </c>
      <c r="H2513" s="9">
        <v>0</v>
      </c>
      <c r="I2513" s="9">
        <v>0</v>
      </c>
      <c r="J2513" s="9">
        <v>0</v>
      </c>
      <c r="K2513" s="9">
        <v>0</v>
      </c>
      <c r="L2513" s="9">
        <v>0</v>
      </c>
      <c r="M2513" s="9">
        <v>0</v>
      </c>
      <c r="N2513" s="9">
        <v>0</v>
      </c>
      <c r="O2513" s="9">
        <v>0</v>
      </c>
      <c r="P2513" s="9">
        <v>0</v>
      </c>
      <c r="Q2513" s="9">
        <v>0</v>
      </c>
      <c r="R2513" s="9">
        <v>0</v>
      </c>
    </row>
    <row r="2514" spans="1:18" x14ac:dyDescent="0.4">
      <c r="A2514" s="13" t="s">
        <v>3361</v>
      </c>
      <c r="B2514" s="4" t="s">
        <v>5543</v>
      </c>
      <c r="C2514" s="13">
        <v>12</v>
      </c>
      <c r="D2514" s="9">
        <v>0</v>
      </c>
      <c r="E2514" s="9">
        <v>0</v>
      </c>
      <c r="F2514" s="9">
        <v>0</v>
      </c>
      <c r="G2514" s="9">
        <v>0</v>
      </c>
      <c r="H2514" s="9">
        <v>0</v>
      </c>
      <c r="I2514" s="9">
        <v>0</v>
      </c>
      <c r="J2514" s="9">
        <v>0</v>
      </c>
      <c r="K2514" s="9">
        <v>0</v>
      </c>
      <c r="L2514" s="9">
        <v>0</v>
      </c>
      <c r="M2514" s="9">
        <v>0</v>
      </c>
      <c r="N2514" s="9">
        <v>0</v>
      </c>
      <c r="O2514" s="9">
        <v>0</v>
      </c>
      <c r="P2514" s="9">
        <v>0</v>
      </c>
      <c r="Q2514" s="9">
        <v>0</v>
      </c>
      <c r="R2514" s="9">
        <v>0</v>
      </c>
    </row>
    <row r="2515" spans="1:18" x14ac:dyDescent="0.4">
      <c r="A2515" s="13" t="s">
        <v>3362</v>
      </c>
      <c r="B2515" s="4" t="s">
        <v>5544</v>
      </c>
      <c r="C2515" s="13">
        <v>12</v>
      </c>
      <c r="D2515" s="9">
        <v>0</v>
      </c>
      <c r="E2515" s="9">
        <v>0</v>
      </c>
      <c r="F2515" s="9">
        <v>0</v>
      </c>
      <c r="G2515" s="9">
        <v>0</v>
      </c>
      <c r="H2515" s="9">
        <v>0</v>
      </c>
      <c r="I2515" s="9">
        <v>0</v>
      </c>
      <c r="J2515" s="9">
        <v>0</v>
      </c>
      <c r="K2515" s="9">
        <v>0</v>
      </c>
      <c r="L2515" s="9">
        <v>0</v>
      </c>
      <c r="M2515" s="9">
        <v>0</v>
      </c>
      <c r="N2515" s="9">
        <v>0</v>
      </c>
      <c r="O2515" s="9">
        <v>0</v>
      </c>
      <c r="P2515" s="9">
        <v>0</v>
      </c>
      <c r="Q2515" s="9">
        <v>0</v>
      </c>
      <c r="R2515" s="9">
        <v>0</v>
      </c>
    </row>
    <row r="2516" spans="1:18" x14ac:dyDescent="0.4">
      <c r="A2516" s="13" t="s">
        <v>906</v>
      </c>
      <c r="B2516" s="4" t="s">
        <v>1453</v>
      </c>
      <c r="C2516" s="13">
        <v>12</v>
      </c>
      <c r="D2516" s="9">
        <v>0</v>
      </c>
      <c r="E2516" s="9">
        <v>0</v>
      </c>
      <c r="F2516" s="9">
        <v>0</v>
      </c>
      <c r="G2516" s="9">
        <v>0</v>
      </c>
      <c r="H2516" s="9">
        <v>0</v>
      </c>
      <c r="I2516" s="9">
        <v>0</v>
      </c>
      <c r="J2516" s="9">
        <v>0</v>
      </c>
      <c r="K2516" s="9">
        <v>0</v>
      </c>
      <c r="L2516" s="9">
        <v>0</v>
      </c>
      <c r="M2516" s="9">
        <v>0</v>
      </c>
      <c r="N2516" s="9">
        <v>1</v>
      </c>
      <c r="O2516" s="9">
        <v>1</v>
      </c>
      <c r="P2516" s="9">
        <v>0</v>
      </c>
      <c r="Q2516" s="9">
        <v>0</v>
      </c>
      <c r="R2516" s="9">
        <v>0</v>
      </c>
    </row>
    <row r="2517" spans="1:18" x14ac:dyDescent="0.4">
      <c r="A2517" s="13" t="s">
        <v>182</v>
      </c>
      <c r="B2517" s="4" t="s">
        <v>390</v>
      </c>
      <c r="C2517" s="13">
        <v>12</v>
      </c>
      <c r="D2517" s="9">
        <v>0</v>
      </c>
      <c r="E2517" s="9">
        <v>0</v>
      </c>
      <c r="F2517" s="9">
        <v>0</v>
      </c>
      <c r="G2517" s="9">
        <v>0</v>
      </c>
      <c r="H2517" s="9">
        <v>0</v>
      </c>
      <c r="I2517" s="9">
        <v>0</v>
      </c>
      <c r="J2517" s="9">
        <v>0</v>
      </c>
      <c r="K2517" s="9">
        <v>0</v>
      </c>
      <c r="L2517" s="9">
        <v>1</v>
      </c>
      <c r="M2517" s="9">
        <v>1</v>
      </c>
      <c r="N2517" s="9">
        <v>1</v>
      </c>
      <c r="O2517" s="9">
        <v>1</v>
      </c>
      <c r="P2517" s="9">
        <v>1</v>
      </c>
      <c r="Q2517" s="9">
        <v>1</v>
      </c>
      <c r="R2517" s="9">
        <v>1</v>
      </c>
    </row>
    <row r="2518" spans="1:18" x14ac:dyDescent="0.4">
      <c r="A2518" s="13" t="s">
        <v>3363</v>
      </c>
      <c r="B2518" s="4" t="s">
        <v>5545</v>
      </c>
      <c r="C2518" s="13">
        <v>12</v>
      </c>
      <c r="D2518" s="9">
        <v>0</v>
      </c>
      <c r="E2518" s="9">
        <v>0</v>
      </c>
      <c r="F2518" s="9">
        <v>0</v>
      </c>
      <c r="G2518" s="9">
        <v>0</v>
      </c>
      <c r="H2518" s="9">
        <v>0</v>
      </c>
      <c r="I2518" s="9">
        <v>0</v>
      </c>
      <c r="J2518" s="9">
        <v>0</v>
      </c>
      <c r="K2518" s="9">
        <v>0</v>
      </c>
      <c r="L2518" s="9">
        <v>1</v>
      </c>
      <c r="M2518" s="9">
        <v>0</v>
      </c>
      <c r="N2518" s="9">
        <v>0</v>
      </c>
      <c r="O2518" s="9">
        <v>0</v>
      </c>
      <c r="P2518" s="9">
        <v>0</v>
      </c>
      <c r="Q2518" s="9">
        <v>0</v>
      </c>
      <c r="R2518" s="9">
        <v>0</v>
      </c>
    </row>
    <row r="2519" spans="1:18" x14ac:dyDescent="0.4">
      <c r="A2519" s="13" t="s">
        <v>3364</v>
      </c>
      <c r="B2519" s="4" t="s">
        <v>1300</v>
      </c>
      <c r="C2519" s="13">
        <v>12</v>
      </c>
      <c r="D2519" s="9">
        <v>0</v>
      </c>
      <c r="E2519" s="9">
        <v>0</v>
      </c>
      <c r="F2519" s="9">
        <v>0</v>
      </c>
      <c r="G2519" s="9">
        <v>0</v>
      </c>
      <c r="H2519" s="9">
        <v>0</v>
      </c>
      <c r="I2519" s="9">
        <v>0</v>
      </c>
      <c r="J2519" s="9">
        <v>0</v>
      </c>
      <c r="K2519" s="9">
        <v>0</v>
      </c>
      <c r="L2519" s="9">
        <v>0</v>
      </c>
      <c r="M2519" s="9">
        <v>0</v>
      </c>
      <c r="N2519" s="9">
        <v>0</v>
      </c>
      <c r="O2519" s="9">
        <v>0</v>
      </c>
      <c r="P2519" s="9">
        <v>0</v>
      </c>
      <c r="Q2519" s="9">
        <v>0</v>
      </c>
      <c r="R2519" s="9">
        <v>0</v>
      </c>
    </row>
    <row r="2520" spans="1:18" x14ac:dyDescent="0.4">
      <c r="A2520" s="13" t="s">
        <v>3365</v>
      </c>
      <c r="B2520" s="4" t="s">
        <v>5546</v>
      </c>
      <c r="C2520" s="13">
        <v>12</v>
      </c>
      <c r="D2520" s="9">
        <v>0</v>
      </c>
      <c r="E2520" s="9">
        <v>0</v>
      </c>
      <c r="F2520" s="9">
        <v>0</v>
      </c>
      <c r="G2520" s="9">
        <v>0</v>
      </c>
      <c r="H2520" s="9">
        <v>0</v>
      </c>
      <c r="I2520" s="9">
        <v>0</v>
      </c>
      <c r="J2520" s="9">
        <v>0</v>
      </c>
      <c r="K2520" s="9">
        <v>0</v>
      </c>
      <c r="L2520" s="9">
        <v>0</v>
      </c>
      <c r="M2520" s="9">
        <v>0</v>
      </c>
      <c r="N2520" s="9">
        <v>0</v>
      </c>
      <c r="O2520" s="9">
        <v>0</v>
      </c>
      <c r="P2520" s="9">
        <v>0</v>
      </c>
      <c r="Q2520" s="9">
        <v>0</v>
      </c>
      <c r="R2520" s="9">
        <v>0</v>
      </c>
    </row>
    <row r="2521" spans="1:18" x14ac:dyDescent="0.4">
      <c r="A2521" s="13" t="s">
        <v>907</v>
      </c>
      <c r="B2521" s="4" t="s">
        <v>1454</v>
      </c>
      <c r="C2521" s="13">
        <v>12</v>
      </c>
      <c r="D2521" s="9">
        <v>0</v>
      </c>
      <c r="E2521" s="9">
        <v>0</v>
      </c>
      <c r="F2521" s="9">
        <v>0</v>
      </c>
      <c r="G2521" s="9">
        <v>0</v>
      </c>
      <c r="H2521" s="9">
        <v>0</v>
      </c>
      <c r="I2521" s="9">
        <v>0</v>
      </c>
      <c r="J2521" s="9">
        <v>0</v>
      </c>
      <c r="K2521" s="9">
        <v>0</v>
      </c>
      <c r="L2521" s="9">
        <v>1</v>
      </c>
      <c r="M2521" s="9">
        <v>1</v>
      </c>
      <c r="N2521" s="9">
        <v>1</v>
      </c>
      <c r="O2521" s="9">
        <v>0</v>
      </c>
      <c r="P2521" s="9">
        <v>0</v>
      </c>
      <c r="Q2521" s="9">
        <v>0</v>
      </c>
      <c r="R2521" s="9">
        <v>0</v>
      </c>
    </row>
    <row r="2522" spans="1:18" x14ac:dyDescent="0.4">
      <c r="A2522" s="13" t="s">
        <v>3366</v>
      </c>
      <c r="B2522" s="4" t="s">
        <v>5547</v>
      </c>
      <c r="C2522" s="13">
        <v>12</v>
      </c>
      <c r="D2522" s="9">
        <v>0</v>
      </c>
      <c r="E2522" s="9">
        <v>0</v>
      </c>
      <c r="F2522" s="9">
        <v>0</v>
      </c>
      <c r="G2522" s="9">
        <v>0</v>
      </c>
      <c r="H2522" s="9">
        <v>0</v>
      </c>
      <c r="I2522" s="9">
        <v>0</v>
      </c>
      <c r="J2522" s="9">
        <v>0</v>
      </c>
      <c r="K2522" s="9">
        <v>0</v>
      </c>
      <c r="L2522" s="9">
        <v>0</v>
      </c>
      <c r="M2522" s="9">
        <v>0</v>
      </c>
      <c r="N2522" s="9">
        <v>0</v>
      </c>
      <c r="O2522" s="9">
        <v>0</v>
      </c>
      <c r="P2522" s="9">
        <v>0</v>
      </c>
      <c r="Q2522" s="9">
        <v>0</v>
      </c>
      <c r="R2522" s="9">
        <v>0</v>
      </c>
    </row>
    <row r="2523" spans="1:18" x14ac:dyDescent="0.4">
      <c r="A2523" s="13" t="s">
        <v>3367</v>
      </c>
      <c r="B2523" s="4" t="s">
        <v>1247</v>
      </c>
      <c r="C2523" s="13">
        <v>12</v>
      </c>
      <c r="D2523" s="9">
        <v>0</v>
      </c>
      <c r="E2523" s="9">
        <v>0</v>
      </c>
      <c r="F2523" s="9">
        <v>0</v>
      </c>
      <c r="G2523" s="9">
        <v>0</v>
      </c>
      <c r="H2523" s="9">
        <v>0</v>
      </c>
      <c r="I2523" s="9">
        <v>0</v>
      </c>
      <c r="J2523" s="9">
        <v>0</v>
      </c>
      <c r="K2523" s="9">
        <v>0</v>
      </c>
      <c r="L2523" s="9">
        <v>0</v>
      </c>
      <c r="M2523" s="9">
        <v>0</v>
      </c>
      <c r="N2523" s="9">
        <v>0</v>
      </c>
      <c r="O2523" s="9">
        <v>0</v>
      </c>
      <c r="P2523" s="9">
        <v>0</v>
      </c>
      <c r="Q2523" s="9">
        <v>0</v>
      </c>
      <c r="R2523" s="9">
        <v>0</v>
      </c>
    </row>
    <row r="2524" spans="1:18" x14ac:dyDescent="0.4">
      <c r="A2524" s="13" t="s">
        <v>3368</v>
      </c>
      <c r="B2524" s="4" t="s">
        <v>5548</v>
      </c>
      <c r="C2524" s="13">
        <v>12</v>
      </c>
      <c r="D2524" s="9">
        <v>0</v>
      </c>
      <c r="E2524" s="9">
        <v>0</v>
      </c>
      <c r="F2524" s="9">
        <v>0</v>
      </c>
      <c r="G2524" s="9">
        <v>0</v>
      </c>
      <c r="H2524" s="9">
        <v>0</v>
      </c>
      <c r="I2524" s="9">
        <v>0</v>
      </c>
      <c r="J2524" s="9">
        <v>0</v>
      </c>
      <c r="K2524" s="9">
        <v>0</v>
      </c>
      <c r="L2524" s="9">
        <v>0</v>
      </c>
      <c r="M2524" s="9">
        <v>0</v>
      </c>
      <c r="N2524" s="9">
        <v>0</v>
      </c>
      <c r="O2524" s="9">
        <v>0</v>
      </c>
      <c r="P2524" s="9">
        <v>0</v>
      </c>
      <c r="Q2524" s="9">
        <v>0</v>
      </c>
      <c r="R2524" s="9">
        <v>0</v>
      </c>
    </row>
    <row r="2525" spans="1:18" x14ac:dyDescent="0.4">
      <c r="A2525" s="13" t="s">
        <v>3369</v>
      </c>
      <c r="B2525" s="4" t="s">
        <v>5549</v>
      </c>
      <c r="C2525" s="13">
        <v>12</v>
      </c>
      <c r="D2525" s="9">
        <v>0</v>
      </c>
      <c r="E2525" s="9">
        <v>0</v>
      </c>
      <c r="F2525" s="9">
        <v>0</v>
      </c>
      <c r="G2525" s="9">
        <v>0</v>
      </c>
      <c r="H2525" s="9">
        <v>0</v>
      </c>
      <c r="I2525" s="9">
        <v>0</v>
      </c>
      <c r="J2525" s="9">
        <v>0</v>
      </c>
      <c r="K2525" s="9">
        <v>0</v>
      </c>
      <c r="L2525" s="9">
        <v>0</v>
      </c>
      <c r="M2525" s="9">
        <v>0</v>
      </c>
      <c r="N2525" s="9">
        <v>0</v>
      </c>
      <c r="O2525" s="9">
        <v>0</v>
      </c>
      <c r="P2525" s="9">
        <v>0</v>
      </c>
      <c r="Q2525" s="9">
        <v>0</v>
      </c>
      <c r="R2525" s="9">
        <v>0</v>
      </c>
    </row>
    <row r="2526" spans="1:18" x14ac:dyDescent="0.4">
      <c r="A2526" s="13" t="s">
        <v>3370</v>
      </c>
      <c r="B2526" s="4" t="s">
        <v>5550</v>
      </c>
      <c r="C2526" s="13">
        <v>12</v>
      </c>
      <c r="D2526" s="9">
        <v>0</v>
      </c>
      <c r="E2526" s="9">
        <v>0</v>
      </c>
      <c r="F2526" s="9">
        <v>0</v>
      </c>
      <c r="G2526" s="9">
        <v>0</v>
      </c>
      <c r="H2526" s="9">
        <v>0</v>
      </c>
      <c r="I2526" s="9">
        <v>0</v>
      </c>
      <c r="J2526" s="9">
        <v>0</v>
      </c>
      <c r="K2526" s="9">
        <v>0</v>
      </c>
      <c r="L2526" s="9">
        <v>0</v>
      </c>
      <c r="M2526" s="9">
        <v>0</v>
      </c>
      <c r="N2526" s="9">
        <v>0</v>
      </c>
      <c r="O2526" s="9">
        <v>0</v>
      </c>
      <c r="P2526" s="9">
        <v>0</v>
      </c>
      <c r="Q2526" s="9">
        <v>0</v>
      </c>
      <c r="R2526" s="9">
        <v>0</v>
      </c>
    </row>
    <row r="2527" spans="1:18" x14ac:dyDescent="0.4">
      <c r="A2527" s="13" t="s">
        <v>3371</v>
      </c>
      <c r="B2527" s="4" t="s">
        <v>5551</v>
      </c>
      <c r="C2527" s="13">
        <v>12</v>
      </c>
      <c r="D2527" s="9">
        <v>0</v>
      </c>
      <c r="E2527" s="9">
        <v>0</v>
      </c>
      <c r="F2527" s="9">
        <v>0</v>
      </c>
      <c r="G2527" s="9">
        <v>0</v>
      </c>
      <c r="H2527" s="9">
        <v>0</v>
      </c>
      <c r="I2527" s="9">
        <v>0</v>
      </c>
      <c r="J2527" s="9">
        <v>0</v>
      </c>
      <c r="K2527" s="9">
        <v>0</v>
      </c>
      <c r="L2527" s="9">
        <v>0</v>
      </c>
      <c r="M2527" s="9">
        <v>0</v>
      </c>
      <c r="N2527" s="9">
        <v>0</v>
      </c>
      <c r="O2527" s="9">
        <v>0</v>
      </c>
      <c r="P2527" s="9">
        <v>0</v>
      </c>
      <c r="Q2527" s="9">
        <v>0</v>
      </c>
      <c r="R2527" s="9">
        <v>0</v>
      </c>
    </row>
    <row r="2528" spans="1:18" x14ac:dyDescent="0.4">
      <c r="A2528" s="13" t="s">
        <v>3372</v>
      </c>
      <c r="B2528" s="4" t="s">
        <v>5552</v>
      </c>
      <c r="C2528" s="13">
        <v>12</v>
      </c>
      <c r="D2528" s="9">
        <v>0</v>
      </c>
      <c r="E2528" s="9">
        <v>0</v>
      </c>
      <c r="F2528" s="9">
        <v>0</v>
      </c>
      <c r="G2528" s="9">
        <v>0</v>
      </c>
      <c r="H2528" s="9">
        <v>0</v>
      </c>
      <c r="I2528" s="9">
        <v>0</v>
      </c>
      <c r="J2528" s="9">
        <v>0</v>
      </c>
      <c r="K2528" s="9">
        <v>0</v>
      </c>
      <c r="L2528" s="9">
        <v>0</v>
      </c>
      <c r="M2528" s="9">
        <v>0</v>
      </c>
      <c r="N2528" s="9">
        <v>0</v>
      </c>
      <c r="O2528" s="9">
        <v>0</v>
      </c>
      <c r="P2528" s="9">
        <v>0</v>
      </c>
      <c r="Q2528" s="9">
        <v>0</v>
      </c>
      <c r="R2528" s="9">
        <v>0</v>
      </c>
    </row>
    <row r="2529" spans="1:18" x14ac:dyDescent="0.4">
      <c r="A2529" s="13" t="s">
        <v>183</v>
      </c>
      <c r="B2529" s="4" t="s">
        <v>391</v>
      </c>
      <c r="C2529" s="13">
        <v>12</v>
      </c>
      <c r="D2529" s="9">
        <v>0</v>
      </c>
      <c r="E2529" s="9">
        <v>0</v>
      </c>
      <c r="F2529" s="9">
        <v>0</v>
      </c>
      <c r="G2529" s="9">
        <v>0</v>
      </c>
      <c r="H2529" s="9">
        <v>0</v>
      </c>
      <c r="I2529" s="9">
        <v>0</v>
      </c>
      <c r="J2529" s="9">
        <v>0</v>
      </c>
      <c r="K2529" s="9">
        <v>0</v>
      </c>
      <c r="L2529" s="9">
        <v>1</v>
      </c>
      <c r="M2529" s="9">
        <v>1</v>
      </c>
      <c r="N2529" s="9">
        <v>1</v>
      </c>
      <c r="O2529" s="9">
        <v>1</v>
      </c>
      <c r="P2529" s="9">
        <v>1</v>
      </c>
      <c r="Q2529" s="9">
        <v>1</v>
      </c>
      <c r="R2529" s="9">
        <v>1</v>
      </c>
    </row>
    <row r="2530" spans="1:18" x14ac:dyDescent="0.4">
      <c r="A2530" s="13" t="s">
        <v>3373</v>
      </c>
      <c r="B2530" s="4" t="s">
        <v>5553</v>
      </c>
      <c r="C2530" s="13">
        <v>12</v>
      </c>
      <c r="D2530" s="9">
        <v>0</v>
      </c>
      <c r="E2530" s="9">
        <v>0</v>
      </c>
      <c r="F2530" s="9">
        <v>0</v>
      </c>
      <c r="G2530" s="9">
        <v>0</v>
      </c>
      <c r="H2530" s="9">
        <v>0</v>
      </c>
      <c r="I2530" s="9">
        <v>0</v>
      </c>
      <c r="J2530" s="9">
        <v>0</v>
      </c>
      <c r="K2530" s="9">
        <v>0</v>
      </c>
      <c r="L2530" s="9">
        <v>0</v>
      </c>
      <c r="M2530" s="9">
        <v>0</v>
      </c>
      <c r="N2530" s="9">
        <v>0</v>
      </c>
      <c r="O2530" s="9">
        <v>0</v>
      </c>
      <c r="P2530" s="9">
        <v>0</v>
      </c>
      <c r="Q2530" s="9">
        <v>0</v>
      </c>
      <c r="R2530" s="9">
        <v>0</v>
      </c>
    </row>
    <row r="2531" spans="1:18" x14ac:dyDescent="0.4">
      <c r="A2531" s="13" t="s">
        <v>3374</v>
      </c>
      <c r="B2531" s="4" t="s">
        <v>5554</v>
      </c>
      <c r="C2531" s="13">
        <v>12</v>
      </c>
      <c r="D2531" s="9">
        <v>0</v>
      </c>
      <c r="E2531" s="9">
        <v>0</v>
      </c>
      <c r="F2531" s="9">
        <v>0</v>
      </c>
      <c r="G2531" s="9">
        <v>0</v>
      </c>
      <c r="H2531" s="9">
        <v>0</v>
      </c>
      <c r="I2531" s="9">
        <v>0</v>
      </c>
      <c r="J2531" s="9">
        <v>0</v>
      </c>
      <c r="K2531" s="9">
        <v>0</v>
      </c>
      <c r="L2531" s="9">
        <v>0</v>
      </c>
      <c r="M2531" s="9">
        <v>0</v>
      </c>
      <c r="N2531" s="9">
        <v>0</v>
      </c>
      <c r="O2531" s="9">
        <v>0</v>
      </c>
      <c r="P2531" s="9">
        <v>0</v>
      </c>
      <c r="Q2531" s="9">
        <v>0</v>
      </c>
      <c r="R2531" s="9">
        <v>0</v>
      </c>
    </row>
    <row r="2532" spans="1:18" x14ac:dyDescent="0.4">
      <c r="A2532" s="13" t="s">
        <v>3375</v>
      </c>
      <c r="B2532" s="4" t="s">
        <v>5555</v>
      </c>
      <c r="C2532" s="13">
        <v>12</v>
      </c>
      <c r="D2532" s="9">
        <v>0</v>
      </c>
      <c r="E2532" s="9">
        <v>0</v>
      </c>
      <c r="F2532" s="9">
        <v>0</v>
      </c>
      <c r="G2532" s="9">
        <v>0</v>
      </c>
      <c r="H2532" s="9">
        <v>0</v>
      </c>
      <c r="I2532" s="9">
        <v>0</v>
      </c>
      <c r="J2532" s="9">
        <v>0</v>
      </c>
      <c r="K2532" s="9">
        <v>0</v>
      </c>
      <c r="L2532" s="9">
        <v>0</v>
      </c>
      <c r="M2532" s="9">
        <v>0</v>
      </c>
      <c r="N2532" s="9">
        <v>0</v>
      </c>
      <c r="O2532" s="9">
        <v>0</v>
      </c>
      <c r="P2532" s="9">
        <v>0</v>
      </c>
      <c r="Q2532" s="9">
        <v>0</v>
      </c>
      <c r="R2532" s="9">
        <v>0</v>
      </c>
    </row>
    <row r="2533" spans="1:18" x14ac:dyDescent="0.4">
      <c r="A2533" s="13" t="s">
        <v>3376</v>
      </c>
      <c r="B2533" s="4" t="s">
        <v>5556</v>
      </c>
      <c r="C2533" s="13">
        <v>12</v>
      </c>
      <c r="D2533" s="9">
        <v>0</v>
      </c>
      <c r="E2533" s="9">
        <v>0</v>
      </c>
      <c r="F2533" s="9">
        <v>0</v>
      </c>
      <c r="G2533" s="9">
        <v>0</v>
      </c>
      <c r="H2533" s="9">
        <v>0</v>
      </c>
      <c r="I2533" s="9">
        <v>0</v>
      </c>
      <c r="J2533" s="9">
        <v>0</v>
      </c>
      <c r="K2533" s="9">
        <v>0</v>
      </c>
      <c r="L2533" s="9">
        <v>0</v>
      </c>
      <c r="M2533" s="9">
        <v>0</v>
      </c>
      <c r="N2533" s="9">
        <v>0</v>
      </c>
      <c r="O2533" s="9">
        <v>0</v>
      </c>
      <c r="P2533" s="9">
        <v>0</v>
      </c>
      <c r="Q2533" s="9">
        <v>0</v>
      </c>
      <c r="R2533" s="9">
        <v>0</v>
      </c>
    </row>
    <row r="2534" spans="1:18" x14ac:dyDescent="0.4">
      <c r="A2534" s="13" t="s">
        <v>184</v>
      </c>
      <c r="B2534" s="4" t="s">
        <v>392</v>
      </c>
      <c r="C2534" s="13">
        <v>12</v>
      </c>
      <c r="D2534" s="9">
        <v>0</v>
      </c>
      <c r="E2534" s="9">
        <v>0</v>
      </c>
      <c r="F2534" s="9">
        <v>0</v>
      </c>
      <c r="G2534" s="9">
        <v>0</v>
      </c>
      <c r="H2534" s="9">
        <v>0</v>
      </c>
      <c r="I2534" s="9">
        <v>0</v>
      </c>
      <c r="J2534" s="9">
        <v>1</v>
      </c>
      <c r="K2534" s="9">
        <v>1</v>
      </c>
      <c r="L2534" s="9">
        <v>1</v>
      </c>
      <c r="M2534" s="9">
        <v>1</v>
      </c>
      <c r="N2534" s="9">
        <v>1</v>
      </c>
      <c r="O2534" s="9">
        <v>1</v>
      </c>
      <c r="P2534" s="9">
        <v>1</v>
      </c>
      <c r="Q2534" s="9">
        <v>1</v>
      </c>
      <c r="R2534" s="9">
        <v>1</v>
      </c>
    </row>
    <row r="2535" spans="1:18" x14ac:dyDescent="0.4">
      <c r="A2535" s="13" t="s">
        <v>185</v>
      </c>
      <c r="B2535" s="4" t="s">
        <v>393</v>
      </c>
      <c r="C2535" s="13">
        <v>12</v>
      </c>
      <c r="D2535" s="9">
        <v>0</v>
      </c>
      <c r="E2535" s="9">
        <v>0</v>
      </c>
      <c r="F2535" s="9">
        <v>0</v>
      </c>
      <c r="G2535" s="9">
        <v>0</v>
      </c>
      <c r="H2535" s="9">
        <v>0</v>
      </c>
      <c r="I2535" s="9">
        <v>0</v>
      </c>
      <c r="J2535" s="9">
        <v>0</v>
      </c>
      <c r="K2535" s="9">
        <v>0</v>
      </c>
      <c r="L2535" s="9">
        <v>0</v>
      </c>
      <c r="M2535" s="9">
        <v>0</v>
      </c>
      <c r="N2535" s="9">
        <v>0</v>
      </c>
      <c r="O2535" s="9">
        <v>1</v>
      </c>
      <c r="P2535" s="9">
        <v>1</v>
      </c>
      <c r="Q2535" s="9">
        <v>1</v>
      </c>
      <c r="R2535" s="9">
        <v>1</v>
      </c>
    </row>
    <row r="2536" spans="1:18" x14ac:dyDescent="0.4">
      <c r="A2536" s="13" t="s">
        <v>3377</v>
      </c>
      <c r="B2536" s="4" t="s">
        <v>5557</v>
      </c>
      <c r="C2536" s="13">
        <v>12</v>
      </c>
      <c r="D2536" s="9">
        <v>0</v>
      </c>
      <c r="E2536" s="9">
        <v>0</v>
      </c>
      <c r="F2536" s="9">
        <v>0</v>
      </c>
      <c r="G2536" s="9">
        <v>0</v>
      </c>
      <c r="H2536" s="9">
        <v>0</v>
      </c>
      <c r="I2536" s="9">
        <v>0</v>
      </c>
      <c r="J2536" s="9">
        <v>0</v>
      </c>
      <c r="K2536" s="9">
        <v>0</v>
      </c>
      <c r="L2536" s="9">
        <v>0</v>
      </c>
      <c r="M2536" s="9">
        <v>0</v>
      </c>
      <c r="N2536" s="9">
        <v>0</v>
      </c>
      <c r="O2536" s="9">
        <v>0</v>
      </c>
      <c r="P2536" s="9">
        <v>0</v>
      </c>
      <c r="Q2536" s="9">
        <v>0</v>
      </c>
      <c r="R2536" s="9">
        <v>0</v>
      </c>
    </row>
    <row r="2537" spans="1:18" x14ac:dyDescent="0.4">
      <c r="A2537" s="13" t="s">
        <v>908</v>
      </c>
      <c r="B2537" s="4" t="s">
        <v>1455</v>
      </c>
      <c r="C2537" s="13">
        <v>12</v>
      </c>
      <c r="D2537" s="9">
        <v>0</v>
      </c>
      <c r="E2537" s="9">
        <v>0</v>
      </c>
      <c r="F2537" s="9">
        <v>0</v>
      </c>
      <c r="G2537" s="9">
        <v>0</v>
      </c>
      <c r="H2537" s="9">
        <v>0</v>
      </c>
      <c r="I2537" s="9">
        <v>0</v>
      </c>
      <c r="J2537" s="9">
        <v>0</v>
      </c>
      <c r="K2537" s="9">
        <v>0</v>
      </c>
      <c r="L2537" s="9">
        <v>0</v>
      </c>
      <c r="M2537" s="9">
        <v>0</v>
      </c>
      <c r="N2537" s="9">
        <v>0</v>
      </c>
      <c r="O2537" s="9">
        <v>0</v>
      </c>
      <c r="P2537" s="9">
        <v>0</v>
      </c>
      <c r="Q2537" s="9">
        <v>0</v>
      </c>
      <c r="R2537" s="9">
        <v>0</v>
      </c>
    </row>
    <row r="2538" spans="1:18" x14ac:dyDescent="0.4">
      <c r="A2538" s="13" t="s">
        <v>3378</v>
      </c>
      <c r="B2538" s="4" t="s">
        <v>5558</v>
      </c>
      <c r="C2538" s="13">
        <v>12</v>
      </c>
      <c r="D2538" s="9">
        <v>0</v>
      </c>
      <c r="E2538" s="9">
        <v>0</v>
      </c>
      <c r="F2538" s="9">
        <v>0</v>
      </c>
      <c r="G2538" s="9">
        <v>0</v>
      </c>
      <c r="H2538" s="9">
        <v>0</v>
      </c>
      <c r="I2538" s="9">
        <v>0</v>
      </c>
      <c r="J2538" s="9">
        <v>0</v>
      </c>
      <c r="K2538" s="9">
        <v>0</v>
      </c>
      <c r="L2538" s="9">
        <v>0</v>
      </c>
      <c r="M2538" s="9">
        <v>0</v>
      </c>
      <c r="N2538" s="9">
        <v>0</v>
      </c>
      <c r="O2538" s="9">
        <v>0</v>
      </c>
      <c r="P2538" s="9">
        <v>0</v>
      </c>
      <c r="Q2538" s="9">
        <v>0</v>
      </c>
      <c r="R2538" s="9">
        <v>0</v>
      </c>
    </row>
    <row r="2539" spans="1:18" x14ac:dyDescent="0.4">
      <c r="A2539" s="13" t="s">
        <v>3379</v>
      </c>
      <c r="B2539" s="4" t="s">
        <v>5559</v>
      </c>
      <c r="C2539" s="13">
        <v>12</v>
      </c>
      <c r="D2539" s="9">
        <v>0</v>
      </c>
      <c r="E2539" s="9">
        <v>0</v>
      </c>
      <c r="F2539" s="9">
        <v>0</v>
      </c>
      <c r="G2539" s="9">
        <v>0</v>
      </c>
      <c r="H2539" s="9">
        <v>0</v>
      </c>
      <c r="I2539" s="9">
        <v>0</v>
      </c>
      <c r="J2539" s="9">
        <v>0</v>
      </c>
      <c r="K2539" s="9">
        <v>0</v>
      </c>
      <c r="L2539" s="9">
        <v>0</v>
      </c>
      <c r="M2539" s="9">
        <v>0</v>
      </c>
      <c r="N2539" s="9">
        <v>0</v>
      </c>
      <c r="O2539" s="9">
        <v>0</v>
      </c>
      <c r="P2539" s="9">
        <v>0</v>
      </c>
      <c r="Q2539" s="9">
        <v>0</v>
      </c>
      <c r="R2539" s="9">
        <v>0</v>
      </c>
    </row>
    <row r="2540" spans="1:18" x14ac:dyDescent="0.4">
      <c r="A2540" s="13" t="s">
        <v>3380</v>
      </c>
      <c r="B2540" s="4" t="s">
        <v>5560</v>
      </c>
      <c r="C2540" s="13">
        <v>12</v>
      </c>
      <c r="D2540" s="9">
        <v>0</v>
      </c>
      <c r="E2540" s="9">
        <v>0</v>
      </c>
      <c r="F2540" s="9">
        <v>0</v>
      </c>
      <c r="G2540" s="9">
        <v>0</v>
      </c>
      <c r="H2540" s="9">
        <v>0</v>
      </c>
      <c r="I2540" s="9">
        <v>0</v>
      </c>
      <c r="J2540" s="9">
        <v>0</v>
      </c>
      <c r="K2540" s="9">
        <v>0</v>
      </c>
      <c r="L2540" s="9">
        <v>0</v>
      </c>
      <c r="M2540" s="9">
        <v>0</v>
      </c>
      <c r="N2540" s="9">
        <v>0</v>
      </c>
      <c r="O2540" s="9">
        <v>0</v>
      </c>
      <c r="P2540" s="9">
        <v>0</v>
      </c>
      <c r="Q2540" s="9">
        <v>0</v>
      </c>
      <c r="R2540" s="9">
        <v>0</v>
      </c>
    </row>
    <row r="2541" spans="1:18" x14ac:dyDescent="0.4">
      <c r="A2541" s="13" t="s">
        <v>3381</v>
      </c>
      <c r="B2541" s="4" t="s">
        <v>5561</v>
      </c>
      <c r="C2541" s="13">
        <v>12</v>
      </c>
      <c r="D2541" s="9">
        <v>0</v>
      </c>
      <c r="E2541" s="9">
        <v>0</v>
      </c>
      <c r="F2541" s="9">
        <v>0</v>
      </c>
      <c r="G2541" s="9">
        <v>0</v>
      </c>
      <c r="H2541" s="9">
        <v>0</v>
      </c>
      <c r="I2541" s="9">
        <v>0</v>
      </c>
      <c r="J2541" s="9">
        <v>0</v>
      </c>
      <c r="K2541" s="9">
        <v>0</v>
      </c>
      <c r="L2541" s="9">
        <v>0</v>
      </c>
      <c r="M2541" s="9">
        <v>0</v>
      </c>
      <c r="N2541" s="9">
        <v>0</v>
      </c>
      <c r="O2541" s="9">
        <v>0</v>
      </c>
      <c r="P2541" s="9">
        <v>0</v>
      </c>
      <c r="Q2541" s="9">
        <v>0</v>
      </c>
      <c r="R2541" s="9">
        <v>0</v>
      </c>
    </row>
    <row r="2542" spans="1:18" x14ac:dyDescent="0.4">
      <c r="A2542" s="13" t="s">
        <v>909</v>
      </c>
      <c r="B2542" s="4" t="s">
        <v>1456</v>
      </c>
      <c r="C2542" s="13">
        <v>12</v>
      </c>
      <c r="D2542" s="9">
        <v>0</v>
      </c>
      <c r="E2542" s="9">
        <v>0</v>
      </c>
      <c r="F2542" s="9">
        <v>0</v>
      </c>
      <c r="G2542" s="9">
        <v>0</v>
      </c>
      <c r="H2542" s="9">
        <v>0</v>
      </c>
      <c r="I2542" s="9">
        <v>0</v>
      </c>
      <c r="J2542" s="9">
        <v>0</v>
      </c>
      <c r="K2542" s="9">
        <v>0</v>
      </c>
      <c r="L2542" s="9">
        <v>0</v>
      </c>
      <c r="M2542" s="9">
        <v>0</v>
      </c>
      <c r="N2542" s="9">
        <v>0</v>
      </c>
      <c r="O2542" s="9">
        <v>0</v>
      </c>
      <c r="P2542" s="9">
        <v>0</v>
      </c>
      <c r="Q2542" s="9">
        <v>0</v>
      </c>
      <c r="R2542" s="9">
        <v>0</v>
      </c>
    </row>
    <row r="2543" spans="1:18" x14ac:dyDescent="0.4">
      <c r="A2543" s="13" t="s">
        <v>3382</v>
      </c>
      <c r="B2543" s="4" t="s">
        <v>5562</v>
      </c>
      <c r="C2543" s="13">
        <v>12</v>
      </c>
      <c r="D2543" s="9">
        <v>0</v>
      </c>
      <c r="E2543" s="9">
        <v>0</v>
      </c>
      <c r="F2543" s="9">
        <v>0</v>
      </c>
      <c r="G2543" s="9">
        <v>0</v>
      </c>
      <c r="H2543" s="9">
        <v>0</v>
      </c>
      <c r="I2543" s="9">
        <v>0</v>
      </c>
      <c r="J2543" s="9">
        <v>0</v>
      </c>
      <c r="K2543" s="9">
        <v>0</v>
      </c>
      <c r="L2543" s="9">
        <v>0</v>
      </c>
      <c r="M2543" s="9">
        <v>0</v>
      </c>
      <c r="N2543" s="9">
        <v>0</v>
      </c>
      <c r="O2543" s="9">
        <v>0</v>
      </c>
      <c r="P2543" s="9">
        <v>0</v>
      </c>
      <c r="Q2543" s="9">
        <v>0</v>
      </c>
      <c r="R2543" s="9">
        <v>0</v>
      </c>
    </row>
    <row r="2544" spans="1:18" x14ac:dyDescent="0.4">
      <c r="A2544" s="13" t="s">
        <v>3383</v>
      </c>
      <c r="B2544" s="4" t="s">
        <v>5563</v>
      </c>
      <c r="C2544" s="13">
        <v>12</v>
      </c>
      <c r="D2544" s="9">
        <v>0</v>
      </c>
      <c r="E2544" s="9">
        <v>0</v>
      </c>
      <c r="F2544" s="9">
        <v>0</v>
      </c>
      <c r="G2544" s="9">
        <v>0</v>
      </c>
      <c r="H2544" s="9">
        <v>0</v>
      </c>
      <c r="I2544" s="9">
        <v>0</v>
      </c>
      <c r="J2544" s="9">
        <v>0</v>
      </c>
      <c r="K2544" s="9">
        <v>0</v>
      </c>
      <c r="L2544" s="9">
        <v>0</v>
      </c>
      <c r="M2544" s="9">
        <v>0</v>
      </c>
      <c r="N2544" s="9">
        <v>0</v>
      </c>
      <c r="O2544" s="9">
        <v>0</v>
      </c>
      <c r="P2544" s="9">
        <v>0</v>
      </c>
      <c r="Q2544" s="9">
        <v>0</v>
      </c>
      <c r="R2544" s="9">
        <v>0</v>
      </c>
    </row>
    <row r="2545" spans="1:18" x14ac:dyDescent="0.4">
      <c r="A2545" s="13" t="s">
        <v>3384</v>
      </c>
      <c r="B2545" s="4" t="s">
        <v>5564</v>
      </c>
      <c r="C2545" s="13">
        <v>12</v>
      </c>
      <c r="D2545" s="9">
        <v>0</v>
      </c>
      <c r="E2545" s="9">
        <v>0</v>
      </c>
      <c r="F2545" s="9">
        <v>0</v>
      </c>
      <c r="G2545" s="9">
        <v>0</v>
      </c>
      <c r="H2545" s="9">
        <v>0</v>
      </c>
      <c r="I2545" s="9">
        <v>0</v>
      </c>
      <c r="J2545" s="9">
        <v>0</v>
      </c>
      <c r="K2545" s="9">
        <v>0</v>
      </c>
      <c r="L2545" s="9">
        <v>0</v>
      </c>
      <c r="M2545" s="9">
        <v>0</v>
      </c>
      <c r="N2545" s="9">
        <v>0</v>
      </c>
      <c r="O2545" s="9">
        <v>0</v>
      </c>
      <c r="P2545" s="9">
        <v>0</v>
      </c>
      <c r="Q2545" s="9">
        <v>0</v>
      </c>
      <c r="R2545" s="9">
        <v>0</v>
      </c>
    </row>
    <row r="2546" spans="1:18" x14ac:dyDescent="0.4">
      <c r="A2546" s="13" t="s">
        <v>3385</v>
      </c>
      <c r="B2546" s="4" t="s">
        <v>5565</v>
      </c>
      <c r="C2546" s="13">
        <v>12</v>
      </c>
      <c r="D2546" s="9">
        <v>0</v>
      </c>
      <c r="E2546" s="9">
        <v>0</v>
      </c>
      <c r="F2546" s="9">
        <v>0</v>
      </c>
      <c r="G2546" s="9">
        <v>0</v>
      </c>
      <c r="H2546" s="9">
        <v>0</v>
      </c>
      <c r="I2546" s="9">
        <v>0</v>
      </c>
      <c r="J2546" s="9">
        <v>0</v>
      </c>
      <c r="K2546" s="9">
        <v>0</v>
      </c>
      <c r="L2546" s="9">
        <v>0</v>
      </c>
      <c r="M2546" s="9">
        <v>0</v>
      </c>
      <c r="N2546" s="9">
        <v>0</v>
      </c>
      <c r="O2546" s="9">
        <v>0</v>
      </c>
      <c r="P2546" s="9">
        <v>0</v>
      </c>
      <c r="Q2546" s="9">
        <v>0</v>
      </c>
      <c r="R2546" s="9">
        <v>0</v>
      </c>
    </row>
    <row r="2547" spans="1:18" x14ac:dyDescent="0.4">
      <c r="A2547" s="13" t="s">
        <v>186</v>
      </c>
      <c r="B2547" s="4" t="s">
        <v>394</v>
      </c>
      <c r="C2547" s="13">
        <v>12</v>
      </c>
      <c r="D2547" s="9">
        <v>0</v>
      </c>
      <c r="E2547" s="9">
        <v>0</v>
      </c>
      <c r="F2547" s="9">
        <v>0</v>
      </c>
      <c r="G2547" s="9">
        <v>0</v>
      </c>
      <c r="H2547" s="9">
        <v>0</v>
      </c>
      <c r="I2547" s="9">
        <v>0</v>
      </c>
      <c r="J2547" s="9">
        <v>0</v>
      </c>
      <c r="K2547" s="9">
        <v>0</v>
      </c>
      <c r="L2547" s="9">
        <v>1</v>
      </c>
      <c r="M2547" s="9">
        <v>1</v>
      </c>
      <c r="N2547" s="9">
        <v>1</v>
      </c>
      <c r="O2547" s="9">
        <v>1</v>
      </c>
      <c r="P2547" s="9">
        <v>1</v>
      </c>
      <c r="Q2547" s="9">
        <v>1</v>
      </c>
      <c r="R2547" s="9">
        <v>1</v>
      </c>
    </row>
    <row r="2548" spans="1:18" x14ac:dyDescent="0.4">
      <c r="A2548" s="13" t="s">
        <v>3386</v>
      </c>
      <c r="B2548" s="4" t="s">
        <v>5566</v>
      </c>
      <c r="C2548" s="13">
        <v>12</v>
      </c>
      <c r="D2548" s="9">
        <v>0</v>
      </c>
      <c r="E2548" s="9">
        <v>0</v>
      </c>
      <c r="F2548" s="9">
        <v>0</v>
      </c>
      <c r="G2548" s="9">
        <v>0</v>
      </c>
      <c r="H2548" s="9">
        <v>0</v>
      </c>
      <c r="I2548" s="9">
        <v>0</v>
      </c>
      <c r="J2548" s="9">
        <v>0</v>
      </c>
      <c r="K2548" s="9">
        <v>0</v>
      </c>
      <c r="L2548" s="9">
        <v>0</v>
      </c>
      <c r="M2548" s="9">
        <v>0</v>
      </c>
      <c r="N2548" s="9">
        <v>0</v>
      </c>
      <c r="O2548" s="9">
        <v>0</v>
      </c>
      <c r="P2548" s="9">
        <v>0</v>
      </c>
      <c r="Q2548" s="9">
        <v>0</v>
      </c>
      <c r="R2548" s="9">
        <v>0</v>
      </c>
    </row>
    <row r="2549" spans="1:18" x14ac:dyDescent="0.4">
      <c r="A2549" s="13" t="s">
        <v>3387</v>
      </c>
      <c r="B2549" s="4" t="s">
        <v>5567</v>
      </c>
      <c r="C2549" s="13">
        <v>12</v>
      </c>
      <c r="D2549" s="9">
        <v>0</v>
      </c>
      <c r="E2549" s="9">
        <v>0</v>
      </c>
      <c r="F2549" s="9">
        <v>0</v>
      </c>
      <c r="G2549" s="9">
        <v>0</v>
      </c>
      <c r="H2549" s="9">
        <v>0</v>
      </c>
      <c r="I2549" s="9">
        <v>0</v>
      </c>
      <c r="J2549" s="9">
        <v>0</v>
      </c>
      <c r="K2549" s="9">
        <v>0</v>
      </c>
      <c r="L2549" s="9">
        <v>0</v>
      </c>
      <c r="M2549" s="9">
        <v>0</v>
      </c>
      <c r="N2549" s="9">
        <v>0</v>
      </c>
      <c r="O2549" s="9">
        <v>0</v>
      </c>
      <c r="P2549" s="9">
        <v>0</v>
      </c>
      <c r="Q2549" s="9">
        <v>0</v>
      </c>
      <c r="R2549" s="9">
        <v>0</v>
      </c>
    </row>
    <row r="2550" spans="1:18" x14ac:dyDescent="0.4">
      <c r="A2550" s="13" t="s">
        <v>910</v>
      </c>
      <c r="B2550" s="4" t="s">
        <v>1457</v>
      </c>
      <c r="C2550" s="13">
        <v>12</v>
      </c>
      <c r="D2550" s="9">
        <v>0</v>
      </c>
      <c r="E2550" s="9">
        <v>0</v>
      </c>
      <c r="F2550" s="9">
        <v>0</v>
      </c>
      <c r="G2550" s="9">
        <v>0</v>
      </c>
      <c r="H2550" s="9">
        <v>0</v>
      </c>
      <c r="I2550" s="9">
        <v>0</v>
      </c>
      <c r="J2550" s="9">
        <v>0</v>
      </c>
      <c r="K2550" s="9">
        <v>0</v>
      </c>
      <c r="L2550" s="9">
        <v>0</v>
      </c>
      <c r="M2550" s="9">
        <v>0</v>
      </c>
      <c r="N2550" s="9">
        <v>0</v>
      </c>
      <c r="O2550" s="9">
        <v>0</v>
      </c>
      <c r="P2550" s="9">
        <v>0</v>
      </c>
      <c r="Q2550" s="9">
        <v>0</v>
      </c>
      <c r="R2550" s="9">
        <v>0</v>
      </c>
    </row>
    <row r="2551" spans="1:18" x14ac:dyDescent="0.4">
      <c r="A2551" s="13" t="s">
        <v>3388</v>
      </c>
      <c r="B2551" s="4" t="s">
        <v>5568</v>
      </c>
      <c r="C2551" s="13">
        <v>12</v>
      </c>
      <c r="D2551" s="9">
        <v>0</v>
      </c>
      <c r="E2551" s="9">
        <v>0</v>
      </c>
      <c r="F2551" s="9">
        <v>0</v>
      </c>
      <c r="G2551" s="9">
        <v>0</v>
      </c>
      <c r="H2551" s="9">
        <v>0</v>
      </c>
      <c r="I2551" s="9">
        <v>0</v>
      </c>
      <c r="J2551" s="9">
        <v>0</v>
      </c>
      <c r="K2551" s="9">
        <v>0</v>
      </c>
      <c r="L2551" s="9">
        <v>0</v>
      </c>
      <c r="M2551" s="9">
        <v>0</v>
      </c>
      <c r="N2551" s="9">
        <v>0</v>
      </c>
      <c r="O2551" s="9">
        <v>0</v>
      </c>
      <c r="P2551" s="9">
        <v>0</v>
      </c>
      <c r="Q2551" s="9">
        <v>0</v>
      </c>
      <c r="R2551" s="9">
        <v>0</v>
      </c>
    </row>
    <row r="2552" spans="1:18" x14ac:dyDescent="0.4">
      <c r="A2552" s="13" t="s">
        <v>3389</v>
      </c>
      <c r="B2552" s="4" t="s">
        <v>5569</v>
      </c>
      <c r="C2552" s="13">
        <v>12</v>
      </c>
      <c r="D2552" s="9">
        <v>0</v>
      </c>
      <c r="E2552" s="9">
        <v>0</v>
      </c>
      <c r="F2552" s="9">
        <v>0</v>
      </c>
      <c r="G2552" s="9">
        <v>0</v>
      </c>
      <c r="H2552" s="9">
        <v>0</v>
      </c>
      <c r="I2552" s="9">
        <v>0</v>
      </c>
      <c r="J2552" s="9">
        <v>0</v>
      </c>
      <c r="K2552" s="9">
        <v>0</v>
      </c>
      <c r="L2552" s="9">
        <v>0</v>
      </c>
      <c r="M2552" s="9">
        <v>0</v>
      </c>
      <c r="N2552" s="9">
        <v>0</v>
      </c>
      <c r="O2552" s="9">
        <v>0</v>
      </c>
      <c r="P2552" s="9">
        <v>0</v>
      </c>
      <c r="Q2552" s="9">
        <v>0</v>
      </c>
      <c r="R2552" s="9">
        <v>0</v>
      </c>
    </row>
    <row r="2553" spans="1:18" x14ac:dyDescent="0.4">
      <c r="A2553" s="13" t="s">
        <v>3390</v>
      </c>
      <c r="B2553" s="4" t="s">
        <v>5570</v>
      </c>
      <c r="C2553" s="13">
        <v>12</v>
      </c>
      <c r="D2553" s="9">
        <v>0</v>
      </c>
      <c r="E2553" s="9">
        <v>0</v>
      </c>
      <c r="F2553" s="9">
        <v>0</v>
      </c>
      <c r="G2553" s="9">
        <v>0</v>
      </c>
      <c r="H2553" s="9">
        <v>0</v>
      </c>
      <c r="I2553" s="9">
        <v>0</v>
      </c>
      <c r="J2553" s="9">
        <v>0</v>
      </c>
      <c r="K2553" s="9">
        <v>0</v>
      </c>
      <c r="L2553" s="9">
        <v>0</v>
      </c>
      <c r="M2553" s="9">
        <v>0</v>
      </c>
      <c r="N2553" s="9">
        <v>0</v>
      </c>
      <c r="O2553" s="9">
        <v>0</v>
      </c>
      <c r="P2553" s="9">
        <v>0</v>
      </c>
      <c r="Q2553" s="9">
        <v>0</v>
      </c>
      <c r="R2553" s="9">
        <v>0</v>
      </c>
    </row>
    <row r="2554" spans="1:18" x14ac:dyDescent="0.4">
      <c r="A2554" s="13" t="s">
        <v>3391</v>
      </c>
      <c r="B2554" s="4" t="s">
        <v>5571</v>
      </c>
      <c r="C2554" s="13">
        <v>12</v>
      </c>
      <c r="D2554" s="9">
        <v>0</v>
      </c>
      <c r="E2554" s="9">
        <v>0</v>
      </c>
      <c r="F2554" s="9">
        <v>0</v>
      </c>
      <c r="G2554" s="9">
        <v>0</v>
      </c>
      <c r="H2554" s="9">
        <v>0</v>
      </c>
      <c r="I2554" s="9">
        <v>0</v>
      </c>
      <c r="J2554" s="9">
        <v>0</v>
      </c>
      <c r="K2554" s="9">
        <v>0</v>
      </c>
      <c r="L2554" s="9">
        <v>0</v>
      </c>
      <c r="M2554" s="9">
        <v>0</v>
      </c>
      <c r="N2554" s="9">
        <v>0</v>
      </c>
      <c r="O2554" s="9">
        <v>0</v>
      </c>
      <c r="P2554" s="9">
        <v>0</v>
      </c>
      <c r="Q2554" s="9">
        <v>0</v>
      </c>
      <c r="R2554" s="9">
        <v>0</v>
      </c>
    </row>
    <row r="2555" spans="1:18" x14ac:dyDescent="0.4">
      <c r="A2555" s="13" t="s">
        <v>3392</v>
      </c>
      <c r="B2555" s="4" t="s">
        <v>5572</v>
      </c>
      <c r="C2555" s="13">
        <v>12</v>
      </c>
      <c r="D2555" s="9">
        <v>0</v>
      </c>
      <c r="E2555" s="9">
        <v>0</v>
      </c>
      <c r="F2555" s="9">
        <v>0</v>
      </c>
      <c r="G2555" s="9">
        <v>0</v>
      </c>
      <c r="H2555" s="9">
        <v>0</v>
      </c>
      <c r="I2555" s="9">
        <v>0</v>
      </c>
      <c r="J2555" s="9">
        <v>0</v>
      </c>
      <c r="K2555" s="9">
        <v>0</v>
      </c>
      <c r="L2555" s="9">
        <v>0</v>
      </c>
      <c r="M2555" s="9">
        <v>0</v>
      </c>
      <c r="N2555" s="9">
        <v>0</v>
      </c>
      <c r="O2555" s="9">
        <v>0</v>
      </c>
      <c r="P2555" s="9">
        <v>0</v>
      </c>
      <c r="Q2555" s="9">
        <v>0</v>
      </c>
      <c r="R2555" s="9">
        <v>0</v>
      </c>
    </row>
    <row r="2556" spans="1:18" x14ac:dyDescent="0.4">
      <c r="A2556" s="13" t="s">
        <v>3393</v>
      </c>
      <c r="B2556" s="4" t="s">
        <v>5573</v>
      </c>
      <c r="C2556" s="13">
        <v>12</v>
      </c>
      <c r="D2556" s="9">
        <v>0</v>
      </c>
      <c r="E2556" s="9">
        <v>0</v>
      </c>
      <c r="F2556" s="9">
        <v>0</v>
      </c>
      <c r="G2556" s="9">
        <v>0</v>
      </c>
      <c r="H2556" s="9">
        <v>0</v>
      </c>
      <c r="I2556" s="9">
        <v>0</v>
      </c>
      <c r="J2556" s="9">
        <v>0</v>
      </c>
      <c r="K2556" s="9">
        <v>0</v>
      </c>
      <c r="L2556" s="9">
        <v>0</v>
      </c>
      <c r="M2556" s="9">
        <v>0</v>
      </c>
      <c r="N2556" s="9">
        <v>0</v>
      </c>
      <c r="O2556" s="9">
        <v>0</v>
      </c>
      <c r="P2556" s="9">
        <v>0</v>
      </c>
      <c r="Q2556" s="9">
        <v>0</v>
      </c>
      <c r="R2556" s="9">
        <v>0</v>
      </c>
    </row>
    <row r="2557" spans="1:18" x14ac:dyDescent="0.4">
      <c r="A2557" s="13" t="s">
        <v>3394</v>
      </c>
      <c r="B2557" s="4" t="s">
        <v>5574</v>
      </c>
      <c r="C2557" s="13">
        <v>12</v>
      </c>
      <c r="D2557" s="9">
        <v>0</v>
      </c>
      <c r="E2557" s="9">
        <v>0</v>
      </c>
      <c r="F2557" s="9">
        <v>0</v>
      </c>
      <c r="G2557" s="9">
        <v>0</v>
      </c>
      <c r="H2557" s="9">
        <v>0</v>
      </c>
      <c r="I2557" s="9">
        <v>0</v>
      </c>
      <c r="J2557" s="9">
        <v>0</v>
      </c>
      <c r="K2557" s="9">
        <v>0</v>
      </c>
      <c r="L2557" s="9">
        <v>0</v>
      </c>
      <c r="M2557" s="9">
        <v>0</v>
      </c>
      <c r="N2557" s="9">
        <v>0</v>
      </c>
      <c r="O2557" s="9">
        <v>0</v>
      </c>
      <c r="P2557" s="9">
        <v>0</v>
      </c>
      <c r="Q2557" s="9">
        <v>0</v>
      </c>
      <c r="R2557" s="9">
        <v>0</v>
      </c>
    </row>
    <row r="2558" spans="1:18" x14ac:dyDescent="0.4">
      <c r="A2558" s="13" t="s">
        <v>3395</v>
      </c>
      <c r="B2558" s="4" t="s">
        <v>5575</v>
      </c>
      <c r="C2558" s="13">
        <v>12</v>
      </c>
      <c r="D2558" s="9">
        <v>0</v>
      </c>
      <c r="E2558" s="9">
        <v>0</v>
      </c>
      <c r="F2558" s="9">
        <v>0</v>
      </c>
      <c r="G2558" s="9">
        <v>0</v>
      </c>
      <c r="H2558" s="9">
        <v>0</v>
      </c>
      <c r="I2558" s="9">
        <v>0</v>
      </c>
      <c r="J2558" s="9">
        <v>0</v>
      </c>
      <c r="K2558" s="9">
        <v>0</v>
      </c>
      <c r="L2558" s="9">
        <v>0</v>
      </c>
      <c r="M2558" s="9">
        <v>0</v>
      </c>
      <c r="N2558" s="9">
        <v>0</v>
      </c>
      <c r="O2558" s="9">
        <v>0</v>
      </c>
      <c r="P2558" s="9">
        <v>0</v>
      </c>
      <c r="Q2558" s="9">
        <v>0</v>
      </c>
      <c r="R2558" s="9">
        <v>0</v>
      </c>
    </row>
    <row r="2559" spans="1:18" x14ac:dyDescent="0.4">
      <c r="A2559" s="13" t="s">
        <v>3396</v>
      </c>
      <c r="B2559" s="4" t="s">
        <v>5576</v>
      </c>
      <c r="C2559" s="13">
        <v>12</v>
      </c>
      <c r="D2559" s="9">
        <v>0</v>
      </c>
      <c r="E2559" s="9">
        <v>0</v>
      </c>
      <c r="F2559" s="9">
        <v>0</v>
      </c>
      <c r="G2559" s="9">
        <v>0</v>
      </c>
      <c r="H2559" s="9">
        <v>0</v>
      </c>
      <c r="I2559" s="9">
        <v>0</v>
      </c>
      <c r="J2559" s="9">
        <v>0</v>
      </c>
      <c r="K2559" s="9">
        <v>0</v>
      </c>
      <c r="L2559" s="9">
        <v>0</v>
      </c>
      <c r="M2559" s="9">
        <v>0</v>
      </c>
      <c r="N2559" s="9">
        <v>0</v>
      </c>
      <c r="O2559" s="9">
        <v>0</v>
      </c>
      <c r="P2559" s="9">
        <v>0</v>
      </c>
      <c r="Q2559" s="9">
        <v>0</v>
      </c>
      <c r="R2559" s="9">
        <v>0</v>
      </c>
    </row>
    <row r="2560" spans="1:18" x14ac:dyDescent="0.4">
      <c r="A2560" s="13" t="s">
        <v>911</v>
      </c>
      <c r="B2560" s="4" t="s">
        <v>1458</v>
      </c>
      <c r="C2560" s="13">
        <v>12</v>
      </c>
      <c r="D2560" s="9">
        <v>0</v>
      </c>
      <c r="E2560" s="9">
        <v>0</v>
      </c>
      <c r="F2560" s="9">
        <v>0</v>
      </c>
      <c r="G2560" s="9">
        <v>0</v>
      </c>
      <c r="H2560" s="9">
        <v>0</v>
      </c>
      <c r="I2560" s="9">
        <v>0</v>
      </c>
      <c r="J2560" s="9">
        <v>0</v>
      </c>
      <c r="K2560" s="9">
        <v>0</v>
      </c>
      <c r="L2560" s="9">
        <v>0</v>
      </c>
      <c r="M2560" s="9">
        <v>0</v>
      </c>
      <c r="N2560" s="9">
        <v>0</v>
      </c>
      <c r="O2560" s="9">
        <v>0</v>
      </c>
      <c r="P2560" s="9">
        <v>0</v>
      </c>
      <c r="Q2560" s="9">
        <v>0</v>
      </c>
      <c r="R2560" s="9">
        <v>0</v>
      </c>
    </row>
    <row r="2561" spans="1:18" x14ac:dyDescent="0.4">
      <c r="A2561" s="13" t="s">
        <v>3397</v>
      </c>
      <c r="B2561" s="4" t="s">
        <v>5577</v>
      </c>
      <c r="C2561" s="13">
        <v>12</v>
      </c>
      <c r="D2561" s="9">
        <v>0</v>
      </c>
      <c r="E2561" s="9">
        <v>0</v>
      </c>
      <c r="F2561" s="9">
        <v>0</v>
      </c>
      <c r="G2561" s="9">
        <v>0</v>
      </c>
      <c r="H2561" s="9">
        <v>0</v>
      </c>
      <c r="I2561" s="9">
        <v>0</v>
      </c>
      <c r="J2561" s="9">
        <v>0</v>
      </c>
      <c r="K2561" s="9">
        <v>0</v>
      </c>
      <c r="L2561" s="9">
        <v>0</v>
      </c>
      <c r="M2561" s="9">
        <v>0</v>
      </c>
      <c r="N2561" s="9">
        <v>0</v>
      </c>
      <c r="O2561" s="9">
        <v>0</v>
      </c>
      <c r="P2561" s="9">
        <v>0</v>
      </c>
      <c r="Q2561" s="9">
        <v>0</v>
      </c>
      <c r="R2561" s="9">
        <v>0</v>
      </c>
    </row>
    <row r="2562" spans="1:18" x14ac:dyDescent="0.4">
      <c r="A2562" s="13" t="s">
        <v>187</v>
      </c>
      <c r="B2562" s="4" t="s">
        <v>395</v>
      </c>
      <c r="C2562" s="13">
        <v>12</v>
      </c>
      <c r="D2562" s="9">
        <v>0</v>
      </c>
      <c r="E2562" s="9">
        <v>0</v>
      </c>
      <c r="F2562" s="9">
        <v>0</v>
      </c>
      <c r="G2562" s="9">
        <v>0</v>
      </c>
      <c r="H2562" s="9">
        <v>0</v>
      </c>
      <c r="I2562" s="9">
        <v>0</v>
      </c>
      <c r="J2562" s="9">
        <v>0</v>
      </c>
      <c r="K2562" s="9">
        <v>0</v>
      </c>
      <c r="L2562" s="9">
        <v>0</v>
      </c>
      <c r="M2562" s="9">
        <v>0</v>
      </c>
      <c r="N2562" s="9">
        <v>0</v>
      </c>
      <c r="O2562" s="9">
        <v>0</v>
      </c>
      <c r="P2562" s="9">
        <v>0</v>
      </c>
      <c r="Q2562" s="9">
        <v>1</v>
      </c>
      <c r="R2562" s="9">
        <v>1</v>
      </c>
    </row>
    <row r="2563" spans="1:18" x14ac:dyDescent="0.4">
      <c r="A2563" s="13" t="s">
        <v>3398</v>
      </c>
      <c r="B2563" s="4" t="s">
        <v>5578</v>
      </c>
      <c r="C2563" s="13">
        <v>12</v>
      </c>
      <c r="D2563" s="9">
        <v>0</v>
      </c>
      <c r="E2563" s="9">
        <v>0</v>
      </c>
      <c r="F2563" s="9">
        <v>0</v>
      </c>
      <c r="G2563" s="9">
        <v>0</v>
      </c>
      <c r="H2563" s="9">
        <v>0</v>
      </c>
      <c r="I2563" s="9">
        <v>0</v>
      </c>
      <c r="J2563" s="9">
        <v>0</v>
      </c>
      <c r="K2563" s="9">
        <v>0</v>
      </c>
      <c r="L2563" s="9">
        <v>0</v>
      </c>
      <c r="M2563" s="9">
        <v>0</v>
      </c>
      <c r="N2563" s="9">
        <v>0</v>
      </c>
      <c r="O2563" s="9">
        <v>0</v>
      </c>
      <c r="P2563" s="9">
        <v>0</v>
      </c>
      <c r="Q2563" s="9">
        <v>0</v>
      </c>
      <c r="R2563" s="9">
        <v>0</v>
      </c>
    </row>
    <row r="2564" spans="1:18" x14ac:dyDescent="0.4">
      <c r="A2564" s="13" t="s">
        <v>3399</v>
      </c>
      <c r="B2564" s="4" t="s">
        <v>5579</v>
      </c>
      <c r="C2564" s="13">
        <v>12</v>
      </c>
      <c r="D2564" s="9">
        <v>0</v>
      </c>
      <c r="E2564" s="9">
        <v>0</v>
      </c>
      <c r="F2564" s="9">
        <v>0</v>
      </c>
      <c r="G2564" s="9">
        <v>0</v>
      </c>
      <c r="H2564" s="9">
        <v>0</v>
      </c>
      <c r="I2564" s="9">
        <v>0</v>
      </c>
      <c r="J2564" s="9">
        <v>0</v>
      </c>
      <c r="K2564" s="9">
        <v>0</v>
      </c>
      <c r="L2564" s="9">
        <v>0</v>
      </c>
      <c r="M2564" s="9">
        <v>0</v>
      </c>
      <c r="N2564" s="9">
        <v>0</v>
      </c>
      <c r="O2564" s="9">
        <v>0</v>
      </c>
      <c r="P2564" s="9">
        <v>0</v>
      </c>
      <c r="Q2564" s="9">
        <v>0</v>
      </c>
      <c r="R2564" s="9">
        <v>0</v>
      </c>
    </row>
    <row r="2565" spans="1:18" x14ac:dyDescent="0.4">
      <c r="A2565" s="13" t="s">
        <v>3400</v>
      </c>
      <c r="B2565" s="4" t="s">
        <v>5580</v>
      </c>
      <c r="C2565" s="13">
        <v>12</v>
      </c>
      <c r="D2565" s="9">
        <v>0</v>
      </c>
      <c r="E2565" s="9">
        <v>0</v>
      </c>
      <c r="F2565" s="9">
        <v>0</v>
      </c>
      <c r="G2565" s="9">
        <v>0</v>
      </c>
      <c r="H2565" s="9">
        <v>0</v>
      </c>
      <c r="I2565" s="9">
        <v>0</v>
      </c>
      <c r="J2565" s="9">
        <v>0</v>
      </c>
      <c r="K2565" s="9">
        <v>0</v>
      </c>
      <c r="L2565" s="9">
        <v>0</v>
      </c>
      <c r="M2565" s="9">
        <v>0</v>
      </c>
      <c r="N2565" s="9">
        <v>0</v>
      </c>
      <c r="O2565" s="9">
        <v>0</v>
      </c>
      <c r="P2565" s="9">
        <v>0</v>
      </c>
      <c r="Q2565" s="9">
        <v>0</v>
      </c>
      <c r="R2565" s="9">
        <v>0</v>
      </c>
    </row>
    <row r="2566" spans="1:18" x14ac:dyDescent="0.4">
      <c r="A2566" s="13" t="s">
        <v>3401</v>
      </c>
      <c r="B2566" s="4" t="s">
        <v>5581</v>
      </c>
      <c r="C2566" s="13">
        <v>12</v>
      </c>
      <c r="D2566" s="9">
        <v>0</v>
      </c>
      <c r="E2566" s="9">
        <v>0</v>
      </c>
      <c r="F2566" s="9">
        <v>0</v>
      </c>
      <c r="G2566" s="9">
        <v>0</v>
      </c>
      <c r="H2566" s="9">
        <v>0</v>
      </c>
      <c r="I2566" s="9">
        <v>0</v>
      </c>
      <c r="J2566" s="9">
        <v>0</v>
      </c>
      <c r="K2566" s="9">
        <v>0</v>
      </c>
      <c r="L2566" s="9">
        <v>0</v>
      </c>
      <c r="M2566" s="9">
        <v>0</v>
      </c>
      <c r="N2566" s="9">
        <v>0</v>
      </c>
      <c r="O2566" s="9">
        <v>0</v>
      </c>
      <c r="P2566" s="9">
        <v>0</v>
      </c>
      <c r="Q2566" s="9">
        <v>0</v>
      </c>
      <c r="R2566" s="9">
        <v>0</v>
      </c>
    </row>
    <row r="2567" spans="1:18" x14ac:dyDescent="0.4">
      <c r="A2567" s="13" t="s">
        <v>912</v>
      </c>
      <c r="B2567" s="4" t="s">
        <v>1459</v>
      </c>
      <c r="C2567" s="13">
        <v>12</v>
      </c>
      <c r="D2567" s="9">
        <v>0</v>
      </c>
      <c r="E2567" s="9">
        <v>0</v>
      </c>
      <c r="F2567" s="9">
        <v>0</v>
      </c>
      <c r="G2567" s="9">
        <v>0</v>
      </c>
      <c r="H2567" s="9">
        <v>0</v>
      </c>
      <c r="I2567" s="9">
        <v>0</v>
      </c>
      <c r="J2567" s="9">
        <v>0</v>
      </c>
      <c r="K2567" s="9">
        <v>0</v>
      </c>
      <c r="L2567" s="9">
        <v>0</v>
      </c>
      <c r="M2567" s="9">
        <v>0</v>
      </c>
      <c r="N2567" s="9">
        <v>0</v>
      </c>
      <c r="O2567" s="9">
        <v>0</v>
      </c>
      <c r="P2567" s="9">
        <v>0</v>
      </c>
      <c r="Q2567" s="9">
        <v>0</v>
      </c>
      <c r="R2567" s="9">
        <v>0</v>
      </c>
    </row>
    <row r="2568" spans="1:18" x14ac:dyDescent="0.4">
      <c r="A2568" s="13" t="s">
        <v>3402</v>
      </c>
      <c r="B2568" s="4" t="s">
        <v>5582</v>
      </c>
      <c r="C2568" s="13">
        <v>12</v>
      </c>
      <c r="D2568" s="9">
        <v>0</v>
      </c>
      <c r="E2568" s="9">
        <v>0</v>
      </c>
      <c r="F2568" s="9">
        <v>0</v>
      </c>
      <c r="G2568" s="9">
        <v>0</v>
      </c>
      <c r="H2568" s="9">
        <v>0</v>
      </c>
      <c r="I2568" s="9">
        <v>0</v>
      </c>
      <c r="J2568" s="9">
        <v>0</v>
      </c>
      <c r="K2568" s="9">
        <v>0</v>
      </c>
      <c r="L2568" s="9">
        <v>0</v>
      </c>
      <c r="M2568" s="9">
        <v>0</v>
      </c>
      <c r="N2568" s="9">
        <v>0</v>
      </c>
      <c r="O2568" s="9">
        <v>0</v>
      </c>
      <c r="P2568" s="9">
        <v>0</v>
      </c>
      <c r="Q2568" s="9">
        <v>0</v>
      </c>
      <c r="R2568" s="9">
        <v>0</v>
      </c>
    </row>
    <row r="2569" spans="1:18" x14ac:dyDescent="0.4">
      <c r="A2569" s="13" t="s">
        <v>188</v>
      </c>
      <c r="B2569" s="4" t="s">
        <v>396</v>
      </c>
      <c r="C2569" s="13">
        <v>12</v>
      </c>
      <c r="D2569" s="9">
        <v>0</v>
      </c>
      <c r="E2569" s="9">
        <v>0</v>
      </c>
      <c r="F2569" s="9">
        <v>0</v>
      </c>
      <c r="G2569" s="9">
        <v>0</v>
      </c>
      <c r="H2569" s="9">
        <v>0</v>
      </c>
      <c r="I2569" s="9">
        <v>0</v>
      </c>
      <c r="J2569" s="9">
        <v>0</v>
      </c>
      <c r="K2569" s="9">
        <v>0</v>
      </c>
      <c r="L2569" s="9">
        <v>0</v>
      </c>
      <c r="M2569" s="9">
        <v>0</v>
      </c>
      <c r="N2569" s="9">
        <v>0</v>
      </c>
      <c r="O2569" s="9">
        <v>0</v>
      </c>
      <c r="P2569" s="9">
        <v>1</v>
      </c>
      <c r="Q2569" s="9">
        <v>1</v>
      </c>
      <c r="R2569" s="9">
        <v>1</v>
      </c>
    </row>
    <row r="2570" spans="1:18" x14ac:dyDescent="0.4">
      <c r="A2570" s="13" t="s">
        <v>3403</v>
      </c>
      <c r="B2570" s="4" t="s">
        <v>5583</v>
      </c>
      <c r="C2570" s="13">
        <v>12</v>
      </c>
      <c r="D2570" s="9">
        <v>0</v>
      </c>
      <c r="E2570" s="9">
        <v>0</v>
      </c>
      <c r="F2570" s="9">
        <v>0</v>
      </c>
      <c r="G2570" s="9">
        <v>0</v>
      </c>
      <c r="H2570" s="9">
        <v>0</v>
      </c>
      <c r="I2570" s="9">
        <v>0</v>
      </c>
      <c r="J2570" s="9">
        <v>0</v>
      </c>
      <c r="K2570" s="9">
        <v>0</v>
      </c>
      <c r="L2570" s="9">
        <v>0</v>
      </c>
      <c r="M2570" s="9">
        <v>0</v>
      </c>
      <c r="N2570" s="9">
        <v>0</v>
      </c>
      <c r="O2570" s="9">
        <v>0</v>
      </c>
      <c r="P2570" s="9">
        <v>0</v>
      </c>
      <c r="Q2570" s="9">
        <v>0</v>
      </c>
      <c r="R2570" s="9">
        <v>0</v>
      </c>
    </row>
    <row r="2571" spans="1:18" x14ac:dyDescent="0.4">
      <c r="A2571" s="13" t="s">
        <v>3404</v>
      </c>
      <c r="B2571" s="4" t="s">
        <v>5584</v>
      </c>
      <c r="C2571" s="13">
        <v>12</v>
      </c>
      <c r="D2571" s="9">
        <v>0</v>
      </c>
      <c r="E2571" s="9">
        <v>0</v>
      </c>
      <c r="F2571" s="9">
        <v>0</v>
      </c>
      <c r="G2571" s="9">
        <v>0</v>
      </c>
      <c r="H2571" s="9">
        <v>0</v>
      </c>
      <c r="I2571" s="9">
        <v>0</v>
      </c>
      <c r="J2571" s="9">
        <v>0</v>
      </c>
      <c r="K2571" s="9">
        <v>0</v>
      </c>
      <c r="L2571" s="9">
        <v>0</v>
      </c>
      <c r="M2571" s="9">
        <v>0</v>
      </c>
      <c r="N2571" s="9">
        <v>0</v>
      </c>
      <c r="O2571" s="9">
        <v>0</v>
      </c>
      <c r="P2571" s="9">
        <v>0</v>
      </c>
      <c r="Q2571" s="9">
        <v>0</v>
      </c>
      <c r="R2571" s="9">
        <v>0</v>
      </c>
    </row>
    <row r="2572" spans="1:18" x14ac:dyDescent="0.4">
      <c r="A2572" s="13" t="s">
        <v>3405</v>
      </c>
      <c r="B2572" s="4" t="s">
        <v>5585</v>
      </c>
      <c r="C2572" s="13">
        <v>12</v>
      </c>
      <c r="D2572" s="9">
        <v>0</v>
      </c>
      <c r="E2572" s="9">
        <v>0</v>
      </c>
      <c r="F2572" s="9">
        <v>0</v>
      </c>
      <c r="G2572" s="9">
        <v>0</v>
      </c>
      <c r="H2572" s="9">
        <v>0</v>
      </c>
      <c r="I2572" s="9">
        <v>0</v>
      </c>
      <c r="J2572" s="9">
        <v>0</v>
      </c>
      <c r="K2572" s="9">
        <v>0</v>
      </c>
      <c r="L2572" s="9">
        <v>0</v>
      </c>
      <c r="M2572" s="9">
        <v>0</v>
      </c>
      <c r="N2572" s="9">
        <v>0</v>
      </c>
      <c r="O2572" s="9">
        <v>0</v>
      </c>
      <c r="P2572" s="9">
        <v>0</v>
      </c>
      <c r="Q2572" s="9">
        <v>0</v>
      </c>
      <c r="R2572" s="9">
        <v>0</v>
      </c>
    </row>
    <row r="2573" spans="1:18" x14ac:dyDescent="0.4">
      <c r="A2573" s="13" t="s">
        <v>3406</v>
      </c>
      <c r="B2573" s="4" t="s">
        <v>5586</v>
      </c>
      <c r="C2573" s="13">
        <v>12</v>
      </c>
      <c r="D2573" s="9">
        <v>0</v>
      </c>
      <c r="E2573" s="9">
        <v>0</v>
      </c>
      <c r="F2573" s="9">
        <v>0</v>
      </c>
      <c r="G2573" s="9">
        <v>0</v>
      </c>
      <c r="H2573" s="9">
        <v>0</v>
      </c>
      <c r="I2573" s="9">
        <v>0</v>
      </c>
      <c r="J2573" s="9">
        <v>0</v>
      </c>
      <c r="K2573" s="9">
        <v>0</v>
      </c>
      <c r="L2573" s="9">
        <v>0</v>
      </c>
      <c r="M2573" s="9">
        <v>0</v>
      </c>
      <c r="N2573" s="9">
        <v>0</v>
      </c>
      <c r="O2573" s="9">
        <v>0</v>
      </c>
      <c r="P2573" s="9">
        <v>0</v>
      </c>
      <c r="Q2573" s="9">
        <v>0</v>
      </c>
      <c r="R2573" s="9">
        <v>0</v>
      </c>
    </row>
    <row r="2574" spans="1:18" x14ac:dyDescent="0.4">
      <c r="A2574" s="13" t="s">
        <v>3407</v>
      </c>
      <c r="B2574" s="4" t="s">
        <v>5587</v>
      </c>
      <c r="C2574" s="13">
        <v>12</v>
      </c>
      <c r="D2574" s="9">
        <v>0</v>
      </c>
      <c r="E2574" s="9">
        <v>0</v>
      </c>
      <c r="F2574" s="9">
        <v>0</v>
      </c>
      <c r="G2574" s="9">
        <v>0</v>
      </c>
      <c r="H2574" s="9">
        <v>0</v>
      </c>
      <c r="I2574" s="9">
        <v>0</v>
      </c>
      <c r="J2574" s="9">
        <v>0</v>
      </c>
      <c r="K2574" s="9">
        <v>0</v>
      </c>
      <c r="L2574" s="9">
        <v>0</v>
      </c>
      <c r="M2574" s="9">
        <v>0</v>
      </c>
      <c r="N2574" s="9">
        <v>0</v>
      </c>
      <c r="O2574" s="9">
        <v>0</v>
      </c>
      <c r="P2574" s="9">
        <v>0</v>
      </c>
      <c r="Q2574" s="9">
        <v>0</v>
      </c>
      <c r="R2574" s="9">
        <v>0</v>
      </c>
    </row>
    <row r="2575" spans="1:18" x14ac:dyDescent="0.4">
      <c r="A2575" s="13" t="s">
        <v>3408</v>
      </c>
      <c r="B2575" s="4" t="s">
        <v>5588</v>
      </c>
      <c r="C2575" s="13">
        <v>12</v>
      </c>
      <c r="D2575" s="9">
        <v>0</v>
      </c>
      <c r="E2575" s="9">
        <v>0</v>
      </c>
      <c r="F2575" s="9">
        <v>0</v>
      </c>
      <c r="G2575" s="9">
        <v>0</v>
      </c>
      <c r="H2575" s="9">
        <v>0</v>
      </c>
      <c r="I2575" s="9">
        <v>0</v>
      </c>
      <c r="J2575" s="9">
        <v>0</v>
      </c>
      <c r="K2575" s="9">
        <v>0</v>
      </c>
      <c r="L2575" s="9">
        <v>0</v>
      </c>
      <c r="M2575" s="9">
        <v>0</v>
      </c>
      <c r="N2575" s="9">
        <v>0</v>
      </c>
      <c r="O2575" s="9">
        <v>0</v>
      </c>
      <c r="P2575" s="9">
        <v>0</v>
      </c>
      <c r="Q2575" s="9">
        <v>0</v>
      </c>
      <c r="R2575" s="9">
        <v>0</v>
      </c>
    </row>
    <row r="2576" spans="1:18" x14ac:dyDescent="0.4">
      <c r="A2576" s="13" t="s">
        <v>3409</v>
      </c>
      <c r="B2576" s="4" t="s">
        <v>5589</v>
      </c>
      <c r="C2576" s="13">
        <v>12</v>
      </c>
      <c r="D2576" s="9">
        <v>0</v>
      </c>
      <c r="E2576" s="9">
        <v>0</v>
      </c>
      <c r="F2576" s="9">
        <v>0</v>
      </c>
      <c r="G2576" s="9">
        <v>0</v>
      </c>
      <c r="H2576" s="9">
        <v>0</v>
      </c>
      <c r="I2576" s="9">
        <v>0</v>
      </c>
      <c r="J2576" s="9">
        <v>0</v>
      </c>
      <c r="K2576" s="9">
        <v>0</v>
      </c>
      <c r="L2576" s="9">
        <v>0</v>
      </c>
      <c r="M2576" s="9">
        <v>0</v>
      </c>
      <c r="N2576" s="9">
        <v>0</v>
      </c>
      <c r="O2576" s="9">
        <v>0</v>
      </c>
      <c r="P2576" s="9">
        <v>0</v>
      </c>
      <c r="Q2576" s="9">
        <v>0</v>
      </c>
      <c r="R2576" s="9">
        <v>0</v>
      </c>
    </row>
    <row r="2577" spans="1:18" x14ac:dyDescent="0.4">
      <c r="A2577" s="13" t="s">
        <v>3410</v>
      </c>
      <c r="B2577" s="4" t="s">
        <v>5590</v>
      </c>
      <c r="C2577" s="13">
        <v>12</v>
      </c>
      <c r="D2577" s="9">
        <v>0</v>
      </c>
      <c r="E2577" s="9">
        <v>0</v>
      </c>
      <c r="F2577" s="9">
        <v>0</v>
      </c>
      <c r="G2577" s="9">
        <v>0</v>
      </c>
      <c r="H2577" s="9">
        <v>0</v>
      </c>
      <c r="I2577" s="9">
        <v>0</v>
      </c>
      <c r="J2577" s="9">
        <v>0</v>
      </c>
      <c r="K2577" s="9">
        <v>0</v>
      </c>
      <c r="L2577" s="9">
        <v>0</v>
      </c>
      <c r="M2577" s="9">
        <v>0</v>
      </c>
      <c r="N2577" s="9">
        <v>0</v>
      </c>
      <c r="O2577" s="9">
        <v>0</v>
      </c>
      <c r="P2577" s="9">
        <v>0</v>
      </c>
      <c r="Q2577" s="9">
        <v>0</v>
      </c>
      <c r="R2577" s="9">
        <v>0</v>
      </c>
    </row>
    <row r="2578" spans="1:18" x14ac:dyDescent="0.4">
      <c r="A2578" s="13" t="s">
        <v>3411</v>
      </c>
      <c r="B2578" s="4" t="s">
        <v>5591</v>
      </c>
      <c r="C2578" s="13">
        <v>12</v>
      </c>
      <c r="D2578" s="9">
        <v>0</v>
      </c>
      <c r="E2578" s="9">
        <v>0</v>
      </c>
      <c r="F2578" s="9">
        <v>0</v>
      </c>
      <c r="G2578" s="9">
        <v>0</v>
      </c>
      <c r="H2578" s="9">
        <v>0</v>
      </c>
      <c r="I2578" s="9">
        <v>0</v>
      </c>
      <c r="J2578" s="9">
        <v>0</v>
      </c>
      <c r="K2578" s="9">
        <v>0</v>
      </c>
      <c r="L2578" s="9">
        <v>0</v>
      </c>
      <c r="M2578" s="9">
        <v>0</v>
      </c>
      <c r="N2578" s="9">
        <v>0</v>
      </c>
      <c r="O2578" s="9">
        <v>0</v>
      </c>
      <c r="P2578" s="9">
        <v>0</v>
      </c>
      <c r="Q2578" s="9">
        <v>0</v>
      </c>
      <c r="R2578" s="9">
        <v>0</v>
      </c>
    </row>
    <row r="2579" spans="1:18" x14ac:dyDescent="0.4">
      <c r="A2579" s="13" t="s">
        <v>3412</v>
      </c>
      <c r="B2579" s="4" t="s">
        <v>5592</v>
      </c>
      <c r="C2579" s="13">
        <v>12</v>
      </c>
      <c r="D2579" s="9">
        <v>0</v>
      </c>
      <c r="E2579" s="9">
        <v>0</v>
      </c>
      <c r="F2579" s="9">
        <v>0</v>
      </c>
      <c r="G2579" s="9">
        <v>0</v>
      </c>
      <c r="H2579" s="9">
        <v>0</v>
      </c>
      <c r="I2579" s="9">
        <v>0</v>
      </c>
      <c r="J2579" s="9">
        <v>0</v>
      </c>
      <c r="K2579" s="9">
        <v>0</v>
      </c>
      <c r="L2579" s="9">
        <v>0</v>
      </c>
      <c r="M2579" s="9">
        <v>0</v>
      </c>
      <c r="N2579" s="9">
        <v>0</v>
      </c>
      <c r="O2579" s="9">
        <v>0</v>
      </c>
      <c r="P2579" s="9">
        <v>0</v>
      </c>
      <c r="Q2579" s="9">
        <v>0</v>
      </c>
      <c r="R2579" s="9">
        <v>0</v>
      </c>
    </row>
    <row r="2580" spans="1:18" x14ac:dyDescent="0.4">
      <c r="A2580" s="13" t="s">
        <v>189</v>
      </c>
      <c r="B2580" s="4" t="s">
        <v>397</v>
      </c>
      <c r="C2580" s="13">
        <v>12</v>
      </c>
      <c r="D2580" s="9">
        <v>0</v>
      </c>
      <c r="E2580" s="9">
        <v>0</v>
      </c>
      <c r="F2580" s="9">
        <v>0</v>
      </c>
      <c r="G2580" s="9">
        <v>0</v>
      </c>
      <c r="H2580" s="9">
        <v>0</v>
      </c>
      <c r="I2580" s="9">
        <v>0</v>
      </c>
      <c r="J2580" s="9">
        <v>0</v>
      </c>
      <c r="K2580" s="9">
        <v>0</v>
      </c>
      <c r="L2580" s="9">
        <v>0</v>
      </c>
      <c r="M2580" s="9">
        <v>1</v>
      </c>
      <c r="N2580" s="9">
        <v>1</v>
      </c>
      <c r="O2580" s="9">
        <v>1</v>
      </c>
      <c r="P2580" s="9">
        <v>1</v>
      </c>
      <c r="Q2580" s="9">
        <v>1</v>
      </c>
      <c r="R2580" s="9">
        <v>1</v>
      </c>
    </row>
    <row r="2581" spans="1:18" x14ac:dyDescent="0.4">
      <c r="A2581" s="13" t="s">
        <v>3413</v>
      </c>
      <c r="B2581" s="4" t="s">
        <v>5593</v>
      </c>
      <c r="C2581" s="13">
        <v>12</v>
      </c>
      <c r="D2581" s="9">
        <v>0</v>
      </c>
      <c r="E2581" s="9">
        <v>0</v>
      </c>
      <c r="F2581" s="9">
        <v>0</v>
      </c>
      <c r="G2581" s="9">
        <v>0</v>
      </c>
      <c r="H2581" s="9">
        <v>0</v>
      </c>
      <c r="I2581" s="9">
        <v>0</v>
      </c>
      <c r="J2581" s="9">
        <v>0</v>
      </c>
      <c r="K2581" s="9">
        <v>0</v>
      </c>
      <c r="L2581" s="9">
        <v>0</v>
      </c>
      <c r="M2581" s="9">
        <v>0</v>
      </c>
      <c r="N2581" s="9">
        <v>0</v>
      </c>
      <c r="O2581" s="9">
        <v>0</v>
      </c>
      <c r="P2581" s="9">
        <v>0</v>
      </c>
      <c r="Q2581" s="9">
        <v>0</v>
      </c>
      <c r="R2581" s="9">
        <v>0</v>
      </c>
    </row>
    <row r="2582" spans="1:18" x14ac:dyDescent="0.4">
      <c r="A2582" s="13" t="s">
        <v>3414</v>
      </c>
      <c r="B2582" s="4" t="s">
        <v>5594</v>
      </c>
      <c r="C2582" s="13">
        <v>12</v>
      </c>
      <c r="D2582" s="9">
        <v>0</v>
      </c>
      <c r="E2582" s="9">
        <v>0</v>
      </c>
      <c r="F2582" s="9">
        <v>0</v>
      </c>
      <c r="G2582" s="9">
        <v>0</v>
      </c>
      <c r="H2582" s="9">
        <v>0</v>
      </c>
      <c r="I2582" s="9">
        <v>0</v>
      </c>
      <c r="J2582" s="9">
        <v>0</v>
      </c>
      <c r="K2582" s="9">
        <v>0</v>
      </c>
      <c r="L2582" s="9">
        <v>0</v>
      </c>
      <c r="M2582" s="9">
        <v>0</v>
      </c>
      <c r="N2582" s="9">
        <v>0</v>
      </c>
      <c r="O2582" s="9">
        <v>0</v>
      </c>
      <c r="P2582" s="9">
        <v>0</v>
      </c>
      <c r="Q2582" s="9">
        <v>0</v>
      </c>
      <c r="R2582" s="9">
        <v>0</v>
      </c>
    </row>
    <row r="2583" spans="1:18" x14ac:dyDescent="0.4">
      <c r="A2583" s="13" t="s">
        <v>3415</v>
      </c>
      <c r="B2583" s="4" t="s">
        <v>5595</v>
      </c>
      <c r="C2583" s="13">
        <v>12</v>
      </c>
      <c r="D2583" s="9">
        <v>0</v>
      </c>
      <c r="E2583" s="9">
        <v>0</v>
      </c>
      <c r="F2583" s="9">
        <v>0</v>
      </c>
      <c r="G2583" s="9">
        <v>0</v>
      </c>
      <c r="H2583" s="9">
        <v>0</v>
      </c>
      <c r="I2583" s="9">
        <v>0</v>
      </c>
      <c r="J2583" s="9">
        <v>0</v>
      </c>
      <c r="K2583" s="9">
        <v>0</v>
      </c>
      <c r="L2583" s="9">
        <v>0</v>
      </c>
      <c r="M2583" s="9">
        <v>0</v>
      </c>
      <c r="N2583" s="9">
        <v>0</v>
      </c>
      <c r="O2583" s="9">
        <v>0</v>
      </c>
      <c r="P2583" s="9">
        <v>0</v>
      </c>
      <c r="Q2583" s="9">
        <v>0</v>
      </c>
      <c r="R2583" s="9">
        <v>0</v>
      </c>
    </row>
    <row r="2584" spans="1:18" x14ac:dyDescent="0.4">
      <c r="A2584" s="13" t="s">
        <v>3416</v>
      </c>
      <c r="B2584" s="4" t="s">
        <v>5596</v>
      </c>
      <c r="C2584" s="13">
        <v>12</v>
      </c>
      <c r="D2584" s="9">
        <v>0</v>
      </c>
      <c r="E2584" s="9">
        <v>0</v>
      </c>
      <c r="F2584" s="9">
        <v>0</v>
      </c>
      <c r="G2584" s="9">
        <v>0</v>
      </c>
      <c r="H2584" s="9">
        <v>0</v>
      </c>
      <c r="I2584" s="9">
        <v>0</v>
      </c>
      <c r="J2584" s="9">
        <v>0</v>
      </c>
      <c r="K2584" s="9">
        <v>0</v>
      </c>
      <c r="L2584" s="9">
        <v>0</v>
      </c>
      <c r="M2584" s="9">
        <v>0</v>
      </c>
      <c r="N2584" s="9">
        <v>0</v>
      </c>
      <c r="O2584" s="9">
        <v>0</v>
      </c>
      <c r="P2584" s="9">
        <v>0</v>
      </c>
      <c r="Q2584" s="9">
        <v>0</v>
      </c>
      <c r="R2584" s="9">
        <v>0</v>
      </c>
    </row>
    <row r="2585" spans="1:18" x14ac:dyDescent="0.4">
      <c r="A2585" s="13" t="s">
        <v>3417</v>
      </c>
      <c r="B2585" s="4" t="s">
        <v>5597</v>
      </c>
      <c r="C2585" s="13">
        <v>12</v>
      </c>
      <c r="D2585" s="9">
        <v>0</v>
      </c>
      <c r="E2585" s="9">
        <v>0</v>
      </c>
      <c r="F2585" s="9">
        <v>0</v>
      </c>
      <c r="G2585" s="9">
        <v>0</v>
      </c>
      <c r="H2585" s="9">
        <v>0</v>
      </c>
      <c r="I2585" s="9">
        <v>0</v>
      </c>
      <c r="J2585" s="9">
        <v>0</v>
      </c>
      <c r="K2585" s="9">
        <v>0</v>
      </c>
      <c r="L2585" s="9">
        <v>0</v>
      </c>
      <c r="M2585" s="9">
        <v>0</v>
      </c>
      <c r="N2585" s="9">
        <v>0</v>
      </c>
      <c r="O2585" s="9">
        <v>0</v>
      </c>
      <c r="P2585" s="9">
        <v>0</v>
      </c>
      <c r="Q2585" s="9">
        <v>0</v>
      </c>
      <c r="R2585" s="9">
        <v>0</v>
      </c>
    </row>
    <row r="2586" spans="1:18" x14ac:dyDescent="0.4">
      <c r="A2586" s="13" t="s">
        <v>3418</v>
      </c>
      <c r="B2586" s="4" t="s">
        <v>5598</v>
      </c>
      <c r="C2586" s="13">
        <v>12</v>
      </c>
      <c r="D2586" s="9">
        <v>0</v>
      </c>
      <c r="E2586" s="9">
        <v>0</v>
      </c>
      <c r="F2586" s="9">
        <v>0</v>
      </c>
      <c r="G2586" s="9">
        <v>0</v>
      </c>
      <c r="H2586" s="9">
        <v>0</v>
      </c>
      <c r="I2586" s="9">
        <v>0</v>
      </c>
      <c r="J2586" s="9">
        <v>0</v>
      </c>
      <c r="K2586" s="9">
        <v>0</v>
      </c>
      <c r="L2586" s="9">
        <v>0</v>
      </c>
      <c r="M2586" s="9">
        <v>0</v>
      </c>
      <c r="N2586" s="9">
        <v>0</v>
      </c>
      <c r="O2586" s="9">
        <v>0</v>
      </c>
      <c r="P2586" s="9">
        <v>0</v>
      </c>
      <c r="Q2586" s="9">
        <v>0</v>
      </c>
      <c r="R2586" s="9">
        <v>0</v>
      </c>
    </row>
    <row r="2587" spans="1:18" x14ac:dyDescent="0.4">
      <c r="A2587" s="13" t="s">
        <v>3419</v>
      </c>
      <c r="B2587" s="4" t="s">
        <v>5599</v>
      </c>
      <c r="C2587" s="13">
        <v>12</v>
      </c>
      <c r="D2587" s="9">
        <v>0</v>
      </c>
      <c r="E2587" s="9">
        <v>0</v>
      </c>
      <c r="F2587" s="9">
        <v>0</v>
      </c>
      <c r="G2587" s="9">
        <v>0</v>
      </c>
      <c r="H2587" s="9">
        <v>0</v>
      </c>
      <c r="I2587" s="9">
        <v>0</v>
      </c>
      <c r="J2587" s="9">
        <v>0</v>
      </c>
      <c r="K2587" s="9">
        <v>0</v>
      </c>
      <c r="L2587" s="9">
        <v>0</v>
      </c>
      <c r="M2587" s="9">
        <v>0</v>
      </c>
      <c r="N2587" s="9">
        <v>0</v>
      </c>
      <c r="O2587" s="9">
        <v>0</v>
      </c>
      <c r="P2587" s="9">
        <v>0</v>
      </c>
      <c r="Q2587" s="9">
        <v>0</v>
      </c>
      <c r="R2587" s="9">
        <v>0</v>
      </c>
    </row>
    <row r="2588" spans="1:18" x14ac:dyDescent="0.4">
      <c r="A2588" s="13" t="s">
        <v>3420</v>
      </c>
      <c r="B2588" s="4" t="s">
        <v>5600</v>
      </c>
      <c r="C2588" s="13">
        <v>12</v>
      </c>
      <c r="D2588" s="9">
        <v>0</v>
      </c>
      <c r="E2588" s="9">
        <v>0</v>
      </c>
      <c r="F2588" s="9">
        <v>0</v>
      </c>
      <c r="G2588" s="9">
        <v>0</v>
      </c>
      <c r="H2588" s="9">
        <v>0</v>
      </c>
      <c r="I2588" s="9">
        <v>0</v>
      </c>
      <c r="J2588" s="9">
        <v>0</v>
      </c>
      <c r="K2588" s="9">
        <v>0</v>
      </c>
      <c r="L2588" s="9">
        <v>0</v>
      </c>
      <c r="M2588" s="9">
        <v>0</v>
      </c>
      <c r="N2588" s="9">
        <v>0</v>
      </c>
      <c r="O2588" s="9">
        <v>0</v>
      </c>
      <c r="P2588" s="9">
        <v>0</v>
      </c>
      <c r="Q2588" s="9">
        <v>0</v>
      </c>
      <c r="R2588" s="9">
        <v>0</v>
      </c>
    </row>
    <row r="2589" spans="1:18" x14ac:dyDescent="0.4">
      <c r="A2589" s="13" t="s">
        <v>913</v>
      </c>
      <c r="B2589" s="4" t="s">
        <v>1460</v>
      </c>
      <c r="C2589" s="13">
        <v>12</v>
      </c>
      <c r="D2589" s="9">
        <v>0</v>
      </c>
      <c r="E2589" s="9">
        <v>0</v>
      </c>
      <c r="F2589" s="9">
        <v>0</v>
      </c>
      <c r="G2589" s="9">
        <v>0</v>
      </c>
      <c r="H2589" s="9">
        <v>0</v>
      </c>
      <c r="I2589" s="9">
        <v>0</v>
      </c>
      <c r="J2589" s="9">
        <v>0</v>
      </c>
      <c r="K2589" s="9">
        <v>0</v>
      </c>
      <c r="L2589" s="9">
        <v>0</v>
      </c>
      <c r="M2589" s="9">
        <v>0</v>
      </c>
      <c r="N2589" s="9">
        <v>0</v>
      </c>
      <c r="O2589" s="9">
        <v>0</v>
      </c>
      <c r="P2589" s="9">
        <v>0</v>
      </c>
      <c r="Q2589" s="9">
        <v>0</v>
      </c>
      <c r="R2589" s="9">
        <v>0</v>
      </c>
    </row>
    <row r="2590" spans="1:18" x14ac:dyDescent="0.4">
      <c r="A2590" s="13" t="s">
        <v>3421</v>
      </c>
      <c r="B2590" s="4" t="s">
        <v>5601</v>
      </c>
      <c r="C2590" s="13">
        <v>12</v>
      </c>
      <c r="D2590" s="9">
        <v>0</v>
      </c>
      <c r="E2590" s="9">
        <v>0</v>
      </c>
      <c r="F2590" s="9">
        <v>0</v>
      </c>
      <c r="G2590" s="9">
        <v>0</v>
      </c>
      <c r="H2590" s="9">
        <v>0</v>
      </c>
      <c r="I2590" s="9">
        <v>0</v>
      </c>
      <c r="J2590" s="9">
        <v>0</v>
      </c>
      <c r="K2590" s="9">
        <v>0</v>
      </c>
      <c r="L2590" s="9">
        <v>0</v>
      </c>
      <c r="M2590" s="9">
        <v>0</v>
      </c>
      <c r="N2590" s="9">
        <v>0</v>
      </c>
      <c r="O2590" s="9">
        <v>0</v>
      </c>
      <c r="P2590" s="9">
        <v>0</v>
      </c>
      <c r="Q2590" s="9">
        <v>0</v>
      </c>
      <c r="R2590" s="9">
        <v>0</v>
      </c>
    </row>
    <row r="2591" spans="1:18" x14ac:dyDescent="0.4">
      <c r="A2591" s="13" t="s">
        <v>3422</v>
      </c>
      <c r="B2591" s="4" t="s">
        <v>5602</v>
      </c>
      <c r="C2591" s="13">
        <v>12</v>
      </c>
      <c r="D2591" s="9">
        <v>0</v>
      </c>
      <c r="E2591" s="9">
        <v>0</v>
      </c>
      <c r="F2591" s="9">
        <v>0</v>
      </c>
      <c r="G2591" s="9">
        <v>0</v>
      </c>
      <c r="H2591" s="9">
        <v>0</v>
      </c>
      <c r="I2591" s="9">
        <v>0</v>
      </c>
      <c r="J2591" s="9">
        <v>0</v>
      </c>
      <c r="K2591" s="9">
        <v>0</v>
      </c>
      <c r="L2591" s="9">
        <v>0</v>
      </c>
      <c r="M2591" s="9">
        <v>0</v>
      </c>
      <c r="N2591" s="9">
        <v>0</v>
      </c>
      <c r="O2591" s="9">
        <v>0</v>
      </c>
      <c r="P2591" s="9">
        <v>0</v>
      </c>
      <c r="Q2591" s="9">
        <v>0</v>
      </c>
      <c r="R2591" s="9">
        <v>0</v>
      </c>
    </row>
    <row r="2592" spans="1:18" x14ac:dyDescent="0.4">
      <c r="A2592" s="13" t="s">
        <v>914</v>
      </c>
      <c r="B2592" s="4" t="s">
        <v>1461</v>
      </c>
      <c r="C2592" s="13">
        <v>12</v>
      </c>
      <c r="D2592" s="9">
        <v>0</v>
      </c>
      <c r="E2592" s="9">
        <v>0</v>
      </c>
      <c r="F2592" s="9">
        <v>0</v>
      </c>
      <c r="G2592" s="9">
        <v>0</v>
      </c>
      <c r="H2592" s="9">
        <v>0</v>
      </c>
      <c r="I2592" s="9">
        <v>0</v>
      </c>
      <c r="J2592" s="9">
        <v>0</v>
      </c>
      <c r="K2592" s="9">
        <v>0</v>
      </c>
      <c r="L2592" s="9">
        <v>0</v>
      </c>
      <c r="M2592" s="9">
        <v>0</v>
      </c>
      <c r="N2592" s="9">
        <v>0</v>
      </c>
      <c r="O2592" s="9">
        <v>0</v>
      </c>
      <c r="P2592" s="9">
        <v>0</v>
      </c>
      <c r="Q2592" s="9">
        <v>0</v>
      </c>
      <c r="R2592" s="9">
        <v>0</v>
      </c>
    </row>
    <row r="2593" spans="1:18" x14ac:dyDescent="0.4">
      <c r="A2593" s="13" t="s">
        <v>3423</v>
      </c>
      <c r="B2593" s="4" t="s">
        <v>5603</v>
      </c>
      <c r="C2593" s="13">
        <v>12</v>
      </c>
      <c r="D2593" s="9">
        <v>0</v>
      </c>
      <c r="E2593" s="9">
        <v>0</v>
      </c>
      <c r="F2593" s="9">
        <v>0</v>
      </c>
      <c r="G2593" s="9">
        <v>0</v>
      </c>
      <c r="H2593" s="9">
        <v>0</v>
      </c>
      <c r="I2593" s="9">
        <v>0</v>
      </c>
      <c r="J2593" s="9">
        <v>0</v>
      </c>
      <c r="K2593" s="9">
        <v>0</v>
      </c>
      <c r="L2593" s="9">
        <v>0</v>
      </c>
      <c r="M2593" s="9">
        <v>0</v>
      </c>
      <c r="N2593" s="9">
        <v>0</v>
      </c>
      <c r="O2593" s="9">
        <v>0</v>
      </c>
      <c r="P2593" s="9">
        <v>0</v>
      </c>
      <c r="Q2593" s="9">
        <v>0</v>
      </c>
      <c r="R2593" s="9">
        <v>0</v>
      </c>
    </row>
    <row r="2594" spans="1:18" x14ac:dyDescent="0.4">
      <c r="A2594" s="13" t="s">
        <v>3424</v>
      </c>
      <c r="B2594" s="4" t="s">
        <v>5604</v>
      </c>
      <c r="C2594" s="13">
        <v>12</v>
      </c>
      <c r="D2594" s="9">
        <v>0</v>
      </c>
      <c r="E2594" s="9">
        <v>0</v>
      </c>
      <c r="F2594" s="9">
        <v>0</v>
      </c>
      <c r="G2594" s="9">
        <v>0</v>
      </c>
      <c r="H2594" s="9">
        <v>0</v>
      </c>
      <c r="I2594" s="9">
        <v>0</v>
      </c>
      <c r="J2594" s="9">
        <v>0</v>
      </c>
      <c r="K2594" s="9">
        <v>0</v>
      </c>
      <c r="L2594" s="9">
        <v>0</v>
      </c>
      <c r="M2594" s="9">
        <v>0</v>
      </c>
      <c r="N2594" s="9">
        <v>0</v>
      </c>
      <c r="O2594" s="9">
        <v>0</v>
      </c>
      <c r="P2594" s="9">
        <v>0</v>
      </c>
      <c r="Q2594" s="9">
        <v>0</v>
      </c>
      <c r="R2594" s="9">
        <v>0</v>
      </c>
    </row>
    <row r="2595" spans="1:18" x14ac:dyDescent="0.4">
      <c r="A2595" s="13" t="s">
        <v>915</v>
      </c>
      <c r="B2595" s="4" t="s">
        <v>1462</v>
      </c>
      <c r="C2595" s="13">
        <v>12</v>
      </c>
      <c r="D2595" s="9">
        <v>0</v>
      </c>
      <c r="E2595" s="9">
        <v>0</v>
      </c>
      <c r="F2595" s="9">
        <v>0</v>
      </c>
      <c r="G2595" s="9">
        <v>0</v>
      </c>
      <c r="H2595" s="9">
        <v>0</v>
      </c>
      <c r="I2595" s="9">
        <v>0</v>
      </c>
      <c r="J2595" s="9">
        <v>0</v>
      </c>
      <c r="K2595" s="9">
        <v>0</v>
      </c>
      <c r="L2595" s="9">
        <v>0</v>
      </c>
      <c r="M2595" s="9">
        <v>0</v>
      </c>
      <c r="N2595" s="9">
        <v>0</v>
      </c>
      <c r="O2595" s="9">
        <v>0</v>
      </c>
      <c r="P2595" s="9">
        <v>0</v>
      </c>
      <c r="Q2595" s="9">
        <v>0</v>
      </c>
      <c r="R2595" s="9">
        <v>0</v>
      </c>
    </row>
    <row r="2596" spans="1:18" x14ac:dyDescent="0.4">
      <c r="A2596" s="13" t="s">
        <v>3425</v>
      </c>
      <c r="B2596" s="4" t="s">
        <v>5605</v>
      </c>
      <c r="C2596" s="13">
        <v>12</v>
      </c>
      <c r="D2596" s="9">
        <v>0</v>
      </c>
      <c r="E2596" s="9">
        <v>0</v>
      </c>
      <c r="F2596" s="9">
        <v>0</v>
      </c>
      <c r="G2596" s="9">
        <v>0</v>
      </c>
      <c r="H2596" s="9">
        <v>0</v>
      </c>
      <c r="I2596" s="9">
        <v>0</v>
      </c>
      <c r="J2596" s="9">
        <v>0</v>
      </c>
      <c r="K2596" s="9">
        <v>0</v>
      </c>
      <c r="L2596" s="9">
        <v>0</v>
      </c>
      <c r="M2596" s="9">
        <v>0</v>
      </c>
      <c r="N2596" s="9">
        <v>0</v>
      </c>
      <c r="O2596" s="9">
        <v>0</v>
      </c>
      <c r="P2596" s="9">
        <v>0</v>
      </c>
      <c r="Q2596" s="9">
        <v>0</v>
      </c>
      <c r="R2596" s="9">
        <v>0</v>
      </c>
    </row>
    <row r="2597" spans="1:18" x14ac:dyDescent="0.4">
      <c r="A2597" s="13" t="s">
        <v>3426</v>
      </c>
      <c r="B2597" s="4" t="s">
        <v>5606</v>
      </c>
      <c r="C2597" s="13">
        <v>12</v>
      </c>
      <c r="D2597" s="9">
        <v>0</v>
      </c>
      <c r="E2597" s="9">
        <v>0</v>
      </c>
      <c r="F2597" s="9">
        <v>0</v>
      </c>
      <c r="G2597" s="9">
        <v>0</v>
      </c>
      <c r="H2597" s="9">
        <v>0</v>
      </c>
      <c r="I2597" s="9">
        <v>0</v>
      </c>
      <c r="J2597" s="9">
        <v>0</v>
      </c>
      <c r="K2597" s="9">
        <v>0</v>
      </c>
      <c r="L2597" s="9">
        <v>0</v>
      </c>
      <c r="M2597" s="9">
        <v>0</v>
      </c>
      <c r="N2597" s="9">
        <v>0</v>
      </c>
      <c r="O2597" s="9">
        <v>0</v>
      </c>
      <c r="P2597" s="9">
        <v>0</v>
      </c>
      <c r="Q2597" s="9">
        <v>0</v>
      </c>
      <c r="R2597" s="9">
        <v>0</v>
      </c>
    </row>
    <row r="2598" spans="1:18" x14ac:dyDescent="0.4">
      <c r="A2598" s="13" t="s">
        <v>3427</v>
      </c>
      <c r="B2598" s="4" t="s">
        <v>5607</v>
      </c>
      <c r="C2598" s="13">
        <v>12</v>
      </c>
      <c r="D2598" s="9">
        <v>0</v>
      </c>
      <c r="E2598" s="9">
        <v>0</v>
      </c>
      <c r="F2598" s="9">
        <v>0</v>
      </c>
      <c r="G2598" s="9">
        <v>0</v>
      </c>
      <c r="H2598" s="9">
        <v>0</v>
      </c>
      <c r="I2598" s="9">
        <v>0</v>
      </c>
      <c r="J2598" s="9">
        <v>0</v>
      </c>
      <c r="K2598" s="9">
        <v>0</v>
      </c>
      <c r="L2598" s="9">
        <v>0</v>
      </c>
      <c r="M2598" s="9">
        <v>0</v>
      </c>
      <c r="N2598" s="9">
        <v>0</v>
      </c>
      <c r="O2598" s="9">
        <v>0</v>
      </c>
      <c r="P2598" s="9">
        <v>0</v>
      </c>
      <c r="Q2598" s="9">
        <v>0</v>
      </c>
      <c r="R2598" s="9">
        <v>0</v>
      </c>
    </row>
    <row r="2599" spans="1:18" x14ac:dyDescent="0.4">
      <c r="A2599" s="13" t="s">
        <v>916</v>
      </c>
      <c r="B2599" s="4" t="s">
        <v>1463</v>
      </c>
      <c r="C2599" s="13">
        <v>12</v>
      </c>
      <c r="D2599" s="9">
        <v>0</v>
      </c>
      <c r="E2599" s="9">
        <v>0</v>
      </c>
      <c r="F2599" s="9">
        <v>0</v>
      </c>
      <c r="G2599" s="9">
        <v>0</v>
      </c>
      <c r="H2599" s="9">
        <v>0</v>
      </c>
      <c r="I2599" s="9">
        <v>0</v>
      </c>
      <c r="J2599" s="9">
        <v>0</v>
      </c>
      <c r="K2599" s="9">
        <v>0</v>
      </c>
      <c r="L2599" s="9">
        <v>0</v>
      </c>
      <c r="M2599" s="9">
        <v>0</v>
      </c>
      <c r="N2599" s="9">
        <v>0</v>
      </c>
      <c r="O2599" s="9">
        <v>0</v>
      </c>
      <c r="P2599" s="9">
        <v>0</v>
      </c>
      <c r="Q2599" s="9">
        <v>0</v>
      </c>
      <c r="R2599" s="9">
        <v>0</v>
      </c>
    </row>
    <row r="2600" spans="1:18" x14ac:dyDescent="0.4">
      <c r="A2600" s="13" t="s">
        <v>190</v>
      </c>
      <c r="B2600" s="4" t="s">
        <v>398</v>
      </c>
      <c r="C2600" s="13">
        <v>12</v>
      </c>
      <c r="D2600" s="9">
        <v>0</v>
      </c>
      <c r="E2600" s="9">
        <v>0</v>
      </c>
      <c r="F2600" s="9">
        <v>0</v>
      </c>
      <c r="G2600" s="9">
        <v>0</v>
      </c>
      <c r="H2600" s="9">
        <v>0</v>
      </c>
      <c r="I2600" s="9">
        <v>0</v>
      </c>
      <c r="J2600" s="9">
        <v>0</v>
      </c>
      <c r="K2600" s="9">
        <v>0</v>
      </c>
      <c r="L2600" s="9">
        <v>0</v>
      </c>
      <c r="M2600" s="9">
        <v>1</v>
      </c>
      <c r="N2600" s="9">
        <v>1</v>
      </c>
      <c r="O2600" s="9">
        <v>1</v>
      </c>
      <c r="P2600" s="9">
        <v>1</v>
      </c>
      <c r="Q2600" s="9">
        <v>1</v>
      </c>
      <c r="R2600" s="9">
        <v>1</v>
      </c>
    </row>
    <row r="2601" spans="1:18" x14ac:dyDescent="0.4">
      <c r="A2601" s="13" t="s">
        <v>3428</v>
      </c>
      <c r="B2601" s="4" t="s">
        <v>5608</v>
      </c>
      <c r="C2601" s="13">
        <v>12</v>
      </c>
      <c r="D2601" s="9">
        <v>0</v>
      </c>
      <c r="E2601" s="9">
        <v>0</v>
      </c>
      <c r="F2601" s="9">
        <v>0</v>
      </c>
      <c r="G2601" s="9">
        <v>0</v>
      </c>
      <c r="H2601" s="9">
        <v>0</v>
      </c>
      <c r="I2601" s="9">
        <v>0</v>
      </c>
      <c r="J2601" s="9">
        <v>0</v>
      </c>
      <c r="K2601" s="9">
        <v>0</v>
      </c>
      <c r="L2601" s="9">
        <v>0</v>
      </c>
      <c r="M2601" s="9">
        <v>0</v>
      </c>
      <c r="N2601" s="9">
        <v>0</v>
      </c>
      <c r="O2601" s="9">
        <v>0</v>
      </c>
      <c r="P2601" s="9">
        <v>0</v>
      </c>
      <c r="Q2601" s="9">
        <v>0</v>
      </c>
      <c r="R2601" s="9">
        <v>0</v>
      </c>
    </row>
    <row r="2602" spans="1:18" x14ac:dyDescent="0.4">
      <c r="A2602" s="13" t="s">
        <v>3429</v>
      </c>
      <c r="B2602" s="4" t="s">
        <v>5609</v>
      </c>
      <c r="C2602" s="13">
        <v>12</v>
      </c>
      <c r="D2602" s="9">
        <v>0</v>
      </c>
      <c r="E2602" s="9">
        <v>0</v>
      </c>
      <c r="F2602" s="9">
        <v>0</v>
      </c>
      <c r="G2602" s="9">
        <v>0</v>
      </c>
      <c r="H2602" s="9">
        <v>0</v>
      </c>
      <c r="I2602" s="9">
        <v>0</v>
      </c>
      <c r="J2602" s="9">
        <v>0</v>
      </c>
      <c r="K2602" s="9">
        <v>0</v>
      </c>
      <c r="L2602" s="9">
        <v>0</v>
      </c>
      <c r="M2602" s="9">
        <v>0</v>
      </c>
      <c r="N2602" s="9">
        <v>0</v>
      </c>
      <c r="O2602" s="9">
        <v>0</v>
      </c>
      <c r="P2602" s="9">
        <v>0</v>
      </c>
      <c r="Q2602" s="9">
        <v>0</v>
      </c>
      <c r="R2602" s="9">
        <v>0</v>
      </c>
    </row>
    <row r="2603" spans="1:18" x14ac:dyDescent="0.4">
      <c r="A2603" s="13" t="s">
        <v>3430</v>
      </c>
      <c r="B2603" s="4" t="s">
        <v>5610</v>
      </c>
      <c r="C2603" s="13">
        <v>12</v>
      </c>
      <c r="D2603" s="9">
        <v>0</v>
      </c>
      <c r="E2603" s="9">
        <v>0</v>
      </c>
      <c r="F2603" s="9">
        <v>0</v>
      </c>
      <c r="G2603" s="9">
        <v>0</v>
      </c>
      <c r="H2603" s="9">
        <v>0</v>
      </c>
      <c r="I2603" s="9">
        <v>0</v>
      </c>
      <c r="J2603" s="9">
        <v>0</v>
      </c>
      <c r="K2603" s="9">
        <v>0</v>
      </c>
      <c r="L2603" s="9">
        <v>0</v>
      </c>
      <c r="M2603" s="9">
        <v>0</v>
      </c>
      <c r="N2603" s="9">
        <v>0</v>
      </c>
      <c r="O2603" s="9">
        <v>0</v>
      </c>
      <c r="P2603" s="9">
        <v>0</v>
      </c>
      <c r="Q2603" s="9">
        <v>0</v>
      </c>
      <c r="R2603" s="9">
        <v>0</v>
      </c>
    </row>
    <row r="2604" spans="1:18" x14ac:dyDescent="0.4">
      <c r="A2604" s="13" t="s">
        <v>3431</v>
      </c>
      <c r="B2604" s="4" t="s">
        <v>5611</v>
      </c>
      <c r="C2604" s="13">
        <v>12</v>
      </c>
      <c r="D2604" s="9">
        <v>0</v>
      </c>
      <c r="E2604" s="9">
        <v>0</v>
      </c>
      <c r="F2604" s="9">
        <v>0</v>
      </c>
      <c r="G2604" s="9">
        <v>0</v>
      </c>
      <c r="H2604" s="9">
        <v>0</v>
      </c>
      <c r="I2604" s="9">
        <v>0</v>
      </c>
      <c r="J2604" s="9">
        <v>0</v>
      </c>
      <c r="K2604" s="9">
        <v>0</v>
      </c>
      <c r="L2604" s="9">
        <v>0</v>
      </c>
      <c r="M2604" s="9">
        <v>0</v>
      </c>
      <c r="N2604" s="9">
        <v>0</v>
      </c>
      <c r="O2604" s="9">
        <v>0</v>
      </c>
      <c r="P2604" s="9">
        <v>0</v>
      </c>
      <c r="Q2604" s="9">
        <v>0</v>
      </c>
      <c r="R2604" s="9">
        <v>0</v>
      </c>
    </row>
    <row r="2605" spans="1:18" x14ac:dyDescent="0.4">
      <c r="A2605" s="13" t="s">
        <v>3432</v>
      </c>
      <c r="B2605" s="4" t="s">
        <v>5612</v>
      </c>
      <c r="C2605" s="13">
        <v>12</v>
      </c>
      <c r="D2605" s="9">
        <v>0</v>
      </c>
      <c r="E2605" s="9">
        <v>0</v>
      </c>
      <c r="F2605" s="9">
        <v>0</v>
      </c>
      <c r="G2605" s="9">
        <v>0</v>
      </c>
      <c r="H2605" s="9">
        <v>0</v>
      </c>
      <c r="I2605" s="9">
        <v>0</v>
      </c>
      <c r="J2605" s="9">
        <v>0</v>
      </c>
      <c r="K2605" s="9">
        <v>0</v>
      </c>
      <c r="L2605" s="9">
        <v>0</v>
      </c>
      <c r="M2605" s="9">
        <v>0</v>
      </c>
      <c r="N2605" s="9">
        <v>0</v>
      </c>
      <c r="O2605" s="9">
        <v>0</v>
      </c>
      <c r="P2605" s="9">
        <v>0</v>
      </c>
      <c r="Q2605" s="9">
        <v>0</v>
      </c>
      <c r="R2605" s="9">
        <v>0</v>
      </c>
    </row>
    <row r="2606" spans="1:18" x14ac:dyDescent="0.4">
      <c r="A2606" s="13" t="s">
        <v>3433</v>
      </c>
      <c r="B2606" s="4" t="s">
        <v>5613</v>
      </c>
      <c r="C2606" s="13">
        <v>12</v>
      </c>
      <c r="D2606" s="9">
        <v>0</v>
      </c>
      <c r="E2606" s="9">
        <v>0</v>
      </c>
      <c r="F2606" s="9">
        <v>0</v>
      </c>
      <c r="G2606" s="9">
        <v>0</v>
      </c>
      <c r="H2606" s="9">
        <v>0</v>
      </c>
      <c r="I2606" s="9">
        <v>0</v>
      </c>
      <c r="J2606" s="9">
        <v>0</v>
      </c>
      <c r="K2606" s="9">
        <v>0</v>
      </c>
      <c r="L2606" s="9">
        <v>0</v>
      </c>
      <c r="M2606" s="9">
        <v>0</v>
      </c>
      <c r="N2606" s="9">
        <v>0</v>
      </c>
      <c r="O2606" s="9">
        <v>0</v>
      </c>
      <c r="P2606" s="9">
        <v>0</v>
      </c>
      <c r="Q2606" s="9">
        <v>0</v>
      </c>
      <c r="R2606" s="9">
        <v>0</v>
      </c>
    </row>
    <row r="2607" spans="1:18" x14ac:dyDescent="0.4">
      <c r="A2607" s="13" t="s">
        <v>3434</v>
      </c>
      <c r="B2607" s="4" t="s">
        <v>5614</v>
      </c>
      <c r="C2607" s="13">
        <v>12</v>
      </c>
      <c r="D2607" s="9">
        <v>0</v>
      </c>
      <c r="E2607" s="9">
        <v>0</v>
      </c>
      <c r="F2607" s="9">
        <v>0</v>
      </c>
      <c r="G2607" s="9">
        <v>0</v>
      </c>
      <c r="H2607" s="9">
        <v>0</v>
      </c>
      <c r="I2607" s="9">
        <v>0</v>
      </c>
      <c r="J2607" s="9">
        <v>0</v>
      </c>
      <c r="K2607" s="9">
        <v>0</v>
      </c>
      <c r="L2607" s="9">
        <v>0</v>
      </c>
      <c r="M2607" s="9">
        <v>0</v>
      </c>
      <c r="N2607" s="9">
        <v>0</v>
      </c>
      <c r="O2607" s="9">
        <v>0</v>
      </c>
      <c r="P2607" s="9">
        <v>0</v>
      </c>
      <c r="Q2607" s="9">
        <v>0</v>
      </c>
      <c r="R2607" s="9">
        <v>0</v>
      </c>
    </row>
    <row r="2608" spans="1:18" x14ac:dyDescent="0.4">
      <c r="A2608" s="13" t="s">
        <v>3435</v>
      </c>
      <c r="B2608" s="4" t="s">
        <v>5615</v>
      </c>
      <c r="C2608" s="13">
        <v>12</v>
      </c>
      <c r="D2608" s="9">
        <v>0</v>
      </c>
      <c r="E2608" s="9">
        <v>0</v>
      </c>
      <c r="F2608" s="9">
        <v>0</v>
      </c>
      <c r="G2608" s="9">
        <v>0</v>
      </c>
      <c r="H2608" s="9">
        <v>0</v>
      </c>
      <c r="I2608" s="9">
        <v>0</v>
      </c>
      <c r="J2608" s="9">
        <v>0</v>
      </c>
      <c r="K2608" s="9">
        <v>0</v>
      </c>
      <c r="L2608" s="9">
        <v>0</v>
      </c>
      <c r="M2608" s="9">
        <v>0</v>
      </c>
      <c r="N2608" s="9">
        <v>0</v>
      </c>
      <c r="O2608" s="9">
        <v>0</v>
      </c>
      <c r="P2608" s="9">
        <v>0</v>
      </c>
      <c r="Q2608" s="9">
        <v>0</v>
      </c>
      <c r="R2608" s="9">
        <v>0</v>
      </c>
    </row>
    <row r="2609" spans="1:18" x14ac:dyDescent="0.4">
      <c r="A2609" s="13" t="s">
        <v>3436</v>
      </c>
      <c r="B2609" s="4" t="s">
        <v>5616</v>
      </c>
      <c r="C2609" s="13">
        <v>12</v>
      </c>
      <c r="D2609" s="9">
        <v>0</v>
      </c>
      <c r="E2609" s="9">
        <v>0</v>
      </c>
      <c r="F2609" s="9">
        <v>0</v>
      </c>
      <c r="G2609" s="9">
        <v>0</v>
      </c>
      <c r="H2609" s="9">
        <v>0</v>
      </c>
      <c r="I2609" s="9">
        <v>0</v>
      </c>
      <c r="J2609" s="9">
        <v>0</v>
      </c>
      <c r="K2609" s="9">
        <v>0</v>
      </c>
      <c r="L2609" s="9">
        <v>0</v>
      </c>
      <c r="M2609" s="9">
        <v>0</v>
      </c>
      <c r="N2609" s="9">
        <v>0</v>
      </c>
      <c r="O2609" s="9">
        <v>0</v>
      </c>
      <c r="P2609" s="9">
        <v>0</v>
      </c>
      <c r="Q2609" s="9">
        <v>0</v>
      </c>
      <c r="R2609" s="9">
        <v>0</v>
      </c>
    </row>
    <row r="2610" spans="1:18" x14ac:dyDescent="0.4">
      <c r="A2610" s="13" t="s">
        <v>3437</v>
      </c>
      <c r="B2610" s="4" t="s">
        <v>5617</v>
      </c>
      <c r="C2610" s="13">
        <v>12</v>
      </c>
      <c r="D2610" s="9">
        <v>0</v>
      </c>
      <c r="E2610" s="9">
        <v>0</v>
      </c>
      <c r="F2610" s="9">
        <v>0</v>
      </c>
      <c r="G2610" s="9">
        <v>0</v>
      </c>
      <c r="H2610" s="9">
        <v>0</v>
      </c>
      <c r="I2610" s="9">
        <v>0</v>
      </c>
      <c r="J2610" s="9">
        <v>0</v>
      </c>
      <c r="K2610" s="9">
        <v>0</v>
      </c>
      <c r="L2610" s="9">
        <v>0</v>
      </c>
      <c r="M2610" s="9">
        <v>0</v>
      </c>
      <c r="N2610" s="9">
        <v>0</v>
      </c>
      <c r="O2610" s="9">
        <v>0</v>
      </c>
      <c r="P2610" s="9">
        <v>0</v>
      </c>
      <c r="Q2610" s="9">
        <v>0</v>
      </c>
      <c r="R2610" s="9">
        <v>0</v>
      </c>
    </row>
    <row r="2611" spans="1:18" x14ac:dyDescent="0.4">
      <c r="A2611" s="13" t="s">
        <v>3438</v>
      </c>
      <c r="B2611" s="4" t="s">
        <v>5618</v>
      </c>
      <c r="C2611" s="13">
        <v>12</v>
      </c>
      <c r="D2611" s="9">
        <v>0</v>
      </c>
      <c r="E2611" s="9">
        <v>0</v>
      </c>
      <c r="F2611" s="9">
        <v>0</v>
      </c>
      <c r="G2611" s="9">
        <v>0</v>
      </c>
      <c r="H2611" s="9">
        <v>0</v>
      </c>
      <c r="I2611" s="9">
        <v>0</v>
      </c>
      <c r="J2611" s="9">
        <v>0</v>
      </c>
      <c r="K2611" s="9">
        <v>0</v>
      </c>
      <c r="L2611" s="9">
        <v>0</v>
      </c>
      <c r="M2611" s="9">
        <v>0</v>
      </c>
      <c r="N2611" s="9">
        <v>0</v>
      </c>
      <c r="O2611" s="9">
        <v>0</v>
      </c>
      <c r="P2611" s="9">
        <v>0</v>
      </c>
      <c r="Q2611" s="9">
        <v>0</v>
      </c>
      <c r="R2611" s="9">
        <v>0</v>
      </c>
    </row>
    <row r="2612" spans="1:18" x14ac:dyDescent="0.4">
      <c r="A2612" s="13" t="s">
        <v>3439</v>
      </c>
      <c r="B2612" s="4" t="s">
        <v>5619</v>
      </c>
      <c r="C2612" s="13">
        <v>12</v>
      </c>
      <c r="D2612" s="9">
        <v>0</v>
      </c>
      <c r="E2612" s="9">
        <v>0</v>
      </c>
      <c r="F2612" s="9">
        <v>0</v>
      </c>
      <c r="G2612" s="9">
        <v>0</v>
      </c>
      <c r="H2612" s="9">
        <v>0</v>
      </c>
      <c r="I2612" s="9">
        <v>0</v>
      </c>
      <c r="J2612" s="9">
        <v>0</v>
      </c>
      <c r="K2612" s="9">
        <v>0</v>
      </c>
      <c r="L2612" s="9">
        <v>0</v>
      </c>
      <c r="M2612" s="9">
        <v>0</v>
      </c>
      <c r="N2612" s="9">
        <v>0</v>
      </c>
      <c r="O2612" s="9">
        <v>0</v>
      </c>
      <c r="P2612" s="9">
        <v>0</v>
      </c>
      <c r="Q2612" s="9">
        <v>0</v>
      </c>
      <c r="R2612" s="9">
        <v>0</v>
      </c>
    </row>
    <row r="2613" spans="1:18" x14ac:dyDescent="0.4">
      <c r="A2613" s="13" t="s">
        <v>917</v>
      </c>
      <c r="B2613" s="4" t="s">
        <v>1464</v>
      </c>
      <c r="C2613" s="13">
        <v>12</v>
      </c>
      <c r="D2613" s="9">
        <v>0</v>
      </c>
      <c r="E2613" s="9">
        <v>0</v>
      </c>
      <c r="F2613" s="9">
        <v>0</v>
      </c>
      <c r="G2613" s="9">
        <v>0</v>
      </c>
      <c r="H2613" s="9">
        <v>0</v>
      </c>
      <c r="I2613" s="9">
        <v>0</v>
      </c>
      <c r="J2613" s="9">
        <v>0</v>
      </c>
      <c r="K2613" s="9">
        <v>0</v>
      </c>
      <c r="L2613" s="9">
        <v>0</v>
      </c>
      <c r="M2613" s="9">
        <v>0</v>
      </c>
      <c r="N2613" s="9">
        <v>0</v>
      </c>
      <c r="O2613" s="9">
        <v>0</v>
      </c>
      <c r="P2613" s="9">
        <v>0</v>
      </c>
      <c r="Q2613" s="9">
        <v>0</v>
      </c>
      <c r="R2613" s="9">
        <v>0</v>
      </c>
    </row>
    <row r="2614" spans="1:18" x14ac:dyDescent="0.4">
      <c r="A2614" s="13" t="s">
        <v>3440</v>
      </c>
      <c r="B2614" s="4" t="s">
        <v>5620</v>
      </c>
      <c r="C2614" s="13">
        <v>12</v>
      </c>
      <c r="D2614" s="9">
        <v>0</v>
      </c>
      <c r="E2614" s="9">
        <v>0</v>
      </c>
      <c r="F2614" s="9">
        <v>0</v>
      </c>
      <c r="G2614" s="9">
        <v>0</v>
      </c>
      <c r="H2614" s="9">
        <v>0</v>
      </c>
      <c r="I2614" s="9">
        <v>0</v>
      </c>
      <c r="J2614" s="9">
        <v>0</v>
      </c>
      <c r="K2614" s="9">
        <v>0</v>
      </c>
      <c r="L2614" s="9">
        <v>0</v>
      </c>
      <c r="M2614" s="9">
        <v>0</v>
      </c>
      <c r="N2614" s="9">
        <v>0</v>
      </c>
      <c r="O2614" s="9">
        <v>0</v>
      </c>
      <c r="P2614" s="9">
        <v>0</v>
      </c>
      <c r="Q2614" s="9">
        <v>0</v>
      </c>
      <c r="R2614" s="9">
        <v>0</v>
      </c>
    </row>
    <row r="2615" spans="1:18" x14ac:dyDescent="0.4">
      <c r="A2615" s="13" t="s">
        <v>3441</v>
      </c>
      <c r="B2615" s="4" t="s">
        <v>5621</v>
      </c>
      <c r="C2615" s="13">
        <v>12</v>
      </c>
      <c r="D2615" s="9">
        <v>0</v>
      </c>
      <c r="E2615" s="9">
        <v>0</v>
      </c>
      <c r="F2615" s="9">
        <v>0</v>
      </c>
      <c r="G2615" s="9">
        <v>0</v>
      </c>
      <c r="H2615" s="9">
        <v>0</v>
      </c>
      <c r="I2615" s="9">
        <v>0</v>
      </c>
      <c r="J2615" s="9">
        <v>0</v>
      </c>
      <c r="K2615" s="9">
        <v>0</v>
      </c>
      <c r="L2615" s="9">
        <v>0</v>
      </c>
      <c r="M2615" s="9">
        <v>0</v>
      </c>
      <c r="N2615" s="9">
        <v>0</v>
      </c>
      <c r="O2615" s="9">
        <v>0</v>
      </c>
      <c r="P2615" s="9">
        <v>0</v>
      </c>
      <c r="Q2615" s="9">
        <v>0</v>
      </c>
      <c r="R2615" s="9">
        <v>0</v>
      </c>
    </row>
    <row r="2616" spans="1:18" x14ac:dyDescent="0.4">
      <c r="A2616" s="13" t="s">
        <v>3442</v>
      </c>
      <c r="B2616" s="4" t="s">
        <v>5622</v>
      </c>
      <c r="C2616" s="13">
        <v>12</v>
      </c>
      <c r="D2616" s="9">
        <v>0</v>
      </c>
      <c r="E2616" s="9">
        <v>0</v>
      </c>
      <c r="F2616" s="9">
        <v>0</v>
      </c>
      <c r="G2616" s="9">
        <v>0</v>
      </c>
      <c r="H2616" s="9">
        <v>0</v>
      </c>
      <c r="I2616" s="9">
        <v>0</v>
      </c>
      <c r="J2616" s="9">
        <v>0</v>
      </c>
      <c r="K2616" s="9">
        <v>0</v>
      </c>
      <c r="L2616" s="9">
        <v>0</v>
      </c>
      <c r="M2616" s="9">
        <v>0</v>
      </c>
      <c r="N2616" s="9">
        <v>0</v>
      </c>
      <c r="O2616" s="9">
        <v>0</v>
      </c>
      <c r="P2616" s="9">
        <v>0</v>
      </c>
      <c r="Q2616" s="9">
        <v>0</v>
      </c>
      <c r="R2616" s="9">
        <v>0</v>
      </c>
    </row>
    <row r="2617" spans="1:18" x14ac:dyDescent="0.4">
      <c r="A2617" s="13" t="s">
        <v>3443</v>
      </c>
      <c r="B2617" s="4" t="s">
        <v>5623</v>
      </c>
      <c r="C2617" s="13">
        <v>12</v>
      </c>
      <c r="D2617" s="9">
        <v>0</v>
      </c>
      <c r="E2617" s="9">
        <v>0</v>
      </c>
      <c r="F2617" s="9">
        <v>0</v>
      </c>
      <c r="G2617" s="9">
        <v>0</v>
      </c>
      <c r="H2617" s="9">
        <v>0</v>
      </c>
      <c r="I2617" s="9">
        <v>0</v>
      </c>
      <c r="J2617" s="9">
        <v>0</v>
      </c>
      <c r="K2617" s="9">
        <v>0</v>
      </c>
      <c r="L2617" s="9">
        <v>0</v>
      </c>
      <c r="M2617" s="9">
        <v>0</v>
      </c>
      <c r="N2617" s="9">
        <v>0</v>
      </c>
      <c r="O2617" s="9">
        <v>0</v>
      </c>
      <c r="P2617" s="9">
        <v>0</v>
      </c>
      <c r="Q2617" s="9">
        <v>0</v>
      </c>
      <c r="R2617" s="9">
        <v>0</v>
      </c>
    </row>
    <row r="2618" spans="1:18" x14ac:dyDescent="0.4">
      <c r="A2618" s="13" t="s">
        <v>3444</v>
      </c>
      <c r="B2618" s="4" t="s">
        <v>5624</v>
      </c>
      <c r="C2618" s="13">
        <v>12</v>
      </c>
      <c r="D2618" s="9">
        <v>0</v>
      </c>
      <c r="E2618" s="9">
        <v>0</v>
      </c>
      <c r="F2618" s="9">
        <v>0</v>
      </c>
      <c r="G2618" s="9">
        <v>0</v>
      </c>
      <c r="H2618" s="9">
        <v>0</v>
      </c>
      <c r="I2618" s="9">
        <v>0</v>
      </c>
      <c r="J2618" s="9">
        <v>0</v>
      </c>
      <c r="K2618" s="9">
        <v>0</v>
      </c>
      <c r="L2618" s="9">
        <v>0</v>
      </c>
      <c r="M2618" s="9">
        <v>0</v>
      </c>
      <c r="N2618" s="9">
        <v>0</v>
      </c>
      <c r="O2618" s="9">
        <v>0</v>
      </c>
      <c r="P2618" s="9">
        <v>0</v>
      </c>
      <c r="Q2618" s="9">
        <v>0</v>
      </c>
      <c r="R2618" s="9">
        <v>0</v>
      </c>
    </row>
    <row r="2619" spans="1:18" x14ac:dyDescent="0.4">
      <c r="A2619" s="13" t="s">
        <v>3445</v>
      </c>
      <c r="B2619" s="4" t="s">
        <v>5625</v>
      </c>
      <c r="C2619" s="13">
        <v>12</v>
      </c>
      <c r="D2619" s="9">
        <v>0</v>
      </c>
      <c r="E2619" s="9">
        <v>0</v>
      </c>
      <c r="F2619" s="9">
        <v>0</v>
      </c>
      <c r="G2619" s="9">
        <v>0</v>
      </c>
      <c r="H2619" s="9">
        <v>0</v>
      </c>
      <c r="I2619" s="9">
        <v>0</v>
      </c>
      <c r="J2619" s="9">
        <v>0</v>
      </c>
      <c r="K2619" s="9">
        <v>0</v>
      </c>
      <c r="L2619" s="9">
        <v>0</v>
      </c>
      <c r="M2619" s="9">
        <v>0</v>
      </c>
      <c r="N2619" s="9">
        <v>0</v>
      </c>
      <c r="O2619" s="9">
        <v>0</v>
      </c>
      <c r="P2619" s="9">
        <v>0</v>
      </c>
      <c r="Q2619" s="9">
        <v>0</v>
      </c>
      <c r="R2619" s="9">
        <v>0</v>
      </c>
    </row>
    <row r="2620" spans="1:18" x14ac:dyDescent="0.4">
      <c r="A2620" s="13" t="s">
        <v>3446</v>
      </c>
      <c r="B2620" s="4" t="s">
        <v>5626</v>
      </c>
      <c r="C2620" s="13">
        <v>12</v>
      </c>
      <c r="D2620" s="9">
        <v>0</v>
      </c>
      <c r="E2620" s="9">
        <v>0</v>
      </c>
      <c r="F2620" s="9">
        <v>0</v>
      </c>
      <c r="G2620" s="9">
        <v>0</v>
      </c>
      <c r="H2620" s="9">
        <v>0</v>
      </c>
      <c r="I2620" s="9">
        <v>0</v>
      </c>
      <c r="J2620" s="9">
        <v>0</v>
      </c>
      <c r="K2620" s="9">
        <v>0</v>
      </c>
      <c r="L2620" s="9">
        <v>0</v>
      </c>
      <c r="M2620" s="9">
        <v>0</v>
      </c>
      <c r="N2620" s="9">
        <v>0</v>
      </c>
      <c r="O2620" s="9">
        <v>0</v>
      </c>
      <c r="P2620" s="9">
        <v>0</v>
      </c>
      <c r="Q2620" s="9">
        <v>0</v>
      </c>
      <c r="R2620" s="9">
        <v>0</v>
      </c>
    </row>
    <row r="2621" spans="1:18" x14ac:dyDescent="0.4">
      <c r="A2621" s="13" t="s">
        <v>3447</v>
      </c>
      <c r="B2621" s="4" t="s">
        <v>5627</v>
      </c>
      <c r="C2621" s="13">
        <v>12</v>
      </c>
      <c r="D2621" s="9">
        <v>0</v>
      </c>
      <c r="E2621" s="9">
        <v>0</v>
      </c>
      <c r="F2621" s="9">
        <v>0</v>
      </c>
      <c r="G2621" s="9">
        <v>0</v>
      </c>
      <c r="H2621" s="9">
        <v>0</v>
      </c>
      <c r="I2621" s="9">
        <v>0</v>
      </c>
      <c r="J2621" s="9">
        <v>0</v>
      </c>
      <c r="K2621" s="9">
        <v>0</v>
      </c>
      <c r="L2621" s="9">
        <v>0</v>
      </c>
      <c r="M2621" s="9">
        <v>0</v>
      </c>
      <c r="N2621" s="9">
        <v>0</v>
      </c>
      <c r="O2621" s="9">
        <v>0</v>
      </c>
      <c r="P2621" s="9">
        <v>0</v>
      </c>
      <c r="Q2621" s="9">
        <v>0</v>
      </c>
      <c r="R2621" s="9">
        <v>0</v>
      </c>
    </row>
    <row r="2622" spans="1:18" x14ac:dyDescent="0.4">
      <c r="A2622" s="13" t="s">
        <v>3448</v>
      </c>
      <c r="B2622" s="4" t="s">
        <v>5628</v>
      </c>
      <c r="C2622" s="13">
        <v>12</v>
      </c>
      <c r="D2622" s="9">
        <v>0</v>
      </c>
      <c r="E2622" s="9">
        <v>0</v>
      </c>
      <c r="F2622" s="9">
        <v>0</v>
      </c>
      <c r="G2622" s="9">
        <v>0</v>
      </c>
      <c r="H2622" s="9">
        <v>0</v>
      </c>
      <c r="I2622" s="9">
        <v>0</v>
      </c>
      <c r="J2622" s="9">
        <v>0</v>
      </c>
      <c r="K2622" s="9">
        <v>0</v>
      </c>
      <c r="L2622" s="9">
        <v>0</v>
      </c>
      <c r="M2622" s="9">
        <v>0</v>
      </c>
      <c r="N2622" s="9">
        <v>0</v>
      </c>
      <c r="O2622" s="9">
        <v>0</v>
      </c>
      <c r="P2622" s="9">
        <v>0</v>
      </c>
      <c r="Q2622" s="9">
        <v>0</v>
      </c>
      <c r="R2622" s="9">
        <v>0</v>
      </c>
    </row>
    <row r="2623" spans="1:18" x14ac:dyDescent="0.4">
      <c r="A2623" s="13" t="s">
        <v>918</v>
      </c>
      <c r="B2623" s="4" t="s">
        <v>1465</v>
      </c>
      <c r="C2623" s="13">
        <v>12</v>
      </c>
      <c r="D2623" s="9">
        <v>0</v>
      </c>
      <c r="E2623" s="9">
        <v>0</v>
      </c>
      <c r="F2623" s="9">
        <v>0</v>
      </c>
      <c r="G2623" s="9">
        <v>0</v>
      </c>
      <c r="H2623" s="9">
        <v>0</v>
      </c>
      <c r="I2623" s="9">
        <v>0</v>
      </c>
      <c r="J2623" s="9">
        <v>0</v>
      </c>
      <c r="K2623" s="9">
        <v>0</v>
      </c>
      <c r="L2623" s="9">
        <v>0</v>
      </c>
      <c r="M2623" s="9">
        <v>0</v>
      </c>
      <c r="N2623" s="9">
        <v>0</v>
      </c>
      <c r="O2623" s="9">
        <v>0</v>
      </c>
      <c r="P2623" s="9">
        <v>0</v>
      </c>
      <c r="Q2623" s="9">
        <v>0</v>
      </c>
      <c r="R2623" s="9">
        <v>0</v>
      </c>
    </row>
    <row r="2624" spans="1:18" x14ac:dyDescent="0.4">
      <c r="A2624" s="13" t="s">
        <v>919</v>
      </c>
      <c r="B2624" s="4" t="s">
        <v>1466</v>
      </c>
      <c r="C2624" s="13">
        <v>12</v>
      </c>
      <c r="D2624" s="9">
        <v>0</v>
      </c>
      <c r="E2624" s="9">
        <v>0</v>
      </c>
      <c r="F2624" s="9">
        <v>0</v>
      </c>
      <c r="G2624" s="9">
        <v>0</v>
      </c>
      <c r="H2624" s="9">
        <v>0</v>
      </c>
      <c r="I2624" s="9">
        <v>0</v>
      </c>
      <c r="J2624" s="9">
        <v>0</v>
      </c>
      <c r="K2624" s="9">
        <v>0</v>
      </c>
      <c r="L2624" s="9">
        <v>0</v>
      </c>
      <c r="M2624" s="9">
        <v>0</v>
      </c>
      <c r="N2624" s="9">
        <v>0</v>
      </c>
      <c r="O2624" s="9">
        <v>0</v>
      </c>
      <c r="P2624" s="9">
        <v>0</v>
      </c>
      <c r="Q2624" s="9">
        <v>0</v>
      </c>
      <c r="R2624" s="9">
        <v>0</v>
      </c>
    </row>
    <row r="2625" spans="1:18" x14ac:dyDescent="0.4">
      <c r="A2625" s="13" t="s">
        <v>3449</v>
      </c>
      <c r="B2625" s="4" t="s">
        <v>5629</v>
      </c>
      <c r="C2625" s="13">
        <v>12</v>
      </c>
      <c r="D2625" s="9">
        <v>0</v>
      </c>
      <c r="E2625" s="9">
        <v>0</v>
      </c>
      <c r="F2625" s="9">
        <v>0</v>
      </c>
      <c r="G2625" s="9">
        <v>0</v>
      </c>
      <c r="H2625" s="9">
        <v>0</v>
      </c>
      <c r="I2625" s="9">
        <v>0</v>
      </c>
      <c r="J2625" s="9">
        <v>0</v>
      </c>
      <c r="K2625" s="9">
        <v>0</v>
      </c>
      <c r="L2625" s="9">
        <v>0</v>
      </c>
      <c r="M2625" s="9">
        <v>0</v>
      </c>
      <c r="N2625" s="9">
        <v>0</v>
      </c>
      <c r="O2625" s="9">
        <v>0</v>
      </c>
      <c r="P2625" s="9">
        <v>0</v>
      </c>
      <c r="Q2625" s="9">
        <v>0</v>
      </c>
      <c r="R2625" s="9">
        <v>0</v>
      </c>
    </row>
    <row r="2626" spans="1:18" x14ac:dyDescent="0.4">
      <c r="A2626" s="13" t="s">
        <v>3450</v>
      </c>
      <c r="B2626" s="4" t="s">
        <v>5630</v>
      </c>
      <c r="C2626" s="13">
        <v>12</v>
      </c>
      <c r="D2626" s="9">
        <v>0</v>
      </c>
      <c r="E2626" s="9">
        <v>0</v>
      </c>
      <c r="F2626" s="9">
        <v>0</v>
      </c>
      <c r="G2626" s="9">
        <v>0</v>
      </c>
      <c r="H2626" s="9">
        <v>0</v>
      </c>
      <c r="I2626" s="9">
        <v>0</v>
      </c>
      <c r="J2626" s="9">
        <v>0</v>
      </c>
      <c r="K2626" s="9">
        <v>0</v>
      </c>
      <c r="L2626" s="9">
        <v>0</v>
      </c>
      <c r="M2626" s="9">
        <v>0</v>
      </c>
      <c r="N2626" s="9">
        <v>0</v>
      </c>
      <c r="O2626" s="9">
        <v>0</v>
      </c>
      <c r="P2626" s="9">
        <v>0</v>
      </c>
      <c r="Q2626" s="9">
        <v>0</v>
      </c>
      <c r="R2626" s="9">
        <v>0</v>
      </c>
    </row>
    <row r="2627" spans="1:18" x14ac:dyDescent="0.4">
      <c r="A2627" s="13" t="s">
        <v>3451</v>
      </c>
      <c r="B2627" s="4" t="s">
        <v>5631</v>
      </c>
      <c r="C2627" s="13">
        <v>12</v>
      </c>
      <c r="D2627" s="9">
        <v>0</v>
      </c>
      <c r="E2627" s="9">
        <v>0</v>
      </c>
      <c r="F2627" s="9">
        <v>0</v>
      </c>
      <c r="G2627" s="9">
        <v>0</v>
      </c>
      <c r="H2627" s="9">
        <v>0</v>
      </c>
      <c r="I2627" s="9">
        <v>0</v>
      </c>
      <c r="J2627" s="9">
        <v>0</v>
      </c>
      <c r="K2627" s="9">
        <v>0</v>
      </c>
      <c r="L2627" s="9">
        <v>0</v>
      </c>
      <c r="M2627" s="9">
        <v>0</v>
      </c>
      <c r="N2627" s="9">
        <v>0</v>
      </c>
      <c r="O2627" s="9">
        <v>0</v>
      </c>
      <c r="P2627" s="9">
        <v>0</v>
      </c>
      <c r="Q2627" s="9">
        <v>0</v>
      </c>
      <c r="R2627" s="9">
        <v>0</v>
      </c>
    </row>
    <row r="2628" spans="1:18" x14ac:dyDescent="0.4">
      <c r="A2628" s="13" t="s">
        <v>920</v>
      </c>
      <c r="B2628" s="4" t="s">
        <v>1467</v>
      </c>
      <c r="C2628" s="13">
        <v>12</v>
      </c>
      <c r="D2628" s="9">
        <v>0</v>
      </c>
      <c r="E2628" s="9">
        <v>0</v>
      </c>
      <c r="F2628" s="9">
        <v>0</v>
      </c>
      <c r="G2628" s="9">
        <v>0</v>
      </c>
      <c r="H2628" s="9">
        <v>0</v>
      </c>
      <c r="I2628" s="9">
        <v>0</v>
      </c>
      <c r="J2628" s="9">
        <v>0</v>
      </c>
      <c r="K2628" s="9">
        <v>0</v>
      </c>
      <c r="L2628" s="9">
        <v>0</v>
      </c>
      <c r="M2628" s="9">
        <v>0</v>
      </c>
      <c r="N2628" s="9">
        <v>0</v>
      </c>
      <c r="O2628" s="9">
        <v>0</v>
      </c>
      <c r="P2628" s="9">
        <v>0</v>
      </c>
      <c r="Q2628" s="9">
        <v>0</v>
      </c>
      <c r="R2628" s="9">
        <v>0</v>
      </c>
    </row>
    <row r="2629" spans="1:18" x14ac:dyDescent="0.4">
      <c r="A2629" s="13" t="s">
        <v>3452</v>
      </c>
      <c r="B2629" s="4" t="s">
        <v>5091</v>
      </c>
      <c r="C2629" s="13">
        <v>12</v>
      </c>
      <c r="D2629" s="9">
        <v>0</v>
      </c>
      <c r="E2629" s="9">
        <v>0</v>
      </c>
      <c r="F2629" s="9">
        <v>0</v>
      </c>
      <c r="G2629" s="9">
        <v>0</v>
      </c>
      <c r="H2629" s="9">
        <v>0</v>
      </c>
      <c r="I2629" s="9">
        <v>0</v>
      </c>
      <c r="J2629" s="9">
        <v>0</v>
      </c>
      <c r="K2629" s="9">
        <v>0</v>
      </c>
      <c r="L2629" s="9">
        <v>0</v>
      </c>
      <c r="M2629" s="9">
        <v>0</v>
      </c>
      <c r="N2629" s="9">
        <v>0</v>
      </c>
      <c r="O2629" s="9">
        <v>0</v>
      </c>
      <c r="P2629" s="9">
        <v>0</v>
      </c>
      <c r="Q2629" s="9">
        <v>0</v>
      </c>
      <c r="R2629" s="9">
        <v>0</v>
      </c>
    </row>
    <row r="2630" spans="1:18" x14ac:dyDescent="0.4">
      <c r="A2630" s="13" t="s">
        <v>921</v>
      </c>
      <c r="B2630" s="4" t="s">
        <v>1468</v>
      </c>
      <c r="C2630" s="13">
        <v>12</v>
      </c>
      <c r="D2630" s="9">
        <v>0</v>
      </c>
      <c r="E2630" s="9">
        <v>0</v>
      </c>
      <c r="F2630" s="9">
        <v>0</v>
      </c>
      <c r="G2630" s="9">
        <v>0</v>
      </c>
      <c r="H2630" s="9">
        <v>0</v>
      </c>
      <c r="I2630" s="9">
        <v>0</v>
      </c>
      <c r="J2630" s="9">
        <v>0</v>
      </c>
      <c r="K2630" s="9">
        <v>0</v>
      </c>
      <c r="L2630" s="9">
        <v>0</v>
      </c>
      <c r="M2630" s="9">
        <v>0</v>
      </c>
      <c r="N2630" s="9">
        <v>0</v>
      </c>
      <c r="O2630" s="9">
        <v>0</v>
      </c>
      <c r="P2630" s="9">
        <v>0</v>
      </c>
      <c r="Q2630" s="9">
        <v>0</v>
      </c>
      <c r="R2630" s="9">
        <v>0</v>
      </c>
    </row>
    <row r="2631" spans="1:18" x14ac:dyDescent="0.4">
      <c r="A2631" s="13" t="s">
        <v>3453</v>
      </c>
      <c r="B2631" s="4" t="s">
        <v>5632</v>
      </c>
      <c r="C2631" s="13">
        <v>12</v>
      </c>
      <c r="D2631" s="9">
        <v>0</v>
      </c>
      <c r="E2631" s="9">
        <v>0</v>
      </c>
      <c r="F2631" s="9">
        <v>0</v>
      </c>
      <c r="G2631" s="9">
        <v>0</v>
      </c>
      <c r="H2631" s="9">
        <v>0</v>
      </c>
      <c r="I2631" s="9">
        <v>0</v>
      </c>
      <c r="J2631" s="9">
        <v>0</v>
      </c>
      <c r="K2631" s="9">
        <v>0</v>
      </c>
      <c r="L2631" s="9">
        <v>0</v>
      </c>
      <c r="M2631" s="9">
        <v>0</v>
      </c>
      <c r="N2631" s="9">
        <v>0</v>
      </c>
      <c r="O2631" s="9">
        <v>0</v>
      </c>
      <c r="P2631" s="9">
        <v>0</v>
      </c>
      <c r="Q2631" s="9">
        <v>0</v>
      </c>
      <c r="R2631" s="9">
        <v>0</v>
      </c>
    </row>
    <row r="2632" spans="1:18" x14ac:dyDescent="0.4">
      <c r="A2632" s="13" t="s">
        <v>3454</v>
      </c>
      <c r="B2632" s="4" t="s">
        <v>5633</v>
      </c>
      <c r="C2632" s="13">
        <v>12</v>
      </c>
      <c r="D2632" s="9">
        <v>0</v>
      </c>
      <c r="E2632" s="9">
        <v>0</v>
      </c>
      <c r="F2632" s="9">
        <v>0</v>
      </c>
      <c r="G2632" s="9">
        <v>0</v>
      </c>
      <c r="H2632" s="9">
        <v>0</v>
      </c>
      <c r="I2632" s="9">
        <v>0</v>
      </c>
      <c r="J2632" s="9">
        <v>0</v>
      </c>
      <c r="K2632" s="9">
        <v>0</v>
      </c>
      <c r="L2632" s="9">
        <v>0</v>
      </c>
      <c r="M2632" s="9">
        <v>0</v>
      </c>
      <c r="N2632" s="9">
        <v>0</v>
      </c>
      <c r="O2632" s="9">
        <v>0</v>
      </c>
      <c r="P2632" s="9">
        <v>0</v>
      </c>
      <c r="Q2632" s="9">
        <v>0</v>
      </c>
      <c r="R2632" s="9">
        <v>0</v>
      </c>
    </row>
    <row r="2633" spans="1:18" x14ac:dyDescent="0.4">
      <c r="A2633" s="13" t="s">
        <v>3455</v>
      </c>
      <c r="B2633" s="4" t="s">
        <v>5634</v>
      </c>
      <c r="C2633" s="13">
        <v>12</v>
      </c>
      <c r="D2633" s="9">
        <v>0</v>
      </c>
      <c r="E2633" s="9">
        <v>0</v>
      </c>
      <c r="F2633" s="9">
        <v>0</v>
      </c>
      <c r="G2633" s="9">
        <v>0</v>
      </c>
      <c r="H2633" s="9">
        <v>0</v>
      </c>
      <c r="I2633" s="9">
        <v>0</v>
      </c>
      <c r="J2633" s="9">
        <v>0</v>
      </c>
      <c r="K2633" s="9">
        <v>0</v>
      </c>
      <c r="L2633" s="9">
        <v>0</v>
      </c>
      <c r="M2633" s="9">
        <v>0</v>
      </c>
      <c r="N2633" s="9">
        <v>0</v>
      </c>
      <c r="O2633" s="9">
        <v>0</v>
      </c>
      <c r="P2633" s="9">
        <v>0</v>
      </c>
      <c r="Q2633" s="9">
        <v>0</v>
      </c>
      <c r="R2633" s="9">
        <v>0</v>
      </c>
    </row>
    <row r="2634" spans="1:18" x14ac:dyDescent="0.4">
      <c r="A2634" s="13" t="s">
        <v>3456</v>
      </c>
      <c r="B2634" s="4" t="s">
        <v>5635</v>
      </c>
      <c r="C2634" s="13">
        <v>12</v>
      </c>
      <c r="D2634" s="9">
        <v>0</v>
      </c>
      <c r="E2634" s="9">
        <v>0</v>
      </c>
      <c r="F2634" s="9">
        <v>0</v>
      </c>
      <c r="G2634" s="9">
        <v>0</v>
      </c>
      <c r="H2634" s="9">
        <v>0</v>
      </c>
      <c r="I2634" s="9">
        <v>0</v>
      </c>
      <c r="J2634" s="9">
        <v>0</v>
      </c>
      <c r="K2634" s="9">
        <v>0</v>
      </c>
      <c r="L2634" s="9">
        <v>0</v>
      </c>
      <c r="M2634" s="9">
        <v>0</v>
      </c>
      <c r="N2634" s="9">
        <v>0</v>
      </c>
      <c r="O2634" s="9">
        <v>0</v>
      </c>
      <c r="P2634" s="9">
        <v>0</v>
      </c>
      <c r="Q2634" s="9">
        <v>0</v>
      </c>
      <c r="R2634" s="9">
        <v>0</v>
      </c>
    </row>
    <row r="2635" spans="1:18" x14ac:dyDescent="0.4">
      <c r="A2635" s="13" t="s">
        <v>3457</v>
      </c>
      <c r="B2635" s="4" t="s">
        <v>5636</v>
      </c>
      <c r="C2635" s="13">
        <v>12</v>
      </c>
      <c r="D2635" s="9">
        <v>0</v>
      </c>
      <c r="E2635" s="9">
        <v>0</v>
      </c>
      <c r="F2635" s="9">
        <v>0</v>
      </c>
      <c r="G2635" s="9">
        <v>0</v>
      </c>
      <c r="H2635" s="9">
        <v>0</v>
      </c>
      <c r="I2635" s="9">
        <v>0</v>
      </c>
      <c r="J2635" s="9">
        <v>0</v>
      </c>
      <c r="K2635" s="9">
        <v>0</v>
      </c>
      <c r="L2635" s="9">
        <v>0</v>
      </c>
      <c r="M2635" s="9">
        <v>0</v>
      </c>
      <c r="N2635" s="9">
        <v>0</v>
      </c>
      <c r="O2635" s="9">
        <v>0</v>
      </c>
      <c r="P2635" s="9">
        <v>0</v>
      </c>
      <c r="Q2635" s="9">
        <v>0</v>
      </c>
      <c r="R2635" s="9">
        <v>0</v>
      </c>
    </row>
    <row r="2636" spans="1:18" x14ac:dyDescent="0.4">
      <c r="A2636" s="13" t="s">
        <v>3458</v>
      </c>
      <c r="B2636" s="4" t="s">
        <v>5637</v>
      </c>
      <c r="C2636" s="13">
        <v>12</v>
      </c>
      <c r="D2636" s="9">
        <v>0</v>
      </c>
      <c r="E2636" s="9">
        <v>0</v>
      </c>
      <c r="F2636" s="9">
        <v>0</v>
      </c>
      <c r="G2636" s="9">
        <v>0</v>
      </c>
      <c r="H2636" s="9">
        <v>0</v>
      </c>
      <c r="I2636" s="9">
        <v>0</v>
      </c>
      <c r="J2636" s="9">
        <v>0</v>
      </c>
      <c r="K2636" s="9">
        <v>0</v>
      </c>
      <c r="L2636" s="9">
        <v>0</v>
      </c>
      <c r="M2636" s="9">
        <v>0</v>
      </c>
      <c r="N2636" s="9">
        <v>0</v>
      </c>
      <c r="O2636" s="9">
        <v>0</v>
      </c>
      <c r="P2636" s="9">
        <v>0</v>
      </c>
      <c r="Q2636" s="9">
        <v>0</v>
      </c>
      <c r="R2636" s="9">
        <v>0</v>
      </c>
    </row>
    <row r="2637" spans="1:18" x14ac:dyDescent="0.4">
      <c r="A2637" s="13" t="s">
        <v>3459</v>
      </c>
      <c r="B2637" s="4" t="s">
        <v>5638</v>
      </c>
      <c r="C2637" s="13">
        <v>12</v>
      </c>
      <c r="D2637" s="9">
        <v>0</v>
      </c>
      <c r="E2637" s="9">
        <v>0</v>
      </c>
      <c r="F2637" s="9">
        <v>0</v>
      </c>
      <c r="G2637" s="9">
        <v>0</v>
      </c>
      <c r="H2637" s="9">
        <v>0</v>
      </c>
      <c r="I2637" s="9">
        <v>0</v>
      </c>
      <c r="J2637" s="9">
        <v>0</v>
      </c>
      <c r="K2637" s="9">
        <v>0</v>
      </c>
      <c r="L2637" s="9">
        <v>0</v>
      </c>
      <c r="M2637" s="9">
        <v>0</v>
      </c>
      <c r="N2637" s="9">
        <v>0</v>
      </c>
      <c r="O2637" s="9">
        <v>0</v>
      </c>
      <c r="P2637" s="9">
        <v>0</v>
      </c>
      <c r="Q2637" s="9">
        <v>0</v>
      </c>
      <c r="R2637" s="9">
        <v>0</v>
      </c>
    </row>
    <row r="2638" spans="1:18" x14ac:dyDescent="0.4">
      <c r="A2638" s="13" t="s">
        <v>3460</v>
      </c>
      <c r="B2638" s="4" t="s">
        <v>5639</v>
      </c>
      <c r="C2638" s="13">
        <v>12</v>
      </c>
      <c r="D2638" s="9">
        <v>0</v>
      </c>
      <c r="E2638" s="9">
        <v>0</v>
      </c>
      <c r="F2638" s="9">
        <v>0</v>
      </c>
      <c r="G2638" s="9">
        <v>0</v>
      </c>
      <c r="H2638" s="9">
        <v>0</v>
      </c>
      <c r="I2638" s="9">
        <v>0</v>
      </c>
      <c r="J2638" s="9">
        <v>0</v>
      </c>
      <c r="K2638" s="9">
        <v>0</v>
      </c>
      <c r="L2638" s="9">
        <v>0</v>
      </c>
      <c r="M2638" s="9">
        <v>0</v>
      </c>
      <c r="N2638" s="9">
        <v>0</v>
      </c>
      <c r="O2638" s="9">
        <v>0</v>
      </c>
      <c r="P2638" s="9">
        <v>0</v>
      </c>
      <c r="Q2638" s="9">
        <v>0</v>
      </c>
      <c r="R2638" s="9">
        <v>0</v>
      </c>
    </row>
    <row r="2639" spans="1:18" x14ac:dyDescent="0.4">
      <c r="A2639" s="13" t="s">
        <v>3461</v>
      </c>
      <c r="B2639" s="4" t="s">
        <v>5640</v>
      </c>
      <c r="C2639" s="13">
        <v>12</v>
      </c>
      <c r="D2639" s="9">
        <v>0</v>
      </c>
      <c r="E2639" s="9">
        <v>0</v>
      </c>
      <c r="F2639" s="9">
        <v>0</v>
      </c>
      <c r="G2639" s="9">
        <v>0</v>
      </c>
      <c r="H2639" s="9">
        <v>0</v>
      </c>
      <c r="I2639" s="9">
        <v>0</v>
      </c>
      <c r="J2639" s="9">
        <v>0</v>
      </c>
      <c r="K2639" s="9">
        <v>0</v>
      </c>
      <c r="L2639" s="9">
        <v>0</v>
      </c>
      <c r="M2639" s="9">
        <v>0</v>
      </c>
      <c r="N2639" s="9">
        <v>0</v>
      </c>
      <c r="O2639" s="9">
        <v>0</v>
      </c>
      <c r="P2639" s="9">
        <v>0</v>
      </c>
      <c r="Q2639" s="9">
        <v>0</v>
      </c>
      <c r="R2639" s="9">
        <v>0</v>
      </c>
    </row>
    <row r="2640" spans="1:18" x14ac:dyDescent="0.4">
      <c r="A2640" s="13" t="s">
        <v>922</v>
      </c>
      <c r="B2640" s="4" t="s">
        <v>1469</v>
      </c>
      <c r="C2640" s="13">
        <v>12</v>
      </c>
      <c r="D2640" s="9">
        <v>0</v>
      </c>
      <c r="E2640" s="9">
        <v>0</v>
      </c>
      <c r="F2640" s="9">
        <v>0</v>
      </c>
      <c r="G2640" s="9">
        <v>0</v>
      </c>
      <c r="H2640" s="9">
        <v>0</v>
      </c>
      <c r="I2640" s="9">
        <v>0</v>
      </c>
      <c r="J2640" s="9">
        <v>0</v>
      </c>
      <c r="K2640" s="9">
        <v>0</v>
      </c>
      <c r="L2640" s="9">
        <v>0</v>
      </c>
      <c r="M2640" s="9">
        <v>0</v>
      </c>
      <c r="N2640" s="9">
        <v>0</v>
      </c>
      <c r="O2640" s="9">
        <v>0</v>
      </c>
      <c r="P2640" s="9">
        <v>0</v>
      </c>
      <c r="Q2640" s="9">
        <v>0</v>
      </c>
      <c r="R2640" s="9">
        <v>0</v>
      </c>
    </row>
    <row r="2641" spans="1:18" x14ac:dyDescent="0.4">
      <c r="A2641" s="13" t="s">
        <v>191</v>
      </c>
      <c r="B2641" s="4" t="s">
        <v>399</v>
      </c>
      <c r="C2641" s="13">
        <v>12</v>
      </c>
      <c r="D2641" s="9">
        <v>0</v>
      </c>
      <c r="E2641" s="9">
        <v>0</v>
      </c>
      <c r="F2641" s="9">
        <v>0</v>
      </c>
      <c r="G2641" s="9">
        <v>0</v>
      </c>
      <c r="H2641" s="9">
        <v>0</v>
      </c>
      <c r="I2641" s="9">
        <v>0</v>
      </c>
      <c r="J2641" s="9">
        <v>0</v>
      </c>
      <c r="K2641" s="9">
        <v>0</v>
      </c>
      <c r="L2641" s="9">
        <v>0</v>
      </c>
      <c r="M2641" s="9">
        <v>0</v>
      </c>
      <c r="N2641" s="9">
        <v>1</v>
      </c>
      <c r="O2641" s="9">
        <v>1</v>
      </c>
      <c r="P2641" s="9">
        <v>1</v>
      </c>
      <c r="Q2641" s="9">
        <v>1</v>
      </c>
      <c r="R2641" s="9">
        <v>1</v>
      </c>
    </row>
    <row r="2642" spans="1:18" x14ac:dyDescent="0.4">
      <c r="A2642" s="13" t="s">
        <v>923</v>
      </c>
      <c r="B2642" s="4" t="s">
        <v>1470</v>
      </c>
      <c r="C2642" s="13">
        <v>12</v>
      </c>
      <c r="D2642" s="9">
        <v>0</v>
      </c>
      <c r="E2642" s="9">
        <v>0</v>
      </c>
      <c r="F2642" s="9">
        <v>0</v>
      </c>
      <c r="G2642" s="9">
        <v>0</v>
      </c>
      <c r="H2642" s="9">
        <v>0</v>
      </c>
      <c r="I2642" s="9">
        <v>0</v>
      </c>
      <c r="J2642" s="9">
        <v>0</v>
      </c>
      <c r="K2642" s="9">
        <v>0</v>
      </c>
      <c r="L2642" s="9">
        <v>0</v>
      </c>
      <c r="M2642" s="9">
        <v>0</v>
      </c>
      <c r="N2642" s="9">
        <v>0</v>
      </c>
      <c r="O2642" s="9">
        <v>0</v>
      </c>
      <c r="P2642" s="9">
        <v>0</v>
      </c>
      <c r="Q2642" s="9">
        <v>0</v>
      </c>
      <c r="R2642" s="9">
        <v>0</v>
      </c>
    </row>
    <row r="2643" spans="1:18" x14ac:dyDescent="0.4">
      <c r="A2643" s="13" t="s">
        <v>3462</v>
      </c>
      <c r="B2643" s="4" t="s">
        <v>5641</v>
      </c>
      <c r="C2643" s="13">
        <v>12</v>
      </c>
      <c r="D2643" s="9">
        <v>0</v>
      </c>
      <c r="E2643" s="9">
        <v>0</v>
      </c>
      <c r="F2643" s="9">
        <v>0</v>
      </c>
      <c r="G2643" s="9">
        <v>0</v>
      </c>
      <c r="H2643" s="9">
        <v>0</v>
      </c>
      <c r="I2643" s="9">
        <v>0</v>
      </c>
      <c r="J2643" s="9">
        <v>0</v>
      </c>
      <c r="K2643" s="9">
        <v>0</v>
      </c>
      <c r="L2643" s="9">
        <v>0</v>
      </c>
      <c r="M2643" s="9">
        <v>0</v>
      </c>
      <c r="N2643" s="9">
        <v>0</v>
      </c>
      <c r="O2643" s="9">
        <v>0</v>
      </c>
      <c r="P2643" s="9">
        <v>0</v>
      </c>
      <c r="Q2643" s="9">
        <v>0</v>
      </c>
      <c r="R2643" s="9">
        <v>0</v>
      </c>
    </row>
    <row r="2644" spans="1:18" x14ac:dyDescent="0.4">
      <c r="A2644" s="13" t="s">
        <v>3463</v>
      </c>
      <c r="B2644" s="4" t="s">
        <v>5642</v>
      </c>
      <c r="C2644" s="13">
        <v>12</v>
      </c>
      <c r="D2644" s="9">
        <v>0</v>
      </c>
      <c r="E2644" s="9">
        <v>0</v>
      </c>
      <c r="F2644" s="9">
        <v>0</v>
      </c>
      <c r="G2644" s="9">
        <v>0</v>
      </c>
      <c r="H2644" s="9">
        <v>0</v>
      </c>
      <c r="I2644" s="9">
        <v>0</v>
      </c>
      <c r="J2644" s="9">
        <v>0</v>
      </c>
      <c r="K2644" s="9">
        <v>0</v>
      </c>
      <c r="L2644" s="9">
        <v>0</v>
      </c>
      <c r="M2644" s="9">
        <v>0</v>
      </c>
      <c r="N2644" s="9">
        <v>0</v>
      </c>
      <c r="O2644" s="9">
        <v>0</v>
      </c>
      <c r="P2644" s="9">
        <v>0</v>
      </c>
      <c r="Q2644" s="9">
        <v>0</v>
      </c>
      <c r="R2644" s="9">
        <v>0</v>
      </c>
    </row>
    <row r="2645" spans="1:18" x14ac:dyDescent="0.4">
      <c r="A2645" s="13" t="s">
        <v>924</v>
      </c>
      <c r="B2645" s="4" t="s">
        <v>1471</v>
      </c>
      <c r="C2645" s="13">
        <v>12</v>
      </c>
      <c r="D2645" s="9">
        <v>0</v>
      </c>
      <c r="E2645" s="9">
        <v>0</v>
      </c>
      <c r="F2645" s="9">
        <v>0</v>
      </c>
      <c r="G2645" s="9">
        <v>0</v>
      </c>
      <c r="H2645" s="9">
        <v>0</v>
      </c>
      <c r="I2645" s="9">
        <v>0</v>
      </c>
      <c r="J2645" s="9">
        <v>0</v>
      </c>
      <c r="K2645" s="9">
        <v>0</v>
      </c>
      <c r="L2645" s="9">
        <v>0</v>
      </c>
      <c r="M2645" s="9">
        <v>0</v>
      </c>
      <c r="N2645" s="9">
        <v>0</v>
      </c>
      <c r="O2645" s="9">
        <v>0</v>
      </c>
      <c r="P2645" s="9">
        <v>0</v>
      </c>
      <c r="Q2645" s="9">
        <v>0</v>
      </c>
      <c r="R2645" s="9">
        <v>0</v>
      </c>
    </row>
    <row r="2646" spans="1:18" x14ac:dyDescent="0.4">
      <c r="A2646" s="13" t="s">
        <v>3464</v>
      </c>
      <c r="B2646" s="4" t="s">
        <v>5643</v>
      </c>
      <c r="C2646" s="13">
        <v>12</v>
      </c>
      <c r="D2646" s="9">
        <v>0</v>
      </c>
      <c r="E2646" s="9">
        <v>0</v>
      </c>
      <c r="F2646" s="9">
        <v>0</v>
      </c>
      <c r="G2646" s="9">
        <v>0</v>
      </c>
      <c r="H2646" s="9">
        <v>0</v>
      </c>
      <c r="I2646" s="9">
        <v>0</v>
      </c>
      <c r="J2646" s="9">
        <v>0</v>
      </c>
      <c r="K2646" s="9">
        <v>0</v>
      </c>
      <c r="L2646" s="9">
        <v>0</v>
      </c>
      <c r="M2646" s="9">
        <v>0</v>
      </c>
      <c r="N2646" s="9">
        <v>0</v>
      </c>
      <c r="O2646" s="9">
        <v>0</v>
      </c>
      <c r="P2646" s="9">
        <v>0</v>
      </c>
      <c r="Q2646" s="9">
        <v>0</v>
      </c>
      <c r="R2646" s="9">
        <v>0</v>
      </c>
    </row>
    <row r="2647" spans="1:18" x14ac:dyDescent="0.4">
      <c r="A2647" s="13" t="s">
        <v>3465</v>
      </c>
      <c r="B2647" s="4" t="s">
        <v>5644</v>
      </c>
      <c r="C2647" s="13">
        <v>12</v>
      </c>
      <c r="D2647" s="9">
        <v>0</v>
      </c>
      <c r="E2647" s="9">
        <v>0</v>
      </c>
      <c r="F2647" s="9">
        <v>0</v>
      </c>
      <c r="G2647" s="9">
        <v>0</v>
      </c>
      <c r="H2647" s="9">
        <v>0</v>
      </c>
      <c r="I2647" s="9">
        <v>0</v>
      </c>
      <c r="J2647" s="9">
        <v>0</v>
      </c>
      <c r="K2647" s="9">
        <v>0</v>
      </c>
      <c r="L2647" s="9">
        <v>0</v>
      </c>
      <c r="M2647" s="9">
        <v>0</v>
      </c>
      <c r="N2647" s="9">
        <v>0</v>
      </c>
      <c r="O2647" s="9">
        <v>0</v>
      </c>
      <c r="P2647" s="9">
        <v>0</v>
      </c>
      <c r="Q2647" s="9">
        <v>0</v>
      </c>
      <c r="R2647" s="9">
        <v>0</v>
      </c>
    </row>
    <row r="2648" spans="1:18" x14ac:dyDescent="0.4">
      <c r="A2648" s="13" t="s">
        <v>3466</v>
      </c>
      <c r="B2648" s="4" t="s">
        <v>5645</v>
      </c>
      <c r="C2648" s="13">
        <v>12</v>
      </c>
      <c r="D2648" s="9">
        <v>0</v>
      </c>
      <c r="E2648" s="9">
        <v>0</v>
      </c>
      <c r="F2648" s="9">
        <v>0</v>
      </c>
      <c r="G2648" s="9">
        <v>0</v>
      </c>
      <c r="H2648" s="9">
        <v>0</v>
      </c>
      <c r="I2648" s="9">
        <v>0</v>
      </c>
      <c r="J2648" s="9">
        <v>0</v>
      </c>
      <c r="K2648" s="9">
        <v>0</v>
      </c>
      <c r="L2648" s="9">
        <v>0</v>
      </c>
      <c r="M2648" s="9">
        <v>0</v>
      </c>
      <c r="N2648" s="9">
        <v>0</v>
      </c>
      <c r="O2648" s="9">
        <v>0</v>
      </c>
      <c r="P2648" s="9">
        <v>0</v>
      </c>
      <c r="Q2648" s="9">
        <v>0</v>
      </c>
      <c r="R2648" s="9">
        <v>0</v>
      </c>
    </row>
    <row r="2649" spans="1:18" x14ac:dyDescent="0.4">
      <c r="A2649" s="13" t="s">
        <v>3467</v>
      </c>
      <c r="B2649" s="4" t="s">
        <v>5646</v>
      </c>
      <c r="C2649" s="13">
        <v>12</v>
      </c>
      <c r="D2649" s="9">
        <v>0</v>
      </c>
      <c r="E2649" s="9">
        <v>0</v>
      </c>
      <c r="F2649" s="9">
        <v>0</v>
      </c>
      <c r="G2649" s="9">
        <v>0</v>
      </c>
      <c r="H2649" s="9">
        <v>0</v>
      </c>
      <c r="I2649" s="9">
        <v>0</v>
      </c>
      <c r="J2649" s="9">
        <v>0</v>
      </c>
      <c r="K2649" s="9">
        <v>0</v>
      </c>
      <c r="L2649" s="9">
        <v>0</v>
      </c>
      <c r="M2649" s="9">
        <v>0</v>
      </c>
      <c r="N2649" s="9">
        <v>0</v>
      </c>
      <c r="O2649" s="9">
        <v>0</v>
      </c>
      <c r="P2649" s="9">
        <v>0</v>
      </c>
      <c r="Q2649" s="9">
        <v>0</v>
      </c>
      <c r="R2649" s="9">
        <v>0</v>
      </c>
    </row>
    <row r="2650" spans="1:18" x14ac:dyDescent="0.4">
      <c r="A2650" s="13" t="s">
        <v>3468</v>
      </c>
      <c r="B2650" s="4" t="s">
        <v>5647</v>
      </c>
      <c r="C2650" s="13">
        <v>12</v>
      </c>
      <c r="D2650" s="9">
        <v>0</v>
      </c>
      <c r="E2650" s="9">
        <v>0</v>
      </c>
      <c r="F2650" s="9">
        <v>0</v>
      </c>
      <c r="G2650" s="9">
        <v>0</v>
      </c>
      <c r="H2650" s="9">
        <v>0</v>
      </c>
      <c r="I2650" s="9">
        <v>0</v>
      </c>
      <c r="J2650" s="9">
        <v>0</v>
      </c>
      <c r="K2650" s="9">
        <v>0</v>
      </c>
      <c r="L2650" s="9">
        <v>0</v>
      </c>
      <c r="M2650" s="9">
        <v>0</v>
      </c>
      <c r="N2650" s="9">
        <v>0</v>
      </c>
      <c r="O2650" s="9">
        <v>0</v>
      </c>
      <c r="P2650" s="9">
        <v>0</v>
      </c>
      <c r="Q2650" s="9">
        <v>0</v>
      </c>
      <c r="R2650" s="9">
        <v>0</v>
      </c>
    </row>
    <row r="2651" spans="1:18" x14ac:dyDescent="0.4">
      <c r="A2651" s="13" t="s">
        <v>3469</v>
      </c>
      <c r="B2651" s="4" t="s">
        <v>5648</v>
      </c>
      <c r="C2651" s="13">
        <v>12</v>
      </c>
      <c r="D2651" s="9">
        <v>0</v>
      </c>
      <c r="E2651" s="9">
        <v>0</v>
      </c>
      <c r="F2651" s="9">
        <v>0</v>
      </c>
      <c r="G2651" s="9">
        <v>0</v>
      </c>
      <c r="H2651" s="9">
        <v>0</v>
      </c>
      <c r="I2651" s="9">
        <v>0</v>
      </c>
      <c r="J2651" s="9">
        <v>0</v>
      </c>
      <c r="K2651" s="9">
        <v>0</v>
      </c>
      <c r="L2651" s="9">
        <v>0</v>
      </c>
      <c r="M2651" s="9">
        <v>0</v>
      </c>
      <c r="N2651" s="9">
        <v>0</v>
      </c>
      <c r="O2651" s="9">
        <v>0</v>
      </c>
      <c r="P2651" s="9">
        <v>0</v>
      </c>
      <c r="Q2651" s="9">
        <v>0</v>
      </c>
      <c r="R2651" s="9">
        <v>0</v>
      </c>
    </row>
    <row r="2652" spans="1:18" x14ac:dyDescent="0.4">
      <c r="A2652" s="13" t="s">
        <v>3470</v>
      </c>
      <c r="B2652" s="4" t="s">
        <v>5649</v>
      </c>
      <c r="C2652" s="13">
        <v>12</v>
      </c>
      <c r="D2652" s="9">
        <v>0</v>
      </c>
      <c r="E2652" s="9">
        <v>0</v>
      </c>
      <c r="F2652" s="9">
        <v>0</v>
      </c>
      <c r="G2652" s="9">
        <v>0</v>
      </c>
      <c r="H2652" s="9">
        <v>0</v>
      </c>
      <c r="I2652" s="9">
        <v>0</v>
      </c>
      <c r="J2652" s="9">
        <v>0</v>
      </c>
      <c r="K2652" s="9">
        <v>0</v>
      </c>
      <c r="L2652" s="9">
        <v>0</v>
      </c>
      <c r="M2652" s="9">
        <v>0</v>
      </c>
      <c r="N2652" s="9">
        <v>0</v>
      </c>
      <c r="O2652" s="9">
        <v>0</v>
      </c>
      <c r="P2652" s="9">
        <v>0</v>
      </c>
      <c r="Q2652" s="9">
        <v>0</v>
      </c>
      <c r="R2652" s="9">
        <v>0</v>
      </c>
    </row>
    <row r="2653" spans="1:18" x14ac:dyDescent="0.4">
      <c r="A2653" s="13" t="s">
        <v>3471</v>
      </c>
      <c r="B2653" s="4" t="s">
        <v>5650</v>
      </c>
      <c r="C2653" s="13">
        <v>12</v>
      </c>
      <c r="D2653" s="9">
        <v>0</v>
      </c>
      <c r="E2653" s="9">
        <v>0</v>
      </c>
      <c r="F2653" s="9">
        <v>0</v>
      </c>
      <c r="G2653" s="9">
        <v>0</v>
      </c>
      <c r="H2653" s="9">
        <v>0</v>
      </c>
      <c r="I2653" s="9">
        <v>0</v>
      </c>
      <c r="J2653" s="9">
        <v>0</v>
      </c>
      <c r="K2653" s="9">
        <v>0</v>
      </c>
      <c r="L2653" s="9">
        <v>0</v>
      </c>
      <c r="M2653" s="9">
        <v>0</v>
      </c>
      <c r="N2653" s="9">
        <v>0</v>
      </c>
      <c r="O2653" s="9">
        <v>0</v>
      </c>
      <c r="P2653" s="9">
        <v>0</v>
      </c>
      <c r="Q2653" s="9">
        <v>0</v>
      </c>
      <c r="R2653" s="9">
        <v>0</v>
      </c>
    </row>
    <row r="2654" spans="1:18" x14ac:dyDescent="0.4">
      <c r="A2654" s="13" t="s">
        <v>3472</v>
      </c>
      <c r="B2654" s="4" t="s">
        <v>5651</v>
      </c>
      <c r="C2654" s="13">
        <v>12</v>
      </c>
      <c r="D2654" s="9">
        <v>0</v>
      </c>
      <c r="E2654" s="9">
        <v>0</v>
      </c>
      <c r="F2654" s="9">
        <v>0</v>
      </c>
      <c r="G2654" s="9">
        <v>0</v>
      </c>
      <c r="H2654" s="9">
        <v>0</v>
      </c>
      <c r="I2654" s="9">
        <v>0</v>
      </c>
      <c r="J2654" s="9">
        <v>0</v>
      </c>
      <c r="K2654" s="9">
        <v>0</v>
      </c>
      <c r="L2654" s="9">
        <v>0</v>
      </c>
      <c r="M2654" s="9">
        <v>0</v>
      </c>
      <c r="N2654" s="9">
        <v>0</v>
      </c>
      <c r="O2654" s="9">
        <v>0</v>
      </c>
      <c r="P2654" s="9">
        <v>0</v>
      </c>
      <c r="Q2654" s="9">
        <v>0</v>
      </c>
      <c r="R2654" s="9">
        <v>0</v>
      </c>
    </row>
    <row r="2655" spans="1:18" x14ac:dyDescent="0.4">
      <c r="A2655" s="13" t="s">
        <v>3473</v>
      </c>
      <c r="B2655" s="4" t="s">
        <v>5652</v>
      </c>
      <c r="C2655" s="13">
        <v>12</v>
      </c>
      <c r="D2655" s="9">
        <v>0</v>
      </c>
      <c r="E2655" s="9">
        <v>0</v>
      </c>
      <c r="F2655" s="9">
        <v>0</v>
      </c>
      <c r="G2655" s="9">
        <v>0</v>
      </c>
      <c r="H2655" s="9">
        <v>0</v>
      </c>
      <c r="I2655" s="9">
        <v>0</v>
      </c>
      <c r="J2655" s="9">
        <v>0</v>
      </c>
      <c r="K2655" s="9">
        <v>0</v>
      </c>
      <c r="L2655" s="9">
        <v>0</v>
      </c>
      <c r="M2655" s="9">
        <v>0</v>
      </c>
      <c r="N2655" s="9">
        <v>0</v>
      </c>
      <c r="O2655" s="9">
        <v>0</v>
      </c>
      <c r="P2655" s="9">
        <v>0</v>
      </c>
      <c r="Q2655" s="9">
        <v>0</v>
      </c>
      <c r="R2655" s="9">
        <v>0</v>
      </c>
    </row>
    <row r="2656" spans="1:18" x14ac:dyDescent="0.4">
      <c r="A2656" s="13" t="s">
        <v>3474</v>
      </c>
      <c r="B2656" s="4" t="s">
        <v>5653</v>
      </c>
      <c r="C2656" s="13">
        <v>12</v>
      </c>
      <c r="D2656" s="9">
        <v>0</v>
      </c>
      <c r="E2656" s="9">
        <v>0</v>
      </c>
      <c r="F2656" s="9">
        <v>0</v>
      </c>
      <c r="G2656" s="9">
        <v>0</v>
      </c>
      <c r="H2656" s="9">
        <v>0</v>
      </c>
      <c r="I2656" s="9">
        <v>0</v>
      </c>
      <c r="J2656" s="9">
        <v>0</v>
      </c>
      <c r="K2656" s="9">
        <v>0</v>
      </c>
      <c r="L2656" s="9">
        <v>0</v>
      </c>
      <c r="M2656" s="9">
        <v>0</v>
      </c>
      <c r="N2656" s="9">
        <v>0</v>
      </c>
      <c r="O2656" s="9">
        <v>0</v>
      </c>
      <c r="P2656" s="9">
        <v>0</v>
      </c>
      <c r="Q2656" s="9">
        <v>0</v>
      </c>
      <c r="R2656" s="9">
        <v>0</v>
      </c>
    </row>
    <row r="2657" spans="1:18" x14ac:dyDescent="0.4">
      <c r="A2657" s="13" t="s">
        <v>3475</v>
      </c>
      <c r="B2657" s="4" t="s">
        <v>5654</v>
      </c>
      <c r="C2657" s="13">
        <v>12</v>
      </c>
      <c r="D2657" s="9">
        <v>0</v>
      </c>
      <c r="E2657" s="9">
        <v>0</v>
      </c>
      <c r="F2657" s="9">
        <v>0</v>
      </c>
      <c r="G2657" s="9">
        <v>0</v>
      </c>
      <c r="H2657" s="9">
        <v>0</v>
      </c>
      <c r="I2657" s="9">
        <v>0</v>
      </c>
      <c r="J2657" s="9">
        <v>0</v>
      </c>
      <c r="K2657" s="9">
        <v>0</v>
      </c>
      <c r="L2657" s="9">
        <v>0</v>
      </c>
      <c r="M2657" s="9">
        <v>0</v>
      </c>
      <c r="N2657" s="9">
        <v>0</v>
      </c>
      <c r="O2657" s="9">
        <v>0</v>
      </c>
      <c r="P2657" s="9">
        <v>0</v>
      </c>
      <c r="Q2657" s="9">
        <v>0</v>
      </c>
      <c r="R2657" s="9">
        <v>0</v>
      </c>
    </row>
    <row r="2658" spans="1:18" x14ac:dyDescent="0.4">
      <c r="A2658" s="13" t="s">
        <v>3476</v>
      </c>
      <c r="B2658" s="4" t="s">
        <v>5655</v>
      </c>
      <c r="C2658" s="13">
        <v>12</v>
      </c>
      <c r="D2658" s="9">
        <v>0</v>
      </c>
      <c r="E2658" s="9">
        <v>0</v>
      </c>
      <c r="F2658" s="9">
        <v>0</v>
      </c>
      <c r="G2658" s="9">
        <v>0</v>
      </c>
      <c r="H2658" s="9">
        <v>0</v>
      </c>
      <c r="I2658" s="9">
        <v>0</v>
      </c>
      <c r="J2658" s="9">
        <v>0</v>
      </c>
      <c r="K2658" s="9">
        <v>0</v>
      </c>
      <c r="L2658" s="9">
        <v>0</v>
      </c>
      <c r="M2658" s="9">
        <v>0</v>
      </c>
      <c r="N2658" s="9">
        <v>0</v>
      </c>
      <c r="O2658" s="9">
        <v>0</v>
      </c>
      <c r="P2658" s="9">
        <v>0</v>
      </c>
      <c r="Q2658" s="9">
        <v>0</v>
      </c>
      <c r="R2658" s="9">
        <v>0</v>
      </c>
    </row>
    <row r="2659" spans="1:18" x14ac:dyDescent="0.4">
      <c r="A2659" s="13" t="s">
        <v>3477</v>
      </c>
      <c r="B2659" s="4" t="s">
        <v>5656</v>
      </c>
      <c r="C2659" s="13">
        <v>12</v>
      </c>
      <c r="D2659" s="9">
        <v>0</v>
      </c>
      <c r="E2659" s="9">
        <v>0</v>
      </c>
      <c r="F2659" s="9">
        <v>0</v>
      </c>
      <c r="G2659" s="9">
        <v>0</v>
      </c>
      <c r="H2659" s="9">
        <v>0</v>
      </c>
      <c r="I2659" s="9">
        <v>0</v>
      </c>
      <c r="J2659" s="9">
        <v>0</v>
      </c>
      <c r="K2659" s="9">
        <v>0</v>
      </c>
      <c r="L2659" s="9">
        <v>0</v>
      </c>
      <c r="M2659" s="9">
        <v>0</v>
      </c>
      <c r="N2659" s="9">
        <v>0</v>
      </c>
      <c r="O2659" s="9">
        <v>0</v>
      </c>
      <c r="P2659" s="9">
        <v>0</v>
      </c>
      <c r="Q2659" s="9">
        <v>0</v>
      </c>
      <c r="R2659" s="9">
        <v>0</v>
      </c>
    </row>
    <row r="2660" spans="1:18" x14ac:dyDescent="0.4">
      <c r="A2660" s="13" t="s">
        <v>925</v>
      </c>
      <c r="B2660" s="4" t="s">
        <v>1472</v>
      </c>
      <c r="C2660" s="13">
        <v>12</v>
      </c>
      <c r="D2660" s="9">
        <v>0</v>
      </c>
      <c r="E2660" s="9">
        <v>0</v>
      </c>
      <c r="F2660" s="9">
        <v>0</v>
      </c>
      <c r="G2660" s="9">
        <v>0</v>
      </c>
      <c r="H2660" s="9">
        <v>0</v>
      </c>
      <c r="I2660" s="9">
        <v>0</v>
      </c>
      <c r="J2660" s="9">
        <v>0</v>
      </c>
      <c r="K2660" s="9">
        <v>0</v>
      </c>
      <c r="L2660" s="9">
        <v>0</v>
      </c>
      <c r="M2660" s="9">
        <v>0</v>
      </c>
      <c r="N2660" s="9">
        <v>0</v>
      </c>
      <c r="O2660" s="9">
        <v>0</v>
      </c>
      <c r="P2660" s="9">
        <v>0</v>
      </c>
      <c r="Q2660" s="9">
        <v>0</v>
      </c>
      <c r="R2660" s="9">
        <v>0</v>
      </c>
    </row>
    <row r="2661" spans="1:18" x14ac:dyDescent="0.4">
      <c r="A2661" s="13" t="s">
        <v>3478</v>
      </c>
      <c r="B2661" s="4" t="s">
        <v>5657</v>
      </c>
      <c r="C2661" s="13">
        <v>12</v>
      </c>
      <c r="D2661" s="9">
        <v>0</v>
      </c>
      <c r="E2661" s="9">
        <v>0</v>
      </c>
      <c r="F2661" s="9">
        <v>0</v>
      </c>
      <c r="G2661" s="9">
        <v>0</v>
      </c>
      <c r="H2661" s="9">
        <v>0</v>
      </c>
      <c r="I2661" s="9">
        <v>0</v>
      </c>
      <c r="J2661" s="9">
        <v>0</v>
      </c>
      <c r="K2661" s="9">
        <v>0</v>
      </c>
      <c r="L2661" s="9">
        <v>0</v>
      </c>
      <c r="M2661" s="9">
        <v>0</v>
      </c>
      <c r="N2661" s="9">
        <v>0</v>
      </c>
      <c r="O2661" s="9">
        <v>0</v>
      </c>
      <c r="P2661" s="9">
        <v>0</v>
      </c>
      <c r="Q2661" s="9">
        <v>0</v>
      </c>
      <c r="R2661" s="9">
        <v>0</v>
      </c>
    </row>
    <row r="2662" spans="1:18" x14ac:dyDescent="0.4">
      <c r="A2662" s="13" t="s">
        <v>926</v>
      </c>
      <c r="B2662" s="4" t="s">
        <v>1473</v>
      </c>
      <c r="C2662" s="13">
        <v>12</v>
      </c>
      <c r="D2662" s="9">
        <v>0</v>
      </c>
      <c r="E2662" s="9">
        <v>0</v>
      </c>
      <c r="F2662" s="9">
        <v>0</v>
      </c>
      <c r="G2662" s="9">
        <v>0</v>
      </c>
      <c r="H2662" s="9">
        <v>0</v>
      </c>
      <c r="I2662" s="9">
        <v>0</v>
      </c>
      <c r="J2662" s="9">
        <v>0</v>
      </c>
      <c r="K2662" s="9">
        <v>0</v>
      </c>
      <c r="L2662" s="9">
        <v>0</v>
      </c>
      <c r="M2662" s="9">
        <v>0</v>
      </c>
      <c r="N2662" s="9">
        <v>0</v>
      </c>
      <c r="O2662" s="9">
        <v>0</v>
      </c>
      <c r="P2662" s="9">
        <v>0</v>
      </c>
      <c r="Q2662" s="9">
        <v>0</v>
      </c>
      <c r="R2662" s="9">
        <v>0</v>
      </c>
    </row>
    <row r="2663" spans="1:18" x14ac:dyDescent="0.4">
      <c r="A2663" s="13" t="s">
        <v>3479</v>
      </c>
      <c r="B2663" s="4" t="s">
        <v>5658</v>
      </c>
      <c r="C2663" s="13">
        <v>12</v>
      </c>
      <c r="D2663" s="9">
        <v>0</v>
      </c>
      <c r="E2663" s="9">
        <v>0</v>
      </c>
      <c r="F2663" s="9">
        <v>0</v>
      </c>
      <c r="G2663" s="9">
        <v>0</v>
      </c>
      <c r="H2663" s="9">
        <v>0</v>
      </c>
      <c r="I2663" s="9">
        <v>0</v>
      </c>
      <c r="J2663" s="9">
        <v>0</v>
      </c>
      <c r="K2663" s="9">
        <v>0</v>
      </c>
      <c r="L2663" s="9">
        <v>0</v>
      </c>
      <c r="M2663" s="9">
        <v>0</v>
      </c>
      <c r="N2663" s="9">
        <v>0</v>
      </c>
      <c r="O2663" s="9">
        <v>0</v>
      </c>
      <c r="P2663" s="9">
        <v>0</v>
      </c>
      <c r="Q2663" s="9">
        <v>0</v>
      </c>
      <c r="R2663" s="9">
        <v>0</v>
      </c>
    </row>
    <row r="2664" spans="1:18" x14ac:dyDescent="0.4">
      <c r="A2664" s="13" t="s">
        <v>3480</v>
      </c>
      <c r="B2664" s="4" t="s">
        <v>5659</v>
      </c>
      <c r="C2664" s="13">
        <v>12</v>
      </c>
      <c r="D2664" s="9">
        <v>0</v>
      </c>
      <c r="E2664" s="9">
        <v>0</v>
      </c>
      <c r="F2664" s="9">
        <v>0</v>
      </c>
      <c r="G2664" s="9">
        <v>0</v>
      </c>
      <c r="H2664" s="9">
        <v>0</v>
      </c>
      <c r="I2664" s="9">
        <v>0</v>
      </c>
      <c r="J2664" s="9">
        <v>0</v>
      </c>
      <c r="K2664" s="9">
        <v>0</v>
      </c>
      <c r="L2664" s="9">
        <v>0</v>
      </c>
      <c r="M2664" s="9">
        <v>0</v>
      </c>
      <c r="N2664" s="9">
        <v>0</v>
      </c>
      <c r="O2664" s="9">
        <v>0</v>
      </c>
      <c r="P2664" s="9">
        <v>0</v>
      </c>
      <c r="Q2664" s="9">
        <v>0</v>
      </c>
      <c r="R2664" s="9">
        <v>0</v>
      </c>
    </row>
    <row r="2665" spans="1:18" x14ac:dyDescent="0.4">
      <c r="A2665" s="13" t="s">
        <v>927</v>
      </c>
      <c r="B2665" s="4" t="s">
        <v>1474</v>
      </c>
      <c r="C2665" s="13">
        <v>12</v>
      </c>
      <c r="D2665" s="9">
        <v>0</v>
      </c>
      <c r="E2665" s="9">
        <v>0</v>
      </c>
      <c r="F2665" s="9">
        <v>0</v>
      </c>
      <c r="G2665" s="9">
        <v>0</v>
      </c>
      <c r="H2665" s="9">
        <v>0</v>
      </c>
      <c r="I2665" s="9">
        <v>0</v>
      </c>
      <c r="J2665" s="9">
        <v>0</v>
      </c>
      <c r="K2665" s="9">
        <v>0</v>
      </c>
      <c r="L2665" s="9">
        <v>0</v>
      </c>
      <c r="M2665" s="9">
        <v>0</v>
      </c>
      <c r="N2665" s="9">
        <v>0</v>
      </c>
      <c r="O2665" s="9">
        <v>0</v>
      </c>
      <c r="P2665" s="9">
        <v>0</v>
      </c>
      <c r="Q2665" s="9">
        <v>0</v>
      </c>
      <c r="R2665" s="9">
        <v>0</v>
      </c>
    </row>
    <row r="2666" spans="1:18" x14ac:dyDescent="0.4">
      <c r="A2666" s="13" t="s">
        <v>3481</v>
      </c>
      <c r="B2666" s="4" t="s">
        <v>5660</v>
      </c>
      <c r="C2666" s="13">
        <v>12</v>
      </c>
      <c r="D2666" s="9">
        <v>0</v>
      </c>
      <c r="E2666" s="9">
        <v>0</v>
      </c>
      <c r="F2666" s="9">
        <v>0</v>
      </c>
      <c r="G2666" s="9">
        <v>0</v>
      </c>
      <c r="H2666" s="9">
        <v>0</v>
      </c>
      <c r="I2666" s="9">
        <v>0</v>
      </c>
      <c r="J2666" s="9">
        <v>0</v>
      </c>
      <c r="K2666" s="9">
        <v>0</v>
      </c>
      <c r="L2666" s="9">
        <v>0</v>
      </c>
      <c r="M2666" s="9">
        <v>0</v>
      </c>
      <c r="N2666" s="9">
        <v>0</v>
      </c>
      <c r="O2666" s="9">
        <v>0</v>
      </c>
      <c r="P2666" s="9">
        <v>0</v>
      </c>
      <c r="Q2666" s="9">
        <v>0</v>
      </c>
      <c r="R2666" s="9">
        <v>0</v>
      </c>
    </row>
    <row r="2667" spans="1:18" x14ac:dyDescent="0.4">
      <c r="A2667" s="13" t="s">
        <v>928</v>
      </c>
      <c r="B2667" s="4" t="s">
        <v>1475</v>
      </c>
      <c r="C2667" s="13">
        <v>12</v>
      </c>
      <c r="D2667" s="9">
        <v>0</v>
      </c>
      <c r="E2667" s="9">
        <v>0</v>
      </c>
      <c r="F2667" s="9">
        <v>0</v>
      </c>
      <c r="G2667" s="9">
        <v>0</v>
      </c>
      <c r="H2667" s="9">
        <v>0</v>
      </c>
      <c r="I2667" s="9">
        <v>0</v>
      </c>
      <c r="J2667" s="9">
        <v>0</v>
      </c>
      <c r="K2667" s="9">
        <v>0</v>
      </c>
      <c r="L2667" s="9">
        <v>0</v>
      </c>
      <c r="M2667" s="9">
        <v>0</v>
      </c>
      <c r="N2667" s="9">
        <v>0</v>
      </c>
      <c r="O2667" s="9">
        <v>0</v>
      </c>
      <c r="P2667" s="9">
        <v>0</v>
      </c>
      <c r="Q2667" s="9">
        <v>0</v>
      </c>
      <c r="R2667" s="9">
        <v>0</v>
      </c>
    </row>
    <row r="2668" spans="1:18" x14ac:dyDescent="0.4">
      <c r="A2668" s="13" t="s">
        <v>3482</v>
      </c>
      <c r="B2668" s="4" t="s">
        <v>5661</v>
      </c>
      <c r="C2668" s="13">
        <v>12</v>
      </c>
      <c r="D2668" s="9">
        <v>0</v>
      </c>
      <c r="E2668" s="9">
        <v>0</v>
      </c>
      <c r="F2668" s="9">
        <v>0</v>
      </c>
      <c r="G2668" s="9">
        <v>0</v>
      </c>
      <c r="H2668" s="9">
        <v>0</v>
      </c>
      <c r="I2668" s="9">
        <v>0</v>
      </c>
      <c r="J2668" s="9">
        <v>0</v>
      </c>
      <c r="K2668" s="9">
        <v>0</v>
      </c>
      <c r="L2668" s="9">
        <v>0</v>
      </c>
      <c r="M2668" s="9">
        <v>0</v>
      </c>
      <c r="N2668" s="9">
        <v>0</v>
      </c>
      <c r="O2668" s="9">
        <v>0</v>
      </c>
      <c r="P2668" s="9">
        <v>0</v>
      </c>
      <c r="Q2668" s="9">
        <v>0</v>
      </c>
      <c r="R2668" s="9">
        <v>0</v>
      </c>
    </row>
    <row r="2669" spans="1:18" x14ac:dyDescent="0.4">
      <c r="A2669" s="13" t="s">
        <v>3483</v>
      </c>
      <c r="B2669" s="4" t="s">
        <v>5662</v>
      </c>
      <c r="C2669" s="13">
        <v>12</v>
      </c>
      <c r="D2669" s="9">
        <v>0</v>
      </c>
      <c r="E2669" s="9">
        <v>0</v>
      </c>
      <c r="F2669" s="9">
        <v>0</v>
      </c>
      <c r="G2669" s="9">
        <v>0</v>
      </c>
      <c r="H2669" s="9">
        <v>0</v>
      </c>
      <c r="I2669" s="9">
        <v>0</v>
      </c>
      <c r="J2669" s="9">
        <v>0</v>
      </c>
      <c r="K2669" s="9">
        <v>0</v>
      </c>
      <c r="L2669" s="9">
        <v>0</v>
      </c>
      <c r="M2669" s="9">
        <v>0</v>
      </c>
      <c r="N2669" s="9">
        <v>0</v>
      </c>
      <c r="O2669" s="9">
        <v>0</v>
      </c>
      <c r="P2669" s="9">
        <v>0</v>
      </c>
      <c r="Q2669" s="9">
        <v>0</v>
      </c>
      <c r="R2669" s="9">
        <v>0</v>
      </c>
    </row>
    <row r="2670" spans="1:18" x14ac:dyDescent="0.4">
      <c r="A2670" s="13" t="s">
        <v>3484</v>
      </c>
      <c r="B2670" s="4" t="s">
        <v>5663</v>
      </c>
      <c r="C2670" s="13">
        <v>12</v>
      </c>
      <c r="D2670" s="9">
        <v>0</v>
      </c>
      <c r="E2670" s="9">
        <v>0</v>
      </c>
      <c r="F2670" s="9">
        <v>0</v>
      </c>
      <c r="G2670" s="9">
        <v>0</v>
      </c>
      <c r="H2670" s="9">
        <v>0</v>
      </c>
      <c r="I2670" s="9">
        <v>0</v>
      </c>
      <c r="J2670" s="9">
        <v>0</v>
      </c>
      <c r="K2670" s="9">
        <v>0</v>
      </c>
      <c r="L2670" s="9">
        <v>0</v>
      </c>
      <c r="M2670" s="9">
        <v>0</v>
      </c>
      <c r="N2670" s="9">
        <v>0</v>
      </c>
      <c r="O2670" s="9">
        <v>0</v>
      </c>
      <c r="P2670" s="9">
        <v>0</v>
      </c>
      <c r="Q2670" s="9">
        <v>0</v>
      </c>
      <c r="R2670" s="9">
        <v>0</v>
      </c>
    </row>
    <row r="2671" spans="1:18" x14ac:dyDescent="0.4">
      <c r="A2671" s="13" t="s">
        <v>3485</v>
      </c>
      <c r="B2671" s="4" t="s">
        <v>5664</v>
      </c>
      <c r="C2671" s="13">
        <v>12</v>
      </c>
      <c r="D2671" s="9">
        <v>0</v>
      </c>
      <c r="E2671" s="9">
        <v>0</v>
      </c>
      <c r="F2671" s="9">
        <v>0</v>
      </c>
      <c r="G2671" s="9">
        <v>0</v>
      </c>
      <c r="H2671" s="9">
        <v>0</v>
      </c>
      <c r="I2671" s="9">
        <v>0</v>
      </c>
      <c r="J2671" s="9">
        <v>0</v>
      </c>
      <c r="K2671" s="9">
        <v>0</v>
      </c>
      <c r="L2671" s="9">
        <v>0</v>
      </c>
      <c r="M2671" s="9">
        <v>0</v>
      </c>
      <c r="N2671" s="9">
        <v>0</v>
      </c>
      <c r="O2671" s="9">
        <v>0</v>
      </c>
      <c r="P2671" s="9">
        <v>0</v>
      </c>
      <c r="Q2671" s="9">
        <v>0</v>
      </c>
      <c r="R2671" s="9">
        <v>0</v>
      </c>
    </row>
    <row r="2672" spans="1:18" x14ac:dyDescent="0.4">
      <c r="A2672" s="13" t="s">
        <v>3486</v>
      </c>
      <c r="B2672" s="4" t="s">
        <v>5665</v>
      </c>
      <c r="C2672" s="13">
        <v>12</v>
      </c>
      <c r="D2672" s="9">
        <v>0</v>
      </c>
      <c r="E2672" s="9">
        <v>0</v>
      </c>
      <c r="F2672" s="9">
        <v>0</v>
      </c>
      <c r="G2672" s="9">
        <v>0</v>
      </c>
      <c r="H2672" s="9">
        <v>0</v>
      </c>
      <c r="I2672" s="9">
        <v>0</v>
      </c>
      <c r="J2672" s="9">
        <v>0</v>
      </c>
      <c r="K2672" s="9">
        <v>0</v>
      </c>
      <c r="L2672" s="9">
        <v>0</v>
      </c>
      <c r="M2672" s="9">
        <v>0</v>
      </c>
      <c r="N2672" s="9">
        <v>0</v>
      </c>
      <c r="O2672" s="9">
        <v>0</v>
      </c>
      <c r="P2672" s="9">
        <v>0</v>
      </c>
      <c r="Q2672" s="9">
        <v>0</v>
      </c>
      <c r="R2672" s="9">
        <v>0</v>
      </c>
    </row>
    <row r="2673" spans="1:18" x14ac:dyDescent="0.4">
      <c r="A2673" s="13" t="s">
        <v>929</v>
      </c>
      <c r="B2673" s="4" t="s">
        <v>1476</v>
      </c>
      <c r="C2673" s="13">
        <v>12</v>
      </c>
      <c r="D2673" s="9">
        <v>0</v>
      </c>
      <c r="E2673" s="9">
        <v>0</v>
      </c>
      <c r="F2673" s="9">
        <v>0</v>
      </c>
      <c r="G2673" s="9">
        <v>0</v>
      </c>
      <c r="H2673" s="9">
        <v>0</v>
      </c>
      <c r="I2673" s="9">
        <v>0</v>
      </c>
      <c r="J2673" s="9">
        <v>0</v>
      </c>
      <c r="K2673" s="9">
        <v>0</v>
      </c>
      <c r="L2673" s="9">
        <v>0</v>
      </c>
      <c r="M2673" s="9">
        <v>0</v>
      </c>
      <c r="N2673" s="9">
        <v>0</v>
      </c>
      <c r="O2673" s="9">
        <v>0</v>
      </c>
      <c r="P2673" s="9">
        <v>0</v>
      </c>
      <c r="Q2673" s="9">
        <v>0</v>
      </c>
      <c r="R2673" s="9">
        <v>0</v>
      </c>
    </row>
    <row r="2674" spans="1:18" x14ac:dyDescent="0.4">
      <c r="A2674" s="13" t="s">
        <v>3487</v>
      </c>
      <c r="B2674" s="4" t="s">
        <v>5666</v>
      </c>
      <c r="C2674" s="13">
        <v>12</v>
      </c>
      <c r="D2674" s="9">
        <v>0</v>
      </c>
      <c r="E2674" s="9">
        <v>0</v>
      </c>
      <c r="F2674" s="9">
        <v>0</v>
      </c>
      <c r="G2674" s="9">
        <v>0</v>
      </c>
      <c r="H2674" s="9">
        <v>0</v>
      </c>
      <c r="I2674" s="9">
        <v>0</v>
      </c>
      <c r="J2674" s="9">
        <v>0</v>
      </c>
      <c r="K2674" s="9">
        <v>0</v>
      </c>
      <c r="L2674" s="9">
        <v>0</v>
      </c>
      <c r="M2674" s="9">
        <v>0</v>
      </c>
      <c r="N2674" s="9">
        <v>0</v>
      </c>
      <c r="O2674" s="9">
        <v>0</v>
      </c>
      <c r="P2674" s="9">
        <v>0</v>
      </c>
      <c r="Q2674" s="9">
        <v>0</v>
      </c>
      <c r="R2674" s="9">
        <v>0</v>
      </c>
    </row>
    <row r="2675" spans="1:18" x14ac:dyDescent="0.4">
      <c r="A2675" s="13" t="s">
        <v>3488</v>
      </c>
      <c r="B2675" s="4" t="s">
        <v>5667</v>
      </c>
      <c r="C2675" s="13">
        <v>12</v>
      </c>
      <c r="D2675" s="9">
        <v>0</v>
      </c>
      <c r="E2675" s="9">
        <v>0</v>
      </c>
      <c r="F2675" s="9">
        <v>0</v>
      </c>
      <c r="G2675" s="9">
        <v>0</v>
      </c>
      <c r="H2675" s="9">
        <v>0</v>
      </c>
      <c r="I2675" s="9">
        <v>0</v>
      </c>
      <c r="J2675" s="9">
        <v>0</v>
      </c>
      <c r="K2675" s="9">
        <v>0</v>
      </c>
      <c r="L2675" s="9">
        <v>0</v>
      </c>
      <c r="M2675" s="9">
        <v>0</v>
      </c>
      <c r="N2675" s="9">
        <v>0</v>
      </c>
      <c r="O2675" s="9">
        <v>0</v>
      </c>
      <c r="P2675" s="9">
        <v>0</v>
      </c>
      <c r="Q2675" s="9">
        <v>0</v>
      </c>
      <c r="R2675" s="9">
        <v>0</v>
      </c>
    </row>
    <row r="2676" spans="1:18" x14ac:dyDescent="0.4">
      <c r="A2676" s="13" t="s">
        <v>930</v>
      </c>
      <c r="B2676" s="4" t="s">
        <v>1477</v>
      </c>
      <c r="C2676" s="13">
        <v>12</v>
      </c>
      <c r="D2676" s="9">
        <v>0</v>
      </c>
      <c r="E2676" s="9">
        <v>0</v>
      </c>
      <c r="F2676" s="9">
        <v>0</v>
      </c>
      <c r="G2676" s="9">
        <v>0</v>
      </c>
      <c r="H2676" s="9">
        <v>0</v>
      </c>
      <c r="I2676" s="9">
        <v>0</v>
      </c>
      <c r="J2676" s="9">
        <v>0</v>
      </c>
      <c r="K2676" s="9">
        <v>0</v>
      </c>
      <c r="L2676" s="9">
        <v>0</v>
      </c>
      <c r="M2676" s="9">
        <v>0</v>
      </c>
      <c r="N2676" s="9">
        <v>0</v>
      </c>
      <c r="O2676" s="9">
        <v>0</v>
      </c>
      <c r="P2676" s="9">
        <v>0</v>
      </c>
      <c r="Q2676" s="9">
        <v>0</v>
      </c>
      <c r="R2676" s="9">
        <v>0</v>
      </c>
    </row>
    <row r="2677" spans="1:18" x14ac:dyDescent="0.4">
      <c r="A2677" s="13" t="s">
        <v>3489</v>
      </c>
      <c r="B2677" s="4" t="s">
        <v>5668</v>
      </c>
      <c r="C2677" s="13">
        <v>12</v>
      </c>
      <c r="D2677" s="9">
        <v>0</v>
      </c>
      <c r="E2677" s="9">
        <v>0</v>
      </c>
      <c r="F2677" s="9">
        <v>0</v>
      </c>
      <c r="G2677" s="9">
        <v>0</v>
      </c>
      <c r="H2677" s="9">
        <v>0</v>
      </c>
      <c r="I2677" s="9">
        <v>0</v>
      </c>
      <c r="J2677" s="9">
        <v>0</v>
      </c>
      <c r="K2677" s="9">
        <v>0</v>
      </c>
      <c r="L2677" s="9">
        <v>0</v>
      </c>
      <c r="M2677" s="9">
        <v>0</v>
      </c>
      <c r="N2677" s="9">
        <v>0</v>
      </c>
      <c r="O2677" s="9">
        <v>0</v>
      </c>
      <c r="P2677" s="9">
        <v>0</v>
      </c>
      <c r="Q2677" s="9">
        <v>0</v>
      </c>
      <c r="R2677" s="9">
        <v>0</v>
      </c>
    </row>
    <row r="2678" spans="1:18" x14ac:dyDescent="0.4">
      <c r="A2678" s="13" t="s">
        <v>931</v>
      </c>
      <c r="B2678" s="4" t="s">
        <v>1478</v>
      </c>
      <c r="C2678" s="13">
        <v>12</v>
      </c>
      <c r="D2678" s="9">
        <v>0</v>
      </c>
      <c r="E2678" s="9">
        <v>0</v>
      </c>
      <c r="F2678" s="9">
        <v>0</v>
      </c>
      <c r="G2678" s="9">
        <v>0</v>
      </c>
      <c r="H2678" s="9">
        <v>0</v>
      </c>
      <c r="I2678" s="9">
        <v>0</v>
      </c>
      <c r="J2678" s="9">
        <v>0</v>
      </c>
      <c r="K2678" s="9">
        <v>0</v>
      </c>
      <c r="L2678" s="9">
        <v>0</v>
      </c>
      <c r="M2678" s="9">
        <v>0</v>
      </c>
      <c r="N2678" s="9">
        <v>0</v>
      </c>
      <c r="O2678" s="9">
        <v>0</v>
      </c>
      <c r="P2678" s="9">
        <v>0</v>
      </c>
      <c r="Q2678" s="9">
        <v>0</v>
      </c>
      <c r="R2678" s="9">
        <v>0</v>
      </c>
    </row>
    <row r="2679" spans="1:18" x14ac:dyDescent="0.4">
      <c r="A2679" s="13" t="s">
        <v>3490</v>
      </c>
      <c r="B2679" s="4" t="s">
        <v>5669</v>
      </c>
      <c r="C2679" s="13">
        <v>12</v>
      </c>
      <c r="D2679" s="9">
        <v>0</v>
      </c>
      <c r="E2679" s="9">
        <v>0</v>
      </c>
      <c r="F2679" s="9">
        <v>0</v>
      </c>
      <c r="G2679" s="9">
        <v>0</v>
      </c>
      <c r="H2679" s="9">
        <v>0</v>
      </c>
      <c r="I2679" s="9">
        <v>0</v>
      </c>
      <c r="J2679" s="9">
        <v>0</v>
      </c>
      <c r="K2679" s="9">
        <v>0</v>
      </c>
      <c r="L2679" s="9">
        <v>0</v>
      </c>
      <c r="M2679" s="9">
        <v>0</v>
      </c>
      <c r="N2679" s="9">
        <v>0</v>
      </c>
      <c r="O2679" s="9">
        <v>0</v>
      </c>
      <c r="P2679" s="9">
        <v>0</v>
      </c>
      <c r="Q2679" s="9">
        <v>0</v>
      </c>
      <c r="R2679" s="9">
        <v>0</v>
      </c>
    </row>
    <row r="2680" spans="1:18" x14ac:dyDescent="0.4">
      <c r="A2680" s="13" t="s">
        <v>3491</v>
      </c>
      <c r="B2680" s="4" t="s">
        <v>5670</v>
      </c>
      <c r="C2680" s="13">
        <v>12</v>
      </c>
      <c r="D2680" s="9">
        <v>0</v>
      </c>
      <c r="E2680" s="9">
        <v>0</v>
      </c>
      <c r="F2680" s="9">
        <v>0</v>
      </c>
      <c r="G2680" s="9">
        <v>0</v>
      </c>
      <c r="H2680" s="9">
        <v>0</v>
      </c>
      <c r="I2680" s="9">
        <v>0</v>
      </c>
      <c r="J2680" s="9">
        <v>0</v>
      </c>
      <c r="K2680" s="9">
        <v>0</v>
      </c>
      <c r="L2680" s="9">
        <v>0</v>
      </c>
      <c r="M2680" s="9">
        <v>0</v>
      </c>
      <c r="N2680" s="9">
        <v>0</v>
      </c>
      <c r="O2680" s="9">
        <v>0</v>
      </c>
      <c r="P2680" s="9">
        <v>0</v>
      </c>
      <c r="Q2680" s="9">
        <v>0</v>
      </c>
      <c r="R2680" s="9">
        <v>0</v>
      </c>
    </row>
    <row r="2681" spans="1:18" x14ac:dyDescent="0.4">
      <c r="A2681" s="13" t="s">
        <v>192</v>
      </c>
      <c r="B2681" s="4" t="s">
        <v>400</v>
      </c>
      <c r="C2681" s="13">
        <v>12</v>
      </c>
      <c r="D2681" s="9">
        <v>0</v>
      </c>
      <c r="E2681" s="9">
        <v>0</v>
      </c>
      <c r="F2681" s="9">
        <v>0</v>
      </c>
      <c r="G2681" s="9">
        <v>0</v>
      </c>
      <c r="H2681" s="9">
        <v>0</v>
      </c>
      <c r="I2681" s="9">
        <v>0</v>
      </c>
      <c r="J2681" s="9">
        <v>0</v>
      </c>
      <c r="K2681" s="9">
        <v>0</v>
      </c>
      <c r="L2681" s="9">
        <v>0</v>
      </c>
      <c r="M2681" s="9">
        <v>1</v>
      </c>
      <c r="N2681" s="9">
        <v>1</v>
      </c>
      <c r="O2681" s="9">
        <v>1</v>
      </c>
      <c r="P2681" s="9">
        <v>1</v>
      </c>
      <c r="Q2681" s="9">
        <v>1</v>
      </c>
      <c r="R2681" s="9">
        <v>1</v>
      </c>
    </row>
    <row r="2682" spans="1:18" x14ac:dyDescent="0.4">
      <c r="A2682" s="13" t="s">
        <v>3492</v>
      </c>
      <c r="B2682" s="4" t="s">
        <v>5671</v>
      </c>
      <c r="C2682" s="13">
        <v>12</v>
      </c>
      <c r="D2682" s="9">
        <v>0</v>
      </c>
      <c r="E2682" s="9">
        <v>0</v>
      </c>
      <c r="F2682" s="9">
        <v>0</v>
      </c>
      <c r="G2682" s="9">
        <v>0</v>
      </c>
      <c r="H2682" s="9">
        <v>0</v>
      </c>
      <c r="I2682" s="9">
        <v>0</v>
      </c>
      <c r="J2682" s="9">
        <v>0</v>
      </c>
      <c r="K2682" s="9">
        <v>0</v>
      </c>
      <c r="L2682" s="9">
        <v>0</v>
      </c>
      <c r="M2682" s="9">
        <v>0</v>
      </c>
      <c r="N2682" s="9">
        <v>0</v>
      </c>
      <c r="O2682" s="9">
        <v>0</v>
      </c>
      <c r="P2682" s="9">
        <v>0</v>
      </c>
      <c r="Q2682" s="9">
        <v>0</v>
      </c>
      <c r="R2682" s="9">
        <v>0</v>
      </c>
    </row>
    <row r="2683" spans="1:18" x14ac:dyDescent="0.4">
      <c r="A2683" s="13" t="s">
        <v>932</v>
      </c>
      <c r="B2683" s="4" t="s">
        <v>1479</v>
      </c>
      <c r="C2683" s="13">
        <v>12</v>
      </c>
      <c r="D2683" s="9">
        <v>0</v>
      </c>
      <c r="E2683" s="9">
        <v>0</v>
      </c>
      <c r="F2683" s="9">
        <v>0</v>
      </c>
      <c r="G2683" s="9">
        <v>0</v>
      </c>
      <c r="H2683" s="9">
        <v>0</v>
      </c>
      <c r="I2683" s="9">
        <v>0</v>
      </c>
      <c r="J2683" s="9">
        <v>0</v>
      </c>
      <c r="K2683" s="9">
        <v>0</v>
      </c>
      <c r="L2683" s="9">
        <v>0</v>
      </c>
      <c r="M2683" s="9">
        <v>0</v>
      </c>
      <c r="N2683" s="9">
        <v>0</v>
      </c>
      <c r="O2683" s="9">
        <v>0</v>
      </c>
      <c r="P2683" s="9">
        <v>0</v>
      </c>
      <c r="Q2683" s="9">
        <v>0</v>
      </c>
      <c r="R2683" s="9">
        <v>0</v>
      </c>
    </row>
    <row r="2684" spans="1:18" x14ac:dyDescent="0.4">
      <c r="A2684" s="13" t="s">
        <v>193</v>
      </c>
      <c r="B2684" s="4" t="s">
        <v>401</v>
      </c>
      <c r="C2684" s="13">
        <v>12</v>
      </c>
      <c r="D2684" s="9">
        <v>0</v>
      </c>
      <c r="E2684" s="9">
        <v>0</v>
      </c>
      <c r="F2684" s="9">
        <v>0</v>
      </c>
      <c r="G2684" s="9">
        <v>0</v>
      </c>
      <c r="H2684" s="9">
        <v>0</v>
      </c>
      <c r="I2684" s="9">
        <v>0</v>
      </c>
      <c r="J2684" s="9">
        <v>0</v>
      </c>
      <c r="K2684" s="9">
        <v>0</v>
      </c>
      <c r="L2684" s="9">
        <v>0</v>
      </c>
      <c r="M2684" s="9">
        <v>0</v>
      </c>
      <c r="N2684" s="9">
        <v>0</v>
      </c>
      <c r="O2684" s="9">
        <v>1</v>
      </c>
      <c r="P2684" s="9">
        <v>1</v>
      </c>
      <c r="Q2684" s="9">
        <v>1</v>
      </c>
      <c r="R2684" s="9">
        <v>1</v>
      </c>
    </row>
    <row r="2685" spans="1:18" x14ac:dyDescent="0.4">
      <c r="A2685" s="13" t="s">
        <v>3493</v>
      </c>
      <c r="B2685" s="4" t="s">
        <v>5672</v>
      </c>
      <c r="C2685" s="13">
        <v>12</v>
      </c>
      <c r="D2685" s="9">
        <v>0</v>
      </c>
      <c r="E2685" s="9">
        <v>0</v>
      </c>
      <c r="F2685" s="9">
        <v>0</v>
      </c>
      <c r="G2685" s="9">
        <v>0</v>
      </c>
      <c r="H2685" s="9">
        <v>0</v>
      </c>
      <c r="I2685" s="9">
        <v>0</v>
      </c>
      <c r="J2685" s="9">
        <v>0</v>
      </c>
      <c r="K2685" s="9">
        <v>0</v>
      </c>
      <c r="L2685" s="9">
        <v>0</v>
      </c>
      <c r="M2685" s="9">
        <v>0</v>
      </c>
      <c r="N2685" s="9">
        <v>0</v>
      </c>
      <c r="O2685" s="9">
        <v>0</v>
      </c>
      <c r="P2685" s="9">
        <v>0</v>
      </c>
      <c r="Q2685" s="9">
        <v>0</v>
      </c>
      <c r="R2685" s="9">
        <v>0</v>
      </c>
    </row>
    <row r="2686" spans="1:18" x14ac:dyDescent="0.4">
      <c r="A2686" s="13" t="s">
        <v>3494</v>
      </c>
      <c r="B2686" s="4" t="s">
        <v>5673</v>
      </c>
      <c r="C2686" s="13">
        <v>12</v>
      </c>
      <c r="D2686" s="9">
        <v>0</v>
      </c>
      <c r="E2686" s="9">
        <v>0</v>
      </c>
      <c r="F2686" s="9">
        <v>0</v>
      </c>
      <c r="G2686" s="9">
        <v>0</v>
      </c>
      <c r="H2686" s="9">
        <v>0</v>
      </c>
      <c r="I2686" s="9">
        <v>0</v>
      </c>
      <c r="J2686" s="9">
        <v>0</v>
      </c>
      <c r="K2686" s="9">
        <v>0</v>
      </c>
      <c r="L2686" s="9">
        <v>0</v>
      </c>
      <c r="M2686" s="9">
        <v>0</v>
      </c>
      <c r="N2686" s="9">
        <v>0</v>
      </c>
      <c r="O2686" s="9">
        <v>0</v>
      </c>
      <c r="P2686" s="9">
        <v>0</v>
      </c>
      <c r="Q2686" s="9">
        <v>0</v>
      </c>
      <c r="R2686" s="9">
        <v>0</v>
      </c>
    </row>
    <row r="2687" spans="1:18" x14ac:dyDescent="0.4">
      <c r="A2687" s="13" t="s">
        <v>3495</v>
      </c>
      <c r="B2687" s="4" t="s">
        <v>5674</v>
      </c>
      <c r="C2687" s="13">
        <v>12</v>
      </c>
      <c r="D2687" s="9">
        <v>0</v>
      </c>
      <c r="E2687" s="9">
        <v>0</v>
      </c>
      <c r="F2687" s="9">
        <v>0</v>
      </c>
      <c r="G2687" s="9">
        <v>0</v>
      </c>
      <c r="H2687" s="9">
        <v>0</v>
      </c>
      <c r="I2687" s="9">
        <v>0</v>
      </c>
      <c r="J2687" s="9">
        <v>0</v>
      </c>
      <c r="K2687" s="9">
        <v>0</v>
      </c>
      <c r="L2687" s="9">
        <v>0</v>
      </c>
      <c r="M2687" s="9">
        <v>0</v>
      </c>
      <c r="N2687" s="9">
        <v>0</v>
      </c>
      <c r="O2687" s="9">
        <v>0</v>
      </c>
      <c r="P2687" s="9">
        <v>0</v>
      </c>
      <c r="Q2687" s="9">
        <v>0</v>
      </c>
      <c r="R2687" s="9">
        <v>0</v>
      </c>
    </row>
    <row r="2688" spans="1:18" x14ac:dyDescent="0.4">
      <c r="A2688" s="13" t="s">
        <v>3496</v>
      </c>
      <c r="B2688" s="4" t="s">
        <v>5675</v>
      </c>
      <c r="C2688" s="13">
        <v>12</v>
      </c>
      <c r="D2688" s="9">
        <v>0</v>
      </c>
      <c r="E2688" s="9">
        <v>0</v>
      </c>
      <c r="F2688" s="9">
        <v>0</v>
      </c>
      <c r="G2688" s="9">
        <v>0</v>
      </c>
      <c r="H2688" s="9">
        <v>0</v>
      </c>
      <c r="I2688" s="9">
        <v>0</v>
      </c>
      <c r="J2688" s="9">
        <v>0</v>
      </c>
      <c r="K2688" s="9">
        <v>0</v>
      </c>
      <c r="L2688" s="9">
        <v>0</v>
      </c>
      <c r="M2688" s="9">
        <v>0</v>
      </c>
      <c r="N2688" s="9">
        <v>0</v>
      </c>
      <c r="O2688" s="9">
        <v>0</v>
      </c>
      <c r="P2688" s="9">
        <v>0</v>
      </c>
      <c r="Q2688" s="9">
        <v>0</v>
      </c>
      <c r="R2688" s="9">
        <v>0</v>
      </c>
    </row>
    <row r="2689" spans="1:18" x14ac:dyDescent="0.4">
      <c r="A2689" s="13" t="s">
        <v>3497</v>
      </c>
      <c r="B2689" s="4" t="s">
        <v>5676</v>
      </c>
      <c r="C2689" s="13">
        <v>12</v>
      </c>
      <c r="D2689" s="9">
        <v>0</v>
      </c>
      <c r="E2689" s="9">
        <v>0</v>
      </c>
      <c r="F2689" s="9">
        <v>0</v>
      </c>
      <c r="G2689" s="9">
        <v>0</v>
      </c>
      <c r="H2689" s="9">
        <v>0</v>
      </c>
      <c r="I2689" s="9">
        <v>0</v>
      </c>
      <c r="J2689" s="9">
        <v>0</v>
      </c>
      <c r="K2689" s="9">
        <v>0</v>
      </c>
      <c r="L2689" s="9">
        <v>0</v>
      </c>
      <c r="M2689" s="9">
        <v>0</v>
      </c>
      <c r="N2689" s="9">
        <v>0</v>
      </c>
      <c r="O2689" s="9">
        <v>0</v>
      </c>
      <c r="P2689" s="9">
        <v>0</v>
      </c>
      <c r="Q2689" s="9">
        <v>0</v>
      </c>
      <c r="R2689" s="9">
        <v>0</v>
      </c>
    </row>
    <row r="2690" spans="1:18" x14ac:dyDescent="0.4">
      <c r="A2690" s="13" t="s">
        <v>3498</v>
      </c>
      <c r="B2690" s="4" t="s">
        <v>5677</v>
      </c>
      <c r="C2690" s="13">
        <v>12</v>
      </c>
      <c r="D2690" s="9">
        <v>0</v>
      </c>
      <c r="E2690" s="9">
        <v>0</v>
      </c>
      <c r="F2690" s="9">
        <v>0</v>
      </c>
      <c r="G2690" s="9">
        <v>0</v>
      </c>
      <c r="H2690" s="9">
        <v>0</v>
      </c>
      <c r="I2690" s="9">
        <v>0</v>
      </c>
      <c r="J2690" s="9">
        <v>0</v>
      </c>
      <c r="K2690" s="9">
        <v>0</v>
      </c>
      <c r="L2690" s="9">
        <v>0</v>
      </c>
      <c r="M2690" s="9">
        <v>0</v>
      </c>
      <c r="N2690" s="9">
        <v>0</v>
      </c>
      <c r="O2690" s="9">
        <v>0</v>
      </c>
      <c r="P2690" s="9">
        <v>0</v>
      </c>
      <c r="Q2690" s="9">
        <v>0</v>
      </c>
      <c r="R2690" s="9">
        <v>0</v>
      </c>
    </row>
    <row r="2691" spans="1:18" x14ac:dyDescent="0.4">
      <c r="A2691" s="13" t="s">
        <v>3499</v>
      </c>
      <c r="B2691" s="4" t="s">
        <v>5678</v>
      </c>
      <c r="C2691" s="13">
        <v>12</v>
      </c>
      <c r="D2691" s="9">
        <v>0</v>
      </c>
      <c r="E2691" s="9">
        <v>0</v>
      </c>
      <c r="F2691" s="9">
        <v>0</v>
      </c>
      <c r="G2691" s="9">
        <v>0</v>
      </c>
      <c r="H2691" s="9">
        <v>0</v>
      </c>
      <c r="I2691" s="9">
        <v>0</v>
      </c>
      <c r="J2691" s="9">
        <v>0</v>
      </c>
      <c r="K2691" s="9">
        <v>0</v>
      </c>
      <c r="L2691" s="9">
        <v>0</v>
      </c>
      <c r="M2691" s="9">
        <v>0</v>
      </c>
      <c r="N2691" s="9">
        <v>0</v>
      </c>
      <c r="O2691" s="9">
        <v>0</v>
      </c>
      <c r="P2691" s="9">
        <v>0</v>
      </c>
      <c r="Q2691" s="9">
        <v>0</v>
      </c>
      <c r="R2691" s="9">
        <v>0</v>
      </c>
    </row>
    <row r="2692" spans="1:18" x14ac:dyDescent="0.4">
      <c r="A2692" s="13" t="s">
        <v>3500</v>
      </c>
      <c r="B2692" s="4" t="s">
        <v>5679</v>
      </c>
      <c r="C2692" s="13">
        <v>12</v>
      </c>
      <c r="D2692" s="9">
        <v>0</v>
      </c>
      <c r="E2692" s="9">
        <v>0</v>
      </c>
      <c r="F2692" s="9">
        <v>0</v>
      </c>
      <c r="G2692" s="9">
        <v>0</v>
      </c>
      <c r="H2692" s="9">
        <v>0</v>
      </c>
      <c r="I2692" s="9">
        <v>0</v>
      </c>
      <c r="J2692" s="9">
        <v>0</v>
      </c>
      <c r="K2692" s="9">
        <v>0</v>
      </c>
      <c r="L2692" s="9">
        <v>0</v>
      </c>
      <c r="M2692" s="9">
        <v>0</v>
      </c>
      <c r="N2692" s="9">
        <v>0</v>
      </c>
      <c r="O2692" s="9">
        <v>0</v>
      </c>
      <c r="P2692" s="9">
        <v>0</v>
      </c>
      <c r="Q2692" s="9">
        <v>0</v>
      </c>
      <c r="R2692" s="9">
        <v>0</v>
      </c>
    </row>
    <row r="2693" spans="1:18" x14ac:dyDescent="0.4">
      <c r="A2693" s="13" t="s">
        <v>3501</v>
      </c>
      <c r="B2693" s="4" t="s">
        <v>5680</v>
      </c>
      <c r="C2693" s="13">
        <v>12</v>
      </c>
      <c r="D2693" s="9">
        <v>0</v>
      </c>
      <c r="E2693" s="9">
        <v>0</v>
      </c>
      <c r="F2693" s="9">
        <v>0</v>
      </c>
      <c r="G2693" s="9">
        <v>0</v>
      </c>
      <c r="H2693" s="9">
        <v>0</v>
      </c>
      <c r="I2693" s="9">
        <v>0</v>
      </c>
      <c r="J2693" s="9">
        <v>0</v>
      </c>
      <c r="K2693" s="9">
        <v>0</v>
      </c>
      <c r="L2693" s="9">
        <v>0</v>
      </c>
      <c r="M2693" s="9">
        <v>0</v>
      </c>
      <c r="N2693" s="9">
        <v>0</v>
      </c>
      <c r="O2693" s="9">
        <v>0</v>
      </c>
      <c r="P2693" s="9">
        <v>0</v>
      </c>
      <c r="Q2693" s="9">
        <v>0</v>
      </c>
      <c r="R2693" s="9">
        <v>0</v>
      </c>
    </row>
    <row r="2694" spans="1:18" x14ac:dyDescent="0.4">
      <c r="A2694" s="13" t="s">
        <v>3502</v>
      </c>
      <c r="B2694" s="4" t="s">
        <v>5681</v>
      </c>
      <c r="C2694" s="13">
        <v>12</v>
      </c>
      <c r="D2694" s="9">
        <v>0</v>
      </c>
      <c r="E2694" s="9">
        <v>0</v>
      </c>
      <c r="F2694" s="9">
        <v>0</v>
      </c>
      <c r="G2694" s="9">
        <v>0</v>
      </c>
      <c r="H2694" s="9">
        <v>0</v>
      </c>
      <c r="I2694" s="9">
        <v>0</v>
      </c>
      <c r="J2694" s="9">
        <v>0</v>
      </c>
      <c r="K2694" s="9">
        <v>0</v>
      </c>
      <c r="L2694" s="9">
        <v>0</v>
      </c>
      <c r="M2694" s="9">
        <v>0</v>
      </c>
      <c r="N2694" s="9">
        <v>0</v>
      </c>
      <c r="O2694" s="9">
        <v>0</v>
      </c>
      <c r="P2694" s="9">
        <v>0</v>
      </c>
      <c r="Q2694" s="9">
        <v>0</v>
      </c>
      <c r="R2694" s="9">
        <v>0</v>
      </c>
    </row>
    <row r="2695" spans="1:18" x14ac:dyDescent="0.4">
      <c r="A2695" s="13" t="s">
        <v>3503</v>
      </c>
      <c r="B2695" s="4" t="s">
        <v>5682</v>
      </c>
      <c r="C2695" s="13">
        <v>12</v>
      </c>
      <c r="D2695" s="9">
        <v>0</v>
      </c>
      <c r="E2695" s="9">
        <v>0</v>
      </c>
      <c r="F2695" s="9">
        <v>0</v>
      </c>
      <c r="G2695" s="9">
        <v>0</v>
      </c>
      <c r="H2695" s="9">
        <v>0</v>
      </c>
      <c r="I2695" s="9">
        <v>0</v>
      </c>
      <c r="J2695" s="9">
        <v>0</v>
      </c>
      <c r="K2695" s="9">
        <v>0</v>
      </c>
      <c r="L2695" s="9">
        <v>0</v>
      </c>
      <c r="M2695" s="9">
        <v>0</v>
      </c>
      <c r="N2695" s="9">
        <v>0</v>
      </c>
      <c r="O2695" s="9">
        <v>0</v>
      </c>
      <c r="P2695" s="9">
        <v>0</v>
      </c>
      <c r="Q2695" s="9">
        <v>0</v>
      </c>
      <c r="R2695" s="9">
        <v>0</v>
      </c>
    </row>
    <row r="2696" spans="1:18" x14ac:dyDescent="0.4">
      <c r="A2696" s="13" t="s">
        <v>3504</v>
      </c>
      <c r="B2696" s="4" t="s">
        <v>5683</v>
      </c>
      <c r="C2696" s="13">
        <v>12</v>
      </c>
      <c r="D2696" s="9">
        <v>0</v>
      </c>
      <c r="E2696" s="9">
        <v>0</v>
      </c>
      <c r="F2696" s="9">
        <v>0</v>
      </c>
      <c r="G2696" s="9">
        <v>0</v>
      </c>
      <c r="H2696" s="9">
        <v>0</v>
      </c>
      <c r="I2696" s="9">
        <v>0</v>
      </c>
      <c r="J2696" s="9">
        <v>0</v>
      </c>
      <c r="K2696" s="9">
        <v>0</v>
      </c>
      <c r="L2696" s="9">
        <v>0</v>
      </c>
      <c r="M2696" s="9">
        <v>0</v>
      </c>
      <c r="N2696" s="9">
        <v>0</v>
      </c>
      <c r="O2696" s="9">
        <v>0</v>
      </c>
      <c r="P2696" s="9">
        <v>0</v>
      </c>
      <c r="Q2696" s="9">
        <v>0</v>
      </c>
      <c r="R2696" s="9">
        <v>0</v>
      </c>
    </row>
    <row r="2697" spans="1:18" x14ac:dyDescent="0.4">
      <c r="A2697" s="13" t="s">
        <v>3505</v>
      </c>
      <c r="B2697" s="4" t="s">
        <v>5684</v>
      </c>
      <c r="C2697" s="13">
        <v>12</v>
      </c>
      <c r="D2697" s="9">
        <v>0</v>
      </c>
      <c r="E2697" s="9">
        <v>0</v>
      </c>
      <c r="F2697" s="9">
        <v>0</v>
      </c>
      <c r="G2697" s="9">
        <v>0</v>
      </c>
      <c r="H2697" s="9">
        <v>0</v>
      </c>
      <c r="I2697" s="9">
        <v>0</v>
      </c>
      <c r="J2697" s="9">
        <v>0</v>
      </c>
      <c r="K2697" s="9">
        <v>0</v>
      </c>
      <c r="L2697" s="9">
        <v>0</v>
      </c>
      <c r="M2697" s="9">
        <v>0</v>
      </c>
      <c r="N2697" s="9">
        <v>0</v>
      </c>
      <c r="O2697" s="9">
        <v>0</v>
      </c>
      <c r="P2697" s="9">
        <v>0</v>
      </c>
      <c r="Q2697" s="9">
        <v>0</v>
      </c>
      <c r="R2697" s="9">
        <v>0</v>
      </c>
    </row>
    <row r="2698" spans="1:18" x14ac:dyDescent="0.4">
      <c r="A2698" s="13" t="s">
        <v>933</v>
      </c>
      <c r="B2698" s="4" t="s">
        <v>1480</v>
      </c>
      <c r="C2698" s="13">
        <v>12</v>
      </c>
      <c r="D2698" s="9">
        <v>0</v>
      </c>
      <c r="E2698" s="9">
        <v>0</v>
      </c>
      <c r="F2698" s="9">
        <v>0</v>
      </c>
      <c r="G2698" s="9">
        <v>0</v>
      </c>
      <c r="H2698" s="9">
        <v>0</v>
      </c>
      <c r="I2698" s="9">
        <v>0</v>
      </c>
      <c r="J2698" s="9">
        <v>0</v>
      </c>
      <c r="K2698" s="9">
        <v>0</v>
      </c>
      <c r="L2698" s="9">
        <v>0</v>
      </c>
      <c r="M2698" s="9">
        <v>0</v>
      </c>
      <c r="N2698" s="9">
        <v>0</v>
      </c>
      <c r="O2698" s="9">
        <v>0</v>
      </c>
      <c r="P2698" s="9">
        <v>0</v>
      </c>
      <c r="Q2698" s="9">
        <v>0</v>
      </c>
      <c r="R2698" s="9">
        <v>0</v>
      </c>
    </row>
    <row r="2699" spans="1:18" x14ac:dyDescent="0.4">
      <c r="A2699" s="13" t="s">
        <v>3506</v>
      </c>
      <c r="B2699" s="4" t="s">
        <v>5685</v>
      </c>
      <c r="C2699" s="13">
        <v>12</v>
      </c>
      <c r="D2699" s="9">
        <v>0</v>
      </c>
      <c r="E2699" s="9">
        <v>0</v>
      </c>
      <c r="F2699" s="9">
        <v>0</v>
      </c>
      <c r="G2699" s="9">
        <v>0</v>
      </c>
      <c r="H2699" s="9">
        <v>0</v>
      </c>
      <c r="I2699" s="9">
        <v>0</v>
      </c>
      <c r="J2699" s="9">
        <v>0</v>
      </c>
      <c r="K2699" s="9">
        <v>0</v>
      </c>
      <c r="L2699" s="9">
        <v>0</v>
      </c>
      <c r="M2699" s="9">
        <v>0</v>
      </c>
      <c r="N2699" s="9">
        <v>0</v>
      </c>
      <c r="O2699" s="9">
        <v>0</v>
      </c>
      <c r="P2699" s="9">
        <v>0</v>
      </c>
      <c r="Q2699" s="9">
        <v>0</v>
      </c>
      <c r="R2699" s="9">
        <v>0</v>
      </c>
    </row>
    <row r="2700" spans="1:18" x14ac:dyDescent="0.4">
      <c r="A2700" s="13" t="s">
        <v>3507</v>
      </c>
      <c r="B2700" s="4" t="s">
        <v>5686</v>
      </c>
      <c r="C2700" s="13">
        <v>12</v>
      </c>
      <c r="D2700" s="9">
        <v>0</v>
      </c>
      <c r="E2700" s="9">
        <v>0</v>
      </c>
      <c r="F2700" s="9">
        <v>0</v>
      </c>
      <c r="G2700" s="9">
        <v>0</v>
      </c>
      <c r="H2700" s="9">
        <v>0</v>
      </c>
      <c r="I2700" s="9">
        <v>0</v>
      </c>
      <c r="J2700" s="9">
        <v>0</v>
      </c>
      <c r="K2700" s="9">
        <v>0</v>
      </c>
      <c r="L2700" s="9">
        <v>0</v>
      </c>
      <c r="M2700" s="9">
        <v>0</v>
      </c>
      <c r="N2700" s="9">
        <v>0</v>
      </c>
      <c r="O2700" s="9">
        <v>0</v>
      </c>
      <c r="P2700" s="9">
        <v>0</v>
      </c>
      <c r="Q2700" s="9">
        <v>0</v>
      </c>
      <c r="R2700" s="9">
        <v>0</v>
      </c>
    </row>
    <row r="2701" spans="1:18" x14ac:dyDescent="0.4">
      <c r="A2701" s="13" t="s">
        <v>3508</v>
      </c>
      <c r="B2701" s="4" t="s">
        <v>5687</v>
      </c>
      <c r="C2701" s="13">
        <v>12</v>
      </c>
      <c r="D2701" s="9">
        <v>0</v>
      </c>
      <c r="E2701" s="9">
        <v>0</v>
      </c>
      <c r="F2701" s="9">
        <v>0</v>
      </c>
      <c r="G2701" s="9">
        <v>0</v>
      </c>
      <c r="H2701" s="9">
        <v>0</v>
      </c>
      <c r="I2701" s="9">
        <v>0</v>
      </c>
      <c r="J2701" s="9">
        <v>0</v>
      </c>
      <c r="K2701" s="9">
        <v>0</v>
      </c>
      <c r="L2701" s="9">
        <v>0</v>
      </c>
      <c r="M2701" s="9">
        <v>0</v>
      </c>
      <c r="N2701" s="9">
        <v>0</v>
      </c>
      <c r="O2701" s="9">
        <v>0</v>
      </c>
      <c r="P2701" s="9">
        <v>0</v>
      </c>
      <c r="Q2701" s="9">
        <v>0</v>
      </c>
      <c r="R2701" s="9">
        <v>0</v>
      </c>
    </row>
    <row r="2702" spans="1:18" x14ac:dyDescent="0.4">
      <c r="A2702" s="13" t="s">
        <v>934</v>
      </c>
      <c r="B2702" s="4" t="s">
        <v>1481</v>
      </c>
      <c r="C2702" s="13">
        <v>12</v>
      </c>
      <c r="D2702" s="9">
        <v>0</v>
      </c>
      <c r="E2702" s="9">
        <v>0</v>
      </c>
      <c r="F2702" s="9">
        <v>0</v>
      </c>
      <c r="G2702" s="9">
        <v>0</v>
      </c>
      <c r="H2702" s="9">
        <v>0</v>
      </c>
      <c r="I2702" s="9">
        <v>0</v>
      </c>
      <c r="J2702" s="9">
        <v>0</v>
      </c>
      <c r="K2702" s="9">
        <v>0</v>
      </c>
      <c r="L2702" s="9">
        <v>0</v>
      </c>
      <c r="M2702" s="9">
        <v>0</v>
      </c>
      <c r="N2702" s="9">
        <v>0</v>
      </c>
      <c r="O2702" s="9">
        <v>0</v>
      </c>
      <c r="P2702" s="9">
        <v>0</v>
      </c>
      <c r="Q2702" s="9">
        <v>0</v>
      </c>
      <c r="R2702" s="9">
        <v>0</v>
      </c>
    </row>
    <row r="2703" spans="1:18" x14ac:dyDescent="0.4">
      <c r="A2703" s="13" t="s">
        <v>3509</v>
      </c>
      <c r="B2703" s="4" t="s">
        <v>5688</v>
      </c>
      <c r="C2703" s="13">
        <v>12</v>
      </c>
      <c r="D2703" s="9">
        <v>0</v>
      </c>
      <c r="E2703" s="9">
        <v>0</v>
      </c>
      <c r="F2703" s="9">
        <v>0</v>
      </c>
      <c r="G2703" s="9">
        <v>0</v>
      </c>
      <c r="H2703" s="9">
        <v>0</v>
      </c>
      <c r="I2703" s="9">
        <v>0</v>
      </c>
      <c r="J2703" s="9">
        <v>0</v>
      </c>
      <c r="K2703" s="9">
        <v>0</v>
      </c>
      <c r="L2703" s="9">
        <v>0</v>
      </c>
      <c r="M2703" s="9">
        <v>0</v>
      </c>
      <c r="N2703" s="9">
        <v>0</v>
      </c>
      <c r="O2703" s="9">
        <v>0</v>
      </c>
      <c r="P2703" s="9">
        <v>0</v>
      </c>
      <c r="Q2703" s="9">
        <v>0</v>
      </c>
      <c r="R2703" s="9">
        <v>0</v>
      </c>
    </row>
    <row r="2704" spans="1:18" x14ac:dyDescent="0.4">
      <c r="A2704" s="13" t="s">
        <v>3510</v>
      </c>
      <c r="B2704" s="4" t="s">
        <v>5689</v>
      </c>
      <c r="C2704" s="13">
        <v>12</v>
      </c>
      <c r="D2704" s="9">
        <v>0</v>
      </c>
      <c r="E2704" s="9">
        <v>0</v>
      </c>
      <c r="F2704" s="9">
        <v>0</v>
      </c>
      <c r="G2704" s="9">
        <v>0</v>
      </c>
      <c r="H2704" s="9">
        <v>0</v>
      </c>
      <c r="I2704" s="9">
        <v>0</v>
      </c>
      <c r="J2704" s="9">
        <v>0</v>
      </c>
      <c r="K2704" s="9">
        <v>0</v>
      </c>
      <c r="L2704" s="9">
        <v>0</v>
      </c>
      <c r="M2704" s="9">
        <v>0</v>
      </c>
      <c r="N2704" s="9">
        <v>0</v>
      </c>
      <c r="O2704" s="9">
        <v>0</v>
      </c>
      <c r="P2704" s="9">
        <v>0</v>
      </c>
      <c r="Q2704" s="9">
        <v>0</v>
      </c>
      <c r="R2704" s="9">
        <v>0</v>
      </c>
    </row>
    <row r="2705" spans="1:18" x14ac:dyDescent="0.4">
      <c r="A2705" s="13" t="s">
        <v>935</v>
      </c>
      <c r="B2705" s="4" t="s">
        <v>1482</v>
      </c>
      <c r="C2705" s="13">
        <v>12</v>
      </c>
      <c r="D2705" s="9">
        <v>0</v>
      </c>
      <c r="E2705" s="9">
        <v>0</v>
      </c>
      <c r="F2705" s="9">
        <v>0</v>
      </c>
      <c r="G2705" s="9">
        <v>0</v>
      </c>
      <c r="H2705" s="9">
        <v>0</v>
      </c>
      <c r="I2705" s="9">
        <v>0</v>
      </c>
      <c r="J2705" s="9">
        <v>0</v>
      </c>
      <c r="K2705" s="9">
        <v>0</v>
      </c>
      <c r="L2705" s="9">
        <v>0</v>
      </c>
      <c r="M2705" s="9">
        <v>0</v>
      </c>
      <c r="N2705" s="9">
        <v>0</v>
      </c>
      <c r="O2705" s="9">
        <v>0</v>
      </c>
      <c r="P2705" s="9">
        <v>0</v>
      </c>
      <c r="Q2705" s="9">
        <v>0</v>
      </c>
      <c r="R2705" s="9">
        <v>0</v>
      </c>
    </row>
    <row r="2706" spans="1:18" x14ac:dyDescent="0.4">
      <c r="A2706" s="13" t="s">
        <v>936</v>
      </c>
      <c r="B2706" s="4" t="s">
        <v>1483</v>
      </c>
      <c r="C2706" s="13">
        <v>12</v>
      </c>
      <c r="D2706" s="9">
        <v>0</v>
      </c>
      <c r="E2706" s="9">
        <v>0</v>
      </c>
      <c r="F2706" s="9">
        <v>0</v>
      </c>
      <c r="G2706" s="9">
        <v>0</v>
      </c>
      <c r="H2706" s="9">
        <v>0</v>
      </c>
      <c r="I2706" s="9">
        <v>0</v>
      </c>
      <c r="J2706" s="9">
        <v>0</v>
      </c>
      <c r="K2706" s="9">
        <v>0</v>
      </c>
      <c r="L2706" s="9">
        <v>0</v>
      </c>
      <c r="M2706" s="9">
        <v>0</v>
      </c>
      <c r="N2706" s="9">
        <v>0</v>
      </c>
      <c r="O2706" s="9">
        <v>0</v>
      </c>
      <c r="P2706" s="9">
        <v>0</v>
      </c>
      <c r="Q2706" s="9">
        <v>0</v>
      </c>
      <c r="R2706" s="9">
        <v>0</v>
      </c>
    </row>
    <row r="2707" spans="1:18" x14ac:dyDescent="0.4">
      <c r="A2707" s="13" t="s">
        <v>194</v>
      </c>
      <c r="B2707" s="4" t="s">
        <v>402</v>
      </c>
      <c r="C2707" s="13">
        <v>12</v>
      </c>
      <c r="D2707" s="9">
        <v>0</v>
      </c>
      <c r="E2707" s="9">
        <v>0</v>
      </c>
      <c r="F2707" s="9">
        <v>0</v>
      </c>
      <c r="G2707" s="9">
        <v>0</v>
      </c>
      <c r="H2707" s="9">
        <v>0</v>
      </c>
      <c r="I2707" s="9">
        <v>0</v>
      </c>
      <c r="J2707" s="9">
        <v>0</v>
      </c>
      <c r="K2707" s="9">
        <v>0</v>
      </c>
      <c r="L2707" s="9">
        <v>0</v>
      </c>
      <c r="M2707" s="9">
        <v>0</v>
      </c>
      <c r="N2707" s="9">
        <v>0</v>
      </c>
      <c r="O2707" s="9">
        <v>0</v>
      </c>
      <c r="P2707" s="9">
        <v>0</v>
      </c>
      <c r="Q2707" s="9">
        <v>1</v>
      </c>
      <c r="R2707" s="9">
        <v>1</v>
      </c>
    </row>
    <row r="2708" spans="1:18" x14ac:dyDescent="0.4">
      <c r="A2708" s="13" t="s">
        <v>3511</v>
      </c>
      <c r="B2708" s="4" t="s">
        <v>5690</v>
      </c>
      <c r="C2708" s="13">
        <v>12</v>
      </c>
      <c r="D2708" s="9">
        <v>0</v>
      </c>
      <c r="E2708" s="9">
        <v>0</v>
      </c>
      <c r="F2708" s="9">
        <v>0</v>
      </c>
      <c r="G2708" s="9">
        <v>0</v>
      </c>
      <c r="H2708" s="9">
        <v>0</v>
      </c>
      <c r="I2708" s="9">
        <v>0</v>
      </c>
      <c r="J2708" s="9">
        <v>0</v>
      </c>
      <c r="K2708" s="9">
        <v>0</v>
      </c>
      <c r="L2708" s="9">
        <v>0</v>
      </c>
      <c r="M2708" s="9">
        <v>0</v>
      </c>
      <c r="N2708" s="9">
        <v>0</v>
      </c>
      <c r="O2708" s="9">
        <v>0</v>
      </c>
      <c r="P2708" s="9">
        <v>0</v>
      </c>
      <c r="Q2708" s="9">
        <v>0</v>
      </c>
      <c r="R2708" s="9">
        <v>0</v>
      </c>
    </row>
    <row r="2709" spans="1:18" x14ac:dyDescent="0.4">
      <c r="A2709" s="13" t="s">
        <v>3512</v>
      </c>
      <c r="B2709" s="4" t="s">
        <v>5691</v>
      </c>
      <c r="C2709" s="13">
        <v>12</v>
      </c>
      <c r="D2709" s="9">
        <v>0</v>
      </c>
      <c r="E2709" s="9">
        <v>0</v>
      </c>
      <c r="F2709" s="9">
        <v>0</v>
      </c>
      <c r="G2709" s="9">
        <v>0</v>
      </c>
      <c r="H2709" s="9">
        <v>0</v>
      </c>
      <c r="I2709" s="9">
        <v>0</v>
      </c>
      <c r="J2709" s="9">
        <v>0</v>
      </c>
      <c r="K2709" s="9">
        <v>0</v>
      </c>
      <c r="L2709" s="9">
        <v>0</v>
      </c>
      <c r="M2709" s="9">
        <v>0</v>
      </c>
      <c r="N2709" s="9">
        <v>0</v>
      </c>
      <c r="O2709" s="9">
        <v>0</v>
      </c>
      <c r="P2709" s="9">
        <v>0</v>
      </c>
      <c r="Q2709" s="9">
        <v>0</v>
      </c>
      <c r="R2709" s="9">
        <v>0</v>
      </c>
    </row>
    <row r="2710" spans="1:18" x14ac:dyDescent="0.4">
      <c r="A2710" s="13" t="s">
        <v>3513</v>
      </c>
      <c r="B2710" s="4" t="s">
        <v>5692</v>
      </c>
      <c r="C2710" s="13">
        <v>12</v>
      </c>
      <c r="D2710" s="9">
        <v>0</v>
      </c>
      <c r="E2710" s="9">
        <v>0</v>
      </c>
      <c r="F2710" s="9">
        <v>0</v>
      </c>
      <c r="G2710" s="9">
        <v>0</v>
      </c>
      <c r="H2710" s="9">
        <v>0</v>
      </c>
      <c r="I2710" s="9">
        <v>0</v>
      </c>
      <c r="J2710" s="9">
        <v>0</v>
      </c>
      <c r="K2710" s="9">
        <v>0</v>
      </c>
      <c r="L2710" s="9">
        <v>0</v>
      </c>
      <c r="M2710" s="9">
        <v>0</v>
      </c>
      <c r="N2710" s="9">
        <v>0</v>
      </c>
      <c r="O2710" s="9">
        <v>0</v>
      </c>
      <c r="P2710" s="9">
        <v>0</v>
      </c>
      <c r="Q2710" s="9">
        <v>0</v>
      </c>
      <c r="R2710" s="9">
        <v>0</v>
      </c>
    </row>
    <row r="2711" spans="1:18" x14ac:dyDescent="0.4">
      <c r="A2711" s="13" t="s">
        <v>3514</v>
      </c>
      <c r="B2711" s="4" t="s">
        <v>5693</v>
      </c>
      <c r="C2711" s="13">
        <v>12</v>
      </c>
      <c r="D2711" s="9">
        <v>0</v>
      </c>
      <c r="E2711" s="9">
        <v>0</v>
      </c>
      <c r="F2711" s="9">
        <v>0</v>
      </c>
      <c r="G2711" s="9">
        <v>0</v>
      </c>
      <c r="H2711" s="9">
        <v>0</v>
      </c>
      <c r="I2711" s="9">
        <v>0</v>
      </c>
      <c r="J2711" s="9">
        <v>0</v>
      </c>
      <c r="K2711" s="9">
        <v>0</v>
      </c>
      <c r="L2711" s="9">
        <v>0</v>
      </c>
      <c r="M2711" s="9">
        <v>0</v>
      </c>
      <c r="N2711" s="9">
        <v>0</v>
      </c>
      <c r="O2711" s="9">
        <v>0</v>
      </c>
      <c r="P2711" s="9">
        <v>0</v>
      </c>
      <c r="Q2711" s="9">
        <v>0</v>
      </c>
      <c r="R2711" s="9">
        <v>0</v>
      </c>
    </row>
    <row r="2712" spans="1:18" x14ac:dyDescent="0.4">
      <c r="A2712" s="13" t="s">
        <v>3515</v>
      </c>
      <c r="B2712" s="4" t="s">
        <v>5694</v>
      </c>
      <c r="C2712" s="13">
        <v>12</v>
      </c>
      <c r="D2712" s="9">
        <v>0</v>
      </c>
      <c r="E2712" s="9">
        <v>0</v>
      </c>
      <c r="F2712" s="9">
        <v>0</v>
      </c>
      <c r="G2712" s="9">
        <v>0</v>
      </c>
      <c r="H2712" s="9">
        <v>0</v>
      </c>
      <c r="I2712" s="9">
        <v>0</v>
      </c>
      <c r="J2712" s="9">
        <v>0</v>
      </c>
      <c r="K2712" s="9">
        <v>0</v>
      </c>
      <c r="L2712" s="9">
        <v>0</v>
      </c>
      <c r="M2712" s="9">
        <v>0</v>
      </c>
      <c r="N2712" s="9">
        <v>0</v>
      </c>
      <c r="O2712" s="9">
        <v>0</v>
      </c>
      <c r="P2712" s="9">
        <v>0</v>
      </c>
      <c r="Q2712" s="9">
        <v>0</v>
      </c>
      <c r="R2712" s="9">
        <v>0</v>
      </c>
    </row>
    <row r="2713" spans="1:18" x14ac:dyDescent="0.4">
      <c r="A2713" s="13" t="s">
        <v>3516</v>
      </c>
      <c r="B2713" s="4" t="s">
        <v>5695</v>
      </c>
      <c r="C2713" s="13">
        <v>12</v>
      </c>
      <c r="D2713" s="9">
        <v>0</v>
      </c>
      <c r="E2713" s="9">
        <v>0</v>
      </c>
      <c r="F2713" s="9">
        <v>0</v>
      </c>
      <c r="G2713" s="9">
        <v>0</v>
      </c>
      <c r="H2713" s="9">
        <v>0</v>
      </c>
      <c r="I2713" s="9">
        <v>0</v>
      </c>
      <c r="J2713" s="9">
        <v>0</v>
      </c>
      <c r="K2713" s="9">
        <v>0</v>
      </c>
      <c r="L2713" s="9">
        <v>0</v>
      </c>
      <c r="M2713" s="9">
        <v>0</v>
      </c>
      <c r="N2713" s="9">
        <v>0</v>
      </c>
      <c r="O2713" s="9">
        <v>0</v>
      </c>
      <c r="P2713" s="9">
        <v>0</v>
      </c>
      <c r="Q2713" s="9">
        <v>0</v>
      </c>
      <c r="R2713" s="9">
        <v>0</v>
      </c>
    </row>
    <row r="2714" spans="1:18" x14ac:dyDescent="0.4">
      <c r="A2714" s="13" t="s">
        <v>3517</v>
      </c>
      <c r="B2714" s="4" t="s">
        <v>5696</v>
      </c>
      <c r="C2714" s="13">
        <v>12</v>
      </c>
      <c r="D2714" s="9">
        <v>0</v>
      </c>
      <c r="E2714" s="9">
        <v>0</v>
      </c>
      <c r="F2714" s="9">
        <v>0</v>
      </c>
      <c r="G2714" s="9">
        <v>0</v>
      </c>
      <c r="H2714" s="9">
        <v>0</v>
      </c>
      <c r="I2714" s="9">
        <v>0</v>
      </c>
      <c r="J2714" s="9">
        <v>0</v>
      </c>
      <c r="K2714" s="9">
        <v>0</v>
      </c>
      <c r="L2714" s="9">
        <v>0</v>
      </c>
      <c r="M2714" s="9">
        <v>0</v>
      </c>
      <c r="N2714" s="9">
        <v>0</v>
      </c>
      <c r="O2714" s="9">
        <v>0</v>
      </c>
      <c r="P2714" s="9">
        <v>0</v>
      </c>
      <c r="Q2714" s="9">
        <v>0</v>
      </c>
      <c r="R2714" s="9">
        <v>0</v>
      </c>
    </row>
    <row r="2715" spans="1:18" x14ac:dyDescent="0.4">
      <c r="A2715" s="13" t="s">
        <v>3518</v>
      </c>
      <c r="B2715" s="4" t="s">
        <v>5697</v>
      </c>
      <c r="C2715" s="13">
        <v>12</v>
      </c>
      <c r="D2715" s="9">
        <v>0</v>
      </c>
      <c r="E2715" s="9">
        <v>0</v>
      </c>
      <c r="F2715" s="9">
        <v>0</v>
      </c>
      <c r="G2715" s="9">
        <v>0</v>
      </c>
      <c r="H2715" s="9">
        <v>0</v>
      </c>
      <c r="I2715" s="9">
        <v>0</v>
      </c>
      <c r="J2715" s="9">
        <v>0</v>
      </c>
      <c r="K2715" s="9">
        <v>0</v>
      </c>
      <c r="L2715" s="9">
        <v>0</v>
      </c>
      <c r="M2715" s="9">
        <v>0</v>
      </c>
      <c r="N2715" s="9">
        <v>0</v>
      </c>
      <c r="O2715" s="9">
        <v>0</v>
      </c>
      <c r="P2715" s="9">
        <v>0</v>
      </c>
      <c r="Q2715" s="9">
        <v>0</v>
      </c>
      <c r="R2715" s="9">
        <v>0</v>
      </c>
    </row>
    <row r="2716" spans="1:18" x14ac:dyDescent="0.4">
      <c r="A2716" s="13" t="s">
        <v>3519</v>
      </c>
      <c r="B2716" s="4" t="s">
        <v>5698</v>
      </c>
      <c r="C2716" s="13">
        <v>12</v>
      </c>
      <c r="D2716" s="9">
        <v>0</v>
      </c>
      <c r="E2716" s="9">
        <v>0</v>
      </c>
      <c r="F2716" s="9">
        <v>0</v>
      </c>
      <c r="G2716" s="9">
        <v>0</v>
      </c>
      <c r="H2716" s="9">
        <v>0</v>
      </c>
      <c r="I2716" s="9">
        <v>0</v>
      </c>
      <c r="J2716" s="9">
        <v>0</v>
      </c>
      <c r="K2716" s="9">
        <v>0</v>
      </c>
      <c r="L2716" s="9">
        <v>0</v>
      </c>
      <c r="M2716" s="9">
        <v>0</v>
      </c>
      <c r="N2716" s="9">
        <v>0</v>
      </c>
      <c r="O2716" s="9">
        <v>0</v>
      </c>
      <c r="P2716" s="9">
        <v>0</v>
      </c>
      <c r="Q2716" s="9">
        <v>0</v>
      </c>
      <c r="R2716" s="9">
        <v>0</v>
      </c>
    </row>
    <row r="2717" spans="1:18" x14ac:dyDescent="0.4">
      <c r="A2717" s="13" t="s">
        <v>3520</v>
      </c>
      <c r="B2717" s="4" t="s">
        <v>5699</v>
      </c>
      <c r="C2717" s="13">
        <v>12</v>
      </c>
      <c r="D2717" s="9">
        <v>0</v>
      </c>
      <c r="E2717" s="9">
        <v>0</v>
      </c>
      <c r="F2717" s="9">
        <v>0</v>
      </c>
      <c r="G2717" s="9">
        <v>0</v>
      </c>
      <c r="H2717" s="9">
        <v>0</v>
      </c>
      <c r="I2717" s="9">
        <v>0</v>
      </c>
      <c r="J2717" s="9">
        <v>0</v>
      </c>
      <c r="K2717" s="9">
        <v>0</v>
      </c>
      <c r="L2717" s="9">
        <v>0</v>
      </c>
      <c r="M2717" s="9">
        <v>0</v>
      </c>
      <c r="N2717" s="9">
        <v>0</v>
      </c>
      <c r="O2717" s="9">
        <v>0</v>
      </c>
      <c r="P2717" s="9">
        <v>0</v>
      </c>
      <c r="Q2717" s="9">
        <v>0</v>
      </c>
      <c r="R2717" s="9">
        <v>0</v>
      </c>
    </row>
    <row r="2718" spans="1:18" x14ac:dyDescent="0.4">
      <c r="A2718" s="13" t="s">
        <v>937</v>
      </c>
      <c r="B2718" s="4" t="s">
        <v>1484</v>
      </c>
      <c r="C2718" s="13">
        <v>12</v>
      </c>
      <c r="D2718" s="9">
        <v>0</v>
      </c>
      <c r="E2718" s="9">
        <v>0</v>
      </c>
      <c r="F2718" s="9">
        <v>0</v>
      </c>
      <c r="G2718" s="9">
        <v>0</v>
      </c>
      <c r="H2718" s="9">
        <v>0</v>
      </c>
      <c r="I2718" s="9">
        <v>0</v>
      </c>
      <c r="J2718" s="9">
        <v>0</v>
      </c>
      <c r="K2718" s="9">
        <v>0</v>
      </c>
      <c r="L2718" s="9">
        <v>0</v>
      </c>
      <c r="M2718" s="9">
        <v>0</v>
      </c>
      <c r="N2718" s="9">
        <v>0</v>
      </c>
      <c r="O2718" s="9">
        <v>0</v>
      </c>
      <c r="P2718" s="9">
        <v>0</v>
      </c>
      <c r="Q2718" s="9">
        <v>0</v>
      </c>
      <c r="R2718" s="9">
        <v>0</v>
      </c>
    </row>
    <row r="2719" spans="1:18" x14ac:dyDescent="0.4">
      <c r="A2719" s="13" t="s">
        <v>3521</v>
      </c>
      <c r="B2719" s="4" t="s">
        <v>5700</v>
      </c>
      <c r="C2719" s="13">
        <v>12</v>
      </c>
      <c r="D2719" s="9">
        <v>0</v>
      </c>
      <c r="E2719" s="9">
        <v>0</v>
      </c>
      <c r="F2719" s="9">
        <v>0</v>
      </c>
      <c r="G2719" s="9">
        <v>0</v>
      </c>
      <c r="H2719" s="9">
        <v>0</v>
      </c>
      <c r="I2719" s="9">
        <v>0</v>
      </c>
      <c r="J2719" s="9">
        <v>0</v>
      </c>
      <c r="K2719" s="9">
        <v>0</v>
      </c>
      <c r="L2719" s="9">
        <v>0</v>
      </c>
      <c r="M2719" s="9">
        <v>0</v>
      </c>
      <c r="N2719" s="9">
        <v>0</v>
      </c>
      <c r="O2719" s="9">
        <v>0</v>
      </c>
      <c r="P2719" s="9">
        <v>0</v>
      </c>
      <c r="Q2719" s="9">
        <v>0</v>
      </c>
      <c r="R2719" s="9">
        <v>0</v>
      </c>
    </row>
    <row r="2720" spans="1:18" x14ac:dyDescent="0.4">
      <c r="A2720" s="13" t="s">
        <v>3522</v>
      </c>
      <c r="B2720" s="4" t="s">
        <v>5701</v>
      </c>
      <c r="C2720" s="13">
        <v>12</v>
      </c>
      <c r="D2720" s="9">
        <v>0</v>
      </c>
      <c r="E2720" s="9">
        <v>0</v>
      </c>
      <c r="F2720" s="9">
        <v>0</v>
      </c>
      <c r="G2720" s="9">
        <v>0</v>
      </c>
      <c r="H2720" s="9">
        <v>0</v>
      </c>
      <c r="I2720" s="9">
        <v>0</v>
      </c>
      <c r="J2720" s="9">
        <v>0</v>
      </c>
      <c r="K2720" s="9">
        <v>0</v>
      </c>
      <c r="L2720" s="9">
        <v>0</v>
      </c>
      <c r="M2720" s="9">
        <v>0</v>
      </c>
      <c r="N2720" s="9">
        <v>0</v>
      </c>
      <c r="O2720" s="9">
        <v>0</v>
      </c>
      <c r="P2720" s="9">
        <v>0</v>
      </c>
      <c r="Q2720" s="9">
        <v>0</v>
      </c>
      <c r="R2720" s="9">
        <v>0</v>
      </c>
    </row>
    <row r="2721" spans="1:18" x14ac:dyDescent="0.4">
      <c r="A2721" s="13" t="s">
        <v>3523</v>
      </c>
      <c r="B2721" s="4" t="s">
        <v>5702</v>
      </c>
      <c r="C2721" s="13">
        <v>12</v>
      </c>
      <c r="D2721" s="9">
        <v>0</v>
      </c>
      <c r="E2721" s="9">
        <v>0</v>
      </c>
      <c r="F2721" s="9">
        <v>0</v>
      </c>
      <c r="G2721" s="9">
        <v>0</v>
      </c>
      <c r="H2721" s="9">
        <v>0</v>
      </c>
      <c r="I2721" s="9">
        <v>0</v>
      </c>
      <c r="J2721" s="9">
        <v>0</v>
      </c>
      <c r="K2721" s="9">
        <v>0</v>
      </c>
      <c r="L2721" s="9">
        <v>0</v>
      </c>
      <c r="M2721" s="9">
        <v>0</v>
      </c>
      <c r="N2721" s="9">
        <v>0</v>
      </c>
      <c r="O2721" s="9">
        <v>0</v>
      </c>
      <c r="P2721" s="9">
        <v>0</v>
      </c>
      <c r="Q2721" s="9">
        <v>0</v>
      </c>
      <c r="R2721" s="9">
        <v>0</v>
      </c>
    </row>
    <row r="2722" spans="1:18" x14ac:dyDescent="0.4">
      <c r="A2722" s="13" t="s">
        <v>3524</v>
      </c>
      <c r="B2722" s="4" t="s">
        <v>5703</v>
      </c>
      <c r="C2722" s="13">
        <v>12</v>
      </c>
      <c r="D2722" s="9">
        <v>0</v>
      </c>
      <c r="E2722" s="9">
        <v>0</v>
      </c>
      <c r="F2722" s="9">
        <v>0</v>
      </c>
      <c r="G2722" s="9">
        <v>0</v>
      </c>
      <c r="H2722" s="9">
        <v>0</v>
      </c>
      <c r="I2722" s="9">
        <v>0</v>
      </c>
      <c r="J2722" s="9">
        <v>0</v>
      </c>
      <c r="K2722" s="9">
        <v>0</v>
      </c>
      <c r="L2722" s="9">
        <v>0</v>
      </c>
      <c r="M2722" s="9">
        <v>0</v>
      </c>
      <c r="N2722" s="9">
        <v>0</v>
      </c>
      <c r="O2722" s="9">
        <v>0</v>
      </c>
      <c r="P2722" s="9">
        <v>0</v>
      </c>
      <c r="Q2722" s="9">
        <v>0</v>
      </c>
      <c r="R2722" s="9">
        <v>0</v>
      </c>
    </row>
    <row r="2723" spans="1:18" x14ac:dyDescent="0.4">
      <c r="A2723" s="13" t="s">
        <v>938</v>
      </c>
      <c r="B2723" s="4" t="s">
        <v>1485</v>
      </c>
      <c r="C2723" s="13">
        <v>12</v>
      </c>
      <c r="D2723" s="9">
        <v>0</v>
      </c>
      <c r="E2723" s="9">
        <v>0</v>
      </c>
      <c r="F2723" s="9">
        <v>0</v>
      </c>
      <c r="G2723" s="9">
        <v>0</v>
      </c>
      <c r="H2723" s="9">
        <v>0</v>
      </c>
      <c r="I2723" s="9">
        <v>0</v>
      </c>
      <c r="J2723" s="9">
        <v>0</v>
      </c>
      <c r="K2723" s="9">
        <v>0</v>
      </c>
      <c r="L2723" s="9">
        <v>0</v>
      </c>
      <c r="M2723" s="9">
        <v>0</v>
      </c>
      <c r="N2723" s="9">
        <v>0</v>
      </c>
      <c r="O2723" s="9">
        <v>0</v>
      </c>
      <c r="P2723" s="9">
        <v>0</v>
      </c>
      <c r="Q2723" s="9">
        <v>0</v>
      </c>
      <c r="R2723" s="9">
        <v>0</v>
      </c>
    </row>
    <row r="2724" spans="1:18" x14ac:dyDescent="0.4">
      <c r="A2724" s="13" t="s">
        <v>3525</v>
      </c>
      <c r="B2724" s="4" t="s">
        <v>5704</v>
      </c>
      <c r="C2724" s="13">
        <v>12</v>
      </c>
      <c r="D2724" s="9">
        <v>0</v>
      </c>
      <c r="E2724" s="9">
        <v>0</v>
      </c>
      <c r="F2724" s="9">
        <v>0</v>
      </c>
      <c r="G2724" s="9">
        <v>0</v>
      </c>
      <c r="H2724" s="9">
        <v>0</v>
      </c>
      <c r="I2724" s="9">
        <v>0</v>
      </c>
      <c r="J2724" s="9">
        <v>0</v>
      </c>
      <c r="K2724" s="9">
        <v>0</v>
      </c>
      <c r="L2724" s="9">
        <v>0</v>
      </c>
      <c r="M2724" s="9">
        <v>0</v>
      </c>
      <c r="N2724" s="9">
        <v>0</v>
      </c>
      <c r="O2724" s="9">
        <v>0</v>
      </c>
      <c r="P2724" s="9">
        <v>0</v>
      </c>
      <c r="Q2724" s="9">
        <v>0</v>
      </c>
      <c r="R2724" s="9">
        <v>0</v>
      </c>
    </row>
    <row r="2725" spans="1:18" x14ac:dyDescent="0.4">
      <c r="A2725" s="13" t="s">
        <v>3526</v>
      </c>
      <c r="B2725" s="4" t="s">
        <v>5705</v>
      </c>
      <c r="C2725" s="13">
        <v>12</v>
      </c>
      <c r="D2725" s="9">
        <v>0</v>
      </c>
      <c r="E2725" s="9">
        <v>0</v>
      </c>
      <c r="F2725" s="9">
        <v>0</v>
      </c>
      <c r="G2725" s="9">
        <v>0</v>
      </c>
      <c r="H2725" s="9">
        <v>0</v>
      </c>
      <c r="I2725" s="9">
        <v>0</v>
      </c>
      <c r="J2725" s="9">
        <v>0</v>
      </c>
      <c r="K2725" s="9">
        <v>0</v>
      </c>
      <c r="L2725" s="9">
        <v>0</v>
      </c>
      <c r="M2725" s="9">
        <v>0</v>
      </c>
      <c r="N2725" s="9">
        <v>0</v>
      </c>
      <c r="O2725" s="9">
        <v>0</v>
      </c>
      <c r="P2725" s="9">
        <v>0</v>
      </c>
      <c r="Q2725" s="9">
        <v>0</v>
      </c>
      <c r="R2725" s="9">
        <v>0</v>
      </c>
    </row>
    <row r="2726" spans="1:18" x14ac:dyDescent="0.4">
      <c r="A2726" s="13" t="s">
        <v>3527</v>
      </c>
      <c r="B2726" s="4" t="s">
        <v>5706</v>
      </c>
      <c r="C2726" s="13">
        <v>12</v>
      </c>
      <c r="D2726" s="9">
        <v>0</v>
      </c>
      <c r="E2726" s="9">
        <v>0</v>
      </c>
      <c r="F2726" s="9">
        <v>0</v>
      </c>
      <c r="G2726" s="9">
        <v>0</v>
      </c>
      <c r="H2726" s="9">
        <v>0</v>
      </c>
      <c r="I2726" s="9">
        <v>0</v>
      </c>
      <c r="J2726" s="9">
        <v>0</v>
      </c>
      <c r="K2726" s="9">
        <v>0</v>
      </c>
      <c r="L2726" s="9">
        <v>0</v>
      </c>
      <c r="M2726" s="9">
        <v>0</v>
      </c>
      <c r="N2726" s="9">
        <v>0</v>
      </c>
      <c r="O2726" s="9">
        <v>0</v>
      </c>
      <c r="P2726" s="9">
        <v>0</v>
      </c>
      <c r="Q2726" s="9">
        <v>0</v>
      </c>
      <c r="R2726" s="9">
        <v>0</v>
      </c>
    </row>
    <row r="2727" spans="1:18" x14ac:dyDescent="0.4">
      <c r="A2727" s="13" t="s">
        <v>3528</v>
      </c>
      <c r="B2727" s="4" t="s">
        <v>5707</v>
      </c>
      <c r="C2727" s="13">
        <v>12</v>
      </c>
      <c r="D2727" s="9">
        <v>0</v>
      </c>
      <c r="E2727" s="9">
        <v>0</v>
      </c>
      <c r="F2727" s="9">
        <v>0</v>
      </c>
      <c r="G2727" s="9">
        <v>0</v>
      </c>
      <c r="H2727" s="9">
        <v>0</v>
      </c>
      <c r="I2727" s="9">
        <v>0</v>
      </c>
      <c r="J2727" s="9">
        <v>0</v>
      </c>
      <c r="K2727" s="9">
        <v>0</v>
      </c>
      <c r="L2727" s="9">
        <v>0</v>
      </c>
      <c r="M2727" s="9">
        <v>0</v>
      </c>
      <c r="N2727" s="9">
        <v>0</v>
      </c>
      <c r="O2727" s="9">
        <v>0</v>
      </c>
      <c r="P2727" s="9">
        <v>0</v>
      </c>
      <c r="Q2727" s="9">
        <v>0</v>
      </c>
      <c r="R2727" s="9">
        <v>0</v>
      </c>
    </row>
    <row r="2728" spans="1:18" x14ac:dyDescent="0.4">
      <c r="A2728" s="13" t="s">
        <v>3529</v>
      </c>
      <c r="B2728" s="4" t="s">
        <v>5708</v>
      </c>
      <c r="C2728" s="13">
        <v>12</v>
      </c>
      <c r="D2728" s="9">
        <v>0</v>
      </c>
      <c r="E2728" s="9">
        <v>0</v>
      </c>
      <c r="F2728" s="9">
        <v>0</v>
      </c>
      <c r="G2728" s="9">
        <v>0</v>
      </c>
      <c r="H2728" s="9">
        <v>0</v>
      </c>
      <c r="I2728" s="9">
        <v>0</v>
      </c>
      <c r="J2728" s="9">
        <v>0</v>
      </c>
      <c r="K2728" s="9">
        <v>0</v>
      </c>
      <c r="L2728" s="9">
        <v>0</v>
      </c>
      <c r="M2728" s="9">
        <v>0</v>
      </c>
      <c r="N2728" s="9">
        <v>0</v>
      </c>
      <c r="O2728" s="9">
        <v>0</v>
      </c>
      <c r="P2728" s="9">
        <v>0</v>
      </c>
      <c r="Q2728" s="9">
        <v>0</v>
      </c>
      <c r="R2728" s="9">
        <v>0</v>
      </c>
    </row>
    <row r="2729" spans="1:18" x14ac:dyDescent="0.4">
      <c r="A2729" s="13" t="s">
        <v>3530</v>
      </c>
      <c r="B2729" s="4" t="s">
        <v>5709</v>
      </c>
      <c r="C2729" s="13">
        <v>12</v>
      </c>
      <c r="D2729" s="9">
        <v>0</v>
      </c>
      <c r="E2729" s="9">
        <v>0</v>
      </c>
      <c r="F2729" s="9">
        <v>0</v>
      </c>
      <c r="G2729" s="9">
        <v>0</v>
      </c>
      <c r="H2729" s="9">
        <v>0</v>
      </c>
      <c r="I2729" s="9">
        <v>0</v>
      </c>
      <c r="J2729" s="9">
        <v>0</v>
      </c>
      <c r="K2729" s="9">
        <v>0</v>
      </c>
      <c r="L2729" s="9">
        <v>0</v>
      </c>
      <c r="M2729" s="9">
        <v>0</v>
      </c>
      <c r="N2729" s="9">
        <v>0</v>
      </c>
      <c r="O2729" s="9">
        <v>0</v>
      </c>
      <c r="P2729" s="9">
        <v>0</v>
      </c>
      <c r="Q2729" s="9">
        <v>0</v>
      </c>
      <c r="R2729" s="9">
        <v>0</v>
      </c>
    </row>
    <row r="2730" spans="1:18" x14ac:dyDescent="0.4">
      <c r="A2730" s="13" t="s">
        <v>3531</v>
      </c>
      <c r="B2730" s="4" t="s">
        <v>5710</v>
      </c>
      <c r="C2730" s="13">
        <v>12</v>
      </c>
      <c r="D2730" s="9">
        <v>0</v>
      </c>
      <c r="E2730" s="9">
        <v>0</v>
      </c>
      <c r="F2730" s="9">
        <v>0</v>
      </c>
      <c r="G2730" s="9">
        <v>0</v>
      </c>
      <c r="H2730" s="9">
        <v>0</v>
      </c>
      <c r="I2730" s="9">
        <v>0</v>
      </c>
      <c r="J2730" s="9">
        <v>0</v>
      </c>
      <c r="K2730" s="9">
        <v>0</v>
      </c>
      <c r="L2730" s="9">
        <v>0</v>
      </c>
      <c r="M2730" s="9">
        <v>0</v>
      </c>
      <c r="N2730" s="9">
        <v>0</v>
      </c>
      <c r="O2730" s="9">
        <v>0</v>
      </c>
      <c r="P2730" s="9">
        <v>0</v>
      </c>
      <c r="Q2730" s="9">
        <v>0</v>
      </c>
      <c r="R2730" s="9">
        <v>0</v>
      </c>
    </row>
    <row r="2731" spans="1:18" x14ac:dyDescent="0.4">
      <c r="A2731" s="13" t="s">
        <v>3532</v>
      </c>
      <c r="B2731" s="4" t="s">
        <v>5711</v>
      </c>
      <c r="C2731" s="13">
        <v>12</v>
      </c>
      <c r="D2731" s="9">
        <v>0</v>
      </c>
      <c r="E2731" s="9">
        <v>0</v>
      </c>
      <c r="F2731" s="9">
        <v>0</v>
      </c>
      <c r="G2731" s="9">
        <v>0</v>
      </c>
      <c r="H2731" s="9">
        <v>0</v>
      </c>
      <c r="I2731" s="9">
        <v>0</v>
      </c>
      <c r="J2731" s="9">
        <v>0</v>
      </c>
      <c r="K2731" s="9">
        <v>0</v>
      </c>
      <c r="L2731" s="9">
        <v>0</v>
      </c>
      <c r="M2731" s="9">
        <v>0</v>
      </c>
      <c r="N2731" s="9">
        <v>0</v>
      </c>
      <c r="O2731" s="9">
        <v>0</v>
      </c>
      <c r="P2731" s="9">
        <v>0</v>
      </c>
      <c r="Q2731" s="9">
        <v>0</v>
      </c>
      <c r="R2731" s="9">
        <v>0</v>
      </c>
    </row>
    <row r="2732" spans="1:18" x14ac:dyDescent="0.4">
      <c r="A2732" s="13" t="s">
        <v>3533</v>
      </c>
      <c r="B2732" s="4" t="s">
        <v>5712</v>
      </c>
      <c r="C2732" s="13">
        <v>12</v>
      </c>
      <c r="D2732" s="9">
        <v>0</v>
      </c>
      <c r="E2732" s="9">
        <v>0</v>
      </c>
      <c r="F2732" s="9">
        <v>0</v>
      </c>
      <c r="G2732" s="9">
        <v>0</v>
      </c>
      <c r="H2732" s="9">
        <v>0</v>
      </c>
      <c r="I2732" s="9">
        <v>0</v>
      </c>
      <c r="J2732" s="9">
        <v>0</v>
      </c>
      <c r="K2732" s="9">
        <v>0</v>
      </c>
      <c r="L2732" s="9">
        <v>0</v>
      </c>
      <c r="M2732" s="9">
        <v>0</v>
      </c>
      <c r="N2732" s="9">
        <v>0</v>
      </c>
      <c r="O2732" s="9">
        <v>0</v>
      </c>
      <c r="P2732" s="9">
        <v>0</v>
      </c>
      <c r="Q2732" s="9">
        <v>0</v>
      </c>
      <c r="R2732" s="9">
        <v>0</v>
      </c>
    </row>
    <row r="2733" spans="1:18" x14ac:dyDescent="0.4">
      <c r="A2733" s="13" t="s">
        <v>939</v>
      </c>
      <c r="B2733" s="4" t="s">
        <v>1486</v>
      </c>
      <c r="C2733" s="13">
        <v>12</v>
      </c>
      <c r="D2733" s="9">
        <v>0</v>
      </c>
      <c r="E2733" s="9">
        <v>0</v>
      </c>
      <c r="F2733" s="9">
        <v>0</v>
      </c>
      <c r="G2733" s="9">
        <v>0</v>
      </c>
      <c r="H2733" s="9">
        <v>0</v>
      </c>
      <c r="I2733" s="9">
        <v>0</v>
      </c>
      <c r="J2733" s="9">
        <v>0</v>
      </c>
      <c r="K2733" s="9">
        <v>0</v>
      </c>
      <c r="L2733" s="9">
        <v>0</v>
      </c>
      <c r="M2733" s="9">
        <v>0</v>
      </c>
      <c r="N2733" s="9">
        <v>0</v>
      </c>
      <c r="O2733" s="9">
        <v>0</v>
      </c>
      <c r="P2733" s="9">
        <v>0</v>
      </c>
      <c r="Q2733" s="9">
        <v>0</v>
      </c>
      <c r="R2733" s="9">
        <v>0</v>
      </c>
    </row>
    <row r="2734" spans="1:18" x14ac:dyDescent="0.4">
      <c r="A2734" s="13" t="s">
        <v>195</v>
      </c>
      <c r="B2734" s="4" t="s">
        <v>403</v>
      </c>
      <c r="C2734" s="13">
        <v>12</v>
      </c>
      <c r="D2734" s="9">
        <v>0</v>
      </c>
      <c r="E2734" s="9">
        <v>0</v>
      </c>
      <c r="F2734" s="9">
        <v>0</v>
      </c>
      <c r="G2734" s="9">
        <v>0</v>
      </c>
      <c r="H2734" s="9">
        <v>0</v>
      </c>
      <c r="I2734" s="9">
        <v>0</v>
      </c>
      <c r="J2734" s="9">
        <v>0</v>
      </c>
      <c r="K2734" s="9">
        <v>0</v>
      </c>
      <c r="L2734" s="9">
        <v>0</v>
      </c>
      <c r="M2734" s="9">
        <v>0</v>
      </c>
      <c r="N2734" s="9">
        <v>0</v>
      </c>
      <c r="O2734" s="9">
        <v>0</v>
      </c>
      <c r="P2734" s="9">
        <v>1</v>
      </c>
      <c r="Q2734" s="9">
        <v>1</v>
      </c>
      <c r="R2734" s="9">
        <v>1</v>
      </c>
    </row>
    <row r="2735" spans="1:18" x14ac:dyDescent="0.4">
      <c r="A2735" s="13" t="s">
        <v>3534</v>
      </c>
      <c r="B2735" s="4" t="s">
        <v>5713</v>
      </c>
      <c r="C2735" s="13">
        <v>12</v>
      </c>
      <c r="D2735" s="9">
        <v>0</v>
      </c>
      <c r="E2735" s="9">
        <v>0</v>
      </c>
      <c r="F2735" s="9">
        <v>0</v>
      </c>
      <c r="G2735" s="9">
        <v>0</v>
      </c>
      <c r="H2735" s="9">
        <v>0</v>
      </c>
      <c r="I2735" s="9">
        <v>0</v>
      </c>
      <c r="J2735" s="9">
        <v>0</v>
      </c>
      <c r="K2735" s="9">
        <v>0</v>
      </c>
      <c r="L2735" s="9">
        <v>0</v>
      </c>
      <c r="M2735" s="9">
        <v>0</v>
      </c>
      <c r="N2735" s="9">
        <v>0</v>
      </c>
      <c r="O2735" s="9">
        <v>0</v>
      </c>
      <c r="P2735" s="9">
        <v>0</v>
      </c>
      <c r="Q2735" s="9">
        <v>0</v>
      </c>
      <c r="R2735" s="9">
        <v>0</v>
      </c>
    </row>
    <row r="2736" spans="1:18" x14ac:dyDescent="0.4">
      <c r="A2736" s="13" t="s">
        <v>196</v>
      </c>
      <c r="B2736" s="4" t="s">
        <v>404</v>
      </c>
      <c r="C2736" s="13">
        <v>12</v>
      </c>
      <c r="D2736" s="9">
        <v>0</v>
      </c>
      <c r="E2736" s="9">
        <v>0</v>
      </c>
      <c r="F2736" s="9">
        <v>0</v>
      </c>
      <c r="G2736" s="9">
        <v>0</v>
      </c>
      <c r="H2736" s="9">
        <v>0</v>
      </c>
      <c r="I2736" s="9">
        <v>0</v>
      </c>
      <c r="J2736" s="9">
        <v>0</v>
      </c>
      <c r="K2736" s="9">
        <v>0</v>
      </c>
      <c r="L2736" s="9">
        <v>0</v>
      </c>
      <c r="M2736" s="9">
        <v>0</v>
      </c>
      <c r="N2736" s="9">
        <v>0</v>
      </c>
      <c r="O2736" s="9">
        <v>0</v>
      </c>
      <c r="P2736" s="9">
        <v>1</v>
      </c>
      <c r="Q2736" s="9">
        <v>1</v>
      </c>
      <c r="R2736" s="9">
        <v>1</v>
      </c>
    </row>
    <row r="2737" spans="1:18" x14ac:dyDescent="0.4">
      <c r="A2737" s="13" t="s">
        <v>940</v>
      </c>
      <c r="B2737" s="4" t="s">
        <v>1487</v>
      </c>
      <c r="C2737" s="13">
        <v>12</v>
      </c>
      <c r="D2737" s="9">
        <v>0</v>
      </c>
      <c r="E2737" s="9">
        <v>0</v>
      </c>
      <c r="F2737" s="9">
        <v>0</v>
      </c>
      <c r="G2737" s="9">
        <v>0</v>
      </c>
      <c r="H2737" s="9">
        <v>0</v>
      </c>
      <c r="I2737" s="9">
        <v>0</v>
      </c>
      <c r="J2737" s="9">
        <v>0</v>
      </c>
      <c r="K2737" s="9">
        <v>0</v>
      </c>
      <c r="L2737" s="9">
        <v>0</v>
      </c>
      <c r="M2737" s="9">
        <v>0</v>
      </c>
      <c r="N2737" s="9">
        <v>0</v>
      </c>
      <c r="O2737" s="9">
        <v>0</v>
      </c>
      <c r="P2737" s="9">
        <v>0</v>
      </c>
      <c r="Q2737" s="9">
        <v>0</v>
      </c>
      <c r="R2737" s="9">
        <v>0</v>
      </c>
    </row>
    <row r="2738" spans="1:18" x14ac:dyDescent="0.4">
      <c r="A2738" s="13" t="s">
        <v>3535</v>
      </c>
      <c r="B2738" s="4" t="s">
        <v>5714</v>
      </c>
      <c r="C2738" s="13"/>
      <c r="D2738" s="9">
        <v>0</v>
      </c>
      <c r="E2738" s="9">
        <v>0</v>
      </c>
      <c r="F2738" s="9">
        <v>0</v>
      </c>
      <c r="G2738" s="9">
        <v>0</v>
      </c>
      <c r="H2738" s="9">
        <v>0</v>
      </c>
      <c r="I2738" s="9">
        <v>0</v>
      </c>
      <c r="J2738" s="9">
        <v>0</v>
      </c>
      <c r="K2738" s="9">
        <v>0</v>
      </c>
      <c r="L2738" s="9">
        <v>0</v>
      </c>
      <c r="M2738" s="9">
        <v>0</v>
      </c>
      <c r="N2738" s="9">
        <v>0</v>
      </c>
      <c r="O2738" s="9">
        <v>0</v>
      </c>
      <c r="P2738" s="9">
        <v>0</v>
      </c>
      <c r="Q2738" s="9">
        <v>0</v>
      </c>
      <c r="R2738" s="9">
        <v>0</v>
      </c>
    </row>
    <row r="2739" spans="1:18" x14ac:dyDescent="0.4">
      <c r="A2739" s="13" t="s">
        <v>3536</v>
      </c>
      <c r="B2739" s="4" t="s">
        <v>5715</v>
      </c>
      <c r="C2739" s="13">
        <v>12</v>
      </c>
      <c r="D2739" s="9">
        <v>0</v>
      </c>
      <c r="E2739" s="9">
        <v>0</v>
      </c>
      <c r="F2739" s="9">
        <v>0</v>
      </c>
      <c r="G2739" s="9">
        <v>0</v>
      </c>
      <c r="H2739" s="9">
        <v>0</v>
      </c>
      <c r="I2739" s="9">
        <v>0</v>
      </c>
      <c r="J2739" s="9">
        <v>0</v>
      </c>
      <c r="K2739" s="9">
        <v>0</v>
      </c>
      <c r="L2739" s="9">
        <v>0</v>
      </c>
      <c r="M2739" s="9">
        <v>0</v>
      </c>
      <c r="N2739" s="9">
        <v>0</v>
      </c>
      <c r="O2739" s="9">
        <v>0</v>
      </c>
      <c r="P2739" s="9">
        <v>0</v>
      </c>
      <c r="Q2739" s="9">
        <v>0</v>
      </c>
      <c r="R2739" s="9">
        <v>0</v>
      </c>
    </row>
    <row r="2740" spans="1:18" x14ac:dyDescent="0.4">
      <c r="A2740" s="13" t="s">
        <v>3537</v>
      </c>
      <c r="B2740" s="4" t="s">
        <v>5716</v>
      </c>
      <c r="C2740" s="13">
        <v>12</v>
      </c>
      <c r="D2740" s="9">
        <v>0</v>
      </c>
      <c r="E2740" s="9">
        <v>0</v>
      </c>
      <c r="F2740" s="9">
        <v>0</v>
      </c>
      <c r="G2740" s="9">
        <v>0</v>
      </c>
      <c r="H2740" s="9">
        <v>0</v>
      </c>
      <c r="I2740" s="9">
        <v>0</v>
      </c>
      <c r="J2740" s="9">
        <v>0</v>
      </c>
      <c r="K2740" s="9">
        <v>0</v>
      </c>
      <c r="L2740" s="9">
        <v>0</v>
      </c>
      <c r="M2740" s="9">
        <v>0</v>
      </c>
      <c r="N2740" s="9">
        <v>0</v>
      </c>
      <c r="O2740" s="9">
        <v>0</v>
      </c>
      <c r="P2740" s="9">
        <v>0</v>
      </c>
      <c r="Q2740" s="9">
        <v>0</v>
      </c>
      <c r="R2740" s="9">
        <v>0</v>
      </c>
    </row>
    <row r="2741" spans="1:18" x14ac:dyDescent="0.4">
      <c r="A2741" s="13" t="s">
        <v>3538</v>
      </c>
      <c r="B2741" s="4" t="s">
        <v>5717</v>
      </c>
      <c r="C2741" s="13">
        <v>12</v>
      </c>
      <c r="D2741" s="9">
        <v>0</v>
      </c>
      <c r="E2741" s="9">
        <v>0</v>
      </c>
      <c r="F2741" s="9">
        <v>0</v>
      </c>
      <c r="G2741" s="9">
        <v>0</v>
      </c>
      <c r="H2741" s="9">
        <v>0</v>
      </c>
      <c r="I2741" s="9">
        <v>0</v>
      </c>
      <c r="J2741" s="9">
        <v>0</v>
      </c>
      <c r="K2741" s="9">
        <v>0</v>
      </c>
      <c r="L2741" s="9">
        <v>0</v>
      </c>
      <c r="M2741" s="9">
        <v>0</v>
      </c>
      <c r="N2741" s="9">
        <v>0</v>
      </c>
      <c r="O2741" s="9">
        <v>0</v>
      </c>
      <c r="P2741" s="9">
        <v>0</v>
      </c>
      <c r="Q2741" s="9">
        <v>0</v>
      </c>
      <c r="R2741" s="9">
        <v>0</v>
      </c>
    </row>
    <row r="2742" spans="1:18" x14ac:dyDescent="0.4">
      <c r="A2742" s="13" t="s">
        <v>3539</v>
      </c>
      <c r="B2742" s="4" t="s">
        <v>5718</v>
      </c>
      <c r="C2742" s="13">
        <v>12</v>
      </c>
      <c r="D2742" s="9">
        <v>0</v>
      </c>
      <c r="E2742" s="9">
        <v>0</v>
      </c>
      <c r="F2742" s="9">
        <v>0</v>
      </c>
      <c r="G2742" s="9">
        <v>0</v>
      </c>
      <c r="H2742" s="9">
        <v>0</v>
      </c>
      <c r="I2742" s="9">
        <v>0</v>
      </c>
      <c r="J2742" s="9">
        <v>0</v>
      </c>
      <c r="K2742" s="9">
        <v>0</v>
      </c>
      <c r="L2742" s="9">
        <v>0</v>
      </c>
      <c r="M2742" s="9">
        <v>0</v>
      </c>
      <c r="N2742" s="9">
        <v>0</v>
      </c>
      <c r="O2742" s="9">
        <v>0</v>
      </c>
      <c r="P2742" s="9">
        <v>0</v>
      </c>
      <c r="Q2742" s="9">
        <v>0</v>
      </c>
      <c r="R2742" s="9">
        <v>0</v>
      </c>
    </row>
    <row r="2743" spans="1:18" x14ac:dyDescent="0.4">
      <c r="A2743" s="13" t="s">
        <v>197</v>
      </c>
      <c r="B2743" s="4" t="s">
        <v>405</v>
      </c>
      <c r="C2743" s="13">
        <v>12</v>
      </c>
      <c r="D2743" s="9">
        <v>0</v>
      </c>
      <c r="E2743" s="9">
        <v>0</v>
      </c>
      <c r="F2743" s="9">
        <v>0</v>
      </c>
      <c r="G2743" s="9">
        <v>0</v>
      </c>
      <c r="H2743" s="9">
        <v>0</v>
      </c>
      <c r="I2743" s="9">
        <v>0</v>
      </c>
      <c r="J2743" s="9">
        <v>0</v>
      </c>
      <c r="K2743" s="9">
        <v>0</v>
      </c>
      <c r="L2743" s="9">
        <v>0</v>
      </c>
      <c r="M2743" s="9">
        <v>0</v>
      </c>
      <c r="N2743" s="9">
        <v>0</v>
      </c>
      <c r="O2743" s="9">
        <v>0</v>
      </c>
      <c r="P2743" s="9">
        <v>1</v>
      </c>
      <c r="Q2743" s="9">
        <v>1</v>
      </c>
      <c r="R2743" s="9">
        <v>1</v>
      </c>
    </row>
    <row r="2744" spans="1:18" x14ac:dyDescent="0.4">
      <c r="A2744" s="13" t="s">
        <v>3540</v>
      </c>
      <c r="B2744" s="4" t="s">
        <v>5719</v>
      </c>
      <c r="C2744" s="13">
        <v>12</v>
      </c>
      <c r="D2744" s="9">
        <v>0</v>
      </c>
      <c r="E2744" s="9">
        <v>0</v>
      </c>
      <c r="F2744" s="9">
        <v>0</v>
      </c>
      <c r="G2744" s="9">
        <v>0</v>
      </c>
      <c r="H2744" s="9">
        <v>0</v>
      </c>
      <c r="I2744" s="9">
        <v>0</v>
      </c>
      <c r="J2744" s="9">
        <v>0</v>
      </c>
      <c r="K2744" s="9">
        <v>0</v>
      </c>
      <c r="L2744" s="9">
        <v>0</v>
      </c>
      <c r="M2744" s="9">
        <v>0</v>
      </c>
      <c r="N2744" s="9">
        <v>0</v>
      </c>
      <c r="O2744" s="9">
        <v>0</v>
      </c>
      <c r="P2744" s="9">
        <v>0</v>
      </c>
      <c r="Q2744" s="9">
        <v>0</v>
      </c>
      <c r="R2744" s="9">
        <v>0</v>
      </c>
    </row>
    <row r="2745" spans="1:18" x14ac:dyDescent="0.4">
      <c r="A2745" s="13" t="s">
        <v>3541</v>
      </c>
      <c r="B2745" s="4" t="s">
        <v>5720</v>
      </c>
      <c r="C2745" s="13">
        <v>12</v>
      </c>
      <c r="D2745" s="9">
        <v>0</v>
      </c>
      <c r="E2745" s="9">
        <v>0</v>
      </c>
      <c r="F2745" s="9">
        <v>0</v>
      </c>
      <c r="G2745" s="9">
        <v>0</v>
      </c>
      <c r="H2745" s="9">
        <v>0</v>
      </c>
      <c r="I2745" s="9">
        <v>0</v>
      </c>
      <c r="J2745" s="9">
        <v>0</v>
      </c>
      <c r="K2745" s="9">
        <v>0</v>
      </c>
      <c r="L2745" s="9">
        <v>0</v>
      </c>
      <c r="M2745" s="9">
        <v>0</v>
      </c>
      <c r="N2745" s="9">
        <v>0</v>
      </c>
      <c r="O2745" s="9">
        <v>0</v>
      </c>
      <c r="P2745" s="9">
        <v>0</v>
      </c>
      <c r="Q2745" s="9">
        <v>0</v>
      </c>
      <c r="R2745" s="9">
        <v>0</v>
      </c>
    </row>
    <row r="2746" spans="1:18" x14ac:dyDescent="0.4">
      <c r="A2746" s="13" t="s">
        <v>3542</v>
      </c>
      <c r="B2746" s="4" t="s">
        <v>5721</v>
      </c>
      <c r="C2746" s="13">
        <v>12</v>
      </c>
      <c r="D2746" s="9">
        <v>0</v>
      </c>
      <c r="E2746" s="9">
        <v>0</v>
      </c>
      <c r="F2746" s="9">
        <v>0</v>
      </c>
      <c r="G2746" s="9">
        <v>0</v>
      </c>
      <c r="H2746" s="9">
        <v>0</v>
      </c>
      <c r="I2746" s="9">
        <v>0</v>
      </c>
      <c r="J2746" s="9">
        <v>0</v>
      </c>
      <c r="K2746" s="9">
        <v>0</v>
      </c>
      <c r="L2746" s="9">
        <v>0</v>
      </c>
      <c r="M2746" s="9">
        <v>0</v>
      </c>
      <c r="N2746" s="9">
        <v>0</v>
      </c>
      <c r="O2746" s="9">
        <v>0</v>
      </c>
      <c r="P2746" s="9">
        <v>0</v>
      </c>
      <c r="Q2746" s="9">
        <v>0</v>
      </c>
      <c r="R2746" s="9">
        <v>0</v>
      </c>
    </row>
    <row r="2747" spans="1:18" x14ac:dyDescent="0.4">
      <c r="A2747" s="13" t="s">
        <v>3543</v>
      </c>
      <c r="B2747" s="4" t="s">
        <v>5722</v>
      </c>
      <c r="C2747" s="13">
        <v>12</v>
      </c>
      <c r="D2747" s="9">
        <v>0</v>
      </c>
      <c r="E2747" s="9">
        <v>0</v>
      </c>
      <c r="F2747" s="9">
        <v>0</v>
      </c>
      <c r="G2747" s="9">
        <v>0</v>
      </c>
      <c r="H2747" s="9">
        <v>0</v>
      </c>
      <c r="I2747" s="9">
        <v>0</v>
      </c>
      <c r="J2747" s="9">
        <v>0</v>
      </c>
      <c r="K2747" s="9">
        <v>0</v>
      </c>
      <c r="L2747" s="9">
        <v>0</v>
      </c>
      <c r="M2747" s="9">
        <v>0</v>
      </c>
      <c r="N2747" s="9">
        <v>0</v>
      </c>
      <c r="O2747" s="9">
        <v>0</v>
      </c>
      <c r="P2747" s="9">
        <v>0</v>
      </c>
      <c r="Q2747" s="9">
        <v>0</v>
      </c>
      <c r="R2747" s="9">
        <v>0</v>
      </c>
    </row>
    <row r="2748" spans="1:18" x14ac:dyDescent="0.4">
      <c r="A2748" s="13" t="s">
        <v>3544</v>
      </c>
      <c r="B2748" s="4" t="s">
        <v>5723</v>
      </c>
      <c r="C2748" s="13">
        <v>12</v>
      </c>
      <c r="D2748" s="9">
        <v>0</v>
      </c>
      <c r="E2748" s="9">
        <v>0</v>
      </c>
      <c r="F2748" s="9">
        <v>0</v>
      </c>
      <c r="G2748" s="9">
        <v>0</v>
      </c>
      <c r="H2748" s="9">
        <v>0</v>
      </c>
      <c r="I2748" s="9">
        <v>0</v>
      </c>
      <c r="J2748" s="9">
        <v>0</v>
      </c>
      <c r="K2748" s="9">
        <v>0</v>
      </c>
      <c r="L2748" s="9">
        <v>0</v>
      </c>
      <c r="M2748" s="9">
        <v>0</v>
      </c>
      <c r="N2748" s="9">
        <v>0</v>
      </c>
      <c r="O2748" s="9">
        <v>0</v>
      </c>
      <c r="P2748" s="9">
        <v>0</v>
      </c>
      <c r="Q2748" s="9">
        <v>0</v>
      </c>
      <c r="R2748" s="9">
        <v>0</v>
      </c>
    </row>
    <row r="2749" spans="1:18" x14ac:dyDescent="0.4">
      <c r="A2749" s="13" t="s">
        <v>3545</v>
      </c>
      <c r="B2749" s="4" t="s">
        <v>5724</v>
      </c>
      <c r="C2749" s="13">
        <v>12</v>
      </c>
      <c r="D2749" s="9">
        <v>0</v>
      </c>
      <c r="E2749" s="9">
        <v>0</v>
      </c>
      <c r="F2749" s="9">
        <v>0</v>
      </c>
      <c r="G2749" s="9">
        <v>0</v>
      </c>
      <c r="H2749" s="9">
        <v>0</v>
      </c>
      <c r="I2749" s="9">
        <v>0</v>
      </c>
      <c r="J2749" s="9">
        <v>0</v>
      </c>
      <c r="K2749" s="9">
        <v>0</v>
      </c>
      <c r="L2749" s="9">
        <v>0</v>
      </c>
      <c r="M2749" s="9">
        <v>0</v>
      </c>
      <c r="N2749" s="9">
        <v>0</v>
      </c>
      <c r="O2749" s="9">
        <v>0</v>
      </c>
      <c r="P2749" s="9">
        <v>0</v>
      </c>
      <c r="Q2749" s="9">
        <v>0</v>
      </c>
      <c r="R2749" s="9">
        <v>0</v>
      </c>
    </row>
    <row r="2750" spans="1:18" x14ac:dyDescent="0.4">
      <c r="A2750" s="13" t="s">
        <v>941</v>
      </c>
      <c r="B2750" s="4" t="s">
        <v>1488</v>
      </c>
      <c r="C2750" s="13">
        <v>12</v>
      </c>
      <c r="D2750" s="9">
        <v>0</v>
      </c>
      <c r="E2750" s="9">
        <v>0</v>
      </c>
      <c r="F2750" s="9">
        <v>0</v>
      </c>
      <c r="G2750" s="9">
        <v>0</v>
      </c>
      <c r="H2750" s="9">
        <v>0</v>
      </c>
      <c r="I2750" s="9">
        <v>0</v>
      </c>
      <c r="J2750" s="9">
        <v>0</v>
      </c>
      <c r="K2750" s="9">
        <v>0</v>
      </c>
      <c r="L2750" s="9">
        <v>0</v>
      </c>
      <c r="M2750" s="9">
        <v>0</v>
      </c>
      <c r="N2750" s="9">
        <v>0</v>
      </c>
      <c r="O2750" s="9">
        <v>0</v>
      </c>
      <c r="P2750" s="9">
        <v>0</v>
      </c>
      <c r="Q2750" s="9">
        <v>0</v>
      </c>
      <c r="R2750" s="9">
        <v>0</v>
      </c>
    </row>
    <row r="2751" spans="1:18" x14ac:dyDescent="0.4">
      <c r="A2751" s="13" t="s">
        <v>3546</v>
      </c>
      <c r="B2751" s="4" t="s">
        <v>5725</v>
      </c>
      <c r="C2751" s="13">
        <v>12</v>
      </c>
      <c r="D2751" s="9">
        <v>0</v>
      </c>
      <c r="E2751" s="9">
        <v>0</v>
      </c>
      <c r="F2751" s="9">
        <v>0</v>
      </c>
      <c r="G2751" s="9">
        <v>0</v>
      </c>
      <c r="H2751" s="9">
        <v>0</v>
      </c>
      <c r="I2751" s="9">
        <v>0</v>
      </c>
      <c r="J2751" s="9">
        <v>0</v>
      </c>
      <c r="K2751" s="9">
        <v>0</v>
      </c>
      <c r="L2751" s="9">
        <v>0</v>
      </c>
      <c r="M2751" s="9">
        <v>0</v>
      </c>
      <c r="N2751" s="9">
        <v>0</v>
      </c>
      <c r="O2751" s="9">
        <v>0</v>
      </c>
      <c r="P2751" s="9">
        <v>0</v>
      </c>
      <c r="Q2751" s="9">
        <v>0</v>
      </c>
      <c r="R2751" s="9">
        <v>0</v>
      </c>
    </row>
    <row r="2752" spans="1:18" x14ac:dyDescent="0.4">
      <c r="A2752" s="13" t="s">
        <v>3547</v>
      </c>
      <c r="B2752" s="4" t="s">
        <v>5726</v>
      </c>
      <c r="C2752" s="13">
        <v>12</v>
      </c>
      <c r="D2752" s="9">
        <v>0</v>
      </c>
      <c r="E2752" s="9">
        <v>0</v>
      </c>
      <c r="F2752" s="9">
        <v>0</v>
      </c>
      <c r="G2752" s="9">
        <v>0</v>
      </c>
      <c r="H2752" s="9">
        <v>0</v>
      </c>
      <c r="I2752" s="9">
        <v>0</v>
      </c>
      <c r="J2752" s="9">
        <v>0</v>
      </c>
      <c r="K2752" s="9">
        <v>0</v>
      </c>
      <c r="L2752" s="9">
        <v>0</v>
      </c>
      <c r="M2752" s="9">
        <v>0</v>
      </c>
      <c r="N2752" s="9">
        <v>0</v>
      </c>
      <c r="O2752" s="9">
        <v>0</v>
      </c>
      <c r="P2752" s="9">
        <v>0</v>
      </c>
      <c r="Q2752" s="9">
        <v>0</v>
      </c>
      <c r="R2752" s="9">
        <v>0</v>
      </c>
    </row>
    <row r="2753" spans="1:18" x14ac:dyDescent="0.4">
      <c r="A2753" s="13" t="s">
        <v>3548</v>
      </c>
      <c r="B2753" s="4" t="s">
        <v>5727</v>
      </c>
      <c r="C2753" s="13">
        <v>12</v>
      </c>
      <c r="D2753" s="9">
        <v>0</v>
      </c>
      <c r="E2753" s="9">
        <v>0</v>
      </c>
      <c r="F2753" s="9">
        <v>0</v>
      </c>
      <c r="G2753" s="9">
        <v>0</v>
      </c>
      <c r="H2753" s="9">
        <v>0</v>
      </c>
      <c r="I2753" s="9">
        <v>0</v>
      </c>
      <c r="J2753" s="9">
        <v>0</v>
      </c>
      <c r="K2753" s="9">
        <v>0</v>
      </c>
      <c r="L2753" s="9">
        <v>0</v>
      </c>
      <c r="M2753" s="9">
        <v>0</v>
      </c>
      <c r="N2753" s="9">
        <v>0</v>
      </c>
      <c r="O2753" s="9">
        <v>0</v>
      </c>
      <c r="P2753" s="9">
        <v>0</v>
      </c>
      <c r="Q2753" s="9">
        <v>0</v>
      </c>
      <c r="R2753" s="9">
        <v>0</v>
      </c>
    </row>
    <row r="2754" spans="1:18" x14ac:dyDescent="0.4">
      <c r="A2754" s="13" t="s">
        <v>3549</v>
      </c>
      <c r="B2754" s="4" t="s">
        <v>5728</v>
      </c>
      <c r="C2754" s="13">
        <v>12</v>
      </c>
      <c r="D2754" s="9">
        <v>0</v>
      </c>
      <c r="E2754" s="9">
        <v>0</v>
      </c>
      <c r="F2754" s="9">
        <v>0</v>
      </c>
      <c r="G2754" s="9">
        <v>0</v>
      </c>
      <c r="H2754" s="9">
        <v>0</v>
      </c>
      <c r="I2754" s="9">
        <v>0</v>
      </c>
      <c r="J2754" s="9">
        <v>0</v>
      </c>
      <c r="K2754" s="9">
        <v>0</v>
      </c>
      <c r="L2754" s="9">
        <v>0</v>
      </c>
      <c r="M2754" s="9">
        <v>0</v>
      </c>
      <c r="N2754" s="9">
        <v>0</v>
      </c>
      <c r="O2754" s="9">
        <v>0</v>
      </c>
      <c r="P2754" s="9">
        <v>0</v>
      </c>
      <c r="Q2754" s="9">
        <v>0</v>
      </c>
      <c r="R2754" s="9">
        <v>0</v>
      </c>
    </row>
    <row r="2755" spans="1:18" x14ac:dyDescent="0.4">
      <c r="A2755" s="13" t="s">
        <v>3550</v>
      </c>
      <c r="B2755" s="4" t="s">
        <v>5729</v>
      </c>
      <c r="C2755" s="13">
        <v>12</v>
      </c>
      <c r="D2755" s="9">
        <v>0</v>
      </c>
      <c r="E2755" s="9">
        <v>0</v>
      </c>
      <c r="F2755" s="9">
        <v>0</v>
      </c>
      <c r="G2755" s="9">
        <v>0</v>
      </c>
      <c r="H2755" s="9">
        <v>0</v>
      </c>
      <c r="I2755" s="9">
        <v>0</v>
      </c>
      <c r="J2755" s="9">
        <v>0</v>
      </c>
      <c r="K2755" s="9">
        <v>0</v>
      </c>
      <c r="L2755" s="9">
        <v>0</v>
      </c>
      <c r="M2755" s="9">
        <v>0</v>
      </c>
      <c r="N2755" s="9">
        <v>0</v>
      </c>
      <c r="O2755" s="9">
        <v>0</v>
      </c>
      <c r="P2755" s="9">
        <v>0</v>
      </c>
      <c r="Q2755" s="9">
        <v>0</v>
      </c>
      <c r="R2755" s="9">
        <v>0</v>
      </c>
    </row>
    <row r="2756" spans="1:18" x14ac:dyDescent="0.4">
      <c r="A2756" s="13" t="s">
        <v>3551</v>
      </c>
      <c r="B2756" s="4" t="s">
        <v>5730</v>
      </c>
      <c r="C2756" s="13">
        <v>12</v>
      </c>
      <c r="D2756" s="9">
        <v>0</v>
      </c>
      <c r="E2756" s="9">
        <v>0</v>
      </c>
      <c r="F2756" s="9">
        <v>0</v>
      </c>
      <c r="G2756" s="9">
        <v>0</v>
      </c>
      <c r="H2756" s="9">
        <v>0</v>
      </c>
      <c r="I2756" s="9">
        <v>0</v>
      </c>
      <c r="J2756" s="9">
        <v>0</v>
      </c>
      <c r="K2756" s="9">
        <v>0</v>
      </c>
      <c r="L2756" s="9">
        <v>0</v>
      </c>
      <c r="M2756" s="9">
        <v>0</v>
      </c>
      <c r="N2756" s="9">
        <v>0</v>
      </c>
      <c r="O2756" s="9">
        <v>0</v>
      </c>
      <c r="P2756" s="9">
        <v>0</v>
      </c>
      <c r="Q2756" s="9">
        <v>0</v>
      </c>
      <c r="R2756" s="9">
        <v>0</v>
      </c>
    </row>
    <row r="2757" spans="1:18" x14ac:dyDescent="0.4">
      <c r="A2757" s="13" t="s">
        <v>3552</v>
      </c>
      <c r="B2757" s="4" t="s">
        <v>5731</v>
      </c>
      <c r="C2757" s="13">
        <v>12</v>
      </c>
      <c r="D2757" s="9">
        <v>0</v>
      </c>
      <c r="E2757" s="9">
        <v>0</v>
      </c>
      <c r="F2757" s="9">
        <v>0</v>
      </c>
      <c r="G2757" s="9">
        <v>0</v>
      </c>
      <c r="H2757" s="9">
        <v>0</v>
      </c>
      <c r="I2757" s="9">
        <v>0</v>
      </c>
      <c r="J2757" s="9">
        <v>0</v>
      </c>
      <c r="K2757" s="9">
        <v>0</v>
      </c>
      <c r="L2757" s="9">
        <v>0</v>
      </c>
      <c r="M2757" s="9">
        <v>0</v>
      </c>
      <c r="N2757" s="9">
        <v>0</v>
      </c>
      <c r="O2757" s="9">
        <v>0</v>
      </c>
      <c r="P2757" s="9">
        <v>0</v>
      </c>
      <c r="Q2757" s="9">
        <v>0</v>
      </c>
      <c r="R2757" s="9">
        <v>0</v>
      </c>
    </row>
    <row r="2758" spans="1:18" x14ac:dyDescent="0.4">
      <c r="A2758" s="13" t="s">
        <v>942</v>
      </c>
      <c r="B2758" s="4" t="s">
        <v>1489</v>
      </c>
      <c r="C2758" s="13">
        <v>12</v>
      </c>
      <c r="D2758" s="9">
        <v>0</v>
      </c>
      <c r="E2758" s="9">
        <v>0</v>
      </c>
      <c r="F2758" s="9">
        <v>0</v>
      </c>
      <c r="G2758" s="9">
        <v>0</v>
      </c>
      <c r="H2758" s="9">
        <v>0</v>
      </c>
      <c r="I2758" s="9">
        <v>0</v>
      </c>
      <c r="J2758" s="9">
        <v>0</v>
      </c>
      <c r="K2758" s="9">
        <v>0</v>
      </c>
      <c r="L2758" s="9">
        <v>0</v>
      </c>
      <c r="M2758" s="9">
        <v>0</v>
      </c>
      <c r="N2758" s="9">
        <v>0</v>
      </c>
      <c r="O2758" s="9">
        <v>0</v>
      </c>
      <c r="P2758" s="9">
        <v>0</v>
      </c>
      <c r="Q2758" s="9">
        <v>0</v>
      </c>
      <c r="R2758" s="9">
        <v>0</v>
      </c>
    </row>
    <row r="2759" spans="1:18" x14ac:dyDescent="0.4">
      <c r="A2759" s="13" t="s">
        <v>943</v>
      </c>
      <c r="B2759" s="4" t="s">
        <v>1490</v>
      </c>
      <c r="C2759" s="13">
        <v>12</v>
      </c>
      <c r="D2759" s="9">
        <v>0</v>
      </c>
      <c r="E2759" s="9">
        <v>0</v>
      </c>
      <c r="F2759" s="9">
        <v>0</v>
      </c>
      <c r="G2759" s="9">
        <v>0</v>
      </c>
      <c r="H2759" s="9">
        <v>0</v>
      </c>
      <c r="I2759" s="9">
        <v>0</v>
      </c>
      <c r="J2759" s="9">
        <v>0</v>
      </c>
      <c r="K2759" s="9">
        <v>0</v>
      </c>
      <c r="L2759" s="9">
        <v>0</v>
      </c>
      <c r="M2759" s="9">
        <v>0</v>
      </c>
      <c r="N2759" s="9">
        <v>0</v>
      </c>
      <c r="O2759" s="9">
        <v>0</v>
      </c>
      <c r="P2759" s="9">
        <v>0</v>
      </c>
      <c r="Q2759" s="9">
        <v>0</v>
      </c>
      <c r="R2759" s="9">
        <v>0</v>
      </c>
    </row>
    <row r="2760" spans="1:18" x14ac:dyDescent="0.4">
      <c r="A2760" s="13" t="s">
        <v>3553</v>
      </c>
      <c r="B2760" s="4" t="s">
        <v>5732</v>
      </c>
      <c r="C2760" s="13">
        <v>12</v>
      </c>
      <c r="D2760" s="9">
        <v>0</v>
      </c>
      <c r="E2760" s="9">
        <v>0</v>
      </c>
      <c r="F2760" s="9">
        <v>0</v>
      </c>
      <c r="G2760" s="9">
        <v>0</v>
      </c>
      <c r="H2760" s="9">
        <v>0</v>
      </c>
      <c r="I2760" s="9">
        <v>0</v>
      </c>
      <c r="J2760" s="9">
        <v>0</v>
      </c>
      <c r="K2760" s="9">
        <v>0</v>
      </c>
      <c r="L2760" s="9">
        <v>0</v>
      </c>
      <c r="M2760" s="9">
        <v>0</v>
      </c>
      <c r="N2760" s="9">
        <v>0</v>
      </c>
      <c r="O2760" s="9">
        <v>0</v>
      </c>
      <c r="P2760" s="9">
        <v>0</v>
      </c>
      <c r="Q2760" s="9">
        <v>0</v>
      </c>
      <c r="R2760" s="9">
        <v>0</v>
      </c>
    </row>
    <row r="2761" spans="1:18" x14ac:dyDescent="0.4">
      <c r="A2761" s="13" t="s">
        <v>3554</v>
      </c>
      <c r="B2761" s="4" t="s">
        <v>5733</v>
      </c>
      <c r="C2761" s="13">
        <v>12</v>
      </c>
      <c r="D2761" s="9">
        <v>0</v>
      </c>
      <c r="E2761" s="9">
        <v>0</v>
      </c>
      <c r="F2761" s="9">
        <v>0</v>
      </c>
      <c r="G2761" s="9">
        <v>0</v>
      </c>
      <c r="H2761" s="9">
        <v>0</v>
      </c>
      <c r="I2761" s="9">
        <v>0</v>
      </c>
      <c r="J2761" s="9">
        <v>0</v>
      </c>
      <c r="K2761" s="9">
        <v>0</v>
      </c>
      <c r="L2761" s="9">
        <v>0</v>
      </c>
      <c r="M2761" s="9">
        <v>0</v>
      </c>
      <c r="N2761" s="9">
        <v>0</v>
      </c>
      <c r="O2761" s="9">
        <v>0</v>
      </c>
      <c r="P2761" s="9">
        <v>0</v>
      </c>
      <c r="Q2761" s="9">
        <v>0</v>
      </c>
      <c r="R2761" s="9">
        <v>0</v>
      </c>
    </row>
    <row r="2762" spans="1:18" x14ac:dyDescent="0.4">
      <c r="A2762" s="13" t="s">
        <v>3555</v>
      </c>
      <c r="B2762" s="4" t="s">
        <v>5734</v>
      </c>
      <c r="C2762" s="13">
        <v>12</v>
      </c>
      <c r="D2762" s="9">
        <v>0</v>
      </c>
      <c r="E2762" s="9">
        <v>0</v>
      </c>
      <c r="F2762" s="9">
        <v>0</v>
      </c>
      <c r="G2762" s="9">
        <v>0</v>
      </c>
      <c r="H2762" s="9">
        <v>0</v>
      </c>
      <c r="I2762" s="9">
        <v>0</v>
      </c>
      <c r="J2762" s="9">
        <v>0</v>
      </c>
      <c r="K2762" s="9">
        <v>0</v>
      </c>
      <c r="L2762" s="9">
        <v>0</v>
      </c>
      <c r="M2762" s="9">
        <v>0</v>
      </c>
      <c r="N2762" s="9">
        <v>0</v>
      </c>
      <c r="O2762" s="9">
        <v>0</v>
      </c>
      <c r="P2762" s="9">
        <v>0</v>
      </c>
      <c r="Q2762" s="9">
        <v>0</v>
      </c>
      <c r="R2762" s="9">
        <v>0</v>
      </c>
    </row>
    <row r="2763" spans="1:18" x14ac:dyDescent="0.4">
      <c r="A2763" s="13" t="s">
        <v>944</v>
      </c>
      <c r="B2763" s="4" t="s">
        <v>1491</v>
      </c>
      <c r="C2763" s="13">
        <v>12</v>
      </c>
      <c r="D2763" s="9">
        <v>0</v>
      </c>
      <c r="E2763" s="9">
        <v>0</v>
      </c>
      <c r="F2763" s="9">
        <v>0</v>
      </c>
      <c r="G2763" s="9">
        <v>0</v>
      </c>
      <c r="H2763" s="9">
        <v>0</v>
      </c>
      <c r="I2763" s="9">
        <v>0</v>
      </c>
      <c r="J2763" s="9">
        <v>0</v>
      </c>
      <c r="K2763" s="9">
        <v>0</v>
      </c>
      <c r="L2763" s="9">
        <v>0</v>
      </c>
      <c r="M2763" s="9">
        <v>0</v>
      </c>
      <c r="N2763" s="9">
        <v>0</v>
      </c>
      <c r="O2763" s="9">
        <v>0</v>
      </c>
      <c r="P2763" s="9">
        <v>0</v>
      </c>
      <c r="Q2763" s="9">
        <v>0</v>
      </c>
      <c r="R2763" s="9">
        <v>0</v>
      </c>
    </row>
    <row r="2764" spans="1:18" x14ac:dyDescent="0.4">
      <c r="A2764" s="13" t="s">
        <v>3556</v>
      </c>
      <c r="B2764" s="4" t="s">
        <v>5735</v>
      </c>
      <c r="C2764" s="13">
        <v>12</v>
      </c>
      <c r="D2764" s="9">
        <v>0</v>
      </c>
      <c r="E2764" s="9">
        <v>0</v>
      </c>
      <c r="F2764" s="9">
        <v>0</v>
      </c>
      <c r="G2764" s="9">
        <v>0</v>
      </c>
      <c r="H2764" s="9">
        <v>0</v>
      </c>
      <c r="I2764" s="9">
        <v>0</v>
      </c>
      <c r="J2764" s="9">
        <v>0</v>
      </c>
      <c r="K2764" s="9">
        <v>0</v>
      </c>
      <c r="L2764" s="9">
        <v>0</v>
      </c>
      <c r="M2764" s="9">
        <v>0</v>
      </c>
      <c r="N2764" s="9">
        <v>0</v>
      </c>
      <c r="O2764" s="9">
        <v>0</v>
      </c>
      <c r="P2764" s="9">
        <v>0</v>
      </c>
      <c r="Q2764" s="9">
        <v>0</v>
      </c>
      <c r="R2764" s="9">
        <v>0</v>
      </c>
    </row>
    <row r="2765" spans="1:18" x14ac:dyDescent="0.4">
      <c r="A2765" s="13" t="s">
        <v>3557</v>
      </c>
      <c r="B2765" s="4" t="s">
        <v>5736</v>
      </c>
      <c r="C2765" s="13">
        <v>12</v>
      </c>
      <c r="D2765" s="9">
        <v>0</v>
      </c>
      <c r="E2765" s="9">
        <v>0</v>
      </c>
      <c r="F2765" s="9">
        <v>0</v>
      </c>
      <c r="G2765" s="9">
        <v>0</v>
      </c>
      <c r="H2765" s="9">
        <v>0</v>
      </c>
      <c r="I2765" s="9">
        <v>0</v>
      </c>
      <c r="J2765" s="9">
        <v>0</v>
      </c>
      <c r="K2765" s="9">
        <v>0</v>
      </c>
      <c r="L2765" s="9">
        <v>0</v>
      </c>
      <c r="M2765" s="9">
        <v>0</v>
      </c>
      <c r="N2765" s="9">
        <v>0</v>
      </c>
      <c r="O2765" s="9">
        <v>0</v>
      </c>
      <c r="P2765" s="9">
        <v>0</v>
      </c>
      <c r="Q2765" s="9">
        <v>0</v>
      </c>
      <c r="R2765" s="9">
        <v>0</v>
      </c>
    </row>
    <row r="2766" spans="1:18" x14ac:dyDescent="0.4">
      <c r="A2766" s="13" t="s">
        <v>3558</v>
      </c>
      <c r="B2766" s="4" t="s">
        <v>5737</v>
      </c>
      <c r="C2766" s="13">
        <v>12</v>
      </c>
      <c r="D2766" s="9">
        <v>0</v>
      </c>
      <c r="E2766" s="9">
        <v>0</v>
      </c>
      <c r="F2766" s="9">
        <v>0</v>
      </c>
      <c r="G2766" s="9">
        <v>0</v>
      </c>
      <c r="H2766" s="9">
        <v>0</v>
      </c>
      <c r="I2766" s="9">
        <v>0</v>
      </c>
      <c r="J2766" s="9">
        <v>0</v>
      </c>
      <c r="K2766" s="9">
        <v>0</v>
      </c>
      <c r="L2766" s="9">
        <v>0</v>
      </c>
      <c r="M2766" s="9">
        <v>0</v>
      </c>
      <c r="N2766" s="9">
        <v>0</v>
      </c>
      <c r="O2766" s="9">
        <v>0</v>
      </c>
      <c r="P2766" s="9">
        <v>0</v>
      </c>
      <c r="Q2766" s="9">
        <v>0</v>
      </c>
      <c r="R2766" s="9">
        <v>0</v>
      </c>
    </row>
    <row r="2767" spans="1:18" x14ac:dyDescent="0.4">
      <c r="A2767" s="13" t="s">
        <v>198</v>
      </c>
      <c r="B2767" s="4" t="s">
        <v>406</v>
      </c>
      <c r="C2767" s="13">
        <v>12</v>
      </c>
      <c r="D2767" s="9">
        <v>0</v>
      </c>
      <c r="E2767" s="9">
        <v>0</v>
      </c>
      <c r="F2767" s="9">
        <v>0</v>
      </c>
      <c r="G2767" s="9">
        <v>0</v>
      </c>
      <c r="H2767" s="9">
        <v>0</v>
      </c>
      <c r="I2767" s="9">
        <v>0</v>
      </c>
      <c r="J2767" s="9">
        <v>0</v>
      </c>
      <c r="K2767" s="9">
        <v>0</v>
      </c>
      <c r="L2767" s="9">
        <v>0</v>
      </c>
      <c r="M2767" s="9">
        <v>0</v>
      </c>
      <c r="N2767" s="9">
        <v>0</v>
      </c>
      <c r="O2767" s="9">
        <v>0</v>
      </c>
      <c r="P2767" s="9">
        <v>0</v>
      </c>
      <c r="Q2767" s="9">
        <v>1</v>
      </c>
      <c r="R2767" s="9">
        <v>1</v>
      </c>
    </row>
    <row r="2768" spans="1:18" x14ac:dyDescent="0.4">
      <c r="A2768" s="13" t="s">
        <v>3559</v>
      </c>
      <c r="B2768" s="4" t="s">
        <v>5738</v>
      </c>
      <c r="C2768" s="13">
        <v>12</v>
      </c>
      <c r="D2768" s="9">
        <v>0</v>
      </c>
      <c r="E2768" s="9">
        <v>0</v>
      </c>
      <c r="F2768" s="9">
        <v>0</v>
      </c>
      <c r="G2768" s="9">
        <v>0</v>
      </c>
      <c r="H2768" s="9">
        <v>0</v>
      </c>
      <c r="I2768" s="9">
        <v>0</v>
      </c>
      <c r="J2768" s="9">
        <v>0</v>
      </c>
      <c r="K2768" s="9">
        <v>0</v>
      </c>
      <c r="L2768" s="9">
        <v>0</v>
      </c>
      <c r="M2768" s="9">
        <v>0</v>
      </c>
      <c r="N2768" s="9">
        <v>0</v>
      </c>
      <c r="O2768" s="9">
        <v>0</v>
      </c>
      <c r="P2768" s="9">
        <v>0</v>
      </c>
      <c r="Q2768" s="9">
        <v>0</v>
      </c>
      <c r="R2768" s="9">
        <v>0</v>
      </c>
    </row>
    <row r="2769" spans="1:18" x14ac:dyDescent="0.4">
      <c r="A2769" s="13" t="s">
        <v>3560</v>
      </c>
      <c r="B2769" s="4" t="s">
        <v>5739</v>
      </c>
      <c r="C2769" s="13">
        <v>12</v>
      </c>
      <c r="D2769" s="9">
        <v>0</v>
      </c>
      <c r="E2769" s="9">
        <v>0</v>
      </c>
      <c r="F2769" s="9">
        <v>0</v>
      </c>
      <c r="G2769" s="9">
        <v>0</v>
      </c>
      <c r="H2769" s="9">
        <v>0</v>
      </c>
      <c r="I2769" s="9">
        <v>0</v>
      </c>
      <c r="J2769" s="9">
        <v>0</v>
      </c>
      <c r="K2769" s="9">
        <v>0</v>
      </c>
      <c r="L2769" s="9">
        <v>0</v>
      </c>
      <c r="M2769" s="9">
        <v>0</v>
      </c>
      <c r="N2769" s="9">
        <v>0</v>
      </c>
      <c r="O2769" s="9">
        <v>0</v>
      </c>
      <c r="P2769" s="9">
        <v>0</v>
      </c>
      <c r="Q2769" s="9">
        <v>0</v>
      </c>
      <c r="R2769" s="9">
        <v>0</v>
      </c>
    </row>
    <row r="2770" spans="1:18" x14ac:dyDescent="0.4">
      <c r="A2770" s="13" t="s">
        <v>3561</v>
      </c>
      <c r="B2770" s="4" t="s">
        <v>5740</v>
      </c>
      <c r="C2770" s="13">
        <v>12</v>
      </c>
      <c r="D2770" s="9">
        <v>0</v>
      </c>
      <c r="E2770" s="9">
        <v>0</v>
      </c>
      <c r="F2770" s="9">
        <v>0</v>
      </c>
      <c r="G2770" s="9">
        <v>0</v>
      </c>
      <c r="H2770" s="9">
        <v>0</v>
      </c>
      <c r="I2770" s="9">
        <v>0</v>
      </c>
      <c r="J2770" s="9">
        <v>0</v>
      </c>
      <c r="K2770" s="9">
        <v>0</v>
      </c>
      <c r="L2770" s="9">
        <v>0</v>
      </c>
      <c r="M2770" s="9">
        <v>0</v>
      </c>
      <c r="N2770" s="9">
        <v>0</v>
      </c>
      <c r="O2770" s="9">
        <v>0</v>
      </c>
      <c r="P2770" s="9">
        <v>0</v>
      </c>
      <c r="Q2770" s="9">
        <v>0</v>
      </c>
      <c r="R2770" s="9">
        <v>0</v>
      </c>
    </row>
    <row r="2771" spans="1:18" x14ac:dyDescent="0.4">
      <c r="A2771" s="13" t="s">
        <v>3562</v>
      </c>
      <c r="B2771" s="4" t="s">
        <v>5741</v>
      </c>
      <c r="C2771" s="13">
        <v>12</v>
      </c>
      <c r="D2771" s="9">
        <v>0</v>
      </c>
      <c r="E2771" s="9">
        <v>0</v>
      </c>
      <c r="F2771" s="9">
        <v>0</v>
      </c>
      <c r="G2771" s="9">
        <v>0</v>
      </c>
      <c r="H2771" s="9">
        <v>0</v>
      </c>
      <c r="I2771" s="9">
        <v>0</v>
      </c>
      <c r="J2771" s="9">
        <v>0</v>
      </c>
      <c r="K2771" s="9">
        <v>0</v>
      </c>
      <c r="L2771" s="9">
        <v>0</v>
      </c>
      <c r="M2771" s="9">
        <v>0</v>
      </c>
      <c r="N2771" s="9">
        <v>0</v>
      </c>
      <c r="O2771" s="9">
        <v>0</v>
      </c>
      <c r="P2771" s="9">
        <v>0</v>
      </c>
      <c r="Q2771" s="9">
        <v>0</v>
      </c>
      <c r="R2771" s="9">
        <v>0</v>
      </c>
    </row>
    <row r="2772" spans="1:18" x14ac:dyDescent="0.4">
      <c r="A2772" s="13" t="s">
        <v>3563</v>
      </c>
      <c r="B2772" s="4" t="s">
        <v>5742</v>
      </c>
      <c r="C2772" s="13">
        <v>12</v>
      </c>
      <c r="D2772" s="9">
        <v>0</v>
      </c>
      <c r="E2772" s="9">
        <v>0</v>
      </c>
      <c r="F2772" s="9">
        <v>0</v>
      </c>
      <c r="G2772" s="9">
        <v>0</v>
      </c>
      <c r="H2772" s="9">
        <v>0</v>
      </c>
      <c r="I2772" s="9">
        <v>0</v>
      </c>
      <c r="J2772" s="9">
        <v>0</v>
      </c>
      <c r="K2772" s="9">
        <v>0</v>
      </c>
      <c r="L2772" s="9">
        <v>0</v>
      </c>
      <c r="M2772" s="9">
        <v>0</v>
      </c>
      <c r="N2772" s="9">
        <v>0</v>
      </c>
      <c r="O2772" s="9">
        <v>0</v>
      </c>
      <c r="P2772" s="9">
        <v>0</v>
      </c>
      <c r="Q2772" s="9">
        <v>0</v>
      </c>
      <c r="R2772" s="9">
        <v>0</v>
      </c>
    </row>
    <row r="2773" spans="1:18" x14ac:dyDescent="0.4">
      <c r="A2773" s="13" t="s">
        <v>3564</v>
      </c>
      <c r="B2773" s="4" t="s">
        <v>5743</v>
      </c>
      <c r="C2773" s="13">
        <v>6</v>
      </c>
      <c r="D2773" s="9">
        <v>0</v>
      </c>
      <c r="E2773" s="9">
        <v>0</v>
      </c>
      <c r="F2773" s="9">
        <v>0</v>
      </c>
      <c r="G2773" s="9">
        <v>0</v>
      </c>
      <c r="H2773" s="9">
        <v>0</v>
      </c>
      <c r="I2773" s="9">
        <v>0</v>
      </c>
      <c r="J2773" s="9">
        <v>0</v>
      </c>
      <c r="K2773" s="9">
        <v>0</v>
      </c>
      <c r="L2773" s="9">
        <v>0</v>
      </c>
      <c r="M2773" s="9">
        <v>0</v>
      </c>
      <c r="N2773" s="9">
        <v>0</v>
      </c>
      <c r="O2773" s="9">
        <v>0</v>
      </c>
      <c r="P2773" s="9">
        <v>0</v>
      </c>
      <c r="Q2773" s="9">
        <v>0</v>
      </c>
      <c r="R2773" s="9">
        <v>0</v>
      </c>
    </row>
    <row r="2774" spans="1:18" x14ac:dyDescent="0.4">
      <c r="A2774" s="13" t="s">
        <v>3565</v>
      </c>
      <c r="B2774" s="4" t="s">
        <v>5744</v>
      </c>
      <c r="C2774" s="13">
        <v>12</v>
      </c>
      <c r="D2774" s="9">
        <v>0</v>
      </c>
      <c r="E2774" s="9">
        <v>0</v>
      </c>
      <c r="F2774" s="9">
        <v>0</v>
      </c>
      <c r="G2774" s="9">
        <v>0</v>
      </c>
      <c r="H2774" s="9">
        <v>0</v>
      </c>
      <c r="I2774" s="9">
        <v>0</v>
      </c>
      <c r="J2774" s="9">
        <v>0</v>
      </c>
      <c r="K2774" s="9">
        <v>0</v>
      </c>
      <c r="L2774" s="9">
        <v>0</v>
      </c>
      <c r="M2774" s="9">
        <v>0</v>
      </c>
      <c r="N2774" s="9">
        <v>0</v>
      </c>
      <c r="O2774" s="9">
        <v>0</v>
      </c>
      <c r="P2774" s="9">
        <v>0</v>
      </c>
      <c r="Q2774" s="9">
        <v>0</v>
      </c>
      <c r="R2774" s="9">
        <v>0</v>
      </c>
    </row>
    <row r="2775" spans="1:18" x14ac:dyDescent="0.4">
      <c r="A2775" s="13" t="s">
        <v>3566</v>
      </c>
      <c r="B2775" s="4" t="s">
        <v>5745</v>
      </c>
      <c r="C2775" s="13">
        <v>12</v>
      </c>
      <c r="D2775" s="9">
        <v>0</v>
      </c>
      <c r="E2775" s="9">
        <v>0</v>
      </c>
      <c r="F2775" s="9">
        <v>0</v>
      </c>
      <c r="G2775" s="9">
        <v>0</v>
      </c>
      <c r="H2775" s="9">
        <v>0</v>
      </c>
      <c r="I2775" s="9">
        <v>0</v>
      </c>
      <c r="J2775" s="9">
        <v>0</v>
      </c>
      <c r="K2775" s="9">
        <v>0</v>
      </c>
      <c r="L2775" s="9">
        <v>0</v>
      </c>
      <c r="M2775" s="9">
        <v>0</v>
      </c>
      <c r="N2775" s="9">
        <v>0</v>
      </c>
      <c r="O2775" s="9">
        <v>0</v>
      </c>
      <c r="P2775" s="9">
        <v>0</v>
      </c>
      <c r="Q2775" s="9">
        <v>0</v>
      </c>
      <c r="R2775" s="9">
        <v>0</v>
      </c>
    </row>
    <row r="2776" spans="1:18" x14ac:dyDescent="0.4">
      <c r="A2776" s="13" t="s">
        <v>3567</v>
      </c>
      <c r="B2776" s="4" t="s">
        <v>5746</v>
      </c>
      <c r="C2776" s="13">
        <v>12</v>
      </c>
      <c r="D2776" s="9">
        <v>0</v>
      </c>
      <c r="E2776" s="9">
        <v>0</v>
      </c>
      <c r="F2776" s="9">
        <v>0</v>
      </c>
      <c r="G2776" s="9">
        <v>0</v>
      </c>
      <c r="H2776" s="9">
        <v>0</v>
      </c>
      <c r="I2776" s="9">
        <v>0</v>
      </c>
      <c r="J2776" s="9">
        <v>0</v>
      </c>
      <c r="K2776" s="9">
        <v>0</v>
      </c>
      <c r="L2776" s="9">
        <v>0</v>
      </c>
      <c r="M2776" s="9">
        <v>0</v>
      </c>
      <c r="N2776" s="9">
        <v>0</v>
      </c>
      <c r="O2776" s="9">
        <v>0</v>
      </c>
      <c r="P2776" s="9">
        <v>0</v>
      </c>
      <c r="Q2776" s="9">
        <v>0</v>
      </c>
      <c r="R2776" s="9">
        <v>0</v>
      </c>
    </row>
    <row r="2777" spans="1:18" x14ac:dyDescent="0.4">
      <c r="A2777" s="13" t="s">
        <v>3568</v>
      </c>
      <c r="B2777" s="4" t="s">
        <v>5747</v>
      </c>
      <c r="C2777" s="13">
        <v>12</v>
      </c>
      <c r="D2777" s="9">
        <v>0</v>
      </c>
      <c r="E2777" s="9">
        <v>0</v>
      </c>
      <c r="F2777" s="9">
        <v>0</v>
      </c>
      <c r="G2777" s="9">
        <v>0</v>
      </c>
      <c r="H2777" s="9">
        <v>0</v>
      </c>
      <c r="I2777" s="9">
        <v>0</v>
      </c>
      <c r="J2777" s="9">
        <v>0</v>
      </c>
      <c r="K2777" s="9">
        <v>0</v>
      </c>
      <c r="L2777" s="9">
        <v>0</v>
      </c>
      <c r="M2777" s="9">
        <v>0</v>
      </c>
      <c r="N2777" s="9">
        <v>0</v>
      </c>
      <c r="O2777" s="9">
        <v>0</v>
      </c>
      <c r="P2777" s="9">
        <v>0</v>
      </c>
      <c r="Q2777" s="9">
        <v>0</v>
      </c>
      <c r="R2777" s="9">
        <v>0</v>
      </c>
    </row>
    <row r="2778" spans="1:18" x14ac:dyDescent="0.4">
      <c r="A2778" s="13" t="s">
        <v>3569</v>
      </c>
      <c r="B2778" s="4" t="s">
        <v>5748</v>
      </c>
      <c r="C2778" s="13">
        <v>12</v>
      </c>
      <c r="D2778" s="9">
        <v>0</v>
      </c>
      <c r="E2778" s="9">
        <v>0</v>
      </c>
      <c r="F2778" s="9">
        <v>0</v>
      </c>
      <c r="G2778" s="9">
        <v>0</v>
      </c>
      <c r="H2778" s="9">
        <v>0</v>
      </c>
      <c r="I2778" s="9">
        <v>0</v>
      </c>
      <c r="J2778" s="9">
        <v>0</v>
      </c>
      <c r="K2778" s="9">
        <v>0</v>
      </c>
      <c r="L2778" s="9">
        <v>0</v>
      </c>
      <c r="M2778" s="9">
        <v>0</v>
      </c>
      <c r="N2778" s="9">
        <v>0</v>
      </c>
      <c r="O2778" s="9">
        <v>0</v>
      </c>
      <c r="P2778" s="9">
        <v>0</v>
      </c>
      <c r="Q2778" s="9">
        <v>0</v>
      </c>
      <c r="R2778" s="9">
        <v>0</v>
      </c>
    </row>
    <row r="2779" spans="1:18" x14ac:dyDescent="0.4">
      <c r="A2779" s="13" t="s">
        <v>3570</v>
      </c>
      <c r="B2779" s="4" t="s">
        <v>5749</v>
      </c>
      <c r="C2779" s="13">
        <v>12</v>
      </c>
      <c r="D2779" s="9">
        <v>0</v>
      </c>
      <c r="E2779" s="9">
        <v>0</v>
      </c>
      <c r="F2779" s="9">
        <v>0</v>
      </c>
      <c r="G2779" s="9">
        <v>0</v>
      </c>
      <c r="H2779" s="9">
        <v>0</v>
      </c>
      <c r="I2779" s="9">
        <v>0</v>
      </c>
      <c r="J2779" s="9">
        <v>0</v>
      </c>
      <c r="K2779" s="9">
        <v>0</v>
      </c>
      <c r="L2779" s="9">
        <v>0</v>
      </c>
      <c r="M2779" s="9">
        <v>0</v>
      </c>
      <c r="N2779" s="9">
        <v>0</v>
      </c>
      <c r="O2779" s="9">
        <v>0</v>
      </c>
      <c r="P2779" s="9">
        <v>0</v>
      </c>
      <c r="Q2779" s="9">
        <v>0</v>
      </c>
      <c r="R2779" s="9">
        <v>0</v>
      </c>
    </row>
    <row r="2780" spans="1:18" x14ac:dyDescent="0.4">
      <c r="A2780" s="13" t="s">
        <v>3571</v>
      </c>
      <c r="B2780" s="4" t="s">
        <v>5750</v>
      </c>
      <c r="C2780" s="13">
        <v>12</v>
      </c>
      <c r="D2780" s="9">
        <v>0</v>
      </c>
      <c r="E2780" s="9">
        <v>0</v>
      </c>
      <c r="F2780" s="9">
        <v>0</v>
      </c>
      <c r="G2780" s="9">
        <v>0</v>
      </c>
      <c r="H2780" s="9">
        <v>0</v>
      </c>
      <c r="I2780" s="9">
        <v>0</v>
      </c>
      <c r="J2780" s="9">
        <v>0</v>
      </c>
      <c r="K2780" s="9">
        <v>0</v>
      </c>
      <c r="L2780" s="9">
        <v>0</v>
      </c>
      <c r="M2780" s="9">
        <v>0</v>
      </c>
      <c r="N2780" s="9">
        <v>0</v>
      </c>
      <c r="O2780" s="9">
        <v>0</v>
      </c>
      <c r="P2780" s="9">
        <v>0</v>
      </c>
      <c r="Q2780" s="9">
        <v>0</v>
      </c>
      <c r="R2780" s="9">
        <v>0</v>
      </c>
    </row>
    <row r="2781" spans="1:18" x14ac:dyDescent="0.4">
      <c r="A2781" s="13" t="s">
        <v>3572</v>
      </c>
      <c r="B2781" s="4" t="s">
        <v>5751</v>
      </c>
      <c r="C2781" s="13">
        <v>12</v>
      </c>
      <c r="D2781" s="9">
        <v>0</v>
      </c>
      <c r="E2781" s="9">
        <v>0</v>
      </c>
      <c r="F2781" s="9">
        <v>0</v>
      </c>
      <c r="G2781" s="9">
        <v>0</v>
      </c>
      <c r="H2781" s="9">
        <v>0</v>
      </c>
      <c r="I2781" s="9">
        <v>0</v>
      </c>
      <c r="J2781" s="9">
        <v>0</v>
      </c>
      <c r="K2781" s="9">
        <v>0</v>
      </c>
      <c r="L2781" s="9">
        <v>0</v>
      </c>
      <c r="M2781" s="9">
        <v>0</v>
      </c>
      <c r="N2781" s="9">
        <v>0</v>
      </c>
      <c r="O2781" s="9">
        <v>0</v>
      </c>
      <c r="P2781" s="9">
        <v>0</v>
      </c>
      <c r="Q2781" s="9">
        <v>0</v>
      </c>
      <c r="R2781" s="9">
        <v>0</v>
      </c>
    </row>
    <row r="2782" spans="1:18" x14ac:dyDescent="0.4">
      <c r="A2782" s="13" t="s">
        <v>199</v>
      </c>
      <c r="B2782" s="4" t="s">
        <v>407</v>
      </c>
      <c r="C2782" s="13">
        <v>12</v>
      </c>
      <c r="D2782" s="9">
        <v>0</v>
      </c>
      <c r="E2782" s="9">
        <v>0</v>
      </c>
      <c r="F2782" s="9">
        <v>0</v>
      </c>
      <c r="G2782" s="9">
        <v>0</v>
      </c>
      <c r="H2782" s="9">
        <v>0</v>
      </c>
      <c r="I2782" s="9">
        <v>0</v>
      </c>
      <c r="J2782" s="9">
        <v>0</v>
      </c>
      <c r="K2782" s="9">
        <v>0</v>
      </c>
      <c r="L2782" s="9">
        <v>0</v>
      </c>
      <c r="M2782" s="9">
        <v>0</v>
      </c>
      <c r="N2782" s="9">
        <v>0</v>
      </c>
      <c r="O2782" s="9">
        <v>0</v>
      </c>
      <c r="P2782" s="9">
        <v>0</v>
      </c>
      <c r="Q2782" s="9">
        <v>0</v>
      </c>
      <c r="R2782" s="9">
        <v>1</v>
      </c>
    </row>
    <row r="2783" spans="1:18" x14ac:dyDescent="0.4">
      <c r="A2783" s="13" t="s">
        <v>3573</v>
      </c>
      <c r="B2783" s="4" t="s">
        <v>5752</v>
      </c>
      <c r="C2783" s="13">
        <v>12</v>
      </c>
      <c r="D2783" s="9">
        <v>0</v>
      </c>
      <c r="E2783" s="9">
        <v>0</v>
      </c>
      <c r="F2783" s="9">
        <v>0</v>
      </c>
      <c r="G2783" s="9">
        <v>0</v>
      </c>
      <c r="H2783" s="9">
        <v>0</v>
      </c>
      <c r="I2783" s="9">
        <v>0</v>
      </c>
      <c r="J2783" s="9">
        <v>0</v>
      </c>
      <c r="K2783" s="9">
        <v>0</v>
      </c>
      <c r="L2783" s="9">
        <v>0</v>
      </c>
      <c r="M2783" s="9">
        <v>0</v>
      </c>
      <c r="N2783" s="9">
        <v>0</v>
      </c>
      <c r="O2783" s="9">
        <v>0</v>
      </c>
      <c r="P2783" s="9">
        <v>0</v>
      </c>
      <c r="Q2783" s="9">
        <v>0</v>
      </c>
      <c r="R2783" s="9">
        <v>0</v>
      </c>
    </row>
    <row r="2784" spans="1:18" x14ac:dyDescent="0.4">
      <c r="A2784" s="13" t="s">
        <v>3574</v>
      </c>
      <c r="B2784" s="4" t="s">
        <v>5753</v>
      </c>
      <c r="C2784" s="13">
        <v>12</v>
      </c>
      <c r="D2784" s="9">
        <v>0</v>
      </c>
      <c r="E2784" s="9">
        <v>0</v>
      </c>
      <c r="F2784" s="9">
        <v>0</v>
      </c>
      <c r="G2784" s="9">
        <v>0</v>
      </c>
      <c r="H2784" s="9">
        <v>0</v>
      </c>
      <c r="I2784" s="9">
        <v>0</v>
      </c>
      <c r="J2784" s="9">
        <v>0</v>
      </c>
      <c r="K2784" s="9">
        <v>0</v>
      </c>
      <c r="L2784" s="9">
        <v>0</v>
      </c>
      <c r="M2784" s="9">
        <v>0</v>
      </c>
      <c r="N2784" s="9">
        <v>0</v>
      </c>
      <c r="O2784" s="9">
        <v>0</v>
      </c>
      <c r="P2784" s="9">
        <v>0</v>
      </c>
      <c r="Q2784" s="9">
        <v>0</v>
      </c>
      <c r="R2784" s="9">
        <v>0</v>
      </c>
    </row>
    <row r="2785" spans="1:18" x14ac:dyDescent="0.4">
      <c r="A2785" s="13" t="s">
        <v>3575</v>
      </c>
      <c r="B2785" s="4" t="s">
        <v>3921</v>
      </c>
      <c r="C2785" s="13">
        <v>12</v>
      </c>
      <c r="D2785" s="9">
        <v>0</v>
      </c>
      <c r="E2785" s="9">
        <v>0</v>
      </c>
      <c r="F2785" s="9">
        <v>0</v>
      </c>
      <c r="G2785" s="9">
        <v>0</v>
      </c>
      <c r="H2785" s="9">
        <v>0</v>
      </c>
      <c r="I2785" s="9">
        <v>0</v>
      </c>
      <c r="J2785" s="9">
        <v>0</v>
      </c>
      <c r="K2785" s="9">
        <v>0</v>
      </c>
      <c r="L2785" s="9">
        <v>0</v>
      </c>
      <c r="M2785" s="9">
        <v>0</v>
      </c>
      <c r="N2785" s="9">
        <v>0</v>
      </c>
      <c r="O2785" s="9">
        <v>0</v>
      </c>
      <c r="P2785" s="9">
        <v>0</v>
      </c>
      <c r="Q2785" s="9">
        <v>0</v>
      </c>
      <c r="R2785" s="9">
        <v>0</v>
      </c>
    </row>
    <row r="2786" spans="1:18" x14ac:dyDescent="0.4">
      <c r="A2786" s="13" t="s">
        <v>945</v>
      </c>
      <c r="B2786" s="4" t="s">
        <v>1492</v>
      </c>
      <c r="C2786" s="13">
        <v>12</v>
      </c>
      <c r="D2786" s="9">
        <v>0</v>
      </c>
      <c r="E2786" s="9">
        <v>0</v>
      </c>
      <c r="F2786" s="9">
        <v>0</v>
      </c>
      <c r="G2786" s="9">
        <v>0</v>
      </c>
      <c r="H2786" s="9">
        <v>0</v>
      </c>
      <c r="I2786" s="9">
        <v>0</v>
      </c>
      <c r="J2786" s="9">
        <v>0</v>
      </c>
      <c r="K2786" s="9">
        <v>0</v>
      </c>
      <c r="L2786" s="9">
        <v>0</v>
      </c>
      <c r="M2786" s="9">
        <v>0</v>
      </c>
      <c r="N2786" s="9">
        <v>0</v>
      </c>
      <c r="O2786" s="9">
        <v>0</v>
      </c>
      <c r="P2786" s="9">
        <v>0</v>
      </c>
      <c r="Q2786" s="9">
        <v>0</v>
      </c>
      <c r="R2786" s="9">
        <v>0</v>
      </c>
    </row>
    <row r="2787" spans="1:18" x14ac:dyDescent="0.4">
      <c r="A2787" s="13" t="s">
        <v>200</v>
      </c>
      <c r="B2787" s="4" t="s">
        <v>408</v>
      </c>
      <c r="C2787" s="13">
        <v>12</v>
      </c>
      <c r="D2787" s="9">
        <v>0</v>
      </c>
      <c r="E2787" s="9">
        <v>0</v>
      </c>
      <c r="F2787" s="9">
        <v>0</v>
      </c>
      <c r="G2787" s="9">
        <v>0</v>
      </c>
      <c r="H2787" s="9">
        <v>0</v>
      </c>
      <c r="I2787" s="9">
        <v>0</v>
      </c>
      <c r="J2787" s="9">
        <v>0</v>
      </c>
      <c r="K2787" s="9">
        <v>0</v>
      </c>
      <c r="L2787" s="9">
        <v>0</v>
      </c>
      <c r="M2787" s="9">
        <v>0</v>
      </c>
      <c r="N2787" s="9">
        <v>0</v>
      </c>
      <c r="O2787" s="9">
        <v>0</v>
      </c>
      <c r="P2787" s="9">
        <v>0</v>
      </c>
      <c r="Q2787" s="9">
        <v>1</v>
      </c>
      <c r="R2787" s="9">
        <v>1</v>
      </c>
    </row>
    <row r="2788" spans="1:18" x14ac:dyDescent="0.4">
      <c r="A2788" s="13" t="s">
        <v>3576</v>
      </c>
      <c r="B2788" s="4" t="s">
        <v>5754</v>
      </c>
      <c r="C2788" s="13">
        <v>12</v>
      </c>
      <c r="D2788" s="9">
        <v>0</v>
      </c>
      <c r="E2788" s="9">
        <v>0</v>
      </c>
      <c r="F2788" s="9">
        <v>0</v>
      </c>
      <c r="G2788" s="9">
        <v>0</v>
      </c>
      <c r="H2788" s="9">
        <v>0</v>
      </c>
      <c r="I2788" s="9">
        <v>0</v>
      </c>
      <c r="J2788" s="9">
        <v>0</v>
      </c>
      <c r="K2788" s="9">
        <v>0</v>
      </c>
      <c r="L2788" s="9">
        <v>0</v>
      </c>
      <c r="M2788" s="9">
        <v>0</v>
      </c>
      <c r="N2788" s="9">
        <v>0</v>
      </c>
      <c r="O2788" s="9">
        <v>0</v>
      </c>
      <c r="P2788" s="9">
        <v>0</v>
      </c>
      <c r="Q2788" s="9">
        <v>0</v>
      </c>
      <c r="R2788" s="9">
        <v>0</v>
      </c>
    </row>
    <row r="2789" spans="1:18" x14ac:dyDescent="0.4">
      <c r="A2789" s="13" t="s">
        <v>946</v>
      </c>
      <c r="B2789" s="4" t="s">
        <v>1493</v>
      </c>
      <c r="C2789" s="13">
        <v>12</v>
      </c>
      <c r="D2789" s="9">
        <v>0</v>
      </c>
      <c r="E2789" s="9">
        <v>0</v>
      </c>
      <c r="F2789" s="9">
        <v>0</v>
      </c>
      <c r="G2789" s="9">
        <v>0</v>
      </c>
      <c r="H2789" s="9">
        <v>0</v>
      </c>
      <c r="I2789" s="9">
        <v>0</v>
      </c>
      <c r="J2789" s="9">
        <v>0</v>
      </c>
      <c r="K2789" s="9">
        <v>0</v>
      </c>
      <c r="L2789" s="9">
        <v>0</v>
      </c>
      <c r="M2789" s="9">
        <v>0</v>
      </c>
      <c r="N2789" s="9">
        <v>0</v>
      </c>
      <c r="O2789" s="9">
        <v>0</v>
      </c>
      <c r="P2789" s="9">
        <v>0</v>
      </c>
      <c r="Q2789" s="9">
        <v>0</v>
      </c>
      <c r="R2789" s="9">
        <v>0</v>
      </c>
    </row>
    <row r="2790" spans="1:18" x14ac:dyDescent="0.4">
      <c r="A2790" s="13" t="s">
        <v>3577</v>
      </c>
      <c r="B2790" s="4" t="s">
        <v>5755</v>
      </c>
      <c r="C2790" s="13">
        <v>12</v>
      </c>
      <c r="D2790" s="9">
        <v>0</v>
      </c>
      <c r="E2790" s="9">
        <v>0</v>
      </c>
      <c r="F2790" s="9">
        <v>0</v>
      </c>
      <c r="G2790" s="9">
        <v>0</v>
      </c>
      <c r="H2790" s="9">
        <v>0</v>
      </c>
      <c r="I2790" s="9">
        <v>0</v>
      </c>
      <c r="J2790" s="9">
        <v>0</v>
      </c>
      <c r="K2790" s="9">
        <v>0</v>
      </c>
      <c r="L2790" s="9">
        <v>0</v>
      </c>
      <c r="M2790" s="9">
        <v>0</v>
      </c>
      <c r="N2790" s="9">
        <v>0</v>
      </c>
      <c r="O2790" s="9">
        <v>0</v>
      </c>
      <c r="P2790" s="9">
        <v>0</v>
      </c>
      <c r="Q2790" s="9">
        <v>0</v>
      </c>
      <c r="R2790" s="9">
        <v>0</v>
      </c>
    </row>
    <row r="2791" spans="1:18" x14ac:dyDescent="0.4">
      <c r="A2791" s="13" t="s">
        <v>3578</v>
      </c>
      <c r="B2791" s="4" t="s">
        <v>5756</v>
      </c>
      <c r="C2791" s="13">
        <v>12</v>
      </c>
      <c r="D2791" s="9">
        <v>0</v>
      </c>
      <c r="E2791" s="9">
        <v>0</v>
      </c>
      <c r="F2791" s="9">
        <v>0</v>
      </c>
      <c r="G2791" s="9">
        <v>0</v>
      </c>
      <c r="H2791" s="9">
        <v>0</v>
      </c>
      <c r="I2791" s="9">
        <v>0</v>
      </c>
      <c r="J2791" s="9">
        <v>0</v>
      </c>
      <c r="K2791" s="9">
        <v>0</v>
      </c>
      <c r="L2791" s="9">
        <v>0</v>
      </c>
      <c r="M2791" s="9">
        <v>0</v>
      </c>
      <c r="N2791" s="9">
        <v>0</v>
      </c>
      <c r="O2791" s="9">
        <v>0</v>
      </c>
      <c r="P2791" s="9">
        <v>0</v>
      </c>
      <c r="Q2791" s="9">
        <v>0</v>
      </c>
      <c r="R2791" s="9">
        <v>0</v>
      </c>
    </row>
    <row r="2792" spans="1:18" x14ac:dyDescent="0.4">
      <c r="A2792" s="13" t="s">
        <v>3579</v>
      </c>
      <c r="B2792" s="4" t="s">
        <v>5757</v>
      </c>
      <c r="C2792" s="13">
        <v>12</v>
      </c>
      <c r="D2792" s="9">
        <v>0</v>
      </c>
      <c r="E2792" s="9">
        <v>0</v>
      </c>
      <c r="F2792" s="9">
        <v>0</v>
      </c>
      <c r="G2792" s="9">
        <v>0</v>
      </c>
      <c r="H2792" s="9">
        <v>0</v>
      </c>
      <c r="I2792" s="9">
        <v>0</v>
      </c>
      <c r="J2792" s="9">
        <v>0</v>
      </c>
      <c r="K2792" s="9">
        <v>0</v>
      </c>
      <c r="L2792" s="9">
        <v>0</v>
      </c>
      <c r="M2792" s="9">
        <v>0</v>
      </c>
      <c r="N2792" s="9">
        <v>0</v>
      </c>
      <c r="O2792" s="9">
        <v>0</v>
      </c>
      <c r="P2792" s="9">
        <v>0</v>
      </c>
      <c r="Q2792" s="9">
        <v>0</v>
      </c>
      <c r="R2792" s="9">
        <v>0</v>
      </c>
    </row>
    <row r="2793" spans="1:18" x14ac:dyDescent="0.4">
      <c r="A2793" s="13" t="s">
        <v>3580</v>
      </c>
      <c r="B2793" s="4" t="s">
        <v>5758</v>
      </c>
      <c r="C2793" s="13">
        <v>12</v>
      </c>
      <c r="D2793" s="9">
        <v>0</v>
      </c>
      <c r="E2793" s="9">
        <v>0</v>
      </c>
      <c r="F2793" s="9">
        <v>0</v>
      </c>
      <c r="G2793" s="9">
        <v>0</v>
      </c>
      <c r="H2793" s="9">
        <v>0</v>
      </c>
      <c r="I2793" s="9">
        <v>0</v>
      </c>
      <c r="J2793" s="9">
        <v>0</v>
      </c>
      <c r="K2793" s="9">
        <v>0</v>
      </c>
      <c r="L2793" s="9">
        <v>0</v>
      </c>
      <c r="M2793" s="9">
        <v>0</v>
      </c>
      <c r="N2793" s="9">
        <v>0</v>
      </c>
      <c r="O2793" s="9">
        <v>0</v>
      </c>
      <c r="P2793" s="9">
        <v>0</v>
      </c>
      <c r="Q2793" s="9">
        <v>0</v>
      </c>
      <c r="R2793" s="9">
        <v>0</v>
      </c>
    </row>
    <row r="2794" spans="1:18" x14ac:dyDescent="0.4">
      <c r="A2794" s="13" t="s">
        <v>947</v>
      </c>
      <c r="B2794" s="4" t="s">
        <v>1494</v>
      </c>
      <c r="C2794" s="13">
        <v>12</v>
      </c>
      <c r="D2794" s="9">
        <v>0</v>
      </c>
      <c r="E2794" s="9">
        <v>0</v>
      </c>
      <c r="F2794" s="9">
        <v>0</v>
      </c>
      <c r="G2794" s="9">
        <v>0</v>
      </c>
      <c r="H2794" s="9">
        <v>0</v>
      </c>
      <c r="I2794" s="9">
        <v>0</v>
      </c>
      <c r="J2794" s="9">
        <v>0</v>
      </c>
      <c r="K2794" s="9">
        <v>0</v>
      </c>
      <c r="L2794" s="9">
        <v>0</v>
      </c>
      <c r="M2794" s="9">
        <v>0</v>
      </c>
      <c r="N2794" s="9">
        <v>0</v>
      </c>
      <c r="O2794" s="9">
        <v>0</v>
      </c>
      <c r="P2794" s="9">
        <v>0</v>
      </c>
      <c r="Q2794" s="9">
        <v>0</v>
      </c>
      <c r="R2794" s="9">
        <v>0</v>
      </c>
    </row>
    <row r="2795" spans="1:18" x14ac:dyDescent="0.4">
      <c r="A2795" s="13" t="s">
        <v>3581</v>
      </c>
      <c r="B2795" s="4" t="s">
        <v>5759</v>
      </c>
      <c r="C2795" s="13">
        <v>12</v>
      </c>
      <c r="D2795" s="9">
        <v>0</v>
      </c>
      <c r="E2795" s="9">
        <v>0</v>
      </c>
      <c r="F2795" s="9">
        <v>0</v>
      </c>
      <c r="G2795" s="9">
        <v>0</v>
      </c>
      <c r="H2795" s="9">
        <v>0</v>
      </c>
      <c r="I2795" s="9">
        <v>0</v>
      </c>
      <c r="J2795" s="9">
        <v>0</v>
      </c>
      <c r="K2795" s="9">
        <v>0</v>
      </c>
      <c r="L2795" s="9">
        <v>0</v>
      </c>
      <c r="M2795" s="9">
        <v>0</v>
      </c>
      <c r="N2795" s="9">
        <v>0</v>
      </c>
      <c r="O2795" s="9">
        <v>0</v>
      </c>
      <c r="P2795" s="9">
        <v>0</v>
      </c>
      <c r="Q2795" s="9">
        <v>0</v>
      </c>
      <c r="R2795" s="9">
        <v>0</v>
      </c>
    </row>
    <row r="2796" spans="1:18" x14ac:dyDescent="0.4">
      <c r="A2796" s="13" t="s">
        <v>3582</v>
      </c>
      <c r="B2796" s="4" t="s">
        <v>5760</v>
      </c>
      <c r="C2796" s="13">
        <v>12</v>
      </c>
      <c r="D2796" s="9">
        <v>0</v>
      </c>
      <c r="E2796" s="9">
        <v>0</v>
      </c>
      <c r="F2796" s="9">
        <v>0</v>
      </c>
      <c r="G2796" s="9">
        <v>0</v>
      </c>
      <c r="H2796" s="9">
        <v>0</v>
      </c>
      <c r="I2796" s="9">
        <v>0</v>
      </c>
      <c r="J2796" s="9">
        <v>0</v>
      </c>
      <c r="K2796" s="9">
        <v>0</v>
      </c>
      <c r="L2796" s="9">
        <v>0</v>
      </c>
      <c r="M2796" s="9">
        <v>0</v>
      </c>
      <c r="N2796" s="9">
        <v>0</v>
      </c>
      <c r="O2796" s="9">
        <v>0</v>
      </c>
      <c r="P2796" s="9">
        <v>0</v>
      </c>
      <c r="Q2796" s="9">
        <v>0</v>
      </c>
      <c r="R2796" s="9">
        <v>0</v>
      </c>
    </row>
    <row r="2797" spans="1:18" x14ac:dyDescent="0.4">
      <c r="A2797" s="13" t="s">
        <v>3583</v>
      </c>
      <c r="B2797" s="4" t="s">
        <v>5761</v>
      </c>
      <c r="C2797" s="13">
        <v>12</v>
      </c>
      <c r="D2797" s="9">
        <v>0</v>
      </c>
      <c r="E2797" s="9">
        <v>0</v>
      </c>
      <c r="F2797" s="9">
        <v>0</v>
      </c>
      <c r="G2797" s="9">
        <v>0</v>
      </c>
      <c r="H2797" s="9">
        <v>0</v>
      </c>
      <c r="I2797" s="9">
        <v>0</v>
      </c>
      <c r="J2797" s="9">
        <v>0</v>
      </c>
      <c r="K2797" s="9">
        <v>0</v>
      </c>
      <c r="L2797" s="9">
        <v>0</v>
      </c>
      <c r="M2797" s="9">
        <v>0</v>
      </c>
      <c r="N2797" s="9">
        <v>0</v>
      </c>
      <c r="O2797" s="9">
        <v>0</v>
      </c>
      <c r="P2797" s="9">
        <v>0</v>
      </c>
      <c r="Q2797" s="9">
        <v>0</v>
      </c>
      <c r="R2797" s="9">
        <v>0</v>
      </c>
    </row>
    <row r="2798" spans="1:18" x14ac:dyDescent="0.4">
      <c r="A2798" s="13" t="s">
        <v>3584</v>
      </c>
      <c r="B2798" s="4" t="s">
        <v>5762</v>
      </c>
      <c r="C2798" s="13">
        <v>12</v>
      </c>
      <c r="D2798" s="9">
        <v>0</v>
      </c>
      <c r="E2798" s="9">
        <v>0</v>
      </c>
      <c r="F2798" s="9">
        <v>0</v>
      </c>
      <c r="G2798" s="9">
        <v>0</v>
      </c>
      <c r="H2798" s="9">
        <v>0</v>
      </c>
      <c r="I2798" s="9">
        <v>0</v>
      </c>
      <c r="J2798" s="9">
        <v>0</v>
      </c>
      <c r="K2798" s="9">
        <v>0</v>
      </c>
      <c r="L2798" s="9">
        <v>0</v>
      </c>
      <c r="M2798" s="9">
        <v>0</v>
      </c>
      <c r="N2798" s="9">
        <v>0</v>
      </c>
      <c r="O2798" s="9">
        <v>0</v>
      </c>
      <c r="P2798" s="9">
        <v>0</v>
      </c>
      <c r="Q2798" s="9">
        <v>0</v>
      </c>
      <c r="R2798" s="9">
        <v>0</v>
      </c>
    </row>
    <row r="2799" spans="1:18" x14ac:dyDescent="0.4">
      <c r="A2799" s="13" t="s">
        <v>3585</v>
      </c>
      <c r="B2799" s="4" t="s">
        <v>5763</v>
      </c>
      <c r="C2799" s="13">
        <v>12</v>
      </c>
      <c r="D2799" s="9">
        <v>0</v>
      </c>
      <c r="E2799" s="9">
        <v>0</v>
      </c>
      <c r="F2799" s="9">
        <v>0</v>
      </c>
      <c r="G2799" s="9">
        <v>0</v>
      </c>
      <c r="H2799" s="9">
        <v>0</v>
      </c>
      <c r="I2799" s="9">
        <v>0</v>
      </c>
      <c r="J2799" s="9">
        <v>0</v>
      </c>
      <c r="K2799" s="9">
        <v>0</v>
      </c>
      <c r="L2799" s="9">
        <v>0</v>
      </c>
      <c r="M2799" s="9">
        <v>0</v>
      </c>
      <c r="N2799" s="9">
        <v>0</v>
      </c>
      <c r="O2799" s="9">
        <v>0</v>
      </c>
      <c r="P2799" s="9">
        <v>0</v>
      </c>
      <c r="Q2799" s="9">
        <v>0</v>
      </c>
      <c r="R2799" s="9">
        <v>0</v>
      </c>
    </row>
    <row r="2800" spans="1:18" x14ac:dyDescent="0.4">
      <c r="A2800" s="13" t="s">
        <v>3586</v>
      </c>
      <c r="B2800" s="4" t="s">
        <v>5764</v>
      </c>
      <c r="C2800" s="13">
        <v>12</v>
      </c>
      <c r="D2800" s="9">
        <v>0</v>
      </c>
      <c r="E2800" s="9">
        <v>0</v>
      </c>
      <c r="F2800" s="9">
        <v>0</v>
      </c>
      <c r="G2800" s="9">
        <v>0</v>
      </c>
      <c r="H2800" s="9">
        <v>0</v>
      </c>
      <c r="I2800" s="9">
        <v>0</v>
      </c>
      <c r="J2800" s="9">
        <v>0</v>
      </c>
      <c r="K2800" s="9">
        <v>0</v>
      </c>
      <c r="L2800" s="9">
        <v>0</v>
      </c>
      <c r="M2800" s="9">
        <v>0</v>
      </c>
      <c r="N2800" s="9">
        <v>0</v>
      </c>
      <c r="O2800" s="9">
        <v>0</v>
      </c>
      <c r="P2800" s="9">
        <v>0</v>
      </c>
      <c r="Q2800" s="9">
        <v>0</v>
      </c>
      <c r="R2800" s="9">
        <v>0</v>
      </c>
    </row>
    <row r="2801" spans="1:18" x14ac:dyDescent="0.4">
      <c r="A2801" s="13" t="s">
        <v>3587</v>
      </c>
      <c r="B2801" s="4" t="s">
        <v>5765</v>
      </c>
      <c r="C2801" s="13">
        <v>12</v>
      </c>
      <c r="D2801" s="9">
        <v>0</v>
      </c>
      <c r="E2801" s="9">
        <v>0</v>
      </c>
      <c r="F2801" s="9">
        <v>0</v>
      </c>
      <c r="G2801" s="9">
        <v>0</v>
      </c>
      <c r="H2801" s="9">
        <v>0</v>
      </c>
      <c r="I2801" s="9">
        <v>0</v>
      </c>
      <c r="J2801" s="9">
        <v>0</v>
      </c>
      <c r="K2801" s="9">
        <v>0</v>
      </c>
      <c r="L2801" s="9">
        <v>0</v>
      </c>
      <c r="M2801" s="9">
        <v>0</v>
      </c>
      <c r="N2801" s="9">
        <v>0</v>
      </c>
      <c r="O2801" s="9">
        <v>0</v>
      </c>
      <c r="P2801" s="9">
        <v>0</v>
      </c>
      <c r="Q2801" s="9">
        <v>0</v>
      </c>
      <c r="R2801" s="9">
        <v>0</v>
      </c>
    </row>
    <row r="2802" spans="1:18" x14ac:dyDescent="0.4">
      <c r="A2802" s="13" t="s">
        <v>3588</v>
      </c>
      <c r="B2802" s="4" t="s">
        <v>5766</v>
      </c>
      <c r="C2802" s="13">
        <v>12</v>
      </c>
      <c r="D2802" s="9">
        <v>0</v>
      </c>
      <c r="E2802" s="9">
        <v>0</v>
      </c>
      <c r="F2802" s="9">
        <v>0</v>
      </c>
      <c r="G2802" s="9">
        <v>0</v>
      </c>
      <c r="H2802" s="9">
        <v>0</v>
      </c>
      <c r="I2802" s="9">
        <v>0</v>
      </c>
      <c r="J2802" s="9">
        <v>0</v>
      </c>
      <c r="K2802" s="9">
        <v>0</v>
      </c>
      <c r="L2802" s="9">
        <v>0</v>
      </c>
      <c r="M2802" s="9">
        <v>0</v>
      </c>
      <c r="N2802" s="9">
        <v>0</v>
      </c>
      <c r="O2802" s="9">
        <v>0</v>
      </c>
      <c r="P2802" s="9">
        <v>0</v>
      </c>
      <c r="Q2802" s="9">
        <v>0</v>
      </c>
      <c r="R2802" s="9">
        <v>0</v>
      </c>
    </row>
    <row r="2803" spans="1:18" x14ac:dyDescent="0.4">
      <c r="A2803" s="13" t="s">
        <v>3589</v>
      </c>
      <c r="B2803" s="4" t="s">
        <v>5767</v>
      </c>
      <c r="C2803" s="13">
        <v>12</v>
      </c>
      <c r="D2803" s="9">
        <v>0</v>
      </c>
      <c r="E2803" s="9">
        <v>0</v>
      </c>
      <c r="F2803" s="9">
        <v>0</v>
      </c>
      <c r="G2803" s="9">
        <v>0</v>
      </c>
      <c r="H2803" s="9">
        <v>0</v>
      </c>
      <c r="I2803" s="9">
        <v>0</v>
      </c>
      <c r="J2803" s="9">
        <v>0</v>
      </c>
      <c r="K2803" s="9">
        <v>0</v>
      </c>
      <c r="L2803" s="9">
        <v>0</v>
      </c>
      <c r="M2803" s="9">
        <v>0</v>
      </c>
      <c r="N2803" s="9">
        <v>0</v>
      </c>
      <c r="O2803" s="9">
        <v>0</v>
      </c>
      <c r="P2803" s="9">
        <v>0</v>
      </c>
      <c r="Q2803" s="9">
        <v>0</v>
      </c>
      <c r="R2803" s="9">
        <v>0</v>
      </c>
    </row>
    <row r="2804" spans="1:18" x14ac:dyDescent="0.4">
      <c r="A2804" s="13" t="s">
        <v>3590</v>
      </c>
      <c r="B2804" s="4" t="s">
        <v>5768</v>
      </c>
      <c r="C2804" s="13">
        <v>12</v>
      </c>
      <c r="D2804" s="9">
        <v>0</v>
      </c>
      <c r="E2804" s="9">
        <v>0</v>
      </c>
      <c r="F2804" s="9">
        <v>0</v>
      </c>
      <c r="G2804" s="9">
        <v>0</v>
      </c>
      <c r="H2804" s="9">
        <v>0</v>
      </c>
      <c r="I2804" s="9">
        <v>0</v>
      </c>
      <c r="J2804" s="9">
        <v>0</v>
      </c>
      <c r="K2804" s="9">
        <v>0</v>
      </c>
      <c r="L2804" s="9">
        <v>0</v>
      </c>
      <c r="M2804" s="9">
        <v>0</v>
      </c>
      <c r="N2804" s="9">
        <v>0</v>
      </c>
      <c r="O2804" s="9">
        <v>0</v>
      </c>
      <c r="P2804" s="9">
        <v>0</v>
      </c>
      <c r="Q2804" s="9">
        <v>0</v>
      </c>
      <c r="R2804" s="9">
        <v>0</v>
      </c>
    </row>
    <row r="2805" spans="1:18" x14ac:dyDescent="0.4">
      <c r="A2805" s="13" t="s">
        <v>3591</v>
      </c>
      <c r="B2805" s="4" t="s">
        <v>5769</v>
      </c>
      <c r="C2805" s="13">
        <v>12</v>
      </c>
      <c r="D2805" s="9">
        <v>0</v>
      </c>
      <c r="E2805" s="9">
        <v>0</v>
      </c>
      <c r="F2805" s="9">
        <v>0</v>
      </c>
      <c r="G2805" s="9">
        <v>0</v>
      </c>
      <c r="H2805" s="9">
        <v>0</v>
      </c>
      <c r="I2805" s="9">
        <v>0</v>
      </c>
      <c r="J2805" s="9">
        <v>0</v>
      </c>
      <c r="K2805" s="9">
        <v>0</v>
      </c>
      <c r="L2805" s="9">
        <v>0</v>
      </c>
      <c r="M2805" s="9">
        <v>0</v>
      </c>
      <c r="N2805" s="9">
        <v>0</v>
      </c>
      <c r="O2805" s="9">
        <v>0</v>
      </c>
      <c r="P2805" s="9">
        <v>0</v>
      </c>
      <c r="Q2805" s="9">
        <v>0</v>
      </c>
      <c r="R2805" s="9">
        <v>0</v>
      </c>
    </row>
    <row r="2806" spans="1:18" x14ac:dyDescent="0.4">
      <c r="A2806" s="13" t="s">
        <v>3592</v>
      </c>
      <c r="B2806" s="4" t="s">
        <v>5770</v>
      </c>
      <c r="C2806" s="13">
        <v>12</v>
      </c>
      <c r="D2806" s="9">
        <v>0</v>
      </c>
      <c r="E2806" s="9">
        <v>0</v>
      </c>
      <c r="F2806" s="9">
        <v>0</v>
      </c>
      <c r="G2806" s="9">
        <v>0</v>
      </c>
      <c r="H2806" s="9">
        <v>0</v>
      </c>
      <c r="I2806" s="9">
        <v>0</v>
      </c>
      <c r="J2806" s="9">
        <v>0</v>
      </c>
      <c r="K2806" s="9">
        <v>0</v>
      </c>
      <c r="L2806" s="9">
        <v>0</v>
      </c>
      <c r="M2806" s="9">
        <v>0</v>
      </c>
      <c r="N2806" s="9">
        <v>0</v>
      </c>
      <c r="O2806" s="9">
        <v>0</v>
      </c>
      <c r="P2806" s="9">
        <v>0</v>
      </c>
      <c r="Q2806" s="9">
        <v>0</v>
      </c>
      <c r="R2806" s="9">
        <v>0</v>
      </c>
    </row>
    <row r="2807" spans="1:18" x14ac:dyDescent="0.4">
      <c r="A2807" s="13" t="s">
        <v>3593</v>
      </c>
      <c r="B2807" s="4" t="s">
        <v>5771</v>
      </c>
      <c r="C2807" s="13">
        <v>12</v>
      </c>
      <c r="D2807" s="9">
        <v>0</v>
      </c>
      <c r="E2807" s="9">
        <v>0</v>
      </c>
      <c r="F2807" s="9">
        <v>0</v>
      </c>
      <c r="G2807" s="9">
        <v>0</v>
      </c>
      <c r="H2807" s="9">
        <v>0</v>
      </c>
      <c r="I2807" s="9">
        <v>0</v>
      </c>
      <c r="J2807" s="9">
        <v>0</v>
      </c>
      <c r="K2807" s="9">
        <v>0</v>
      </c>
      <c r="L2807" s="9">
        <v>0</v>
      </c>
      <c r="M2807" s="9">
        <v>0</v>
      </c>
      <c r="N2807" s="9">
        <v>0</v>
      </c>
      <c r="O2807" s="9">
        <v>0</v>
      </c>
      <c r="P2807" s="9">
        <v>0</v>
      </c>
      <c r="Q2807" s="9">
        <v>0</v>
      </c>
      <c r="R2807" s="9">
        <v>0</v>
      </c>
    </row>
    <row r="2808" spans="1:18" x14ac:dyDescent="0.4">
      <c r="A2808" s="13" t="s">
        <v>948</v>
      </c>
      <c r="B2808" s="4" t="s">
        <v>1495</v>
      </c>
      <c r="C2808" s="13">
        <v>12</v>
      </c>
      <c r="D2808" s="9">
        <v>0</v>
      </c>
      <c r="E2808" s="9">
        <v>0</v>
      </c>
      <c r="F2808" s="9">
        <v>0</v>
      </c>
      <c r="G2808" s="9">
        <v>0</v>
      </c>
      <c r="H2808" s="9">
        <v>0</v>
      </c>
      <c r="I2808" s="9">
        <v>0</v>
      </c>
      <c r="J2808" s="9">
        <v>0</v>
      </c>
      <c r="K2808" s="9">
        <v>0</v>
      </c>
      <c r="L2808" s="9">
        <v>0</v>
      </c>
      <c r="M2808" s="9">
        <v>0</v>
      </c>
      <c r="N2808" s="9">
        <v>0</v>
      </c>
      <c r="O2808" s="9">
        <v>0</v>
      </c>
      <c r="P2808" s="9">
        <v>0</v>
      </c>
      <c r="Q2808" s="9">
        <v>0</v>
      </c>
      <c r="R2808" s="9">
        <v>0</v>
      </c>
    </row>
    <row r="2809" spans="1:18" x14ac:dyDescent="0.4">
      <c r="A2809" s="13" t="s">
        <v>3594</v>
      </c>
      <c r="B2809" s="4" t="s">
        <v>5772</v>
      </c>
      <c r="C2809" s="13">
        <v>12</v>
      </c>
      <c r="D2809" s="9">
        <v>0</v>
      </c>
      <c r="E2809" s="9">
        <v>0</v>
      </c>
      <c r="F2809" s="9">
        <v>0</v>
      </c>
      <c r="G2809" s="9">
        <v>0</v>
      </c>
      <c r="H2809" s="9">
        <v>0</v>
      </c>
      <c r="I2809" s="9">
        <v>0</v>
      </c>
      <c r="J2809" s="9">
        <v>0</v>
      </c>
      <c r="K2809" s="9">
        <v>0</v>
      </c>
      <c r="L2809" s="9">
        <v>0</v>
      </c>
      <c r="M2809" s="9">
        <v>0</v>
      </c>
      <c r="N2809" s="9">
        <v>0</v>
      </c>
      <c r="O2809" s="9">
        <v>0</v>
      </c>
      <c r="P2809" s="9">
        <v>0</v>
      </c>
      <c r="Q2809" s="9">
        <v>0</v>
      </c>
      <c r="R2809" s="9">
        <v>0</v>
      </c>
    </row>
    <row r="2810" spans="1:18" x14ac:dyDescent="0.4">
      <c r="A2810" s="13" t="s">
        <v>3595</v>
      </c>
      <c r="B2810" s="4" t="s">
        <v>5773</v>
      </c>
      <c r="C2810" s="13">
        <v>12</v>
      </c>
      <c r="D2810" s="9">
        <v>0</v>
      </c>
      <c r="E2810" s="9">
        <v>0</v>
      </c>
      <c r="F2810" s="9">
        <v>0</v>
      </c>
      <c r="G2810" s="9">
        <v>0</v>
      </c>
      <c r="H2810" s="9">
        <v>0</v>
      </c>
      <c r="I2810" s="9">
        <v>0</v>
      </c>
      <c r="J2810" s="9">
        <v>0</v>
      </c>
      <c r="K2810" s="9">
        <v>0</v>
      </c>
      <c r="L2810" s="9">
        <v>0</v>
      </c>
      <c r="M2810" s="9">
        <v>0</v>
      </c>
      <c r="N2810" s="9">
        <v>0</v>
      </c>
      <c r="O2810" s="9">
        <v>0</v>
      </c>
      <c r="P2810" s="9">
        <v>0</v>
      </c>
      <c r="Q2810" s="9">
        <v>0</v>
      </c>
      <c r="R2810" s="9">
        <v>0</v>
      </c>
    </row>
    <row r="2811" spans="1:18" x14ac:dyDescent="0.4">
      <c r="A2811" s="13" t="s">
        <v>3596</v>
      </c>
      <c r="B2811" s="4" t="s">
        <v>5774</v>
      </c>
      <c r="C2811" s="13">
        <v>12</v>
      </c>
      <c r="D2811" s="9">
        <v>0</v>
      </c>
      <c r="E2811" s="9">
        <v>0</v>
      </c>
      <c r="F2811" s="9">
        <v>0</v>
      </c>
      <c r="G2811" s="9">
        <v>0</v>
      </c>
      <c r="H2811" s="9">
        <v>0</v>
      </c>
      <c r="I2811" s="9">
        <v>0</v>
      </c>
      <c r="J2811" s="9">
        <v>0</v>
      </c>
      <c r="K2811" s="9">
        <v>0</v>
      </c>
      <c r="L2811" s="9">
        <v>0</v>
      </c>
      <c r="M2811" s="9">
        <v>0</v>
      </c>
      <c r="N2811" s="9">
        <v>0</v>
      </c>
      <c r="O2811" s="9">
        <v>0</v>
      </c>
      <c r="P2811" s="9">
        <v>0</v>
      </c>
      <c r="Q2811" s="9">
        <v>0</v>
      </c>
      <c r="R2811" s="9">
        <v>0</v>
      </c>
    </row>
    <row r="2812" spans="1:18" x14ac:dyDescent="0.4">
      <c r="A2812" s="13" t="s">
        <v>3597</v>
      </c>
      <c r="B2812" s="4" t="s">
        <v>5775</v>
      </c>
      <c r="C2812" s="13">
        <v>12</v>
      </c>
      <c r="D2812" s="9">
        <v>0</v>
      </c>
      <c r="E2812" s="9">
        <v>0</v>
      </c>
      <c r="F2812" s="9">
        <v>0</v>
      </c>
      <c r="G2812" s="9">
        <v>0</v>
      </c>
      <c r="H2812" s="9">
        <v>0</v>
      </c>
      <c r="I2812" s="9">
        <v>0</v>
      </c>
      <c r="J2812" s="9">
        <v>0</v>
      </c>
      <c r="K2812" s="9">
        <v>0</v>
      </c>
      <c r="L2812" s="9">
        <v>0</v>
      </c>
      <c r="M2812" s="9">
        <v>0</v>
      </c>
      <c r="N2812" s="9">
        <v>0</v>
      </c>
      <c r="O2812" s="9">
        <v>0</v>
      </c>
      <c r="P2812" s="9">
        <v>0</v>
      </c>
      <c r="Q2812" s="9">
        <v>0</v>
      </c>
      <c r="R2812" s="9">
        <v>0</v>
      </c>
    </row>
    <row r="2813" spans="1:18" x14ac:dyDescent="0.4">
      <c r="A2813" s="13" t="s">
        <v>201</v>
      </c>
      <c r="B2813" s="4" t="s">
        <v>409</v>
      </c>
      <c r="C2813" s="13">
        <v>12</v>
      </c>
      <c r="D2813" s="9">
        <v>0</v>
      </c>
      <c r="E2813" s="9">
        <v>0</v>
      </c>
      <c r="F2813" s="9">
        <v>0</v>
      </c>
      <c r="G2813" s="9">
        <v>0</v>
      </c>
      <c r="H2813" s="9">
        <v>0</v>
      </c>
      <c r="I2813" s="9">
        <v>0</v>
      </c>
      <c r="J2813" s="9">
        <v>0</v>
      </c>
      <c r="K2813" s="9">
        <v>0</v>
      </c>
      <c r="L2813" s="9">
        <v>0</v>
      </c>
      <c r="M2813" s="9">
        <v>0</v>
      </c>
      <c r="N2813" s="9">
        <v>0</v>
      </c>
      <c r="O2813" s="9">
        <v>0</v>
      </c>
      <c r="P2813" s="9">
        <v>0</v>
      </c>
      <c r="Q2813" s="9">
        <v>0</v>
      </c>
      <c r="R2813" s="9">
        <v>1</v>
      </c>
    </row>
    <row r="2814" spans="1:18" x14ac:dyDescent="0.4">
      <c r="A2814" s="13" t="s">
        <v>3598</v>
      </c>
      <c r="B2814" s="4" t="s">
        <v>5776</v>
      </c>
      <c r="C2814" s="13">
        <v>12</v>
      </c>
      <c r="D2814" s="9">
        <v>0</v>
      </c>
      <c r="E2814" s="9">
        <v>0</v>
      </c>
      <c r="F2814" s="9">
        <v>0</v>
      </c>
      <c r="G2814" s="9">
        <v>0</v>
      </c>
      <c r="H2814" s="9">
        <v>0</v>
      </c>
      <c r="I2814" s="9">
        <v>0</v>
      </c>
      <c r="J2814" s="9">
        <v>0</v>
      </c>
      <c r="K2814" s="9">
        <v>0</v>
      </c>
      <c r="L2814" s="9">
        <v>0</v>
      </c>
      <c r="M2814" s="9">
        <v>0</v>
      </c>
      <c r="N2814" s="9">
        <v>0</v>
      </c>
      <c r="O2814" s="9">
        <v>0</v>
      </c>
      <c r="P2814" s="9">
        <v>0</v>
      </c>
      <c r="Q2814" s="9">
        <v>0</v>
      </c>
      <c r="R2814" s="9">
        <v>0</v>
      </c>
    </row>
    <row r="2815" spans="1:18" x14ac:dyDescent="0.4">
      <c r="A2815" s="13" t="s">
        <v>3599</v>
      </c>
      <c r="B2815" s="4" t="s">
        <v>5777</v>
      </c>
      <c r="C2815" s="13">
        <v>12</v>
      </c>
      <c r="D2815" s="9">
        <v>0</v>
      </c>
      <c r="E2815" s="9">
        <v>0</v>
      </c>
      <c r="F2815" s="9">
        <v>0</v>
      </c>
      <c r="G2815" s="9">
        <v>0</v>
      </c>
      <c r="H2815" s="9">
        <v>0</v>
      </c>
      <c r="I2815" s="9">
        <v>0</v>
      </c>
      <c r="J2815" s="9">
        <v>0</v>
      </c>
      <c r="K2815" s="9">
        <v>0</v>
      </c>
      <c r="L2815" s="9">
        <v>0</v>
      </c>
      <c r="M2815" s="9">
        <v>0</v>
      </c>
      <c r="N2815" s="9">
        <v>0</v>
      </c>
      <c r="O2815" s="9">
        <v>0</v>
      </c>
      <c r="P2815" s="9">
        <v>0</v>
      </c>
      <c r="Q2815" s="9">
        <v>0</v>
      </c>
      <c r="R2815" s="9">
        <v>0</v>
      </c>
    </row>
    <row r="2816" spans="1:18" x14ac:dyDescent="0.4">
      <c r="A2816" s="13" t="s">
        <v>3600</v>
      </c>
      <c r="B2816" s="4" t="s">
        <v>5778</v>
      </c>
      <c r="C2816" s="13">
        <v>12</v>
      </c>
      <c r="D2816" s="9">
        <v>0</v>
      </c>
      <c r="E2816" s="9">
        <v>0</v>
      </c>
      <c r="F2816" s="9">
        <v>0</v>
      </c>
      <c r="G2816" s="9">
        <v>0</v>
      </c>
      <c r="H2816" s="9">
        <v>0</v>
      </c>
      <c r="I2816" s="9">
        <v>0</v>
      </c>
      <c r="J2816" s="9">
        <v>0</v>
      </c>
      <c r="K2816" s="9">
        <v>0</v>
      </c>
      <c r="L2816" s="9">
        <v>0</v>
      </c>
      <c r="M2816" s="9">
        <v>0</v>
      </c>
      <c r="N2816" s="9">
        <v>0</v>
      </c>
      <c r="O2816" s="9">
        <v>0</v>
      </c>
      <c r="P2816" s="9">
        <v>0</v>
      </c>
      <c r="Q2816" s="9">
        <v>0</v>
      </c>
      <c r="R2816" s="9">
        <v>0</v>
      </c>
    </row>
    <row r="2817" spans="1:18" x14ac:dyDescent="0.4">
      <c r="A2817" s="13" t="s">
        <v>3601</v>
      </c>
      <c r="B2817" s="4" t="s">
        <v>5779</v>
      </c>
      <c r="C2817" s="13">
        <v>12</v>
      </c>
      <c r="D2817" s="9">
        <v>0</v>
      </c>
      <c r="E2817" s="9">
        <v>0</v>
      </c>
      <c r="F2817" s="9">
        <v>0</v>
      </c>
      <c r="G2817" s="9">
        <v>0</v>
      </c>
      <c r="H2817" s="9">
        <v>0</v>
      </c>
      <c r="I2817" s="9">
        <v>0</v>
      </c>
      <c r="J2817" s="9">
        <v>0</v>
      </c>
      <c r="K2817" s="9">
        <v>0</v>
      </c>
      <c r="L2817" s="9">
        <v>0</v>
      </c>
      <c r="M2817" s="9">
        <v>0</v>
      </c>
      <c r="N2817" s="9">
        <v>0</v>
      </c>
      <c r="O2817" s="9">
        <v>0</v>
      </c>
      <c r="P2817" s="9">
        <v>0</v>
      </c>
      <c r="Q2817" s="9">
        <v>0</v>
      </c>
      <c r="R2817" s="9">
        <v>0</v>
      </c>
    </row>
    <row r="2818" spans="1:18" x14ac:dyDescent="0.4">
      <c r="A2818" s="13" t="s">
        <v>3602</v>
      </c>
      <c r="B2818" s="4" t="s">
        <v>5780</v>
      </c>
      <c r="C2818" s="13">
        <v>12</v>
      </c>
      <c r="D2818" s="9">
        <v>0</v>
      </c>
      <c r="E2818" s="9">
        <v>0</v>
      </c>
      <c r="F2818" s="9">
        <v>0</v>
      </c>
      <c r="G2818" s="9">
        <v>0</v>
      </c>
      <c r="H2818" s="9">
        <v>0</v>
      </c>
      <c r="I2818" s="9">
        <v>0</v>
      </c>
      <c r="J2818" s="9">
        <v>0</v>
      </c>
      <c r="K2818" s="9">
        <v>0</v>
      </c>
      <c r="L2818" s="9">
        <v>0</v>
      </c>
      <c r="M2818" s="9">
        <v>0</v>
      </c>
      <c r="N2818" s="9">
        <v>0</v>
      </c>
      <c r="O2818" s="9">
        <v>0</v>
      </c>
      <c r="P2818" s="9">
        <v>0</v>
      </c>
      <c r="Q2818" s="9">
        <v>0</v>
      </c>
      <c r="R2818" s="9">
        <v>0</v>
      </c>
    </row>
    <row r="2819" spans="1:18" x14ac:dyDescent="0.4">
      <c r="A2819" s="13" t="s">
        <v>3603</v>
      </c>
      <c r="B2819" s="4" t="s">
        <v>5781</v>
      </c>
      <c r="C2819" s="13">
        <v>12</v>
      </c>
      <c r="D2819" s="9">
        <v>0</v>
      </c>
      <c r="E2819" s="9">
        <v>0</v>
      </c>
      <c r="F2819" s="9">
        <v>0</v>
      </c>
      <c r="G2819" s="9">
        <v>0</v>
      </c>
      <c r="H2819" s="9">
        <v>0</v>
      </c>
      <c r="I2819" s="9">
        <v>0</v>
      </c>
      <c r="J2819" s="9">
        <v>0</v>
      </c>
      <c r="K2819" s="9">
        <v>0</v>
      </c>
      <c r="L2819" s="9">
        <v>0</v>
      </c>
      <c r="M2819" s="9">
        <v>0</v>
      </c>
      <c r="N2819" s="9">
        <v>0</v>
      </c>
      <c r="O2819" s="9">
        <v>0</v>
      </c>
      <c r="P2819" s="9">
        <v>0</v>
      </c>
      <c r="Q2819" s="9">
        <v>0</v>
      </c>
      <c r="R2819" s="9">
        <v>0</v>
      </c>
    </row>
    <row r="2820" spans="1:18" x14ac:dyDescent="0.4">
      <c r="A2820" s="13" t="s">
        <v>3604</v>
      </c>
      <c r="B2820" s="4" t="s">
        <v>5782</v>
      </c>
      <c r="C2820" s="13">
        <v>12</v>
      </c>
      <c r="D2820" s="9">
        <v>0</v>
      </c>
      <c r="E2820" s="9">
        <v>0</v>
      </c>
      <c r="F2820" s="9">
        <v>0</v>
      </c>
      <c r="G2820" s="9">
        <v>0</v>
      </c>
      <c r="H2820" s="9">
        <v>0</v>
      </c>
      <c r="I2820" s="9">
        <v>0</v>
      </c>
      <c r="J2820" s="9">
        <v>0</v>
      </c>
      <c r="K2820" s="9">
        <v>0</v>
      </c>
      <c r="L2820" s="9">
        <v>0</v>
      </c>
      <c r="M2820" s="9">
        <v>0</v>
      </c>
      <c r="N2820" s="9">
        <v>0</v>
      </c>
      <c r="O2820" s="9">
        <v>0</v>
      </c>
      <c r="P2820" s="9">
        <v>0</v>
      </c>
      <c r="Q2820" s="9">
        <v>0</v>
      </c>
      <c r="R2820" s="9">
        <v>0</v>
      </c>
    </row>
    <row r="2821" spans="1:18" x14ac:dyDescent="0.4">
      <c r="A2821" s="13" t="s">
        <v>3605</v>
      </c>
      <c r="B2821" s="4" t="s">
        <v>5783</v>
      </c>
      <c r="C2821" s="13">
        <v>12</v>
      </c>
      <c r="D2821" s="9">
        <v>0</v>
      </c>
      <c r="E2821" s="9">
        <v>0</v>
      </c>
      <c r="F2821" s="9">
        <v>0</v>
      </c>
      <c r="G2821" s="9">
        <v>0</v>
      </c>
      <c r="H2821" s="9">
        <v>0</v>
      </c>
      <c r="I2821" s="9">
        <v>0</v>
      </c>
      <c r="J2821" s="9">
        <v>0</v>
      </c>
      <c r="K2821" s="9">
        <v>0</v>
      </c>
      <c r="L2821" s="9">
        <v>0</v>
      </c>
      <c r="M2821" s="9">
        <v>0</v>
      </c>
      <c r="N2821" s="9">
        <v>0</v>
      </c>
      <c r="O2821" s="9">
        <v>0</v>
      </c>
      <c r="P2821" s="9">
        <v>0</v>
      </c>
      <c r="Q2821" s="9">
        <v>0</v>
      </c>
      <c r="R2821" s="9">
        <v>0</v>
      </c>
    </row>
    <row r="2822" spans="1:18" x14ac:dyDescent="0.4">
      <c r="A2822" s="13" t="s">
        <v>3606</v>
      </c>
      <c r="B2822" s="4" t="s">
        <v>5784</v>
      </c>
      <c r="C2822" s="13">
        <v>12</v>
      </c>
      <c r="D2822" s="9">
        <v>0</v>
      </c>
      <c r="E2822" s="9">
        <v>0</v>
      </c>
      <c r="F2822" s="9">
        <v>0</v>
      </c>
      <c r="G2822" s="9">
        <v>0</v>
      </c>
      <c r="H2822" s="9">
        <v>0</v>
      </c>
      <c r="I2822" s="9">
        <v>0</v>
      </c>
      <c r="J2822" s="9">
        <v>0</v>
      </c>
      <c r="K2822" s="9">
        <v>0</v>
      </c>
      <c r="L2822" s="9">
        <v>0</v>
      </c>
      <c r="M2822" s="9">
        <v>0</v>
      </c>
      <c r="N2822" s="9">
        <v>0</v>
      </c>
      <c r="O2822" s="9">
        <v>0</v>
      </c>
      <c r="P2822" s="9">
        <v>0</v>
      </c>
      <c r="Q2822" s="9">
        <v>0</v>
      </c>
      <c r="R2822" s="9">
        <v>0</v>
      </c>
    </row>
    <row r="2823" spans="1:18" x14ac:dyDescent="0.4">
      <c r="A2823" s="13" t="s">
        <v>3607</v>
      </c>
      <c r="B2823" s="4" t="s">
        <v>5785</v>
      </c>
      <c r="C2823" s="13">
        <v>12</v>
      </c>
      <c r="D2823" s="9">
        <v>0</v>
      </c>
      <c r="E2823" s="9">
        <v>0</v>
      </c>
      <c r="F2823" s="9">
        <v>0</v>
      </c>
      <c r="G2823" s="9">
        <v>0</v>
      </c>
      <c r="H2823" s="9">
        <v>0</v>
      </c>
      <c r="I2823" s="9">
        <v>0</v>
      </c>
      <c r="J2823" s="9">
        <v>0</v>
      </c>
      <c r="K2823" s="9">
        <v>0</v>
      </c>
      <c r="L2823" s="9">
        <v>0</v>
      </c>
      <c r="M2823" s="9">
        <v>0</v>
      </c>
      <c r="N2823" s="9">
        <v>0</v>
      </c>
      <c r="O2823" s="9">
        <v>0</v>
      </c>
      <c r="P2823" s="9">
        <v>0</v>
      </c>
      <c r="Q2823" s="9">
        <v>0</v>
      </c>
      <c r="R2823" s="9">
        <v>0</v>
      </c>
    </row>
    <row r="2824" spans="1:18" x14ac:dyDescent="0.4">
      <c r="A2824" s="13" t="s">
        <v>949</v>
      </c>
      <c r="B2824" s="4" t="s">
        <v>1496</v>
      </c>
      <c r="C2824" s="13">
        <v>12</v>
      </c>
      <c r="D2824" s="9">
        <v>0</v>
      </c>
      <c r="E2824" s="9">
        <v>0</v>
      </c>
      <c r="F2824" s="9">
        <v>0</v>
      </c>
      <c r="G2824" s="9">
        <v>0</v>
      </c>
      <c r="H2824" s="9">
        <v>0</v>
      </c>
      <c r="I2824" s="9">
        <v>0</v>
      </c>
      <c r="J2824" s="9">
        <v>0</v>
      </c>
      <c r="K2824" s="9">
        <v>0</v>
      </c>
      <c r="L2824" s="9">
        <v>0</v>
      </c>
      <c r="M2824" s="9">
        <v>0</v>
      </c>
      <c r="N2824" s="9">
        <v>0</v>
      </c>
      <c r="O2824" s="9">
        <v>0</v>
      </c>
      <c r="P2824" s="9">
        <v>0</v>
      </c>
      <c r="Q2824" s="9">
        <v>0</v>
      </c>
      <c r="R2824" s="9">
        <v>0</v>
      </c>
    </row>
    <row r="2825" spans="1:18" x14ac:dyDescent="0.4">
      <c r="A2825" s="13" t="s">
        <v>3608</v>
      </c>
      <c r="B2825" s="4" t="s">
        <v>5786</v>
      </c>
      <c r="C2825" s="13">
        <v>12</v>
      </c>
      <c r="D2825" s="9">
        <v>0</v>
      </c>
      <c r="E2825" s="9">
        <v>0</v>
      </c>
      <c r="F2825" s="9">
        <v>0</v>
      </c>
      <c r="G2825" s="9">
        <v>0</v>
      </c>
      <c r="H2825" s="9">
        <v>0</v>
      </c>
      <c r="I2825" s="9">
        <v>0</v>
      </c>
      <c r="J2825" s="9">
        <v>0</v>
      </c>
      <c r="K2825" s="9">
        <v>0</v>
      </c>
      <c r="L2825" s="9">
        <v>0</v>
      </c>
      <c r="M2825" s="9">
        <v>0</v>
      </c>
      <c r="N2825" s="9">
        <v>0</v>
      </c>
      <c r="O2825" s="9">
        <v>0</v>
      </c>
      <c r="P2825" s="9">
        <v>0</v>
      </c>
      <c r="Q2825" s="9">
        <v>0</v>
      </c>
      <c r="R2825" s="9">
        <v>0</v>
      </c>
    </row>
    <row r="2826" spans="1:18" x14ac:dyDescent="0.4">
      <c r="A2826" s="13" t="s">
        <v>3609</v>
      </c>
      <c r="B2826" s="4" t="s">
        <v>5787</v>
      </c>
      <c r="C2826" s="13">
        <v>12</v>
      </c>
      <c r="D2826" s="9">
        <v>0</v>
      </c>
      <c r="E2826" s="9">
        <v>0</v>
      </c>
      <c r="F2826" s="9">
        <v>0</v>
      </c>
      <c r="G2826" s="9">
        <v>0</v>
      </c>
      <c r="H2826" s="9">
        <v>0</v>
      </c>
      <c r="I2826" s="9">
        <v>0</v>
      </c>
      <c r="J2826" s="9">
        <v>0</v>
      </c>
      <c r="K2826" s="9">
        <v>0</v>
      </c>
      <c r="L2826" s="9">
        <v>0</v>
      </c>
      <c r="M2826" s="9">
        <v>0</v>
      </c>
      <c r="N2826" s="9">
        <v>0</v>
      </c>
      <c r="O2826" s="9">
        <v>0</v>
      </c>
      <c r="P2826" s="9">
        <v>0</v>
      </c>
      <c r="Q2826" s="9">
        <v>0</v>
      </c>
      <c r="R2826" s="9">
        <v>0</v>
      </c>
    </row>
    <row r="2827" spans="1:18" x14ac:dyDescent="0.4">
      <c r="A2827" s="13" t="s">
        <v>3610</v>
      </c>
      <c r="B2827" s="4" t="s">
        <v>5788</v>
      </c>
      <c r="C2827" s="13">
        <v>12</v>
      </c>
      <c r="D2827" s="9">
        <v>0</v>
      </c>
      <c r="E2827" s="9">
        <v>0</v>
      </c>
      <c r="F2827" s="9">
        <v>0</v>
      </c>
      <c r="G2827" s="9">
        <v>0</v>
      </c>
      <c r="H2827" s="9">
        <v>0</v>
      </c>
      <c r="I2827" s="9">
        <v>0</v>
      </c>
      <c r="J2827" s="9">
        <v>0</v>
      </c>
      <c r="K2827" s="9">
        <v>0</v>
      </c>
      <c r="L2827" s="9">
        <v>0</v>
      </c>
      <c r="M2827" s="9">
        <v>0</v>
      </c>
      <c r="N2827" s="9">
        <v>0</v>
      </c>
      <c r="O2827" s="9">
        <v>0</v>
      </c>
      <c r="P2827" s="9">
        <v>0</v>
      </c>
      <c r="Q2827" s="9">
        <v>0</v>
      </c>
      <c r="R2827" s="9">
        <v>0</v>
      </c>
    </row>
    <row r="2828" spans="1:18" x14ac:dyDescent="0.4">
      <c r="A2828" s="13" t="s">
        <v>3611</v>
      </c>
      <c r="B2828" s="4" t="s">
        <v>5789</v>
      </c>
      <c r="C2828" s="13">
        <v>12</v>
      </c>
      <c r="D2828" s="9">
        <v>0</v>
      </c>
      <c r="E2828" s="9">
        <v>0</v>
      </c>
      <c r="F2828" s="9">
        <v>0</v>
      </c>
      <c r="G2828" s="9">
        <v>0</v>
      </c>
      <c r="H2828" s="9">
        <v>0</v>
      </c>
      <c r="I2828" s="9">
        <v>0</v>
      </c>
      <c r="J2828" s="9">
        <v>0</v>
      </c>
      <c r="K2828" s="9">
        <v>0</v>
      </c>
      <c r="L2828" s="9">
        <v>0</v>
      </c>
      <c r="M2828" s="9">
        <v>0</v>
      </c>
      <c r="N2828" s="9">
        <v>0</v>
      </c>
      <c r="O2828" s="9">
        <v>0</v>
      </c>
      <c r="P2828" s="9">
        <v>0</v>
      </c>
      <c r="Q2828" s="9">
        <v>0</v>
      </c>
      <c r="R2828" s="9">
        <v>0</v>
      </c>
    </row>
    <row r="2829" spans="1:18" x14ac:dyDescent="0.4">
      <c r="A2829" s="13" t="s">
        <v>3612</v>
      </c>
      <c r="B2829" s="4" t="s">
        <v>5790</v>
      </c>
      <c r="C2829" s="13">
        <v>12</v>
      </c>
      <c r="D2829" s="9">
        <v>0</v>
      </c>
      <c r="E2829" s="9">
        <v>0</v>
      </c>
      <c r="F2829" s="9">
        <v>0</v>
      </c>
      <c r="G2829" s="9">
        <v>0</v>
      </c>
      <c r="H2829" s="9">
        <v>0</v>
      </c>
      <c r="I2829" s="9">
        <v>0</v>
      </c>
      <c r="J2829" s="9">
        <v>0</v>
      </c>
      <c r="K2829" s="9">
        <v>0</v>
      </c>
      <c r="L2829" s="9">
        <v>0</v>
      </c>
      <c r="M2829" s="9">
        <v>0</v>
      </c>
      <c r="N2829" s="9">
        <v>0</v>
      </c>
      <c r="O2829" s="9">
        <v>0</v>
      </c>
      <c r="P2829" s="9">
        <v>0</v>
      </c>
      <c r="Q2829" s="9">
        <v>0</v>
      </c>
      <c r="R2829" s="9">
        <v>0</v>
      </c>
    </row>
    <row r="2830" spans="1:18" x14ac:dyDescent="0.4">
      <c r="A2830" s="13" t="s">
        <v>3613</v>
      </c>
      <c r="B2830" s="4" t="s">
        <v>5791</v>
      </c>
      <c r="C2830" s="13">
        <v>12</v>
      </c>
      <c r="D2830" s="9">
        <v>0</v>
      </c>
      <c r="E2830" s="9">
        <v>0</v>
      </c>
      <c r="F2830" s="9">
        <v>0</v>
      </c>
      <c r="G2830" s="9">
        <v>0</v>
      </c>
      <c r="H2830" s="9">
        <v>0</v>
      </c>
      <c r="I2830" s="9">
        <v>0</v>
      </c>
      <c r="J2830" s="9">
        <v>0</v>
      </c>
      <c r="K2830" s="9">
        <v>0</v>
      </c>
      <c r="L2830" s="9">
        <v>0</v>
      </c>
      <c r="M2830" s="9">
        <v>0</v>
      </c>
      <c r="N2830" s="9">
        <v>0</v>
      </c>
      <c r="O2830" s="9">
        <v>0</v>
      </c>
      <c r="P2830" s="9">
        <v>0</v>
      </c>
      <c r="Q2830" s="9">
        <v>0</v>
      </c>
      <c r="R2830" s="9">
        <v>0</v>
      </c>
    </row>
    <row r="2831" spans="1:18" x14ac:dyDescent="0.4">
      <c r="A2831" s="13" t="s">
        <v>950</v>
      </c>
      <c r="B2831" s="4" t="s">
        <v>1497</v>
      </c>
      <c r="C2831" s="13">
        <v>12</v>
      </c>
      <c r="D2831" s="9">
        <v>0</v>
      </c>
      <c r="E2831" s="9">
        <v>0</v>
      </c>
      <c r="F2831" s="9">
        <v>0</v>
      </c>
      <c r="G2831" s="9">
        <v>0</v>
      </c>
      <c r="H2831" s="9">
        <v>0</v>
      </c>
      <c r="I2831" s="9">
        <v>0</v>
      </c>
      <c r="J2831" s="9">
        <v>0</v>
      </c>
      <c r="K2831" s="9">
        <v>0</v>
      </c>
      <c r="L2831" s="9">
        <v>0</v>
      </c>
      <c r="M2831" s="9">
        <v>0</v>
      </c>
      <c r="N2831" s="9">
        <v>0</v>
      </c>
      <c r="O2831" s="9">
        <v>0</v>
      </c>
      <c r="P2831" s="9">
        <v>0</v>
      </c>
      <c r="Q2831" s="9">
        <v>0</v>
      </c>
      <c r="R2831" s="9">
        <v>0</v>
      </c>
    </row>
    <row r="2832" spans="1:18" x14ac:dyDescent="0.4">
      <c r="A2832" s="13" t="s">
        <v>951</v>
      </c>
      <c r="B2832" s="4" t="s">
        <v>1498</v>
      </c>
      <c r="C2832" s="13">
        <v>12</v>
      </c>
      <c r="D2832" s="9">
        <v>0</v>
      </c>
      <c r="E2832" s="9">
        <v>0</v>
      </c>
      <c r="F2832" s="9">
        <v>0</v>
      </c>
      <c r="G2832" s="9">
        <v>0</v>
      </c>
      <c r="H2832" s="9">
        <v>0</v>
      </c>
      <c r="I2832" s="9">
        <v>0</v>
      </c>
      <c r="J2832" s="9">
        <v>0</v>
      </c>
      <c r="K2832" s="9">
        <v>0</v>
      </c>
      <c r="L2832" s="9">
        <v>0</v>
      </c>
      <c r="M2832" s="9">
        <v>0</v>
      </c>
      <c r="N2832" s="9">
        <v>0</v>
      </c>
      <c r="O2832" s="9">
        <v>0</v>
      </c>
      <c r="P2832" s="9">
        <v>0</v>
      </c>
      <c r="Q2832" s="9">
        <v>0</v>
      </c>
      <c r="R2832" s="9">
        <v>0</v>
      </c>
    </row>
    <row r="2833" spans="1:18" x14ac:dyDescent="0.4">
      <c r="A2833" s="13" t="s">
        <v>3614</v>
      </c>
      <c r="B2833" s="4" t="s">
        <v>5792</v>
      </c>
      <c r="C2833" s="13">
        <v>12</v>
      </c>
      <c r="D2833" s="9">
        <v>0</v>
      </c>
      <c r="E2833" s="9">
        <v>0</v>
      </c>
      <c r="F2833" s="9">
        <v>0</v>
      </c>
      <c r="G2833" s="9">
        <v>0</v>
      </c>
      <c r="H2833" s="9">
        <v>0</v>
      </c>
      <c r="I2833" s="9">
        <v>0</v>
      </c>
      <c r="J2833" s="9">
        <v>0</v>
      </c>
      <c r="K2833" s="9">
        <v>0</v>
      </c>
      <c r="L2833" s="9">
        <v>0</v>
      </c>
      <c r="M2833" s="9">
        <v>0</v>
      </c>
      <c r="N2833" s="9">
        <v>0</v>
      </c>
      <c r="O2833" s="9">
        <v>0</v>
      </c>
      <c r="P2833" s="9">
        <v>0</v>
      </c>
      <c r="Q2833" s="9">
        <v>0</v>
      </c>
      <c r="R2833" s="9">
        <v>0</v>
      </c>
    </row>
    <row r="2834" spans="1:18" x14ac:dyDescent="0.4">
      <c r="A2834" s="13" t="s">
        <v>3615</v>
      </c>
      <c r="B2834" s="4" t="s">
        <v>5793</v>
      </c>
      <c r="C2834" s="13">
        <v>12</v>
      </c>
      <c r="D2834" s="9">
        <v>0</v>
      </c>
      <c r="E2834" s="9">
        <v>0</v>
      </c>
      <c r="F2834" s="9">
        <v>0</v>
      </c>
      <c r="G2834" s="9">
        <v>0</v>
      </c>
      <c r="H2834" s="9">
        <v>0</v>
      </c>
      <c r="I2834" s="9">
        <v>0</v>
      </c>
      <c r="J2834" s="9">
        <v>0</v>
      </c>
      <c r="K2834" s="9">
        <v>0</v>
      </c>
      <c r="L2834" s="9">
        <v>0</v>
      </c>
      <c r="M2834" s="9">
        <v>0</v>
      </c>
      <c r="N2834" s="9">
        <v>0</v>
      </c>
      <c r="O2834" s="9">
        <v>0</v>
      </c>
      <c r="P2834" s="9">
        <v>0</v>
      </c>
      <c r="Q2834" s="9">
        <v>0</v>
      </c>
      <c r="R2834" s="9">
        <v>0</v>
      </c>
    </row>
    <row r="2835" spans="1:18" x14ac:dyDescent="0.4">
      <c r="A2835" s="13" t="s">
        <v>3616</v>
      </c>
      <c r="B2835" s="4" t="s">
        <v>5794</v>
      </c>
      <c r="C2835" s="13">
        <v>12</v>
      </c>
      <c r="D2835" s="9">
        <v>0</v>
      </c>
      <c r="E2835" s="9">
        <v>0</v>
      </c>
      <c r="F2835" s="9">
        <v>0</v>
      </c>
      <c r="G2835" s="9">
        <v>0</v>
      </c>
      <c r="H2835" s="9">
        <v>0</v>
      </c>
      <c r="I2835" s="9">
        <v>0</v>
      </c>
      <c r="J2835" s="9">
        <v>0</v>
      </c>
      <c r="K2835" s="9">
        <v>0</v>
      </c>
      <c r="L2835" s="9">
        <v>0</v>
      </c>
      <c r="M2835" s="9">
        <v>0</v>
      </c>
      <c r="N2835" s="9">
        <v>0</v>
      </c>
      <c r="O2835" s="9">
        <v>0</v>
      </c>
      <c r="P2835" s="9">
        <v>0</v>
      </c>
      <c r="Q2835" s="9">
        <v>0</v>
      </c>
      <c r="R2835" s="9">
        <v>0</v>
      </c>
    </row>
    <row r="2836" spans="1:18" x14ac:dyDescent="0.4">
      <c r="A2836" s="13" t="s">
        <v>3617</v>
      </c>
      <c r="B2836" s="4" t="s">
        <v>5795</v>
      </c>
      <c r="C2836" s="13">
        <v>12</v>
      </c>
      <c r="D2836" s="9">
        <v>0</v>
      </c>
      <c r="E2836" s="9">
        <v>0</v>
      </c>
      <c r="F2836" s="9">
        <v>0</v>
      </c>
      <c r="G2836" s="9">
        <v>0</v>
      </c>
      <c r="H2836" s="9">
        <v>0</v>
      </c>
      <c r="I2836" s="9">
        <v>0</v>
      </c>
      <c r="J2836" s="9">
        <v>0</v>
      </c>
      <c r="K2836" s="9">
        <v>0</v>
      </c>
      <c r="L2836" s="9">
        <v>0</v>
      </c>
      <c r="M2836" s="9">
        <v>0</v>
      </c>
      <c r="N2836" s="9">
        <v>0</v>
      </c>
      <c r="O2836" s="9">
        <v>0</v>
      </c>
      <c r="P2836" s="9">
        <v>0</v>
      </c>
      <c r="Q2836" s="9">
        <v>0</v>
      </c>
      <c r="R2836" s="9">
        <v>0</v>
      </c>
    </row>
    <row r="2837" spans="1:18" x14ac:dyDescent="0.4">
      <c r="A2837" s="13" t="s">
        <v>952</v>
      </c>
      <c r="B2837" s="4" t="s">
        <v>1499</v>
      </c>
      <c r="C2837" s="13">
        <v>12</v>
      </c>
      <c r="D2837" s="9">
        <v>0</v>
      </c>
      <c r="E2837" s="9">
        <v>0</v>
      </c>
      <c r="F2837" s="9">
        <v>0</v>
      </c>
      <c r="G2837" s="9">
        <v>0</v>
      </c>
      <c r="H2837" s="9">
        <v>0</v>
      </c>
      <c r="I2837" s="9">
        <v>0</v>
      </c>
      <c r="J2837" s="9">
        <v>0</v>
      </c>
      <c r="K2837" s="9">
        <v>0</v>
      </c>
      <c r="L2837" s="9">
        <v>0</v>
      </c>
      <c r="M2837" s="9">
        <v>0</v>
      </c>
      <c r="N2837" s="9">
        <v>0</v>
      </c>
      <c r="O2837" s="9">
        <v>0</v>
      </c>
      <c r="P2837" s="9">
        <v>0</v>
      </c>
      <c r="Q2837" s="9">
        <v>0</v>
      </c>
      <c r="R2837" s="9">
        <v>0</v>
      </c>
    </row>
    <row r="2838" spans="1:18" x14ac:dyDescent="0.4">
      <c r="A2838" s="13" t="s">
        <v>3618</v>
      </c>
      <c r="B2838" s="4" t="s">
        <v>5796</v>
      </c>
      <c r="C2838" s="13">
        <v>12</v>
      </c>
      <c r="D2838" s="9">
        <v>0</v>
      </c>
      <c r="E2838" s="9">
        <v>0</v>
      </c>
      <c r="F2838" s="9">
        <v>0</v>
      </c>
      <c r="G2838" s="9">
        <v>0</v>
      </c>
      <c r="H2838" s="9">
        <v>0</v>
      </c>
      <c r="I2838" s="9">
        <v>0</v>
      </c>
      <c r="J2838" s="9">
        <v>0</v>
      </c>
      <c r="K2838" s="9">
        <v>0</v>
      </c>
      <c r="L2838" s="9">
        <v>0</v>
      </c>
      <c r="M2838" s="9">
        <v>0</v>
      </c>
      <c r="N2838" s="9">
        <v>0</v>
      </c>
      <c r="O2838" s="9">
        <v>0</v>
      </c>
      <c r="P2838" s="9">
        <v>0</v>
      </c>
      <c r="Q2838" s="9">
        <v>0</v>
      </c>
      <c r="R2838" s="9">
        <v>0</v>
      </c>
    </row>
    <row r="2839" spans="1:18" x14ac:dyDescent="0.4">
      <c r="A2839" s="13" t="s">
        <v>3619</v>
      </c>
      <c r="B2839" s="4" t="s">
        <v>5797</v>
      </c>
      <c r="C2839" s="13">
        <v>12</v>
      </c>
      <c r="D2839" s="9">
        <v>0</v>
      </c>
      <c r="E2839" s="9">
        <v>0</v>
      </c>
      <c r="F2839" s="9">
        <v>0</v>
      </c>
      <c r="G2839" s="9">
        <v>0</v>
      </c>
      <c r="H2839" s="9">
        <v>0</v>
      </c>
      <c r="I2839" s="9">
        <v>0</v>
      </c>
      <c r="J2839" s="9">
        <v>0</v>
      </c>
      <c r="K2839" s="9">
        <v>0</v>
      </c>
      <c r="L2839" s="9">
        <v>0</v>
      </c>
      <c r="M2839" s="9">
        <v>0</v>
      </c>
      <c r="N2839" s="9">
        <v>0</v>
      </c>
      <c r="O2839" s="9">
        <v>0</v>
      </c>
      <c r="P2839" s="9">
        <v>0</v>
      </c>
      <c r="Q2839" s="9">
        <v>0</v>
      </c>
      <c r="R2839" s="9">
        <v>0</v>
      </c>
    </row>
    <row r="2840" spans="1:18" x14ac:dyDescent="0.4">
      <c r="A2840" s="13" t="s">
        <v>3620</v>
      </c>
      <c r="B2840" s="4" t="s">
        <v>5798</v>
      </c>
      <c r="C2840" s="13">
        <v>12</v>
      </c>
      <c r="D2840" s="9">
        <v>0</v>
      </c>
      <c r="E2840" s="9">
        <v>0</v>
      </c>
      <c r="F2840" s="9">
        <v>0</v>
      </c>
      <c r="G2840" s="9">
        <v>0</v>
      </c>
      <c r="H2840" s="9">
        <v>0</v>
      </c>
      <c r="I2840" s="9">
        <v>0</v>
      </c>
      <c r="J2840" s="9">
        <v>0</v>
      </c>
      <c r="K2840" s="9">
        <v>0</v>
      </c>
      <c r="L2840" s="9">
        <v>0</v>
      </c>
      <c r="M2840" s="9">
        <v>0</v>
      </c>
      <c r="N2840" s="9">
        <v>0</v>
      </c>
      <c r="O2840" s="9">
        <v>0</v>
      </c>
      <c r="P2840" s="9">
        <v>0</v>
      </c>
      <c r="Q2840" s="9">
        <v>0</v>
      </c>
      <c r="R2840" s="9">
        <v>0</v>
      </c>
    </row>
    <row r="2841" spans="1:18" x14ac:dyDescent="0.4">
      <c r="A2841" s="13" t="s">
        <v>953</v>
      </c>
      <c r="B2841" s="4" t="s">
        <v>1500</v>
      </c>
      <c r="C2841" s="13">
        <v>12</v>
      </c>
      <c r="D2841" s="9">
        <v>0</v>
      </c>
      <c r="E2841" s="9">
        <v>0</v>
      </c>
      <c r="F2841" s="9">
        <v>0</v>
      </c>
      <c r="G2841" s="9">
        <v>0</v>
      </c>
      <c r="H2841" s="9">
        <v>0</v>
      </c>
      <c r="I2841" s="9">
        <v>0</v>
      </c>
      <c r="J2841" s="9">
        <v>0</v>
      </c>
      <c r="K2841" s="9">
        <v>0</v>
      </c>
      <c r="L2841" s="9">
        <v>0</v>
      </c>
      <c r="M2841" s="9">
        <v>0</v>
      </c>
      <c r="N2841" s="9">
        <v>0</v>
      </c>
      <c r="O2841" s="9">
        <v>0</v>
      </c>
      <c r="P2841" s="9">
        <v>0</v>
      </c>
      <c r="Q2841" s="9">
        <v>0</v>
      </c>
      <c r="R2841" s="9">
        <v>0</v>
      </c>
    </row>
    <row r="2842" spans="1:18" x14ac:dyDescent="0.4">
      <c r="A2842" s="13" t="s">
        <v>954</v>
      </c>
      <c r="B2842" s="4" t="s">
        <v>1501</v>
      </c>
      <c r="C2842" s="13">
        <v>12</v>
      </c>
      <c r="D2842" s="9">
        <v>0</v>
      </c>
      <c r="E2842" s="9">
        <v>0</v>
      </c>
      <c r="F2842" s="9">
        <v>0</v>
      </c>
      <c r="G2842" s="9">
        <v>0</v>
      </c>
      <c r="H2842" s="9">
        <v>0</v>
      </c>
      <c r="I2842" s="9">
        <v>0</v>
      </c>
      <c r="J2842" s="9">
        <v>0</v>
      </c>
      <c r="K2842" s="9">
        <v>0</v>
      </c>
      <c r="L2842" s="9">
        <v>0</v>
      </c>
      <c r="M2842" s="9">
        <v>0</v>
      </c>
      <c r="N2842" s="9">
        <v>0</v>
      </c>
      <c r="O2842" s="9">
        <v>0</v>
      </c>
      <c r="P2842" s="9">
        <v>0</v>
      </c>
      <c r="Q2842" s="9">
        <v>0</v>
      </c>
      <c r="R2842" s="9">
        <v>0</v>
      </c>
    </row>
    <row r="2843" spans="1:18" x14ac:dyDescent="0.4">
      <c r="A2843" s="13" t="s">
        <v>3621</v>
      </c>
      <c r="B2843" s="4" t="s">
        <v>5799</v>
      </c>
      <c r="C2843" s="13">
        <v>12</v>
      </c>
      <c r="D2843" s="9">
        <v>0</v>
      </c>
      <c r="E2843" s="9">
        <v>0</v>
      </c>
      <c r="F2843" s="9">
        <v>0</v>
      </c>
      <c r="G2843" s="9">
        <v>0</v>
      </c>
      <c r="H2843" s="9">
        <v>0</v>
      </c>
      <c r="I2843" s="9">
        <v>0</v>
      </c>
      <c r="J2843" s="9">
        <v>0</v>
      </c>
      <c r="K2843" s="9">
        <v>0</v>
      </c>
      <c r="L2843" s="9">
        <v>0</v>
      </c>
      <c r="M2843" s="9">
        <v>0</v>
      </c>
      <c r="N2843" s="9">
        <v>0</v>
      </c>
      <c r="O2843" s="9">
        <v>0</v>
      </c>
      <c r="P2843" s="9">
        <v>0</v>
      </c>
      <c r="Q2843" s="9">
        <v>0</v>
      </c>
      <c r="R2843" s="9">
        <v>0</v>
      </c>
    </row>
    <row r="2844" spans="1:18" x14ac:dyDescent="0.4">
      <c r="A2844" s="13" t="s">
        <v>955</v>
      </c>
      <c r="B2844" s="4" t="s">
        <v>1502</v>
      </c>
      <c r="C2844" s="13">
        <v>12</v>
      </c>
      <c r="D2844" s="9">
        <v>0</v>
      </c>
      <c r="E2844" s="9">
        <v>0</v>
      </c>
      <c r="F2844" s="9">
        <v>0</v>
      </c>
      <c r="G2844" s="9">
        <v>0</v>
      </c>
      <c r="H2844" s="9">
        <v>0</v>
      </c>
      <c r="I2844" s="9">
        <v>0</v>
      </c>
      <c r="J2844" s="9">
        <v>0</v>
      </c>
      <c r="K2844" s="9">
        <v>0</v>
      </c>
      <c r="L2844" s="9">
        <v>0</v>
      </c>
      <c r="M2844" s="9">
        <v>0</v>
      </c>
      <c r="N2844" s="9">
        <v>0</v>
      </c>
      <c r="O2844" s="9">
        <v>0</v>
      </c>
      <c r="P2844" s="9">
        <v>0</v>
      </c>
      <c r="Q2844" s="9">
        <v>0</v>
      </c>
      <c r="R2844" s="9">
        <v>0</v>
      </c>
    </row>
    <row r="2845" spans="1:18" x14ac:dyDescent="0.4">
      <c r="A2845" s="13" t="s">
        <v>956</v>
      </c>
      <c r="B2845" s="4" t="s">
        <v>1503</v>
      </c>
      <c r="C2845" s="13">
        <v>12</v>
      </c>
      <c r="D2845" s="9">
        <v>0</v>
      </c>
      <c r="E2845" s="9">
        <v>0</v>
      </c>
      <c r="F2845" s="9">
        <v>0</v>
      </c>
      <c r="G2845" s="9">
        <v>0</v>
      </c>
      <c r="H2845" s="9">
        <v>0</v>
      </c>
      <c r="I2845" s="9">
        <v>0</v>
      </c>
      <c r="J2845" s="9">
        <v>0</v>
      </c>
      <c r="K2845" s="9">
        <v>0</v>
      </c>
      <c r="L2845" s="9">
        <v>0</v>
      </c>
      <c r="M2845" s="9">
        <v>0</v>
      </c>
      <c r="N2845" s="9">
        <v>0</v>
      </c>
      <c r="O2845" s="9">
        <v>0</v>
      </c>
      <c r="P2845" s="9">
        <v>0</v>
      </c>
      <c r="Q2845" s="9">
        <v>0</v>
      </c>
      <c r="R2845" s="9">
        <v>0</v>
      </c>
    </row>
    <row r="2846" spans="1:18" x14ac:dyDescent="0.4">
      <c r="A2846" s="13" t="s">
        <v>3622</v>
      </c>
      <c r="B2846" s="4" t="s">
        <v>5800</v>
      </c>
      <c r="C2846" s="13">
        <v>12</v>
      </c>
      <c r="D2846" s="9">
        <v>0</v>
      </c>
      <c r="E2846" s="9">
        <v>0</v>
      </c>
      <c r="F2846" s="9">
        <v>0</v>
      </c>
      <c r="G2846" s="9">
        <v>0</v>
      </c>
      <c r="H2846" s="9">
        <v>0</v>
      </c>
      <c r="I2846" s="9">
        <v>0</v>
      </c>
      <c r="J2846" s="9">
        <v>0</v>
      </c>
      <c r="K2846" s="9">
        <v>0</v>
      </c>
      <c r="L2846" s="9">
        <v>0</v>
      </c>
      <c r="M2846" s="9">
        <v>0</v>
      </c>
      <c r="N2846" s="9">
        <v>0</v>
      </c>
      <c r="O2846" s="9">
        <v>0</v>
      </c>
      <c r="P2846" s="9">
        <v>0</v>
      </c>
      <c r="Q2846" s="9">
        <v>0</v>
      </c>
      <c r="R2846" s="9">
        <v>0</v>
      </c>
    </row>
    <row r="2847" spans="1:18" x14ac:dyDescent="0.4">
      <c r="A2847" s="13" t="s">
        <v>3623</v>
      </c>
      <c r="B2847" s="4" t="s">
        <v>5801</v>
      </c>
      <c r="C2847" s="13">
        <v>12</v>
      </c>
      <c r="D2847" s="9">
        <v>0</v>
      </c>
      <c r="E2847" s="9">
        <v>0</v>
      </c>
      <c r="F2847" s="9">
        <v>0</v>
      </c>
      <c r="G2847" s="9">
        <v>0</v>
      </c>
      <c r="H2847" s="9">
        <v>0</v>
      </c>
      <c r="I2847" s="9">
        <v>0</v>
      </c>
      <c r="J2847" s="9">
        <v>0</v>
      </c>
      <c r="K2847" s="9">
        <v>0</v>
      </c>
      <c r="L2847" s="9">
        <v>0</v>
      </c>
      <c r="M2847" s="9">
        <v>0</v>
      </c>
      <c r="N2847" s="9">
        <v>0</v>
      </c>
      <c r="O2847" s="9">
        <v>0</v>
      </c>
      <c r="P2847" s="9">
        <v>0</v>
      </c>
      <c r="Q2847" s="9">
        <v>0</v>
      </c>
      <c r="R2847" s="9">
        <v>0</v>
      </c>
    </row>
    <row r="2848" spans="1:18" x14ac:dyDescent="0.4">
      <c r="A2848" s="13" t="s">
        <v>3624</v>
      </c>
      <c r="B2848" s="4" t="s">
        <v>5802</v>
      </c>
      <c r="C2848" s="13">
        <v>12</v>
      </c>
      <c r="D2848" s="9">
        <v>0</v>
      </c>
      <c r="E2848" s="9">
        <v>0</v>
      </c>
      <c r="F2848" s="9">
        <v>0</v>
      </c>
      <c r="G2848" s="9">
        <v>0</v>
      </c>
      <c r="H2848" s="9">
        <v>0</v>
      </c>
      <c r="I2848" s="9">
        <v>0</v>
      </c>
      <c r="J2848" s="9">
        <v>0</v>
      </c>
      <c r="K2848" s="9">
        <v>0</v>
      </c>
      <c r="L2848" s="9">
        <v>0</v>
      </c>
      <c r="M2848" s="9">
        <v>0</v>
      </c>
      <c r="N2848" s="9">
        <v>0</v>
      </c>
      <c r="O2848" s="9">
        <v>0</v>
      </c>
      <c r="P2848" s="9">
        <v>0</v>
      </c>
      <c r="Q2848" s="9">
        <v>0</v>
      </c>
      <c r="R2848" s="9">
        <v>0</v>
      </c>
    </row>
    <row r="2849" spans="1:18" x14ac:dyDescent="0.4">
      <c r="A2849" s="13" t="s">
        <v>3625</v>
      </c>
      <c r="B2849" s="4" t="s">
        <v>5803</v>
      </c>
      <c r="C2849" s="13">
        <v>12</v>
      </c>
      <c r="D2849" s="9">
        <v>0</v>
      </c>
      <c r="E2849" s="9">
        <v>0</v>
      </c>
      <c r="F2849" s="9">
        <v>0</v>
      </c>
      <c r="G2849" s="9">
        <v>0</v>
      </c>
      <c r="H2849" s="9">
        <v>0</v>
      </c>
      <c r="I2849" s="9">
        <v>0</v>
      </c>
      <c r="J2849" s="9">
        <v>0</v>
      </c>
      <c r="K2849" s="9">
        <v>0</v>
      </c>
      <c r="L2849" s="9">
        <v>0</v>
      </c>
      <c r="M2849" s="9">
        <v>0</v>
      </c>
      <c r="N2849" s="9">
        <v>0</v>
      </c>
      <c r="O2849" s="9">
        <v>0</v>
      </c>
      <c r="P2849" s="9">
        <v>0</v>
      </c>
      <c r="Q2849" s="9">
        <v>0</v>
      </c>
      <c r="R2849" s="9">
        <v>0</v>
      </c>
    </row>
    <row r="2850" spans="1:18" x14ac:dyDescent="0.4">
      <c r="A2850" s="13" t="s">
        <v>3626</v>
      </c>
      <c r="B2850" s="4" t="s">
        <v>5804</v>
      </c>
      <c r="C2850" s="13">
        <v>12</v>
      </c>
      <c r="D2850" s="9">
        <v>0</v>
      </c>
      <c r="E2850" s="9">
        <v>0</v>
      </c>
      <c r="F2850" s="9">
        <v>0</v>
      </c>
      <c r="G2850" s="9">
        <v>0</v>
      </c>
      <c r="H2850" s="9">
        <v>0</v>
      </c>
      <c r="I2850" s="9">
        <v>0</v>
      </c>
      <c r="J2850" s="9">
        <v>0</v>
      </c>
      <c r="K2850" s="9">
        <v>0</v>
      </c>
      <c r="L2850" s="9">
        <v>0</v>
      </c>
      <c r="M2850" s="9">
        <v>0</v>
      </c>
      <c r="N2850" s="9">
        <v>0</v>
      </c>
      <c r="O2850" s="9">
        <v>0</v>
      </c>
      <c r="P2850" s="9">
        <v>0</v>
      </c>
      <c r="Q2850" s="9">
        <v>0</v>
      </c>
      <c r="R2850" s="9">
        <v>0</v>
      </c>
    </row>
    <row r="2851" spans="1:18" x14ac:dyDescent="0.4">
      <c r="A2851" s="13" t="s">
        <v>3627</v>
      </c>
      <c r="B2851" s="4" t="s">
        <v>5805</v>
      </c>
      <c r="C2851" s="13">
        <v>12</v>
      </c>
      <c r="D2851" s="9">
        <v>0</v>
      </c>
      <c r="E2851" s="9">
        <v>0</v>
      </c>
      <c r="F2851" s="9">
        <v>0</v>
      </c>
      <c r="G2851" s="9">
        <v>0</v>
      </c>
      <c r="H2851" s="9">
        <v>0</v>
      </c>
      <c r="I2851" s="9">
        <v>0</v>
      </c>
      <c r="J2851" s="9">
        <v>0</v>
      </c>
      <c r="K2851" s="9">
        <v>0</v>
      </c>
      <c r="L2851" s="9">
        <v>0</v>
      </c>
      <c r="M2851" s="9">
        <v>0</v>
      </c>
      <c r="N2851" s="9">
        <v>0</v>
      </c>
      <c r="O2851" s="9">
        <v>0</v>
      </c>
      <c r="P2851" s="9">
        <v>0</v>
      </c>
      <c r="Q2851" s="9">
        <v>0</v>
      </c>
      <c r="R2851" s="9">
        <v>0</v>
      </c>
    </row>
    <row r="2852" spans="1:18" x14ac:dyDescent="0.4">
      <c r="A2852" s="13" t="s">
        <v>3628</v>
      </c>
      <c r="B2852" s="4" t="s">
        <v>5806</v>
      </c>
      <c r="C2852" s="13">
        <v>12</v>
      </c>
      <c r="D2852" s="9">
        <v>0</v>
      </c>
      <c r="E2852" s="9">
        <v>0</v>
      </c>
      <c r="F2852" s="9">
        <v>0</v>
      </c>
      <c r="G2852" s="9">
        <v>0</v>
      </c>
      <c r="H2852" s="9">
        <v>0</v>
      </c>
      <c r="I2852" s="9">
        <v>0</v>
      </c>
      <c r="J2852" s="9">
        <v>0</v>
      </c>
      <c r="K2852" s="9">
        <v>0</v>
      </c>
      <c r="L2852" s="9">
        <v>0</v>
      </c>
      <c r="M2852" s="9">
        <v>0</v>
      </c>
      <c r="N2852" s="9">
        <v>0</v>
      </c>
      <c r="O2852" s="9">
        <v>0</v>
      </c>
      <c r="P2852" s="9">
        <v>0</v>
      </c>
      <c r="Q2852" s="9">
        <v>0</v>
      </c>
      <c r="R2852" s="9">
        <v>0</v>
      </c>
    </row>
    <row r="2853" spans="1:18" x14ac:dyDescent="0.4">
      <c r="A2853" s="13" t="s">
        <v>3629</v>
      </c>
      <c r="B2853" s="4" t="s">
        <v>5807</v>
      </c>
      <c r="C2853" s="13">
        <v>12</v>
      </c>
      <c r="D2853" s="9">
        <v>0</v>
      </c>
      <c r="E2853" s="9">
        <v>0</v>
      </c>
      <c r="F2853" s="9">
        <v>0</v>
      </c>
      <c r="G2853" s="9">
        <v>0</v>
      </c>
      <c r="H2853" s="9">
        <v>0</v>
      </c>
      <c r="I2853" s="9">
        <v>0</v>
      </c>
      <c r="J2853" s="9">
        <v>0</v>
      </c>
      <c r="K2853" s="9">
        <v>0</v>
      </c>
      <c r="L2853" s="9">
        <v>0</v>
      </c>
      <c r="M2853" s="9">
        <v>0</v>
      </c>
      <c r="N2853" s="9">
        <v>0</v>
      </c>
      <c r="O2853" s="9">
        <v>0</v>
      </c>
      <c r="P2853" s="9">
        <v>0</v>
      </c>
      <c r="Q2853" s="9">
        <v>0</v>
      </c>
      <c r="R2853" s="9">
        <v>0</v>
      </c>
    </row>
    <row r="2854" spans="1:18" x14ac:dyDescent="0.4">
      <c r="A2854" s="13" t="s">
        <v>3630</v>
      </c>
      <c r="B2854" s="4" t="s">
        <v>5808</v>
      </c>
      <c r="C2854" s="13">
        <v>12</v>
      </c>
      <c r="D2854" s="9">
        <v>0</v>
      </c>
      <c r="E2854" s="9">
        <v>0</v>
      </c>
      <c r="F2854" s="9">
        <v>0</v>
      </c>
      <c r="G2854" s="9">
        <v>0</v>
      </c>
      <c r="H2854" s="9">
        <v>0</v>
      </c>
      <c r="I2854" s="9">
        <v>0</v>
      </c>
      <c r="J2854" s="9">
        <v>0</v>
      </c>
      <c r="K2854" s="9">
        <v>0</v>
      </c>
      <c r="L2854" s="9">
        <v>0</v>
      </c>
      <c r="M2854" s="9">
        <v>0</v>
      </c>
      <c r="N2854" s="9">
        <v>0</v>
      </c>
      <c r="O2854" s="9">
        <v>0</v>
      </c>
      <c r="P2854" s="9">
        <v>0</v>
      </c>
      <c r="Q2854" s="9">
        <v>0</v>
      </c>
      <c r="R2854" s="9">
        <v>0</v>
      </c>
    </row>
    <row r="2855" spans="1:18" x14ac:dyDescent="0.4">
      <c r="A2855" s="13" t="s">
        <v>3631</v>
      </c>
      <c r="B2855" s="4" t="s">
        <v>5809</v>
      </c>
      <c r="C2855" s="13">
        <v>12</v>
      </c>
      <c r="D2855" s="9">
        <v>0</v>
      </c>
      <c r="E2855" s="9">
        <v>0</v>
      </c>
      <c r="F2855" s="9">
        <v>0</v>
      </c>
      <c r="G2855" s="9">
        <v>0</v>
      </c>
      <c r="H2855" s="9">
        <v>0</v>
      </c>
      <c r="I2855" s="9">
        <v>0</v>
      </c>
      <c r="J2855" s="9">
        <v>0</v>
      </c>
      <c r="K2855" s="9">
        <v>0</v>
      </c>
      <c r="L2855" s="9">
        <v>0</v>
      </c>
      <c r="M2855" s="9">
        <v>0</v>
      </c>
      <c r="N2855" s="9">
        <v>0</v>
      </c>
      <c r="O2855" s="9">
        <v>0</v>
      </c>
      <c r="P2855" s="9">
        <v>0</v>
      </c>
      <c r="Q2855" s="9">
        <v>0</v>
      </c>
      <c r="R2855" s="9">
        <v>0</v>
      </c>
    </row>
    <row r="2856" spans="1:18" x14ac:dyDescent="0.4">
      <c r="A2856" s="13" t="s">
        <v>3632</v>
      </c>
      <c r="B2856" s="4" t="s">
        <v>5810</v>
      </c>
      <c r="C2856" s="13">
        <v>12</v>
      </c>
      <c r="D2856" s="9">
        <v>0</v>
      </c>
      <c r="E2856" s="9">
        <v>0</v>
      </c>
      <c r="F2856" s="9">
        <v>0</v>
      </c>
      <c r="G2856" s="9">
        <v>0</v>
      </c>
      <c r="H2856" s="9">
        <v>0</v>
      </c>
      <c r="I2856" s="9">
        <v>0</v>
      </c>
      <c r="J2856" s="9">
        <v>0</v>
      </c>
      <c r="K2856" s="9">
        <v>0</v>
      </c>
      <c r="L2856" s="9">
        <v>0</v>
      </c>
      <c r="M2856" s="9">
        <v>0</v>
      </c>
      <c r="N2856" s="9">
        <v>0</v>
      </c>
      <c r="O2856" s="9">
        <v>0</v>
      </c>
      <c r="P2856" s="9">
        <v>0</v>
      </c>
      <c r="Q2856" s="9">
        <v>0</v>
      </c>
      <c r="R2856" s="9">
        <v>0</v>
      </c>
    </row>
    <row r="2857" spans="1:18" x14ac:dyDescent="0.4">
      <c r="A2857" s="13" t="s">
        <v>3633</v>
      </c>
      <c r="B2857" s="4" t="s">
        <v>5811</v>
      </c>
      <c r="C2857" s="13">
        <v>12</v>
      </c>
      <c r="D2857" s="9">
        <v>0</v>
      </c>
      <c r="E2857" s="9">
        <v>0</v>
      </c>
      <c r="F2857" s="9">
        <v>0</v>
      </c>
      <c r="G2857" s="9">
        <v>0</v>
      </c>
      <c r="H2857" s="9">
        <v>0</v>
      </c>
      <c r="I2857" s="9">
        <v>0</v>
      </c>
      <c r="J2857" s="9">
        <v>0</v>
      </c>
      <c r="K2857" s="9">
        <v>0</v>
      </c>
      <c r="L2857" s="9">
        <v>0</v>
      </c>
      <c r="M2857" s="9">
        <v>0</v>
      </c>
      <c r="N2857" s="9">
        <v>0</v>
      </c>
      <c r="O2857" s="9">
        <v>0</v>
      </c>
      <c r="P2857" s="9">
        <v>0</v>
      </c>
      <c r="Q2857" s="9">
        <v>0</v>
      </c>
      <c r="R2857" s="9">
        <v>0</v>
      </c>
    </row>
    <row r="2858" spans="1:18" x14ac:dyDescent="0.4">
      <c r="A2858" s="13" t="s">
        <v>3634</v>
      </c>
      <c r="B2858" s="4" t="s">
        <v>5812</v>
      </c>
      <c r="C2858" s="13">
        <v>12</v>
      </c>
      <c r="D2858" s="9">
        <v>0</v>
      </c>
      <c r="E2858" s="9">
        <v>0</v>
      </c>
      <c r="F2858" s="9">
        <v>0</v>
      </c>
      <c r="G2858" s="9">
        <v>0</v>
      </c>
      <c r="H2858" s="9">
        <v>0</v>
      </c>
      <c r="I2858" s="9">
        <v>0</v>
      </c>
      <c r="J2858" s="9">
        <v>0</v>
      </c>
      <c r="K2858" s="9">
        <v>0</v>
      </c>
      <c r="L2858" s="9">
        <v>0</v>
      </c>
      <c r="M2858" s="9">
        <v>0</v>
      </c>
      <c r="N2858" s="9">
        <v>0</v>
      </c>
      <c r="O2858" s="9">
        <v>0</v>
      </c>
      <c r="P2858" s="9">
        <v>0</v>
      </c>
      <c r="Q2858" s="9">
        <v>0</v>
      </c>
      <c r="R2858" s="9">
        <v>0</v>
      </c>
    </row>
    <row r="2859" spans="1:18" x14ac:dyDescent="0.4">
      <c r="A2859" s="13" t="s">
        <v>3635</v>
      </c>
      <c r="B2859" s="4" t="s">
        <v>5813</v>
      </c>
      <c r="C2859" s="13">
        <v>12</v>
      </c>
      <c r="D2859" s="9">
        <v>0</v>
      </c>
      <c r="E2859" s="9">
        <v>0</v>
      </c>
      <c r="F2859" s="9">
        <v>0</v>
      </c>
      <c r="G2859" s="9">
        <v>0</v>
      </c>
      <c r="H2859" s="9">
        <v>0</v>
      </c>
      <c r="I2859" s="9">
        <v>0</v>
      </c>
      <c r="J2859" s="9">
        <v>0</v>
      </c>
      <c r="K2859" s="9">
        <v>0</v>
      </c>
      <c r="L2859" s="9">
        <v>0</v>
      </c>
      <c r="M2859" s="9">
        <v>0</v>
      </c>
      <c r="N2859" s="9">
        <v>0</v>
      </c>
      <c r="O2859" s="9">
        <v>0</v>
      </c>
      <c r="P2859" s="9">
        <v>0</v>
      </c>
      <c r="Q2859" s="9">
        <v>0</v>
      </c>
      <c r="R2859" s="9">
        <v>0</v>
      </c>
    </row>
    <row r="2860" spans="1:18" x14ac:dyDescent="0.4">
      <c r="A2860" s="13" t="s">
        <v>3636</v>
      </c>
      <c r="B2860" s="4" t="s">
        <v>5814</v>
      </c>
      <c r="C2860" s="13">
        <v>12</v>
      </c>
      <c r="D2860" s="9">
        <v>0</v>
      </c>
      <c r="E2860" s="9">
        <v>0</v>
      </c>
      <c r="F2860" s="9">
        <v>0</v>
      </c>
      <c r="G2860" s="9">
        <v>0</v>
      </c>
      <c r="H2860" s="9">
        <v>0</v>
      </c>
      <c r="I2860" s="9">
        <v>0</v>
      </c>
      <c r="J2860" s="9">
        <v>0</v>
      </c>
      <c r="K2860" s="9">
        <v>0</v>
      </c>
      <c r="L2860" s="9">
        <v>0</v>
      </c>
      <c r="M2860" s="9">
        <v>0</v>
      </c>
      <c r="N2860" s="9">
        <v>0</v>
      </c>
      <c r="O2860" s="9">
        <v>0</v>
      </c>
      <c r="P2860" s="9">
        <v>0</v>
      </c>
      <c r="Q2860" s="9">
        <v>0</v>
      </c>
      <c r="R2860" s="9">
        <v>0</v>
      </c>
    </row>
    <row r="2861" spans="1:18" x14ac:dyDescent="0.4">
      <c r="A2861" s="13" t="s">
        <v>3637</v>
      </c>
      <c r="B2861" s="4" t="s">
        <v>5815</v>
      </c>
      <c r="C2861" s="13">
        <v>12</v>
      </c>
      <c r="D2861" s="9">
        <v>0</v>
      </c>
      <c r="E2861" s="9">
        <v>0</v>
      </c>
      <c r="F2861" s="9">
        <v>0</v>
      </c>
      <c r="G2861" s="9">
        <v>0</v>
      </c>
      <c r="H2861" s="9">
        <v>0</v>
      </c>
      <c r="I2861" s="9">
        <v>0</v>
      </c>
      <c r="J2861" s="9">
        <v>0</v>
      </c>
      <c r="K2861" s="9">
        <v>0</v>
      </c>
      <c r="L2861" s="9">
        <v>0</v>
      </c>
      <c r="M2861" s="9">
        <v>0</v>
      </c>
      <c r="N2861" s="9">
        <v>0</v>
      </c>
      <c r="O2861" s="9">
        <v>0</v>
      </c>
      <c r="P2861" s="9">
        <v>0</v>
      </c>
      <c r="Q2861" s="9">
        <v>0</v>
      </c>
      <c r="R2861" s="9">
        <v>0</v>
      </c>
    </row>
    <row r="2862" spans="1:18" x14ac:dyDescent="0.4">
      <c r="A2862" s="13" t="s">
        <v>3638</v>
      </c>
      <c r="B2862" s="4" t="s">
        <v>5816</v>
      </c>
      <c r="C2862" s="13">
        <v>12</v>
      </c>
      <c r="D2862" s="9">
        <v>0</v>
      </c>
      <c r="E2862" s="9">
        <v>0</v>
      </c>
      <c r="F2862" s="9">
        <v>0</v>
      </c>
      <c r="G2862" s="9">
        <v>0</v>
      </c>
      <c r="H2862" s="9">
        <v>0</v>
      </c>
      <c r="I2862" s="9">
        <v>0</v>
      </c>
      <c r="J2862" s="9">
        <v>0</v>
      </c>
      <c r="K2862" s="9">
        <v>0</v>
      </c>
      <c r="L2862" s="9">
        <v>0</v>
      </c>
      <c r="M2862" s="9">
        <v>0</v>
      </c>
      <c r="N2862" s="9">
        <v>0</v>
      </c>
      <c r="O2862" s="9">
        <v>0</v>
      </c>
      <c r="P2862" s="9">
        <v>0</v>
      </c>
      <c r="Q2862" s="9">
        <v>0</v>
      </c>
      <c r="R2862" s="9">
        <v>0</v>
      </c>
    </row>
    <row r="2863" spans="1:18" x14ac:dyDescent="0.4">
      <c r="A2863" s="13" t="s">
        <v>3639</v>
      </c>
      <c r="B2863" s="4" t="s">
        <v>5817</v>
      </c>
      <c r="C2863" s="13">
        <v>12</v>
      </c>
      <c r="D2863" s="9">
        <v>0</v>
      </c>
      <c r="E2863" s="9">
        <v>0</v>
      </c>
      <c r="F2863" s="9">
        <v>0</v>
      </c>
      <c r="G2863" s="9">
        <v>0</v>
      </c>
      <c r="H2863" s="9">
        <v>0</v>
      </c>
      <c r="I2863" s="9">
        <v>0</v>
      </c>
      <c r="J2863" s="9">
        <v>0</v>
      </c>
      <c r="K2863" s="9">
        <v>0</v>
      </c>
      <c r="L2863" s="9">
        <v>0</v>
      </c>
      <c r="M2863" s="9">
        <v>0</v>
      </c>
      <c r="N2863" s="9">
        <v>0</v>
      </c>
      <c r="O2863" s="9">
        <v>0</v>
      </c>
      <c r="P2863" s="9">
        <v>0</v>
      </c>
      <c r="Q2863" s="9">
        <v>0</v>
      </c>
      <c r="R2863" s="9">
        <v>0</v>
      </c>
    </row>
    <row r="2864" spans="1:18" x14ac:dyDescent="0.4">
      <c r="A2864" s="13" t="s">
        <v>3640</v>
      </c>
      <c r="B2864" s="4" t="s">
        <v>4508</v>
      </c>
      <c r="C2864" s="13">
        <v>12</v>
      </c>
      <c r="D2864" s="9">
        <v>0</v>
      </c>
      <c r="E2864" s="9">
        <v>0</v>
      </c>
      <c r="F2864" s="9">
        <v>0</v>
      </c>
      <c r="G2864" s="9">
        <v>0</v>
      </c>
      <c r="H2864" s="9">
        <v>0</v>
      </c>
      <c r="I2864" s="9">
        <v>0</v>
      </c>
      <c r="J2864" s="9">
        <v>0</v>
      </c>
      <c r="K2864" s="9">
        <v>0</v>
      </c>
      <c r="L2864" s="9">
        <v>0</v>
      </c>
      <c r="M2864" s="9">
        <v>0</v>
      </c>
      <c r="N2864" s="9">
        <v>0</v>
      </c>
      <c r="O2864" s="9">
        <v>0</v>
      </c>
      <c r="P2864" s="9">
        <v>0</v>
      </c>
      <c r="Q2864" s="9">
        <v>0</v>
      </c>
      <c r="R2864" s="9">
        <v>0</v>
      </c>
    </row>
    <row r="2865" spans="1:18" x14ac:dyDescent="0.4">
      <c r="A2865" s="13" t="s">
        <v>3641</v>
      </c>
      <c r="B2865" s="4" t="s">
        <v>5818</v>
      </c>
      <c r="C2865" s="13">
        <v>12</v>
      </c>
      <c r="D2865" s="9">
        <v>0</v>
      </c>
      <c r="E2865" s="9">
        <v>0</v>
      </c>
      <c r="F2865" s="9">
        <v>0</v>
      </c>
      <c r="G2865" s="9">
        <v>0</v>
      </c>
      <c r="H2865" s="9">
        <v>0</v>
      </c>
      <c r="I2865" s="9">
        <v>0</v>
      </c>
      <c r="J2865" s="9">
        <v>0</v>
      </c>
      <c r="K2865" s="9">
        <v>0</v>
      </c>
      <c r="L2865" s="9">
        <v>0</v>
      </c>
      <c r="M2865" s="9">
        <v>0</v>
      </c>
      <c r="N2865" s="9">
        <v>0</v>
      </c>
      <c r="O2865" s="9">
        <v>0</v>
      </c>
      <c r="P2865" s="9">
        <v>0</v>
      </c>
      <c r="Q2865" s="9">
        <v>0</v>
      </c>
      <c r="R2865" s="9">
        <v>0</v>
      </c>
    </row>
    <row r="2866" spans="1:18" x14ac:dyDescent="0.4">
      <c r="A2866" s="13" t="s">
        <v>3642</v>
      </c>
      <c r="B2866" s="4" t="s">
        <v>5819</v>
      </c>
      <c r="C2866" s="13">
        <v>12</v>
      </c>
      <c r="D2866" s="9">
        <v>0</v>
      </c>
      <c r="E2866" s="9">
        <v>0</v>
      </c>
      <c r="F2866" s="9">
        <v>0</v>
      </c>
      <c r="G2866" s="9">
        <v>0</v>
      </c>
      <c r="H2866" s="9">
        <v>0</v>
      </c>
      <c r="I2866" s="9">
        <v>0</v>
      </c>
      <c r="J2866" s="9">
        <v>0</v>
      </c>
      <c r="K2866" s="9">
        <v>0</v>
      </c>
      <c r="L2866" s="9">
        <v>0</v>
      </c>
      <c r="M2866" s="9">
        <v>0</v>
      </c>
      <c r="N2866" s="9">
        <v>0</v>
      </c>
      <c r="O2866" s="9">
        <v>0</v>
      </c>
      <c r="P2866" s="9">
        <v>0</v>
      </c>
      <c r="Q2866" s="9">
        <v>0</v>
      </c>
      <c r="R2866" s="9">
        <v>0</v>
      </c>
    </row>
    <row r="2867" spans="1:18" x14ac:dyDescent="0.4">
      <c r="A2867" s="13" t="s">
        <v>3643</v>
      </c>
      <c r="B2867" s="4" t="s">
        <v>5820</v>
      </c>
      <c r="C2867" s="13">
        <v>12</v>
      </c>
      <c r="D2867" s="9">
        <v>0</v>
      </c>
      <c r="E2867" s="9">
        <v>0</v>
      </c>
      <c r="F2867" s="9">
        <v>0</v>
      </c>
      <c r="G2867" s="9">
        <v>0</v>
      </c>
      <c r="H2867" s="9">
        <v>0</v>
      </c>
      <c r="I2867" s="9">
        <v>0</v>
      </c>
      <c r="J2867" s="9">
        <v>0</v>
      </c>
      <c r="K2867" s="9">
        <v>0</v>
      </c>
      <c r="L2867" s="9">
        <v>0</v>
      </c>
      <c r="M2867" s="9">
        <v>0</v>
      </c>
      <c r="N2867" s="9">
        <v>0</v>
      </c>
      <c r="O2867" s="9">
        <v>0</v>
      </c>
      <c r="P2867" s="9">
        <v>0</v>
      </c>
      <c r="Q2867" s="9">
        <v>0</v>
      </c>
      <c r="R2867" s="9">
        <v>0</v>
      </c>
    </row>
    <row r="2868" spans="1:18" x14ac:dyDescent="0.4">
      <c r="A2868" s="13" t="s">
        <v>3644</v>
      </c>
      <c r="B2868" s="4" t="s">
        <v>5821</v>
      </c>
      <c r="C2868" s="13">
        <v>12</v>
      </c>
      <c r="D2868" s="9">
        <v>0</v>
      </c>
      <c r="E2868" s="9">
        <v>0</v>
      </c>
      <c r="F2868" s="9">
        <v>0</v>
      </c>
      <c r="G2868" s="9">
        <v>0</v>
      </c>
      <c r="H2868" s="9">
        <v>0</v>
      </c>
      <c r="I2868" s="9">
        <v>0</v>
      </c>
      <c r="J2868" s="9">
        <v>0</v>
      </c>
      <c r="K2868" s="9">
        <v>0</v>
      </c>
      <c r="L2868" s="9">
        <v>0</v>
      </c>
      <c r="M2868" s="9">
        <v>0</v>
      </c>
      <c r="N2868" s="9">
        <v>0</v>
      </c>
      <c r="O2868" s="9">
        <v>0</v>
      </c>
      <c r="P2868" s="9">
        <v>0</v>
      </c>
      <c r="Q2868" s="9">
        <v>0</v>
      </c>
      <c r="R2868" s="9">
        <v>0</v>
      </c>
    </row>
    <row r="2869" spans="1:18" x14ac:dyDescent="0.4">
      <c r="A2869" s="13" t="s">
        <v>3645</v>
      </c>
      <c r="B2869" s="4" t="s">
        <v>5822</v>
      </c>
      <c r="C2869" s="13">
        <v>12</v>
      </c>
      <c r="D2869" s="9">
        <v>0</v>
      </c>
      <c r="E2869" s="9">
        <v>0</v>
      </c>
      <c r="F2869" s="9">
        <v>0</v>
      </c>
      <c r="G2869" s="9">
        <v>0</v>
      </c>
      <c r="H2869" s="9">
        <v>0</v>
      </c>
      <c r="I2869" s="9">
        <v>0</v>
      </c>
      <c r="J2869" s="9">
        <v>0</v>
      </c>
      <c r="K2869" s="9">
        <v>0</v>
      </c>
      <c r="L2869" s="9">
        <v>0</v>
      </c>
      <c r="M2869" s="9">
        <v>0</v>
      </c>
      <c r="N2869" s="9">
        <v>0</v>
      </c>
      <c r="O2869" s="9">
        <v>0</v>
      </c>
      <c r="P2869" s="9">
        <v>0</v>
      </c>
      <c r="Q2869" s="9">
        <v>0</v>
      </c>
      <c r="R2869" s="9">
        <v>0</v>
      </c>
    </row>
    <row r="2870" spans="1:18" x14ac:dyDescent="0.4">
      <c r="A2870" s="13" t="s">
        <v>3646</v>
      </c>
      <c r="B2870" s="4" t="s">
        <v>5823</v>
      </c>
      <c r="C2870" s="13">
        <v>12</v>
      </c>
      <c r="D2870" s="9">
        <v>0</v>
      </c>
      <c r="E2870" s="9">
        <v>0</v>
      </c>
      <c r="F2870" s="9">
        <v>0</v>
      </c>
      <c r="G2870" s="9">
        <v>0</v>
      </c>
      <c r="H2870" s="9">
        <v>0</v>
      </c>
      <c r="I2870" s="9">
        <v>0</v>
      </c>
      <c r="J2870" s="9">
        <v>0</v>
      </c>
      <c r="K2870" s="9">
        <v>0</v>
      </c>
      <c r="L2870" s="9">
        <v>0</v>
      </c>
      <c r="M2870" s="9">
        <v>0</v>
      </c>
      <c r="N2870" s="9">
        <v>0</v>
      </c>
      <c r="O2870" s="9">
        <v>0</v>
      </c>
      <c r="P2870" s="9">
        <v>0</v>
      </c>
      <c r="Q2870" s="9">
        <v>0</v>
      </c>
      <c r="R2870" s="9">
        <v>0</v>
      </c>
    </row>
    <row r="2871" spans="1:18" x14ac:dyDescent="0.4">
      <c r="A2871" s="13" t="s">
        <v>3647</v>
      </c>
      <c r="B2871" s="4" t="s">
        <v>5824</v>
      </c>
      <c r="C2871" s="13">
        <v>12</v>
      </c>
      <c r="D2871" s="9">
        <v>0</v>
      </c>
      <c r="E2871" s="9">
        <v>0</v>
      </c>
      <c r="F2871" s="9">
        <v>0</v>
      </c>
      <c r="G2871" s="9">
        <v>0</v>
      </c>
      <c r="H2871" s="9">
        <v>0</v>
      </c>
      <c r="I2871" s="9">
        <v>0</v>
      </c>
      <c r="J2871" s="9">
        <v>0</v>
      </c>
      <c r="K2871" s="9">
        <v>0</v>
      </c>
      <c r="L2871" s="9">
        <v>0</v>
      </c>
      <c r="M2871" s="9">
        <v>0</v>
      </c>
      <c r="N2871" s="9">
        <v>0</v>
      </c>
      <c r="O2871" s="9">
        <v>0</v>
      </c>
      <c r="P2871" s="9">
        <v>0</v>
      </c>
      <c r="Q2871" s="9">
        <v>0</v>
      </c>
      <c r="R2871" s="9">
        <v>0</v>
      </c>
    </row>
    <row r="2872" spans="1:18" x14ac:dyDescent="0.4">
      <c r="A2872" s="13" t="s">
        <v>3648</v>
      </c>
      <c r="B2872" s="4" t="s">
        <v>5825</v>
      </c>
      <c r="C2872" s="13">
        <v>12</v>
      </c>
      <c r="D2872" s="9">
        <v>0</v>
      </c>
      <c r="E2872" s="9">
        <v>0</v>
      </c>
      <c r="F2872" s="9">
        <v>0</v>
      </c>
      <c r="G2872" s="9">
        <v>0</v>
      </c>
      <c r="H2872" s="9">
        <v>0</v>
      </c>
      <c r="I2872" s="9">
        <v>0</v>
      </c>
      <c r="J2872" s="9">
        <v>0</v>
      </c>
      <c r="K2872" s="9">
        <v>0</v>
      </c>
      <c r="L2872" s="9">
        <v>0</v>
      </c>
      <c r="M2872" s="9">
        <v>0</v>
      </c>
      <c r="N2872" s="9">
        <v>0</v>
      </c>
      <c r="O2872" s="9">
        <v>0</v>
      </c>
      <c r="P2872" s="9">
        <v>0</v>
      </c>
      <c r="Q2872" s="9">
        <v>0</v>
      </c>
      <c r="R2872" s="9">
        <v>0</v>
      </c>
    </row>
    <row r="2873" spans="1:18" x14ac:dyDescent="0.4">
      <c r="A2873" s="13" t="s">
        <v>3649</v>
      </c>
      <c r="B2873" s="4" t="s">
        <v>5826</v>
      </c>
      <c r="C2873" s="13">
        <v>12</v>
      </c>
      <c r="D2873" s="9">
        <v>0</v>
      </c>
      <c r="E2873" s="9">
        <v>0</v>
      </c>
      <c r="F2873" s="9">
        <v>0</v>
      </c>
      <c r="G2873" s="9">
        <v>0</v>
      </c>
      <c r="H2873" s="9">
        <v>0</v>
      </c>
      <c r="I2873" s="9">
        <v>0</v>
      </c>
      <c r="J2873" s="9">
        <v>0</v>
      </c>
      <c r="K2873" s="9">
        <v>0</v>
      </c>
      <c r="L2873" s="9">
        <v>0</v>
      </c>
      <c r="M2873" s="9">
        <v>0</v>
      </c>
      <c r="N2873" s="9">
        <v>0</v>
      </c>
      <c r="O2873" s="9">
        <v>0</v>
      </c>
      <c r="P2873" s="9">
        <v>0</v>
      </c>
      <c r="Q2873" s="9">
        <v>0</v>
      </c>
      <c r="R2873" s="9">
        <v>0</v>
      </c>
    </row>
    <row r="2874" spans="1:18" x14ac:dyDescent="0.4">
      <c r="A2874" s="13" t="s">
        <v>3650</v>
      </c>
      <c r="B2874" s="4" t="s">
        <v>5827</v>
      </c>
      <c r="C2874" s="13">
        <v>12</v>
      </c>
      <c r="D2874" s="9">
        <v>0</v>
      </c>
      <c r="E2874" s="9">
        <v>0</v>
      </c>
      <c r="F2874" s="9">
        <v>0</v>
      </c>
      <c r="G2874" s="9">
        <v>0</v>
      </c>
      <c r="H2874" s="9">
        <v>0</v>
      </c>
      <c r="I2874" s="9">
        <v>0</v>
      </c>
      <c r="J2874" s="9">
        <v>0</v>
      </c>
      <c r="K2874" s="9">
        <v>0</v>
      </c>
      <c r="L2874" s="9">
        <v>0</v>
      </c>
      <c r="M2874" s="9">
        <v>0</v>
      </c>
      <c r="N2874" s="9">
        <v>0</v>
      </c>
      <c r="O2874" s="9">
        <v>0</v>
      </c>
      <c r="P2874" s="9">
        <v>0</v>
      </c>
      <c r="Q2874" s="9">
        <v>0</v>
      </c>
      <c r="R2874" s="9">
        <v>0</v>
      </c>
    </row>
    <row r="2875" spans="1:18" x14ac:dyDescent="0.4">
      <c r="A2875" s="13" t="s">
        <v>3651</v>
      </c>
      <c r="B2875" s="4" t="s">
        <v>5828</v>
      </c>
      <c r="C2875" s="13">
        <v>12</v>
      </c>
      <c r="D2875" s="9">
        <v>0</v>
      </c>
      <c r="E2875" s="9">
        <v>0</v>
      </c>
      <c r="F2875" s="9">
        <v>0</v>
      </c>
      <c r="G2875" s="9">
        <v>0</v>
      </c>
      <c r="H2875" s="9">
        <v>0</v>
      </c>
      <c r="I2875" s="9">
        <v>0</v>
      </c>
      <c r="J2875" s="9">
        <v>0</v>
      </c>
      <c r="K2875" s="9">
        <v>0</v>
      </c>
      <c r="L2875" s="9">
        <v>0</v>
      </c>
      <c r="M2875" s="9">
        <v>0</v>
      </c>
      <c r="N2875" s="9">
        <v>0</v>
      </c>
      <c r="O2875" s="9">
        <v>0</v>
      </c>
      <c r="P2875" s="9">
        <v>0</v>
      </c>
      <c r="Q2875" s="9">
        <v>0</v>
      </c>
      <c r="R2875" s="9">
        <v>0</v>
      </c>
    </row>
    <row r="2876" spans="1:18" x14ac:dyDescent="0.4">
      <c r="A2876" s="13" t="s">
        <v>3652</v>
      </c>
      <c r="B2876" s="4" t="s">
        <v>5829</v>
      </c>
      <c r="C2876" s="13">
        <v>12</v>
      </c>
      <c r="D2876" s="9">
        <v>0</v>
      </c>
      <c r="E2876" s="9">
        <v>0</v>
      </c>
      <c r="F2876" s="9">
        <v>0</v>
      </c>
      <c r="G2876" s="9">
        <v>0</v>
      </c>
      <c r="H2876" s="9">
        <v>0</v>
      </c>
      <c r="I2876" s="9">
        <v>0</v>
      </c>
      <c r="J2876" s="9">
        <v>0</v>
      </c>
      <c r="K2876" s="9">
        <v>0</v>
      </c>
      <c r="L2876" s="9">
        <v>0</v>
      </c>
      <c r="M2876" s="9">
        <v>0</v>
      </c>
      <c r="N2876" s="9">
        <v>0</v>
      </c>
      <c r="O2876" s="9">
        <v>0</v>
      </c>
      <c r="P2876" s="9">
        <v>0</v>
      </c>
      <c r="Q2876" s="9">
        <v>0</v>
      </c>
      <c r="R2876" s="9">
        <v>0</v>
      </c>
    </row>
    <row r="2877" spans="1:18" x14ac:dyDescent="0.4">
      <c r="A2877" s="13" t="s">
        <v>3653</v>
      </c>
      <c r="B2877" s="4" t="s">
        <v>5830</v>
      </c>
      <c r="C2877" s="13">
        <v>12</v>
      </c>
      <c r="D2877" s="9">
        <v>0</v>
      </c>
      <c r="E2877" s="9">
        <v>0</v>
      </c>
      <c r="F2877" s="9">
        <v>0</v>
      </c>
      <c r="G2877" s="9">
        <v>0</v>
      </c>
      <c r="H2877" s="9">
        <v>0</v>
      </c>
      <c r="I2877" s="9">
        <v>0</v>
      </c>
      <c r="J2877" s="9">
        <v>0</v>
      </c>
      <c r="K2877" s="9">
        <v>0</v>
      </c>
      <c r="L2877" s="9">
        <v>0</v>
      </c>
      <c r="M2877" s="9">
        <v>0</v>
      </c>
      <c r="N2877" s="9">
        <v>0</v>
      </c>
      <c r="O2877" s="9">
        <v>0</v>
      </c>
      <c r="P2877" s="9">
        <v>0</v>
      </c>
      <c r="Q2877" s="9">
        <v>0</v>
      </c>
      <c r="R2877" s="9">
        <v>0</v>
      </c>
    </row>
    <row r="2878" spans="1:18" x14ac:dyDescent="0.4">
      <c r="A2878" s="13" t="s">
        <v>3654</v>
      </c>
      <c r="B2878" s="4" t="s">
        <v>5831</v>
      </c>
      <c r="C2878" s="13">
        <v>12</v>
      </c>
      <c r="D2878" s="9">
        <v>0</v>
      </c>
      <c r="E2878" s="9">
        <v>0</v>
      </c>
      <c r="F2878" s="9">
        <v>0</v>
      </c>
      <c r="G2878" s="9">
        <v>0</v>
      </c>
      <c r="H2878" s="9">
        <v>0</v>
      </c>
      <c r="I2878" s="9">
        <v>0</v>
      </c>
      <c r="J2878" s="9">
        <v>0</v>
      </c>
      <c r="K2878" s="9">
        <v>0</v>
      </c>
      <c r="L2878" s="9">
        <v>0</v>
      </c>
      <c r="M2878" s="9">
        <v>0</v>
      </c>
      <c r="N2878" s="9">
        <v>0</v>
      </c>
      <c r="O2878" s="9">
        <v>0</v>
      </c>
      <c r="P2878" s="9">
        <v>0</v>
      </c>
      <c r="Q2878" s="9">
        <v>0</v>
      </c>
      <c r="R2878" s="9">
        <v>0</v>
      </c>
    </row>
    <row r="2879" spans="1:18" x14ac:dyDescent="0.4">
      <c r="A2879" s="13" t="s">
        <v>3655</v>
      </c>
      <c r="B2879" s="4" t="s">
        <v>5832</v>
      </c>
      <c r="C2879" s="13">
        <v>12</v>
      </c>
      <c r="D2879" s="9">
        <v>0</v>
      </c>
      <c r="E2879" s="9">
        <v>0</v>
      </c>
      <c r="F2879" s="9">
        <v>0</v>
      </c>
      <c r="G2879" s="9">
        <v>0</v>
      </c>
      <c r="H2879" s="9">
        <v>0</v>
      </c>
      <c r="I2879" s="9">
        <v>0</v>
      </c>
      <c r="J2879" s="9">
        <v>0</v>
      </c>
      <c r="K2879" s="9">
        <v>0</v>
      </c>
      <c r="L2879" s="9">
        <v>0</v>
      </c>
      <c r="M2879" s="9">
        <v>0</v>
      </c>
      <c r="N2879" s="9">
        <v>0</v>
      </c>
      <c r="O2879" s="9">
        <v>0</v>
      </c>
      <c r="P2879" s="9">
        <v>0</v>
      </c>
      <c r="Q2879" s="9">
        <v>0</v>
      </c>
      <c r="R2879" s="9">
        <v>0</v>
      </c>
    </row>
    <row r="2880" spans="1:18" x14ac:dyDescent="0.4">
      <c r="A2880" s="13" t="s">
        <v>3656</v>
      </c>
      <c r="B2880" s="4" t="s">
        <v>5833</v>
      </c>
      <c r="C2880" s="13">
        <v>12</v>
      </c>
      <c r="D2880" s="9">
        <v>0</v>
      </c>
      <c r="E2880" s="9">
        <v>0</v>
      </c>
      <c r="F2880" s="9">
        <v>0</v>
      </c>
      <c r="G2880" s="9">
        <v>0</v>
      </c>
      <c r="H2880" s="9">
        <v>0</v>
      </c>
      <c r="I2880" s="9">
        <v>0</v>
      </c>
      <c r="J2880" s="9">
        <v>0</v>
      </c>
      <c r="K2880" s="9">
        <v>0</v>
      </c>
      <c r="L2880" s="9">
        <v>0</v>
      </c>
      <c r="M2880" s="9">
        <v>0</v>
      </c>
      <c r="N2880" s="9">
        <v>0</v>
      </c>
      <c r="O2880" s="9">
        <v>0</v>
      </c>
      <c r="P2880" s="9">
        <v>0</v>
      </c>
      <c r="Q2880" s="9">
        <v>0</v>
      </c>
      <c r="R2880" s="9">
        <v>0</v>
      </c>
    </row>
    <row r="2881" spans="1:18" x14ac:dyDescent="0.4">
      <c r="A2881" s="13" t="s">
        <v>3657</v>
      </c>
      <c r="B2881" s="4" t="s">
        <v>5834</v>
      </c>
      <c r="C2881" s="13">
        <v>12</v>
      </c>
      <c r="D2881" s="9">
        <v>0</v>
      </c>
      <c r="E2881" s="9">
        <v>0</v>
      </c>
      <c r="F2881" s="9">
        <v>0</v>
      </c>
      <c r="G2881" s="9">
        <v>0</v>
      </c>
      <c r="H2881" s="9">
        <v>0</v>
      </c>
      <c r="I2881" s="9">
        <v>0</v>
      </c>
      <c r="J2881" s="9">
        <v>0</v>
      </c>
      <c r="K2881" s="9">
        <v>0</v>
      </c>
      <c r="L2881" s="9">
        <v>0</v>
      </c>
      <c r="M2881" s="9">
        <v>0</v>
      </c>
      <c r="N2881" s="9">
        <v>0</v>
      </c>
      <c r="O2881" s="9">
        <v>0</v>
      </c>
      <c r="P2881" s="9">
        <v>0</v>
      </c>
      <c r="Q2881" s="9">
        <v>0</v>
      </c>
      <c r="R2881" s="9">
        <v>0</v>
      </c>
    </row>
    <row r="2882" spans="1:18" x14ac:dyDescent="0.4">
      <c r="A2882" s="13" t="s">
        <v>957</v>
      </c>
      <c r="B2882" s="4" t="s">
        <v>1504</v>
      </c>
      <c r="C2882" s="13">
        <v>12</v>
      </c>
      <c r="D2882" s="9">
        <v>0</v>
      </c>
      <c r="E2882" s="9">
        <v>0</v>
      </c>
      <c r="F2882" s="9">
        <v>0</v>
      </c>
      <c r="G2882" s="9">
        <v>0</v>
      </c>
      <c r="H2882" s="9">
        <v>0</v>
      </c>
      <c r="I2882" s="9">
        <v>0</v>
      </c>
      <c r="J2882" s="9">
        <v>0</v>
      </c>
      <c r="K2882" s="9">
        <v>0</v>
      </c>
      <c r="L2882" s="9">
        <v>0</v>
      </c>
      <c r="M2882" s="9">
        <v>0</v>
      </c>
      <c r="N2882" s="9">
        <v>0</v>
      </c>
      <c r="O2882" s="9">
        <v>0</v>
      </c>
      <c r="P2882" s="9">
        <v>0</v>
      </c>
      <c r="Q2882" s="9">
        <v>0</v>
      </c>
      <c r="R2882" s="9">
        <v>0</v>
      </c>
    </row>
    <row r="2883" spans="1:18" x14ac:dyDescent="0.4">
      <c r="A2883" s="13" t="s">
        <v>3658</v>
      </c>
      <c r="B2883" s="4" t="s">
        <v>5835</v>
      </c>
      <c r="C2883" s="13">
        <v>12</v>
      </c>
      <c r="D2883" s="9">
        <v>0</v>
      </c>
      <c r="E2883" s="9">
        <v>0</v>
      </c>
      <c r="F2883" s="9">
        <v>0</v>
      </c>
      <c r="G2883" s="9">
        <v>0</v>
      </c>
      <c r="H2883" s="9">
        <v>0</v>
      </c>
      <c r="I2883" s="9">
        <v>0</v>
      </c>
      <c r="J2883" s="9">
        <v>0</v>
      </c>
      <c r="K2883" s="9">
        <v>0</v>
      </c>
      <c r="L2883" s="9">
        <v>0</v>
      </c>
      <c r="M2883" s="9">
        <v>0</v>
      </c>
      <c r="N2883" s="9">
        <v>0</v>
      </c>
      <c r="O2883" s="9">
        <v>0</v>
      </c>
      <c r="P2883" s="9">
        <v>0</v>
      </c>
      <c r="Q2883" s="9">
        <v>0</v>
      </c>
      <c r="R2883" s="9">
        <v>0</v>
      </c>
    </row>
    <row r="2884" spans="1:18" x14ac:dyDescent="0.4">
      <c r="A2884" s="13" t="s">
        <v>958</v>
      </c>
      <c r="B2884" s="4" t="s">
        <v>1505</v>
      </c>
      <c r="C2884" s="13">
        <v>12</v>
      </c>
      <c r="D2884" s="9">
        <v>0</v>
      </c>
      <c r="E2884" s="9">
        <v>0</v>
      </c>
      <c r="F2884" s="9">
        <v>0</v>
      </c>
      <c r="G2884" s="9">
        <v>0</v>
      </c>
      <c r="H2884" s="9">
        <v>0</v>
      </c>
      <c r="I2884" s="9">
        <v>0</v>
      </c>
      <c r="J2884" s="9">
        <v>0</v>
      </c>
      <c r="K2884" s="9">
        <v>0</v>
      </c>
      <c r="L2884" s="9">
        <v>0</v>
      </c>
      <c r="M2884" s="9">
        <v>0</v>
      </c>
      <c r="N2884" s="9">
        <v>0</v>
      </c>
      <c r="O2884" s="9">
        <v>0</v>
      </c>
      <c r="P2884" s="9">
        <v>0</v>
      </c>
      <c r="Q2884" s="9">
        <v>0</v>
      </c>
      <c r="R2884" s="9">
        <v>0</v>
      </c>
    </row>
    <row r="2885" spans="1:18" x14ac:dyDescent="0.4">
      <c r="A2885" s="13" t="s">
        <v>3659</v>
      </c>
      <c r="B2885" s="4" t="s">
        <v>5836</v>
      </c>
      <c r="C2885" s="13">
        <v>12</v>
      </c>
      <c r="D2885" s="9">
        <v>0</v>
      </c>
      <c r="E2885" s="9">
        <v>0</v>
      </c>
      <c r="F2885" s="9">
        <v>0</v>
      </c>
      <c r="G2885" s="9">
        <v>0</v>
      </c>
      <c r="H2885" s="9">
        <v>0</v>
      </c>
      <c r="I2885" s="9">
        <v>0</v>
      </c>
      <c r="J2885" s="9">
        <v>0</v>
      </c>
      <c r="K2885" s="9">
        <v>0</v>
      </c>
      <c r="L2885" s="9">
        <v>0</v>
      </c>
      <c r="M2885" s="9">
        <v>0</v>
      </c>
      <c r="N2885" s="9">
        <v>0</v>
      </c>
      <c r="O2885" s="9">
        <v>0</v>
      </c>
      <c r="P2885" s="9">
        <v>0</v>
      </c>
      <c r="Q2885" s="9">
        <v>0</v>
      </c>
      <c r="R2885" s="9">
        <v>0</v>
      </c>
    </row>
    <row r="2886" spans="1:18" x14ac:dyDescent="0.4">
      <c r="A2886" s="13" t="s">
        <v>3660</v>
      </c>
      <c r="B2886" s="4" t="s">
        <v>5837</v>
      </c>
      <c r="C2886" s="13">
        <v>12</v>
      </c>
      <c r="D2886" s="9">
        <v>0</v>
      </c>
      <c r="E2886" s="9">
        <v>0</v>
      </c>
      <c r="F2886" s="9">
        <v>0</v>
      </c>
      <c r="G2886" s="9">
        <v>0</v>
      </c>
      <c r="H2886" s="9">
        <v>0</v>
      </c>
      <c r="I2886" s="9">
        <v>0</v>
      </c>
      <c r="J2886" s="9">
        <v>0</v>
      </c>
      <c r="K2886" s="9">
        <v>0</v>
      </c>
      <c r="L2886" s="9">
        <v>0</v>
      </c>
      <c r="M2886" s="9">
        <v>0</v>
      </c>
      <c r="N2886" s="9">
        <v>0</v>
      </c>
      <c r="O2886" s="9">
        <v>0</v>
      </c>
      <c r="P2886" s="9">
        <v>0</v>
      </c>
      <c r="Q2886" s="9">
        <v>0</v>
      </c>
      <c r="R2886" s="9">
        <v>0</v>
      </c>
    </row>
    <row r="2887" spans="1:18" x14ac:dyDescent="0.4">
      <c r="A2887" s="13" t="s">
        <v>959</v>
      </c>
      <c r="B2887" s="4" t="s">
        <v>1506</v>
      </c>
      <c r="C2887" s="13">
        <v>12</v>
      </c>
      <c r="D2887" s="9">
        <v>0</v>
      </c>
      <c r="E2887" s="9">
        <v>0</v>
      </c>
      <c r="F2887" s="9">
        <v>0</v>
      </c>
      <c r="G2887" s="9">
        <v>0</v>
      </c>
      <c r="H2887" s="9">
        <v>0</v>
      </c>
      <c r="I2887" s="9">
        <v>0</v>
      </c>
      <c r="J2887" s="9">
        <v>0</v>
      </c>
      <c r="K2887" s="9">
        <v>0</v>
      </c>
      <c r="L2887" s="9">
        <v>0</v>
      </c>
      <c r="M2887" s="9">
        <v>0</v>
      </c>
      <c r="N2887" s="9">
        <v>0</v>
      </c>
      <c r="O2887" s="9">
        <v>0</v>
      </c>
      <c r="P2887" s="9">
        <v>0</v>
      </c>
      <c r="Q2887" s="9">
        <v>0</v>
      </c>
      <c r="R2887" s="9">
        <v>0</v>
      </c>
    </row>
    <row r="2888" spans="1:18" x14ac:dyDescent="0.4">
      <c r="A2888" s="13" t="s">
        <v>3661</v>
      </c>
      <c r="B2888" s="4" t="s">
        <v>5838</v>
      </c>
      <c r="C2888" s="13">
        <v>12</v>
      </c>
      <c r="D2888" s="9">
        <v>0</v>
      </c>
      <c r="E2888" s="9">
        <v>0</v>
      </c>
      <c r="F2888" s="9">
        <v>0</v>
      </c>
      <c r="G2888" s="9">
        <v>0</v>
      </c>
      <c r="H2888" s="9">
        <v>0</v>
      </c>
      <c r="I2888" s="9">
        <v>0</v>
      </c>
      <c r="J2888" s="9">
        <v>0</v>
      </c>
      <c r="K2888" s="9">
        <v>0</v>
      </c>
      <c r="L2888" s="9">
        <v>0</v>
      </c>
      <c r="M2888" s="9">
        <v>0</v>
      </c>
      <c r="N2888" s="9">
        <v>0</v>
      </c>
      <c r="O2888" s="9">
        <v>0</v>
      </c>
      <c r="P2888" s="9">
        <v>0</v>
      </c>
      <c r="Q2888" s="9">
        <v>0</v>
      </c>
      <c r="R2888" s="9">
        <v>0</v>
      </c>
    </row>
    <row r="2889" spans="1:18" x14ac:dyDescent="0.4">
      <c r="A2889" s="13" t="s">
        <v>3662</v>
      </c>
      <c r="B2889" s="4" t="s">
        <v>5839</v>
      </c>
      <c r="C2889" s="13">
        <v>12</v>
      </c>
      <c r="D2889" s="9">
        <v>0</v>
      </c>
      <c r="E2889" s="9">
        <v>0</v>
      </c>
      <c r="F2889" s="9">
        <v>0</v>
      </c>
      <c r="G2889" s="9">
        <v>0</v>
      </c>
      <c r="H2889" s="9">
        <v>0</v>
      </c>
      <c r="I2889" s="9">
        <v>0</v>
      </c>
      <c r="J2889" s="9">
        <v>0</v>
      </c>
      <c r="K2889" s="9">
        <v>0</v>
      </c>
      <c r="L2889" s="9">
        <v>0</v>
      </c>
      <c r="M2889" s="9">
        <v>0</v>
      </c>
      <c r="N2889" s="9">
        <v>0</v>
      </c>
      <c r="O2889" s="9">
        <v>0</v>
      </c>
      <c r="P2889" s="9">
        <v>0</v>
      </c>
      <c r="Q2889" s="9">
        <v>0</v>
      </c>
      <c r="R2889" s="9">
        <v>0</v>
      </c>
    </row>
    <row r="2890" spans="1:18" x14ac:dyDescent="0.4">
      <c r="A2890" s="13" t="s">
        <v>3663</v>
      </c>
      <c r="B2890" s="4" t="s">
        <v>5840</v>
      </c>
      <c r="C2890" s="13">
        <v>12</v>
      </c>
      <c r="D2890" s="9">
        <v>0</v>
      </c>
      <c r="E2890" s="9">
        <v>0</v>
      </c>
      <c r="F2890" s="9">
        <v>0</v>
      </c>
      <c r="G2890" s="9">
        <v>0</v>
      </c>
      <c r="H2890" s="9">
        <v>0</v>
      </c>
      <c r="I2890" s="9">
        <v>0</v>
      </c>
      <c r="J2890" s="9">
        <v>0</v>
      </c>
      <c r="K2890" s="9">
        <v>0</v>
      </c>
      <c r="L2890" s="9">
        <v>0</v>
      </c>
      <c r="M2890" s="9">
        <v>0</v>
      </c>
      <c r="N2890" s="9">
        <v>0</v>
      </c>
      <c r="O2890" s="9">
        <v>0</v>
      </c>
      <c r="P2890" s="9">
        <v>0</v>
      </c>
      <c r="Q2890" s="9">
        <v>0</v>
      </c>
      <c r="R2890" s="9">
        <v>0</v>
      </c>
    </row>
    <row r="2891" spans="1:18" x14ac:dyDescent="0.4">
      <c r="A2891" s="13" t="s">
        <v>960</v>
      </c>
      <c r="B2891" s="4" t="s">
        <v>1507</v>
      </c>
      <c r="C2891" s="13">
        <v>12</v>
      </c>
      <c r="D2891" s="9">
        <v>0</v>
      </c>
      <c r="E2891" s="9">
        <v>0</v>
      </c>
      <c r="F2891" s="9">
        <v>0</v>
      </c>
      <c r="G2891" s="9">
        <v>0</v>
      </c>
      <c r="H2891" s="9">
        <v>0</v>
      </c>
      <c r="I2891" s="9">
        <v>0</v>
      </c>
      <c r="J2891" s="9">
        <v>0</v>
      </c>
      <c r="K2891" s="9">
        <v>0</v>
      </c>
      <c r="L2891" s="9">
        <v>0</v>
      </c>
      <c r="M2891" s="9">
        <v>0</v>
      </c>
      <c r="N2891" s="9">
        <v>0</v>
      </c>
      <c r="O2891" s="9">
        <v>0</v>
      </c>
      <c r="P2891" s="9">
        <v>0</v>
      </c>
      <c r="Q2891" s="9">
        <v>0</v>
      </c>
      <c r="R2891" s="9">
        <v>0</v>
      </c>
    </row>
    <row r="2892" spans="1:18" x14ac:dyDescent="0.4">
      <c r="A2892" s="13" t="s">
        <v>3664</v>
      </c>
      <c r="B2892" s="4" t="s">
        <v>5841</v>
      </c>
      <c r="C2892" s="13">
        <v>12</v>
      </c>
      <c r="D2892" s="9">
        <v>0</v>
      </c>
      <c r="E2892" s="9">
        <v>0</v>
      </c>
      <c r="F2892" s="9">
        <v>0</v>
      </c>
      <c r="G2892" s="9">
        <v>0</v>
      </c>
      <c r="H2892" s="9">
        <v>0</v>
      </c>
      <c r="I2892" s="9">
        <v>0</v>
      </c>
      <c r="J2892" s="9">
        <v>0</v>
      </c>
      <c r="K2892" s="9">
        <v>0</v>
      </c>
      <c r="L2892" s="9">
        <v>0</v>
      </c>
      <c r="M2892" s="9">
        <v>0</v>
      </c>
      <c r="N2892" s="9">
        <v>0</v>
      </c>
      <c r="O2892" s="9">
        <v>0</v>
      </c>
      <c r="P2892" s="9">
        <v>0</v>
      </c>
      <c r="Q2892" s="9">
        <v>0</v>
      </c>
      <c r="R2892" s="9">
        <v>0</v>
      </c>
    </row>
    <row r="2893" spans="1:18" x14ac:dyDescent="0.4">
      <c r="A2893" s="13" t="s">
        <v>3665</v>
      </c>
      <c r="B2893" s="4" t="s">
        <v>5842</v>
      </c>
      <c r="C2893" s="13">
        <v>12</v>
      </c>
      <c r="D2893" s="9">
        <v>0</v>
      </c>
      <c r="E2893" s="9">
        <v>0</v>
      </c>
      <c r="F2893" s="9">
        <v>0</v>
      </c>
      <c r="G2893" s="9">
        <v>0</v>
      </c>
      <c r="H2893" s="9">
        <v>0</v>
      </c>
      <c r="I2893" s="9">
        <v>0</v>
      </c>
      <c r="J2893" s="9">
        <v>0</v>
      </c>
      <c r="K2893" s="9">
        <v>0</v>
      </c>
      <c r="L2893" s="9">
        <v>0</v>
      </c>
      <c r="M2893" s="9">
        <v>0</v>
      </c>
      <c r="N2893" s="9">
        <v>0</v>
      </c>
      <c r="O2893" s="9">
        <v>0</v>
      </c>
      <c r="P2893" s="9">
        <v>0</v>
      </c>
      <c r="Q2893" s="9">
        <v>0</v>
      </c>
      <c r="R2893" s="9">
        <v>0</v>
      </c>
    </row>
    <row r="2894" spans="1:18" x14ac:dyDescent="0.4">
      <c r="A2894" s="13" t="s">
        <v>3666</v>
      </c>
      <c r="B2894" s="4" t="s">
        <v>5843</v>
      </c>
      <c r="C2894" s="13">
        <v>12</v>
      </c>
      <c r="D2894" s="9">
        <v>0</v>
      </c>
      <c r="E2894" s="9">
        <v>0</v>
      </c>
      <c r="F2894" s="9">
        <v>0</v>
      </c>
      <c r="G2894" s="9">
        <v>0</v>
      </c>
      <c r="H2894" s="9">
        <v>0</v>
      </c>
      <c r="I2894" s="9">
        <v>0</v>
      </c>
      <c r="J2894" s="9">
        <v>0</v>
      </c>
      <c r="K2894" s="9">
        <v>0</v>
      </c>
      <c r="L2894" s="9">
        <v>0</v>
      </c>
      <c r="M2894" s="9">
        <v>0</v>
      </c>
      <c r="N2894" s="9">
        <v>0</v>
      </c>
      <c r="O2894" s="9">
        <v>0</v>
      </c>
      <c r="P2894" s="9">
        <v>0</v>
      </c>
      <c r="Q2894" s="9">
        <v>0</v>
      </c>
      <c r="R2894" s="9">
        <v>0</v>
      </c>
    </row>
    <row r="2895" spans="1:18" x14ac:dyDescent="0.4">
      <c r="A2895" s="13" t="s">
        <v>3667</v>
      </c>
      <c r="B2895" s="4" t="s">
        <v>5844</v>
      </c>
      <c r="C2895" s="13">
        <v>12</v>
      </c>
      <c r="D2895" s="9">
        <v>0</v>
      </c>
      <c r="E2895" s="9">
        <v>0</v>
      </c>
      <c r="F2895" s="9">
        <v>0</v>
      </c>
      <c r="G2895" s="9">
        <v>0</v>
      </c>
      <c r="H2895" s="9">
        <v>0</v>
      </c>
      <c r="I2895" s="9">
        <v>0</v>
      </c>
      <c r="J2895" s="9">
        <v>0</v>
      </c>
      <c r="K2895" s="9">
        <v>0</v>
      </c>
      <c r="L2895" s="9">
        <v>0</v>
      </c>
      <c r="M2895" s="9">
        <v>0</v>
      </c>
      <c r="N2895" s="9">
        <v>0</v>
      </c>
      <c r="O2895" s="9">
        <v>0</v>
      </c>
      <c r="P2895" s="9">
        <v>0</v>
      </c>
      <c r="Q2895" s="9">
        <v>0</v>
      </c>
      <c r="R2895" s="9">
        <v>0</v>
      </c>
    </row>
    <row r="2896" spans="1:18" x14ac:dyDescent="0.4">
      <c r="A2896" s="13" t="s">
        <v>3668</v>
      </c>
      <c r="B2896" s="4" t="s">
        <v>5845</v>
      </c>
      <c r="C2896" s="13">
        <v>12</v>
      </c>
      <c r="D2896" s="9">
        <v>0</v>
      </c>
      <c r="E2896" s="9">
        <v>0</v>
      </c>
      <c r="F2896" s="9">
        <v>0</v>
      </c>
      <c r="G2896" s="9">
        <v>0</v>
      </c>
      <c r="H2896" s="9">
        <v>0</v>
      </c>
      <c r="I2896" s="9">
        <v>0</v>
      </c>
      <c r="J2896" s="9">
        <v>0</v>
      </c>
      <c r="K2896" s="9">
        <v>0</v>
      </c>
      <c r="L2896" s="9">
        <v>0</v>
      </c>
      <c r="M2896" s="9">
        <v>0</v>
      </c>
      <c r="N2896" s="9">
        <v>0</v>
      </c>
      <c r="O2896" s="9">
        <v>0</v>
      </c>
      <c r="P2896" s="9">
        <v>0</v>
      </c>
      <c r="Q2896" s="9">
        <v>0</v>
      </c>
      <c r="R2896" s="9">
        <v>0</v>
      </c>
    </row>
    <row r="2897" spans="1:18" x14ac:dyDescent="0.4">
      <c r="A2897" s="13" t="s">
        <v>3669</v>
      </c>
      <c r="B2897" s="4" t="s">
        <v>5846</v>
      </c>
      <c r="C2897" s="13">
        <v>12</v>
      </c>
      <c r="D2897" s="9">
        <v>0</v>
      </c>
      <c r="E2897" s="9">
        <v>0</v>
      </c>
      <c r="F2897" s="9">
        <v>0</v>
      </c>
      <c r="G2897" s="9">
        <v>0</v>
      </c>
      <c r="H2897" s="9">
        <v>0</v>
      </c>
      <c r="I2897" s="9">
        <v>0</v>
      </c>
      <c r="J2897" s="9">
        <v>0</v>
      </c>
      <c r="K2897" s="9">
        <v>0</v>
      </c>
      <c r="L2897" s="9">
        <v>0</v>
      </c>
      <c r="M2897" s="9">
        <v>0</v>
      </c>
      <c r="N2897" s="9">
        <v>0</v>
      </c>
      <c r="O2897" s="9">
        <v>0</v>
      </c>
      <c r="P2897" s="9">
        <v>0</v>
      </c>
      <c r="Q2897" s="9">
        <v>0</v>
      </c>
      <c r="R2897" s="9">
        <v>0</v>
      </c>
    </row>
    <row r="2898" spans="1:18" x14ac:dyDescent="0.4">
      <c r="A2898" s="13" t="s">
        <v>3670</v>
      </c>
      <c r="B2898" s="4" t="s">
        <v>5847</v>
      </c>
      <c r="C2898" s="13">
        <v>12</v>
      </c>
      <c r="D2898" s="9">
        <v>0</v>
      </c>
      <c r="E2898" s="9">
        <v>0</v>
      </c>
      <c r="F2898" s="9">
        <v>0</v>
      </c>
      <c r="G2898" s="9">
        <v>0</v>
      </c>
      <c r="H2898" s="9">
        <v>0</v>
      </c>
      <c r="I2898" s="9">
        <v>0</v>
      </c>
      <c r="J2898" s="9">
        <v>0</v>
      </c>
      <c r="K2898" s="9">
        <v>0</v>
      </c>
      <c r="L2898" s="9">
        <v>0</v>
      </c>
      <c r="M2898" s="9">
        <v>0</v>
      </c>
      <c r="N2898" s="9">
        <v>0</v>
      </c>
      <c r="O2898" s="9">
        <v>0</v>
      </c>
      <c r="P2898" s="9">
        <v>0</v>
      </c>
      <c r="Q2898" s="9">
        <v>0</v>
      </c>
      <c r="R2898" s="9">
        <v>0</v>
      </c>
    </row>
    <row r="2899" spans="1:18" x14ac:dyDescent="0.4">
      <c r="A2899" s="13" t="s">
        <v>3671</v>
      </c>
      <c r="B2899" s="4" t="s">
        <v>5848</v>
      </c>
      <c r="C2899" s="13">
        <v>12</v>
      </c>
      <c r="D2899" s="9">
        <v>0</v>
      </c>
      <c r="E2899" s="9">
        <v>0</v>
      </c>
      <c r="F2899" s="9">
        <v>0</v>
      </c>
      <c r="G2899" s="9">
        <v>0</v>
      </c>
      <c r="H2899" s="9">
        <v>0</v>
      </c>
      <c r="I2899" s="9">
        <v>0</v>
      </c>
      <c r="J2899" s="9">
        <v>0</v>
      </c>
      <c r="K2899" s="9">
        <v>0</v>
      </c>
      <c r="L2899" s="9">
        <v>0</v>
      </c>
      <c r="M2899" s="9">
        <v>0</v>
      </c>
      <c r="N2899" s="9">
        <v>0</v>
      </c>
      <c r="O2899" s="9">
        <v>0</v>
      </c>
      <c r="P2899" s="9">
        <v>0</v>
      </c>
      <c r="Q2899" s="9">
        <v>0</v>
      </c>
      <c r="R2899" s="9">
        <v>0</v>
      </c>
    </row>
    <row r="2900" spans="1:18" x14ac:dyDescent="0.4">
      <c r="A2900" s="13" t="s">
        <v>3672</v>
      </c>
      <c r="B2900" s="4" t="s">
        <v>5849</v>
      </c>
      <c r="C2900" s="13">
        <v>12</v>
      </c>
      <c r="D2900" s="9">
        <v>0</v>
      </c>
      <c r="E2900" s="9">
        <v>0</v>
      </c>
      <c r="F2900" s="9">
        <v>0</v>
      </c>
      <c r="G2900" s="9">
        <v>0</v>
      </c>
      <c r="H2900" s="9">
        <v>0</v>
      </c>
      <c r="I2900" s="9">
        <v>0</v>
      </c>
      <c r="J2900" s="9">
        <v>0</v>
      </c>
      <c r="K2900" s="9">
        <v>0</v>
      </c>
      <c r="L2900" s="9">
        <v>0</v>
      </c>
      <c r="M2900" s="9">
        <v>0</v>
      </c>
      <c r="N2900" s="9">
        <v>0</v>
      </c>
      <c r="O2900" s="9">
        <v>0</v>
      </c>
      <c r="P2900" s="9">
        <v>0</v>
      </c>
      <c r="Q2900" s="9">
        <v>0</v>
      </c>
      <c r="R2900" s="9">
        <v>0</v>
      </c>
    </row>
    <row r="2901" spans="1:18" x14ac:dyDescent="0.4">
      <c r="A2901" s="13" t="s">
        <v>3673</v>
      </c>
      <c r="B2901" s="4" t="s">
        <v>5850</v>
      </c>
      <c r="C2901" s="13">
        <v>12</v>
      </c>
      <c r="D2901" s="9">
        <v>0</v>
      </c>
      <c r="E2901" s="9">
        <v>0</v>
      </c>
      <c r="F2901" s="9">
        <v>0</v>
      </c>
      <c r="G2901" s="9">
        <v>0</v>
      </c>
      <c r="H2901" s="9">
        <v>0</v>
      </c>
      <c r="I2901" s="9">
        <v>0</v>
      </c>
      <c r="J2901" s="9">
        <v>0</v>
      </c>
      <c r="K2901" s="9">
        <v>0</v>
      </c>
      <c r="L2901" s="9">
        <v>0</v>
      </c>
      <c r="M2901" s="9">
        <v>0</v>
      </c>
      <c r="N2901" s="9">
        <v>0</v>
      </c>
      <c r="O2901" s="9">
        <v>0</v>
      </c>
      <c r="P2901" s="9">
        <v>0</v>
      </c>
      <c r="Q2901" s="9">
        <v>0</v>
      </c>
      <c r="R2901" s="9">
        <v>0</v>
      </c>
    </row>
    <row r="2902" spans="1:18" x14ac:dyDescent="0.4">
      <c r="A2902" s="13" t="s">
        <v>961</v>
      </c>
      <c r="B2902" s="4" t="s">
        <v>1508</v>
      </c>
      <c r="C2902" s="13">
        <v>12</v>
      </c>
      <c r="D2902" s="9">
        <v>0</v>
      </c>
      <c r="E2902" s="9">
        <v>0</v>
      </c>
      <c r="F2902" s="9">
        <v>0</v>
      </c>
      <c r="G2902" s="9">
        <v>0</v>
      </c>
      <c r="H2902" s="9">
        <v>0</v>
      </c>
      <c r="I2902" s="9">
        <v>0</v>
      </c>
      <c r="J2902" s="9">
        <v>0</v>
      </c>
      <c r="K2902" s="9">
        <v>0</v>
      </c>
      <c r="L2902" s="9">
        <v>0</v>
      </c>
      <c r="M2902" s="9">
        <v>0</v>
      </c>
      <c r="N2902" s="9">
        <v>0</v>
      </c>
      <c r="O2902" s="9">
        <v>0</v>
      </c>
      <c r="P2902" s="9">
        <v>0</v>
      </c>
      <c r="Q2902" s="9">
        <v>0</v>
      </c>
      <c r="R2902" s="9">
        <v>0</v>
      </c>
    </row>
    <row r="2903" spans="1:18" x14ac:dyDescent="0.4">
      <c r="A2903" s="13" t="s">
        <v>962</v>
      </c>
      <c r="B2903" s="4" t="s">
        <v>1509</v>
      </c>
      <c r="C2903" s="13">
        <v>12</v>
      </c>
      <c r="D2903" s="9">
        <v>0</v>
      </c>
      <c r="E2903" s="9">
        <v>0</v>
      </c>
      <c r="F2903" s="9">
        <v>0</v>
      </c>
      <c r="G2903" s="9">
        <v>0</v>
      </c>
      <c r="H2903" s="9">
        <v>0</v>
      </c>
      <c r="I2903" s="9">
        <v>0</v>
      </c>
      <c r="J2903" s="9">
        <v>0</v>
      </c>
      <c r="K2903" s="9">
        <v>0</v>
      </c>
      <c r="L2903" s="9">
        <v>0</v>
      </c>
      <c r="M2903" s="9">
        <v>0</v>
      </c>
      <c r="N2903" s="9">
        <v>0</v>
      </c>
      <c r="O2903" s="9">
        <v>0</v>
      </c>
      <c r="P2903" s="9">
        <v>0</v>
      </c>
      <c r="Q2903" s="9">
        <v>0</v>
      </c>
      <c r="R2903" s="9">
        <v>0</v>
      </c>
    </row>
    <row r="2904" spans="1:18" x14ac:dyDescent="0.4">
      <c r="A2904" s="13" t="s">
        <v>3674</v>
      </c>
      <c r="B2904" s="4" t="s">
        <v>5851</v>
      </c>
      <c r="C2904" s="13">
        <v>12</v>
      </c>
      <c r="D2904" s="9">
        <v>0</v>
      </c>
      <c r="E2904" s="9">
        <v>0</v>
      </c>
      <c r="F2904" s="9">
        <v>0</v>
      </c>
      <c r="G2904" s="9">
        <v>0</v>
      </c>
      <c r="H2904" s="9">
        <v>0</v>
      </c>
      <c r="I2904" s="9">
        <v>0</v>
      </c>
      <c r="J2904" s="9">
        <v>0</v>
      </c>
      <c r="K2904" s="9">
        <v>0</v>
      </c>
      <c r="L2904" s="9">
        <v>0</v>
      </c>
      <c r="M2904" s="9">
        <v>0</v>
      </c>
      <c r="N2904" s="9">
        <v>0</v>
      </c>
      <c r="O2904" s="9">
        <v>0</v>
      </c>
      <c r="P2904" s="9">
        <v>0</v>
      </c>
      <c r="Q2904" s="9">
        <v>0</v>
      </c>
      <c r="R2904" s="9">
        <v>0</v>
      </c>
    </row>
    <row r="2905" spans="1:18" x14ac:dyDescent="0.4">
      <c r="A2905" s="13" t="s">
        <v>3675</v>
      </c>
      <c r="B2905" s="4" t="s">
        <v>5852</v>
      </c>
      <c r="C2905" s="13">
        <v>12</v>
      </c>
      <c r="D2905" s="9">
        <v>0</v>
      </c>
      <c r="E2905" s="9">
        <v>0</v>
      </c>
      <c r="F2905" s="9">
        <v>0</v>
      </c>
      <c r="G2905" s="9">
        <v>0</v>
      </c>
      <c r="H2905" s="9">
        <v>0</v>
      </c>
      <c r="I2905" s="9">
        <v>0</v>
      </c>
      <c r="J2905" s="9">
        <v>0</v>
      </c>
      <c r="K2905" s="9">
        <v>0</v>
      </c>
      <c r="L2905" s="9">
        <v>0</v>
      </c>
      <c r="M2905" s="9">
        <v>0</v>
      </c>
      <c r="N2905" s="9">
        <v>0</v>
      </c>
      <c r="O2905" s="9">
        <v>0</v>
      </c>
      <c r="P2905" s="9">
        <v>0</v>
      </c>
      <c r="Q2905" s="9">
        <v>0</v>
      </c>
      <c r="R2905" s="9">
        <v>0</v>
      </c>
    </row>
    <row r="2906" spans="1:18" x14ac:dyDescent="0.4">
      <c r="A2906" s="13" t="s">
        <v>3676</v>
      </c>
      <c r="B2906" s="4" t="s">
        <v>5853</v>
      </c>
      <c r="C2906" s="13">
        <v>12</v>
      </c>
      <c r="D2906" s="9">
        <v>0</v>
      </c>
      <c r="E2906" s="9">
        <v>0</v>
      </c>
      <c r="F2906" s="9">
        <v>0</v>
      </c>
      <c r="G2906" s="9">
        <v>0</v>
      </c>
      <c r="H2906" s="9">
        <v>0</v>
      </c>
      <c r="I2906" s="9">
        <v>0</v>
      </c>
      <c r="J2906" s="9">
        <v>0</v>
      </c>
      <c r="K2906" s="9">
        <v>0</v>
      </c>
      <c r="L2906" s="9">
        <v>0</v>
      </c>
      <c r="M2906" s="9">
        <v>0</v>
      </c>
      <c r="N2906" s="9">
        <v>0</v>
      </c>
      <c r="O2906" s="9">
        <v>0</v>
      </c>
      <c r="P2906" s="9">
        <v>0</v>
      </c>
      <c r="Q2906" s="9">
        <v>0</v>
      </c>
      <c r="R2906" s="9">
        <v>0</v>
      </c>
    </row>
    <row r="2907" spans="1:18" x14ac:dyDescent="0.4">
      <c r="A2907" s="13" t="s">
        <v>3677</v>
      </c>
      <c r="B2907" s="4" t="s">
        <v>5854</v>
      </c>
      <c r="C2907" s="13">
        <v>12</v>
      </c>
      <c r="D2907" s="9">
        <v>0</v>
      </c>
      <c r="E2907" s="9">
        <v>0</v>
      </c>
      <c r="F2907" s="9">
        <v>0</v>
      </c>
      <c r="G2907" s="9">
        <v>0</v>
      </c>
      <c r="H2907" s="9">
        <v>0</v>
      </c>
      <c r="I2907" s="9">
        <v>0</v>
      </c>
      <c r="J2907" s="9">
        <v>0</v>
      </c>
      <c r="K2907" s="9">
        <v>0</v>
      </c>
      <c r="L2907" s="9">
        <v>0</v>
      </c>
      <c r="M2907" s="9">
        <v>0</v>
      </c>
      <c r="N2907" s="9">
        <v>0</v>
      </c>
      <c r="O2907" s="9">
        <v>0</v>
      </c>
      <c r="P2907" s="9">
        <v>0</v>
      </c>
      <c r="Q2907" s="9">
        <v>0</v>
      </c>
      <c r="R2907" s="9">
        <v>0</v>
      </c>
    </row>
    <row r="2908" spans="1:18" x14ac:dyDescent="0.4">
      <c r="A2908" s="13" t="s">
        <v>3678</v>
      </c>
      <c r="B2908" s="4" t="s">
        <v>5855</v>
      </c>
      <c r="C2908" s="13">
        <v>12</v>
      </c>
      <c r="D2908" s="9">
        <v>0</v>
      </c>
      <c r="E2908" s="9">
        <v>0</v>
      </c>
      <c r="F2908" s="9">
        <v>0</v>
      </c>
      <c r="G2908" s="9">
        <v>0</v>
      </c>
      <c r="H2908" s="9">
        <v>0</v>
      </c>
      <c r="I2908" s="9">
        <v>0</v>
      </c>
      <c r="J2908" s="9">
        <v>0</v>
      </c>
      <c r="K2908" s="9">
        <v>0</v>
      </c>
      <c r="L2908" s="9">
        <v>0</v>
      </c>
      <c r="M2908" s="9">
        <v>0</v>
      </c>
      <c r="N2908" s="9">
        <v>0</v>
      </c>
      <c r="O2908" s="9">
        <v>0</v>
      </c>
      <c r="P2908" s="9">
        <v>0</v>
      </c>
      <c r="Q2908" s="9">
        <v>0</v>
      </c>
      <c r="R2908" s="9">
        <v>0</v>
      </c>
    </row>
    <row r="2909" spans="1:18" x14ac:dyDescent="0.4">
      <c r="A2909" s="13" t="s">
        <v>3679</v>
      </c>
      <c r="B2909" s="4" t="s">
        <v>5856</v>
      </c>
      <c r="C2909" s="13">
        <v>12</v>
      </c>
      <c r="D2909" s="9">
        <v>0</v>
      </c>
      <c r="E2909" s="9">
        <v>0</v>
      </c>
      <c r="F2909" s="9">
        <v>0</v>
      </c>
      <c r="G2909" s="9">
        <v>0</v>
      </c>
      <c r="H2909" s="9">
        <v>0</v>
      </c>
      <c r="I2909" s="9">
        <v>0</v>
      </c>
      <c r="J2909" s="9">
        <v>0</v>
      </c>
      <c r="K2909" s="9">
        <v>0</v>
      </c>
      <c r="L2909" s="9">
        <v>0</v>
      </c>
      <c r="M2909" s="9">
        <v>0</v>
      </c>
      <c r="N2909" s="9">
        <v>0</v>
      </c>
      <c r="O2909" s="9">
        <v>0</v>
      </c>
      <c r="P2909" s="9">
        <v>0</v>
      </c>
      <c r="Q2909" s="9">
        <v>0</v>
      </c>
      <c r="R2909" s="9">
        <v>0</v>
      </c>
    </row>
    <row r="2910" spans="1:18" x14ac:dyDescent="0.4">
      <c r="A2910" s="13" t="s">
        <v>3680</v>
      </c>
      <c r="B2910" s="4" t="s">
        <v>5857</v>
      </c>
      <c r="C2910" s="13">
        <v>12</v>
      </c>
      <c r="D2910" s="9">
        <v>0</v>
      </c>
      <c r="E2910" s="9">
        <v>0</v>
      </c>
      <c r="F2910" s="9">
        <v>0</v>
      </c>
      <c r="G2910" s="9">
        <v>0</v>
      </c>
      <c r="H2910" s="9">
        <v>0</v>
      </c>
      <c r="I2910" s="9">
        <v>0</v>
      </c>
      <c r="J2910" s="9">
        <v>0</v>
      </c>
      <c r="K2910" s="9">
        <v>0</v>
      </c>
      <c r="L2910" s="9">
        <v>0</v>
      </c>
      <c r="M2910" s="9">
        <v>0</v>
      </c>
      <c r="N2910" s="9">
        <v>0</v>
      </c>
      <c r="O2910" s="9">
        <v>0</v>
      </c>
      <c r="P2910" s="9">
        <v>0</v>
      </c>
      <c r="Q2910" s="9">
        <v>0</v>
      </c>
      <c r="R2910" s="9">
        <v>0</v>
      </c>
    </row>
    <row r="2911" spans="1:18" x14ac:dyDescent="0.4">
      <c r="A2911" s="13" t="s">
        <v>963</v>
      </c>
      <c r="B2911" s="4" t="s">
        <v>1510</v>
      </c>
      <c r="C2911" s="13">
        <v>12</v>
      </c>
      <c r="D2911" s="9">
        <v>0</v>
      </c>
      <c r="E2911" s="9">
        <v>0</v>
      </c>
      <c r="F2911" s="9">
        <v>0</v>
      </c>
      <c r="G2911" s="9">
        <v>0</v>
      </c>
      <c r="H2911" s="9">
        <v>0</v>
      </c>
      <c r="I2911" s="9">
        <v>0</v>
      </c>
      <c r="J2911" s="9">
        <v>0</v>
      </c>
      <c r="K2911" s="9">
        <v>0</v>
      </c>
      <c r="L2911" s="9">
        <v>0</v>
      </c>
      <c r="M2911" s="9">
        <v>0</v>
      </c>
      <c r="N2911" s="9">
        <v>0</v>
      </c>
      <c r="O2911" s="9">
        <v>0</v>
      </c>
      <c r="P2911" s="9">
        <v>0</v>
      </c>
      <c r="Q2911" s="9">
        <v>0</v>
      </c>
      <c r="R2911" s="9">
        <v>0</v>
      </c>
    </row>
    <row r="2912" spans="1:18" x14ac:dyDescent="0.4">
      <c r="A2912" s="13" t="s">
        <v>964</v>
      </c>
      <c r="B2912" s="4" t="s">
        <v>1511</v>
      </c>
      <c r="C2912" s="13">
        <v>12</v>
      </c>
      <c r="D2912" s="9">
        <v>0</v>
      </c>
      <c r="E2912" s="9">
        <v>0</v>
      </c>
      <c r="F2912" s="9">
        <v>0</v>
      </c>
      <c r="G2912" s="9">
        <v>0</v>
      </c>
      <c r="H2912" s="9">
        <v>0</v>
      </c>
      <c r="I2912" s="9">
        <v>0</v>
      </c>
      <c r="J2912" s="9">
        <v>0</v>
      </c>
      <c r="K2912" s="9">
        <v>0</v>
      </c>
      <c r="L2912" s="9">
        <v>0</v>
      </c>
      <c r="M2912" s="9">
        <v>0</v>
      </c>
      <c r="N2912" s="9">
        <v>0</v>
      </c>
      <c r="O2912" s="9">
        <v>0</v>
      </c>
      <c r="P2912" s="9">
        <v>0</v>
      </c>
      <c r="Q2912" s="9">
        <v>0</v>
      </c>
      <c r="R2912" s="9">
        <v>0</v>
      </c>
    </row>
    <row r="2913" spans="1:18" x14ac:dyDescent="0.4">
      <c r="A2913" s="13" t="s">
        <v>3681</v>
      </c>
      <c r="B2913" s="4" t="s">
        <v>5858</v>
      </c>
      <c r="C2913" s="13">
        <v>12</v>
      </c>
      <c r="D2913" s="9">
        <v>0</v>
      </c>
      <c r="E2913" s="9">
        <v>0</v>
      </c>
      <c r="F2913" s="9">
        <v>0</v>
      </c>
      <c r="G2913" s="9">
        <v>0</v>
      </c>
      <c r="H2913" s="9">
        <v>0</v>
      </c>
      <c r="I2913" s="9">
        <v>0</v>
      </c>
      <c r="J2913" s="9">
        <v>0</v>
      </c>
      <c r="K2913" s="9">
        <v>0</v>
      </c>
      <c r="L2913" s="9">
        <v>0</v>
      </c>
      <c r="M2913" s="9">
        <v>0</v>
      </c>
      <c r="N2913" s="9">
        <v>0</v>
      </c>
      <c r="O2913" s="9">
        <v>0</v>
      </c>
      <c r="P2913" s="9">
        <v>0</v>
      </c>
      <c r="Q2913" s="9">
        <v>0</v>
      </c>
      <c r="R2913" s="9">
        <v>0</v>
      </c>
    </row>
    <row r="2914" spans="1:18" x14ac:dyDescent="0.4">
      <c r="A2914" s="13" t="s">
        <v>3682</v>
      </c>
      <c r="B2914" s="4" t="s">
        <v>5859</v>
      </c>
      <c r="C2914" s="13"/>
      <c r="D2914" s="9">
        <v>0</v>
      </c>
      <c r="E2914" s="9">
        <v>0</v>
      </c>
      <c r="F2914" s="9">
        <v>0</v>
      </c>
      <c r="G2914" s="9">
        <v>0</v>
      </c>
      <c r="H2914" s="9">
        <v>0</v>
      </c>
      <c r="I2914" s="9">
        <v>0</v>
      </c>
      <c r="J2914" s="9">
        <v>0</v>
      </c>
      <c r="K2914" s="9">
        <v>0</v>
      </c>
      <c r="L2914" s="9">
        <v>0</v>
      </c>
      <c r="M2914" s="9">
        <v>0</v>
      </c>
      <c r="N2914" s="9">
        <v>0</v>
      </c>
      <c r="O2914" s="9">
        <v>0</v>
      </c>
      <c r="P2914" s="9">
        <v>0</v>
      </c>
      <c r="Q2914" s="9">
        <v>0</v>
      </c>
      <c r="R2914" s="9">
        <v>0</v>
      </c>
    </row>
    <row r="2915" spans="1:18" x14ac:dyDescent="0.4">
      <c r="A2915" s="13" t="s">
        <v>3683</v>
      </c>
      <c r="B2915" s="4" t="s">
        <v>5860</v>
      </c>
      <c r="C2915" s="13"/>
      <c r="D2915" s="9">
        <v>0</v>
      </c>
      <c r="E2915" s="9">
        <v>0</v>
      </c>
      <c r="F2915" s="9">
        <v>0</v>
      </c>
      <c r="G2915" s="9">
        <v>0</v>
      </c>
      <c r="H2915" s="9">
        <v>0</v>
      </c>
      <c r="I2915" s="9">
        <v>0</v>
      </c>
      <c r="J2915" s="9">
        <v>0</v>
      </c>
      <c r="K2915" s="9">
        <v>0</v>
      </c>
      <c r="L2915" s="9">
        <v>0</v>
      </c>
      <c r="M2915" s="9">
        <v>0</v>
      </c>
      <c r="N2915" s="9">
        <v>0</v>
      </c>
      <c r="O2915" s="9">
        <v>0</v>
      </c>
      <c r="P2915" s="9">
        <v>0</v>
      </c>
      <c r="Q2915" s="9">
        <v>0</v>
      </c>
      <c r="R2915" s="9">
        <v>0</v>
      </c>
    </row>
    <row r="2916" spans="1:18" x14ac:dyDescent="0.4">
      <c r="A2916" s="13" t="s">
        <v>3684</v>
      </c>
      <c r="B2916" s="4" t="s">
        <v>5861</v>
      </c>
      <c r="C2916" s="13">
        <v>12</v>
      </c>
      <c r="D2916" s="9">
        <v>0</v>
      </c>
      <c r="E2916" s="9">
        <v>0</v>
      </c>
      <c r="F2916" s="9">
        <v>0</v>
      </c>
      <c r="G2916" s="9">
        <v>0</v>
      </c>
      <c r="H2916" s="9">
        <v>0</v>
      </c>
      <c r="I2916" s="9">
        <v>0</v>
      </c>
      <c r="J2916" s="9">
        <v>0</v>
      </c>
      <c r="K2916" s="9">
        <v>0</v>
      </c>
      <c r="L2916" s="9">
        <v>0</v>
      </c>
      <c r="M2916" s="9">
        <v>0</v>
      </c>
      <c r="N2916" s="9">
        <v>0</v>
      </c>
      <c r="O2916" s="9">
        <v>0</v>
      </c>
      <c r="P2916" s="9">
        <v>0</v>
      </c>
      <c r="Q2916" s="9">
        <v>0</v>
      </c>
      <c r="R2916" s="9">
        <v>0</v>
      </c>
    </row>
    <row r="2917" spans="1:18" x14ac:dyDescent="0.4">
      <c r="A2917" s="13" t="s">
        <v>965</v>
      </c>
      <c r="B2917" s="4" t="s">
        <v>1512</v>
      </c>
      <c r="C2917" s="13">
        <v>12</v>
      </c>
      <c r="D2917" s="9">
        <v>0</v>
      </c>
      <c r="E2917" s="9">
        <v>0</v>
      </c>
      <c r="F2917" s="9">
        <v>0</v>
      </c>
      <c r="G2917" s="9">
        <v>0</v>
      </c>
      <c r="H2917" s="9">
        <v>0</v>
      </c>
      <c r="I2917" s="9">
        <v>0</v>
      </c>
      <c r="J2917" s="9">
        <v>0</v>
      </c>
      <c r="K2917" s="9">
        <v>0</v>
      </c>
      <c r="L2917" s="9">
        <v>0</v>
      </c>
      <c r="M2917" s="9">
        <v>0</v>
      </c>
      <c r="N2917" s="9">
        <v>0</v>
      </c>
      <c r="O2917" s="9">
        <v>0</v>
      </c>
      <c r="P2917" s="9">
        <v>0</v>
      </c>
      <c r="Q2917" s="9">
        <v>0</v>
      </c>
      <c r="R2917" s="9">
        <v>0</v>
      </c>
    </row>
    <row r="2918" spans="1:18" x14ac:dyDescent="0.4">
      <c r="A2918" s="13" t="s">
        <v>3685</v>
      </c>
      <c r="B2918" s="4" t="s">
        <v>5862</v>
      </c>
      <c r="C2918" s="13">
        <v>12</v>
      </c>
      <c r="D2918" s="9">
        <v>0</v>
      </c>
      <c r="E2918" s="9">
        <v>0</v>
      </c>
      <c r="F2918" s="9">
        <v>0</v>
      </c>
      <c r="G2918" s="9">
        <v>0</v>
      </c>
      <c r="H2918" s="9">
        <v>0</v>
      </c>
      <c r="I2918" s="9">
        <v>0</v>
      </c>
      <c r="J2918" s="9">
        <v>0</v>
      </c>
      <c r="K2918" s="9">
        <v>0</v>
      </c>
      <c r="L2918" s="9">
        <v>0</v>
      </c>
      <c r="M2918" s="9">
        <v>0</v>
      </c>
      <c r="N2918" s="9">
        <v>0</v>
      </c>
      <c r="O2918" s="9">
        <v>0</v>
      </c>
      <c r="P2918" s="9">
        <v>0</v>
      </c>
      <c r="Q2918" s="9">
        <v>0</v>
      </c>
      <c r="R2918" s="9">
        <v>0</v>
      </c>
    </row>
    <row r="2919" spans="1:18" x14ac:dyDescent="0.4">
      <c r="A2919" s="13" t="s">
        <v>3686</v>
      </c>
      <c r="B2919" s="4" t="s">
        <v>5863</v>
      </c>
      <c r="C2919" s="13">
        <v>12</v>
      </c>
      <c r="D2919" s="9">
        <v>0</v>
      </c>
      <c r="E2919" s="9">
        <v>0</v>
      </c>
      <c r="F2919" s="9">
        <v>0</v>
      </c>
      <c r="G2919" s="9">
        <v>0</v>
      </c>
      <c r="H2919" s="9">
        <v>0</v>
      </c>
      <c r="I2919" s="9">
        <v>0</v>
      </c>
      <c r="J2919" s="9">
        <v>0</v>
      </c>
      <c r="K2919" s="9">
        <v>0</v>
      </c>
      <c r="L2919" s="9">
        <v>0</v>
      </c>
      <c r="M2919" s="9">
        <v>0</v>
      </c>
      <c r="N2919" s="9">
        <v>0</v>
      </c>
      <c r="O2919" s="9">
        <v>0</v>
      </c>
      <c r="P2919" s="9">
        <v>0</v>
      </c>
      <c r="Q2919" s="9">
        <v>0</v>
      </c>
      <c r="R2919" s="9">
        <v>0</v>
      </c>
    </row>
    <row r="2920" spans="1:18" x14ac:dyDescent="0.4">
      <c r="A2920" s="13" t="s">
        <v>3687</v>
      </c>
      <c r="B2920" s="4" t="s">
        <v>5864</v>
      </c>
      <c r="C2920" s="13">
        <v>12</v>
      </c>
      <c r="D2920" s="9">
        <v>0</v>
      </c>
      <c r="E2920" s="9">
        <v>0</v>
      </c>
      <c r="F2920" s="9">
        <v>0</v>
      </c>
      <c r="G2920" s="9">
        <v>0</v>
      </c>
      <c r="H2920" s="9">
        <v>0</v>
      </c>
      <c r="I2920" s="9">
        <v>0</v>
      </c>
      <c r="J2920" s="9">
        <v>0</v>
      </c>
      <c r="K2920" s="9">
        <v>0</v>
      </c>
      <c r="L2920" s="9">
        <v>0</v>
      </c>
      <c r="M2920" s="9">
        <v>0</v>
      </c>
      <c r="N2920" s="9">
        <v>0</v>
      </c>
      <c r="O2920" s="9">
        <v>0</v>
      </c>
      <c r="P2920" s="9">
        <v>0</v>
      </c>
      <c r="Q2920" s="9">
        <v>0</v>
      </c>
      <c r="R2920" s="9">
        <v>0</v>
      </c>
    </row>
    <row r="2921" spans="1:18" x14ac:dyDescent="0.4">
      <c r="A2921" s="13" t="s">
        <v>3688</v>
      </c>
      <c r="B2921" s="4" t="s">
        <v>5865</v>
      </c>
      <c r="C2921" s="13">
        <v>12</v>
      </c>
      <c r="D2921" s="9">
        <v>0</v>
      </c>
      <c r="E2921" s="9">
        <v>0</v>
      </c>
      <c r="F2921" s="9">
        <v>0</v>
      </c>
      <c r="G2921" s="9">
        <v>0</v>
      </c>
      <c r="H2921" s="9">
        <v>0</v>
      </c>
      <c r="I2921" s="9">
        <v>0</v>
      </c>
      <c r="J2921" s="9">
        <v>0</v>
      </c>
      <c r="K2921" s="9">
        <v>0</v>
      </c>
      <c r="L2921" s="9">
        <v>0</v>
      </c>
      <c r="M2921" s="9">
        <v>0</v>
      </c>
      <c r="N2921" s="9">
        <v>0</v>
      </c>
      <c r="O2921" s="9">
        <v>0</v>
      </c>
      <c r="P2921" s="9">
        <v>0</v>
      </c>
      <c r="Q2921" s="9">
        <v>0</v>
      </c>
      <c r="R2921" s="9">
        <v>0</v>
      </c>
    </row>
    <row r="2922" spans="1:18" x14ac:dyDescent="0.4">
      <c r="A2922" s="13" t="s">
        <v>3689</v>
      </c>
      <c r="B2922" s="4" t="s">
        <v>5866</v>
      </c>
      <c r="C2922" s="13">
        <v>12</v>
      </c>
      <c r="D2922" s="9">
        <v>0</v>
      </c>
      <c r="E2922" s="9">
        <v>0</v>
      </c>
      <c r="F2922" s="9">
        <v>0</v>
      </c>
      <c r="G2922" s="9">
        <v>0</v>
      </c>
      <c r="H2922" s="9">
        <v>0</v>
      </c>
      <c r="I2922" s="9">
        <v>0</v>
      </c>
      <c r="J2922" s="9">
        <v>0</v>
      </c>
      <c r="K2922" s="9">
        <v>0</v>
      </c>
      <c r="L2922" s="9">
        <v>0</v>
      </c>
      <c r="M2922" s="9">
        <v>0</v>
      </c>
      <c r="N2922" s="9">
        <v>0</v>
      </c>
      <c r="O2922" s="9">
        <v>0</v>
      </c>
      <c r="P2922" s="9">
        <v>0</v>
      </c>
      <c r="Q2922" s="9">
        <v>0</v>
      </c>
      <c r="R2922" s="9">
        <v>0</v>
      </c>
    </row>
    <row r="2923" spans="1:18" x14ac:dyDescent="0.4">
      <c r="A2923" s="13" t="s">
        <v>966</v>
      </c>
      <c r="B2923" s="4" t="s">
        <v>1513</v>
      </c>
      <c r="C2923" s="13">
        <v>12</v>
      </c>
      <c r="D2923" s="9">
        <v>0</v>
      </c>
      <c r="E2923" s="9">
        <v>0</v>
      </c>
      <c r="F2923" s="9">
        <v>0</v>
      </c>
      <c r="G2923" s="9">
        <v>0</v>
      </c>
      <c r="H2923" s="9">
        <v>0</v>
      </c>
      <c r="I2923" s="9">
        <v>0</v>
      </c>
      <c r="J2923" s="9">
        <v>0</v>
      </c>
      <c r="K2923" s="9">
        <v>0</v>
      </c>
      <c r="L2923" s="9">
        <v>0</v>
      </c>
      <c r="M2923" s="9">
        <v>0</v>
      </c>
      <c r="N2923" s="9">
        <v>0</v>
      </c>
      <c r="O2923" s="9">
        <v>0</v>
      </c>
      <c r="P2923" s="9">
        <v>0</v>
      </c>
      <c r="Q2923" s="9">
        <v>0</v>
      </c>
      <c r="R2923" s="9">
        <v>0</v>
      </c>
    </row>
    <row r="2924" spans="1:18" x14ac:dyDescent="0.4">
      <c r="A2924" s="13" t="s">
        <v>3690</v>
      </c>
      <c r="B2924" s="4" t="s">
        <v>5867</v>
      </c>
      <c r="C2924" s="13">
        <v>3</v>
      </c>
      <c r="D2924" s="9">
        <v>0</v>
      </c>
      <c r="E2924" s="9">
        <v>0</v>
      </c>
      <c r="F2924" s="9">
        <v>0</v>
      </c>
      <c r="G2924" s="9">
        <v>0</v>
      </c>
      <c r="H2924" s="9">
        <v>0</v>
      </c>
      <c r="I2924" s="9">
        <v>0</v>
      </c>
      <c r="J2924" s="9">
        <v>0</v>
      </c>
      <c r="K2924" s="9">
        <v>0</v>
      </c>
      <c r="L2924" s="9">
        <v>0</v>
      </c>
      <c r="M2924" s="9">
        <v>0</v>
      </c>
      <c r="N2924" s="9">
        <v>0</v>
      </c>
      <c r="O2924" s="9">
        <v>0</v>
      </c>
      <c r="P2924" s="9">
        <v>0</v>
      </c>
      <c r="Q2924" s="9">
        <v>0</v>
      </c>
      <c r="R2924" s="9">
        <v>0</v>
      </c>
    </row>
    <row r="2925" spans="1:18" x14ac:dyDescent="0.4">
      <c r="A2925" s="13" t="s">
        <v>3691</v>
      </c>
      <c r="B2925" s="4" t="s">
        <v>5868</v>
      </c>
      <c r="C2925" s="13">
        <v>12</v>
      </c>
      <c r="D2925" s="9">
        <v>0</v>
      </c>
      <c r="E2925" s="9">
        <v>0</v>
      </c>
      <c r="F2925" s="9">
        <v>0</v>
      </c>
      <c r="G2925" s="9">
        <v>0</v>
      </c>
      <c r="H2925" s="9">
        <v>0</v>
      </c>
      <c r="I2925" s="9">
        <v>0</v>
      </c>
      <c r="J2925" s="9">
        <v>0</v>
      </c>
      <c r="K2925" s="9">
        <v>0</v>
      </c>
      <c r="L2925" s="9">
        <v>0</v>
      </c>
      <c r="M2925" s="9">
        <v>0</v>
      </c>
      <c r="N2925" s="9">
        <v>0</v>
      </c>
      <c r="O2925" s="9">
        <v>0</v>
      </c>
      <c r="P2925" s="9">
        <v>0</v>
      </c>
      <c r="Q2925" s="9">
        <v>0</v>
      </c>
      <c r="R2925" s="9">
        <v>0</v>
      </c>
    </row>
    <row r="2926" spans="1:18" x14ac:dyDescent="0.4">
      <c r="A2926" s="13" t="s">
        <v>3692</v>
      </c>
      <c r="B2926" s="4" t="s">
        <v>5869</v>
      </c>
      <c r="C2926" s="13">
        <v>12</v>
      </c>
      <c r="D2926" s="9">
        <v>0</v>
      </c>
      <c r="E2926" s="9">
        <v>0</v>
      </c>
      <c r="F2926" s="9">
        <v>0</v>
      </c>
      <c r="G2926" s="9">
        <v>0</v>
      </c>
      <c r="H2926" s="9">
        <v>0</v>
      </c>
      <c r="I2926" s="9">
        <v>0</v>
      </c>
      <c r="J2926" s="9">
        <v>0</v>
      </c>
      <c r="K2926" s="9">
        <v>0</v>
      </c>
      <c r="L2926" s="9">
        <v>0</v>
      </c>
      <c r="M2926" s="9">
        <v>0</v>
      </c>
      <c r="N2926" s="9">
        <v>0</v>
      </c>
      <c r="O2926" s="9">
        <v>0</v>
      </c>
      <c r="P2926" s="9">
        <v>0</v>
      </c>
      <c r="Q2926" s="9">
        <v>0</v>
      </c>
      <c r="R2926" s="9">
        <v>0</v>
      </c>
    </row>
    <row r="2927" spans="1:18" x14ac:dyDescent="0.4">
      <c r="A2927" s="13" t="s">
        <v>3693</v>
      </c>
      <c r="B2927" s="4" t="s">
        <v>5870</v>
      </c>
      <c r="C2927" s="13">
        <v>12</v>
      </c>
      <c r="D2927" s="9">
        <v>0</v>
      </c>
      <c r="E2927" s="9">
        <v>0</v>
      </c>
      <c r="F2927" s="9">
        <v>0</v>
      </c>
      <c r="G2927" s="9">
        <v>0</v>
      </c>
      <c r="H2927" s="9">
        <v>0</v>
      </c>
      <c r="I2927" s="9">
        <v>0</v>
      </c>
      <c r="J2927" s="9">
        <v>0</v>
      </c>
      <c r="K2927" s="9">
        <v>0</v>
      </c>
      <c r="L2927" s="9">
        <v>0</v>
      </c>
      <c r="M2927" s="9">
        <v>0</v>
      </c>
      <c r="N2927" s="9">
        <v>0</v>
      </c>
      <c r="O2927" s="9">
        <v>0</v>
      </c>
      <c r="P2927" s="9">
        <v>0</v>
      </c>
      <c r="Q2927" s="9">
        <v>0</v>
      </c>
      <c r="R2927" s="9">
        <v>0</v>
      </c>
    </row>
    <row r="2928" spans="1:18" x14ac:dyDescent="0.4">
      <c r="A2928" s="13" t="s">
        <v>3694</v>
      </c>
      <c r="B2928" s="4" t="s">
        <v>5871</v>
      </c>
      <c r="C2928" s="13">
        <v>12</v>
      </c>
      <c r="D2928" s="9">
        <v>0</v>
      </c>
      <c r="E2928" s="9">
        <v>0</v>
      </c>
      <c r="F2928" s="9">
        <v>0</v>
      </c>
      <c r="G2928" s="9">
        <v>0</v>
      </c>
      <c r="H2928" s="9">
        <v>0</v>
      </c>
      <c r="I2928" s="9">
        <v>0</v>
      </c>
      <c r="J2928" s="9">
        <v>0</v>
      </c>
      <c r="K2928" s="9">
        <v>0</v>
      </c>
      <c r="L2928" s="9">
        <v>0</v>
      </c>
      <c r="M2928" s="9">
        <v>0</v>
      </c>
      <c r="N2928" s="9">
        <v>0</v>
      </c>
      <c r="O2928" s="9">
        <v>0</v>
      </c>
      <c r="P2928" s="9">
        <v>0</v>
      </c>
      <c r="Q2928" s="9">
        <v>0</v>
      </c>
      <c r="R2928" s="9">
        <v>0</v>
      </c>
    </row>
    <row r="2929" spans="1:18" x14ac:dyDescent="0.4">
      <c r="A2929" s="13" t="s">
        <v>3695</v>
      </c>
      <c r="B2929" s="4" t="s">
        <v>5872</v>
      </c>
      <c r="C2929" s="13">
        <v>12</v>
      </c>
      <c r="D2929" s="9">
        <v>0</v>
      </c>
      <c r="E2929" s="9">
        <v>0</v>
      </c>
      <c r="F2929" s="9">
        <v>0</v>
      </c>
      <c r="G2929" s="9">
        <v>0</v>
      </c>
      <c r="H2929" s="9">
        <v>0</v>
      </c>
      <c r="I2929" s="9">
        <v>0</v>
      </c>
      <c r="J2929" s="9">
        <v>0</v>
      </c>
      <c r="K2929" s="9">
        <v>0</v>
      </c>
      <c r="L2929" s="9">
        <v>0</v>
      </c>
      <c r="M2929" s="9">
        <v>0</v>
      </c>
      <c r="N2929" s="9">
        <v>0</v>
      </c>
      <c r="O2929" s="9">
        <v>0</v>
      </c>
      <c r="P2929" s="9">
        <v>0</v>
      </c>
      <c r="Q2929" s="9">
        <v>0</v>
      </c>
      <c r="R2929" s="9">
        <v>0</v>
      </c>
    </row>
    <row r="2930" spans="1:18" x14ac:dyDescent="0.4">
      <c r="A2930" s="13" t="s">
        <v>3696</v>
      </c>
      <c r="B2930" s="4" t="s">
        <v>5873</v>
      </c>
      <c r="C2930" s="13">
        <v>6</v>
      </c>
      <c r="D2930" s="9">
        <v>0</v>
      </c>
      <c r="E2930" s="9">
        <v>0</v>
      </c>
      <c r="F2930" s="9">
        <v>0</v>
      </c>
      <c r="G2930" s="9">
        <v>0</v>
      </c>
      <c r="H2930" s="9">
        <v>0</v>
      </c>
      <c r="I2930" s="9">
        <v>0</v>
      </c>
      <c r="J2930" s="9">
        <v>0</v>
      </c>
      <c r="K2930" s="9">
        <v>0</v>
      </c>
      <c r="L2930" s="9">
        <v>0</v>
      </c>
      <c r="M2930" s="9">
        <v>0</v>
      </c>
      <c r="N2930" s="9">
        <v>0</v>
      </c>
      <c r="O2930" s="9">
        <v>0</v>
      </c>
      <c r="P2930" s="9">
        <v>0</v>
      </c>
      <c r="Q2930" s="9">
        <v>0</v>
      </c>
      <c r="R2930" s="9">
        <v>0</v>
      </c>
    </row>
    <row r="2931" spans="1:18" x14ac:dyDescent="0.4">
      <c r="A2931" s="13" t="s">
        <v>3697</v>
      </c>
      <c r="B2931" s="4" t="s">
        <v>5874</v>
      </c>
      <c r="C2931" s="13">
        <v>12</v>
      </c>
      <c r="D2931" s="9">
        <v>0</v>
      </c>
      <c r="E2931" s="9">
        <v>0</v>
      </c>
      <c r="F2931" s="9">
        <v>0</v>
      </c>
      <c r="G2931" s="9">
        <v>0</v>
      </c>
      <c r="H2931" s="9">
        <v>0</v>
      </c>
      <c r="I2931" s="9">
        <v>0</v>
      </c>
      <c r="J2931" s="9">
        <v>0</v>
      </c>
      <c r="K2931" s="9">
        <v>0</v>
      </c>
      <c r="L2931" s="9">
        <v>0</v>
      </c>
      <c r="M2931" s="9">
        <v>0</v>
      </c>
      <c r="N2931" s="9">
        <v>0</v>
      </c>
      <c r="O2931" s="9">
        <v>0</v>
      </c>
      <c r="P2931" s="9">
        <v>0</v>
      </c>
      <c r="Q2931" s="9">
        <v>0</v>
      </c>
      <c r="R2931" s="9">
        <v>0</v>
      </c>
    </row>
    <row r="2932" spans="1:18" x14ac:dyDescent="0.4">
      <c r="A2932" s="13" t="s">
        <v>967</v>
      </c>
      <c r="B2932" s="4" t="s">
        <v>1514</v>
      </c>
      <c r="C2932" s="13">
        <v>12</v>
      </c>
      <c r="D2932" s="9">
        <v>0</v>
      </c>
      <c r="E2932" s="9">
        <v>0</v>
      </c>
      <c r="F2932" s="9">
        <v>0</v>
      </c>
      <c r="G2932" s="9">
        <v>0</v>
      </c>
      <c r="H2932" s="9">
        <v>0</v>
      </c>
      <c r="I2932" s="9">
        <v>0</v>
      </c>
      <c r="J2932" s="9">
        <v>0</v>
      </c>
      <c r="K2932" s="9">
        <v>0</v>
      </c>
      <c r="L2932" s="9">
        <v>0</v>
      </c>
      <c r="M2932" s="9">
        <v>0</v>
      </c>
      <c r="N2932" s="9">
        <v>0</v>
      </c>
      <c r="O2932" s="9">
        <v>0</v>
      </c>
      <c r="P2932" s="9">
        <v>0</v>
      </c>
      <c r="Q2932" s="9">
        <v>0</v>
      </c>
      <c r="R2932" s="9">
        <v>0</v>
      </c>
    </row>
    <row r="2933" spans="1:18" x14ac:dyDescent="0.4">
      <c r="A2933" s="13" t="s">
        <v>3698</v>
      </c>
      <c r="B2933" s="4" t="s">
        <v>5875</v>
      </c>
      <c r="C2933" s="13">
        <v>12</v>
      </c>
      <c r="D2933" s="9">
        <v>0</v>
      </c>
      <c r="E2933" s="9">
        <v>0</v>
      </c>
      <c r="F2933" s="9">
        <v>0</v>
      </c>
      <c r="G2933" s="9">
        <v>0</v>
      </c>
      <c r="H2933" s="9">
        <v>0</v>
      </c>
      <c r="I2933" s="9">
        <v>0</v>
      </c>
      <c r="J2933" s="9">
        <v>0</v>
      </c>
      <c r="K2933" s="9">
        <v>0</v>
      </c>
      <c r="L2933" s="9">
        <v>0</v>
      </c>
      <c r="M2933" s="9">
        <v>0</v>
      </c>
      <c r="N2933" s="9">
        <v>0</v>
      </c>
      <c r="O2933" s="9">
        <v>0</v>
      </c>
      <c r="P2933" s="9">
        <v>0</v>
      </c>
      <c r="Q2933" s="9">
        <v>0</v>
      </c>
      <c r="R2933" s="9">
        <v>0</v>
      </c>
    </row>
    <row r="2934" spans="1:18" x14ac:dyDescent="0.4">
      <c r="A2934" s="13" t="s">
        <v>3699</v>
      </c>
      <c r="B2934" s="4" t="s">
        <v>5876</v>
      </c>
      <c r="C2934" s="13">
        <v>12</v>
      </c>
      <c r="D2934" s="9">
        <v>0</v>
      </c>
      <c r="E2934" s="9">
        <v>0</v>
      </c>
      <c r="F2934" s="9">
        <v>0</v>
      </c>
      <c r="G2934" s="9">
        <v>0</v>
      </c>
      <c r="H2934" s="9">
        <v>0</v>
      </c>
      <c r="I2934" s="9">
        <v>0</v>
      </c>
      <c r="J2934" s="9">
        <v>0</v>
      </c>
      <c r="K2934" s="9">
        <v>0</v>
      </c>
      <c r="L2934" s="9">
        <v>0</v>
      </c>
      <c r="M2934" s="9">
        <v>0</v>
      </c>
      <c r="N2934" s="9">
        <v>0</v>
      </c>
      <c r="O2934" s="9">
        <v>0</v>
      </c>
      <c r="P2934" s="9">
        <v>0</v>
      </c>
      <c r="Q2934" s="9">
        <v>0</v>
      </c>
      <c r="R2934" s="9">
        <v>0</v>
      </c>
    </row>
    <row r="2935" spans="1:18" x14ac:dyDescent="0.4">
      <c r="A2935" s="13" t="s">
        <v>3700</v>
      </c>
      <c r="B2935" s="4" t="s">
        <v>5877</v>
      </c>
      <c r="C2935" s="13">
        <v>12</v>
      </c>
      <c r="D2935" s="9">
        <v>0</v>
      </c>
      <c r="E2935" s="9">
        <v>0</v>
      </c>
      <c r="F2935" s="9">
        <v>0</v>
      </c>
      <c r="G2935" s="9">
        <v>0</v>
      </c>
      <c r="H2935" s="9">
        <v>0</v>
      </c>
      <c r="I2935" s="9">
        <v>0</v>
      </c>
      <c r="J2935" s="9">
        <v>0</v>
      </c>
      <c r="K2935" s="9">
        <v>0</v>
      </c>
      <c r="L2935" s="9">
        <v>0</v>
      </c>
      <c r="M2935" s="9">
        <v>0</v>
      </c>
      <c r="N2935" s="9">
        <v>0</v>
      </c>
      <c r="O2935" s="9">
        <v>0</v>
      </c>
      <c r="P2935" s="9">
        <v>0</v>
      </c>
      <c r="Q2935" s="9">
        <v>0</v>
      </c>
      <c r="R2935" s="9">
        <v>0</v>
      </c>
    </row>
    <row r="2936" spans="1:18" x14ac:dyDescent="0.4">
      <c r="A2936" s="13" t="s">
        <v>3701</v>
      </c>
      <c r="B2936" s="4" t="s">
        <v>5878</v>
      </c>
      <c r="C2936" s="13">
        <v>12</v>
      </c>
      <c r="D2936" s="9">
        <v>0</v>
      </c>
      <c r="E2936" s="9">
        <v>0</v>
      </c>
      <c r="F2936" s="9">
        <v>0</v>
      </c>
      <c r="G2936" s="9">
        <v>0</v>
      </c>
      <c r="H2936" s="9">
        <v>0</v>
      </c>
      <c r="I2936" s="9">
        <v>0</v>
      </c>
      <c r="J2936" s="9">
        <v>0</v>
      </c>
      <c r="K2936" s="9">
        <v>0</v>
      </c>
      <c r="L2936" s="9">
        <v>0</v>
      </c>
      <c r="M2936" s="9">
        <v>0</v>
      </c>
      <c r="N2936" s="9">
        <v>0</v>
      </c>
      <c r="O2936" s="9">
        <v>0</v>
      </c>
      <c r="P2936" s="9">
        <v>0</v>
      </c>
      <c r="Q2936" s="9">
        <v>0</v>
      </c>
      <c r="R2936" s="9">
        <v>0</v>
      </c>
    </row>
    <row r="2937" spans="1:18" x14ac:dyDescent="0.4">
      <c r="A2937" s="13" t="s">
        <v>3702</v>
      </c>
      <c r="B2937" s="4" t="s">
        <v>5879</v>
      </c>
      <c r="C2937" s="13">
        <v>12</v>
      </c>
      <c r="D2937" s="9">
        <v>0</v>
      </c>
      <c r="E2937" s="9">
        <v>0</v>
      </c>
      <c r="F2937" s="9">
        <v>0</v>
      </c>
      <c r="G2937" s="9">
        <v>0</v>
      </c>
      <c r="H2937" s="9">
        <v>0</v>
      </c>
      <c r="I2937" s="9">
        <v>0</v>
      </c>
      <c r="J2937" s="9">
        <v>0</v>
      </c>
      <c r="K2937" s="9">
        <v>0</v>
      </c>
      <c r="L2937" s="9">
        <v>0</v>
      </c>
      <c r="M2937" s="9">
        <v>0</v>
      </c>
      <c r="N2937" s="9">
        <v>0</v>
      </c>
      <c r="O2937" s="9">
        <v>0</v>
      </c>
      <c r="P2937" s="9">
        <v>0</v>
      </c>
      <c r="Q2937" s="9">
        <v>0</v>
      </c>
      <c r="R2937" s="9">
        <v>0</v>
      </c>
    </row>
    <row r="2938" spans="1:18" x14ac:dyDescent="0.4">
      <c r="A2938" s="13" t="s">
        <v>3703</v>
      </c>
      <c r="B2938" s="4" t="s">
        <v>5880</v>
      </c>
      <c r="C2938" s="13">
        <v>12</v>
      </c>
      <c r="D2938" s="9">
        <v>0</v>
      </c>
      <c r="E2938" s="9">
        <v>0</v>
      </c>
      <c r="F2938" s="9">
        <v>0</v>
      </c>
      <c r="G2938" s="9">
        <v>0</v>
      </c>
      <c r="H2938" s="9">
        <v>0</v>
      </c>
      <c r="I2938" s="9">
        <v>0</v>
      </c>
      <c r="J2938" s="9">
        <v>0</v>
      </c>
      <c r="K2938" s="9">
        <v>0</v>
      </c>
      <c r="L2938" s="9">
        <v>0</v>
      </c>
      <c r="M2938" s="9">
        <v>0</v>
      </c>
      <c r="N2938" s="9">
        <v>0</v>
      </c>
      <c r="O2938" s="9">
        <v>0</v>
      </c>
      <c r="P2938" s="9">
        <v>0</v>
      </c>
      <c r="Q2938" s="9">
        <v>0</v>
      </c>
      <c r="R2938" s="9">
        <v>0</v>
      </c>
    </row>
    <row r="2939" spans="1:18" x14ac:dyDescent="0.4">
      <c r="A2939" s="13" t="s">
        <v>3704</v>
      </c>
      <c r="B2939" s="4" t="s">
        <v>5881</v>
      </c>
      <c r="C2939" s="13">
        <v>6</v>
      </c>
      <c r="D2939" s="9">
        <v>0</v>
      </c>
      <c r="E2939" s="9">
        <v>0</v>
      </c>
      <c r="F2939" s="9">
        <v>0</v>
      </c>
      <c r="G2939" s="9">
        <v>0</v>
      </c>
      <c r="H2939" s="9">
        <v>0</v>
      </c>
      <c r="I2939" s="9">
        <v>0</v>
      </c>
      <c r="J2939" s="9">
        <v>0</v>
      </c>
      <c r="K2939" s="9">
        <v>0</v>
      </c>
      <c r="L2939" s="9">
        <v>0</v>
      </c>
      <c r="M2939" s="9">
        <v>0</v>
      </c>
      <c r="N2939" s="9">
        <v>0</v>
      </c>
      <c r="O2939" s="9">
        <v>0</v>
      </c>
      <c r="P2939" s="9">
        <v>0</v>
      </c>
      <c r="Q2939" s="9">
        <v>0</v>
      </c>
      <c r="R2939" s="9">
        <v>0</v>
      </c>
    </row>
    <row r="2940" spans="1:18" x14ac:dyDescent="0.4">
      <c r="A2940" s="13" t="s">
        <v>3705</v>
      </c>
      <c r="B2940" s="4" t="s">
        <v>5882</v>
      </c>
      <c r="C2940" s="13">
        <v>12</v>
      </c>
      <c r="D2940" s="9">
        <v>0</v>
      </c>
      <c r="E2940" s="9">
        <v>0</v>
      </c>
      <c r="F2940" s="9">
        <v>0</v>
      </c>
      <c r="G2940" s="9">
        <v>0</v>
      </c>
      <c r="H2940" s="9">
        <v>0</v>
      </c>
      <c r="I2940" s="9">
        <v>0</v>
      </c>
      <c r="J2940" s="9">
        <v>0</v>
      </c>
      <c r="K2940" s="9">
        <v>0</v>
      </c>
      <c r="L2940" s="9">
        <v>0</v>
      </c>
      <c r="M2940" s="9">
        <v>0</v>
      </c>
      <c r="N2940" s="9">
        <v>0</v>
      </c>
      <c r="O2940" s="9">
        <v>0</v>
      </c>
      <c r="P2940" s="9">
        <v>0</v>
      </c>
      <c r="Q2940" s="9">
        <v>0</v>
      </c>
      <c r="R2940" s="9">
        <v>0</v>
      </c>
    </row>
    <row r="2941" spans="1:18" x14ac:dyDescent="0.4">
      <c r="A2941" s="13" t="s">
        <v>3706</v>
      </c>
      <c r="B2941" s="4" t="s">
        <v>5883</v>
      </c>
      <c r="C2941" s="13">
        <v>12</v>
      </c>
      <c r="D2941" s="9">
        <v>0</v>
      </c>
      <c r="E2941" s="9">
        <v>0</v>
      </c>
      <c r="F2941" s="9">
        <v>0</v>
      </c>
      <c r="G2941" s="9">
        <v>0</v>
      </c>
      <c r="H2941" s="9">
        <v>0</v>
      </c>
      <c r="I2941" s="9">
        <v>0</v>
      </c>
      <c r="J2941" s="9">
        <v>0</v>
      </c>
      <c r="K2941" s="9">
        <v>0</v>
      </c>
      <c r="L2941" s="9">
        <v>0</v>
      </c>
      <c r="M2941" s="9">
        <v>0</v>
      </c>
      <c r="N2941" s="9">
        <v>0</v>
      </c>
      <c r="O2941" s="9">
        <v>0</v>
      </c>
      <c r="P2941" s="9">
        <v>0</v>
      </c>
      <c r="Q2941" s="9">
        <v>0</v>
      </c>
      <c r="R2941" s="9">
        <v>0</v>
      </c>
    </row>
    <row r="2942" spans="1:18" x14ac:dyDescent="0.4">
      <c r="A2942" s="13" t="s">
        <v>3707</v>
      </c>
      <c r="B2942" s="4" t="s">
        <v>5884</v>
      </c>
      <c r="C2942" s="13">
        <v>3</v>
      </c>
      <c r="D2942" s="9">
        <v>0</v>
      </c>
      <c r="E2942" s="9">
        <v>0</v>
      </c>
      <c r="F2942" s="9">
        <v>0</v>
      </c>
      <c r="G2942" s="9">
        <v>0</v>
      </c>
      <c r="H2942" s="9">
        <v>0</v>
      </c>
      <c r="I2942" s="9">
        <v>0</v>
      </c>
      <c r="J2942" s="9">
        <v>0</v>
      </c>
      <c r="K2942" s="9">
        <v>0</v>
      </c>
      <c r="L2942" s="9">
        <v>0</v>
      </c>
      <c r="M2942" s="9">
        <v>0</v>
      </c>
      <c r="N2942" s="9">
        <v>0</v>
      </c>
      <c r="O2942" s="9">
        <v>0</v>
      </c>
      <c r="P2942" s="9">
        <v>0</v>
      </c>
      <c r="Q2942" s="9">
        <v>0</v>
      </c>
      <c r="R2942" s="9">
        <v>0</v>
      </c>
    </row>
    <row r="2943" spans="1:18" x14ac:dyDescent="0.4">
      <c r="A2943" s="13" t="s">
        <v>3708</v>
      </c>
      <c r="B2943" s="4" t="s">
        <v>5885</v>
      </c>
      <c r="C2943" s="13">
        <v>12</v>
      </c>
      <c r="D2943" s="9">
        <v>0</v>
      </c>
      <c r="E2943" s="9">
        <v>0</v>
      </c>
      <c r="F2943" s="9">
        <v>0</v>
      </c>
      <c r="G2943" s="9">
        <v>0</v>
      </c>
      <c r="H2943" s="9">
        <v>0</v>
      </c>
      <c r="I2943" s="9">
        <v>0</v>
      </c>
      <c r="J2943" s="9">
        <v>0</v>
      </c>
      <c r="K2943" s="9">
        <v>0</v>
      </c>
      <c r="L2943" s="9">
        <v>0</v>
      </c>
      <c r="M2943" s="9">
        <v>0</v>
      </c>
      <c r="N2943" s="9">
        <v>0</v>
      </c>
      <c r="O2943" s="9">
        <v>0</v>
      </c>
      <c r="P2943" s="9">
        <v>0</v>
      </c>
      <c r="Q2943" s="9">
        <v>0</v>
      </c>
      <c r="R2943" s="9">
        <v>0</v>
      </c>
    </row>
    <row r="2944" spans="1:18" x14ac:dyDescent="0.4">
      <c r="A2944" s="13" t="s">
        <v>3709</v>
      </c>
      <c r="B2944" s="4" t="s">
        <v>5886</v>
      </c>
      <c r="C2944" s="13">
        <v>3</v>
      </c>
      <c r="D2944" s="9">
        <v>0</v>
      </c>
      <c r="E2944" s="9">
        <v>0</v>
      </c>
      <c r="F2944" s="9">
        <v>0</v>
      </c>
      <c r="G2944" s="9">
        <v>0</v>
      </c>
      <c r="H2944" s="9">
        <v>0</v>
      </c>
      <c r="I2944" s="9">
        <v>0</v>
      </c>
      <c r="J2944" s="9">
        <v>0</v>
      </c>
      <c r="K2944" s="9">
        <v>0</v>
      </c>
      <c r="L2944" s="9">
        <v>0</v>
      </c>
      <c r="M2944" s="9">
        <v>0</v>
      </c>
      <c r="N2944" s="9">
        <v>0</v>
      </c>
      <c r="O2944" s="9">
        <v>0</v>
      </c>
      <c r="P2944" s="9">
        <v>0</v>
      </c>
      <c r="Q2944" s="9">
        <v>0</v>
      </c>
      <c r="R2944" s="9">
        <v>0</v>
      </c>
    </row>
    <row r="2945" spans="1:18" x14ac:dyDescent="0.4">
      <c r="A2945" s="13" t="s">
        <v>3710</v>
      </c>
      <c r="B2945" s="4" t="s">
        <v>5887</v>
      </c>
      <c r="C2945" s="13">
        <v>3</v>
      </c>
      <c r="D2945" s="9">
        <v>0</v>
      </c>
      <c r="E2945" s="9">
        <v>0</v>
      </c>
      <c r="F2945" s="9">
        <v>0</v>
      </c>
      <c r="G2945" s="9">
        <v>0</v>
      </c>
      <c r="H2945" s="9">
        <v>0</v>
      </c>
      <c r="I2945" s="9">
        <v>0</v>
      </c>
      <c r="J2945" s="9">
        <v>0</v>
      </c>
      <c r="K2945" s="9">
        <v>0</v>
      </c>
      <c r="L2945" s="9">
        <v>0</v>
      </c>
      <c r="M2945" s="9">
        <v>0</v>
      </c>
      <c r="N2945" s="9">
        <v>0</v>
      </c>
      <c r="O2945" s="9">
        <v>0</v>
      </c>
      <c r="P2945" s="9">
        <v>0</v>
      </c>
      <c r="Q2945" s="9">
        <v>0</v>
      </c>
      <c r="R2945" s="9">
        <v>0</v>
      </c>
    </row>
    <row r="2946" spans="1:18" x14ac:dyDescent="0.4">
      <c r="A2946" s="13" t="s">
        <v>3711</v>
      </c>
      <c r="B2946" s="4" t="s">
        <v>5888</v>
      </c>
      <c r="C2946" s="13">
        <v>12</v>
      </c>
      <c r="D2946" s="9">
        <v>0</v>
      </c>
      <c r="E2946" s="9">
        <v>0</v>
      </c>
      <c r="F2946" s="9">
        <v>0</v>
      </c>
      <c r="G2946" s="9">
        <v>0</v>
      </c>
      <c r="H2946" s="9">
        <v>0</v>
      </c>
      <c r="I2946" s="9">
        <v>0</v>
      </c>
      <c r="J2946" s="9">
        <v>0</v>
      </c>
      <c r="K2946" s="9">
        <v>0</v>
      </c>
      <c r="L2946" s="9">
        <v>0</v>
      </c>
      <c r="M2946" s="9">
        <v>0</v>
      </c>
      <c r="N2946" s="9">
        <v>0</v>
      </c>
      <c r="O2946" s="9">
        <v>0</v>
      </c>
      <c r="P2946" s="9">
        <v>0</v>
      </c>
      <c r="Q2946" s="9">
        <v>0</v>
      </c>
      <c r="R2946" s="9">
        <v>0</v>
      </c>
    </row>
    <row r="2947" spans="1:18" x14ac:dyDescent="0.4">
      <c r="A2947" s="13" t="s">
        <v>3712</v>
      </c>
      <c r="B2947" s="4" t="s">
        <v>5889</v>
      </c>
      <c r="C2947" s="13">
        <v>12</v>
      </c>
      <c r="D2947" s="9">
        <v>0</v>
      </c>
      <c r="E2947" s="9">
        <v>0</v>
      </c>
      <c r="F2947" s="9">
        <v>0</v>
      </c>
      <c r="G2947" s="9">
        <v>0</v>
      </c>
      <c r="H2947" s="9">
        <v>0</v>
      </c>
      <c r="I2947" s="9">
        <v>0</v>
      </c>
      <c r="J2947" s="9">
        <v>0</v>
      </c>
      <c r="K2947" s="9">
        <v>0</v>
      </c>
      <c r="L2947" s="9">
        <v>0</v>
      </c>
      <c r="M2947" s="9">
        <v>0</v>
      </c>
      <c r="N2947" s="9">
        <v>0</v>
      </c>
      <c r="O2947" s="9">
        <v>0</v>
      </c>
      <c r="P2947" s="9">
        <v>0</v>
      </c>
      <c r="Q2947" s="9">
        <v>0</v>
      </c>
      <c r="R2947" s="9">
        <v>0</v>
      </c>
    </row>
  </sheetData>
  <autoFilter ref="A13:R2947">
    <sortState ref="A14:R2947">
      <sortCondition ref="A13:A2947"/>
    </sortState>
  </autoFilter>
  <phoneticPr fontId="1" type="noConversion"/>
  <hyperlinks>
    <hyperlink ref="A1" tooltip="Quantiwise7G" display="     Refresh     "/>
  </hyperlinks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"/>
  <dimension ref="A1:R2947"/>
  <sheetViews>
    <sheetView showGridLines="0" workbookViewId="0">
      <pane xSplit="3" ySplit="13" topLeftCell="I20" activePane="bottomRight" state="frozen"/>
      <selection pane="topRight" activeCell="D1" sqref="D1"/>
      <selection pane="bottomLeft" activeCell="A14" sqref="A14"/>
      <selection pane="bottomRight" activeCell="M27" sqref="M27"/>
    </sheetView>
  </sheetViews>
  <sheetFormatPr defaultRowHeight="17.399999999999999" x14ac:dyDescent="0.4"/>
  <cols>
    <col min="1" max="18" width="14.69921875" customWidth="1"/>
  </cols>
  <sheetData>
    <row r="1" spans="1:18" ht="15" customHeight="1" x14ac:dyDescent="0.4">
      <c r="A1" s="1" t="s">
        <v>0</v>
      </c>
      <c r="B1" t="s">
        <v>5890</v>
      </c>
    </row>
    <row r="3" spans="1:18" x14ac:dyDescent="0.4">
      <c r="A3" s="3" t="s">
        <v>1517</v>
      </c>
    </row>
    <row r="4" spans="1:18" x14ac:dyDescent="0.4">
      <c r="A4" s="5" t="s">
        <v>1518</v>
      </c>
      <c r="B4" s="5" t="s">
        <v>1515</v>
      </c>
      <c r="C4" s="5" t="s">
        <v>1</v>
      </c>
    </row>
    <row r="5" spans="1:18" x14ac:dyDescent="0.4">
      <c r="A5" s="4"/>
      <c r="B5" s="4"/>
      <c r="C5" s="4"/>
    </row>
    <row r="6" spans="1:18" x14ac:dyDescent="0.4">
      <c r="A6" s="4"/>
      <c r="B6" s="4"/>
      <c r="C6" s="4"/>
    </row>
    <row r="7" spans="1:18" x14ac:dyDescent="0.4">
      <c r="A7" s="6"/>
      <c r="B7" s="6"/>
      <c r="C7" s="6"/>
    </row>
    <row r="9" spans="1:18" x14ac:dyDescent="0.4">
      <c r="A9" s="5"/>
      <c r="B9" s="5" t="s">
        <v>1519</v>
      </c>
      <c r="C9" s="5" t="s">
        <v>1516</v>
      </c>
      <c r="D9" s="5" t="s">
        <v>202</v>
      </c>
      <c r="E9" s="5" t="s">
        <v>202</v>
      </c>
      <c r="F9" s="5" t="s">
        <v>202</v>
      </c>
      <c r="G9" s="5" t="s">
        <v>202</v>
      </c>
      <c r="H9" s="5" t="s">
        <v>202</v>
      </c>
      <c r="I9" s="5" t="s">
        <v>202</v>
      </c>
      <c r="J9" s="5" t="s">
        <v>202</v>
      </c>
      <c r="K9" s="5" t="s">
        <v>202</v>
      </c>
      <c r="L9" s="5" t="s">
        <v>202</v>
      </c>
      <c r="M9" s="5" t="s">
        <v>202</v>
      </c>
      <c r="N9" s="5" t="s">
        <v>202</v>
      </c>
      <c r="O9" s="5" t="s">
        <v>202</v>
      </c>
      <c r="P9" s="5" t="s">
        <v>202</v>
      </c>
      <c r="Q9" s="5" t="s">
        <v>202</v>
      </c>
      <c r="R9" s="5" t="s">
        <v>202</v>
      </c>
    </row>
    <row r="10" spans="1:18" x14ac:dyDescent="0.4">
      <c r="A10" s="14"/>
      <c r="B10" s="14" t="s">
        <v>1520</v>
      </c>
      <c r="C10" s="14"/>
      <c r="D10" s="14" t="s">
        <v>410</v>
      </c>
      <c r="E10" s="14" t="s">
        <v>411</v>
      </c>
      <c r="F10" s="14" t="s">
        <v>412</v>
      </c>
      <c r="G10" s="14" t="s">
        <v>413</v>
      </c>
      <c r="H10" s="14" t="s">
        <v>414</v>
      </c>
      <c r="I10" s="14" t="s">
        <v>415</v>
      </c>
      <c r="J10" s="14" t="s">
        <v>416</v>
      </c>
      <c r="K10" s="14" t="s">
        <v>417</v>
      </c>
      <c r="L10" s="14" t="s">
        <v>418</v>
      </c>
      <c r="M10" s="14" t="s">
        <v>419</v>
      </c>
      <c r="N10" s="14" t="s">
        <v>420</v>
      </c>
      <c r="O10" s="14" t="s">
        <v>421</v>
      </c>
      <c r="P10" s="14" t="s">
        <v>422</v>
      </c>
      <c r="Q10" s="14" t="s">
        <v>423</v>
      </c>
      <c r="R10" s="14" t="s">
        <v>204</v>
      </c>
    </row>
    <row r="11" spans="1:18" x14ac:dyDescent="0.4">
      <c r="A11" s="14"/>
      <c r="B11" s="14" t="s">
        <v>207</v>
      </c>
      <c r="C11" s="14" t="s">
        <v>1522</v>
      </c>
      <c r="D11" s="14" t="s">
        <v>203</v>
      </c>
      <c r="E11" s="14" t="s">
        <v>203</v>
      </c>
      <c r="F11" s="14" t="s">
        <v>203</v>
      </c>
      <c r="G11" s="14" t="s">
        <v>203</v>
      </c>
      <c r="H11" s="14" t="s">
        <v>203</v>
      </c>
      <c r="I11" s="14" t="s">
        <v>203</v>
      </c>
      <c r="J11" s="14" t="s">
        <v>203</v>
      </c>
      <c r="K11" s="14" t="s">
        <v>203</v>
      </c>
      <c r="L11" s="14" t="s">
        <v>203</v>
      </c>
      <c r="M11" s="14" t="s">
        <v>203</v>
      </c>
      <c r="N11" s="14" t="s">
        <v>203</v>
      </c>
      <c r="O11" s="14" t="s">
        <v>203</v>
      </c>
      <c r="P11" s="14" t="s">
        <v>203</v>
      </c>
      <c r="Q11" s="14" t="s">
        <v>203</v>
      </c>
      <c r="R11" s="14" t="s">
        <v>203</v>
      </c>
    </row>
    <row r="12" spans="1:18" x14ac:dyDescent="0.4">
      <c r="A12" s="10"/>
      <c r="B12" s="10" t="s">
        <v>208</v>
      </c>
      <c r="C12" s="14"/>
      <c r="D12" s="14"/>
      <c r="E12" s="14"/>
      <c r="F12" s="14"/>
      <c r="G12" s="14"/>
      <c r="H12" s="14"/>
      <c r="I12" s="14"/>
      <c r="J12" s="14"/>
      <c r="K12" s="14"/>
      <c r="L12" s="14"/>
      <c r="M12" s="14"/>
      <c r="N12" s="14"/>
      <c r="O12" s="14"/>
      <c r="P12" s="14"/>
      <c r="Q12" s="14"/>
      <c r="R12" s="14"/>
    </row>
    <row r="13" spans="1:18" x14ac:dyDescent="0.4">
      <c r="A13" s="11" t="s">
        <v>205</v>
      </c>
      <c r="B13" s="12" t="s">
        <v>206</v>
      </c>
      <c r="C13" s="12" t="s">
        <v>1521</v>
      </c>
      <c r="D13" s="12" t="s">
        <v>210</v>
      </c>
      <c r="E13" s="12" t="s">
        <v>210</v>
      </c>
      <c r="F13" s="12" t="s">
        <v>210</v>
      </c>
      <c r="G13" s="12" t="s">
        <v>210</v>
      </c>
      <c r="H13" s="12" t="s">
        <v>210</v>
      </c>
      <c r="I13" s="12" t="s">
        <v>210</v>
      </c>
      <c r="J13" s="12" t="s">
        <v>210</v>
      </c>
      <c r="K13" s="12" t="s">
        <v>210</v>
      </c>
      <c r="L13" s="12" t="s">
        <v>210</v>
      </c>
      <c r="M13" s="12" t="s">
        <v>210</v>
      </c>
      <c r="N13" s="12" t="s">
        <v>210</v>
      </c>
      <c r="O13" s="12" t="s">
        <v>210</v>
      </c>
      <c r="P13" s="12" t="s">
        <v>210</v>
      </c>
      <c r="Q13" s="12" t="s">
        <v>210</v>
      </c>
      <c r="R13" s="12" t="s">
        <v>210</v>
      </c>
    </row>
    <row r="14" spans="1:18" x14ac:dyDescent="0.4">
      <c r="A14" s="13" t="s">
        <v>1523</v>
      </c>
      <c r="B14" s="4" t="s">
        <v>3714</v>
      </c>
      <c r="C14" s="13">
        <v>12</v>
      </c>
      <c r="D14" s="7">
        <v>-134749000</v>
      </c>
      <c r="E14" s="7">
        <v>-681861000</v>
      </c>
      <c r="F14" s="7">
        <v>322854000</v>
      </c>
      <c r="G14" s="7">
        <v>643582000</v>
      </c>
      <c r="H14" s="7">
        <v>1389483000</v>
      </c>
      <c r="I14" s="7">
        <v>2911218000</v>
      </c>
      <c r="J14" s="7">
        <v>1905812000</v>
      </c>
      <c r="K14" s="7">
        <v>1232789000</v>
      </c>
      <c r="L14" s="7">
        <v>2255624000</v>
      </c>
      <c r="M14" s="7">
        <v>2673194000</v>
      </c>
      <c r="N14" s="7">
        <v>2078123000</v>
      </c>
      <c r="O14" s="7">
        <v>1719972000</v>
      </c>
      <c r="P14" s="7">
        <v>1797396000</v>
      </c>
      <c r="Q14" s="7">
        <v>1733726000</v>
      </c>
      <c r="R14" s="7">
        <v>1958978000</v>
      </c>
    </row>
    <row r="15" spans="1:18" x14ac:dyDescent="0.4">
      <c r="A15" s="13" t="s">
        <v>424</v>
      </c>
      <c r="B15" s="4" t="s">
        <v>970</v>
      </c>
      <c r="C15" s="13">
        <v>12</v>
      </c>
      <c r="D15" s="7">
        <v>17433582</v>
      </c>
      <c r="E15" s="7">
        <v>10951133</v>
      </c>
      <c r="F15" s="7">
        <v>14651599</v>
      </c>
      <c r="G15" s="7">
        <v>15642529</v>
      </c>
      <c r="H15" s="7">
        <v>14171262</v>
      </c>
      <c r="I15" s="7">
        <v>33544838</v>
      </c>
      <c r="J15" s="7">
        <v>39963969</v>
      </c>
      <c r="K15" s="7">
        <v>27636252</v>
      </c>
      <c r="L15" s="7">
        <v>10317239</v>
      </c>
      <c r="M15" s="8">
        <v>22102734.18</v>
      </c>
      <c r="N15" s="8">
        <v>10002903.560000001</v>
      </c>
      <c r="O15" s="8">
        <v>2062220.16</v>
      </c>
      <c r="P15" s="8">
        <v>5339778.0999999996</v>
      </c>
      <c r="Q15" s="8">
        <v>4812973.67</v>
      </c>
      <c r="R15" s="8">
        <v>11259333.9</v>
      </c>
    </row>
    <row r="16" spans="1:18" x14ac:dyDescent="0.4">
      <c r="A16" s="13" t="s">
        <v>2</v>
      </c>
      <c r="B16" s="4" t="s">
        <v>209</v>
      </c>
      <c r="C16" s="13">
        <v>12</v>
      </c>
      <c r="D16" s="7">
        <v>602949000</v>
      </c>
      <c r="E16" s="7">
        <v>1279828000</v>
      </c>
      <c r="F16" s="7">
        <v>1451206000</v>
      </c>
      <c r="G16" s="7">
        <v>1643005000</v>
      </c>
      <c r="H16" s="7">
        <v>1623990000</v>
      </c>
      <c r="I16" s="7">
        <v>2337676000</v>
      </c>
      <c r="J16" s="7">
        <v>475286000</v>
      </c>
      <c r="K16" s="7">
        <v>1034804000</v>
      </c>
      <c r="L16" s="7">
        <v>1396040000</v>
      </c>
      <c r="M16" s="7">
        <v>2593188000</v>
      </c>
      <c r="N16" s="7">
        <v>1451452000</v>
      </c>
      <c r="O16" s="7">
        <v>464432000</v>
      </c>
      <c r="P16" s="7">
        <v>897708000</v>
      </c>
      <c r="Q16" s="7">
        <v>1351586000</v>
      </c>
      <c r="R16" s="7">
        <v>1574206000</v>
      </c>
    </row>
    <row r="17" spans="1:18" x14ac:dyDescent="0.4">
      <c r="A17" s="13" t="s">
        <v>425</v>
      </c>
      <c r="B17" s="4" t="s">
        <v>972</v>
      </c>
      <c r="C17" s="13">
        <v>12</v>
      </c>
      <c r="D17" s="7">
        <v>1416096</v>
      </c>
      <c r="E17" s="7">
        <v>-5041954</v>
      </c>
      <c r="F17" s="7">
        <v>-14207858</v>
      </c>
      <c r="G17" s="7">
        <v>872150</v>
      </c>
      <c r="H17" s="7">
        <v>-7541582</v>
      </c>
      <c r="I17" s="7">
        <v>-3297281</v>
      </c>
      <c r="J17" s="7">
        <v>808770</v>
      </c>
      <c r="K17" s="7">
        <v>-5760362</v>
      </c>
      <c r="L17" s="7">
        <v>6851108</v>
      </c>
      <c r="M17" s="8">
        <v>2493134.81</v>
      </c>
      <c r="N17" s="8">
        <v>-6198742.8799999999</v>
      </c>
      <c r="O17" s="8">
        <v>-3486599.88</v>
      </c>
      <c r="P17" s="8">
        <v>-11321446.25</v>
      </c>
      <c r="Q17" s="8">
        <v>-15556544.550000001</v>
      </c>
      <c r="R17" s="8">
        <v>-7505724.8600000003</v>
      </c>
    </row>
    <row r="18" spans="1:18" x14ac:dyDescent="0.4">
      <c r="A18" s="13" t="s">
        <v>3</v>
      </c>
      <c r="B18" s="4" t="s">
        <v>211</v>
      </c>
      <c r="C18" s="13">
        <v>12</v>
      </c>
      <c r="D18" s="7">
        <v>6794609</v>
      </c>
      <c r="E18" s="7">
        <v>-1304488</v>
      </c>
      <c r="F18" s="7">
        <v>-6934565</v>
      </c>
      <c r="G18" s="7">
        <v>3432211</v>
      </c>
      <c r="H18" s="7">
        <v>-2401795</v>
      </c>
      <c r="I18" s="7">
        <v>-13154824</v>
      </c>
      <c r="J18" s="7">
        <v>1092133</v>
      </c>
      <c r="K18" s="7">
        <v>-9593759</v>
      </c>
      <c r="L18" s="7">
        <v>41704894</v>
      </c>
      <c r="M18" s="9"/>
      <c r="N18" s="8">
        <v>7253942.5099999998</v>
      </c>
      <c r="O18" s="8">
        <v>36031739.340000004</v>
      </c>
      <c r="P18" s="8">
        <v>30618156.850000001</v>
      </c>
      <c r="Q18" s="8">
        <v>38961511.219999999</v>
      </c>
      <c r="R18" s="8">
        <v>43436568.979999997</v>
      </c>
    </row>
    <row r="19" spans="1:18" x14ac:dyDescent="0.4">
      <c r="A19" s="13" t="s">
        <v>426</v>
      </c>
      <c r="B19" s="4" t="s">
        <v>973</v>
      </c>
      <c r="C19" s="13">
        <v>12</v>
      </c>
      <c r="D19" s="7">
        <v>49823530</v>
      </c>
      <c r="E19" s="7">
        <v>24417683</v>
      </c>
      <c r="F19" s="7">
        <v>12995111</v>
      </c>
      <c r="G19" s="7">
        <v>-1363973</v>
      </c>
      <c r="H19" s="7">
        <v>10887995</v>
      </c>
      <c r="I19" s="7">
        <v>84236073</v>
      </c>
      <c r="J19" s="7">
        <v>-78838071</v>
      </c>
      <c r="K19" s="7">
        <v>173431157</v>
      </c>
      <c r="L19" s="7">
        <v>144028193</v>
      </c>
      <c r="M19" s="8">
        <v>209937283.31999999</v>
      </c>
      <c r="N19" s="8">
        <v>181279821.28999999</v>
      </c>
      <c r="O19" s="8">
        <v>225105990.27000001</v>
      </c>
      <c r="P19" s="8">
        <v>156620143.75</v>
      </c>
      <c r="Q19" s="8">
        <v>224706696.38</v>
      </c>
      <c r="R19" s="7">
        <v>314320482</v>
      </c>
    </row>
    <row r="20" spans="1:18" x14ac:dyDescent="0.4">
      <c r="A20" s="13" t="s">
        <v>4</v>
      </c>
      <c r="B20" s="4" t="s">
        <v>212</v>
      </c>
      <c r="C20" s="13">
        <v>12</v>
      </c>
      <c r="D20" s="7">
        <v>59695233</v>
      </c>
      <c r="E20" s="7">
        <v>40413762</v>
      </c>
      <c r="F20" s="7">
        <v>50614065</v>
      </c>
      <c r="G20" s="7">
        <v>42938689</v>
      </c>
      <c r="H20" s="7">
        <v>45385944</v>
      </c>
      <c r="I20" s="7">
        <v>54164819</v>
      </c>
      <c r="J20" s="7">
        <v>25946332</v>
      </c>
      <c r="K20" s="7">
        <v>52999655</v>
      </c>
      <c r="L20" s="7">
        <v>31476348</v>
      </c>
      <c r="M20" s="8">
        <v>43630799.32</v>
      </c>
      <c r="N20" s="8">
        <v>19878434.719999999</v>
      </c>
      <c r="O20" s="8">
        <v>2472121.65</v>
      </c>
      <c r="P20" s="8">
        <v>63782114.049999997</v>
      </c>
      <c r="Q20" s="7">
        <v>106724640</v>
      </c>
      <c r="R20" s="7">
        <v>141013330</v>
      </c>
    </row>
    <row r="21" spans="1:18" x14ac:dyDescent="0.4">
      <c r="A21" s="13" t="s">
        <v>5</v>
      </c>
      <c r="B21" s="4" t="s">
        <v>213</v>
      </c>
      <c r="C21" s="13">
        <v>12</v>
      </c>
      <c r="D21" s="7">
        <v>95958931</v>
      </c>
      <c r="E21" s="7">
        <v>129599359</v>
      </c>
      <c r="F21" s="7">
        <v>221516654</v>
      </c>
      <c r="G21" s="7">
        <v>210456239</v>
      </c>
      <c r="H21" s="7">
        <v>122903902</v>
      </c>
      <c r="I21" s="7">
        <v>138096581</v>
      </c>
      <c r="J21" s="7">
        <v>144827841</v>
      </c>
      <c r="K21" s="7">
        <v>114167386</v>
      </c>
      <c r="L21" s="7">
        <v>86933596</v>
      </c>
      <c r="M21" s="8">
        <v>124995581.97</v>
      </c>
      <c r="N21" s="7">
        <v>167155028</v>
      </c>
      <c r="O21" s="7">
        <v>161051461</v>
      </c>
      <c r="P21" s="8">
        <v>93703353.569999993</v>
      </c>
      <c r="Q21" s="8">
        <v>133987373.33</v>
      </c>
      <c r="R21" s="8">
        <v>124005913.76000001</v>
      </c>
    </row>
    <row r="22" spans="1:18" x14ac:dyDescent="0.4">
      <c r="A22" s="13" t="s">
        <v>1524</v>
      </c>
      <c r="B22" s="4" t="s">
        <v>3715</v>
      </c>
      <c r="C22" s="13">
        <v>12</v>
      </c>
      <c r="D22" s="9"/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</row>
    <row r="23" spans="1:18" x14ac:dyDescent="0.4">
      <c r="A23" s="13" t="s">
        <v>6</v>
      </c>
      <c r="B23" s="4" t="s">
        <v>214</v>
      </c>
      <c r="C23" s="13">
        <v>12</v>
      </c>
      <c r="D23" s="7">
        <v>44826861</v>
      </c>
      <c r="E23" s="7">
        <v>45737540</v>
      </c>
      <c r="F23" s="7">
        <v>48412764</v>
      </c>
      <c r="G23" s="7">
        <v>61770807</v>
      </c>
      <c r="H23" s="7">
        <v>54685946</v>
      </c>
      <c r="I23" s="7">
        <v>59287163</v>
      </c>
      <c r="J23" s="7">
        <v>69122006</v>
      </c>
      <c r="K23" s="7">
        <v>75872098</v>
      </c>
      <c r="L23" s="7">
        <v>77964848</v>
      </c>
      <c r="M23" s="9"/>
      <c r="N23" s="8">
        <v>34599049.640000001</v>
      </c>
      <c r="O23" s="8">
        <v>61839789.840000004</v>
      </c>
      <c r="P23" s="8">
        <v>74393055.129999995</v>
      </c>
      <c r="Q23" s="8">
        <v>85837373.719999999</v>
      </c>
      <c r="R23" s="8">
        <v>97793027.280000001</v>
      </c>
    </row>
    <row r="24" spans="1:18" x14ac:dyDescent="0.4">
      <c r="A24" s="13" t="s">
        <v>1525</v>
      </c>
      <c r="B24" s="4" t="s">
        <v>3716</v>
      </c>
      <c r="C24" s="13">
        <v>12</v>
      </c>
      <c r="D24" s="7">
        <v>84159000</v>
      </c>
      <c r="E24" s="7">
        <v>34257000</v>
      </c>
      <c r="F24" s="7">
        <v>239256000</v>
      </c>
      <c r="G24" s="7">
        <v>93827000</v>
      </c>
      <c r="H24" s="7">
        <v>254787000</v>
      </c>
      <c r="I24" s="7">
        <v>370887000</v>
      </c>
      <c r="J24" s="7">
        <v>414060000</v>
      </c>
      <c r="K24" s="7">
        <v>507699000</v>
      </c>
      <c r="L24" s="7">
        <v>387308000</v>
      </c>
      <c r="M24" s="7">
        <v>375388000</v>
      </c>
      <c r="N24" s="7">
        <v>234448000</v>
      </c>
      <c r="O24" s="7">
        <v>139458000</v>
      </c>
      <c r="P24" s="7">
        <v>-127889000</v>
      </c>
      <c r="Q24" s="7">
        <v>-413819000</v>
      </c>
      <c r="R24" s="7">
        <v>208696000</v>
      </c>
    </row>
    <row r="25" spans="1:18" x14ac:dyDescent="0.4">
      <c r="A25" s="13" t="s">
        <v>7</v>
      </c>
      <c r="B25" s="4" t="s">
        <v>215</v>
      </c>
      <c r="C25" s="13">
        <v>12</v>
      </c>
      <c r="D25" s="7">
        <v>62017355</v>
      </c>
      <c r="E25" s="7">
        <v>60117479</v>
      </c>
      <c r="F25" s="7">
        <v>60903639</v>
      </c>
      <c r="G25" s="7">
        <v>58638293</v>
      </c>
      <c r="H25" s="7">
        <v>60056516</v>
      </c>
      <c r="I25" s="7">
        <v>62992422</v>
      </c>
      <c r="J25" s="7">
        <v>70571648</v>
      </c>
      <c r="K25" s="7">
        <v>94505096</v>
      </c>
      <c r="L25" s="7">
        <v>98690333</v>
      </c>
      <c r="M25" s="8">
        <v>125019926.61</v>
      </c>
      <c r="N25" s="7">
        <v>143027522</v>
      </c>
      <c r="O25" s="7">
        <v>64177360</v>
      </c>
      <c r="P25" s="8">
        <v>167079481.16</v>
      </c>
      <c r="Q25" s="8">
        <v>186633717.81</v>
      </c>
      <c r="R25" s="8">
        <v>228444490.41999999</v>
      </c>
    </row>
    <row r="26" spans="1:18" x14ac:dyDescent="0.4">
      <c r="A26" s="13" t="s">
        <v>1526</v>
      </c>
      <c r="B26" s="4" t="s">
        <v>3717</v>
      </c>
      <c r="C26" s="13">
        <v>12</v>
      </c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</row>
    <row r="27" spans="1:18" x14ac:dyDescent="0.4">
      <c r="A27" s="13" t="s">
        <v>8</v>
      </c>
      <c r="B27" s="4" t="s">
        <v>216</v>
      </c>
      <c r="C27" s="13">
        <v>12</v>
      </c>
      <c r="D27" s="7">
        <v>216467550</v>
      </c>
      <c r="E27" s="7">
        <v>213069561</v>
      </c>
      <c r="F27" s="7">
        <v>174804971</v>
      </c>
      <c r="G27" s="7">
        <v>133518339</v>
      </c>
      <c r="H27" s="7">
        <v>201513785</v>
      </c>
      <c r="I27" s="7">
        <v>230702604</v>
      </c>
      <c r="J27" s="7">
        <v>41040187</v>
      </c>
      <c r="K27" s="7">
        <v>49765413</v>
      </c>
      <c r="L27" s="7">
        <v>23490237</v>
      </c>
      <c r="M27" s="8">
        <v>216772729.58000001</v>
      </c>
      <c r="N27" s="8">
        <v>183963641.78</v>
      </c>
      <c r="O27" s="7">
        <v>167905936</v>
      </c>
      <c r="P27" s="8">
        <v>108081023.98</v>
      </c>
      <c r="Q27" s="8">
        <v>145874230.69999999</v>
      </c>
      <c r="R27" s="8">
        <v>132938752.81999999</v>
      </c>
    </row>
    <row r="28" spans="1:18" x14ac:dyDescent="0.4">
      <c r="A28" s="13" t="s">
        <v>9</v>
      </c>
      <c r="B28" s="4" t="s">
        <v>217</v>
      </c>
      <c r="C28" s="13">
        <v>12</v>
      </c>
      <c r="D28" s="7">
        <v>38854638</v>
      </c>
      <c r="E28" s="7">
        <v>131398396</v>
      </c>
      <c r="F28" s="7">
        <v>63575771</v>
      </c>
      <c r="G28" s="7">
        <v>104670387</v>
      </c>
      <c r="H28" s="7">
        <v>43021795</v>
      </c>
      <c r="I28" s="7">
        <v>92524383</v>
      </c>
      <c r="J28" s="7">
        <v>35462152</v>
      </c>
      <c r="K28" s="7">
        <v>-38019389</v>
      </c>
      <c r="L28" s="7">
        <v>252692241</v>
      </c>
      <c r="M28" s="8">
        <v>399910388.10000002</v>
      </c>
      <c r="N28" s="7">
        <v>799185724</v>
      </c>
      <c r="O28" s="7">
        <v>1135178595</v>
      </c>
      <c r="P28" s="8">
        <v>997937685.76999998</v>
      </c>
      <c r="Q28" s="8">
        <v>70611837.870000005</v>
      </c>
      <c r="R28" s="8">
        <v>917242620.27999997</v>
      </c>
    </row>
    <row r="29" spans="1:18" x14ac:dyDescent="0.4">
      <c r="A29" s="13" t="s">
        <v>1527</v>
      </c>
      <c r="B29" s="4" t="s">
        <v>3718</v>
      </c>
      <c r="C29" s="13">
        <v>12</v>
      </c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</row>
    <row r="30" spans="1:18" x14ac:dyDescent="0.4">
      <c r="A30" s="13" t="s">
        <v>1528</v>
      </c>
      <c r="B30" s="4" t="s">
        <v>3719</v>
      </c>
      <c r="C30" s="13">
        <v>12</v>
      </c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</row>
    <row r="31" spans="1:18" x14ac:dyDescent="0.4">
      <c r="A31" s="13" t="s">
        <v>427</v>
      </c>
      <c r="B31" s="4" t="s">
        <v>974</v>
      </c>
      <c r="C31" s="13">
        <v>12</v>
      </c>
      <c r="D31" s="7">
        <v>18738675</v>
      </c>
      <c r="E31" s="7">
        <v>9357500</v>
      </c>
      <c r="F31" s="7">
        <v>15394154</v>
      </c>
      <c r="G31" s="7">
        <v>-961636</v>
      </c>
      <c r="H31" s="7">
        <v>688435</v>
      </c>
      <c r="I31" s="7">
        <v>-4082834</v>
      </c>
      <c r="J31" s="7">
        <v>-194442704</v>
      </c>
      <c r="K31" s="7">
        <v>2139732</v>
      </c>
      <c r="L31" s="7">
        <v>-1174239</v>
      </c>
      <c r="M31" s="9"/>
      <c r="N31" s="8">
        <v>285744.65999999997</v>
      </c>
      <c r="O31" s="7">
        <v>-2122107</v>
      </c>
      <c r="P31" s="8">
        <v>-89431.71</v>
      </c>
      <c r="Q31" s="8">
        <v>3064654.85</v>
      </c>
      <c r="R31" s="8">
        <v>976417.42</v>
      </c>
    </row>
    <row r="32" spans="1:18" x14ac:dyDescent="0.4">
      <c r="A32" s="13" t="s">
        <v>1529</v>
      </c>
      <c r="B32" s="4" t="s">
        <v>3720</v>
      </c>
      <c r="C32" s="13">
        <v>12</v>
      </c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</row>
    <row r="33" spans="1:18" x14ac:dyDescent="0.4">
      <c r="A33" s="13" t="s">
        <v>10</v>
      </c>
      <c r="B33" s="4" t="s">
        <v>218</v>
      </c>
      <c r="C33" s="13">
        <v>12</v>
      </c>
      <c r="D33" s="7">
        <v>128326757</v>
      </c>
      <c r="E33" s="7">
        <v>232290218</v>
      </c>
      <c r="F33" s="7">
        <v>305188640</v>
      </c>
      <c r="G33" s="7">
        <v>320683615</v>
      </c>
      <c r="H33" s="7">
        <v>268949300</v>
      </c>
      <c r="I33" s="7">
        <v>436948022</v>
      </c>
      <c r="J33" s="7">
        <v>389317184</v>
      </c>
      <c r="K33" s="7">
        <v>430620214</v>
      </c>
      <c r="L33" s="7">
        <v>329470328</v>
      </c>
      <c r="M33" s="7">
        <v>437456651</v>
      </c>
      <c r="N33" s="8">
        <v>486051971.18000001</v>
      </c>
      <c r="O33" s="7">
        <v>39658239</v>
      </c>
      <c r="P33" s="7">
        <v>-270236201</v>
      </c>
      <c r="Q33" s="8">
        <v>271768395.30000001</v>
      </c>
      <c r="R33" s="8">
        <v>419387736.26999998</v>
      </c>
    </row>
    <row r="34" spans="1:18" x14ac:dyDescent="0.4">
      <c r="A34" s="13" t="s">
        <v>428</v>
      </c>
      <c r="B34" s="4" t="s">
        <v>975</v>
      </c>
      <c r="C34" s="13">
        <v>3</v>
      </c>
      <c r="D34" s="7">
        <v>6286696</v>
      </c>
      <c r="E34" s="7">
        <v>6389834</v>
      </c>
      <c r="F34" s="7">
        <v>7613356</v>
      </c>
      <c r="G34" s="7">
        <v>13363961</v>
      </c>
      <c r="H34" s="7">
        <v>13070397</v>
      </c>
      <c r="I34" s="7">
        <v>10004097</v>
      </c>
      <c r="J34" s="7">
        <v>-5733805</v>
      </c>
      <c r="K34" s="7">
        <v>587715</v>
      </c>
      <c r="L34" s="7">
        <v>1293584</v>
      </c>
      <c r="M34" s="9"/>
      <c r="N34" s="8">
        <v>3719292.52</v>
      </c>
      <c r="O34" s="8">
        <v>1755168.86</v>
      </c>
      <c r="P34" s="8">
        <v>1370930.98</v>
      </c>
      <c r="Q34" s="8">
        <v>1613760.8</v>
      </c>
      <c r="R34" s="9"/>
    </row>
    <row r="35" spans="1:18" x14ac:dyDescent="0.4">
      <c r="A35" s="13" t="s">
        <v>11</v>
      </c>
      <c r="B35" s="4" t="s">
        <v>219</v>
      </c>
      <c r="C35" s="13">
        <v>12</v>
      </c>
      <c r="D35" s="7">
        <v>29469934</v>
      </c>
      <c r="E35" s="7">
        <v>29273132</v>
      </c>
      <c r="F35" s="7">
        <v>31416613</v>
      </c>
      <c r="G35" s="7">
        <v>35675337</v>
      </c>
      <c r="H35" s="7">
        <v>38782359</v>
      </c>
      <c r="I35" s="7">
        <v>39429278</v>
      </c>
      <c r="J35" s="7">
        <v>34057868</v>
      </c>
      <c r="K35" s="7">
        <v>37014732</v>
      </c>
      <c r="L35" s="7">
        <v>31247958</v>
      </c>
      <c r="M35" s="9"/>
      <c r="N35" s="8">
        <v>13974703.67</v>
      </c>
      <c r="O35" s="7">
        <v>23803540</v>
      </c>
      <c r="P35" s="8">
        <v>14462105.6</v>
      </c>
      <c r="Q35" s="7">
        <v>-4935655</v>
      </c>
      <c r="R35" s="7">
        <v>-3735625</v>
      </c>
    </row>
    <row r="36" spans="1:18" x14ac:dyDescent="0.4">
      <c r="A36" s="13" t="s">
        <v>12</v>
      </c>
      <c r="B36" s="4" t="s">
        <v>220</v>
      </c>
      <c r="C36" s="13">
        <v>12</v>
      </c>
      <c r="D36" s="7">
        <v>103276027</v>
      </c>
      <c r="E36" s="7">
        <v>170418035</v>
      </c>
      <c r="F36" s="7">
        <v>225240068</v>
      </c>
      <c r="G36" s="7">
        <v>230702493</v>
      </c>
      <c r="H36" s="7">
        <v>174534912</v>
      </c>
      <c r="I36" s="7">
        <v>274047000</v>
      </c>
      <c r="J36" s="7">
        <v>256382687</v>
      </c>
      <c r="K36" s="7">
        <v>348445260</v>
      </c>
      <c r="L36" s="7">
        <v>368392134</v>
      </c>
      <c r="M36" s="7">
        <v>578102352</v>
      </c>
      <c r="N36" s="8">
        <v>280035285.19</v>
      </c>
      <c r="O36" s="8">
        <v>119576096.06999999</v>
      </c>
      <c r="P36" s="8">
        <v>188230508.41</v>
      </c>
      <c r="Q36" s="8">
        <v>43978249.649999999</v>
      </c>
      <c r="R36" s="8">
        <v>261576954.81999999</v>
      </c>
    </row>
    <row r="37" spans="1:18" x14ac:dyDescent="0.4">
      <c r="A37" s="13" t="s">
        <v>1530</v>
      </c>
      <c r="B37" s="4" t="s">
        <v>3721</v>
      </c>
      <c r="C37" s="13">
        <v>12</v>
      </c>
      <c r="D37" s="7">
        <v>8622618</v>
      </c>
      <c r="E37" s="7">
        <v>10061193</v>
      </c>
      <c r="F37" s="7">
        <v>8564571</v>
      </c>
      <c r="G37" s="7">
        <v>7984316</v>
      </c>
      <c r="H37" s="7">
        <v>3416479</v>
      </c>
      <c r="I37" s="7">
        <v>7890260</v>
      </c>
      <c r="J37" s="7">
        <v>7526807</v>
      </c>
      <c r="K37" s="7">
        <v>7387924</v>
      </c>
      <c r="L37" s="7">
        <v>7167671</v>
      </c>
      <c r="M37" s="8">
        <v>7498725.7000000002</v>
      </c>
      <c r="N37" s="9"/>
      <c r="O37" s="7">
        <v>15877144</v>
      </c>
      <c r="P37" s="7">
        <v>18943152</v>
      </c>
      <c r="Q37" s="7">
        <v>20762790</v>
      </c>
      <c r="R37" s="7">
        <v>24358076</v>
      </c>
    </row>
    <row r="38" spans="1:18" x14ac:dyDescent="0.4">
      <c r="A38" s="13" t="s">
        <v>13</v>
      </c>
      <c r="B38" s="4" t="s">
        <v>221</v>
      </c>
      <c r="C38" s="13">
        <v>12</v>
      </c>
      <c r="D38" s="7">
        <v>658493000</v>
      </c>
      <c r="E38" s="7">
        <v>805537000</v>
      </c>
      <c r="F38" s="7">
        <v>513063000</v>
      </c>
      <c r="G38" s="7">
        <v>74002000</v>
      </c>
      <c r="H38" s="7">
        <v>-125291000</v>
      </c>
      <c r="I38" s="7">
        <v>-55404000</v>
      </c>
      <c r="J38" s="7">
        <v>308533000</v>
      </c>
      <c r="K38" s="7">
        <v>1144473000</v>
      </c>
      <c r="L38" s="7">
        <v>1680195000</v>
      </c>
      <c r="M38" s="7">
        <v>3499088000</v>
      </c>
      <c r="N38" s="7">
        <v>3522251000</v>
      </c>
      <c r="O38" s="7">
        <v>3177100000</v>
      </c>
      <c r="P38" s="7">
        <v>2572549000</v>
      </c>
      <c r="Q38" s="7">
        <v>2354273000</v>
      </c>
      <c r="R38" s="7">
        <v>2461480000</v>
      </c>
    </row>
    <row r="39" spans="1:18" x14ac:dyDescent="0.4">
      <c r="A39" s="13" t="s">
        <v>1531</v>
      </c>
      <c r="B39" s="4" t="s">
        <v>3722</v>
      </c>
      <c r="C39" s="13">
        <v>12</v>
      </c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</row>
    <row r="40" spans="1:18" x14ac:dyDescent="0.4">
      <c r="A40" s="13" t="s">
        <v>429</v>
      </c>
      <c r="B40" s="4" t="s">
        <v>976</v>
      </c>
      <c r="C40" s="13">
        <v>12</v>
      </c>
      <c r="D40" s="7">
        <v>-11243731</v>
      </c>
      <c r="E40" s="7">
        <v>-5424008</v>
      </c>
      <c r="F40" s="7">
        <v>-5964291</v>
      </c>
      <c r="G40" s="7">
        <v>-2545865</v>
      </c>
      <c r="H40" s="7">
        <v>-12799434</v>
      </c>
      <c r="I40" s="7">
        <v>2721568</v>
      </c>
      <c r="J40" s="7">
        <v>1417148</v>
      </c>
      <c r="K40" s="7">
        <v>4008565</v>
      </c>
      <c r="L40" s="7">
        <v>4057324</v>
      </c>
      <c r="M40" s="9"/>
      <c r="N40" s="7">
        <v>-18206227</v>
      </c>
      <c r="O40" s="7">
        <v>9297789</v>
      </c>
      <c r="P40" s="7">
        <v>613857</v>
      </c>
      <c r="Q40" s="7">
        <v>1460003</v>
      </c>
      <c r="R40" s="7">
        <v>10364596</v>
      </c>
    </row>
    <row r="41" spans="1:18" x14ac:dyDescent="0.4">
      <c r="A41" s="13" t="s">
        <v>1532</v>
      </c>
      <c r="B41" s="4" t="s">
        <v>3723</v>
      </c>
      <c r="C41" s="13">
        <v>6</v>
      </c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</row>
    <row r="42" spans="1:18" x14ac:dyDescent="0.4">
      <c r="A42" s="13" t="s">
        <v>430</v>
      </c>
      <c r="B42" s="4" t="s">
        <v>977</v>
      </c>
      <c r="C42" s="13">
        <v>12</v>
      </c>
      <c r="D42" s="7">
        <v>7230740</v>
      </c>
      <c r="E42" s="7">
        <v>3431025</v>
      </c>
      <c r="F42" s="7">
        <v>6124396</v>
      </c>
      <c r="G42" s="7">
        <v>8046646</v>
      </c>
      <c r="H42" s="7">
        <v>11871040</v>
      </c>
      <c r="I42" s="7">
        <v>5808652</v>
      </c>
      <c r="J42" s="7">
        <v>1984724</v>
      </c>
      <c r="K42" s="7">
        <v>10079907</v>
      </c>
      <c r="L42" s="7">
        <v>10680783</v>
      </c>
      <c r="M42" s="9"/>
      <c r="N42" s="8">
        <v>17078758.93</v>
      </c>
      <c r="O42" s="8">
        <v>22821705.960000001</v>
      </c>
      <c r="P42" s="8">
        <v>33741697.039999999</v>
      </c>
      <c r="Q42" s="8">
        <v>27230574.640000001</v>
      </c>
      <c r="R42" s="8">
        <v>22703392.73</v>
      </c>
    </row>
    <row r="43" spans="1:18" x14ac:dyDescent="0.4">
      <c r="A43" s="13" t="s">
        <v>1533</v>
      </c>
      <c r="B43" s="4" t="s">
        <v>3724</v>
      </c>
      <c r="C43" s="13">
        <v>12</v>
      </c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</row>
    <row r="44" spans="1:18" x14ac:dyDescent="0.4">
      <c r="A44" s="13" t="s">
        <v>1534</v>
      </c>
      <c r="B44" s="4" t="s">
        <v>3725</v>
      </c>
      <c r="C44" s="13">
        <v>12</v>
      </c>
      <c r="D44" s="7">
        <v>28623653</v>
      </c>
      <c r="E44" s="7">
        <v>16722408</v>
      </c>
      <c r="F44" s="7">
        <v>49270700</v>
      </c>
      <c r="G44" s="7">
        <v>81635365</v>
      </c>
      <c r="H44" s="7">
        <v>56872803</v>
      </c>
      <c r="I44" s="7">
        <v>70691566</v>
      </c>
      <c r="J44" s="7">
        <v>20688051</v>
      </c>
      <c r="K44" s="7">
        <v>14503889</v>
      </c>
      <c r="L44" s="7">
        <v>47522453</v>
      </c>
      <c r="M44" s="9"/>
      <c r="N44" s="7">
        <v>-135815072</v>
      </c>
      <c r="O44" s="8">
        <v>-67611816.489999995</v>
      </c>
      <c r="P44" s="8">
        <v>-9543037.3200000003</v>
      </c>
      <c r="Q44" s="9"/>
      <c r="R44" s="9"/>
    </row>
    <row r="45" spans="1:18" x14ac:dyDescent="0.4">
      <c r="A45" s="13" t="s">
        <v>431</v>
      </c>
      <c r="B45" s="4" t="s">
        <v>978</v>
      </c>
      <c r="C45" s="13">
        <v>12</v>
      </c>
      <c r="D45" s="7">
        <v>-33783558</v>
      </c>
      <c r="E45" s="7">
        <v>-629229</v>
      </c>
      <c r="F45" s="7">
        <v>4440991</v>
      </c>
      <c r="G45" s="7">
        <v>-11542006</v>
      </c>
      <c r="H45" s="7">
        <v>-38160832</v>
      </c>
      <c r="I45" s="7">
        <v>28149144</v>
      </c>
      <c r="J45" s="7">
        <v>-9745383</v>
      </c>
      <c r="K45" s="7">
        <v>-10527071</v>
      </c>
      <c r="L45" s="7">
        <v>15244505</v>
      </c>
      <c r="M45" s="7">
        <v>51835231</v>
      </c>
      <c r="N45" s="8">
        <v>32142216.510000002</v>
      </c>
      <c r="O45" s="8">
        <v>-53079740.490000002</v>
      </c>
      <c r="P45" s="7">
        <v>27735868</v>
      </c>
      <c r="Q45" s="7">
        <v>119130010</v>
      </c>
      <c r="R45" s="7">
        <v>135414775</v>
      </c>
    </row>
    <row r="46" spans="1:18" x14ac:dyDescent="0.4">
      <c r="A46" s="13" t="s">
        <v>1535</v>
      </c>
      <c r="B46" s="4" t="s">
        <v>3726</v>
      </c>
      <c r="C46" s="13">
        <v>12</v>
      </c>
      <c r="D46" s="7">
        <v>29261623</v>
      </c>
      <c r="E46" s="7">
        <v>5688888</v>
      </c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</row>
    <row r="47" spans="1:18" x14ac:dyDescent="0.4">
      <c r="A47" s="13" t="s">
        <v>432</v>
      </c>
      <c r="B47" s="4" t="s">
        <v>979</v>
      </c>
      <c r="C47" s="13">
        <v>12</v>
      </c>
      <c r="D47" s="7">
        <v>15240501</v>
      </c>
      <c r="E47" s="7">
        <v>12643065</v>
      </c>
      <c r="F47" s="7">
        <v>13896992</v>
      </c>
      <c r="G47" s="7">
        <v>11219864</v>
      </c>
      <c r="H47" s="7">
        <v>16756505</v>
      </c>
      <c r="I47" s="7">
        <v>13883327</v>
      </c>
      <c r="J47" s="7">
        <v>16070779</v>
      </c>
      <c r="K47" s="7">
        <v>17436976</v>
      </c>
      <c r="L47" s="7">
        <v>10323871</v>
      </c>
      <c r="M47" s="9"/>
      <c r="N47" s="8">
        <v>22576209.359999999</v>
      </c>
      <c r="O47" s="8">
        <v>43477004.920000002</v>
      </c>
      <c r="P47" s="8">
        <v>45826523.539999999</v>
      </c>
      <c r="Q47" s="8">
        <v>31691166.120000001</v>
      </c>
      <c r="R47" s="7">
        <v>18875178</v>
      </c>
    </row>
    <row r="48" spans="1:18" x14ac:dyDescent="0.4">
      <c r="A48" s="13" t="s">
        <v>433</v>
      </c>
      <c r="B48" s="4" t="s">
        <v>980</v>
      </c>
      <c r="C48" s="13">
        <v>12</v>
      </c>
      <c r="D48" s="7">
        <v>5506539</v>
      </c>
      <c r="E48" s="7">
        <v>6720732</v>
      </c>
      <c r="F48" s="7">
        <v>5883089</v>
      </c>
      <c r="G48" s="7">
        <v>-1263522</v>
      </c>
      <c r="H48" s="7">
        <v>7661108</v>
      </c>
      <c r="I48" s="7">
        <v>6416160</v>
      </c>
      <c r="J48" s="7">
        <v>-11323772</v>
      </c>
      <c r="K48" s="7">
        <v>20665447</v>
      </c>
      <c r="L48" s="7">
        <v>-14294881</v>
      </c>
      <c r="M48" s="8">
        <v>14754643.32</v>
      </c>
      <c r="N48" s="8">
        <v>-17159648.710000001</v>
      </c>
      <c r="O48" s="8">
        <v>-2973014.44</v>
      </c>
      <c r="P48" s="8">
        <v>6986948.6100000003</v>
      </c>
      <c r="Q48" s="8">
        <v>11621012.279999999</v>
      </c>
      <c r="R48" s="8">
        <v>35815845.200000003</v>
      </c>
    </row>
    <row r="49" spans="1:18" x14ac:dyDescent="0.4">
      <c r="A49" s="13" t="s">
        <v>1536</v>
      </c>
      <c r="B49" s="4" t="s">
        <v>3727</v>
      </c>
      <c r="C49" s="13">
        <v>12</v>
      </c>
      <c r="D49" s="7">
        <v>4654509</v>
      </c>
      <c r="E49" s="7">
        <v>6927131</v>
      </c>
      <c r="F49" s="7">
        <v>3280982</v>
      </c>
      <c r="G49" s="7">
        <v>4335284</v>
      </c>
      <c r="H49" s="7">
        <v>-1201167</v>
      </c>
      <c r="I49" s="7">
        <v>-1509960</v>
      </c>
      <c r="J49" s="7">
        <v>864751</v>
      </c>
      <c r="K49" s="7">
        <v>1715729</v>
      </c>
      <c r="L49" s="7">
        <v>3596298</v>
      </c>
      <c r="M49" s="9"/>
      <c r="N49" s="8">
        <v>-13496706.16</v>
      </c>
      <c r="O49" s="8">
        <v>-9711257.2200000007</v>
      </c>
      <c r="P49" s="9"/>
      <c r="Q49" s="9"/>
      <c r="R49" s="9"/>
    </row>
    <row r="50" spans="1:18" x14ac:dyDescent="0.4">
      <c r="A50" s="13" t="s">
        <v>434</v>
      </c>
      <c r="B50" s="4" t="s">
        <v>981</v>
      </c>
      <c r="C50" s="13">
        <v>12</v>
      </c>
      <c r="D50" s="7">
        <v>21978078</v>
      </c>
      <c r="E50" s="7">
        <v>23402518</v>
      </c>
      <c r="F50" s="7">
        <v>20580260</v>
      </c>
      <c r="G50" s="7">
        <v>11395292</v>
      </c>
      <c r="H50" s="7">
        <v>9252570</v>
      </c>
      <c r="I50" s="7">
        <v>5440713</v>
      </c>
      <c r="J50" s="7">
        <v>-4123398</v>
      </c>
      <c r="K50" s="7">
        <v>5272545</v>
      </c>
      <c r="L50" s="7">
        <v>22673496</v>
      </c>
      <c r="M50" s="9"/>
      <c r="N50" s="8">
        <v>62683423.030000001</v>
      </c>
      <c r="O50" s="8">
        <v>63809138.079999998</v>
      </c>
      <c r="P50" s="8">
        <v>37085754.740000002</v>
      </c>
      <c r="Q50" s="8">
        <v>52798317.710000001</v>
      </c>
      <c r="R50" s="8">
        <v>59687893.450000003</v>
      </c>
    </row>
    <row r="51" spans="1:18" x14ac:dyDescent="0.4">
      <c r="A51" s="13" t="s">
        <v>1537</v>
      </c>
      <c r="B51" s="4" t="s">
        <v>3728</v>
      </c>
      <c r="C51" s="13">
        <v>12</v>
      </c>
      <c r="D51" s="7">
        <v>3545962</v>
      </c>
      <c r="E51" s="7">
        <v>3362629</v>
      </c>
      <c r="F51" s="7">
        <v>2581563</v>
      </c>
      <c r="G51" s="7">
        <v>1895602</v>
      </c>
      <c r="H51" s="7">
        <v>1477128</v>
      </c>
      <c r="I51" s="7">
        <v>422862</v>
      </c>
      <c r="J51" s="7">
        <v>2142537</v>
      </c>
      <c r="K51" s="7">
        <v>1309768</v>
      </c>
      <c r="L51" s="7">
        <v>2085937</v>
      </c>
      <c r="M51" s="7">
        <v>3681083</v>
      </c>
      <c r="N51" s="8">
        <v>2748330.48</v>
      </c>
      <c r="O51" s="8">
        <v>2546898.6800000002</v>
      </c>
      <c r="P51" s="8">
        <v>2964687.19</v>
      </c>
      <c r="Q51" s="8">
        <v>2134158.0699999998</v>
      </c>
      <c r="R51" s="8">
        <v>2106153.11</v>
      </c>
    </row>
    <row r="52" spans="1:18" x14ac:dyDescent="0.4">
      <c r="A52" s="13" t="s">
        <v>1538</v>
      </c>
      <c r="B52" s="4" t="s">
        <v>3729</v>
      </c>
      <c r="C52" s="13">
        <v>12</v>
      </c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</row>
    <row r="53" spans="1:18" x14ac:dyDescent="0.4">
      <c r="A53" s="13" t="s">
        <v>1539</v>
      </c>
      <c r="B53" s="4" t="s">
        <v>3730</v>
      </c>
      <c r="C53" s="13">
        <v>3</v>
      </c>
      <c r="D53" s="7">
        <v>-9881067</v>
      </c>
      <c r="E53" s="7">
        <v>-18923691</v>
      </c>
      <c r="F53" s="7">
        <v>-11365016</v>
      </c>
      <c r="G53" s="7">
        <v>-11000118</v>
      </c>
      <c r="H53" s="7">
        <v>-13402455</v>
      </c>
      <c r="I53" s="7">
        <v>31849897</v>
      </c>
      <c r="J53" s="7">
        <v>-53146862</v>
      </c>
      <c r="K53" s="7">
        <v>-10339486</v>
      </c>
      <c r="L53" s="7">
        <v>-5514975</v>
      </c>
      <c r="M53" s="9"/>
      <c r="N53" s="9"/>
      <c r="O53" s="9"/>
      <c r="P53" s="9"/>
      <c r="Q53" s="9"/>
      <c r="R53" s="9"/>
    </row>
    <row r="54" spans="1:18" x14ac:dyDescent="0.4">
      <c r="A54" s="13" t="s">
        <v>435</v>
      </c>
      <c r="B54" s="4" t="s">
        <v>982</v>
      </c>
      <c r="C54" s="13">
        <v>12</v>
      </c>
      <c r="D54" s="7">
        <v>35831610</v>
      </c>
      <c r="E54" s="7">
        <v>30619255</v>
      </c>
      <c r="F54" s="7">
        <v>24074722</v>
      </c>
      <c r="G54" s="7">
        <v>27368769</v>
      </c>
      <c r="H54" s="7">
        <v>22663517</v>
      </c>
      <c r="I54" s="7">
        <v>19259787</v>
      </c>
      <c r="J54" s="7">
        <v>8653720</v>
      </c>
      <c r="K54" s="7">
        <v>18173047</v>
      </c>
      <c r="L54" s="7">
        <v>29316518</v>
      </c>
      <c r="M54" s="9"/>
      <c r="N54" s="8">
        <v>46860727.969999999</v>
      </c>
      <c r="O54" s="8">
        <v>50155042.880000003</v>
      </c>
      <c r="P54" s="8">
        <v>55455240.789999999</v>
      </c>
      <c r="Q54" s="8">
        <v>25867255.890000001</v>
      </c>
      <c r="R54" s="8">
        <v>36009845.649999999</v>
      </c>
    </row>
    <row r="55" spans="1:18" x14ac:dyDescent="0.4">
      <c r="A55" s="13" t="s">
        <v>436</v>
      </c>
      <c r="B55" s="4" t="s">
        <v>983</v>
      </c>
      <c r="C55" s="13">
        <v>12</v>
      </c>
      <c r="D55" s="7">
        <v>-3705096</v>
      </c>
      <c r="E55" s="7">
        <v>4006945</v>
      </c>
      <c r="F55" s="7">
        <v>3270209</v>
      </c>
      <c r="G55" s="7">
        <v>4251108</v>
      </c>
      <c r="H55" s="7">
        <v>3146339</v>
      </c>
      <c r="I55" s="7">
        <v>-175364</v>
      </c>
      <c r="J55" s="7">
        <v>9061607</v>
      </c>
      <c r="K55" s="7">
        <v>8161169</v>
      </c>
      <c r="L55" s="7">
        <v>8563802</v>
      </c>
      <c r="M55" s="9"/>
      <c r="N55" s="8">
        <v>652028.12</v>
      </c>
      <c r="O55" s="8">
        <v>5935336.4000000004</v>
      </c>
      <c r="P55" s="8">
        <v>6463560.6699999999</v>
      </c>
      <c r="Q55" s="8">
        <v>5433243.6200000001</v>
      </c>
      <c r="R55" s="8">
        <v>-12977718.07</v>
      </c>
    </row>
    <row r="56" spans="1:18" x14ac:dyDescent="0.4">
      <c r="A56" s="13" t="s">
        <v>437</v>
      </c>
      <c r="B56" s="4" t="s">
        <v>984</v>
      </c>
      <c r="C56" s="13">
        <v>12</v>
      </c>
      <c r="D56" s="7">
        <v>10539839</v>
      </c>
      <c r="E56" s="7">
        <v>11960080</v>
      </c>
      <c r="F56" s="7">
        <v>14207328</v>
      </c>
      <c r="G56" s="7">
        <v>14916997</v>
      </c>
      <c r="H56" s="7">
        <v>26624644</v>
      </c>
      <c r="I56" s="7">
        <v>29426864</v>
      </c>
      <c r="J56" s="7">
        <v>21769259</v>
      </c>
      <c r="K56" s="7">
        <v>31031744</v>
      </c>
      <c r="L56" s="7">
        <v>14775368</v>
      </c>
      <c r="M56" s="9"/>
      <c r="N56" s="8">
        <v>14961707.5</v>
      </c>
      <c r="O56" s="8">
        <v>19513524.789999999</v>
      </c>
      <c r="P56" s="8">
        <v>11463135.109999999</v>
      </c>
      <c r="Q56" s="8">
        <v>9877553.1400000006</v>
      </c>
      <c r="R56" s="8">
        <v>16800018.899999999</v>
      </c>
    </row>
    <row r="57" spans="1:18" x14ac:dyDescent="0.4">
      <c r="A57" s="13" t="s">
        <v>1540</v>
      </c>
      <c r="B57" s="4" t="s">
        <v>3731</v>
      </c>
      <c r="C57" s="13">
        <v>12</v>
      </c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</row>
    <row r="58" spans="1:18" x14ac:dyDescent="0.4">
      <c r="A58" s="13" t="s">
        <v>438</v>
      </c>
      <c r="B58" s="4" t="s">
        <v>985</v>
      </c>
      <c r="C58" s="13">
        <v>12</v>
      </c>
      <c r="D58" s="7">
        <v>14571539</v>
      </c>
      <c r="E58" s="7">
        <v>9511861</v>
      </c>
      <c r="F58" s="7">
        <v>9232221</v>
      </c>
      <c r="G58" s="7">
        <v>13162982</v>
      </c>
      <c r="H58" s="7">
        <v>14296416</v>
      </c>
      <c r="I58" s="7">
        <v>10828700</v>
      </c>
      <c r="J58" s="7">
        <v>7220633</v>
      </c>
      <c r="K58" s="7">
        <v>-11121946</v>
      </c>
      <c r="L58" s="7">
        <v>549993</v>
      </c>
      <c r="M58" s="9"/>
      <c r="N58" s="8">
        <v>-1575227.05</v>
      </c>
      <c r="O58" s="8">
        <v>-1978664.47</v>
      </c>
      <c r="P58" s="8">
        <v>-8615576.6600000001</v>
      </c>
      <c r="Q58" s="8">
        <v>1602388.48</v>
      </c>
      <c r="R58" s="8">
        <v>3853289.26</v>
      </c>
    </row>
    <row r="59" spans="1:18" x14ac:dyDescent="0.4">
      <c r="A59" s="13" t="s">
        <v>1541</v>
      </c>
      <c r="B59" s="4" t="s">
        <v>3732</v>
      </c>
      <c r="C59" s="13">
        <v>12</v>
      </c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</row>
    <row r="60" spans="1:18" x14ac:dyDescent="0.4">
      <c r="A60" s="13" t="s">
        <v>439</v>
      </c>
      <c r="B60" s="4" t="s">
        <v>986</v>
      </c>
      <c r="C60" s="13">
        <v>12</v>
      </c>
      <c r="D60" s="7">
        <v>-29760438</v>
      </c>
      <c r="E60" s="7">
        <v>-533367</v>
      </c>
      <c r="F60" s="7">
        <v>-6154585</v>
      </c>
      <c r="G60" s="7">
        <v>-28552455</v>
      </c>
      <c r="H60" s="7">
        <v>-77397000</v>
      </c>
      <c r="I60" s="7">
        <v>-75483000</v>
      </c>
      <c r="J60" s="7">
        <v>-21864000</v>
      </c>
      <c r="K60" s="7">
        <v>-23531000</v>
      </c>
      <c r="L60" s="7">
        <v>-66248000</v>
      </c>
      <c r="M60" s="7">
        <v>50090000</v>
      </c>
      <c r="N60" s="7">
        <v>60439000</v>
      </c>
      <c r="O60" s="7">
        <v>41233000</v>
      </c>
      <c r="P60" s="7">
        <v>27735868</v>
      </c>
      <c r="Q60" s="7">
        <v>17730000</v>
      </c>
      <c r="R60" s="7">
        <v>15702000</v>
      </c>
    </row>
    <row r="61" spans="1:18" x14ac:dyDescent="0.4">
      <c r="A61" s="13" t="s">
        <v>1542</v>
      </c>
      <c r="B61" s="4" t="s">
        <v>3733</v>
      </c>
      <c r="C61" s="13">
        <v>12</v>
      </c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</row>
    <row r="62" spans="1:18" x14ac:dyDescent="0.4">
      <c r="A62" s="13" t="s">
        <v>1543</v>
      </c>
      <c r="B62" s="4" t="s">
        <v>3734</v>
      </c>
      <c r="C62" s="13">
        <v>12</v>
      </c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</row>
    <row r="63" spans="1:18" x14ac:dyDescent="0.4">
      <c r="A63" s="13" t="s">
        <v>440</v>
      </c>
      <c r="B63" s="4" t="s">
        <v>987</v>
      </c>
      <c r="C63" s="13">
        <v>12</v>
      </c>
      <c r="D63" s="7">
        <v>8046107</v>
      </c>
      <c r="E63" s="7">
        <v>5182437</v>
      </c>
      <c r="F63" s="7">
        <v>7960264</v>
      </c>
      <c r="G63" s="7">
        <v>6677535</v>
      </c>
      <c r="H63" s="7">
        <v>8252808</v>
      </c>
      <c r="I63" s="7">
        <v>4601743</v>
      </c>
      <c r="J63" s="7">
        <v>13393070</v>
      </c>
      <c r="K63" s="7">
        <v>9812765</v>
      </c>
      <c r="L63" s="7">
        <v>-28498640</v>
      </c>
      <c r="M63" s="9"/>
      <c r="N63" s="8">
        <v>14621992.58</v>
      </c>
      <c r="O63" s="7">
        <v>17819127</v>
      </c>
      <c r="P63" s="8">
        <v>20997600.239999998</v>
      </c>
      <c r="Q63" s="8">
        <v>22697997.32</v>
      </c>
      <c r="R63" s="8">
        <v>19832913.41</v>
      </c>
    </row>
    <row r="64" spans="1:18" x14ac:dyDescent="0.4">
      <c r="A64" s="13" t="s">
        <v>1544</v>
      </c>
      <c r="B64" s="4" t="s">
        <v>3735</v>
      </c>
      <c r="C64" s="13">
        <v>12</v>
      </c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</row>
    <row r="65" spans="1:18" x14ac:dyDescent="0.4">
      <c r="A65" s="13" t="s">
        <v>1545</v>
      </c>
      <c r="B65" s="4" t="s">
        <v>3736</v>
      </c>
      <c r="C65" s="13">
        <v>3</v>
      </c>
      <c r="D65" s="7">
        <v>5887874</v>
      </c>
      <c r="E65" s="7">
        <v>16369771</v>
      </c>
      <c r="F65" s="7">
        <v>7796739</v>
      </c>
      <c r="G65" s="7">
        <v>1173206</v>
      </c>
      <c r="H65" s="7">
        <v>12040746</v>
      </c>
      <c r="I65" s="7">
        <v>32966524</v>
      </c>
      <c r="J65" s="7">
        <v>22146284</v>
      </c>
      <c r="K65" s="9"/>
      <c r="L65" s="9"/>
      <c r="M65" s="9"/>
      <c r="N65" s="9"/>
      <c r="O65" s="9"/>
      <c r="P65" s="9"/>
      <c r="Q65" s="9"/>
      <c r="R65" s="9"/>
    </row>
    <row r="66" spans="1:18" x14ac:dyDescent="0.4">
      <c r="A66" s="13" t="s">
        <v>14</v>
      </c>
      <c r="B66" s="4" t="s">
        <v>222</v>
      </c>
      <c r="C66" s="13">
        <v>12</v>
      </c>
      <c r="D66" s="7">
        <v>88106353</v>
      </c>
      <c r="E66" s="7">
        <v>37015784</v>
      </c>
      <c r="F66" s="7">
        <v>45650390</v>
      </c>
      <c r="G66" s="7">
        <v>42044510</v>
      </c>
      <c r="H66" s="7">
        <v>60852187</v>
      </c>
      <c r="I66" s="7">
        <v>72448957</v>
      </c>
      <c r="J66" s="7">
        <v>81707640</v>
      </c>
      <c r="K66" s="7">
        <v>91925249</v>
      </c>
      <c r="L66" s="7">
        <v>98527239</v>
      </c>
      <c r="M66" s="9"/>
      <c r="N66" s="8">
        <v>32216410.170000002</v>
      </c>
      <c r="O66" s="7">
        <v>33640236</v>
      </c>
      <c r="P66" s="8">
        <v>20826937.890000001</v>
      </c>
      <c r="Q66" s="8">
        <v>64359436.57</v>
      </c>
      <c r="R66" s="8">
        <v>75998662.180000007</v>
      </c>
    </row>
    <row r="67" spans="1:18" x14ac:dyDescent="0.4">
      <c r="A67" s="13" t="s">
        <v>441</v>
      </c>
      <c r="B67" s="4" t="s">
        <v>988</v>
      </c>
      <c r="C67" s="13">
        <v>12</v>
      </c>
      <c r="D67" s="7">
        <v>888301</v>
      </c>
      <c r="E67" s="7">
        <v>-3397862</v>
      </c>
      <c r="F67" s="7">
        <v>-2874532</v>
      </c>
      <c r="G67" s="7">
        <v>-4955412</v>
      </c>
      <c r="H67" s="7">
        <v>-66473</v>
      </c>
      <c r="I67" s="7">
        <v>1512878</v>
      </c>
      <c r="J67" s="7">
        <v>346144</v>
      </c>
      <c r="K67" s="7">
        <v>420770</v>
      </c>
      <c r="L67" s="7">
        <v>113784</v>
      </c>
      <c r="M67" s="8">
        <v>1031867.01</v>
      </c>
      <c r="N67" s="8">
        <v>-507487.72</v>
      </c>
      <c r="O67" s="8">
        <v>1335759.03</v>
      </c>
      <c r="P67" s="8">
        <v>2631640.1</v>
      </c>
      <c r="Q67" s="7">
        <v>2824152</v>
      </c>
      <c r="R67" s="7">
        <v>1080851</v>
      </c>
    </row>
    <row r="68" spans="1:18" x14ac:dyDescent="0.4">
      <c r="A68" s="13" t="s">
        <v>15</v>
      </c>
      <c r="B68" s="4" t="s">
        <v>223</v>
      </c>
      <c r="C68" s="13">
        <v>12</v>
      </c>
      <c r="D68" s="7">
        <v>-779392636</v>
      </c>
      <c r="E68" s="7">
        <v>-224125026</v>
      </c>
      <c r="F68" s="7">
        <v>1845874000</v>
      </c>
      <c r="G68" s="7">
        <v>1430010295</v>
      </c>
      <c r="H68" s="7">
        <v>1872492529</v>
      </c>
      <c r="I68" s="7">
        <v>257454343</v>
      </c>
      <c r="J68" s="7">
        <v>-2202187020</v>
      </c>
      <c r="K68" s="7">
        <v>-115847385</v>
      </c>
      <c r="L68" s="7">
        <v>3088990000</v>
      </c>
      <c r="M68" s="7">
        <v>369095000</v>
      </c>
      <c r="N68" s="7">
        <v>-227349000</v>
      </c>
      <c r="O68" s="7">
        <v>3379785000</v>
      </c>
      <c r="P68" s="7">
        <v>5109466000</v>
      </c>
      <c r="Q68" s="7">
        <v>5336100000</v>
      </c>
      <c r="R68" s="7">
        <v>3276746000</v>
      </c>
    </row>
    <row r="69" spans="1:18" x14ac:dyDescent="0.4">
      <c r="A69" s="13" t="s">
        <v>16</v>
      </c>
      <c r="B69" s="4" t="s">
        <v>224</v>
      </c>
      <c r="C69" s="13">
        <v>12</v>
      </c>
      <c r="D69" s="7">
        <v>-5383744</v>
      </c>
      <c r="E69" s="7">
        <v>-509539</v>
      </c>
      <c r="F69" s="7">
        <v>10870419</v>
      </c>
      <c r="G69" s="7">
        <v>18649432</v>
      </c>
      <c r="H69" s="7">
        <v>45358712</v>
      </c>
      <c r="I69" s="7">
        <v>90642519</v>
      </c>
      <c r="J69" s="7">
        <v>48818404</v>
      </c>
      <c r="K69" s="7">
        <v>20705290</v>
      </c>
      <c r="L69" s="7">
        <v>39246005</v>
      </c>
      <c r="M69" s="9"/>
      <c r="N69" s="8">
        <v>263303985.05000001</v>
      </c>
      <c r="O69" s="8">
        <v>157524637.5</v>
      </c>
      <c r="P69" s="8">
        <v>-29237791.800000001</v>
      </c>
      <c r="Q69" s="8">
        <v>-5522302.6600000001</v>
      </c>
      <c r="R69" s="8">
        <v>-4150400.99</v>
      </c>
    </row>
    <row r="70" spans="1:18" x14ac:dyDescent="0.4">
      <c r="A70" s="13" t="s">
        <v>442</v>
      </c>
      <c r="B70" s="4" t="s">
        <v>989</v>
      </c>
      <c r="C70" s="13">
        <v>12</v>
      </c>
      <c r="D70" s="7">
        <v>47651556</v>
      </c>
      <c r="E70" s="7">
        <v>42408826</v>
      </c>
      <c r="F70" s="7">
        <v>34712519</v>
      </c>
      <c r="G70" s="7">
        <v>32269420</v>
      </c>
      <c r="H70" s="7">
        <v>35789617</v>
      </c>
      <c r="I70" s="7">
        <v>21838091</v>
      </c>
      <c r="J70" s="7">
        <v>19138373</v>
      </c>
      <c r="K70" s="7">
        <v>20834081</v>
      </c>
      <c r="L70" s="7">
        <v>29860948</v>
      </c>
      <c r="M70" s="9"/>
      <c r="N70" s="7">
        <v>11870181</v>
      </c>
      <c r="O70" s="8">
        <v>-5048329.9400000004</v>
      </c>
      <c r="P70" s="8">
        <v>2679178.02</v>
      </c>
      <c r="Q70" s="8">
        <v>-72794504.060000002</v>
      </c>
      <c r="R70" s="8">
        <v>-58233428.079999998</v>
      </c>
    </row>
    <row r="71" spans="1:18" x14ac:dyDescent="0.4">
      <c r="A71" s="13" t="s">
        <v>443</v>
      </c>
      <c r="B71" s="4" t="s">
        <v>990</v>
      </c>
      <c r="C71" s="13">
        <v>12</v>
      </c>
      <c r="D71" s="7">
        <v>11720841</v>
      </c>
      <c r="E71" s="7">
        <v>432012265</v>
      </c>
      <c r="F71" s="7">
        <v>819824859</v>
      </c>
      <c r="G71" s="7">
        <v>572805233</v>
      </c>
      <c r="H71" s="7">
        <v>149105126</v>
      </c>
      <c r="I71" s="7">
        <v>235921854</v>
      </c>
      <c r="J71" s="7">
        <v>334393850</v>
      </c>
      <c r="K71" s="7">
        <v>-90414</v>
      </c>
      <c r="L71" s="7">
        <v>149473567</v>
      </c>
      <c r="M71" s="7">
        <v>-301830485</v>
      </c>
      <c r="N71" s="7">
        <v>29733577</v>
      </c>
      <c r="O71" s="8">
        <v>21729040.77</v>
      </c>
      <c r="P71" s="8">
        <v>37156125.07</v>
      </c>
      <c r="Q71" s="8">
        <v>67192445.709999993</v>
      </c>
      <c r="R71" s="8">
        <v>18434784.489999998</v>
      </c>
    </row>
    <row r="72" spans="1:18" x14ac:dyDescent="0.4">
      <c r="A72" s="13" t="s">
        <v>17</v>
      </c>
      <c r="B72" s="4" t="s">
        <v>225</v>
      </c>
      <c r="C72" s="13">
        <v>12</v>
      </c>
      <c r="D72" s="7">
        <v>195420662</v>
      </c>
      <c r="E72" s="7">
        <v>307125124</v>
      </c>
      <c r="F72" s="7">
        <v>316074107</v>
      </c>
      <c r="G72" s="7">
        <v>436220073</v>
      </c>
      <c r="H72" s="7">
        <v>394386135</v>
      </c>
      <c r="I72" s="7">
        <v>362054857</v>
      </c>
      <c r="J72" s="7">
        <v>480206136</v>
      </c>
      <c r="K72" s="7">
        <v>418860563</v>
      </c>
      <c r="L72" s="7">
        <v>584268810</v>
      </c>
      <c r="M72" s="7">
        <v>735596000</v>
      </c>
      <c r="N72" s="7">
        <v>760408000</v>
      </c>
      <c r="O72" s="7">
        <v>792870000</v>
      </c>
      <c r="P72" s="7">
        <v>958903000</v>
      </c>
      <c r="Q72" s="7">
        <v>986560000</v>
      </c>
      <c r="R72" s="7">
        <v>1052678000</v>
      </c>
    </row>
    <row r="73" spans="1:18" x14ac:dyDescent="0.4">
      <c r="A73" s="13" t="s">
        <v>1546</v>
      </c>
      <c r="B73" s="4" t="s">
        <v>3737</v>
      </c>
      <c r="C73" s="13">
        <v>12</v>
      </c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</row>
    <row r="74" spans="1:18" x14ac:dyDescent="0.4">
      <c r="A74" s="13" t="s">
        <v>444</v>
      </c>
      <c r="B74" s="4" t="s">
        <v>991</v>
      </c>
      <c r="C74" s="13">
        <v>12</v>
      </c>
      <c r="D74" s="7">
        <v>-1411312</v>
      </c>
      <c r="E74" s="7">
        <v>-6512807</v>
      </c>
      <c r="F74" s="7">
        <v>-6197110</v>
      </c>
      <c r="G74" s="7">
        <v>-7676948</v>
      </c>
      <c r="H74" s="7">
        <v>1230008</v>
      </c>
      <c r="I74" s="7">
        <v>253913</v>
      </c>
      <c r="J74" s="7">
        <v>196657</v>
      </c>
      <c r="K74" s="7">
        <v>-1433070</v>
      </c>
      <c r="L74" s="7">
        <v>1695476</v>
      </c>
      <c r="M74" s="9"/>
      <c r="N74" s="8">
        <v>1145805.8899999999</v>
      </c>
      <c r="O74" s="8">
        <v>-1530008.75</v>
      </c>
      <c r="P74" s="7">
        <v>35978</v>
      </c>
      <c r="Q74" s="8">
        <v>1549612.76</v>
      </c>
      <c r="R74" s="8">
        <v>1175465.71</v>
      </c>
    </row>
    <row r="75" spans="1:18" x14ac:dyDescent="0.4">
      <c r="A75" s="13" t="s">
        <v>1547</v>
      </c>
      <c r="B75" s="4" t="s">
        <v>3738</v>
      </c>
      <c r="C75" s="13">
        <v>12</v>
      </c>
      <c r="D75" s="7">
        <v>-1288953</v>
      </c>
      <c r="E75" s="7">
        <v>6815918</v>
      </c>
      <c r="F75" s="7">
        <v>18732288</v>
      </c>
      <c r="G75" s="7">
        <v>-30445960</v>
      </c>
      <c r="H75" s="7">
        <v>-22351823</v>
      </c>
      <c r="I75" s="7">
        <v>-2734385</v>
      </c>
      <c r="J75" s="7">
        <v>-11553923</v>
      </c>
      <c r="K75" s="9"/>
      <c r="L75" s="9"/>
      <c r="M75" s="9"/>
      <c r="N75" s="9"/>
      <c r="O75" s="9"/>
      <c r="P75" s="9"/>
      <c r="Q75" s="9"/>
      <c r="R75" s="9"/>
    </row>
    <row r="76" spans="1:18" x14ac:dyDescent="0.4">
      <c r="A76" s="13" t="s">
        <v>1548</v>
      </c>
      <c r="B76" s="4" t="s">
        <v>3739</v>
      </c>
      <c r="C76" s="13">
        <v>12</v>
      </c>
      <c r="D76" s="7">
        <v>24875932</v>
      </c>
      <c r="E76" s="7">
        <v>13372138</v>
      </c>
      <c r="F76" s="7">
        <v>14471427</v>
      </c>
      <c r="G76" s="7">
        <v>17479327</v>
      </c>
      <c r="H76" s="7">
        <v>31753495</v>
      </c>
      <c r="I76" s="7">
        <v>57424434</v>
      </c>
      <c r="J76" s="7">
        <v>65445505</v>
      </c>
      <c r="K76" s="7">
        <v>82774561</v>
      </c>
      <c r="L76" s="7">
        <v>77240318</v>
      </c>
      <c r="M76" s="9"/>
      <c r="N76" s="8">
        <v>28741853.09</v>
      </c>
      <c r="O76" s="8">
        <v>-243161438.38</v>
      </c>
      <c r="P76" s="8">
        <v>-247151323.88999999</v>
      </c>
      <c r="Q76" s="9"/>
      <c r="R76" s="9"/>
    </row>
    <row r="77" spans="1:18" x14ac:dyDescent="0.4">
      <c r="A77" s="13" t="s">
        <v>18</v>
      </c>
      <c r="B77" s="4" t="s">
        <v>226</v>
      </c>
      <c r="C77" s="13">
        <v>12</v>
      </c>
      <c r="D77" s="7">
        <v>355481320</v>
      </c>
      <c r="E77" s="7">
        <v>275210581</v>
      </c>
      <c r="F77" s="7">
        <v>393760446</v>
      </c>
      <c r="G77" s="7">
        <v>367700920</v>
      </c>
      <c r="H77" s="7">
        <v>442696963</v>
      </c>
      <c r="I77" s="7">
        <v>683227342</v>
      </c>
      <c r="J77" s="7">
        <v>803124563</v>
      </c>
      <c r="K77" s="7">
        <v>666783316</v>
      </c>
      <c r="L77" s="7">
        <v>863964365</v>
      </c>
      <c r="M77" s="8">
        <v>1089162117.4300001</v>
      </c>
      <c r="N77" s="8">
        <v>1032396522.53</v>
      </c>
      <c r="O77" s="8">
        <v>963534373.52999997</v>
      </c>
      <c r="P77" s="7">
        <v>1116613227</v>
      </c>
      <c r="Q77" s="7">
        <v>1085093719</v>
      </c>
      <c r="R77" s="7">
        <v>1071154369</v>
      </c>
    </row>
    <row r="78" spans="1:18" x14ac:dyDescent="0.4">
      <c r="A78" s="13" t="s">
        <v>1549</v>
      </c>
      <c r="B78" s="4" t="s">
        <v>339</v>
      </c>
      <c r="C78" s="13">
        <v>12</v>
      </c>
      <c r="D78" s="7">
        <v>242504544</v>
      </c>
      <c r="E78" s="7">
        <v>248717823</v>
      </c>
      <c r="F78" s="7">
        <v>256949916</v>
      </c>
      <c r="G78" s="7">
        <v>262186114</v>
      </c>
      <c r="H78" s="7">
        <v>274959594</v>
      </c>
      <c r="I78" s="7">
        <v>282645961</v>
      </c>
      <c r="J78" s="7">
        <v>364102295</v>
      </c>
      <c r="K78" s="7">
        <v>280505122</v>
      </c>
      <c r="L78" s="7">
        <v>303797378</v>
      </c>
      <c r="M78" s="7">
        <v>351043758</v>
      </c>
      <c r="N78" s="8">
        <v>490330768.13999999</v>
      </c>
      <c r="O78" s="8">
        <v>433301783.22000003</v>
      </c>
      <c r="P78" s="8">
        <v>652364236.75999999</v>
      </c>
      <c r="Q78" s="9"/>
      <c r="R78" s="9"/>
    </row>
    <row r="79" spans="1:18" x14ac:dyDescent="0.4">
      <c r="A79" s="13" t="s">
        <v>1550</v>
      </c>
      <c r="B79" s="4" t="s">
        <v>3740</v>
      </c>
      <c r="C79" s="13">
        <v>12</v>
      </c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</row>
    <row r="80" spans="1:18" x14ac:dyDescent="0.4">
      <c r="A80" s="13" t="s">
        <v>445</v>
      </c>
      <c r="B80" s="4" t="s">
        <v>992</v>
      </c>
      <c r="C80" s="13">
        <v>12</v>
      </c>
      <c r="D80" s="7">
        <v>218842</v>
      </c>
      <c r="E80" s="7">
        <v>3042616</v>
      </c>
      <c r="F80" s="7">
        <v>4286134</v>
      </c>
      <c r="G80" s="7">
        <v>9459386</v>
      </c>
      <c r="H80" s="7">
        <v>10982900</v>
      </c>
      <c r="I80" s="7">
        <v>13454126</v>
      </c>
      <c r="J80" s="7">
        <v>12054260</v>
      </c>
      <c r="K80" s="7">
        <v>428530</v>
      </c>
      <c r="L80" s="7">
        <v>9189295</v>
      </c>
      <c r="M80" s="9"/>
      <c r="N80" s="8">
        <v>10666515.119999999</v>
      </c>
      <c r="O80" s="8">
        <v>13286833.449999999</v>
      </c>
      <c r="P80" s="8">
        <v>21874029.399999999</v>
      </c>
      <c r="Q80" s="8">
        <v>11082779.630000001</v>
      </c>
      <c r="R80" s="8">
        <v>4172137.14</v>
      </c>
    </row>
    <row r="81" spans="1:18" x14ac:dyDescent="0.4">
      <c r="A81" s="13" t="s">
        <v>446</v>
      </c>
      <c r="B81" s="4" t="s">
        <v>993</v>
      </c>
      <c r="C81" s="13">
        <v>12</v>
      </c>
      <c r="D81" s="7">
        <v>13071688</v>
      </c>
      <c r="E81" s="7">
        <v>13445099</v>
      </c>
      <c r="F81" s="7">
        <v>8687866</v>
      </c>
      <c r="G81" s="7">
        <v>9661167</v>
      </c>
      <c r="H81" s="7">
        <v>10892463</v>
      </c>
      <c r="I81" s="7">
        <v>8990506</v>
      </c>
      <c r="J81" s="7">
        <v>5945824</v>
      </c>
      <c r="K81" s="7">
        <v>15823148</v>
      </c>
      <c r="L81" s="7">
        <v>13968190</v>
      </c>
      <c r="M81" s="9"/>
      <c r="N81" s="8">
        <v>27828600.699999999</v>
      </c>
      <c r="O81" s="8">
        <v>33838402.469999999</v>
      </c>
      <c r="P81" s="8">
        <v>38095520.700000003</v>
      </c>
      <c r="Q81" s="8">
        <v>38357571.799999997</v>
      </c>
      <c r="R81" s="8">
        <v>36816084.390000001</v>
      </c>
    </row>
    <row r="82" spans="1:18" x14ac:dyDescent="0.4">
      <c r="A82" s="13" t="s">
        <v>1551</v>
      </c>
      <c r="B82" s="4" t="s">
        <v>3741</v>
      </c>
      <c r="C82" s="13">
        <v>12</v>
      </c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</row>
    <row r="83" spans="1:18" x14ac:dyDescent="0.4">
      <c r="A83" s="13" t="s">
        <v>19</v>
      </c>
      <c r="B83" s="4" t="s">
        <v>227</v>
      </c>
      <c r="C83" s="13">
        <v>12</v>
      </c>
      <c r="D83" s="7">
        <v>23377143</v>
      </c>
      <c r="E83" s="7">
        <v>62438124</v>
      </c>
      <c r="F83" s="7">
        <v>94233142</v>
      </c>
      <c r="G83" s="7">
        <v>85965087</v>
      </c>
      <c r="H83" s="7">
        <v>101305833</v>
      </c>
      <c r="I83" s="7">
        <v>130783281</v>
      </c>
      <c r="J83" s="7">
        <v>229492554</v>
      </c>
      <c r="K83" s="7">
        <v>234978470</v>
      </c>
      <c r="L83" s="7">
        <v>243225793</v>
      </c>
      <c r="M83" s="7">
        <v>306523105</v>
      </c>
      <c r="N83" s="7">
        <v>1226106529</v>
      </c>
      <c r="O83" s="7">
        <v>863732422</v>
      </c>
      <c r="P83" s="7">
        <v>515837908</v>
      </c>
      <c r="Q83" s="7">
        <v>758450000</v>
      </c>
      <c r="R83" s="7">
        <v>1685925000</v>
      </c>
    </row>
    <row r="84" spans="1:18" x14ac:dyDescent="0.4">
      <c r="A84" s="13" t="s">
        <v>447</v>
      </c>
      <c r="B84" s="4" t="s">
        <v>994</v>
      </c>
      <c r="C84" s="13">
        <v>12</v>
      </c>
      <c r="D84" s="7">
        <v>-2528347</v>
      </c>
      <c r="E84" s="7">
        <v>2628268</v>
      </c>
      <c r="F84" s="7">
        <v>5278550</v>
      </c>
      <c r="G84" s="7">
        <v>8119119</v>
      </c>
      <c r="H84" s="7">
        <v>4414751</v>
      </c>
      <c r="I84" s="7">
        <v>8344180</v>
      </c>
      <c r="J84" s="7">
        <v>5660624</v>
      </c>
      <c r="K84" s="7">
        <v>6273328</v>
      </c>
      <c r="L84" s="7">
        <v>2721373</v>
      </c>
      <c r="M84" s="9"/>
      <c r="N84" s="8">
        <v>8682179.4100000001</v>
      </c>
      <c r="O84" s="8">
        <v>8718574.8800000008</v>
      </c>
      <c r="P84" s="8">
        <v>9335348.8599999994</v>
      </c>
      <c r="Q84" s="8">
        <v>8163189.1500000004</v>
      </c>
      <c r="R84" s="8">
        <v>-6031638.9400000004</v>
      </c>
    </row>
    <row r="85" spans="1:18" x14ac:dyDescent="0.4">
      <c r="A85" s="13" t="s">
        <v>1552</v>
      </c>
      <c r="B85" s="4" t="s">
        <v>3742</v>
      </c>
      <c r="C85" s="13">
        <v>12</v>
      </c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</row>
    <row r="86" spans="1:18" x14ac:dyDescent="0.4">
      <c r="A86" s="13" t="s">
        <v>448</v>
      </c>
      <c r="B86" s="4" t="s">
        <v>995</v>
      </c>
      <c r="C86" s="13">
        <v>12</v>
      </c>
      <c r="D86" s="7">
        <v>4349189</v>
      </c>
      <c r="E86" s="7">
        <v>874785</v>
      </c>
      <c r="F86" s="7">
        <v>3186174</v>
      </c>
      <c r="G86" s="7">
        <v>1247823</v>
      </c>
      <c r="H86" s="7">
        <v>2687638</v>
      </c>
      <c r="I86" s="7">
        <v>581907</v>
      </c>
      <c r="J86" s="7">
        <v>4832113</v>
      </c>
      <c r="K86" s="7">
        <v>6777077</v>
      </c>
      <c r="L86" s="7">
        <v>12547750</v>
      </c>
      <c r="M86" s="9"/>
      <c r="N86" s="7">
        <v>4620425</v>
      </c>
      <c r="O86" s="8">
        <v>4441949.7300000004</v>
      </c>
      <c r="P86" s="8">
        <v>5050035.8</v>
      </c>
      <c r="Q86" s="8">
        <v>312260.13</v>
      </c>
      <c r="R86" s="7">
        <v>1679999</v>
      </c>
    </row>
    <row r="87" spans="1:18" x14ac:dyDescent="0.4">
      <c r="A87" s="13" t="s">
        <v>1553</v>
      </c>
      <c r="B87" s="4" t="s">
        <v>3743</v>
      </c>
      <c r="C87" s="13">
        <v>12</v>
      </c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</row>
    <row r="88" spans="1:18" x14ac:dyDescent="0.4">
      <c r="A88" s="13" t="s">
        <v>449</v>
      </c>
      <c r="B88" s="4" t="s">
        <v>996</v>
      </c>
      <c r="C88" s="13">
        <v>12</v>
      </c>
      <c r="D88" s="7">
        <v>12413708</v>
      </c>
      <c r="E88" s="7">
        <v>2860833</v>
      </c>
      <c r="F88" s="7">
        <v>-3844964</v>
      </c>
      <c r="G88" s="7">
        <v>511961</v>
      </c>
      <c r="H88" s="7">
        <v>-2554114</v>
      </c>
      <c r="I88" s="7">
        <v>777025</v>
      </c>
      <c r="J88" s="7">
        <v>5827116</v>
      </c>
      <c r="K88" s="7">
        <v>10520684</v>
      </c>
      <c r="L88" s="7">
        <v>19974104</v>
      </c>
      <c r="M88" s="9"/>
      <c r="N88" s="7">
        <v>-38476244</v>
      </c>
      <c r="O88" s="7">
        <v>7311728</v>
      </c>
      <c r="P88" s="8">
        <v>-11304195.939999999</v>
      </c>
      <c r="Q88" s="8">
        <v>-10502334.779999999</v>
      </c>
      <c r="R88" s="8">
        <v>-12469363.49</v>
      </c>
    </row>
    <row r="89" spans="1:18" x14ac:dyDescent="0.4">
      <c r="A89" s="13" t="s">
        <v>450</v>
      </c>
      <c r="B89" s="4" t="s">
        <v>997</v>
      </c>
      <c r="C89" s="13">
        <v>3</v>
      </c>
      <c r="D89" s="7">
        <v>8929712</v>
      </c>
      <c r="E89" s="7">
        <v>4078804</v>
      </c>
      <c r="F89" s="7">
        <v>4656171</v>
      </c>
      <c r="G89" s="7">
        <v>6885985</v>
      </c>
      <c r="H89" s="7">
        <v>8915376</v>
      </c>
      <c r="I89" s="7">
        <v>9598023</v>
      </c>
      <c r="J89" s="7">
        <v>16711820</v>
      </c>
      <c r="K89" s="7">
        <v>12235388</v>
      </c>
      <c r="L89" s="7">
        <v>1814140</v>
      </c>
      <c r="M89" s="9"/>
      <c r="N89" s="8">
        <v>7179919.2599999998</v>
      </c>
      <c r="O89" s="8">
        <v>6504009.8099999996</v>
      </c>
      <c r="P89" s="8">
        <v>10344081.869999999</v>
      </c>
      <c r="Q89" s="8">
        <v>13136599.960000001</v>
      </c>
      <c r="R89" s="9"/>
    </row>
    <row r="90" spans="1:18" x14ac:dyDescent="0.4">
      <c r="A90" s="13" t="s">
        <v>1554</v>
      </c>
      <c r="B90" s="4" t="s">
        <v>3744</v>
      </c>
      <c r="C90" s="13">
        <v>12</v>
      </c>
      <c r="D90" s="7">
        <v>38362714</v>
      </c>
      <c r="E90" s="9"/>
      <c r="F90" s="9"/>
      <c r="G90" s="9"/>
      <c r="H90" s="9"/>
      <c r="I90" s="9"/>
      <c r="J90" s="9"/>
      <c r="K90" s="9"/>
      <c r="L90" s="9"/>
      <c r="M90" s="9"/>
      <c r="N90" s="9"/>
      <c r="O90" s="8">
        <v>21760717.510000002</v>
      </c>
      <c r="P90" s="8">
        <v>-12501695.140000001</v>
      </c>
      <c r="Q90" s="8">
        <v>-20470414.550000001</v>
      </c>
      <c r="R90" s="8">
        <v>3562673.12</v>
      </c>
    </row>
    <row r="91" spans="1:18" x14ac:dyDescent="0.4">
      <c r="A91" s="13" t="s">
        <v>20</v>
      </c>
      <c r="B91" s="4" t="s">
        <v>228</v>
      </c>
      <c r="C91" s="13">
        <v>12</v>
      </c>
      <c r="D91" s="7">
        <v>52449026</v>
      </c>
      <c r="E91" s="7">
        <v>41419055</v>
      </c>
      <c r="F91" s="7">
        <v>89674686</v>
      </c>
      <c r="G91" s="7">
        <v>32920124</v>
      </c>
      <c r="H91" s="7">
        <v>20643968</v>
      </c>
      <c r="I91" s="7">
        <v>-15283190</v>
      </c>
      <c r="J91" s="7">
        <v>-88544577</v>
      </c>
      <c r="K91" s="7">
        <v>-130420429</v>
      </c>
      <c r="L91" s="7">
        <v>-281337489</v>
      </c>
      <c r="M91" s="9"/>
      <c r="N91" s="8">
        <v>-15599381.050000001</v>
      </c>
      <c r="O91" s="8">
        <v>-9610612.2100000009</v>
      </c>
      <c r="P91" s="8">
        <v>45560248.359999999</v>
      </c>
      <c r="Q91" s="8">
        <v>124968814.87</v>
      </c>
      <c r="R91" s="8">
        <v>172427929.68000001</v>
      </c>
    </row>
    <row r="92" spans="1:18" x14ac:dyDescent="0.4">
      <c r="A92" s="13" t="s">
        <v>1555</v>
      </c>
      <c r="B92" s="4" t="s">
        <v>3745</v>
      </c>
      <c r="C92" s="13">
        <v>12</v>
      </c>
      <c r="D92" s="7">
        <v>-784775</v>
      </c>
      <c r="E92" s="7">
        <v>-2948348</v>
      </c>
      <c r="F92" s="7">
        <v>-472108</v>
      </c>
      <c r="G92" s="7">
        <v>-786111</v>
      </c>
      <c r="H92" s="7">
        <v>-1336627</v>
      </c>
      <c r="I92" s="7">
        <v>-668043</v>
      </c>
      <c r="J92" s="7">
        <v>-311829</v>
      </c>
      <c r="K92" s="7">
        <v>-229526</v>
      </c>
      <c r="L92" s="7">
        <v>278310</v>
      </c>
      <c r="M92" s="7">
        <v>443328</v>
      </c>
      <c r="N92" s="8">
        <v>661504.82999999996</v>
      </c>
      <c r="O92" s="8">
        <v>728703.93</v>
      </c>
      <c r="P92" s="8">
        <v>557382.18000000005</v>
      </c>
      <c r="Q92" s="8">
        <v>-2563198.1800000002</v>
      </c>
      <c r="R92" s="8">
        <v>769315.59</v>
      </c>
    </row>
    <row r="93" spans="1:18" x14ac:dyDescent="0.4">
      <c r="A93" s="13" t="s">
        <v>451</v>
      </c>
      <c r="B93" s="4" t="s">
        <v>998</v>
      </c>
      <c r="C93" s="13">
        <v>12</v>
      </c>
      <c r="D93" s="7">
        <v>37291641</v>
      </c>
      <c r="E93" s="7">
        <v>16008061</v>
      </c>
      <c r="F93" s="7">
        <v>14062933</v>
      </c>
      <c r="G93" s="7">
        <v>15692904</v>
      </c>
      <c r="H93" s="7">
        <v>16009476</v>
      </c>
      <c r="I93" s="7">
        <v>2336692</v>
      </c>
      <c r="J93" s="7">
        <v>-4482020</v>
      </c>
      <c r="K93" s="9"/>
      <c r="L93" s="8">
        <v>6409754.9400000004</v>
      </c>
      <c r="M93" s="8">
        <v>-14019634.939999999</v>
      </c>
      <c r="N93" s="8">
        <v>19203337.559999999</v>
      </c>
      <c r="O93" s="8">
        <v>1696506.55</v>
      </c>
      <c r="P93" s="8">
        <v>-11563976.57</v>
      </c>
      <c r="Q93" s="7">
        <v>-46421619</v>
      </c>
      <c r="R93" s="8">
        <v>-22334214.600000001</v>
      </c>
    </row>
    <row r="94" spans="1:18" x14ac:dyDescent="0.4">
      <c r="A94" s="13" t="s">
        <v>1556</v>
      </c>
      <c r="B94" s="4" t="s">
        <v>3746</v>
      </c>
      <c r="C94" s="13">
        <v>3</v>
      </c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</row>
    <row r="95" spans="1:18" x14ac:dyDescent="0.4">
      <c r="A95" s="13" t="s">
        <v>21</v>
      </c>
      <c r="B95" s="4" t="s">
        <v>229</v>
      </c>
      <c r="C95" s="13">
        <v>12</v>
      </c>
      <c r="D95" s="7">
        <v>204419324</v>
      </c>
      <c r="E95" s="7">
        <v>198752593</v>
      </c>
      <c r="F95" s="7">
        <v>152057599</v>
      </c>
      <c r="G95" s="7">
        <v>192479833</v>
      </c>
      <c r="H95" s="7">
        <v>191690933</v>
      </c>
      <c r="I95" s="7">
        <v>163040037</v>
      </c>
      <c r="J95" s="7">
        <v>6450711</v>
      </c>
      <c r="K95" s="7">
        <v>190914570</v>
      </c>
      <c r="L95" s="7">
        <v>171339399</v>
      </c>
      <c r="M95" s="7">
        <v>900591897</v>
      </c>
      <c r="N95" s="7">
        <v>1062972105</v>
      </c>
      <c r="O95" s="7">
        <v>786067040</v>
      </c>
      <c r="P95" s="7">
        <v>1003117885</v>
      </c>
      <c r="Q95" s="7">
        <v>1225330266</v>
      </c>
      <c r="R95" s="7">
        <v>1252913231</v>
      </c>
    </row>
    <row r="96" spans="1:18" x14ac:dyDescent="0.4">
      <c r="A96" s="13" t="s">
        <v>22</v>
      </c>
      <c r="B96" s="4" t="s">
        <v>230</v>
      </c>
      <c r="C96" s="13">
        <v>12</v>
      </c>
      <c r="D96" s="7">
        <v>38165441</v>
      </c>
      <c r="E96" s="7">
        <v>38214286</v>
      </c>
      <c r="F96" s="7">
        <v>38643635</v>
      </c>
      <c r="G96" s="7">
        <v>36901813</v>
      </c>
      <c r="H96" s="7">
        <v>47052667</v>
      </c>
      <c r="I96" s="7">
        <v>41260939</v>
      </c>
      <c r="J96" s="7">
        <v>36671029</v>
      </c>
      <c r="K96" s="7">
        <v>37181725</v>
      </c>
      <c r="L96" s="7">
        <v>29163332</v>
      </c>
      <c r="M96" s="9"/>
      <c r="N96" s="8">
        <v>9486065.1600000001</v>
      </c>
      <c r="O96" s="8">
        <v>25900041.719999999</v>
      </c>
      <c r="P96" s="8">
        <v>18109982.690000001</v>
      </c>
      <c r="Q96" s="8">
        <v>21748837.41</v>
      </c>
      <c r="R96" s="8">
        <v>20331271.02</v>
      </c>
    </row>
    <row r="97" spans="1:18" x14ac:dyDescent="0.4">
      <c r="A97" s="13" t="s">
        <v>452</v>
      </c>
      <c r="B97" s="4" t="s">
        <v>999</v>
      </c>
      <c r="C97" s="13">
        <v>12</v>
      </c>
      <c r="D97" s="7">
        <v>18562314</v>
      </c>
      <c r="E97" s="7">
        <v>21811285</v>
      </c>
      <c r="F97" s="7">
        <v>5163962</v>
      </c>
      <c r="G97" s="7">
        <v>1452009</v>
      </c>
      <c r="H97" s="7">
        <v>1124056</v>
      </c>
      <c r="I97" s="7">
        <v>-3298214</v>
      </c>
      <c r="J97" s="7">
        <v>4573749</v>
      </c>
      <c r="K97" s="7">
        <v>1265301</v>
      </c>
      <c r="L97" s="7">
        <v>17309111</v>
      </c>
      <c r="M97" s="9"/>
      <c r="N97" s="8">
        <v>-10200443.73</v>
      </c>
      <c r="O97" s="8">
        <v>40217.300000000003</v>
      </c>
      <c r="P97" s="8">
        <v>-8417691.5899999999</v>
      </c>
      <c r="Q97" s="8">
        <v>4293590.4400000004</v>
      </c>
      <c r="R97" s="8">
        <v>1207867.74</v>
      </c>
    </row>
    <row r="98" spans="1:18" x14ac:dyDescent="0.4">
      <c r="A98" s="13" t="s">
        <v>453</v>
      </c>
      <c r="B98" s="4" t="s">
        <v>1000</v>
      </c>
      <c r="C98" s="13">
        <v>6</v>
      </c>
      <c r="D98" s="7">
        <v>808116</v>
      </c>
      <c r="E98" s="7">
        <v>1708510</v>
      </c>
      <c r="F98" s="7">
        <v>4083020</v>
      </c>
      <c r="G98" s="7">
        <v>2440964</v>
      </c>
      <c r="H98" s="7">
        <v>-1871224</v>
      </c>
      <c r="I98" s="7">
        <v>2707642</v>
      </c>
      <c r="J98" s="7">
        <v>7366476</v>
      </c>
      <c r="K98" s="7">
        <v>20875472</v>
      </c>
      <c r="L98" s="7">
        <v>12463082</v>
      </c>
      <c r="M98" s="7">
        <v>14211551</v>
      </c>
      <c r="N98" s="9"/>
      <c r="O98" s="8">
        <v>3526259.6</v>
      </c>
      <c r="P98" s="8">
        <v>4061986.97</v>
      </c>
      <c r="Q98" s="8">
        <v>6827856.0700000003</v>
      </c>
      <c r="R98" s="8">
        <v>5370984.2999999998</v>
      </c>
    </row>
    <row r="99" spans="1:18" x14ac:dyDescent="0.4">
      <c r="A99" s="13" t="s">
        <v>1557</v>
      </c>
      <c r="B99" s="4" t="s">
        <v>3747</v>
      </c>
      <c r="C99" s="13">
        <v>3</v>
      </c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</row>
    <row r="100" spans="1:18" x14ac:dyDescent="0.4">
      <c r="A100" s="13" t="s">
        <v>1558</v>
      </c>
      <c r="B100" s="4" t="s">
        <v>3748</v>
      </c>
      <c r="C100" s="13">
        <v>12</v>
      </c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</row>
    <row r="101" spans="1:18" x14ac:dyDescent="0.4">
      <c r="A101" s="13" t="s">
        <v>1559</v>
      </c>
      <c r="B101" s="4" t="s">
        <v>3749</v>
      </c>
      <c r="C101" s="13">
        <v>12</v>
      </c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</row>
    <row r="102" spans="1:18" x14ac:dyDescent="0.4">
      <c r="A102" s="13" t="s">
        <v>23</v>
      </c>
      <c r="B102" s="4" t="s">
        <v>231</v>
      </c>
      <c r="C102" s="13">
        <v>12</v>
      </c>
      <c r="D102" s="7">
        <v>138520351</v>
      </c>
      <c r="E102" s="7">
        <v>165794508</v>
      </c>
      <c r="F102" s="7">
        <v>167076285</v>
      </c>
      <c r="G102" s="7">
        <v>154205572</v>
      </c>
      <c r="H102" s="7">
        <v>132838627</v>
      </c>
      <c r="I102" s="7">
        <v>58459166</v>
      </c>
      <c r="J102" s="7">
        <v>158561401</v>
      </c>
      <c r="K102" s="7">
        <v>161542734</v>
      </c>
      <c r="L102" s="7">
        <v>122675095</v>
      </c>
      <c r="M102" s="8">
        <v>162527302.55000001</v>
      </c>
      <c r="N102" s="8">
        <v>205487044.06999999</v>
      </c>
      <c r="O102" s="8">
        <v>98285199.019999996</v>
      </c>
      <c r="P102" s="8">
        <v>171974136.66999999</v>
      </c>
      <c r="Q102" s="8">
        <v>81691890.700000003</v>
      </c>
      <c r="R102" s="8">
        <v>174073738.65000001</v>
      </c>
    </row>
    <row r="103" spans="1:18" x14ac:dyDescent="0.4">
      <c r="A103" s="13" t="s">
        <v>454</v>
      </c>
      <c r="B103" s="4" t="s">
        <v>1001</v>
      </c>
      <c r="C103" s="13">
        <v>12</v>
      </c>
      <c r="D103" s="7">
        <v>12628374</v>
      </c>
      <c r="E103" s="7">
        <v>16108834</v>
      </c>
      <c r="F103" s="7">
        <v>31422887</v>
      </c>
      <c r="G103" s="7">
        <v>38616752</v>
      </c>
      <c r="H103" s="7">
        <v>29633873</v>
      </c>
      <c r="I103" s="7">
        <v>18899729</v>
      </c>
      <c r="J103" s="7">
        <v>937689</v>
      </c>
      <c r="K103" s="7">
        <v>45563347</v>
      </c>
      <c r="L103" s="7">
        <v>39865270</v>
      </c>
      <c r="M103" s="9"/>
      <c r="N103" s="8">
        <v>34023636.939999998</v>
      </c>
      <c r="O103" s="7">
        <v>27257119</v>
      </c>
      <c r="P103" s="8">
        <v>52967909.219999999</v>
      </c>
      <c r="Q103" s="8">
        <v>47285330.590000004</v>
      </c>
      <c r="R103" s="8">
        <v>44162235.420000002</v>
      </c>
    </row>
    <row r="104" spans="1:18" x14ac:dyDescent="0.4">
      <c r="A104" s="13" t="s">
        <v>455</v>
      </c>
      <c r="B104" s="4" t="s">
        <v>1002</v>
      </c>
      <c r="C104" s="13">
        <v>12</v>
      </c>
      <c r="D104" s="7">
        <v>2362569</v>
      </c>
      <c r="E104" s="7">
        <v>2076675</v>
      </c>
      <c r="F104" s="7">
        <v>2237575</v>
      </c>
      <c r="G104" s="7">
        <v>1772491</v>
      </c>
      <c r="H104" s="7">
        <v>-529584</v>
      </c>
      <c r="I104" s="7">
        <v>2086417</v>
      </c>
      <c r="J104" s="7">
        <v>1795384</v>
      </c>
      <c r="K104" s="7">
        <v>2714627</v>
      </c>
      <c r="L104" s="7">
        <v>2405561</v>
      </c>
      <c r="M104" s="9"/>
      <c r="N104" s="8">
        <v>1365801.12</v>
      </c>
      <c r="O104" s="8">
        <v>819062.58</v>
      </c>
      <c r="P104" s="8">
        <v>-2409123.35</v>
      </c>
      <c r="Q104" s="8">
        <v>-2462368.2799999998</v>
      </c>
      <c r="R104" s="8">
        <v>204104.74</v>
      </c>
    </row>
    <row r="105" spans="1:18" x14ac:dyDescent="0.4">
      <c r="A105" s="13" t="s">
        <v>1560</v>
      </c>
      <c r="B105" s="4" t="s">
        <v>3750</v>
      </c>
      <c r="C105" s="13">
        <v>12</v>
      </c>
      <c r="D105" s="7">
        <v>14411748</v>
      </c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</row>
    <row r="106" spans="1:18" x14ac:dyDescent="0.4">
      <c r="A106" s="13" t="s">
        <v>1561</v>
      </c>
      <c r="B106" s="4" t="s">
        <v>3751</v>
      </c>
      <c r="C106" s="13">
        <v>12</v>
      </c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</row>
    <row r="107" spans="1:18" x14ac:dyDescent="0.4">
      <c r="A107" s="13" t="s">
        <v>1562</v>
      </c>
      <c r="B107" s="4" t="s">
        <v>3752</v>
      </c>
      <c r="C107" s="13">
        <v>3</v>
      </c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</row>
    <row r="108" spans="1:18" x14ac:dyDescent="0.4">
      <c r="A108" s="13" t="s">
        <v>1563</v>
      </c>
      <c r="B108" s="4" t="s">
        <v>3753</v>
      </c>
      <c r="C108" s="13">
        <v>12</v>
      </c>
      <c r="D108" s="7">
        <v>2639116</v>
      </c>
      <c r="E108" s="7">
        <v>4092988</v>
      </c>
      <c r="F108" s="7">
        <v>-17699763</v>
      </c>
      <c r="G108" s="7">
        <v>-1412031</v>
      </c>
      <c r="H108" s="7">
        <v>-1564538</v>
      </c>
      <c r="I108" s="7">
        <v>-8051903</v>
      </c>
      <c r="J108" s="9"/>
      <c r="K108" s="9"/>
      <c r="L108" s="9"/>
      <c r="M108" s="9"/>
      <c r="N108" s="9"/>
      <c r="O108" s="9"/>
      <c r="P108" s="9"/>
      <c r="Q108" s="9"/>
      <c r="R108" s="9"/>
    </row>
    <row r="109" spans="1:18" x14ac:dyDescent="0.4">
      <c r="A109" s="13" t="s">
        <v>456</v>
      </c>
      <c r="B109" s="4" t="s">
        <v>1003</v>
      </c>
      <c r="C109" s="13">
        <v>12</v>
      </c>
      <c r="D109" s="7">
        <v>6499561</v>
      </c>
      <c r="E109" s="7">
        <v>-9427432</v>
      </c>
      <c r="F109" s="7">
        <v>-14691163</v>
      </c>
      <c r="G109" s="7">
        <v>35030007</v>
      </c>
      <c r="H109" s="7">
        <v>17687604</v>
      </c>
      <c r="I109" s="7">
        <v>45794552</v>
      </c>
      <c r="J109" s="7">
        <v>-146274660</v>
      </c>
      <c r="K109" s="7">
        <v>11260466</v>
      </c>
      <c r="L109" s="7">
        <v>-39603269</v>
      </c>
      <c r="M109" s="8">
        <v>-4815507.38</v>
      </c>
      <c r="N109" s="7">
        <v>-58635555</v>
      </c>
      <c r="O109" s="7">
        <v>22439730</v>
      </c>
      <c r="P109" s="7">
        <v>14928671</v>
      </c>
      <c r="Q109" s="8">
        <v>61206414.829999998</v>
      </c>
      <c r="R109" s="8">
        <v>61308601.579999998</v>
      </c>
    </row>
    <row r="110" spans="1:18" x14ac:dyDescent="0.4">
      <c r="A110" s="13" t="s">
        <v>457</v>
      </c>
      <c r="B110" s="4" t="s">
        <v>1004</v>
      </c>
      <c r="C110" s="13">
        <v>12</v>
      </c>
      <c r="D110" s="7">
        <v>10450953</v>
      </c>
      <c r="E110" s="7">
        <v>15820425</v>
      </c>
      <c r="F110" s="7">
        <v>24271426</v>
      </c>
      <c r="G110" s="7">
        <v>32164829</v>
      </c>
      <c r="H110" s="7">
        <v>39040350</v>
      </c>
      <c r="I110" s="7">
        <v>28869431</v>
      </c>
      <c r="J110" s="7">
        <v>12609712</v>
      </c>
      <c r="K110" s="7">
        <v>22225895</v>
      </c>
      <c r="L110" s="7">
        <v>18439772</v>
      </c>
      <c r="M110" s="9"/>
      <c r="N110" s="8">
        <v>-14235728.33</v>
      </c>
      <c r="O110" s="7">
        <v>-4577476</v>
      </c>
      <c r="P110" s="8">
        <v>4819893.93</v>
      </c>
      <c r="Q110" s="8">
        <v>-12592949.23</v>
      </c>
      <c r="R110" s="8">
        <v>7383106.3200000003</v>
      </c>
    </row>
    <row r="111" spans="1:18" x14ac:dyDescent="0.4">
      <c r="A111" s="13" t="s">
        <v>24</v>
      </c>
      <c r="B111" s="4" t="s">
        <v>232</v>
      </c>
      <c r="C111" s="13">
        <v>12</v>
      </c>
      <c r="D111" s="7">
        <v>180162418</v>
      </c>
      <c r="E111" s="7">
        <v>258267832</v>
      </c>
      <c r="F111" s="7">
        <v>492950169</v>
      </c>
      <c r="G111" s="7">
        <v>405797966</v>
      </c>
      <c r="H111" s="7">
        <v>252940171</v>
      </c>
      <c r="I111" s="7">
        <v>385066858</v>
      </c>
      <c r="J111" s="7">
        <v>856216771</v>
      </c>
      <c r="K111" s="7">
        <v>153655096</v>
      </c>
      <c r="L111" s="7">
        <v>272696325</v>
      </c>
      <c r="M111" s="7">
        <v>279061780</v>
      </c>
      <c r="N111" s="7">
        <v>-69304641</v>
      </c>
      <c r="O111" s="7">
        <v>81121103</v>
      </c>
      <c r="P111" s="7">
        <v>-20374926</v>
      </c>
      <c r="Q111" s="7">
        <v>169430542</v>
      </c>
      <c r="R111" s="7">
        <v>256593362</v>
      </c>
    </row>
    <row r="112" spans="1:18" x14ac:dyDescent="0.4">
      <c r="A112" s="13" t="s">
        <v>458</v>
      </c>
      <c r="B112" s="4" t="s">
        <v>1005</v>
      </c>
      <c r="C112" s="13">
        <v>12</v>
      </c>
      <c r="D112" s="7">
        <v>14864088</v>
      </c>
      <c r="E112" s="7">
        <v>20530843</v>
      </c>
      <c r="F112" s="7">
        <v>27201569</v>
      </c>
      <c r="G112" s="7">
        <v>21586748</v>
      </c>
      <c r="H112" s="7">
        <v>14122476</v>
      </c>
      <c r="I112" s="7">
        <v>23029902</v>
      </c>
      <c r="J112" s="7">
        <v>32828586</v>
      </c>
      <c r="K112" s="7">
        <v>35291789</v>
      </c>
      <c r="L112" s="7">
        <v>12862032</v>
      </c>
      <c r="M112" s="8">
        <v>10595662.310000001</v>
      </c>
      <c r="N112" s="8">
        <v>27967950.530000001</v>
      </c>
      <c r="O112" s="8">
        <v>13729895.630000001</v>
      </c>
      <c r="P112" s="8">
        <v>23378618.16</v>
      </c>
      <c r="Q112" s="7">
        <v>28908532</v>
      </c>
      <c r="R112" s="7">
        <v>36411795</v>
      </c>
    </row>
    <row r="113" spans="1:18" x14ac:dyDescent="0.4">
      <c r="A113" s="13" t="s">
        <v>459</v>
      </c>
      <c r="B113" s="4" t="s">
        <v>1006</v>
      </c>
      <c r="C113" s="13">
        <v>12</v>
      </c>
      <c r="D113" s="7">
        <v>17231934</v>
      </c>
      <c r="E113" s="7">
        <v>14046491</v>
      </c>
      <c r="F113" s="7">
        <v>50862632</v>
      </c>
      <c r="G113" s="7">
        <v>24062902</v>
      </c>
      <c r="H113" s="7">
        <v>15358184</v>
      </c>
      <c r="I113" s="7">
        <v>39724408</v>
      </c>
      <c r="J113" s="7">
        <v>1904016</v>
      </c>
      <c r="K113" s="7">
        <v>34903994</v>
      </c>
      <c r="L113" s="7">
        <v>-90335966</v>
      </c>
      <c r="M113" s="9"/>
      <c r="N113" s="8">
        <v>-148971816.88</v>
      </c>
      <c r="O113" s="7">
        <v>-23286503</v>
      </c>
      <c r="P113" s="8">
        <v>-40427939.07</v>
      </c>
      <c r="Q113" s="7">
        <v>-50921667</v>
      </c>
      <c r="R113" s="7">
        <v>-9299058</v>
      </c>
    </row>
    <row r="114" spans="1:18" x14ac:dyDescent="0.4">
      <c r="A114" s="13" t="s">
        <v>460</v>
      </c>
      <c r="B114" s="4" t="s">
        <v>1007</v>
      </c>
      <c r="C114" s="13">
        <v>12</v>
      </c>
      <c r="D114" s="7">
        <v>-3799200</v>
      </c>
      <c r="E114" s="7">
        <v>10138546</v>
      </c>
      <c r="F114" s="7">
        <v>1405361</v>
      </c>
      <c r="G114" s="7">
        <v>22698753</v>
      </c>
      <c r="H114" s="7">
        <v>16040469</v>
      </c>
      <c r="I114" s="7">
        <v>23906701</v>
      </c>
      <c r="J114" s="7">
        <v>21067885</v>
      </c>
      <c r="K114" s="7">
        <v>26632812</v>
      </c>
      <c r="L114" s="7">
        <v>32958361</v>
      </c>
      <c r="M114" s="9"/>
      <c r="N114" s="8">
        <v>10495456.300000001</v>
      </c>
      <c r="O114" s="7">
        <v>6492930</v>
      </c>
      <c r="P114" s="8">
        <v>18736922.809999999</v>
      </c>
      <c r="Q114" s="8">
        <v>30212952.100000001</v>
      </c>
      <c r="R114" s="8">
        <v>35278247.380000003</v>
      </c>
    </row>
    <row r="115" spans="1:18" x14ac:dyDescent="0.4">
      <c r="A115" s="13" t="s">
        <v>1564</v>
      </c>
      <c r="B115" s="4" t="s">
        <v>3754</v>
      </c>
      <c r="C115" s="13">
        <v>3</v>
      </c>
      <c r="D115" s="7">
        <v>21331974</v>
      </c>
      <c r="E115" s="7">
        <v>10098538</v>
      </c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</row>
    <row r="116" spans="1:18" x14ac:dyDescent="0.4">
      <c r="A116" s="13" t="s">
        <v>461</v>
      </c>
      <c r="B116" s="4" t="s">
        <v>1008</v>
      </c>
      <c r="C116" s="13">
        <v>12</v>
      </c>
      <c r="D116" s="7">
        <v>-4551228</v>
      </c>
      <c r="E116" s="7">
        <v>-2987020</v>
      </c>
      <c r="F116" s="7">
        <v>-6144319</v>
      </c>
      <c r="G116" s="7">
        <v>-2240650</v>
      </c>
      <c r="H116" s="7">
        <v>5505368</v>
      </c>
      <c r="I116" s="7">
        <v>7632428</v>
      </c>
      <c r="J116" s="7">
        <v>-2396491</v>
      </c>
      <c r="K116" s="7">
        <v>7665389</v>
      </c>
      <c r="L116" s="7">
        <v>-11031983</v>
      </c>
      <c r="M116" s="9"/>
      <c r="N116" s="9"/>
      <c r="O116" s="9"/>
      <c r="P116" s="8">
        <v>-9382028.3200000003</v>
      </c>
      <c r="Q116" s="8">
        <v>669899.42000000004</v>
      </c>
      <c r="R116" s="8">
        <v>-4626040.2699999996</v>
      </c>
    </row>
    <row r="117" spans="1:18" x14ac:dyDescent="0.4">
      <c r="A117" s="13" t="s">
        <v>1565</v>
      </c>
      <c r="B117" s="4" t="s">
        <v>3755</v>
      </c>
      <c r="C117" s="13">
        <v>12</v>
      </c>
      <c r="D117" s="7">
        <v>208408031</v>
      </c>
      <c r="E117" s="7">
        <v>164154690</v>
      </c>
      <c r="F117" s="7">
        <v>144742745</v>
      </c>
      <c r="G117" s="7">
        <v>192591974</v>
      </c>
      <c r="H117" s="7">
        <v>229061725</v>
      </c>
      <c r="I117" s="7">
        <v>224061832</v>
      </c>
      <c r="J117" s="7">
        <v>240174251</v>
      </c>
      <c r="K117" s="7">
        <v>263833322</v>
      </c>
      <c r="L117" s="7">
        <v>334156098</v>
      </c>
      <c r="M117" s="8">
        <v>222495490.38999999</v>
      </c>
      <c r="N117" s="8">
        <v>239998577.21000001</v>
      </c>
      <c r="O117" s="8">
        <v>195406073.63999999</v>
      </c>
      <c r="P117" s="9"/>
      <c r="Q117" s="9"/>
      <c r="R117" s="9"/>
    </row>
    <row r="118" spans="1:18" x14ac:dyDescent="0.4">
      <c r="A118" s="13" t="s">
        <v>1566</v>
      </c>
      <c r="B118" s="4" t="s">
        <v>3756</v>
      </c>
      <c r="C118" s="13">
        <v>12</v>
      </c>
      <c r="D118" s="7">
        <v>46978641</v>
      </c>
      <c r="E118" s="7">
        <v>38104269</v>
      </c>
      <c r="F118" s="7">
        <v>38839253</v>
      </c>
      <c r="G118" s="7">
        <v>61183292</v>
      </c>
      <c r="H118" s="7">
        <v>63547024</v>
      </c>
      <c r="I118" s="7">
        <v>76643869</v>
      </c>
      <c r="J118" s="7">
        <v>10716541</v>
      </c>
      <c r="K118" s="7">
        <v>16582710</v>
      </c>
      <c r="L118" s="7">
        <v>-33602303</v>
      </c>
      <c r="M118" s="9"/>
      <c r="N118" s="7">
        <v>-421644241</v>
      </c>
      <c r="O118" s="7">
        <v>-68241898</v>
      </c>
      <c r="P118" s="7">
        <v>-12613104</v>
      </c>
      <c r="Q118" s="7">
        <v>5626632</v>
      </c>
      <c r="R118" s="7">
        <v>-11378543</v>
      </c>
    </row>
    <row r="119" spans="1:18" x14ac:dyDescent="0.4">
      <c r="A119" s="13" t="s">
        <v>462</v>
      </c>
      <c r="B119" s="4" t="s">
        <v>1009</v>
      </c>
      <c r="C119" s="13">
        <v>12</v>
      </c>
      <c r="D119" s="7">
        <v>4152356</v>
      </c>
      <c r="E119" s="7">
        <v>7398397</v>
      </c>
      <c r="F119" s="7">
        <v>5279880</v>
      </c>
      <c r="G119" s="7">
        <v>7578876</v>
      </c>
      <c r="H119" s="7">
        <v>7793971</v>
      </c>
      <c r="I119" s="7">
        <v>6306170</v>
      </c>
      <c r="J119" s="7">
        <v>18179314</v>
      </c>
      <c r="K119" s="7">
        <v>22078977</v>
      </c>
      <c r="L119" s="8">
        <v>30195500.239999998</v>
      </c>
      <c r="M119" s="8">
        <v>17281812.399999999</v>
      </c>
      <c r="N119" s="8">
        <v>12964398.539999999</v>
      </c>
      <c r="O119" s="8">
        <v>-38179605.600000001</v>
      </c>
      <c r="P119" s="8">
        <v>6617787.3200000003</v>
      </c>
      <c r="Q119" s="8">
        <v>3303184.34</v>
      </c>
      <c r="R119" s="8">
        <v>5364454.54</v>
      </c>
    </row>
    <row r="120" spans="1:18" x14ac:dyDescent="0.4">
      <c r="A120" s="13" t="s">
        <v>1567</v>
      </c>
      <c r="B120" s="4" t="s">
        <v>3757</v>
      </c>
      <c r="C120" s="13">
        <v>12</v>
      </c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</row>
    <row r="121" spans="1:18" x14ac:dyDescent="0.4">
      <c r="A121" s="13" t="s">
        <v>463</v>
      </c>
      <c r="B121" s="4" t="s">
        <v>1010</v>
      </c>
      <c r="C121" s="13">
        <v>12</v>
      </c>
      <c r="D121" s="7">
        <v>-6826048</v>
      </c>
      <c r="E121" s="7">
        <v>2891339</v>
      </c>
      <c r="F121" s="7">
        <v>1139260</v>
      </c>
      <c r="G121" s="7">
        <v>-4620495</v>
      </c>
      <c r="H121" s="7">
        <v>-10287291</v>
      </c>
      <c r="I121" s="7">
        <v>-352424</v>
      </c>
      <c r="J121" s="7">
        <v>2043806</v>
      </c>
      <c r="K121" s="7">
        <v>257440</v>
      </c>
      <c r="L121" s="7">
        <v>2265292</v>
      </c>
      <c r="M121" s="8">
        <v>449922.76</v>
      </c>
      <c r="N121" s="8">
        <v>535601.9</v>
      </c>
      <c r="O121" s="8">
        <v>-11417833.58</v>
      </c>
      <c r="P121" s="8">
        <v>-19819966.969999999</v>
      </c>
      <c r="Q121" s="9"/>
      <c r="R121" s="8">
        <v>-9588211.7300000004</v>
      </c>
    </row>
    <row r="122" spans="1:18" x14ac:dyDescent="0.4">
      <c r="A122" s="13" t="s">
        <v>1568</v>
      </c>
      <c r="B122" s="4" t="s">
        <v>3758</v>
      </c>
      <c r="C122" s="13">
        <v>12</v>
      </c>
      <c r="D122" s="7">
        <v>58317496</v>
      </c>
      <c r="E122" s="7">
        <v>29914286</v>
      </c>
      <c r="F122" s="7">
        <v>9611278</v>
      </c>
      <c r="G122" s="7">
        <v>26333574</v>
      </c>
      <c r="H122" s="7">
        <v>29708411</v>
      </c>
      <c r="I122" s="7">
        <v>38087174</v>
      </c>
      <c r="J122" s="7">
        <v>36263348</v>
      </c>
      <c r="K122" s="9"/>
      <c r="L122" s="9"/>
      <c r="M122" s="9"/>
      <c r="N122" s="9"/>
      <c r="O122" s="9"/>
      <c r="P122" s="9"/>
      <c r="Q122" s="9"/>
      <c r="R122" s="9"/>
    </row>
    <row r="123" spans="1:18" x14ac:dyDescent="0.4">
      <c r="A123" s="13" t="s">
        <v>464</v>
      </c>
      <c r="B123" s="4" t="s">
        <v>1011</v>
      </c>
      <c r="C123" s="13">
        <v>12</v>
      </c>
      <c r="D123" s="7">
        <v>-19618929</v>
      </c>
      <c r="E123" s="7">
        <v>-21652278</v>
      </c>
      <c r="F123" s="7">
        <v>-21136505</v>
      </c>
      <c r="G123" s="7">
        <v>-16765527</v>
      </c>
      <c r="H123" s="7">
        <v>-7583047</v>
      </c>
      <c r="I123" s="7">
        <v>-8131116</v>
      </c>
      <c r="J123" s="7">
        <v>-977887</v>
      </c>
      <c r="K123" s="7">
        <v>649800</v>
      </c>
      <c r="L123" s="7">
        <v>1102275</v>
      </c>
      <c r="M123" s="9"/>
      <c r="N123" s="8">
        <v>-6423873.75</v>
      </c>
      <c r="O123" s="8">
        <v>6130094.25</v>
      </c>
      <c r="P123" s="8">
        <v>757085.48</v>
      </c>
      <c r="Q123" s="8">
        <v>-4665321.1399999997</v>
      </c>
      <c r="R123" s="8">
        <v>3642300.44</v>
      </c>
    </row>
    <row r="124" spans="1:18" x14ac:dyDescent="0.4">
      <c r="A124" s="13" t="s">
        <v>465</v>
      </c>
      <c r="B124" s="4" t="s">
        <v>1012</v>
      </c>
      <c r="C124" s="13">
        <v>12</v>
      </c>
      <c r="D124" s="7">
        <v>3941481</v>
      </c>
      <c r="E124" s="7">
        <v>4777874</v>
      </c>
      <c r="F124" s="7">
        <v>10469178</v>
      </c>
      <c r="G124" s="7">
        <v>14372438</v>
      </c>
      <c r="H124" s="7">
        <v>18970754</v>
      </c>
      <c r="I124" s="7">
        <v>-2569099</v>
      </c>
      <c r="J124" s="7">
        <v>31374185</v>
      </c>
      <c r="K124" s="7">
        <v>15419408</v>
      </c>
      <c r="L124" s="7">
        <v>12283261</v>
      </c>
      <c r="M124" s="9"/>
      <c r="N124" s="8">
        <v>43055388.560000002</v>
      </c>
      <c r="O124" s="8">
        <v>59046756.969999999</v>
      </c>
      <c r="P124" s="8">
        <v>70973656.280000001</v>
      </c>
      <c r="Q124" s="7">
        <v>45359740</v>
      </c>
      <c r="R124" s="7">
        <v>53308668</v>
      </c>
    </row>
    <row r="125" spans="1:18" x14ac:dyDescent="0.4">
      <c r="A125" s="13" t="s">
        <v>1569</v>
      </c>
      <c r="B125" s="4" t="s">
        <v>3759</v>
      </c>
      <c r="C125" s="13">
        <v>12</v>
      </c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</row>
    <row r="126" spans="1:18" x14ac:dyDescent="0.4">
      <c r="A126" s="13" t="s">
        <v>466</v>
      </c>
      <c r="B126" s="4" t="s">
        <v>1013</v>
      </c>
      <c r="C126" s="13">
        <v>12</v>
      </c>
      <c r="D126" s="7">
        <v>185560</v>
      </c>
      <c r="E126" s="7">
        <v>540803</v>
      </c>
      <c r="F126" s="7">
        <v>1502216</v>
      </c>
      <c r="G126" s="7">
        <v>582509</v>
      </c>
      <c r="H126" s="7">
        <v>960565</v>
      </c>
      <c r="I126" s="7">
        <v>865793</v>
      </c>
      <c r="J126" s="7">
        <v>-943227</v>
      </c>
      <c r="K126" s="7">
        <v>-406636</v>
      </c>
      <c r="L126" s="7">
        <v>547711</v>
      </c>
      <c r="M126" s="8">
        <v>1027257.58</v>
      </c>
      <c r="N126" s="8">
        <v>948919.72</v>
      </c>
      <c r="O126" s="7">
        <v>1639687</v>
      </c>
      <c r="P126" s="8">
        <v>584622.01</v>
      </c>
      <c r="Q126" s="8">
        <v>243467.6</v>
      </c>
      <c r="R126" s="8">
        <v>1480218.94</v>
      </c>
    </row>
    <row r="127" spans="1:18" x14ac:dyDescent="0.4">
      <c r="A127" s="13" t="s">
        <v>25</v>
      </c>
      <c r="B127" s="4" t="s">
        <v>233</v>
      </c>
      <c r="C127" s="13">
        <v>12</v>
      </c>
      <c r="D127" s="7">
        <v>16433459</v>
      </c>
      <c r="E127" s="7">
        <v>-7812971</v>
      </c>
      <c r="F127" s="7">
        <v>50197646</v>
      </c>
      <c r="G127" s="7">
        <v>61741763</v>
      </c>
      <c r="H127" s="7">
        <v>60633326</v>
      </c>
      <c r="I127" s="7">
        <v>45744333</v>
      </c>
      <c r="J127" s="7">
        <v>181514345</v>
      </c>
      <c r="K127" s="7">
        <v>1371902</v>
      </c>
      <c r="L127" s="7">
        <v>200871787</v>
      </c>
      <c r="M127" s="7">
        <v>301891268</v>
      </c>
      <c r="N127" s="8">
        <v>171773005.03999999</v>
      </c>
      <c r="O127" s="8">
        <v>143852130.99000001</v>
      </c>
      <c r="P127" s="8">
        <v>175255870.87</v>
      </c>
      <c r="Q127" s="8">
        <v>222292064.47999999</v>
      </c>
      <c r="R127" s="8">
        <v>143463963.41999999</v>
      </c>
    </row>
    <row r="128" spans="1:18" x14ac:dyDescent="0.4">
      <c r="A128" s="13" t="s">
        <v>467</v>
      </c>
      <c r="B128" s="4" t="s">
        <v>1014</v>
      </c>
      <c r="C128" s="13">
        <v>12</v>
      </c>
      <c r="D128" s="7">
        <v>93363419</v>
      </c>
      <c r="E128" s="7">
        <v>75844551</v>
      </c>
      <c r="F128" s="7">
        <v>76224026</v>
      </c>
      <c r="G128" s="7">
        <v>21109222</v>
      </c>
      <c r="H128" s="7">
        <v>70303484</v>
      </c>
      <c r="I128" s="7">
        <v>67473568</v>
      </c>
      <c r="J128" s="7">
        <v>82241012</v>
      </c>
      <c r="K128" s="7">
        <v>70468373</v>
      </c>
      <c r="L128" s="7">
        <v>75497047</v>
      </c>
      <c r="M128" s="7">
        <v>6888340</v>
      </c>
      <c r="N128" s="7">
        <v>-64646831</v>
      </c>
      <c r="O128" s="7">
        <v>-198518508</v>
      </c>
      <c r="P128" s="7">
        <v>15559849</v>
      </c>
      <c r="Q128" s="7">
        <v>28070670</v>
      </c>
      <c r="R128" s="7">
        <v>48678987</v>
      </c>
    </row>
    <row r="129" spans="1:18" x14ac:dyDescent="0.4">
      <c r="A129" s="13" t="s">
        <v>26</v>
      </c>
      <c r="B129" s="4" t="s">
        <v>234</v>
      </c>
      <c r="C129" s="13">
        <v>12</v>
      </c>
      <c r="D129" s="7">
        <v>47617054</v>
      </c>
      <c r="E129" s="7">
        <v>62189236</v>
      </c>
      <c r="F129" s="7">
        <v>30638088</v>
      </c>
      <c r="G129" s="7">
        <v>47298753</v>
      </c>
      <c r="H129" s="7">
        <v>25778937</v>
      </c>
      <c r="I129" s="7">
        <v>255859830</v>
      </c>
      <c r="J129" s="7">
        <v>158478975</v>
      </c>
      <c r="K129" s="7">
        <v>252400114</v>
      </c>
      <c r="L129" s="7">
        <v>248583602</v>
      </c>
      <c r="M129" s="8">
        <v>549347862.88</v>
      </c>
      <c r="N129" s="8">
        <v>504489706.69999999</v>
      </c>
      <c r="O129" s="8">
        <v>404809301.50999999</v>
      </c>
      <c r="P129" s="8">
        <v>330201229.39999998</v>
      </c>
      <c r="Q129" s="8">
        <v>330966051.93000001</v>
      </c>
      <c r="R129" s="8">
        <v>543851618.20000005</v>
      </c>
    </row>
    <row r="130" spans="1:18" x14ac:dyDescent="0.4">
      <c r="A130" s="13" t="s">
        <v>468</v>
      </c>
      <c r="B130" s="4" t="s">
        <v>1015</v>
      </c>
      <c r="C130" s="13">
        <v>12</v>
      </c>
      <c r="D130" s="7">
        <v>9450344</v>
      </c>
      <c r="E130" s="7">
        <v>2570758</v>
      </c>
      <c r="F130" s="7">
        <v>7861439</v>
      </c>
      <c r="G130" s="7">
        <v>13965170</v>
      </c>
      <c r="H130" s="7">
        <v>15863058</v>
      </c>
      <c r="I130" s="7">
        <v>11623130</v>
      </c>
      <c r="J130" s="7">
        <v>13269547</v>
      </c>
      <c r="K130" s="7">
        <v>26457249</v>
      </c>
      <c r="L130" s="7">
        <v>33769502</v>
      </c>
      <c r="M130" s="9"/>
      <c r="N130" s="8">
        <v>33401881.16</v>
      </c>
      <c r="O130" s="8">
        <v>25118121.579999998</v>
      </c>
      <c r="P130" s="7">
        <v>27901295</v>
      </c>
      <c r="Q130" s="7">
        <v>21130659</v>
      </c>
      <c r="R130" s="7">
        <v>16154499</v>
      </c>
    </row>
    <row r="131" spans="1:18" x14ac:dyDescent="0.4">
      <c r="A131" s="13" t="s">
        <v>469</v>
      </c>
      <c r="B131" s="4" t="s">
        <v>1016</v>
      </c>
      <c r="C131" s="13">
        <v>12</v>
      </c>
      <c r="D131" s="7">
        <v>17725699</v>
      </c>
      <c r="E131" s="7">
        <v>27812993</v>
      </c>
      <c r="F131" s="7">
        <v>50172221</v>
      </c>
      <c r="G131" s="7">
        <v>45411565</v>
      </c>
      <c r="H131" s="7">
        <v>48568979</v>
      </c>
      <c r="I131" s="7">
        <v>29248781</v>
      </c>
      <c r="J131" s="7">
        <v>37834883</v>
      </c>
      <c r="K131" s="7">
        <v>11674090</v>
      </c>
      <c r="L131" s="7">
        <v>20092673</v>
      </c>
      <c r="M131" s="9"/>
      <c r="N131" s="8">
        <v>-28330549.260000002</v>
      </c>
      <c r="O131" s="8">
        <v>-24725906.18</v>
      </c>
      <c r="P131" s="8">
        <v>-67224105.469999999</v>
      </c>
      <c r="Q131" s="8">
        <v>-72638337.650000006</v>
      </c>
      <c r="R131" s="8">
        <v>-35105925.25</v>
      </c>
    </row>
    <row r="132" spans="1:18" x14ac:dyDescent="0.4">
      <c r="A132" s="13" t="s">
        <v>1570</v>
      </c>
      <c r="B132" s="4" t="s">
        <v>3760</v>
      </c>
      <c r="C132" s="13">
        <v>12</v>
      </c>
      <c r="D132" s="7">
        <v>-30118048</v>
      </c>
      <c r="E132" s="7">
        <v>-54015049</v>
      </c>
      <c r="F132" s="7">
        <v>-3445264</v>
      </c>
      <c r="G132" s="7">
        <v>-1395278</v>
      </c>
      <c r="H132" s="7">
        <v>-3525575</v>
      </c>
      <c r="I132" s="7">
        <v>-7184040</v>
      </c>
      <c r="J132" s="7">
        <v>315449</v>
      </c>
      <c r="K132" s="7">
        <v>256820</v>
      </c>
      <c r="L132" s="7">
        <v>675782</v>
      </c>
      <c r="M132" s="7">
        <v>1728365</v>
      </c>
      <c r="N132" s="7">
        <v>199629</v>
      </c>
      <c r="O132" s="7">
        <v>385890</v>
      </c>
      <c r="P132" s="7">
        <v>155760</v>
      </c>
      <c r="Q132" s="7">
        <v>1602205</v>
      </c>
      <c r="R132" s="7">
        <v>561010</v>
      </c>
    </row>
    <row r="133" spans="1:18" x14ac:dyDescent="0.4">
      <c r="A133" s="13" t="s">
        <v>470</v>
      </c>
      <c r="B133" s="4" t="s">
        <v>1017</v>
      </c>
      <c r="C133" s="13">
        <v>12</v>
      </c>
      <c r="D133" s="7">
        <v>-36074243</v>
      </c>
      <c r="E133" s="7">
        <v>5226533</v>
      </c>
      <c r="F133" s="7">
        <v>4938385</v>
      </c>
      <c r="G133" s="7">
        <v>18299320</v>
      </c>
      <c r="H133" s="7">
        <v>12360958</v>
      </c>
      <c r="I133" s="7">
        <v>12713578</v>
      </c>
      <c r="J133" s="7">
        <v>309873</v>
      </c>
      <c r="K133" s="7">
        <v>27957564</v>
      </c>
      <c r="L133" s="7">
        <v>42891164</v>
      </c>
      <c r="M133" s="7">
        <v>55330620</v>
      </c>
      <c r="N133" s="7">
        <v>40672576</v>
      </c>
      <c r="O133" s="9"/>
      <c r="P133" s="8">
        <v>13974573.189999999</v>
      </c>
      <c r="Q133" s="8">
        <v>68228440.959999993</v>
      </c>
      <c r="R133" s="8">
        <v>52811366.359999999</v>
      </c>
    </row>
    <row r="134" spans="1:18" x14ac:dyDescent="0.4">
      <c r="A134" s="13" t="s">
        <v>471</v>
      </c>
      <c r="B134" s="4" t="s">
        <v>1018</v>
      </c>
      <c r="C134" s="13">
        <v>12</v>
      </c>
      <c r="D134" s="7">
        <v>572406</v>
      </c>
      <c r="E134" s="7">
        <v>30853908</v>
      </c>
      <c r="F134" s="7">
        <v>4359904</v>
      </c>
      <c r="G134" s="7">
        <v>65571876</v>
      </c>
      <c r="H134" s="7">
        <v>29136928</v>
      </c>
      <c r="I134" s="7">
        <v>41484852</v>
      </c>
      <c r="J134" s="7">
        <v>18280798</v>
      </c>
      <c r="K134" s="7">
        <v>28988969</v>
      </c>
      <c r="L134" s="7">
        <v>22182693</v>
      </c>
      <c r="M134" s="8">
        <v>24571187.82</v>
      </c>
      <c r="N134" s="7">
        <v>-11608813</v>
      </c>
      <c r="O134" s="7">
        <v>-57030578</v>
      </c>
      <c r="P134" s="8">
        <v>9510662.8699999992</v>
      </c>
      <c r="Q134" s="8">
        <v>20239322.859999999</v>
      </c>
      <c r="R134" s="8">
        <v>7869974.0700000003</v>
      </c>
    </row>
    <row r="135" spans="1:18" x14ac:dyDescent="0.4">
      <c r="A135" s="13" t="s">
        <v>27</v>
      </c>
      <c r="B135" s="4" t="s">
        <v>235</v>
      </c>
      <c r="C135" s="13">
        <v>12</v>
      </c>
      <c r="D135" s="7">
        <v>11709671</v>
      </c>
      <c r="E135" s="7">
        <v>7055283</v>
      </c>
      <c r="F135" s="7">
        <v>419963</v>
      </c>
      <c r="G135" s="7">
        <v>2856525</v>
      </c>
      <c r="H135" s="7">
        <v>-13218375</v>
      </c>
      <c r="I135" s="7">
        <v>-12914640</v>
      </c>
      <c r="J135" s="7">
        <v>-15465767</v>
      </c>
      <c r="K135" s="7">
        <v>-8828757</v>
      </c>
      <c r="L135" s="7">
        <v>-1001070</v>
      </c>
      <c r="M135" s="9"/>
      <c r="N135" s="8">
        <v>134104325.98</v>
      </c>
      <c r="O135" s="8">
        <v>-14133225.15</v>
      </c>
      <c r="P135" s="8">
        <v>24177015.640000001</v>
      </c>
      <c r="Q135" s="8">
        <v>35132695.909999996</v>
      </c>
      <c r="R135" s="8">
        <v>7652441.4400000004</v>
      </c>
    </row>
    <row r="136" spans="1:18" x14ac:dyDescent="0.4">
      <c r="A136" s="13" t="s">
        <v>472</v>
      </c>
      <c r="B136" s="4" t="s">
        <v>1019</v>
      </c>
      <c r="C136" s="13">
        <v>12</v>
      </c>
      <c r="D136" s="7">
        <v>7500843</v>
      </c>
      <c r="E136" s="7">
        <v>3559341</v>
      </c>
      <c r="F136" s="7">
        <v>-993508</v>
      </c>
      <c r="G136" s="7">
        <v>-1504218</v>
      </c>
      <c r="H136" s="7">
        <v>561615</v>
      </c>
      <c r="I136" s="7">
        <v>-392116</v>
      </c>
      <c r="J136" s="7">
        <v>7480219</v>
      </c>
      <c r="K136" s="7">
        <v>3979193</v>
      </c>
      <c r="L136" s="7">
        <v>16348321</v>
      </c>
      <c r="M136" s="9"/>
      <c r="N136" s="8">
        <v>-1187066.6399999999</v>
      </c>
      <c r="O136" s="7">
        <v>28033883</v>
      </c>
      <c r="P136" s="8">
        <v>14067438.539999999</v>
      </c>
      <c r="Q136" s="8">
        <v>10420710.6</v>
      </c>
      <c r="R136" s="8">
        <v>17269239.75</v>
      </c>
    </row>
    <row r="137" spans="1:18" x14ac:dyDescent="0.4">
      <c r="A137" s="13" t="s">
        <v>1571</v>
      </c>
      <c r="B137" s="4" t="s">
        <v>3761</v>
      </c>
      <c r="C137" s="13">
        <v>12</v>
      </c>
      <c r="D137" s="7">
        <v>11276846</v>
      </c>
      <c r="E137" s="7">
        <v>10228505</v>
      </c>
      <c r="F137" s="7">
        <v>10903728</v>
      </c>
      <c r="G137" s="7">
        <v>13978392</v>
      </c>
      <c r="H137" s="7">
        <v>10975729</v>
      </c>
      <c r="I137" s="7">
        <v>11002210</v>
      </c>
      <c r="J137" s="7">
        <v>13046737</v>
      </c>
      <c r="K137" s="7">
        <v>16880749</v>
      </c>
      <c r="L137" s="7">
        <v>16692866</v>
      </c>
      <c r="M137" s="9"/>
      <c r="N137" s="8">
        <v>5489101.5199999996</v>
      </c>
      <c r="O137" s="7">
        <v>10375630</v>
      </c>
      <c r="P137" s="8">
        <v>9801150.2200000007</v>
      </c>
      <c r="Q137" s="8">
        <v>12932996.199999999</v>
      </c>
      <c r="R137" s="8">
        <v>4164527.35</v>
      </c>
    </row>
    <row r="138" spans="1:18" x14ac:dyDescent="0.4">
      <c r="A138" s="13" t="s">
        <v>473</v>
      </c>
      <c r="B138" s="4" t="s">
        <v>1020</v>
      </c>
      <c r="C138" s="13">
        <v>12</v>
      </c>
      <c r="D138" s="7">
        <v>217531</v>
      </c>
      <c r="E138" s="7">
        <v>1254891</v>
      </c>
      <c r="F138" s="7">
        <v>218564</v>
      </c>
      <c r="G138" s="7">
        <v>-328547</v>
      </c>
      <c r="H138" s="7">
        <v>466494</v>
      </c>
      <c r="I138" s="7">
        <v>-379105</v>
      </c>
      <c r="J138" s="7">
        <v>572463</v>
      </c>
      <c r="K138" s="7">
        <v>4991669</v>
      </c>
      <c r="L138" s="7">
        <v>73749</v>
      </c>
      <c r="M138" s="8">
        <v>-7361561.2400000002</v>
      </c>
      <c r="N138" s="8">
        <v>-2663869.2599999998</v>
      </c>
      <c r="O138" s="8">
        <v>3902841.76</v>
      </c>
      <c r="P138" s="8">
        <v>879662.23</v>
      </c>
      <c r="Q138" s="8">
        <v>3647821.88</v>
      </c>
      <c r="R138" s="8">
        <v>2338790.06</v>
      </c>
    </row>
    <row r="139" spans="1:18" x14ac:dyDescent="0.4">
      <c r="A139" s="13" t="s">
        <v>474</v>
      </c>
      <c r="B139" s="4" t="s">
        <v>1021</v>
      </c>
      <c r="C139" s="13">
        <v>12</v>
      </c>
      <c r="D139" s="9"/>
      <c r="E139" s="9"/>
      <c r="F139" s="9"/>
      <c r="G139" s="9"/>
      <c r="H139" s="7">
        <v>3631385</v>
      </c>
      <c r="I139" s="7">
        <v>6290214</v>
      </c>
      <c r="J139" s="7">
        <v>4549136</v>
      </c>
      <c r="K139" s="7">
        <v>6531418</v>
      </c>
      <c r="L139" s="7">
        <v>7796882</v>
      </c>
      <c r="M139" s="9"/>
      <c r="N139" s="8">
        <v>6714736.54</v>
      </c>
      <c r="O139" s="7">
        <v>5120930</v>
      </c>
      <c r="P139" s="8">
        <v>6860812.9500000002</v>
      </c>
      <c r="Q139" s="8">
        <v>4130092.67</v>
      </c>
      <c r="R139" s="8">
        <v>4177108.12</v>
      </c>
    </row>
    <row r="140" spans="1:18" x14ac:dyDescent="0.4">
      <c r="A140" s="13" t="s">
        <v>475</v>
      </c>
      <c r="B140" s="4" t="s">
        <v>1022</v>
      </c>
      <c r="C140" s="13">
        <v>12</v>
      </c>
      <c r="D140" s="7">
        <v>-409367</v>
      </c>
      <c r="E140" s="7">
        <v>810020</v>
      </c>
      <c r="F140" s="7">
        <v>3180619</v>
      </c>
      <c r="G140" s="7">
        <v>4609277</v>
      </c>
      <c r="H140" s="7">
        <v>2540879</v>
      </c>
      <c r="I140" s="7">
        <v>1028950</v>
      </c>
      <c r="J140" s="7">
        <v>3854123</v>
      </c>
      <c r="K140" s="7">
        <v>2422247</v>
      </c>
      <c r="L140" s="7">
        <v>4461857</v>
      </c>
      <c r="M140" s="9"/>
      <c r="N140" s="8">
        <v>6614053.6699999999</v>
      </c>
      <c r="O140" s="8">
        <v>5644293.0999999996</v>
      </c>
      <c r="P140" s="8">
        <v>5163630.9400000004</v>
      </c>
      <c r="Q140" s="8">
        <v>6855669.7300000004</v>
      </c>
      <c r="R140" s="8">
        <v>12127454.17</v>
      </c>
    </row>
    <row r="141" spans="1:18" x14ac:dyDescent="0.4">
      <c r="A141" s="13" t="s">
        <v>1572</v>
      </c>
      <c r="B141" s="4" t="s">
        <v>3762</v>
      </c>
      <c r="C141" s="13">
        <v>3</v>
      </c>
      <c r="D141" s="7">
        <v>-3317550</v>
      </c>
      <c r="E141" s="7">
        <v>-2146589</v>
      </c>
      <c r="F141" s="7">
        <v>-2752297</v>
      </c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</row>
    <row r="142" spans="1:18" x14ac:dyDescent="0.4">
      <c r="A142" s="13" t="s">
        <v>1573</v>
      </c>
      <c r="B142" s="4" t="s">
        <v>3763</v>
      </c>
      <c r="C142" s="13">
        <v>11</v>
      </c>
      <c r="D142" s="7">
        <v>-2839873</v>
      </c>
      <c r="E142" s="7">
        <v>-189582</v>
      </c>
      <c r="F142" s="9"/>
      <c r="G142" s="7">
        <v>-3523554</v>
      </c>
      <c r="H142" s="9"/>
      <c r="I142" s="7">
        <v>-799512</v>
      </c>
      <c r="J142" s="9"/>
      <c r="K142" s="7">
        <v>-484296</v>
      </c>
      <c r="L142" s="7">
        <v>-2088303</v>
      </c>
      <c r="M142" s="7">
        <v>-1945646</v>
      </c>
      <c r="N142" s="7">
        <v>-952808</v>
      </c>
      <c r="O142" s="7">
        <v>-30281</v>
      </c>
      <c r="P142" s="7">
        <v>-1001326</v>
      </c>
      <c r="Q142" s="7">
        <v>-1758349</v>
      </c>
      <c r="R142" s="9"/>
    </row>
    <row r="143" spans="1:18" x14ac:dyDescent="0.4">
      <c r="A143" s="13" t="s">
        <v>1574</v>
      </c>
      <c r="B143" s="4" t="s">
        <v>3764</v>
      </c>
      <c r="C143" s="13">
        <v>12</v>
      </c>
      <c r="D143" s="7">
        <v>-3149079</v>
      </c>
      <c r="E143" s="7">
        <v>5947048</v>
      </c>
      <c r="F143" s="7">
        <v>3321952</v>
      </c>
      <c r="G143" s="7">
        <v>2047094</v>
      </c>
      <c r="H143" s="7">
        <v>1724309</v>
      </c>
      <c r="I143" s="7">
        <v>3281856</v>
      </c>
      <c r="J143" s="7">
        <v>-36757724</v>
      </c>
      <c r="K143" s="7">
        <v>-44956424</v>
      </c>
      <c r="L143" s="9"/>
      <c r="M143" s="9"/>
      <c r="N143" s="9"/>
      <c r="O143" s="9"/>
      <c r="P143" s="9"/>
      <c r="Q143" s="9"/>
      <c r="R143" s="9"/>
    </row>
    <row r="144" spans="1:18" x14ac:dyDescent="0.4">
      <c r="A144" s="13" t="s">
        <v>1575</v>
      </c>
      <c r="B144" s="4" t="s">
        <v>3765</v>
      </c>
      <c r="C144" s="13">
        <v>12</v>
      </c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</row>
    <row r="145" spans="1:18" x14ac:dyDescent="0.4">
      <c r="A145" s="13" t="s">
        <v>476</v>
      </c>
      <c r="B145" s="4" t="s">
        <v>1023</v>
      </c>
      <c r="C145" s="13">
        <v>12</v>
      </c>
      <c r="D145" s="7">
        <v>950448</v>
      </c>
      <c r="E145" s="7">
        <v>1397942</v>
      </c>
      <c r="F145" s="7">
        <v>766154</v>
      </c>
      <c r="G145" s="7">
        <v>-399232</v>
      </c>
      <c r="H145" s="7">
        <v>916402</v>
      </c>
      <c r="I145" s="7">
        <v>-1070813</v>
      </c>
      <c r="J145" s="7">
        <v>-4887231</v>
      </c>
      <c r="K145" s="7">
        <v>512992</v>
      </c>
      <c r="L145" s="7">
        <v>3243219</v>
      </c>
      <c r="M145" s="9"/>
      <c r="N145" s="8">
        <v>20398976.539999999</v>
      </c>
      <c r="O145" s="8">
        <v>13538118.58</v>
      </c>
      <c r="P145" s="8">
        <v>1902938.82</v>
      </c>
      <c r="Q145" s="8">
        <v>12849278.4</v>
      </c>
      <c r="R145" s="8">
        <v>18178525.559999999</v>
      </c>
    </row>
    <row r="146" spans="1:18" x14ac:dyDescent="0.4">
      <c r="A146" s="13" t="s">
        <v>477</v>
      </c>
      <c r="B146" s="4" t="s">
        <v>1024</v>
      </c>
      <c r="C146" s="13">
        <v>12</v>
      </c>
      <c r="D146" s="7">
        <v>-24802542</v>
      </c>
      <c r="E146" s="7">
        <v>24422511</v>
      </c>
      <c r="F146" s="7">
        <v>34776745</v>
      </c>
      <c r="G146" s="7">
        <v>61375143</v>
      </c>
      <c r="H146" s="7">
        <v>50110779</v>
      </c>
      <c r="I146" s="7">
        <v>33773061</v>
      </c>
      <c r="J146" s="7">
        <v>42031002</v>
      </c>
      <c r="K146" s="7">
        <v>38047600</v>
      </c>
      <c r="L146" s="7">
        <v>58854489</v>
      </c>
      <c r="M146" s="9"/>
      <c r="N146" s="8">
        <v>79824482.859999999</v>
      </c>
      <c r="O146" s="8">
        <v>82440634.329999998</v>
      </c>
      <c r="P146" s="8">
        <v>30729902.02</v>
      </c>
      <c r="Q146" s="8">
        <v>28182085.920000002</v>
      </c>
      <c r="R146" s="8">
        <v>23050478.620000001</v>
      </c>
    </row>
    <row r="147" spans="1:18" x14ac:dyDescent="0.4">
      <c r="A147" s="13" t="s">
        <v>1576</v>
      </c>
      <c r="B147" s="4" t="s">
        <v>3766</v>
      </c>
      <c r="C147" s="13">
        <v>12</v>
      </c>
      <c r="D147" s="7">
        <v>113628</v>
      </c>
      <c r="E147" s="7">
        <v>-2611160</v>
      </c>
      <c r="F147" s="7">
        <v>-12417347</v>
      </c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</row>
    <row r="148" spans="1:18" x14ac:dyDescent="0.4">
      <c r="A148" s="13" t="s">
        <v>28</v>
      </c>
      <c r="B148" s="4" t="s">
        <v>236</v>
      </c>
      <c r="C148" s="13">
        <v>12</v>
      </c>
      <c r="D148" s="7">
        <v>25588637</v>
      </c>
      <c r="E148" s="7">
        <v>44308639</v>
      </c>
      <c r="F148" s="7">
        <v>60571837</v>
      </c>
      <c r="G148" s="7">
        <v>28908381</v>
      </c>
      <c r="H148" s="7">
        <v>26391991</v>
      </c>
      <c r="I148" s="7">
        <v>35609340</v>
      </c>
      <c r="J148" s="7">
        <v>44361609</v>
      </c>
      <c r="K148" s="7">
        <v>53427315</v>
      </c>
      <c r="L148" s="7">
        <v>72416284</v>
      </c>
      <c r="M148" s="9"/>
      <c r="N148" s="7">
        <v>129677751</v>
      </c>
      <c r="O148" s="7">
        <v>155822848</v>
      </c>
      <c r="P148" s="8">
        <v>140316106.11000001</v>
      </c>
      <c r="Q148" s="8">
        <v>109865738.39</v>
      </c>
      <c r="R148" s="8">
        <v>111069964.19</v>
      </c>
    </row>
    <row r="149" spans="1:18" x14ac:dyDescent="0.4">
      <c r="A149" s="13" t="s">
        <v>1577</v>
      </c>
      <c r="B149" s="4" t="s">
        <v>3767</v>
      </c>
      <c r="C149" s="13">
        <v>12</v>
      </c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</row>
    <row r="150" spans="1:18" x14ac:dyDescent="0.4">
      <c r="A150" s="13" t="s">
        <v>1578</v>
      </c>
      <c r="B150" s="4" t="s">
        <v>3768</v>
      </c>
      <c r="C150" s="13">
        <v>12</v>
      </c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</row>
    <row r="151" spans="1:18" x14ac:dyDescent="0.4">
      <c r="A151" s="13" t="s">
        <v>478</v>
      </c>
      <c r="B151" s="4" t="s">
        <v>1025</v>
      </c>
      <c r="C151" s="13">
        <v>3</v>
      </c>
      <c r="D151" s="7">
        <v>9836103</v>
      </c>
      <c r="E151" s="7">
        <v>35693012</v>
      </c>
      <c r="F151" s="7">
        <v>35723181</v>
      </c>
      <c r="G151" s="7">
        <v>51660519</v>
      </c>
      <c r="H151" s="7">
        <v>47347172</v>
      </c>
      <c r="I151" s="7">
        <v>98203830</v>
      </c>
      <c r="J151" s="7">
        <v>38253014</v>
      </c>
      <c r="K151" s="7">
        <v>99331378</v>
      </c>
      <c r="L151" s="7">
        <v>63478180</v>
      </c>
      <c r="M151" s="7">
        <v>79260490</v>
      </c>
      <c r="N151" s="7">
        <v>67738964</v>
      </c>
      <c r="O151" s="7">
        <v>61584530</v>
      </c>
      <c r="P151" s="8">
        <v>93346901.420000002</v>
      </c>
      <c r="Q151" s="8">
        <v>74131262.829999998</v>
      </c>
      <c r="R151" s="8">
        <v>83993551.659999996</v>
      </c>
    </row>
    <row r="152" spans="1:18" x14ac:dyDescent="0.4">
      <c r="A152" s="13" t="s">
        <v>29</v>
      </c>
      <c r="B152" s="4" t="s">
        <v>237</v>
      </c>
      <c r="C152" s="13">
        <v>12</v>
      </c>
      <c r="D152" s="7">
        <v>131806058</v>
      </c>
      <c r="E152" s="7">
        <v>191216483</v>
      </c>
      <c r="F152" s="7">
        <v>353730880</v>
      </c>
      <c r="G152" s="7">
        <v>355914925</v>
      </c>
      <c r="H152" s="7">
        <v>388229713</v>
      </c>
      <c r="I152" s="7">
        <v>375102354</v>
      </c>
      <c r="J152" s="7">
        <v>415086518</v>
      </c>
      <c r="K152" s="7">
        <v>329496753</v>
      </c>
      <c r="L152" s="7">
        <v>239445550</v>
      </c>
      <c r="M152" s="8">
        <v>360139730.05000001</v>
      </c>
      <c r="N152" s="8">
        <v>251559962.88999999</v>
      </c>
      <c r="O152" s="8">
        <v>240823534.77000001</v>
      </c>
      <c r="P152" s="8">
        <v>201341561.88</v>
      </c>
      <c r="Q152" s="7">
        <v>191087508</v>
      </c>
      <c r="R152" s="7">
        <v>167336299</v>
      </c>
    </row>
    <row r="153" spans="1:18" x14ac:dyDescent="0.4">
      <c r="A153" s="13" t="s">
        <v>479</v>
      </c>
      <c r="B153" s="4" t="s">
        <v>1026</v>
      </c>
      <c r="C153" s="13">
        <v>12</v>
      </c>
      <c r="D153" s="7">
        <v>-2539590</v>
      </c>
      <c r="E153" s="7">
        <v>3563574</v>
      </c>
      <c r="F153" s="7">
        <v>6345283</v>
      </c>
      <c r="G153" s="7">
        <v>20676574</v>
      </c>
      <c r="H153" s="7">
        <v>18813673</v>
      </c>
      <c r="I153" s="7">
        <v>28368996</v>
      </c>
      <c r="J153" s="7">
        <v>18271329</v>
      </c>
      <c r="K153" s="7">
        <v>28847425</v>
      </c>
      <c r="L153" s="7">
        <v>18945398</v>
      </c>
      <c r="M153" s="7">
        <v>17602278</v>
      </c>
      <c r="N153" s="7">
        <v>6667991</v>
      </c>
      <c r="O153" s="7">
        <v>6303090</v>
      </c>
      <c r="P153" s="8">
        <v>9347074.6699999999</v>
      </c>
      <c r="Q153" s="8">
        <v>11626335.17</v>
      </c>
      <c r="R153" s="8">
        <v>8862336.0199999996</v>
      </c>
    </row>
    <row r="154" spans="1:18" x14ac:dyDescent="0.4">
      <c r="A154" s="13" t="s">
        <v>480</v>
      </c>
      <c r="B154" s="4" t="s">
        <v>1027</v>
      </c>
      <c r="C154" s="13">
        <v>12</v>
      </c>
      <c r="D154" s="7">
        <v>4372537</v>
      </c>
      <c r="E154" s="7">
        <v>4517131</v>
      </c>
      <c r="F154" s="7">
        <v>4940706</v>
      </c>
      <c r="G154" s="7">
        <v>3589211</v>
      </c>
      <c r="H154" s="7">
        <v>1891003</v>
      </c>
      <c r="I154" s="7">
        <v>4364937</v>
      </c>
      <c r="J154" s="7">
        <v>11270366</v>
      </c>
      <c r="K154" s="7">
        <v>9828479</v>
      </c>
      <c r="L154" s="7">
        <v>6342018</v>
      </c>
      <c r="M154" s="8">
        <v>4103679.57</v>
      </c>
      <c r="N154" s="8">
        <v>3472698.21</v>
      </c>
      <c r="O154" s="8">
        <v>-819950.8</v>
      </c>
      <c r="P154" s="8">
        <v>1473914.56</v>
      </c>
      <c r="Q154" s="8">
        <v>2633028.31</v>
      </c>
      <c r="R154" s="8">
        <v>605646.36</v>
      </c>
    </row>
    <row r="155" spans="1:18" x14ac:dyDescent="0.4">
      <c r="A155" s="13" t="s">
        <v>30</v>
      </c>
      <c r="B155" s="4" t="s">
        <v>238</v>
      </c>
      <c r="C155" s="13">
        <v>12</v>
      </c>
      <c r="D155" s="9"/>
      <c r="E155" s="9"/>
      <c r="F155" s="9"/>
      <c r="G155" s="9"/>
      <c r="H155" s="9"/>
      <c r="I155" s="9"/>
      <c r="J155" s="7">
        <v>4188977</v>
      </c>
      <c r="K155" s="7">
        <v>4501973</v>
      </c>
      <c r="L155" s="7">
        <v>30513956</v>
      </c>
      <c r="M155" s="9"/>
      <c r="N155" s="8">
        <v>7175951.3099999996</v>
      </c>
      <c r="O155" s="8">
        <v>19530810.27</v>
      </c>
      <c r="P155" s="8">
        <v>15606919.390000001</v>
      </c>
      <c r="Q155" s="8">
        <v>24032264.989999998</v>
      </c>
      <c r="R155" s="8">
        <v>24468353.77</v>
      </c>
    </row>
    <row r="156" spans="1:18" x14ac:dyDescent="0.4">
      <c r="A156" s="13" t="s">
        <v>481</v>
      </c>
      <c r="B156" s="4" t="s">
        <v>1028</v>
      </c>
      <c r="C156" s="13">
        <v>12</v>
      </c>
      <c r="D156" s="7">
        <v>33704968</v>
      </c>
      <c r="E156" s="7">
        <v>27206591</v>
      </c>
      <c r="F156" s="7">
        <v>25420947</v>
      </c>
      <c r="G156" s="7">
        <v>27605088</v>
      </c>
      <c r="H156" s="7">
        <v>21493533</v>
      </c>
      <c r="I156" s="7">
        <v>32792899</v>
      </c>
      <c r="J156" s="7">
        <v>38835482</v>
      </c>
      <c r="K156" s="7">
        <v>39385451</v>
      </c>
      <c r="L156" s="7">
        <v>14575634</v>
      </c>
      <c r="M156" s="9"/>
      <c r="N156" s="7">
        <v>53562367</v>
      </c>
      <c r="O156" s="7">
        <v>44746935</v>
      </c>
      <c r="P156" s="7">
        <v>43864897</v>
      </c>
      <c r="Q156" s="7">
        <v>22905718</v>
      </c>
      <c r="R156" s="7">
        <v>44793879</v>
      </c>
    </row>
    <row r="157" spans="1:18" x14ac:dyDescent="0.4">
      <c r="A157" s="13" t="s">
        <v>31</v>
      </c>
      <c r="B157" s="4" t="s">
        <v>239</v>
      </c>
      <c r="C157" s="13">
        <v>12</v>
      </c>
      <c r="D157" s="7">
        <v>53658675</v>
      </c>
      <c r="E157" s="7">
        <v>49393845</v>
      </c>
      <c r="F157" s="7">
        <v>43280466</v>
      </c>
      <c r="G157" s="7">
        <v>40602092</v>
      </c>
      <c r="H157" s="7">
        <v>27292308</v>
      </c>
      <c r="I157" s="7">
        <v>30062394</v>
      </c>
      <c r="J157" s="7">
        <v>31893650</v>
      </c>
      <c r="K157" s="7">
        <v>52898053</v>
      </c>
      <c r="L157" s="7">
        <v>60750793</v>
      </c>
      <c r="M157" s="8">
        <v>215093597.02000001</v>
      </c>
      <c r="N157" s="8">
        <v>263731802.28999999</v>
      </c>
      <c r="O157" s="7">
        <v>259481074</v>
      </c>
      <c r="P157" s="8">
        <v>248871912.18000001</v>
      </c>
      <c r="Q157" s="8">
        <v>299320247.81</v>
      </c>
      <c r="R157" s="8">
        <v>326246561.22000003</v>
      </c>
    </row>
    <row r="158" spans="1:18" x14ac:dyDescent="0.4">
      <c r="A158" s="13" t="s">
        <v>1579</v>
      </c>
      <c r="B158" s="4" t="s">
        <v>3769</v>
      </c>
      <c r="C158" s="13">
        <v>12</v>
      </c>
      <c r="D158" s="7">
        <v>14103839</v>
      </c>
      <c r="E158" s="7">
        <v>8164968</v>
      </c>
      <c r="F158" s="7">
        <v>5720739</v>
      </c>
      <c r="G158" s="7">
        <v>11100239</v>
      </c>
      <c r="H158" s="7">
        <v>4638817</v>
      </c>
      <c r="I158" s="7">
        <v>2891938</v>
      </c>
      <c r="J158" s="7">
        <v>5257597</v>
      </c>
      <c r="K158" s="7">
        <v>11097602</v>
      </c>
      <c r="L158" s="7">
        <v>8839143</v>
      </c>
      <c r="M158" s="8">
        <v>9562151.4199999999</v>
      </c>
      <c r="N158" s="9"/>
      <c r="O158" s="8">
        <v>10660993.4</v>
      </c>
      <c r="P158" s="8">
        <v>12405077.08</v>
      </c>
      <c r="Q158" s="8">
        <v>9589677.9199999999</v>
      </c>
      <c r="R158" s="8">
        <v>9864517.0399999991</v>
      </c>
    </row>
    <row r="159" spans="1:18" x14ac:dyDescent="0.4">
      <c r="A159" s="13" t="s">
        <v>482</v>
      </c>
      <c r="B159" s="4" t="s">
        <v>1029</v>
      </c>
      <c r="C159" s="13">
        <v>12</v>
      </c>
      <c r="D159" s="7">
        <v>1715642</v>
      </c>
      <c r="E159" s="7">
        <v>-1017415</v>
      </c>
      <c r="F159" s="7">
        <v>3750210</v>
      </c>
      <c r="G159" s="7">
        <v>1505063</v>
      </c>
      <c r="H159" s="7">
        <v>3463910</v>
      </c>
      <c r="I159" s="7">
        <v>5291817</v>
      </c>
      <c r="J159" s="7">
        <v>2573726</v>
      </c>
      <c r="K159" s="7">
        <v>6611543</v>
      </c>
      <c r="L159" s="7">
        <v>10867305</v>
      </c>
      <c r="M159" s="9"/>
      <c r="N159" s="8">
        <v>6038088.0099999998</v>
      </c>
      <c r="O159" s="8">
        <v>4226727.96</v>
      </c>
      <c r="P159" s="8">
        <v>-3841782.14</v>
      </c>
      <c r="Q159" s="8">
        <v>5404248.3799999999</v>
      </c>
      <c r="R159" s="8">
        <v>9472573.0299999993</v>
      </c>
    </row>
    <row r="160" spans="1:18" x14ac:dyDescent="0.4">
      <c r="A160" s="13" t="s">
        <v>1580</v>
      </c>
      <c r="B160" s="4" t="s">
        <v>3770</v>
      </c>
      <c r="C160" s="13">
        <v>12</v>
      </c>
      <c r="D160" s="7">
        <v>-167485500</v>
      </c>
      <c r="E160" s="7">
        <v>-55150482</v>
      </c>
      <c r="F160" s="7">
        <v>-101949477</v>
      </c>
      <c r="G160" s="7">
        <v>-213615499</v>
      </c>
      <c r="H160" s="7">
        <v>-190876040</v>
      </c>
      <c r="I160" s="9"/>
      <c r="J160" s="9"/>
      <c r="K160" s="9"/>
      <c r="L160" s="9"/>
      <c r="M160" s="9"/>
      <c r="N160" s="9"/>
      <c r="O160" s="9"/>
      <c r="P160" s="9"/>
      <c r="Q160" s="9"/>
      <c r="R160" s="9"/>
    </row>
    <row r="161" spans="1:18" x14ac:dyDescent="0.4">
      <c r="A161" s="13" t="s">
        <v>1581</v>
      </c>
      <c r="B161" s="4" t="s">
        <v>3771</v>
      </c>
      <c r="C161" s="13">
        <v>12</v>
      </c>
      <c r="D161" s="7">
        <v>879549</v>
      </c>
      <c r="E161" s="7">
        <v>2065351</v>
      </c>
      <c r="F161" s="7">
        <v>3347779</v>
      </c>
      <c r="G161" s="7">
        <v>1751978</v>
      </c>
      <c r="H161" s="7">
        <v>1276397</v>
      </c>
      <c r="I161" s="7">
        <v>601358</v>
      </c>
      <c r="J161" s="7">
        <v>755029</v>
      </c>
      <c r="K161" s="7">
        <v>447565</v>
      </c>
      <c r="L161" s="7">
        <v>741483</v>
      </c>
      <c r="M161" s="8">
        <v>623475.80000000005</v>
      </c>
      <c r="N161" s="8">
        <v>697326.66</v>
      </c>
      <c r="O161" s="8">
        <v>828876.65</v>
      </c>
      <c r="P161" s="8">
        <v>1466384.39</v>
      </c>
      <c r="Q161" s="8">
        <v>1374792.4</v>
      </c>
      <c r="R161" s="8">
        <v>1593234.37</v>
      </c>
    </row>
    <row r="162" spans="1:18" x14ac:dyDescent="0.4">
      <c r="A162" s="13" t="s">
        <v>1582</v>
      </c>
      <c r="B162" s="4" t="s">
        <v>3772</v>
      </c>
      <c r="C162" s="13">
        <v>12</v>
      </c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</row>
    <row r="163" spans="1:18" x14ac:dyDescent="0.4">
      <c r="A163" s="13" t="s">
        <v>483</v>
      </c>
      <c r="B163" s="4" t="s">
        <v>1030</v>
      </c>
      <c r="C163" s="13">
        <v>12</v>
      </c>
      <c r="D163" s="7">
        <v>19320523</v>
      </c>
      <c r="E163" s="7">
        <v>21748605</v>
      </c>
      <c r="F163" s="7">
        <v>35186477</v>
      </c>
      <c r="G163" s="7">
        <v>46355313</v>
      </c>
      <c r="H163" s="7">
        <v>45127302</v>
      </c>
      <c r="I163" s="7">
        <v>49878099</v>
      </c>
      <c r="J163" s="7">
        <v>57475166</v>
      </c>
      <c r="K163" s="7">
        <v>43727070</v>
      </c>
      <c r="L163" s="7">
        <v>34140697</v>
      </c>
      <c r="M163" s="8">
        <v>7011864.2999999998</v>
      </c>
      <c r="N163" s="7">
        <v>13170904</v>
      </c>
      <c r="O163" s="8">
        <v>31748977.359999999</v>
      </c>
      <c r="P163" s="8">
        <v>67502990.769999996</v>
      </c>
      <c r="Q163" s="8">
        <v>89735206.75</v>
      </c>
      <c r="R163" s="8">
        <v>92132774.159999996</v>
      </c>
    </row>
    <row r="164" spans="1:18" x14ac:dyDescent="0.4">
      <c r="A164" s="13" t="s">
        <v>1583</v>
      </c>
      <c r="B164" s="4" t="s">
        <v>3773</v>
      </c>
      <c r="C164" s="13">
        <v>12</v>
      </c>
      <c r="D164" s="7">
        <v>5762432</v>
      </c>
      <c r="E164" s="7">
        <v>-3535098</v>
      </c>
      <c r="F164" s="7">
        <v>-7698995</v>
      </c>
      <c r="G164" s="7">
        <v>-2272195</v>
      </c>
      <c r="H164" s="7">
        <v>-5513807</v>
      </c>
      <c r="I164" s="7">
        <v>2234260</v>
      </c>
      <c r="J164" s="7">
        <v>-2754292</v>
      </c>
      <c r="K164" s="7">
        <v>-802908</v>
      </c>
      <c r="L164" s="7">
        <v>827063</v>
      </c>
      <c r="M164" s="9"/>
      <c r="N164" s="9"/>
      <c r="O164" s="8">
        <v>-9935638.5600000005</v>
      </c>
      <c r="P164" s="8">
        <v>-11403479.27</v>
      </c>
      <c r="Q164" s="8">
        <v>-13850354.18</v>
      </c>
      <c r="R164" s="8">
        <v>-18046197.09</v>
      </c>
    </row>
    <row r="165" spans="1:18" x14ac:dyDescent="0.4">
      <c r="A165" s="13" t="s">
        <v>1584</v>
      </c>
      <c r="B165" s="4" t="s">
        <v>3774</v>
      </c>
      <c r="C165" s="13">
        <v>12</v>
      </c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</row>
    <row r="166" spans="1:18" x14ac:dyDescent="0.4">
      <c r="A166" s="13" t="s">
        <v>1585</v>
      </c>
      <c r="B166" s="4" t="s">
        <v>3775</v>
      </c>
      <c r="C166" s="13">
        <v>12</v>
      </c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</row>
    <row r="167" spans="1:18" x14ac:dyDescent="0.4">
      <c r="A167" s="13" t="s">
        <v>1586</v>
      </c>
      <c r="B167" s="4" t="s">
        <v>3776</v>
      </c>
      <c r="C167" s="13">
        <v>12</v>
      </c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</row>
    <row r="168" spans="1:18" x14ac:dyDescent="0.4">
      <c r="A168" s="13" t="s">
        <v>484</v>
      </c>
      <c r="B168" s="4" t="s">
        <v>1031</v>
      </c>
      <c r="C168" s="13">
        <v>12</v>
      </c>
      <c r="D168" s="7">
        <v>37002165</v>
      </c>
      <c r="E168" s="7">
        <v>47066270</v>
      </c>
      <c r="F168" s="7">
        <v>106884734</v>
      </c>
      <c r="G168" s="7">
        <v>84364770</v>
      </c>
      <c r="H168" s="7">
        <v>57167316</v>
      </c>
      <c r="I168" s="7">
        <v>49318725</v>
      </c>
      <c r="J168" s="7">
        <v>57486424</v>
      </c>
      <c r="K168" s="7">
        <v>47939183</v>
      </c>
      <c r="L168" s="7">
        <v>24476787</v>
      </c>
      <c r="M168" s="9"/>
      <c r="N168" s="8">
        <v>35144081.310000002</v>
      </c>
      <c r="O168" s="8">
        <v>7286623.6799999997</v>
      </c>
      <c r="P168" s="8">
        <v>6826546.8499999996</v>
      </c>
      <c r="Q168" s="8">
        <v>90358159.829999998</v>
      </c>
      <c r="R168" s="8">
        <v>87056280.430000007</v>
      </c>
    </row>
    <row r="169" spans="1:18" x14ac:dyDescent="0.4">
      <c r="A169" s="13" t="s">
        <v>1587</v>
      </c>
      <c r="B169" s="4" t="s">
        <v>3777</v>
      </c>
      <c r="C169" s="13">
        <v>6</v>
      </c>
      <c r="D169" s="7">
        <v>10577815</v>
      </c>
      <c r="E169" s="7">
        <v>9008135</v>
      </c>
      <c r="F169" s="7">
        <v>-1536530</v>
      </c>
      <c r="G169" s="7">
        <v>4502447</v>
      </c>
      <c r="H169" s="7">
        <v>-20853346</v>
      </c>
      <c r="I169" s="7">
        <v>-31324871</v>
      </c>
      <c r="J169" s="7">
        <v>-29487145</v>
      </c>
      <c r="K169" s="9"/>
      <c r="L169" s="9"/>
      <c r="M169" s="9"/>
      <c r="N169" s="9"/>
      <c r="O169" s="9"/>
      <c r="P169" s="9"/>
      <c r="Q169" s="9"/>
      <c r="R169" s="9"/>
    </row>
    <row r="170" spans="1:18" x14ac:dyDescent="0.4">
      <c r="A170" s="13" t="s">
        <v>1588</v>
      </c>
      <c r="B170" s="4" t="s">
        <v>3778</v>
      </c>
      <c r="C170" s="13">
        <v>12</v>
      </c>
      <c r="D170" s="7">
        <v>22234683</v>
      </c>
      <c r="E170" s="7">
        <v>27786035</v>
      </c>
      <c r="F170" s="7">
        <v>31323448</v>
      </c>
      <c r="G170" s="7">
        <v>22970034</v>
      </c>
      <c r="H170" s="7">
        <v>12102497</v>
      </c>
      <c r="I170" s="7">
        <v>8150722</v>
      </c>
      <c r="J170" s="7">
        <v>-287800471</v>
      </c>
      <c r="K170" s="7">
        <v>-44234030</v>
      </c>
      <c r="L170" s="7">
        <v>-18501294</v>
      </c>
      <c r="M170" s="7">
        <v>-9308477</v>
      </c>
      <c r="N170" s="7">
        <v>-8305197</v>
      </c>
      <c r="O170" s="7">
        <v>-4556135</v>
      </c>
      <c r="P170" s="7">
        <v>-5527597</v>
      </c>
      <c r="Q170" s="7">
        <v>3324716</v>
      </c>
      <c r="R170" s="8">
        <v>11426237.75</v>
      </c>
    </row>
    <row r="171" spans="1:18" x14ac:dyDescent="0.4">
      <c r="A171" s="13" t="s">
        <v>1589</v>
      </c>
      <c r="B171" s="4" t="s">
        <v>3779</v>
      </c>
      <c r="C171" s="13">
        <v>12</v>
      </c>
      <c r="D171" s="7">
        <v>7313874</v>
      </c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</row>
    <row r="172" spans="1:18" x14ac:dyDescent="0.4">
      <c r="A172" s="13" t="s">
        <v>1590</v>
      </c>
      <c r="B172" s="4" t="s">
        <v>3780</v>
      </c>
      <c r="C172" s="13">
        <v>12</v>
      </c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</row>
    <row r="173" spans="1:18" x14ac:dyDescent="0.4">
      <c r="A173" s="13" t="s">
        <v>485</v>
      </c>
      <c r="B173" s="4" t="s">
        <v>1032</v>
      </c>
      <c r="C173" s="13">
        <v>12</v>
      </c>
      <c r="D173" s="7">
        <v>698396</v>
      </c>
      <c r="E173" s="7">
        <v>17734286</v>
      </c>
      <c r="F173" s="7">
        <v>30192617</v>
      </c>
      <c r="G173" s="7">
        <v>9301236</v>
      </c>
      <c r="H173" s="7">
        <v>-18083877</v>
      </c>
      <c r="I173" s="7">
        <v>-8607106</v>
      </c>
      <c r="J173" s="7">
        <v>-6326268</v>
      </c>
      <c r="K173" s="7">
        <v>-6068579</v>
      </c>
      <c r="L173" s="7">
        <v>22188289</v>
      </c>
      <c r="M173" s="9"/>
      <c r="N173" s="7">
        <v>-50100587</v>
      </c>
      <c r="O173" s="7">
        <v>-24974595</v>
      </c>
      <c r="P173" s="7">
        <v>13547678</v>
      </c>
      <c r="Q173" s="7">
        <v>9152908</v>
      </c>
      <c r="R173" s="7">
        <v>8850718</v>
      </c>
    </row>
    <row r="174" spans="1:18" x14ac:dyDescent="0.4">
      <c r="A174" s="13" t="s">
        <v>1591</v>
      </c>
      <c r="B174" s="4" t="s">
        <v>3781</v>
      </c>
      <c r="C174" s="13">
        <v>12</v>
      </c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</row>
    <row r="175" spans="1:18" x14ac:dyDescent="0.4">
      <c r="A175" s="13" t="s">
        <v>486</v>
      </c>
      <c r="B175" s="4" t="s">
        <v>1033</v>
      </c>
      <c r="C175" s="13">
        <v>12</v>
      </c>
      <c r="D175" s="7">
        <v>110064588</v>
      </c>
      <c r="E175" s="7">
        <v>26853863</v>
      </c>
      <c r="F175" s="7">
        <v>20769189</v>
      </c>
      <c r="G175" s="7">
        <v>30306899</v>
      </c>
      <c r="H175" s="7">
        <v>33828216</v>
      </c>
      <c r="I175" s="7">
        <v>70420312</v>
      </c>
      <c r="J175" s="7">
        <v>125196085</v>
      </c>
      <c r="K175" s="7">
        <v>179906773</v>
      </c>
      <c r="L175" s="7">
        <v>34854212</v>
      </c>
      <c r="M175" s="8">
        <v>91667706.989999995</v>
      </c>
      <c r="N175" s="8">
        <v>43298290.409999996</v>
      </c>
      <c r="O175" s="7">
        <v>76917157</v>
      </c>
      <c r="P175" s="8">
        <v>95461799.680000007</v>
      </c>
      <c r="Q175" s="8">
        <v>28989914.870000001</v>
      </c>
      <c r="R175" s="8">
        <v>136872654.84</v>
      </c>
    </row>
    <row r="176" spans="1:18" x14ac:dyDescent="0.4">
      <c r="A176" s="13" t="s">
        <v>487</v>
      </c>
      <c r="B176" s="4" t="s">
        <v>1034</v>
      </c>
      <c r="C176" s="13">
        <v>12</v>
      </c>
      <c r="D176" s="7">
        <v>82893622</v>
      </c>
      <c r="E176" s="7">
        <v>86181144</v>
      </c>
      <c r="F176" s="7">
        <v>55728355</v>
      </c>
      <c r="G176" s="7">
        <v>23362690</v>
      </c>
      <c r="H176" s="7">
        <v>8482927</v>
      </c>
      <c r="I176" s="7">
        <v>5049854</v>
      </c>
      <c r="J176" s="7">
        <v>-5419342</v>
      </c>
      <c r="K176" s="7">
        <v>15289823</v>
      </c>
      <c r="L176" s="7">
        <v>-12902803</v>
      </c>
      <c r="M176" s="9"/>
      <c r="N176" s="8">
        <v>86017301.060000002</v>
      </c>
      <c r="O176" s="8">
        <v>82229110.340000004</v>
      </c>
      <c r="P176" s="8">
        <v>83701634.030000001</v>
      </c>
      <c r="Q176" s="8">
        <v>60539834.700000003</v>
      </c>
      <c r="R176" s="8">
        <v>86116185.659999996</v>
      </c>
    </row>
    <row r="177" spans="1:18" x14ac:dyDescent="0.4">
      <c r="A177" s="13" t="s">
        <v>1592</v>
      </c>
      <c r="B177" s="4" t="s">
        <v>3782</v>
      </c>
      <c r="C177" s="13">
        <v>12</v>
      </c>
      <c r="D177" s="7">
        <v>-16654458</v>
      </c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</row>
    <row r="178" spans="1:18" x14ac:dyDescent="0.4">
      <c r="A178" s="13" t="s">
        <v>488</v>
      </c>
      <c r="B178" s="4" t="s">
        <v>1035</v>
      </c>
      <c r="C178" s="13">
        <v>12</v>
      </c>
      <c r="D178" s="7">
        <v>9725164</v>
      </c>
      <c r="E178" s="7">
        <v>11378325</v>
      </c>
      <c r="F178" s="7">
        <v>-6312579</v>
      </c>
      <c r="G178" s="7">
        <v>-15429497</v>
      </c>
      <c r="H178" s="7">
        <v>1513213</v>
      </c>
      <c r="I178" s="7">
        <v>10615899</v>
      </c>
      <c r="J178" s="7">
        <v>7265012</v>
      </c>
      <c r="K178" s="7">
        <v>9903620</v>
      </c>
      <c r="L178" s="7">
        <v>10476689</v>
      </c>
      <c r="M178" s="9"/>
      <c r="N178" s="8">
        <v>-1406062.24</v>
      </c>
      <c r="O178" s="8">
        <v>-6041828.4400000004</v>
      </c>
      <c r="P178" s="8">
        <v>-15236843.85</v>
      </c>
      <c r="Q178" s="7">
        <v>-7593009</v>
      </c>
      <c r="R178" s="7">
        <v>-2131299</v>
      </c>
    </row>
    <row r="179" spans="1:18" x14ac:dyDescent="0.4">
      <c r="A179" s="13" t="s">
        <v>1593</v>
      </c>
      <c r="B179" s="4" t="s">
        <v>3783</v>
      </c>
      <c r="C179" s="13">
        <v>12</v>
      </c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</row>
    <row r="180" spans="1:18" x14ac:dyDescent="0.4">
      <c r="A180" s="13" t="s">
        <v>489</v>
      </c>
      <c r="B180" s="4" t="s">
        <v>1036</v>
      </c>
      <c r="C180" s="13">
        <v>12</v>
      </c>
      <c r="D180" s="7">
        <v>10944925</v>
      </c>
      <c r="E180" s="7">
        <v>5509633</v>
      </c>
      <c r="F180" s="7">
        <v>9901981</v>
      </c>
      <c r="G180" s="7">
        <v>16072105</v>
      </c>
      <c r="H180" s="7">
        <v>19117884</v>
      </c>
      <c r="I180" s="7">
        <v>19764756</v>
      </c>
      <c r="J180" s="7">
        <v>13749851</v>
      </c>
      <c r="K180" s="7">
        <v>16796762</v>
      </c>
      <c r="L180" s="7">
        <v>14046329</v>
      </c>
      <c r="M180" s="9"/>
      <c r="N180" s="8">
        <v>12731056.220000001</v>
      </c>
      <c r="O180" s="8">
        <v>18783504.670000002</v>
      </c>
      <c r="P180" s="8">
        <v>14653846.220000001</v>
      </c>
      <c r="Q180" s="8">
        <v>12111542.85</v>
      </c>
      <c r="R180" s="8">
        <v>9168483.7699999996</v>
      </c>
    </row>
    <row r="181" spans="1:18" x14ac:dyDescent="0.4">
      <c r="A181" s="13" t="s">
        <v>1594</v>
      </c>
      <c r="B181" s="4" t="s">
        <v>3784</v>
      </c>
      <c r="C181" s="13">
        <v>12</v>
      </c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</row>
    <row r="182" spans="1:18" x14ac:dyDescent="0.4">
      <c r="A182" s="13" t="s">
        <v>490</v>
      </c>
      <c r="B182" s="4" t="s">
        <v>1037</v>
      </c>
      <c r="C182" s="13">
        <v>12</v>
      </c>
      <c r="D182" s="7">
        <v>5910953</v>
      </c>
      <c r="E182" s="7">
        <v>495778</v>
      </c>
      <c r="F182" s="7">
        <v>-652510</v>
      </c>
      <c r="G182" s="7">
        <v>692949</v>
      </c>
      <c r="H182" s="7">
        <v>2979170</v>
      </c>
      <c r="I182" s="7">
        <v>5274591</v>
      </c>
      <c r="J182" s="7">
        <v>3170342</v>
      </c>
      <c r="K182" s="7">
        <v>6869196</v>
      </c>
      <c r="L182" s="7">
        <v>5523436</v>
      </c>
      <c r="M182" s="9"/>
      <c r="N182" s="8">
        <v>6674191.2599999998</v>
      </c>
      <c r="O182" s="8">
        <v>5047927.8499999996</v>
      </c>
      <c r="P182" s="8">
        <v>10687543.32</v>
      </c>
      <c r="Q182" s="8">
        <v>6761497.54</v>
      </c>
      <c r="R182" s="8">
        <v>6679283.9500000002</v>
      </c>
    </row>
    <row r="183" spans="1:18" x14ac:dyDescent="0.4">
      <c r="A183" s="13" t="s">
        <v>491</v>
      </c>
      <c r="B183" s="4" t="s">
        <v>1038</v>
      </c>
      <c r="C183" s="13">
        <v>12</v>
      </c>
      <c r="D183" s="9"/>
      <c r="E183" s="9"/>
      <c r="F183" s="9"/>
      <c r="G183" s="9"/>
      <c r="H183" s="9"/>
      <c r="I183" s="9"/>
      <c r="J183" s="9"/>
      <c r="K183" s="9"/>
      <c r="L183" s="7">
        <v>41362103</v>
      </c>
      <c r="M183" s="8">
        <v>20658330.960000001</v>
      </c>
      <c r="N183" s="8">
        <v>1202234.05</v>
      </c>
      <c r="O183" s="8">
        <v>6786087.6100000003</v>
      </c>
      <c r="P183" s="8">
        <v>1919959.38</v>
      </c>
      <c r="Q183" s="8">
        <v>4538730.51</v>
      </c>
      <c r="R183" s="8">
        <v>14870769.23</v>
      </c>
    </row>
    <row r="184" spans="1:18" x14ac:dyDescent="0.4">
      <c r="A184" s="13" t="s">
        <v>492</v>
      </c>
      <c r="B184" s="4" t="s">
        <v>1039</v>
      </c>
      <c r="C184" s="13">
        <v>12</v>
      </c>
      <c r="D184" s="7">
        <v>16266451</v>
      </c>
      <c r="E184" s="7">
        <v>14706894</v>
      </c>
      <c r="F184" s="7">
        <v>6256783</v>
      </c>
      <c r="G184" s="7">
        <v>7899809</v>
      </c>
      <c r="H184" s="7">
        <v>8784065</v>
      </c>
      <c r="I184" s="7">
        <v>2203735</v>
      </c>
      <c r="J184" s="7">
        <v>-14797569</v>
      </c>
      <c r="K184" s="7">
        <v>6304587</v>
      </c>
      <c r="L184" s="7">
        <v>4472586</v>
      </c>
      <c r="M184" s="9"/>
      <c r="N184" s="8">
        <v>5356237.76</v>
      </c>
      <c r="O184" s="8">
        <v>1804827.91</v>
      </c>
      <c r="P184" s="8">
        <v>9557547.4900000002</v>
      </c>
      <c r="Q184" s="8">
        <v>12034791.58</v>
      </c>
      <c r="R184" s="8">
        <v>31108756.48</v>
      </c>
    </row>
    <row r="185" spans="1:18" x14ac:dyDescent="0.4">
      <c r="A185" s="13" t="s">
        <v>1595</v>
      </c>
      <c r="B185" s="4" t="s">
        <v>3785</v>
      </c>
      <c r="C185" s="13">
        <v>12</v>
      </c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</row>
    <row r="186" spans="1:18" x14ac:dyDescent="0.4">
      <c r="A186" s="13" t="s">
        <v>1596</v>
      </c>
      <c r="B186" s="4" t="s">
        <v>3786</v>
      </c>
      <c r="C186" s="13">
        <v>12</v>
      </c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</row>
    <row r="187" spans="1:18" x14ac:dyDescent="0.4">
      <c r="A187" s="13" t="s">
        <v>493</v>
      </c>
      <c r="B187" s="4" t="s">
        <v>1040</v>
      </c>
      <c r="C187" s="13">
        <v>12</v>
      </c>
      <c r="D187" s="7">
        <v>7228342</v>
      </c>
      <c r="E187" s="7">
        <v>3596249</v>
      </c>
      <c r="F187" s="7">
        <v>504645</v>
      </c>
      <c r="G187" s="7">
        <v>-595589</v>
      </c>
      <c r="H187" s="7">
        <v>2123309</v>
      </c>
      <c r="I187" s="7">
        <v>2119452</v>
      </c>
      <c r="J187" s="7">
        <v>8742952</v>
      </c>
      <c r="K187" s="7">
        <v>15430600</v>
      </c>
      <c r="L187" s="7">
        <v>10145810</v>
      </c>
      <c r="M187" s="9"/>
      <c r="N187" s="7">
        <v>37298962</v>
      </c>
      <c r="O187" s="8">
        <v>15538683.189999999</v>
      </c>
      <c r="P187" s="8">
        <v>14142357.130000001</v>
      </c>
      <c r="Q187" s="8">
        <v>2695341.12</v>
      </c>
      <c r="R187" s="8">
        <v>3068931.51</v>
      </c>
    </row>
    <row r="188" spans="1:18" x14ac:dyDescent="0.4">
      <c r="A188" s="13" t="s">
        <v>494</v>
      </c>
      <c r="B188" s="4" t="s">
        <v>1041</v>
      </c>
      <c r="C188" s="13">
        <v>12</v>
      </c>
      <c r="D188" s="7">
        <v>3606823</v>
      </c>
      <c r="E188" s="7">
        <v>3861254</v>
      </c>
      <c r="F188" s="7">
        <v>3733060</v>
      </c>
      <c r="G188" s="7">
        <v>3956451</v>
      </c>
      <c r="H188" s="7">
        <v>6905377</v>
      </c>
      <c r="I188" s="7">
        <v>1651763</v>
      </c>
      <c r="J188" s="7">
        <v>1607876</v>
      </c>
      <c r="K188" s="7">
        <v>1129950</v>
      </c>
      <c r="L188" s="7">
        <v>-3146177</v>
      </c>
      <c r="M188" s="9"/>
      <c r="N188" s="8">
        <v>4085864.86</v>
      </c>
      <c r="O188" s="8">
        <v>-1966987.74</v>
      </c>
      <c r="P188" s="8">
        <v>-1830786.17</v>
      </c>
      <c r="Q188" s="8">
        <v>1196898.1000000001</v>
      </c>
      <c r="R188" s="8">
        <v>-2289618.7599999998</v>
      </c>
    </row>
    <row r="189" spans="1:18" x14ac:dyDescent="0.4">
      <c r="A189" s="13" t="s">
        <v>495</v>
      </c>
      <c r="B189" s="4" t="s">
        <v>1042</v>
      </c>
      <c r="C189" s="13">
        <v>12</v>
      </c>
      <c r="D189" s="7">
        <v>13190612</v>
      </c>
      <c r="E189" s="7">
        <v>8551941</v>
      </c>
      <c r="F189" s="7">
        <v>19643367</v>
      </c>
      <c r="G189" s="7">
        <v>-1625887</v>
      </c>
      <c r="H189" s="7">
        <v>5302336</v>
      </c>
      <c r="I189" s="7">
        <v>290654</v>
      </c>
      <c r="J189" s="7">
        <v>-1753654</v>
      </c>
      <c r="K189" s="7">
        <v>-6901225</v>
      </c>
      <c r="L189" s="7">
        <v>2234714</v>
      </c>
      <c r="M189" s="9"/>
      <c r="N189" s="8">
        <v>11301300.84</v>
      </c>
      <c r="O189" s="8">
        <v>2346790.09</v>
      </c>
      <c r="P189" s="8">
        <v>2486967.2400000002</v>
      </c>
      <c r="Q189" s="8">
        <v>-13014554.060000001</v>
      </c>
      <c r="R189" s="8">
        <v>13361416.619999999</v>
      </c>
    </row>
    <row r="190" spans="1:18" x14ac:dyDescent="0.4">
      <c r="A190" s="13" t="s">
        <v>1597</v>
      </c>
      <c r="B190" s="4" t="s">
        <v>3787</v>
      </c>
      <c r="C190" s="13">
        <v>12</v>
      </c>
      <c r="D190" s="7">
        <v>3463252</v>
      </c>
      <c r="E190" s="7">
        <v>1250637</v>
      </c>
      <c r="F190" s="7">
        <v>-1266326</v>
      </c>
      <c r="G190" s="7">
        <v>738005</v>
      </c>
      <c r="H190" s="7">
        <v>2084519</v>
      </c>
      <c r="I190" s="7">
        <v>1899250</v>
      </c>
      <c r="J190" s="7">
        <v>1225218</v>
      </c>
      <c r="K190" s="7">
        <v>513676</v>
      </c>
      <c r="L190" s="7">
        <v>503623</v>
      </c>
      <c r="M190" s="8">
        <v>2979934.6</v>
      </c>
      <c r="N190" s="8">
        <v>-610619.24</v>
      </c>
      <c r="O190" s="8">
        <v>529501.6</v>
      </c>
      <c r="P190" s="8">
        <v>4468131.5999999996</v>
      </c>
      <c r="Q190" s="8">
        <v>8878883.6300000008</v>
      </c>
      <c r="R190" s="8">
        <v>4502440.34</v>
      </c>
    </row>
    <row r="191" spans="1:18" x14ac:dyDescent="0.4">
      <c r="A191" s="13" t="s">
        <v>32</v>
      </c>
      <c r="B191" s="4" t="s">
        <v>240</v>
      </c>
      <c r="C191" s="13">
        <v>12</v>
      </c>
      <c r="D191" s="7">
        <v>9072894</v>
      </c>
      <c r="E191" s="7">
        <v>13657261</v>
      </c>
      <c r="F191" s="7">
        <v>17595985</v>
      </c>
      <c r="G191" s="7">
        <v>14079882</v>
      </c>
      <c r="H191" s="7">
        <v>12596550</v>
      </c>
      <c r="I191" s="7">
        <v>12389093</v>
      </c>
      <c r="J191" s="7">
        <v>48722434</v>
      </c>
      <c r="K191" s="7">
        <v>35193220</v>
      </c>
      <c r="L191" s="7">
        <v>33395109</v>
      </c>
      <c r="M191" s="9"/>
      <c r="N191" s="8">
        <v>51251238.920000002</v>
      </c>
      <c r="O191" s="8">
        <v>48571948.32</v>
      </c>
      <c r="P191" s="8">
        <v>49211204.869999997</v>
      </c>
      <c r="Q191" s="8">
        <v>43067164.829999998</v>
      </c>
      <c r="R191" s="8">
        <v>38395953.399999999</v>
      </c>
    </row>
    <row r="192" spans="1:18" x14ac:dyDescent="0.4">
      <c r="A192" s="13" t="s">
        <v>496</v>
      </c>
      <c r="B192" s="4" t="s">
        <v>1043</v>
      </c>
      <c r="C192" s="13">
        <v>12</v>
      </c>
      <c r="D192" s="7">
        <v>11149111</v>
      </c>
      <c r="E192" s="7">
        <v>11768338</v>
      </c>
      <c r="F192" s="7">
        <v>12410666</v>
      </c>
      <c r="G192" s="7">
        <v>12527881</v>
      </c>
      <c r="H192" s="7">
        <v>13470448</v>
      </c>
      <c r="I192" s="7">
        <v>12612898</v>
      </c>
      <c r="J192" s="7">
        <v>10047141</v>
      </c>
      <c r="K192" s="7">
        <v>7040149</v>
      </c>
      <c r="L192" s="7">
        <v>7450184</v>
      </c>
      <c r="M192" s="8">
        <v>6478797.1799999997</v>
      </c>
      <c r="N192" s="8">
        <v>-2182265.5499999998</v>
      </c>
      <c r="O192" s="8">
        <v>4829794.32</v>
      </c>
      <c r="P192" s="9"/>
      <c r="Q192" s="8">
        <v>15135313.369999999</v>
      </c>
      <c r="R192" s="8">
        <v>30736938.800000001</v>
      </c>
    </row>
    <row r="193" spans="1:18" x14ac:dyDescent="0.4">
      <c r="A193" s="13" t="s">
        <v>33</v>
      </c>
      <c r="B193" s="4" t="s">
        <v>241</v>
      </c>
      <c r="C193" s="13">
        <v>12</v>
      </c>
      <c r="D193" s="7">
        <v>34834804</v>
      </c>
      <c r="E193" s="7">
        <v>30117672</v>
      </c>
      <c r="F193" s="7">
        <v>24324622</v>
      </c>
      <c r="G193" s="7">
        <v>27032937</v>
      </c>
      <c r="H193" s="7">
        <v>25077113</v>
      </c>
      <c r="I193" s="7">
        <v>28016310</v>
      </c>
      <c r="J193" s="7">
        <v>30803835</v>
      </c>
      <c r="K193" s="7">
        <v>44402340</v>
      </c>
      <c r="L193" s="7">
        <v>51382538</v>
      </c>
      <c r="M193" s="9"/>
      <c r="N193" s="8">
        <v>59364883.060000002</v>
      </c>
      <c r="O193" s="7">
        <v>73753820</v>
      </c>
      <c r="P193" s="8">
        <v>65944684.450000003</v>
      </c>
      <c r="Q193" s="7">
        <v>69227065</v>
      </c>
      <c r="R193" s="7">
        <v>79829666</v>
      </c>
    </row>
    <row r="194" spans="1:18" x14ac:dyDescent="0.4">
      <c r="A194" s="13" t="s">
        <v>1598</v>
      </c>
      <c r="B194" s="4" t="s">
        <v>3788</v>
      </c>
      <c r="C194" s="13">
        <v>12</v>
      </c>
      <c r="D194" s="7">
        <v>3446579</v>
      </c>
      <c r="E194" s="7">
        <v>2008607</v>
      </c>
      <c r="F194" s="7">
        <v>1529202</v>
      </c>
      <c r="G194" s="7">
        <v>2880774</v>
      </c>
      <c r="H194" s="7">
        <v>3896383</v>
      </c>
      <c r="I194" s="7">
        <v>774439</v>
      </c>
      <c r="J194" s="7">
        <v>559999</v>
      </c>
      <c r="K194" s="7">
        <v>3808859</v>
      </c>
      <c r="L194" s="7">
        <v>1628105</v>
      </c>
      <c r="M194" s="8">
        <v>1425490.36</v>
      </c>
      <c r="N194" s="8">
        <v>2553188.83</v>
      </c>
      <c r="O194" s="8">
        <v>606778.28</v>
      </c>
      <c r="P194" s="8">
        <v>959655.17</v>
      </c>
      <c r="Q194" s="8">
        <v>3242345.3</v>
      </c>
      <c r="R194" s="8">
        <v>62897.49</v>
      </c>
    </row>
    <row r="195" spans="1:18" x14ac:dyDescent="0.4">
      <c r="A195" s="13" t="s">
        <v>497</v>
      </c>
      <c r="B195" s="4" t="s">
        <v>1044</v>
      </c>
      <c r="C195" s="13">
        <v>12</v>
      </c>
      <c r="D195" s="7">
        <v>44785472</v>
      </c>
      <c r="E195" s="7">
        <v>34295044</v>
      </c>
      <c r="F195" s="7">
        <v>30505835</v>
      </c>
      <c r="G195" s="7">
        <v>25650524</v>
      </c>
      <c r="H195" s="7">
        <v>-4613777</v>
      </c>
      <c r="I195" s="7">
        <v>-7081940</v>
      </c>
      <c r="J195" s="7">
        <v>27265837</v>
      </c>
      <c r="K195" s="7">
        <v>79751609</v>
      </c>
      <c r="L195" s="7">
        <v>13641077</v>
      </c>
      <c r="M195" s="8">
        <v>3960453.36</v>
      </c>
      <c r="N195" s="8">
        <v>7066642.1399999997</v>
      </c>
      <c r="O195" s="8">
        <v>7579026.3600000003</v>
      </c>
      <c r="P195" s="8">
        <v>7673165.7400000002</v>
      </c>
      <c r="Q195" s="8">
        <v>16943146.550000001</v>
      </c>
      <c r="R195" s="8">
        <v>24857087.969999999</v>
      </c>
    </row>
    <row r="196" spans="1:18" x14ac:dyDescent="0.4">
      <c r="A196" s="13" t="s">
        <v>498</v>
      </c>
      <c r="B196" s="4" t="s">
        <v>1045</v>
      </c>
      <c r="C196" s="13">
        <v>12</v>
      </c>
      <c r="D196" s="7">
        <v>20421947</v>
      </c>
      <c r="E196" s="7">
        <v>9745387</v>
      </c>
      <c r="F196" s="7">
        <v>4375499</v>
      </c>
      <c r="G196" s="7">
        <v>5706249</v>
      </c>
      <c r="H196" s="7">
        <v>17975072</v>
      </c>
      <c r="I196" s="7">
        <v>18445051</v>
      </c>
      <c r="J196" s="7">
        <v>13724832</v>
      </c>
      <c r="K196" s="7">
        <v>17267652</v>
      </c>
      <c r="L196" s="7">
        <v>6375877</v>
      </c>
      <c r="M196" s="9"/>
      <c r="N196" s="8">
        <v>39249597.380000003</v>
      </c>
      <c r="O196" s="8">
        <v>25554056.739999998</v>
      </c>
      <c r="P196" s="8">
        <v>24798966.629999999</v>
      </c>
      <c r="Q196" s="8">
        <v>-661336.85</v>
      </c>
      <c r="R196" s="8">
        <v>24513804.93</v>
      </c>
    </row>
    <row r="197" spans="1:18" x14ac:dyDescent="0.4">
      <c r="A197" s="13" t="s">
        <v>499</v>
      </c>
      <c r="B197" s="4" t="s">
        <v>1046</v>
      </c>
      <c r="C197" s="13">
        <v>12</v>
      </c>
      <c r="D197" s="7">
        <v>39957298</v>
      </c>
      <c r="E197" s="7">
        <v>31762022</v>
      </c>
      <c r="F197" s="7">
        <v>32006316</v>
      </c>
      <c r="G197" s="7">
        <v>26128740</v>
      </c>
      <c r="H197" s="7">
        <v>811165</v>
      </c>
      <c r="I197" s="7">
        <v>16940299</v>
      </c>
      <c r="J197" s="7">
        <v>29138752</v>
      </c>
      <c r="K197" s="7">
        <v>27058788</v>
      </c>
      <c r="L197" s="7">
        <v>27968585</v>
      </c>
      <c r="M197" s="8">
        <v>34593708.469999999</v>
      </c>
      <c r="N197" s="7">
        <v>37544422</v>
      </c>
      <c r="O197" s="7">
        <v>40238670</v>
      </c>
      <c r="P197" s="8">
        <v>52578236.210000001</v>
      </c>
      <c r="Q197" s="7">
        <v>41147134</v>
      </c>
      <c r="R197" s="7">
        <v>-15337843</v>
      </c>
    </row>
    <row r="198" spans="1:18" x14ac:dyDescent="0.4">
      <c r="A198" s="13" t="s">
        <v>1599</v>
      </c>
      <c r="B198" s="4" t="s">
        <v>3789</v>
      </c>
      <c r="C198" s="13">
        <v>12</v>
      </c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</row>
    <row r="199" spans="1:18" x14ac:dyDescent="0.4">
      <c r="A199" s="13" t="s">
        <v>34</v>
      </c>
      <c r="B199" s="4" t="s">
        <v>242</v>
      </c>
      <c r="C199" s="13">
        <v>12</v>
      </c>
      <c r="D199" s="7">
        <v>38469403</v>
      </c>
      <c r="E199" s="7">
        <v>31991138</v>
      </c>
      <c r="F199" s="7">
        <v>24643593</v>
      </c>
      <c r="G199" s="7">
        <v>29715409</v>
      </c>
      <c r="H199" s="7">
        <v>24523151</v>
      </c>
      <c r="I199" s="7">
        <v>62118708</v>
      </c>
      <c r="J199" s="7">
        <v>53708420</v>
      </c>
      <c r="K199" s="7">
        <v>162200997</v>
      </c>
      <c r="L199" s="7">
        <v>101828600</v>
      </c>
      <c r="M199" s="8">
        <v>111979471.25</v>
      </c>
      <c r="N199" s="8">
        <v>180221301.47</v>
      </c>
      <c r="O199" s="8">
        <v>177031503.03999999</v>
      </c>
      <c r="P199" s="8">
        <v>208554634.63</v>
      </c>
      <c r="Q199" s="8">
        <v>224876328.75999999</v>
      </c>
      <c r="R199" s="8">
        <v>248020325.02000001</v>
      </c>
    </row>
    <row r="200" spans="1:18" x14ac:dyDescent="0.4">
      <c r="A200" s="13" t="s">
        <v>500</v>
      </c>
      <c r="B200" s="4" t="s">
        <v>1047</v>
      </c>
      <c r="C200" s="13">
        <v>12</v>
      </c>
      <c r="D200" s="7">
        <v>9527093</v>
      </c>
      <c r="E200" s="7">
        <v>10052921</v>
      </c>
      <c r="F200" s="7">
        <v>1383052</v>
      </c>
      <c r="G200" s="7">
        <v>2515126</v>
      </c>
      <c r="H200" s="7">
        <v>665813</v>
      </c>
      <c r="I200" s="7">
        <v>2698323</v>
      </c>
      <c r="J200" s="7">
        <v>1017352</v>
      </c>
      <c r="K200" s="7">
        <v>5932577</v>
      </c>
      <c r="L200" s="7">
        <v>3428794</v>
      </c>
      <c r="M200" s="9"/>
      <c r="N200" s="8">
        <v>2183183.79</v>
      </c>
      <c r="O200" s="8">
        <v>6424227.0300000003</v>
      </c>
      <c r="P200" s="8">
        <v>21271907.379999999</v>
      </c>
      <c r="Q200" s="8">
        <v>22950175.420000002</v>
      </c>
      <c r="R200" s="8">
        <v>24101160.059999999</v>
      </c>
    </row>
    <row r="201" spans="1:18" x14ac:dyDescent="0.4">
      <c r="A201" s="13" t="s">
        <v>35</v>
      </c>
      <c r="B201" s="4" t="s">
        <v>243</v>
      </c>
      <c r="C201" s="13">
        <v>12</v>
      </c>
      <c r="D201" s="7">
        <v>224937660</v>
      </c>
      <c r="E201" s="7">
        <v>233585318</v>
      </c>
      <c r="F201" s="7">
        <v>116739742</v>
      </c>
      <c r="G201" s="7">
        <v>147803497</v>
      </c>
      <c r="H201" s="7">
        <v>159950446</v>
      </c>
      <c r="I201" s="7">
        <v>163343517</v>
      </c>
      <c r="J201" s="7">
        <v>160727565</v>
      </c>
      <c r="K201" s="7">
        <v>284442665</v>
      </c>
      <c r="L201" s="7">
        <v>198927691</v>
      </c>
      <c r="M201" s="7">
        <v>122771308</v>
      </c>
      <c r="N201" s="7">
        <v>198949280</v>
      </c>
      <c r="O201" s="7">
        <v>231742877</v>
      </c>
      <c r="P201" s="8">
        <v>273391768.41000003</v>
      </c>
      <c r="Q201" s="8">
        <v>309210485.56</v>
      </c>
      <c r="R201" s="8">
        <v>326583101.60000002</v>
      </c>
    </row>
    <row r="202" spans="1:18" x14ac:dyDescent="0.4">
      <c r="A202" s="13" t="s">
        <v>501</v>
      </c>
      <c r="B202" s="4" t="s">
        <v>1048</v>
      </c>
      <c r="C202" s="13">
        <v>12</v>
      </c>
      <c r="D202" s="7">
        <v>24540918</v>
      </c>
      <c r="E202" s="7">
        <v>34550176</v>
      </c>
      <c r="F202" s="7">
        <v>28760192</v>
      </c>
      <c r="G202" s="7">
        <v>28588012</v>
      </c>
      <c r="H202" s="7">
        <v>29974806</v>
      </c>
      <c r="I202" s="7">
        <v>30902011</v>
      </c>
      <c r="J202" s="7">
        <v>25062378</v>
      </c>
      <c r="K202" s="7">
        <v>19404578</v>
      </c>
      <c r="L202" s="7">
        <v>26808447</v>
      </c>
      <c r="M202" s="9"/>
      <c r="N202" s="8">
        <v>8598215.5099999998</v>
      </c>
      <c r="O202" s="8">
        <v>7462219.5</v>
      </c>
      <c r="P202" s="8">
        <v>10314979.58</v>
      </c>
      <c r="Q202" s="9"/>
      <c r="R202" s="8">
        <v>3640307.06</v>
      </c>
    </row>
    <row r="203" spans="1:18" x14ac:dyDescent="0.4">
      <c r="A203" s="13" t="s">
        <v>502</v>
      </c>
      <c r="B203" s="4" t="s">
        <v>1049</v>
      </c>
      <c r="C203" s="13">
        <v>12</v>
      </c>
      <c r="D203" s="7">
        <v>9308572</v>
      </c>
      <c r="E203" s="7">
        <v>9697194</v>
      </c>
      <c r="F203" s="7">
        <v>3363117</v>
      </c>
      <c r="G203" s="7">
        <v>3291781</v>
      </c>
      <c r="H203" s="7">
        <v>5909686</v>
      </c>
      <c r="I203" s="7">
        <v>4977240</v>
      </c>
      <c r="J203" s="7">
        <v>9392728</v>
      </c>
      <c r="K203" s="7">
        <v>5470639</v>
      </c>
      <c r="L203" s="7">
        <v>-5138162</v>
      </c>
      <c r="M203" s="9"/>
      <c r="N203" s="8">
        <v>-25405558.969999999</v>
      </c>
      <c r="O203" s="8">
        <v>-8875701.8300000001</v>
      </c>
      <c r="P203" s="8">
        <v>-2435148.2400000002</v>
      </c>
      <c r="Q203" s="9"/>
      <c r="R203" s="8">
        <v>1197768.6200000001</v>
      </c>
    </row>
    <row r="204" spans="1:18" x14ac:dyDescent="0.4">
      <c r="A204" s="13" t="s">
        <v>503</v>
      </c>
      <c r="B204" s="4" t="s">
        <v>1050</v>
      </c>
      <c r="C204" s="13">
        <v>12</v>
      </c>
      <c r="D204" s="7">
        <v>878709</v>
      </c>
      <c r="E204" s="7">
        <v>2136515</v>
      </c>
      <c r="F204" s="7">
        <v>3149738</v>
      </c>
      <c r="G204" s="7">
        <v>2051592</v>
      </c>
      <c r="H204" s="7">
        <v>1882992</v>
      </c>
      <c r="I204" s="7">
        <v>582139</v>
      </c>
      <c r="J204" s="7">
        <v>331968</v>
      </c>
      <c r="K204" s="7">
        <v>-45007</v>
      </c>
      <c r="L204" s="7">
        <v>-686954</v>
      </c>
      <c r="M204" s="9"/>
      <c r="N204" s="8">
        <v>-316954.07</v>
      </c>
      <c r="O204" s="8">
        <v>-1084410.08</v>
      </c>
      <c r="P204" s="8">
        <v>-989779.54</v>
      </c>
      <c r="Q204" s="8">
        <v>-891102.7</v>
      </c>
      <c r="R204" s="8">
        <v>-730717.05</v>
      </c>
    </row>
    <row r="205" spans="1:18" x14ac:dyDescent="0.4">
      <c r="A205" s="13" t="s">
        <v>1600</v>
      </c>
      <c r="B205" s="4" t="s">
        <v>3790</v>
      </c>
      <c r="C205" s="13">
        <v>12</v>
      </c>
      <c r="D205" s="9"/>
      <c r="E205" s="9"/>
      <c r="F205" s="9"/>
      <c r="G205" s="9"/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9"/>
    </row>
    <row r="206" spans="1:18" x14ac:dyDescent="0.4">
      <c r="A206" s="13" t="s">
        <v>504</v>
      </c>
      <c r="B206" s="4" t="s">
        <v>1051</v>
      </c>
      <c r="C206" s="13">
        <v>12</v>
      </c>
      <c r="D206" s="7">
        <v>-11839593</v>
      </c>
      <c r="E206" s="7">
        <v>-493555</v>
      </c>
      <c r="F206" s="7">
        <v>832568</v>
      </c>
      <c r="G206" s="7">
        <v>3738419</v>
      </c>
      <c r="H206" s="7">
        <v>3906427</v>
      </c>
      <c r="I206" s="7">
        <v>3241346</v>
      </c>
      <c r="J206" s="7">
        <v>3373117</v>
      </c>
      <c r="K206" s="7">
        <v>4039113</v>
      </c>
      <c r="L206" s="7">
        <v>7339802</v>
      </c>
      <c r="M206" s="9"/>
      <c r="N206" s="7">
        <v>12190916</v>
      </c>
      <c r="O206" s="8">
        <v>17513916.199999999</v>
      </c>
      <c r="P206" s="8">
        <v>18871005.140000001</v>
      </c>
      <c r="Q206" s="8">
        <v>14841198.58</v>
      </c>
      <c r="R206" s="8">
        <v>13364976.359999999</v>
      </c>
    </row>
    <row r="207" spans="1:18" x14ac:dyDescent="0.4">
      <c r="A207" s="13" t="s">
        <v>505</v>
      </c>
      <c r="B207" s="4" t="s">
        <v>1052</v>
      </c>
      <c r="C207" s="13">
        <v>12</v>
      </c>
      <c r="D207" s="7">
        <v>56186053</v>
      </c>
      <c r="E207" s="7">
        <v>54682246</v>
      </c>
      <c r="F207" s="7">
        <v>39254470</v>
      </c>
      <c r="G207" s="7">
        <v>37364590</v>
      </c>
      <c r="H207" s="7">
        <v>64682657</v>
      </c>
      <c r="I207" s="7">
        <v>36911268</v>
      </c>
      <c r="J207" s="7">
        <v>24194933</v>
      </c>
      <c r="K207" s="7">
        <v>23417014</v>
      </c>
      <c r="L207" s="7">
        <v>-22266639</v>
      </c>
      <c r="M207" s="9"/>
      <c r="N207" s="9"/>
      <c r="O207" s="9"/>
      <c r="P207" s="8">
        <v>15211514.609999999</v>
      </c>
      <c r="Q207" s="8">
        <v>27505324.899999999</v>
      </c>
      <c r="R207" s="8">
        <v>43868369.329999998</v>
      </c>
    </row>
    <row r="208" spans="1:18" x14ac:dyDescent="0.4">
      <c r="A208" s="13" t="s">
        <v>1601</v>
      </c>
      <c r="B208" s="4" t="s">
        <v>3791</v>
      </c>
      <c r="C208" s="13">
        <v>12</v>
      </c>
      <c r="D208" s="9"/>
      <c r="E208" s="9"/>
      <c r="F208" s="7">
        <v>-4347708</v>
      </c>
      <c r="G208" s="7">
        <v>-1208526</v>
      </c>
      <c r="H208" s="7">
        <v>-1212457</v>
      </c>
      <c r="I208" s="7">
        <v>-1402586</v>
      </c>
      <c r="J208" s="7">
        <v>2134479</v>
      </c>
      <c r="K208" s="7">
        <v>261990</v>
      </c>
      <c r="L208" s="7">
        <v>-773962</v>
      </c>
      <c r="M208" s="7">
        <v>-10371398</v>
      </c>
      <c r="N208" s="7">
        <v>-4280564</v>
      </c>
      <c r="O208" s="7">
        <v>-4037417</v>
      </c>
      <c r="P208" s="7">
        <v>5115148</v>
      </c>
      <c r="Q208" s="7">
        <v>8666995</v>
      </c>
      <c r="R208" s="7">
        <v>11525297</v>
      </c>
    </row>
    <row r="209" spans="1:18" x14ac:dyDescent="0.4">
      <c r="A209" s="13" t="s">
        <v>1602</v>
      </c>
      <c r="B209" s="4" t="s">
        <v>3792</v>
      </c>
      <c r="C209" s="13">
        <v>12</v>
      </c>
      <c r="D209" s="7">
        <v>-1279474</v>
      </c>
      <c r="E209" s="7">
        <v>31025</v>
      </c>
      <c r="F209" s="7">
        <v>578429</v>
      </c>
      <c r="G209" s="9"/>
      <c r="H209" s="9"/>
      <c r="I209" s="9"/>
      <c r="J209" s="7">
        <v>1519194</v>
      </c>
      <c r="K209" s="7">
        <v>441988</v>
      </c>
      <c r="L209" s="7">
        <v>-42967</v>
      </c>
      <c r="M209" s="7">
        <v>431081</v>
      </c>
      <c r="N209" s="7">
        <v>467170</v>
      </c>
      <c r="O209" s="7">
        <v>500584</v>
      </c>
      <c r="P209" s="7">
        <v>247143</v>
      </c>
      <c r="Q209" s="7">
        <v>207631</v>
      </c>
      <c r="R209" s="7">
        <v>-115933</v>
      </c>
    </row>
    <row r="210" spans="1:18" x14ac:dyDescent="0.4">
      <c r="A210" s="13" t="s">
        <v>1603</v>
      </c>
      <c r="B210" s="4" t="s">
        <v>3793</v>
      </c>
      <c r="C210" s="13">
        <v>12</v>
      </c>
      <c r="D210" s="7">
        <v>86106240</v>
      </c>
      <c r="E210" s="7">
        <v>58892411</v>
      </c>
      <c r="F210" s="7">
        <v>77541048</v>
      </c>
      <c r="G210" s="7">
        <v>35510881</v>
      </c>
      <c r="H210" s="7">
        <v>47068956</v>
      </c>
      <c r="I210" s="7">
        <v>66702349</v>
      </c>
      <c r="J210" s="7">
        <v>2634470</v>
      </c>
      <c r="K210" s="7">
        <v>21198808</v>
      </c>
      <c r="L210" s="7">
        <v>-77809946</v>
      </c>
      <c r="M210" s="9"/>
      <c r="N210" s="8">
        <v>-223959158.75999999</v>
      </c>
      <c r="O210" s="9"/>
      <c r="P210" s="9"/>
      <c r="Q210" s="9"/>
      <c r="R210" s="9"/>
    </row>
    <row r="211" spans="1:18" x14ac:dyDescent="0.4">
      <c r="A211" s="13" t="s">
        <v>1604</v>
      </c>
      <c r="B211" s="4" t="s">
        <v>3794</v>
      </c>
      <c r="C211" s="13">
        <v>12</v>
      </c>
      <c r="D211" s="7">
        <v>480910</v>
      </c>
      <c r="E211" s="7">
        <v>-786621</v>
      </c>
      <c r="F211" s="7">
        <v>-2416836</v>
      </c>
      <c r="G211" s="7">
        <v>-2466296</v>
      </c>
      <c r="H211" s="7">
        <v>-5101899</v>
      </c>
      <c r="I211" s="7">
        <v>-6365935</v>
      </c>
      <c r="J211" s="7">
        <v>-3794750</v>
      </c>
      <c r="K211" s="7">
        <v>1334039</v>
      </c>
      <c r="L211" s="9"/>
      <c r="M211" s="9"/>
      <c r="N211" s="9"/>
      <c r="O211" s="9"/>
      <c r="P211" s="9"/>
      <c r="Q211" s="9"/>
      <c r="R211" s="9"/>
    </row>
    <row r="212" spans="1:18" x14ac:dyDescent="0.4">
      <c r="A212" s="13" t="s">
        <v>506</v>
      </c>
      <c r="B212" s="4" t="s">
        <v>1053</v>
      </c>
      <c r="C212" s="13">
        <v>12</v>
      </c>
      <c r="D212" s="7">
        <v>57477180</v>
      </c>
      <c r="E212" s="7">
        <v>80509285</v>
      </c>
      <c r="F212" s="7">
        <v>38558297</v>
      </c>
      <c r="G212" s="7">
        <v>33527539</v>
      </c>
      <c r="H212" s="7">
        <v>-50357135</v>
      </c>
      <c r="I212" s="7">
        <v>154725458</v>
      </c>
      <c r="J212" s="7">
        <v>127156751</v>
      </c>
      <c r="K212" s="7">
        <v>191639090</v>
      </c>
      <c r="L212" s="7">
        <v>111101257</v>
      </c>
      <c r="M212" s="8">
        <v>297565075.24000001</v>
      </c>
      <c r="N212" s="8">
        <v>265447717.97</v>
      </c>
      <c r="O212" s="8">
        <v>192523491.41999999</v>
      </c>
      <c r="P212" s="8">
        <v>133578884.73</v>
      </c>
      <c r="Q212" s="7">
        <v>242389990</v>
      </c>
      <c r="R212" s="8">
        <v>388913534.60000002</v>
      </c>
    </row>
    <row r="213" spans="1:18" x14ac:dyDescent="0.4">
      <c r="A213" s="13" t="s">
        <v>1605</v>
      </c>
      <c r="B213" s="4" t="s">
        <v>3795</v>
      </c>
      <c r="C213" s="13">
        <v>12</v>
      </c>
      <c r="D213" s="9"/>
      <c r="E213" s="7">
        <v>6303693</v>
      </c>
      <c r="F213" s="7">
        <v>6590486</v>
      </c>
      <c r="G213" s="7">
        <v>-3103524</v>
      </c>
      <c r="H213" s="7">
        <v>3727321</v>
      </c>
      <c r="I213" s="7">
        <v>-4108828</v>
      </c>
      <c r="J213" s="7">
        <v>-4343181</v>
      </c>
      <c r="K213" s="7">
        <v>-2622549</v>
      </c>
      <c r="L213" s="7">
        <v>-1496943</v>
      </c>
      <c r="M213" s="7">
        <v>-6312606</v>
      </c>
      <c r="N213" s="7">
        <v>-1046789</v>
      </c>
      <c r="O213" s="7">
        <v>-1046100</v>
      </c>
      <c r="P213" s="7">
        <v>-691978</v>
      </c>
      <c r="Q213" s="7">
        <v>-786649</v>
      </c>
      <c r="R213" s="7">
        <v>-1213001</v>
      </c>
    </row>
    <row r="214" spans="1:18" x14ac:dyDescent="0.4">
      <c r="A214" s="13" t="s">
        <v>507</v>
      </c>
      <c r="B214" s="4" t="s">
        <v>1054</v>
      </c>
      <c r="C214" s="13">
        <v>12</v>
      </c>
      <c r="D214" s="7">
        <v>-1532140</v>
      </c>
      <c r="E214" s="7">
        <v>-966495</v>
      </c>
      <c r="F214" s="7">
        <v>726650</v>
      </c>
      <c r="G214" s="7">
        <v>-2693131</v>
      </c>
      <c r="H214" s="7">
        <v>-2491351</v>
      </c>
      <c r="I214" s="7">
        <v>-1510321</v>
      </c>
      <c r="J214" s="7">
        <v>-6119647</v>
      </c>
      <c r="K214" s="7">
        <v>4999021</v>
      </c>
      <c r="L214" s="7">
        <v>5141213</v>
      </c>
      <c r="M214" s="8">
        <v>9777963.3399999999</v>
      </c>
      <c r="N214" s="8">
        <v>6479317.3700000001</v>
      </c>
      <c r="O214" s="8">
        <v>5610547.4800000004</v>
      </c>
      <c r="P214" s="8">
        <v>7161911.9900000002</v>
      </c>
      <c r="Q214" s="8">
        <v>6581862.6200000001</v>
      </c>
      <c r="R214" s="8">
        <v>11526984.33</v>
      </c>
    </row>
    <row r="215" spans="1:18" x14ac:dyDescent="0.4">
      <c r="A215" s="13" t="s">
        <v>1606</v>
      </c>
      <c r="B215" s="4" t="s">
        <v>3796</v>
      </c>
      <c r="C215" s="13">
        <v>12</v>
      </c>
      <c r="D215" s="9"/>
      <c r="E215" s="9"/>
      <c r="F215" s="9"/>
      <c r="G215" s="9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9"/>
    </row>
    <row r="216" spans="1:18" x14ac:dyDescent="0.4">
      <c r="A216" s="13" t="s">
        <v>36</v>
      </c>
      <c r="B216" s="4" t="s">
        <v>244</v>
      </c>
      <c r="C216" s="13">
        <v>12</v>
      </c>
      <c r="D216" s="7">
        <v>22464285</v>
      </c>
      <c r="E216" s="7">
        <v>19057502</v>
      </c>
      <c r="F216" s="7">
        <v>20883975</v>
      </c>
      <c r="G216" s="7">
        <v>14955207</v>
      </c>
      <c r="H216" s="7">
        <v>11973448</v>
      </c>
      <c r="I216" s="7">
        <v>17791667</v>
      </c>
      <c r="J216" s="7">
        <v>15676453</v>
      </c>
      <c r="K216" s="7">
        <v>38541021</v>
      </c>
      <c r="L216" s="7">
        <v>41165857</v>
      </c>
      <c r="M216" s="8">
        <v>30856293.640000001</v>
      </c>
      <c r="N216" s="8">
        <v>6320255.8099999996</v>
      </c>
      <c r="O216" s="8">
        <v>1372766.57</v>
      </c>
      <c r="P216" s="8">
        <v>8551226.9399999995</v>
      </c>
      <c r="Q216" s="8">
        <v>13148434.390000001</v>
      </c>
      <c r="R216" s="9"/>
    </row>
    <row r="217" spans="1:18" x14ac:dyDescent="0.4">
      <c r="A217" s="13" t="s">
        <v>508</v>
      </c>
      <c r="B217" s="4" t="s">
        <v>1055</v>
      </c>
      <c r="C217" s="13">
        <v>3</v>
      </c>
      <c r="D217" s="7">
        <v>-12104708</v>
      </c>
      <c r="E217" s="7">
        <v>218470</v>
      </c>
      <c r="F217" s="7">
        <v>162436</v>
      </c>
      <c r="G217" s="7">
        <v>184797</v>
      </c>
      <c r="H217" s="7">
        <v>704207</v>
      </c>
      <c r="I217" s="7">
        <v>1145818</v>
      </c>
      <c r="J217" s="7">
        <v>1425178</v>
      </c>
      <c r="K217" s="7">
        <v>237554</v>
      </c>
      <c r="L217" s="7">
        <v>-3956718</v>
      </c>
      <c r="M217" s="9"/>
      <c r="N217" s="8">
        <v>3240731.39</v>
      </c>
      <c r="O217" s="8">
        <v>-1798203.52</v>
      </c>
      <c r="P217" s="8">
        <v>903983.97</v>
      </c>
      <c r="Q217" s="8">
        <v>111380.47</v>
      </c>
      <c r="R217" s="9"/>
    </row>
    <row r="218" spans="1:18" x14ac:dyDescent="0.4">
      <c r="A218" s="13" t="s">
        <v>1607</v>
      </c>
      <c r="B218" s="4" t="s">
        <v>3797</v>
      </c>
      <c r="C218" s="13">
        <v>12</v>
      </c>
      <c r="D218" s="7">
        <v>6512843</v>
      </c>
      <c r="E218" s="7">
        <v>4945078</v>
      </c>
      <c r="F218" s="7">
        <v>22440891</v>
      </c>
      <c r="G218" s="7">
        <v>3246011</v>
      </c>
      <c r="H218" s="7">
        <v>1151631</v>
      </c>
      <c r="I218" s="7">
        <v>4598349</v>
      </c>
      <c r="J218" s="7">
        <v>25904043</v>
      </c>
      <c r="K218" s="7">
        <v>266669</v>
      </c>
      <c r="L218" s="7">
        <v>-1231152</v>
      </c>
      <c r="M218" s="8">
        <v>-5536958.4199999999</v>
      </c>
      <c r="N218" s="9"/>
      <c r="O218" s="9"/>
      <c r="P218" s="9"/>
      <c r="Q218" s="9"/>
      <c r="R218" s="9"/>
    </row>
    <row r="219" spans="1:18" x14ac:dyDescent="0.4">
      <c r="A219" s="13" t="s">
        <v>1608</v>
      </c>
      <c r="B219" s="4" t="s">
        <v>3798</v>
      </c>
      <c r="C219" s="13">
        <v>12</v>
      </c>
      <c r="D219" s="7">
        <v>4489257</v>
      </c>
      <c r="E219" s="7">
        <v>4376597</v>
      </c>
      <c r="F219" s="7">
        <v>3222966</v>
      </c>
      <c r="G219" s="7">
        <v>8139576</v>
      </c>
      <c r="H219" s="7">
        <v>5441979</v>
      </c>
      <c r="I219" s="7">
        <v>4194041</v>
      </c>
      <c r="J219" s="7">
        <v>2096604</v>
      </c>
      <c r="K219" s="7">
        <v>11836264</v>
      </c>
      <c r="L219" s="7">
        <v>6094202</v>
      </c>
      <c r="M219" s="9"/>
      <c r="N219" s="8">
        <v>5941429.75</v>
      </c>
      <c r="O219" s="7">
        <v>-222891</v>
      </c>
      <c r="P219" s="8">
        <v>-2524927.39</v>
      </c>
      <c r="Q219" s="7">
        <v>1510919</v>
      </c>
      <c r="R219" s="7">
        <v>2623860</v>
      </c>
    </row>
    <row r="220" spans="1:18" x14ac:dyDescent="0.4">
      <c r="A220" s="13" t="s">
        <v>509</v>
      </c>
      <c r="B220" s="4" t="s">
        <v>1056</v>
      </c>
      <c r="C220" s="13">
        <v>12</v>
      </c>
      <c r="D220" s="9"/>
      <c r="E220" s="9"/>
      <c r="F220" s="9"/>
      <c r="G220" s="9"/>
      <c r="H220" s="9"/>
      <c r="I220" s="9"/>
      <c r="J220" s="9"/>
      <c r="K220" s="9"/>
      <c r="L220" s="9"/>
      <c r="M220" s="9"/>
      <c r="N220" s="9"/>
      <c r="O220" s="9"/>
      <c r="P220" s="9"/>
      <c r="Q220" s="9"/>
      <c r="R220" s="8">
        <v>5556553.6100000003</v>
      </c>
    </row>
    <row r="221" spans="1:18" x14ac:dyDescent="0.4">
      <c r="A221" s="13" t="s">
        <v>510</v>
      </c>
      <c r="B221" s="4" t="s">
        <v>1057</v>
      </c>
      <c r="C221" s="13">
        <v>12</v>
      </c>
      <c r="D221" s="7">
        <v>4385194</v>
      </c>
      <c r="E221" s="7">
        <v>-2684971</v>
      </c>
      <c r="F221" s="7">
        <v>-6015146</v>
      </c>
      <c r="G221" s="7">
        <v>48749</v>
      </c>
      <c r="H221" s="7">
        <v>1420968</v>
      </c>
      <c r="I221" s="7">
        <v>928169</v>
      </c>
      <c r="J221" s="7">
        <v>3198158</v>
      </c>
      <c r="K221" s="7">
        <v>4753295</v>
      </c>
      <c r="L221" s="8">
        <v>3300867.3</v>
      </c>
      <c r="M221" s="8">
        <v>3910442.92</v>
      </c>
      <c r="N221" s="8">
        <v>2775023.67</v>
      </c>
      <c r="O221" s="8">
        <v>6897479.3300000001</v>
      </c>
      <c r="P221" s="8">
        <v>-167761.12</v>
      </c>
      <c r="Q221" s="7">
        <v>-5194705</v>
      </c>
      <c r="R221" s="7">
        <v>4435229</v>
      </c>
    </row>
    <row r="222" spans="1:18" x14ac:dyDescent="0.4">
      <c r="A222" s="13" t="s">
        <v>511</v>
      </c>
      <c r="B222" s="4" t="s">
        <v>1058</v>
      </c>
      <c r="C222" s="13">
        <v>12</v>
      </c>
      <c r="D222" s="7">
        <v>6124306</v>
      </c>
      <c r="E222" s="7">
        <v>10785076</v>
      </c>
      <c r="F222" s="7">
        <v>9068169</v>
      </c>
      <c r="G222" s="7">
        <v>10075732</v>
      </c>
      <c r="H222" s="7">
        <v>-944412</v>
      </c>
      <c r="I222" s="7">
        <v>7649547</v>
      </c>
      <c r="J222" s="7">
        <v>51982323</v>
      </c>
      <c r="K222" s="7">
        <v>15756156</v>
      </c>
      <c r="L222" s="7">
        <v>16019308</v>
      </c>
      <c r="M222" s="9"/>
      <c r="N222" s="8">
        <v>5933943.9500000002</v>
      </c>
      <c r="O222" s="7">
        <v>-7745721</v>
      </c>
      <c r="P222" s="8">
        <v>10857986.48</v>
      </c>
      <c r="Q222" s="8">
        <v>15921414.949999999</v>
      </c>
      <c r="R222" s="8">
        <v>15351134.970000001</v>
      </c>
    </row>
    <row r="223" spans="1:18" x14ac:dyDescent="0.4">
      <c r="A223" s="13" t="s">
        <v>512</v>
      </c>
      <c r="B223" s="4" t="s">
        <v>1059</v>
      </c>
      <c r="C223" s="13">
        <v>12</v>
      </c>
      <c r="D223" s="7">
        <v>7157578</v>
      </c>
      <c r="E223" s="7">
        <v>9975597</v>
      </c>
      <c r="F223" s="7">
        <v>10636881</v>
      </c>
      <c r="G223" s="7">
        <v>10440616</v>
      </c>
      <c r="H223" s="7">
        <v>13312209</v>
      </c>
      <c r="I223" s="7">
        <v>12683107</v>
      </c>
      <c r="J223" s="7">
        <v>13872580</v>
      </c>
      <c r="K223" s="7">
        <v>8746798</v>
      </c>
      <c r="L223" s="7">
        <v>8013857</v>
      </c>
      <c r="M223" s="9"/>
      <c r="N223" s="8">
        <v>-14707893.640000001</v>
      </c>
      <c r="O223" s="8">
        <v>1046958.36</v>
      </c>
      <c r="P223" s="8">
        <v>-1422953.54</v>
      </c>
      <c r="Q223" s="8">
        <v>2097892.31</v>
      </c>
      <c r="R223" s="8">
        <v>3969265.71</v>
      </c>
    </row>
    <row r="224" spans="1:18" x14ac:dyDescent="0.4">
      <c r="A224" s="13" t="s">
        <v>1609</v>
      </c>
      <c r="B224" s="4" t="s">
        <v>3799</v>
      </c>
      <c r="C224" s="13">
        <v>3</v>
      </c>
      <c r="D224" s="9"/>
      <c r="E224" s="9"/>
      <c r="F224" s="9"/>
      <c r="G224" s="9"/>
      <c r="H224" s="9"/>
      <c r="I224" s="9"/>
      <c r="J224" s="9"/>
      <c r="K224" s="9"/>
      <c r="L224" s="9"/>
      <c r="M224" s="9"/>
      <c r="N224" s="9"/>
      <c r="O224" s="9"/>
      <c r="P224" s="9"/>
      <c r="Q224" s="9"/>
      <c r="R224" s="9"/>
    </row>
    <row r="225" spans="1:18" x14ac:dyDescent="0.4">
      <c r="A225" s="13" t="s">
        <v>1610</v>
      </c>
      <c r="B225" s="4" t="s">
        <v>3800</v>
      </c>
      <c r="C225" s="13">
        <v>12</v>
      </c>
      <c r="D225" s="9"/>
      <c r="E225" s="9"/>
      <c r="F225" s="9"/>
      <c r="G225" s="9"/>
      <c r="H225" s="9"/>
      <c r="I225" s="9"/>
      <c r="J225" s="9"/>
      <c r="K225" s="9"/>
      <c r="L225" s="9"/>
      <c r="M225" s="9"/>
      <c r="N225" s="9"/>
      <c r="O225" s="9"/>
      <c r="P225" s="9"/>
      <c r="Q225" s="9"/>
      <c r="R225" s="9"/>
    </row>
    <row r="226" spans="1:18" x14ac:dyDescent="0.4">
      <c r="A226" s="13" t="s">
        <v>1611</v>
      </c>
      <c r="B226" s="4" t="s">
        <v>3801</v>
      </c>
      <c r="C226" s="13">
        <v>12</v>
      </c>
      <c r="D226" s="9"/>
      <c r="E226" s="9"/>
      <c r="F226" s="9"/>
      <c r="G226" s="9"/>
      <c r="H226" s="9"/>
      <c r="I226" s="9"/>
      <c r="J226" s="9"/>
      <c r="K226" s="9"/>
      <c r="L226" s="9"/>
      <c r="M226" s="9"/>
      <c r="N226" s="9"/>
      <c r="O226" s="9"/>
      <c r="P226" s="9"/>
      <c r="Q226" s="9"/>
      <c r="R226" s="9"/>
    </row>
    <row r="227" spans="1:18" x14ac:dyDescent="0.4">
      <c r="A227" s="13" t="s">
        <v>513</v>
      </c>
      <c r="B227" s="4" t="s">
        <v>1060</v>
      </c>
      <c r="C227" s="13">
        <v>12</v>
      </c>
      <c r="D227" s="7">
        <v>-1932294</v>
      </c>
      <c r="E227" s="7">
        <v>-2339119</v>
      </c>
      <c r="F227" s="7">
        <v>-1175956</v>
      </c>
      <c r="G227" s="7">
        <v>774145</v>
      </c>
      <c r="H227" s="7">
        <v>195214</v>
      </c>
      <c r="I227" s="7">
        <v>-988763</v>
      </c>
      <c r="J227" s="7">
        <v>84724</v>
      </c>
      <c r="K227" s="7">
        <v>290664</v>
      </c>
      <c r="L227" s="7">
        <v>717486</v>
      </c>
      <c r="M227" s="8">
        <v>461239.25</v>
      </c>
      <c r="N227" s="8">
        <v>2035233.65</v>
      </c>
      <c r="O227" s="8">
        <v>750827.94</v>
      </c>
      <c r="P227" s="8">
        <v>807074.01</v>
      </c>
      <c r="Q227" s="8">
        <v>1279618.6000000001</v>
      </c>
      <c r="R227" s="8">
        <v>2031391.36</v>
      </c>
    </row>
    <row r="228" spans="1:18" x14ac:dyDescent="0.4">
      <c r="A228" s="13" t="s">
        <v>514</v>
      </c>
      <c r="B228" s="4" t="s">
        <v>1061</v>
      </c>
      <c r="C228" s="13">
        <v>12</v>
      </c>
      <c r="D228" s="7">
        <v>10124452</v>
      </c>
      <c r="E228" s="7">
        <v>2933722</v>
      </c>
      <c r="F228" s="7">
        <v>11370605</v>
      </c>
      <c r="G228" s="7">
        <v>14558149</v>
      </c>
      <c r="H228" s="7">
        <v>21768124</v>
      </c>
      <c r="I228" s="7">
        <v>13299005</v>
      </c>
      <c r="J228" s="7">
        <v>20206193</v>
      </c>
      <c r="K228" s="7">
        <v>-41050931</v>
      </c>
      <c r="L228" s="7">
        <v>-96961054</v>
      </c>
      <c r="M228" s="9"/>
      <c r="N228" s="8">
        <v>-15252716.050000001</v>
      </c>
      <c r="O228" s="8">
        <v>-2957641.2</v>
      </c>
      <c r="P228" s="8">
        <v>21958376.859999999</v>
      </c>
      <c r="Q228" s="8">
        <v>9512742.9199999999</v>
      </c>
      <c r="R228" s="8">
        <v>59522025.710000001</v>
      </c>
    </row>
    <row r="229" spans="1:18" x14ac:dyDescent="0.4">
      <c r="A229" s="13" t="s">
        <v>37</v>
      </c>
      <c r="B229" s="4" t="s">
        <v>245</v>
      </c>
      <c r="C229" s="13">
        <v>12</v>
      </c>
      <c r="D229" s="7">
        <v>159720143</v>
      </c>
      <c r="E229" s="7">
        <v>188216583</v>
      </c>
      <c r="F229" s="7">
        <v>194866073</v>
      </c>
      <c r="G229" s="7">
        <v>217001228</v>
      </c>
      <c r="H229" s="7">
        <v>140818761</v>
      </c>
      <c r="I229" s="7">
        <v>40762175</v>
      </c>
      <c r="J229" s="7">
        <v>43353818</v>
      </c>
      <c r="K229" s="7">
        <v>71269541</v>
      </c>
      <c r="L229" s="7">
        <v>97838449</v>
      </c>
      <c r="M229" s="8">
        <v>434663291.23000002</v>
      </c>
      <c r="N229" s="7">
        <v>450415758</v>
      </c>
      <c r="O229" s="8">
        <v>469750588.56</v>
      </c>
      <c r="P229" s="8">
        <v>659091329.94000006</v>
      </c>
      <c r="Q229" s="8">
        <v>913640954.22000003</v>
      </c>
      <c r="R229" s="8">
        <v>1082811426.0599999</v>
      </c>
    </row>
    <row r="230" spans="1:18" x14ac:dyDescent="0.4">
      <c r="A230" s="13" t="s">
        <v>1612</v>
      </c>
      <c r="B230" s="4" t="s">
        <v>3802</v>
      </c>
      <c r="C230" s="13">
        <v>12</v>
      </c>
      <c r="D230" s="9"/>
      <c r="E230" s="9"/>
      <c r="F230" s="9"/>
      <c r="G230" s="9"/>
      <c r="H230" s="9"/>
      <c r="I230" s="9"/>
      <c r="J230" s="9"/>
      <c r="K230" s="9"/>
      <c r="L230" s="9"/>
      <c r="M230" s="9"/>
      <c r="N230" s="9"/>
      <c r="O230" s="9"/>
      <c r="P230" s="9"/>
      <c r="Q230" s="9"/>
      <c r="R230" s="9"/>
    </row>
    <row r="231" spans="1:18" x14ac:dyDescent="0.4">
      <c r="A231" s="13" t="s">
        <v>515</v>
      </c>
      <c r="B231" s="4" t="s">
        <v>1062</v>
      </c>
      <c r="C231" s="13">
        <v>12</v>
      </c>
      <c r="D231" s="7">
        <v>4909958</v>
      </c>
      <c r="E231" s="7">
        <v>4035288</v>
      </c>
      <c r="F231" s="7">
        <v>9113526</v>
      </c>
      <c r="G231" s="7">
        <v>2831108</v>
      </c>
      <c r="H231" s="7">
        <v>3464474</v>
      </c>
      <c r="I231" s="7">
        <v>4432347</v>
      </c>
      <c r="J231" s="7">
        <v>6219331</v>
      </c>
      <c r="K231" s="7">
        <v>6070131</v>
      </c>
      <c r="L231" s="7">
        <v>11808915</v>
      </c>
      <c r="M231" s="9"/>
      <c r="N231" s="8">
        <v>5196214.97</v>
      </c>
      <c r="O231" s="7">
        <v>4254818</v>
      </c>
      <c r="P231" s="8">
        <v>4978912.8899999997</v>
      </c>
      <c r="Q231" s="8">
        <v>2939202.53</v>
      </c>
      <c r="R231" s="8">
        <v>5209485.26</v>
      </c>
    </row>
    <row r="232" spans="1:18" x14ac:dyDescent="0.4">
      <c r="A232" s="13" t="s">
        <v>516</v>
      </c>
      <c r="B232" s="4" t="s">
        <v>1063</v>
      </c>
      <c r="C232" s="13">
        <v>12</v>
      </c>
      <c r="D232" s="7">
        <v>1459233</v>
      </c>
      <c r="E232" s="7">
        <v>12702088</v>
      </c>
      <c r="F232" s="7">
        <v>9910757</v>
      </c>
      <c r="G232" s="7">
        <v>2806338</v>
      </c>
      <c r="H232" s="7">
        <v>8057481</v>
      </c>
      <c r="I232" s="7">
        <v>19957513</v>
      </c>
      <c r="J232" s="7">
        <v>15990313</v>
      </c>
      <c r="K232" s="7">
        <v>17053770</v>
      </c>
      <c r="L232" s="7">
        <v>4576991</v>
      </c>
      <c r="M232" s="9"/>
      <c r="N232" s="8">
        <v>-4358046.5199999996</v>
      </c>
      <c r="O232" s="8">
        <v>4486864.8099999996</v>
      </c>
      <c r="P232" s="8">
        <v>2476949.42</v>
      </c>
      <c r="Q232" s="8">
        <v>11571653.5</v>
      </c>
      <c r="R232" s="8">
        <v>13913702.25</v>
      </c>
    </row>
    <row r="233" spans="1:18" x14ac:dyDescent="0.4">
      <c r="A233" s="13" t="s">
        <v>1613</v>
      </c>
      <c r="B233" s="4" t="s">
        <v>3803</v>
      </c>
      <c r="C233" s="13">
        <v>12</v>
      </c>
      <c r="D233" s="9"/>
      <c r="E233" s="9"/>
      <c r="F233" s="9"/>
      <c r="G233" s="9"/>
      <c r="H233" s="9"/>
      <c r="I233" s="9"/>
      <c r="J233" s="9"/>
      <c r="K233" s="9"/>
      <c r="L233" s="9"/>
      <c r="M233" s="9"/>
      <c r="N233" s="9"/>
      <c r="O233" s="9"/>
      <c r="P233" s="9"/>
      <c r="Q233" s="9"/>
      <c r="R233" s="9"/>
    </row>
    <row r="234" spans="1:18" x14ac:dyDescent="0.4">
      <c r="A234" s="13" t="s">
        <v>517</v>
      </c>
      <c r="B234" s="4" t="s">
        <v>1064</v>
      </c>
      <c r="C234" s="13">
        <v>12</v>
      </c>
      <c r="D234" s="7">
        <v>7612875</v>
      </c>
      <c r="E234" s="7">
        <v>7689697</v>
      </c>
      <c r="F234" s="7">
        <v>12497928</v>
      </c>
      <c r="G234" s="7">
        <v>9021086</v>
      </c>
      <c r="H234" s="7">
        <v>9705116</v>
      </c>
      <c r="I234" s="7">
        <v>10550476</v>
      </c>
      <c r="J234" s="7">
        <v>22098060</v>
      </c>
      <c r="K234" s="7">
        <v>18545340</v>
      </c>
      <c r="L234" s="7">
        <v>9706150</v>
      </c>
      <c r="M234" s="9"/>
      <c r="N234" s="8">
        <v>25755988.510000002</v>
      </c>
      <c r="O234" s="8">
        <v>18126545.210000001</v>
      </c>
      <c r="P234" s="8">
        <v>17727088.649999999</v>
      </c>
      <c r="Q234" s="8">
        <v>18451265.18</v>
      </c>
      <c r="R234" s="8">
        <v>22785824.48</v>
      </c>
    </row>
    <row r="235" spans="1:18" x14ac:dyDescent="0.4">
      <c r="A235" s="13" t="s">
        <v>1614</v>
      </c>
      <c r="B235" s="4" t="s">
        <v>3804</v>
      </c>
      <c r="C235" s="13">
        <v>12</v>
      </c>
      <c r="D235" s="7">
        <v>13111438</v>
      </c>
      <c r="E235" s="7">
        <v>6534972</v>
      </c>
      <c r="F235" s="9"/>
      <c r="G235" s="9"/>
      <c r="H235" s="9"/>
      <c r="I235" s="9"/>
      <c r="J235" s="9"/>
      <c r="K235" s="9"/>
      <c r="L235" s="9"/>
      <c r="M235" s="9"/>
      <c r="N235" s="9"/>
      <c r="O235" s="9"/>
      <c r="P235" s="9"/>
      <c r="Q235" s="9"/>
      <c r="R235" s="9"/>
    </row>
    <row r="236" spans="1:18" x14ac:dyDescent="0.4">
      <c r="A236" s="13" t="s">
        <v>1615</v>
      </c>
      <c r="B236" s="4" t="s">
        <v>3805</v>
      </c>
      <c r="C236" s="13">
        <v>12</v>
      </c>
      <c r="D236" s="7">
        <v>510646060</v>
      </c>
      <c r="E236" s="7">
        <v>275098000</v>
      </c>
      <c r="F236" s="7">
        <v>852255000</v>
      </c>
      <c r="G236" s="7">
        <v>927792000</v>
      </c>
      <c r="H236" s="7">
        <v>1175394000</v>
      </c>
      <c r="I236" s="7">
        <v>1599714000</v>
      </c>
      <c r="J236" s="7">
        <v>564715000</v>
      </c>
      <c r="K236" s="7">
        <v>362216000</v>
      </c>
      <c r="L236" s="7">
        <v>1336257000</v>
      </c>
      <c r="M236" s="7">
        <v>1600675000</v>
      </c>
      <c r="N236" s="7">
        <v>805094000</v>
      </c>
      <c r="O236" s="7">
        <v>800787000</v>
      </c>
      <c r="P236" s="7">
        <v>913143000</v>
      </c>
      <c r="Q236" s="9"/>
      <c r="R236" s="9"/>
    </row>
    <row r="237" spans="1:18" x14ac:dyDescent="0.4">
      <c r="A237" s="13" t="s">
        <v>518</v>
      </c>
      <c r="B237" s="4" t="s">
        <v>1065</v>
      </c>
      <c r="C237" s="13">
        <v>12</v>
      </c>
      <c r="D237" s="7">
        <v>10802472</v>
      </c>
      <c r="E237" s="7">
        <v>792257</v>
      </c>
      <c r="F237" s="7">
        <v>-9403195</v>
      </c>
      <c r="G237" s="7">
        <v>-18154392</v>
      </c>
      <c r="H237" s="7">
        <v>-14604083</v>
      </c>
      <c r="I237" s="7">
        <v>-4164179</v>
      </c>
      <c r="J237" s="7">
        <v>-8931719</v>
      </c>
      <c r="K237" s="7">
        <v>-328692</v>
      </c>
      <c r="L237" s="7">
        <v>5081920</v>
      </c>
      <c r="M237" s="9"/>
      <c r="N237" s="8">
        <v>-13315749.199999999</v>
      </c>
      <c r="O237" s="8">
        <v>-3787551.72</v>
      </c>
      <c r="P237" s="8">
        <v>-19759806.129999999</v>
      </c>
      <c r="Q237" s="8">
        <v>-19600819.460000001</v>
      </c>
      <c r="R237" s="8">
        <v>2041539.59</v>
      </c>
    </row>
    <row r="238" spans="1:18" x14ac:dyDescent="0.4">
      <c r="A238" s="13" t="s">
        <v>519</v>
      </c>
      <c r="B238" s="4" t="s">
        <v>1066</v>
      </c>
      <c r="C238" s="13">
        <v>12</v>
      </c>
      <c r="D238" s="7">
        <v>-4191376</v>
      </c>
      <c r="E238" s="7">
        <v>-3866281</v>
      </c>
      <c r="F238" s="7">
        <v>-782658</v>
      </c>
      <c r="G238" s="7">
        <v>49033</v>
      </c>
      <c r="H238" s="7">
        <v>1449386</v>
      </c>
      <c r="I238" s="7">
        <v>-1660741</v>
      </c>
      <c r="J238" s="7">
        <v>2033071</v>
      </c>
      <c r="K238" s="7">
        <v>-704807</v>
      </c>
      <c r="L238" s="7">
        <v>11045851</v>
      </c>
      <c r="M238" s="9"/>
      <c r="N238" s="8">
        <v>17702062.489999998</v>
      </c>
      <c r="O238" s="8">
        <v>13011509.23</v>
      </c>
      <c r="P238" s="8">
        <v>14217133.880000001</v>
      </c>
      <c r="Q238" s="8">
        <v>26006146.559999999</v>
      </c>
      <c r="R238" s="8">
        <v>21649012.170000002</v>
      </c>
    </row>
    <row r="239" spans="1:18" x14ac:dyDescent="0.4">
      <c r="A239" s="13" t="s">
        <v>520</v>
      </c>
      <c r="B239" s="4" t="s">
        <v>1067</v>
      </c>
      <c r="C239" s="13">
        <v>12</v>
      </c>
      <c r="D239" s="7">
        <v>5713440</v>
      </c>
      <c r="E239" s="7">
        <v>7243040</v>
      </c>
      <c r="F239" s="7">
        <v>6291447</v>
      </c>
      <c r="G239" s="7">
        <v>9384481</v>
      </c>
      <c r="H239" s="7">
        <v>13597384</v>
      </c>
      <c r="I239" s="7">
        <v>9421460</v>
      </c>
      <c r="J239" s="7">
        <v>10225398</v>
      </c>
      <c r="K239" s="7">
        <v>6671491</v>
      </c>
      <c r="L239" s="7">
        <v>2503281</v>
      </c>
      <c r="M239" s="9"/>
      <c r="N239" s="8">
        <v>8937862.8499999996</v>
      </c>
      <c r="O239" s="7">
        <v>11588249</v>
      </c>
      <c r="P239" s="7">
        <v>1306310</v>
      </c>
      <c r="Q239" s="7">
        <v>5287821</v>
      </c>
      <c r="R239" s="7">
        <v>3421012</v>
      </c>
    </row>
    <row r="240" spans="1:18" x14ac:dyDescent="0.4">
      <c r="A240" s="13" t="s">
        <v>1616</v>
      </c>
      <c r="B240" s="4" t="s">
        <v>3806</v>
      </c>
      <c r="C240" s="13">
        <v>12</v>
      </c>
      <c r="D240" s="9"/>
      <c r="E240" s="9"/>
      <c r="F240" s="9"/>
      <c r="G240" s="9"/>
      <c r="H240" s="9"/>
      <c r="I240" s="9"/>
      <c r="J240" s="9"/>
      <c r="K240" s="9"/>
      <c r="L240" s="9"/>
      <c r="M240" s="9"/>
      <c r="N240" s="9"/>
      <c r="O240" s="9"/>
      <c r="P240" s="9"/>
      <c r="Q240" s="9"/>
      <c r="R240" s="9"/>
    </row>
    <row r="241" spans="1:18" x14ac:dyDescent="0.4">
      <c r="A241" s="13" t="s">
        <v>521</v>
      </c>
      <c r="B241" s="4" t="s">
        <v>1068</v>
      </c>
      <c r="C241" s="13">
        <v>12</v>
      </c>
      <c r="D241" s="7">
        <v>4577897</v>
      </c>
      <c r="E241" s="7">
        <v>6262900</v>
      </c>
      <c r="F241" s="7">
        <v>7006741</v>
      </c>
      <c r="G241" s="7">
        <v>4591217</v>
      </c>
      <c r="H241" s="7">
        <v>5774803</v>
      </c>
      <c r="I241" s="7">
        <v>4687177</v>
      </c>
      <c r="J241" s="7">
        <v>-3004288</v>
      </c>
      <c r="K241" s="7">
        <v>-14979544</v>
      </c>
      <c r="L241" s="7">
        <v>-4851876</v>
      </c>
      <c r="M241" s="9"/>
      <c r="N241" s="8">
        <v>21118523.579999998</v>
      </c>
      <c r="O241" s="8">
        <v>16095719.640000001</v>
      </c>
      <c r="P241" s="8">
        <v>15879229.33</v>
      </c>
      <c r="Q241" s="8">
        <v>4958611.46</v>
      </c>
      <c r="R241" s="8">
        <v>6533010.3700000001</v>
      </c>
    </row>
    <row r="242" spans="1:18" x14ac:dyDescent="0.4">
      <c r="A242" s="13" t="s">
        <v>1617</v>
      </c>
      <c r="B242" s="4" t="s">
        <v>3807</v>
      </c>
      <c r="C242" s="13">
        <v>12</v>
      </c>
      <c r="D242" s="7">
        <v>2184594</v>
      </c>
      <c r="E242" s="9"/>
      <c r="F242" s="9"/>
      <c r="G242" s="9"/>
      <c r="H242" s="9"/>
      <c r="I242" s="9"/>
      <c r="J242" s="9"/>
      <c r="K242" s="9"/>
      <c r="L242" s="9"/>
      <c r="M242" s="9"/>
      <c r="N242" s="9"/>
      <c r="O242" s="9"/>
      <c r="P242" s="9"/>
      <c r="Q242" s="9"/>
      <c r="R242" s="9"/>
    </row>
    <row r="243" spans="1:18" x14ac:dyDescent="0.4">
      <c r="A243" s="13" t="s">
        <v>1618</v>
      </c>
      <c r="B243" s="4" t="s">
        <v>3808</v>
      </c>
      <c r="C243" s="13">
        <v>3</v>
      </c>
      <c r="D243" s="9"/>
      <c r="E243" s="9"/>
      <c r="F243" s="9"/>
      <c r="G243" s="9"/>
      <c r="H243" s="9"/>
      <c r="I243" s="9"/>
      <c r="J243" s="9"/>
      <c r="K243" s="9"/>
      <c r="L243" s="9"/>
      <c r="M243" s="9"/>
      <c r="N243" s="9"/>
      <c r="O243" s="9"/>
      <c r="P243" s="9"/>
      <c r="Q243" s="9"/>
      <c r="R243" s="9"/>
    </row>
    <row r="244" spans="1:18" x14ac:dyDescent="0.4">
      <c r="A244" s="13" t="s">
        <v>1619</v>
      </c>
      <c r="B244" s="4" t="s">
        <v>1234</v>
      </c>
      <c r="C244" s="13">
        <v>12</v>
      </c>
      <c r="D244" s="7">
        <v>31896830</v>
      </c>
      <c r="E244" s="7">
        <v>74340441</v>
      </c>
      <c r="F244" s="9"/>
      <c r="G244" s="9"/>
      <c r="H244" s="9"/>
      <c r="I244" s="9"/>
      <c r="J244" s="9"/>
      <c r="K244" s="9"/>
      <c r="L244" s="9"/>
      <c r="M244" s="9"/>
      <c r="N244" s="9"/>
      <c r="O244" s="9"/>
      <c r="P244" s="9"/>
      <c r="Q244" s="9"/>
      <c r="R244" s="9"/>
    </row>
    <row r="245" spans="1:18" x14ac:dyDescent="0.4">
      <c r="A245" s="13" t="s">
        <v>38</v>
      </c>
      <c r="B245" s="4" t="s">
        <v>246</v>
      </c>
      <c r="C245" s="13">
        <v>12</v>
      </c>
      <c r="D245" s="7">
        <v>9144800</v>
      </c>
      <c r="E245" s="7">
        <v>8964698</v>
      </c>
      <c r="F245" s="7">
        <v>10757497</v>
      </c>
      <c r="G245" s="7">
        <v>10391647</v>
      </c>
      <c r="H245" s="7">
        <v>10153681</v>
      </c>
      <c r="I245" s="7">
        <v>18419274</v>
      </c>
      <c r="J245" s="7">
        <v>16177718</v>
      </c>
      <c r="K245" s="7">
        <v>41138309</v>
      </c>
      <c r="L245" s="7">
        <v>34687543</v>
      </c>
      <c r="M245" s="8">
        <v>32008664.440000001</v>
      </c>
      <c r="N245" s="8">
        <v>38666136.659999996</v>
      </c>
      <c r="O245" s="8">
        <v>36038341.369999997</v>
      </c>
      <c r="P245" s="8">
        <v>33083542.559999999</v>
      </c>
      <c r="Q245" s="8">
        <v>39077362.700000003</v>
      </c>
      <c r="R245" s="8">
        <v>35079729.240000002</v>
      </c>
    </row>
    <row r="246" spans="1:18" x14ac:dyDescent="0.4">
      <c r="A246" s="13" t="s">
        <v>522</v>
      </c>
      <c r="B246" s="4" t="s">
        <v>1069</v>
      </c>
      <c r="C246" s="13">
        <v>12</v>
      </c>
      <c r="D246" s="7">
        <v>268815311</v>
      </c>
      <c r="E246" s="7">
        <v>109320475</v>
      </c>
      <c r="F246" s="7">
        <v>135699387</v>
      </c>
      <c r="G246" s="7">
        <v>155870223</v>
      </c>
      <c r="H246" s="7">
        <v>126005496</v>
      </c>
      <c r="I246" s="7">
        <v>144926358</v>
      </c>
      <c r="J246" s="7">
        <v>161413869</v>
      </c>
      <c r="K246" s="7">
        <v>553596</v>
      </c>
      <c r="L246" s="7">
        <v>-85150026</v>
      </c>
      <c r="M246" s="8">
        <v>51352924.600000001</v>
      </c>
      <c r="N246" s="7">
        <v>-164779205</v>
      </c>
      <c r="O246" s="8">
        <v>58855510.049999997</v>
      </c>
      <c r="P246" s="8">
        <v>39815769.609999999</v>
      </c>
      <c r="Q246" s="8">
        <v>20777168.190000001</v>
      </c>
      <c r="R246" s="8">
        <v>41801262.270000003</v>
      </c>
    </row>
    <row r="247" spans="1:18" x14ac:dyDescent="0.4">
      <c r="A247" s="13" t="s">
        <v>39</v>
      </c>
      <c r="B247" s="4" t="s">
        <v>247</v>
      </c>
      <c r="C247" s="13">
        <v>12</v>
      </c>
      <c r="D247" s="7">
        <v>11609777</v>
      </c>
      <c r="E247" s="7">
        <v>11424843</v>
      </c>
      <c r="F247" s="7">
        <v>21126949</v>
      </c>
      <c r="G247" s="7">
        <v>20648078</v>
      </c>
      <c r="H247" s="7">
        <v>26497688</v>
      </c>
      <c r="I247" s="7">
        <v>42161026</v>
      </c>
      <c r="J247" s="7">
        <v>40098620</v>
      </c>
      <c r="K247" s="7">
        <v>39075690</v>
      </c>
      <c r="L247" s="7">
        <v>39193641</v>
      </c>
      <c r="M247" s="8">
        <v>23852076.710000001</v>
      </c>
      <c r="N247" s="8">
        <v>21440382.68</v>
      </c>
      <c r="O247" s="8">
        <v>22992530.399999999</v>
      </c>
      <c r="P247" s="9"/>
      <c r="Q247" s="7">
        <v>23288093</v>
      </c>
      <c r="R247" s="7">
        <v>8539108</v>
      </c>
    </row>
    <row r="248" spans="1:18" x14ac:dyDescent="0.4">
      <c r="A248" s="13" t="s">
        <v>523</v>
      </c>
      <c r="B248" s="4" t="s">
        <v>1070</v>
      </c>
      <c r="C248" s="13">
        <v>12</v>
      </c>
      <c r="D248" s="7">
        <v>5316428</v>
      </c>
      <c r="E248" s="7">
        <v>6073452</v>
      </c>
      <c r="F248" s="7">
        <v>4039137</v>
      </c>
      <c r="G248" s="7">
        <v>7103876</v>
      </c>
      <c r="H248" s="7">
        <v>5064300</v>
      </c>
      <c r="I248" s="7">
        <v>8936569</v>
      </c>
      <c r="J248" s="7">
        <v>5476559</v>
      </c>
      <c r="K248" s="7">
        <v>835766</v>
      </c>
      <c r="L248" s="7">
        <v>11263399</v>
      </c>
      <c r="M248" s="9"/>
      <c r="N248" s="8">
        <v>-1818631.69</v>
      </c>
      <c r="O248" s="8">
        <v>726075.56</v>
      </c>
      <c r="P248" s="8">
        <v>7728099.0700000003</v>
      </c>
      <c r="Q248" s="7">
        <v>4698769</v>
      </c>
      <c r="R248" s="7">
        <v>5172935</v>
      </c>
    </row>
    <row r="249" spans="1:18" x14ac:dyDescent="0.4">
      <c r="A249" s="13" t="s">
        <v>1620</v>
      </c>
      <c r="B249" s="4" t="s">
        <v>3809</v>
      </c>
      <c r="C249" s="13">
        <v>6</v>
      </c>
      <c r="D249" s="7">
        <v>-3046278</v>
      </c>
      <c r="E249" s="7">
        <v>-2339156</v>
      </c>
      <c r="F249" s="9"/>
      <c r="G249" s="9"/>
      <c r="H249" s="9"/>
      <c r="I249" s="9"/>
      <c r="J249" s="9"/>
      <c r="K249" s="9"/>
      <c r="L249" s="9"/>
      <c r="M249" s="9"/>
      <c r="N249" s="9"/>
      <c r="O249" s="9"/>
      <c r="P249" s="9"/>
      <c r="Q249" s="9"/>
      <c r="R249" s="9"/>
    </row>
    <row r="250" spans="1:18" x14ac:dyDescent="0.4">
      <c r="A250" s="13" t="s">
        <v>40</v>
      </c>
      <c r="B250" s="4" t="s">
        <v>248</v>
      </c>
      <c r="C250" s="13">
        <v>12</v>
      </c>
      <c r="D250" s="7">
        <v>35398246</v>
      </c>
      <c r="E250" s="7">
        <v>26573867</v>
      </c>
      <c r="F250" s="7">
        <v>80320396</v>
      </c>
      <c r="G250" s="7">
        <v>22197857</v>
      </c>
      <c r="H250" s="7">
        <v>14531587</v>
      </c>
      <c r="I250" s="7">
        <v>9121429</v>
      </c>
      <c r="J250" s="7">
        <v>188328810</v>
      </c>
      <c r="K250" s="7">
        <v>13785463</v>
      </c>
      <c r="L250" s="7">
        <v>109545396</v>
      </c>
      <c r="M250" s="9"/>
      <c r="N250" s="8">
        <v>173449900.41999999</v>
      </c>
      <c r="O250" s="8">
        <v>154607297.21000001</v>
      </c>
      <c r="P250" s="8">
        <v>164172447.18000001</v>
      </c>
      <c r="Q250" s="8">
        <v>77705366.030000001</v>
      </c>
      <c r="R250" s="8">
        <v>77248357.060000002</v>
      </c>
    </row>
    <row r="251" spans="1:18" x14ac:dyDescent="0.4">
      <c r="A251" s="13" t="s">
        <v>1621</v>
      </c>
      <c r="B251" s="4" t="s">
        <v>3810</v>
      </c>
      <c r="C251" s="13">
        <v>12</v>
      </c>
      <c r="D251" s="7">
        <v>8647332</v>
      </c>
      <c r="E251" s="7">
        <v>3210153</v>
      </c>
      <c r="F251" s="7">
        <v>-1918472</v>
      </c>
      <c r="G251" s="7">
        <v>1459564</v>
      </c>
      <c r="H251" s="9"/>
      <c r="I251" s="9"/>
      <c r="J251" s="9"/>
      <c r="K251" s="9"/>
      <c r="L251" s="9"/>
      <c r="M251" s="9"/>
      <c r="N251" s="9"/>
      <c r="O251" s="9"/>
      <c r="P251" s="9"/>
      <c r="Q251" s="9"/>
      <c r="R251" s="9"/>
    </row>
    <row r="252" spans="1:18" x14ac:dyDescent="0.4">
      <c r="A252" s="13" t="s">
        <v>1622</v>
      </c>
      <c r="B252" s="4" t="s">
        <v>3811</v>
      </c>
      <c r="C252" s="13">
        <v>12</v>
      </c>
      <c r="D252" s="7">
        <v>1364747</v>
      </c>
      <c r="E252" s="7">
        <v>337942</v>
      </c>
      <c r="F252" s="9"/>
      <c r="G252" s="9"/>
      <c r="H252" s="9"/>
      <c r="I252" s="9"/>
      <c r="J252" s="9"/>
      <c r="K252" s="9"/>
      <c r="L252" s="9"/>
      <c r="M252" s="9"/>
      <c r="N252" s="9"/>
      <c r="O252" s="9"/>
      <c r="P252" s="9"/>
      <c r="Q252" s="9"/>
      <c r="R252" s="9"/>
    </row>
    <row r="253" spans="1:18" x14ac:dyDescent="0.4">
      <c r="A253" s="13" t="s">
        <v>524</v>
      </c>
      <c r="B253" s="4" t="s">
        <v>1071</v>
      </c>
      <c r="C253" s="13">
        <v>12</v>
      </c>
      <c r="D253" s="7">
        <v>607354</v>
      </c>
      <c r="E253" s="7">
        <v>-2693322</v>
      </c>
      <c r="F253" s="7">
        <v>-3973079</v>
      </c>
      <c r="G253" s="7">
        <v>-4044739</v>
      </c>
      <c r="H253" s="7">
        <v>-728719</v>
      </c>
      <c r="I253" s="7">
        <v>-1737812</v>
      </c>
      <c r="J253" s="7">
        <v>-2148910</v>
      </c>
      <c r="K253" s="7">
        <v>3652700</v>
      </c>
      <c r="L253" s="7">
        <v>1710945</v>
      </c>
      <c r="M253" s="9"/>
      <c r="N253" s="8">
        <v>-16393356.689999999</v>
      </c>
      <c r="O253" s="8">
        <v>-13550553.9</v>
      </c>
      <c r="P253" s="8">
        <v>-5352385.6100000003</v>
      </c>
      <c r="Q253" s="8">
        <v>-866307.6</v>
      </c>
      <c r="R253" s="8">
        <v>-247371.85</v>
      </c>
    </row>
    <row r="254" spans="1:18" x14ac:dyDescent="0.4">
      <c r="A254" s="13" t="s">
        <v>525</v>
      </c>
      <c r="B254" s="4" t="s">
        <v>1072</v>
      </c>
      <c r="C254" s="13">
        <v>12</v>
      </c>
      <c r="D254" s="7">
        <v>49895019</v>
      </c>
      <c r="E254" s="7">
        <v>58580928</v>
      </c>
      <c r="F254" s="7">
        <v>33717126</v>
      </c>
      <c r="G254" s="7">
        <v>115970979</v>
      </c>
      <c r="H254" s="7">
        <v>111672174</v>
      </c>
      <c r="I254" s="7">
        <v>67923985</v>
      </c>
      <c r="J254" s="7">
        <v>76987287</v>
      </c>
      <c r="K254" s="7">
        <v>52415526</v>
      </c>
      <c r="L254" s="7">
        <v>-9541273</v>
      </c>
      <c r="M254" s="9"/>
      <c r="N254" s="8">
        <v>-13599965.24</v>
      </c>
      <c r="O254" s="8">
        <v>21777179.030000001</v>
      </c>
      <c r="P254" s="8">
        <v>7799740.1200000001</v>
      </c>
      <c r="Q254" s="8">
        <v>42108227.07</v>
      </c>
      <c r="R254" s="8">
        <v>60691918.740000002</v>
      </c>
    </row>
    <row r="255" spans="1:18" x14ac:dyDescent="0.4">
      <c r="A255" s="13" t="s">
        <v>526</v>
      </c>
      <c r="B255" s="4" t="s">
        <v>1073</v>
      </c>
      <c r="C255" s="13">
        <v>12</v>
      </c>
      <c r="D255" s="7">
        <v>840782</v>
      </c>
      <c r="E255" s="7">
        <v>1104251</v>
      </c>
      <c r="F255" s="7">
        <v>1185029</v>
      </c>
      <c r="G255" s="7">
        <v>3310100</v>
      </c>
      <c r="H255" s="7">
        <v>5154131</v>
      </c>
      <c r="I255" s="7">
        <v>4490606</v>
      </c>
      <c r="J255" s="7">
        <v>5880549</v>
      </c>
      <c r="K255" s="7">
        <v>3727116</v>
      </c>
      <c r="L255" s="7">
        <v>-491561</v>
      </c>
      <c r="M255" s="8">
        <v>1233000.6399999999</v>
      </c>
      <c r="N255" s="8">
        <v>2784530.71</v>
      </c>
      <c r="O255" s="8">
        <v>3787863.73</v>
      </c>
      <c r="P255" s="8">
        <v>5305214.38</v>
      </c>
      <c r="Q255" s="8">
        <v>5451917.4000000004</v>
      </c>
      <c r="R255" s="8">
        <v>1279882.9099999999</v>
      </c>
    </row>
    <row r="256" spans="1:18" x14ac:dyDescent="0.4">
      <c r="A256" s="13" t="s">
        <v>527</v>
      </c>
      <c r="B256" s="4" t="s">
        <v>1074</v>
      </c>
      <c r="C256" s="13">
        <v>12</v>
      </c>
      <c r="D256" s="7">
        <v>14141461</v>
      </c>
      <c r="E256" s="7">
        <v>5775577</v>
      </c>
      <c r="F256" s="7">
        <v>9565667</v>
      </c>
      <c r="G256" s="7">
        <v>14220276</v>
      </c>
      <c r="H256" s="7">
        <v>23522044</v>
      </c>
      <c r="I256" s="7">
        <v>30515509</v>
      </c>
      <c r="J256" s="7">
        <v>1694118</v>
      </c>
      <c r="K256" s="7">
        <v>37019750</v>
      </c>
      <c r="L256" s="7">
        <v>28181226</v>
      </c>
      <c r="M256" s="9"/>
      <c r="N256" s="8">
        <v>72815258.829999998</v>
      </c>
      <c r="O256" s="7">
        <v>97202104</v>
      </c>
      <c r="P256" s="8">
        <v>78669952.650000006</v>
      </c>
      <c r="Q256" s="8">
        <v>79660100.799999997</v>
      </c>
      <c r="R256" s="8">
        <v>60994092.020000003</v>
      </c>
    </row>
    <row r="257" spans="1:18" x14ac:dyDescent="0.4">
      <c r="A257" s="13" t="s">
        <v>1623</v>
      </c>
      <c r="B257" s="4" t="s">
        <v>3812</v>
      </c>
      <c r="C257" s="13">
        <v>12</v>
      </c>
      <c r="D257" s="7">
        <v>10077748</v>
      </c>
      <c r="E257" s="7">
        <v>9501212</v>
      </c>
      <c r="F257" s="7">
        <v>8695396</v>
      </c>
      <c r="G257" s="7">
        <v>1882082</v>
      </c>
      <c r="H257" s="7">
        <v>5609749</v>
      </c>
      <c r="I257" s="7">
        <v>11894776</v>
      </c>
      <c r="J257" s="7">
        <v>18268733</v>
      </c>
      <c r="K257" s="7">
        <v>14605638</v>
      </c>
      <c r="L257" s="7">
        <v>22123535</v>
      </c>
      <c r="M257" s="9"/>
      <c r="N257" s="8">
        <v>19957045.079999998</v>
      </c>
      <c r="O257" s="8">
        <v>18890015.719999999</v>
      </c>
      <c r="P257" s="8">
        <v>9739848.6500000004</v>
      </c>
      <c r="Q257" s="8">
        <v>8287188.2800000003</v>
      </c>
      <c r="R257" s="8">
        <v>13332830.199999999</v>
      </c>
    </row>
    <row r="258" spans="1:18" x14ac:dyDescent="0.4">
      <c r="A258" s="13" t="s">
        <v>1624</v>
      </c>
      <c r="B258" s="4" t="s">
        <v>3813</v>
      </c>
      <c r="C258" s="13">
        <v>12</v>
      </c>
      <c r="D258" s="9"/>
      <c r="E258" s="9"/>
      <c r="F258" s="9"/>
      <c r="G258" s="9"/>
      <c r="H258" s="9"/>
      <c r="I258" s="9"/>
      <c r="J258" s="9"/>
      <c r="K258" s="9"/>
      <c r="L258" s="9"/>
      <c r="M258" s="9"/>
      <c r="N258" s="9"/>
      <c r="O258" s="9"/>
      <c r="P258" s="9"/>
      <c r="Q258" s="9"/>
      <c r="R258" s="9"/>
    </row>
    <row r="259" spans="1:18" x14ac:dyDescent="0.4">
      <c r="A259" s="13" t="s">
        <v>528</v>
      </c>
      <c r="B259" s="4" t="s">
        <v>1075</v>
      </c>
      <c r="C259" s="13">
        <v>12</v>
      </c>
      <c r="D259" s="7">
        <v>18841989</v>
      </c>
      <c r="E259" s="7">
        <v>15238562</v>
      </c>
      <c r="F259" s="7">
        <v>16344543</v>
      </c>
      <c r="G259" s="7">
        <v>19935641</v>
      </c>
      <c r="H259" s="7">
        <v>21111148</v>
      </c>
      <c r="I259" s="7">
        <v>20451867</v>
      </c>
      <c r="J259" s="7">
        <v>18234967</v>
      </c>
      <c r="K259" s="7">
        <v>12135003</v>
      </c>
      <c r="L259" s="7">
        <v>4487926</v>
      </c>
      <c r="M259" s="8">
        <v>3577237.57</v>
      </c>
      <c r="N259" s="8">
        <v>1320124.43</v>
      </c>
      <c r="O259" s="8">
        <v>1371980.87</v>
      </c>
      <c r="P259" s="8">
        <v>2430674.2400000002</v>
      </c>
      <c r="Q259" s="8">
        <v>2589560.87</v>
      </c>
      <c r="R259" s="8">
        <v>2454447.62</v>
      </c>
    </row>
    <row r="260" spans="1:18" x14ac:dyDescent="0.4">
      <c r="A260" s="13" t="s">
        <v>529</v>
      </c>
      <c r="B260" s="4" t="s">
        <v>1076</v>
      </c>
      <c r="C260" s="13">
        <v>12</v>
      </c>
      <c r="D260" s="7">
        <v>2454006</v>
      </c>
      <c r="E260" s="7">
        <v>6301928</v>
      </c>
      <c r="F260" s="7">
        <v>19610203</v>
      </c>
      <c r="G260" s="7">
        <v>11257125</v>
      </c>
      <c r="H260" s="7">
        <v>6437951</v>
      </c>
      <c r="I260" s="7">
        <v>11322647</v>
      </c>
      <c r="J260" s="7">
        <v>-6814423</v>
      </c>
      <c r="K260" s="7">
        <v>-3898879</v>
      </c>
      <c r="L260" s="7">
        <v>4066812</v>
      </c>
      <c r="M260" s="9"/>
      <c r="N260" s="8">
        <v>1122391.9099999999</v>
      </c>
      <c r="O260" s="8">
        <v>7024895.9299999997</v>
      </c>
      <c r="P260" s="7">
        <v>8805025</v>
      </c>
      <c r="Q260" s="8">
        <v>1548554.94</v>
      </c>
      <c r="R260" s="8">
        <v>5481932.7000000002</v>
      </c>
    </row>
    <row r="261" spans="1:18" x14ac:dyDescent="0.4">
      <c r="A261" s="13" t="s">
        <v>1625</v>
      </c>
      <c r="B261" s="4" t="s">
        <v>3814</v>
      </c>
      <c r="C261" s="13">
        <v>12</v>
      </c>
      <c r="D261" s="7">
        <v>-3160612</v>
      </c>
      <c r="E261" s="7">
        <v>-2055291</v>
      </c>
      <c r="F261" s="7">
        <v>-1520192</v>
      </c>
      <c r="G261" s="7">
        <v>-2336963</v>
      </c>
      <c r="H261" s="7">
        <v>-6896591</v>
      </c>
      <c r="I261" s="7">
        <v>-10162850</v>
      </c>
      <c r="J261" s="7">
        <v>202328</v>
      </c>
      <c r="K261" s="7">
        <v>64193</v>
      </c>
      <c r="L261" s="7">
        <v>-22885175</v>
      </c>
      <c r="M261" s="9"/>
      <c r="N261" s="9"/>
      <c r="O261" s="9"/>
      <c r="P261" s="9"/>
      <c r="Q261" s="9"/>
      <c r="R261" s="9"/>
    </row>
    <row r="262" spans="1:18" x14ac:dyDescent="0.4">
      <c r="A262" s="13" t="s">
        <v>41</v>
      </c>
      <c r="B262" s="4" t="s">
        <v>249</v>
      </c>
      <c r="C262" s="13">
        <v>12</v>
      </c>
      <c r="D262" s="7">
        <v>16830667</v>
      </c>
      <c r="E262" s="7">
        <v>10784163</v>
      </c>
      <c r="F262" s="7">
        <v>6507456</v>
      </c>
      <c r="G262" s="7">
        <v>-1489160</v>
      </c>
      <c r="H262" s="7">
        <v>552855</v>
      </c>
      <c r="I262" s="7">
        <v>-3589771</v>
      </c>
      <c r="J262" s="7">
        <v>18652632</v>
      </c>
      <c r="K262" s="7">
        <v>21710697</v>
      </c>
      <c r="L262" s="7">
        <v>52391107</v>
      </c>
      <c r="M262" s="9"/>
      <c r="N262" s="7">
        <v>-5181682</v>
      </c>
      <c r="O262" s="7">
        <v>28918856</v>
      </c>
      <c r="P262" s="7">
        <v>15086590</v>
      </c>
      <c r="Q262" s="7">
        <v>17721803</v>
      </c>
      <c r="R262" s="7">
        <v>20577275</v>
      </c>
    </row>
    <row r="263" spans="1:18" x14ac:dyDescent="0.4">
      <c r="A263" s="13" t="s">
        <v>530</v>
      </c>
      <c r="B263" s="4" t="s">
        <v>1077</v>
      </c>
      <c r="C263" s="13">
        <v>12</v>
      </c>
      <c r="D263" s="7">
        <v>7802940</v>
      </c>
      <c r="E263" s="7">
        <v>4160764</v>
      </c>
      <c r="F263" s="7">
        <v>3585434</v>
      </c>
      <c r="G263" s="7">
        <v>7075805</v>
      </c>
      <c r="H263" s="7">
        <v>9139054</v>
      </c>
      <c r="I263" s="7">
        <v>9549042</v>
      </c>
      <c r="J263" s="7">
        <v>11560902</v>
      </c>
      <c r="K263" s="7">
        <v>14060381</v>
      </c>
      <c r="L263" s="7">
        <v>20069499</v>
      </c>
      <c r="M263" s="9"/>
      <c r="N263" s="8">
        <v>13589778.07</v>
      </c>
      <c r="O263" s="8">
        <v>15544343.26</v>
      </c>
      <c r="P263" s="8">
        <v>17806143.440000001</v>
      </c>
      <c r="Q263" s="8">
        <v>23085029.600000001</v>
      </c>
      <c r="R263" s="8">
        <v>29147609.050000001</v>
      </c>
    </row>
    <row r="264" spans="1:18" x14ac:dyDescent="0.4">
      <c r="A264" s="13" t="s">
        <v>531</v>
      </c>
      <c r="B264" s="4" t="s">
        <v>1078</v>
      </c>
      <c r="C264" s="13">
        <v>12</v>
      </c>
      <c r="D264" s="7">
        <v>11543414</v>
      </c>
      <c r="E264" s="7">
        <v>18372070</v>
      </c>
      <c r="F264" s="7">
        <v>21055920</v>
      </c>
      <c r="G264" s="7">
        <v>14917803</v>
      </c>
      <c r="H264" s="7">
        <v>19647623</v>
      </c>
      <c r="I264" s="7">
        <v>9850163</v>
      </c>
      <c r="J264" s="7">
        <v>25323953</v>
      </c>
      <c r="K264" s="7">
        <v>25214217</v>
      </c>
      <c r="L264" s="7">
        <v>11583917</v>
      </c>
      <c r="M264" s="9"/>
      <c r="N264" s="8">
        <v>7592523.7699999996</v>
      </c>
      <c r="O264" s="8">
        <v>10188626.17</v>
      </c>
      <c r="P264" s="8">
        <v>9714644.0299999993</v>
      </c>
      <c r="Q264" s="8">
        <v>7148814.0099999998</v>
      </c>
      <c r="R264" s="7">
        <v>25273525</v>
      </c>
    </row>
    <row r="265" spans="1:18" x14ac:dyDescent="0.4">
      <c r="A265" s="13" t="s">
        <v>42</v>
      </c>
      <c r="B265" s="4" t="s">
        <v>250</v>
      </c>
      <c r="C265" s="13">
        <v>12</v>
      </c>
      <c r="D265" s="7">
        <v>18170564</v>
      </c>
      <c r="E265" s="7">
        <v>32016720</v>
      </c>
      <c r="F265" s="7">
        <v>88325396</v>
      </c>
      <c r="G265" s="7">
        <v>22587748</v>
      </c>
      <c r="H265" s="7">
        <v>65267088</v>
      </c>
      <c r="I265" s="7">
        <v>84621720</v>
      </c>
      <c r="J265" s="7">
        <v>12032663</v>
      </c>
      <c r="K265" s="7">
        <v>170513883</v>
      </c>
      <c r="L265" s="7">
        <v>405962983</v>
      </c>
      <c r="M265" s="9"/>
      <c r="N265" s="8">
        <v>175370499.83000001</v>
      </c>
      <c r="O265" s="8">
        <v>168600513.62</v>
      </c>
      <c r="P265" s="8">
        <v>149509549.58000001</v>
      </c>
      <c r="Q265" s="8">
        <v>159801098.06999999</v>
      </c>
      <c r="R265" s="8">
        <v>160118559.46000001</v>
      </c>
    </row>
    <row r="266" spans="1:18" x14ac:dyDescent="0.4">
      <c r="A266" s="13" t="s">
        <v>1626</v>
      </c>
      <c r="B266" s="4" t="s">
        <v>3815</v>
      </c>
      <c r="C266" s="13">
        <v>12</v>
      </c>
      <c r="D266" s="9"/>
      <c r="E266" s="9"/>
      <c r="F266" s="7">
        <v>-4218006</v>
      </c>
      <c r="G266" s="9"/>
      <c r="H266" s="7">
        <v>-1205116</v>
      </c>
      <c r="I266" s="7">
        <v>-1283186</v>
      </c>
      <c r="J266" s="7">
        <v>-651269</v>
      </c>
      <c r="K266" s="7">
        <v>-2297725</v>
      </c>
      <c r="L266" s="7">
        <v>41697</v>
      </c>
      <c r="M266" s="7">
        <v>-747533</v>
      </c>
      <c r="N266" s="7">
        <v>-1178544</v>
      </c>
      <c r="O266" s="7">
        <v>-1607024</v>
      </c>
      <c r="P266" s="7">
        <v>-1514730</v>
      </c>
      <c r="Q266" s="7">
        <v>-1994377</v>
      </c>
      <c r="R266" s="7">
        <v>-975669</v>
      </c>
    </row>
    <row r="267" spans="1:18" x14ac:dyDescent="0.4">
      <c r="A267" s="13" t="s">
        <v>532</v>
      </c>
      <c r="B267" s="4" t="s">
        <v>1079</v>
      </c>
      <c r="C267" s="13">
        <v>12</v>
      </c>
      <c r="D267" s="7">
        <v>9904350</v>
      </c>
      <c r="E267" s="7">
        <v>5565246</v>
      </c>
      <c r="F267" s="7">
        <v>22287847</v>
      </c>
      <c r="G267" s="7">
        <v>8996698</v>
      </c>
      <c r="H267" s="7">
        <v>-7147268</v>
      </c>
      <c r="I267" s="7">
        <v>-4614750</v>
      </c>
      <c r="J267" s="7">
        <v>1437715</v>
      </c>
      <c r="K267" s="7">
        <v>-7827812</v>
      </c>
      <c r="L267" s="7">
        <v>20216800</v>
      </c>
      <c r="M267" s="9"/>
      <c r="N267" s="8">
        <v>34161872.890000001</v>
      </c>
      <c r="O267" s="8">
        <v>19323615.809999999</v>
      </c>
      <c r="P267" s="8">
        <v>18568740.25</v>
      </c>
      <c r="Q267" s="8">
        <v>21244278.27</v>
      </c>
      <c r="R267" s="8">
        <v>5895873.0199999996</v>
      </c>
    </row>
    <row r="268" spans="1:18" x14ac:dyDescent="0.4">
      <c r="A268" s="13" t="s">
        <v>1627</v>
      </c>
      <c r="B268" s="4" t="s">
        <v>3816</v>
      </c>
      <c r="C268" s="13">
        <v>12</v>
      </c>
      <c r="D268" s="9"/>
      <c r="E268" s="9"/>
      <c r="F268" s="9"/>
      <c r="G268" s="9"/>
      <c r="H268" s="9"/>
      <c r="I268" s="9"/>
      <c r="J268" s="9"/>
      <c r="K268" s="9"/>
      <c r="L268" s="9"/>
      <c r="M268" s="9"/>
      <c r="N268" s="9"/>
      <c r="O268" s="9"/>
      <c r="P268" s="9"/>
      <c r="Q268" s="9"/>
      <c r="R268" s="9"/>
    </row>
    <row r="269" spans="1:18" x14ac:dyDescent="0.4">
      <c r="A269" s="13" t="s">
        <v>43</v>
      </c>
      <c r="B269" s="4" t="s">
        <v>251</v>
      </c>
      <c r="C269" s="13">
        <v>12</v>
      </c>
      <c r="D269" s="7">
        <v>142897691</v>
      </c>
      <c r="E269" s="7">
        <v>162319957</v>
      </c>
      <c r="F269" s="7">
        <v>116945903</v>
      </c>
      <c r="G269" s="7">
        <v>50303412</v>
      </c>
      <c r="H269" s="7">
        <v>39837840</v>
      </c>
      <c r="I269" s="7">
        <v>22784057</v>
      </c>
      <c r="J269" s="7">
        <v>7970752</v>
      </c>
      <c r="K269" s="7">
        <v>46493390</v>
      </c>
      <c r="L269" s="7">
        <v>6089858</v>
      </c>
      <c r="M269" s="9"/>
      <c r="N269" s="7">
        <v>75906433</v>
      </c>
      <c r="O269" s="8">
        <v>139512080.63999999</v>
      </c>
      <c r="P269" s="8">
        <v>127089335.8</v>
      </c>
      <c r="Q269" s="8">
        <v>120631514.23</v>
      </c>
      <c r="R269" s="8">
        <v>101592639.58</v>
      </c>
    </row>
    <row r="270" spans="1:18" x14ac:dyDescent="0.4">
      <c r="A270" s="13" t="s">
        <v>1628</v>
      </c>
      <c r="B270" s="4" t="s">
        <v>3817</v>
      </c>
      <c r="C270" s="13">
        <v>12</v>
      </c>
      <c r="D270" s="7">
        <v>1228101</v>
      </c>
      <c r="E270" s="7">
        <v>1574420</v>
      </c>
      <c r="F270" s="7">
        <v>-1106467</v>
      </c>
      <c r="G270" s="7">
        <v>-818599</v>
      </c>
      <c r="H270" s="7">
        <v>-634072</v>
      </c>
      <c r="I270" s="7">
        <v>-1197976</v>
      </c>
      <c r="J270" s="7">
        <v>1340752</v>
      </c>
      <c r="K270" s="7">
        <v>2199388</v>
      </c>
      <c r="L270" s="7">
        <v>876208</v>
      </c>
      <c r="M270" s="9"/>
      <c r="N270" s="8">
        <v>717857.83</v>
      </c>
      <c r="O270" s="7">
        <v>1966515</v>
      </c>
      <c r="P270" s="8">
        <v>2540119.12</v>
      </c>
      <c r="Q270" s="8">
        <v>2746766.5</v>
      </c>
      <c r="R270" s="8">
        <v>3228271.31</v>
      </c>
    </row>
    <row r="271" spans="1:18" x14ac:dyDescent="0.4">
      <c r="A271" s="13" t="s">
        <v>1629</v>
      </c>
      <c r="B271" s="4" t="s">
        <v>3818</v>
      </c>
      <c r="C271" s="13">
        <v>3</v>
      </c>
      <c r="D271" s="9"/>
      <c r="E271" s="9"/>
      <c r="F271" s="9"/>
      <c r="G271" s="9"/>
      <c r="H271" s="9"/>
      <c r="I271" s="9"/>
      <c r="J271" s="9"/>
      <c r="K271" s="9"/>
      <c r="L271" s="9"/>
      <c r="M271" s="9"/>
      <c r="N271" s="9"/>
      <c r="O271" s="9"/>
      <c r="P271" s="9"/>
      <c r="Q271" s="9"/>
      <c r="R271" s="9"/>
    </row>
    <row r="272" spans="1:18" x14ac:dyDescent="0.4">
      <c r="A272" s="13" t="s">
        <v>1630</v>
      </c>
      <c r="B272" s="4" t="s">
        <v>3819</v>
      </c>
      <c r="C272" s="13">
        <v>3</v>
      </c>
      <c r="D272" s="7">
        <v>16380564</v>
      </c>
      <c r="E272" s="7">
        <v>22643164</v>
      </c>
      <c r="F272" s="7">
        <v>23862466</v>
      </c>
      <c r="G272" s="7">
        <v>54672838</v>
      </c>
      <c r="H272" s="9"/>
      <c r="I272" s="9"/>
      <c r="J272" s="9"/>
      <c r="K272" s="9"/>
      <c r="L272" s="9"/>
      <c r="M272" s="9"/>
      <c r="N272" s="9"/>
      <c r="O272" s="9"/>
      <c r="P272" s="9"/>
      <c r="Q272" s="9"/>
      <c r="R272" s="9"/>
    </row>
    <row r="273" spans="1:18" x14ac:dyDescent="0.4">
      <c r="A273" s="13" t="s">
        <v>533</v>
      </c>
      <c r="B273" s="4" t="s">
        <v>1080</v>
      </c>
      <c r="C273" s="13">
        <v>12</v>
      </c>
      <c r="D273" s="7">
        <v>2013662</v>
      </c>
      <c r="E273" s="7">
        <v>-6582228</v>
      </c>
      <c r="F273" s="7">
        <v>-8562764</v>
      </c>
      <c r="G273" s="7">
        <v>-3345968</v>
      </c>
      <c r="H273" s="7">
        <v>-4085184</v>
      </c>
      <c r="I273" s="7">
        <v>-7833298</v>
      </c>
      <c r="J273" s="7">
        <v>-5621281</v>
      </c>
      <c r="K273" s="7">
        <v>-3982011</v>
      </c>
      <c r="L273" s="7">
        <v>-1869344</v>
      </c>
      <c r="M273" s="8">
        <v>-3000248.45</v>
      </c>
      <c r="N273" s="8">
        <v>-615326.6</v>
      </c>
      <c r="O273" s="8">
        <v>-92608.4</v>
      </c>
      <c r="P273" s="8">
        <v>2001209.97</v>
      </c>
      <c r="Q273" s="8">
        <v>4844254.95</v>
      </c>
      <c r="R273" s="8">
        <v>6294102.96</v>
      </c>
    </row>
    <row r="274" spans="1:18" x14ac:dyDescent="0.4">
      <c r="A274" s="13" t="s">
        <v>1631</v>
      </c>
      <c r="B274" s="4" t="s">
        <v>3820</v>
      </c>
      <c r="C274" s="13">
        <v>12</v>
      </c>
      <c r="D274" s="9"/>
      <c r="E274" s="9"/>
      <c r="F274" s="9"/>
      <c r="G274" s="9"/>
      <c r="H274" s="9"/>
      <c r="I274" s="9"/>
      <c r="J274" s="9"/>
      <c r="K274" s="9"/>
      <c r="L274" s="9"/>
      <c r="M274" s="9"/>
      <c r="N274" s="9"/>
      <c r="O274" s="9"/>
      <c r="P274" s="9"/>
      <c r="Q274" s="9"/>
      <c r="R274" s="9"/>
    </row>
    <row r="275" spans="1:18" x14ac:dyDescent="0.4">
      <c r="A275" s="13" t="s">
        <v>1632</v>
      </c>
      <c r="B275" s="4" t="s">
        <v>3821</v>
      </c>
      <c r="C275" s="13">
        <v>12</v>
      </c>
      <c r="D275" s="9"/>
      <c r="E275" s="9"/>
      <c r="F275" s="9"/>
      <c r="G275" s="9"/>
      <c r="H275" s="9"/>
      <c r="I275" s="9"/>
      <c r="J275" s="9"/>
      <c r="K275" s="9"/>
      <c r="L275" s="9"/>
      <c r="M275" s="9"/>
      <c r="N275" s="9"/>
      <c r="O275" s="9"/>
      <c r="P275" s="9"/>
      <c r="Q275" s="9"/>
      <c r="R275" s="9"/>
    </row>
    <row r="276" spans="1:18" x14ac:dyDescent="0.4">
      <c r="A276" s="13" t="s">
        <v>44</v>
      </c>
      <c r="B276" s="4" t="s">
        <v>252</v>
      </c>
      <c r="C276" s="13">
        <v>12</v>
      </c>
      <c r="D276" s="7">
        <v>171733383</v>
      </c>
      <c r="E276" s="7">
        <v>233795207</v>
      </c>
      <c r="F276" s="7">
        <v>123375760</v>
      </c>
      <c r="G276" s="7">
        <v>5707371</v>
      </c>
      <c r="H276" s="7">
        <v>-7026440</v>
      </c>
      <c r="I276" s="7">
        <v>5395674</v>
      </c>
      <c r="J276" s="7">
        <v>-15628573</v>
      </c>
      <c r="K276" s="7">
        <v>70707306</v>
      </c>
      <c r="L276" s="7">
        <v>56009748</v>
      </c>
      <c r="M276" s="8">
        <v>66601364.560000002</v>
      </c>
      <c r="N276" s="8">
        <v>143609256.88999999</v>
      </c>
      <c r="O276" s="8">
        <v>138119578.59</v>
      </c>
      <c r="P276" s="8">
        <v>162311620.33000001</v>
      </c>
      <c r="Q276" s="8">
        <v>214249610.58000001</v>
      </c>
      <c r="R276" s="8">
        <v>261750356.94</v>
      </c>
    </row>
    <row r="277" spans="1:18" x14ac:dyDescent="0.4">
      <c r="A277" s="13" t="s">
        <v>1633</v>
      </c>
      <c r="B277" s="4" t="s">
        <v>3822</v>
      </c>
      <c r="C277" s="13">
        <v>12</v>
      </c>
      <c r="D277" s="9"/>
      <c r="E277" s="9"/>
      <c r="F277" s="9"/>
      <c r="G277" s="9"/>
      <c r="H277" s="9"/>
      <c r="I277" s="9"/>
      <c r="J277" s="9"/>
      <c r="K277" s="9"/>
      <c r="L277" s="9"/>
      <c r="M277" s="9"/>
      <c r="N277" s="9"/>
      <c r="O277" s="9"/>
      <c r="P277" s="9"/>
      <c r="Q277" s="9"/>
      <c r="R277" s="9"/>
    </row>
    <row r="278" spans="1:18" x14ac:dyDescent="0.4">
      <c r="A278" s="13" t="s">
        <v>1634</v>
      </c>
      <c r="B278" s="4" t="s">
        <v>3823</v>
      </c>
      <c r="C278" s="13">
        <v>12</v>
      </c>
      <c r="D278" s="7">
        <v>-48359190</v>
      </c>
      <c r="E278" s="7">
        <v>134834319</v>
      </c>
      <c r="F278" s="7">
        <v>66512562</v>
      </c>
      <c r="G278" s="7">
        <v>252188932</v>
      </c>
      <c r="H278" s="7">
        <v>115326186</v>
      </c>
      <c r="I278" s="7">
        <v>261326173</v>
      </c>
      <c r="J278" s="7">
        <v>198421218</v>
      </c>
      <c r="K278" s="7">
        <v>255203786</v>
      </c>
      <c r="L278" s="7">
        <v>215182330</v>
      </c>
      <c r="M278" s="7">
        <v>145766206</v>
      </c>
      <c r="N278" s="7">
        <v>-22547810</v>
      </c>
      <c r="O278" s="7">
        <v>-83736897</v>
      </c>
      <c r="P278" s="8">
        <v>39691395.350000001</v>
      </c>
      <c r="Q278" s="8">
        <v>297581565.36000001</v>
      </c>
      <c r="R278" s="9"/>
    </row>
    <row r="279" spans="1:18" x14ac:dyDescent="0.4">
      <c r="A279" s="13" t="s">
        <v>534</v>
      </c>
      <c r="B279" s="4" t="s">
        <v>1081</v>
      </c>
      <c r="C279" s="13">
        <v>12</v>
      </c>
      <c r="D279" s="7">
        <v>8786756</v>
      </c>
      <c r="E279" s="7">
        <v>15944838</v>
      </c>
      <c r="F279" s="7">
        <v>12541751</v>
      </c>
      <c r="G279" s="7">
        <v>15993369</v>
      </c>
      <c r="H279" s="7">
        <v>12746086</v>
      </c>
      <c r="I279" s="7">
        <v>18257677</v>
      </c>
      <c r="J279" s="7">
        <v>21540412</v>
      </c>
      <c r="K279" s="7">
        <v>19152460</v>
      </c>
      <c r="L279" s="7">
        <v>10849153</v>
      </c>
      <c r="M279" s="7">
        <v>6978261</v>
      </c>
      <c r="N279" s="7">
        <v>8073837</v>
      </c>
      <c r="O279" s="7">
        <v>6200148</v>
      </c>
      <c r="P279" s="8">
        <v>9953025.4199999999</v>
      </c>
      <c r="Q279" s="8">
        <v>10613932.59</v>
      </c>
      <c r="R279" s="8">
        <v>6252275.7400000002</v>
      </c>
    </row>
    <row r="280" spans="1:18" x14ac:dyDescent="0.4">
      <c r="A280" s="13" t="s">
        <v>535</v>
      </c>
      <c r="B280" s="4" t="s">
        <v>1082</v>
      </c>
      <c r="C280" s="13">
        <v>12</v>
      </c>
      <c r="D280" s="7">
        <v>52673501</v>
      </c>
      <c r="E280" s="7">
        <v>110896384</v>
      </c>
      <c r="F280" s="7">
        <v>134305638</v>
      </c>
      <c r="G280" s="7">
        <v>122689689</v>
      </c>
      <c r="H280" s="7">
        <v>78819277</v>
      </c>
      <c r="I280" s="7">
        <v>175402492</v>
      </c>
      <c r="J280" s="7">
        <v>100155291</v>
      </c>
      <c r="K280" s="7">
        <v>219644434</v>
      </c>
      <c r="L280" s="7">
        <v>9281380</v>
      </c>
      <c r="M280" s="7">
        <v>-45461273</v>
      </c>
      <c r="N280" s="7">
        <v>-28929867</v>
      </c>
      <c r="O280" s="7">
        <v>-234069506</v>
      </c>
      <c r="P280" s="7">
        <v>-114941296</v>
      </c>
      <c r="Q280" s="7">
        <v>22010433</v>
      </c>
      <c r="R280" s="7">
        <v>13169401</v>
      </c>
    </row>
    <row r="281" spans="1:18" x14ac:dyDescent="0.4">
      <c r="A281" s="13" t="s">
        <v>536</v>
      </c>
      <c r="B281" s="4" t="s">
        <v>1083</v>
      </c>
      <c r="C281" s="13">
        <v>12</v>
      </c>
      <c r="D281" s="7">
        <v>123213060</v>
      </c>
      <c r="E281" s="7">
        <v>90674000</v>
      </c>
      <c r="F281" s="7">
        <v>50682000</v>
      </c>
      <c r="G281" s="7">
        <v>42523000</v>
      </c>
      <c r="H281" s="7">
        <v>146676000</v>
      </c>
      <c r="I281" s="7">
        <v>177753000</v>
      </c>
      <c r="J281" s="7">
        <v>73904000</v>
      </c>
      <c r="K281" s="7">
        <v>4927000</v>
      </c>
      <c r="L281" s="7">
        <v>3271000</v>
      </c>
      <c r="M281" s="7">
        <v>31020000</v>
      </c>
      <c r="N281" s="7">
        <v>23480000</v>
      </c>
      <c r="O281" s="7">
        <v>24469000</v>
      </c>
      <c r="P281" s="7">
        <v>23013000</v>
      </c>
      <c r="Q281" s="7">
        <v>8992000</v>
      </c>
      <c r="R281" s="7">
        <v>9892000</v>
      </c>
    </row>
    <row r="282" spans="1:18" x14ac:dyDescent="0.4">
      <c r="A282" s="13" t="s">
        <v>45</v>
      </c>
      <c r="B282" s="4" t="s">
        <v>253</v>
      </c>
      <c r="C282" s="13">
        <v>12</v>
      </c>
      <c r="D282" s="7">
        <v>295151258</v>
      </c>
      <c r="E282" s="7">
        <v>311401720</v>
      </c>
      <c r="F282" s="7">
        <v>384032810</v>
      </c>
      <c r="G282" s="7">
        <v>432512941</v>
      </c>
      <c r="H282" s="7">
        <v>497355161</v>
      </c>
      <c r="I282" s="7">
        <v>636837003</v>
      </c>
      <c r="J282" s="7">
        <v>-99296932</v>
      </c>
      <c r="K282" s="7">
        <v>133375680</v>
      </c>
      <c r="L282" s="7">
        <v>1109582448</v>
      </c>
      <c r="M282" s="7">
        <v>452612126</v>
      </c>
      <c r="N282" s="7">
        <v>228567063</v>
      </c>
      <c r="O282" s="7">
        <v>-19562089</v>
      </c>
      <c r="P282" s="7">
        <v>395335342</v>
      </c>
      <c r="Q282" s="7">
        <v>883088281</v>
      </c>
      <c r="R282" s="7">
        <v>1120809171</v>
      </c>
    </row>
    <row r="283" spans="1:18" x14ac:dyDescent="0.4">
      <c r="A283" s="13" t="s">
        <v>1635</v>
      </c>
      <c r="B283" s="4" t="s">
        <v>3824</v>
      </c>
      <c r="C283" s="13">
        <v>12</v>
      </c>
      <c r="D283" s="9"/>
      <c r="E283" s="9"/>
      <c r="F283" s="9"/>
      <c r="G283" s="9"/>
      <c r="H283" s="9"/>
      <c r="I283" s="9"/>
      <c r="J283" s="9"/>
      <c r="K283" s="9"/>
      <c r="L283" s="9"/>
      <c r="M283" s="9"/>
      <c r="N283" s="9"/>
      <c r="O283" s="9"/>
      <c r="P283" s="9"/>
      <c r="Q283" s="9"/>
      <c r="R283" s="9"/>
    </row>
    <row r="284" spans="1:18" x14ac:dyDescent="0.4">
      <c r="A284" s="13" t="s">
        <v>46</v>
      </c>
      <c r="B284" s="4" t="s">
        <v>254</v>
      </c>
      <c r="C284" s="13">
        <v>12</v>
      </c>
      <c r="D284" s="7">
        <v>4654385</v>
      </c>
      <c r="E284" s="7">
        <v>3865748</v>
      </c>
      <c r="F284" s="7">
        <v>1620361</v>
      </c>
      <c r="G284" s="7">
        <v>1350089</v>
      </c>
      <c r="H284" s="7">
        <v>-4970749</v>
      </c>
      <c r="I284" s="7">
        <v>-7435244</v>
      </c>
      <c r="J284" s="7">
        <v>1662595</v>
      </c>
      <c r="K284" s="8">
        <v>-1231604.96</v>
      </c>
      <c r="L284" s="8">
        <v>6106987.9800000004</v>
      </c>
      <c r="M284" s="8">
        <v>3478720.19</v>
      </c>
      <c r="N284" s="8">
        <v>3267753.54</v>
      </c>
      <c r="O284" s="8">
        <v>6916529.5</v>
      </c>
      <c r="P284" s="8">
        <v>6976489.1600000001</v>
      </c>
      <c r="Q284" s="8">
        <v>5047839.8</v>
      </c>
      <c r="R284" s="8">
        <v>5454133.54</v>
      </c>
    </row>
    <row r="285" spans="1:18" x14ac:dyDescent="0.4">
      <c r="A285" s="13" t="s">
        <v>537</v>
      </c>
      <c r="B285" s="4" t="s">
        <v>1084</v>
      </c>
      <c r="C285" s="13">
        <v>12</v>
      </c>
      <c r="D285" s="7">
        <v>-55715405</v>
      </c>
      <c r="E285" s="7">
        <v>14155836</v>
      </c>
      <c r="F285" s="7">
        <v>7984070</v>
      </c>
      <c r="G285" s="7">
        <v>63371993</v>
      </c>
      <c r="H285" s="7">
        <v>17786705</v>
      </c>
      <c r="I285" s="7">
        <v>53944109</v>
      </c>
      <c r="J285" s="7">
        <v>81691050</v>
      </c>
      <c r="K285" s="7">
        <v>91902724</v>
      </c>
      <c r="L285" s="7">
        <v>47354618</v>
      </c>
      <c r="M285" s="7">
        <v>-12200463</v>
      </c>
      <c r="N285" s="7">
        <v>-55884405</v>
      </c>
      <c r="O285" s="7">
        <v>-51175880</v>
      </c>
      <c r="P285" s="8">
        <v>12461008.51</v>
      </c>
      <c r="Q285" s="8">
        <v>-16622049.960000001</v>
      </c>
      <c r="R285" s="8">
        <v>-192880065.30000001</v>
      </c>
    </row>
    <row r="286" spans="1:18" x14ac:dyDescent="0.4">
      <c r="A286" s="13" t="s">
        <v>538</v>
      </c>
      <c r="B286" s="4" t="s">
        <v>1085</v>
      </c>
      <c r="C286" s="13">
        <v>12</v>
      </c>
      <c r="D286" s="7">
        <v>70019533</v>
      </c>
      <c r="E286" s="7">
        <v>111264689</v>
      </c>
      <c r="F286" s="7">
        <v>62778144</v>
      </c>
      <c r="G286" s="7">
        <v>217250243</v>
      </c>
      <c r="H286" s="7">
        <v>120982949</v>
      </c>
      <c r="I286" s="7">
        <v>223639790</v>
      </c>
      <c r="J286" s="7">
        <v>100129134</v>
      </c>
      <c r="K286" s="7">
        <v>172828665</v>
      </c>
      <c r="L286" s="7">
        <v>82188637</v>
      </c>
      <c r="M286" s="7">
        <v>93196296</v>
      </c>
      <c r="N286" s="7">
        <v>772089</v>
      </c>
      <c r="O286" s="7">
        <v>-10865346</v>
      </c>
      <c r="P286" s="7">
        <v>47777378</v>
      </c>
      <c r="Q286" s="7">
        <v>170070369</v>
      </c>
      <c r="R286" s="7">
        <v>83312068</v>
      </c>
    </row>
    <row r="287" spans="1:18" x14ac:dyDescent="0.4">
      <c r="A287" s="13" t="s">
        <v>47</v>
      </c>
      <c r="B287" s="4" t="s">
        <v>255</v>
      </c>
      <c r="C287" s="13">
        <v>12</v>
      </c>
      <c r="D287" s="7">
        <v>276490499</v>
      </c>
      <c r="E287" s="7">
        <v>198663280</v>
      </c>
      <c r="F287" s="7">
        <v>782303886</v>
      </c>
      <c r="G287" s="7">
        <v>394315198</v>
      </c>
      <c r="H287" s="7">
        <v>290033264</v>
      </c>
      <c r="I287" s="7">
        <v>919483678</v>
      </c>
      <c r="J287" s="7">
        <v>878327998</v>
      </c>
      <c r="K287" s="7">
        <v>1588316157</v>
      </c>
      <c r="L287" s="7">
        <v>1942190000</v>
      </c>
      <c r="M287" s="7">
        <v>1351052000</v>
      </c>
      <c r="N287" s="7">
        <v>1231546000</v>
      </c>
      <c r="O287" s="7">
        <v>1153922000</v>
      </c>
      <c r="P287" s="7">
        <v>1044108000</v>
      </c>
      <c r="Q287" s="7">
        <v>1138619000</v>
      </c>
      <c r="R287" s="7">
        <v>1344692000</v>
      </c>
    </row>
    <row r="288" spans="1:18" x14ac:dyDescent="0.4">
      <c r="A288" s="13" t="s">
        <v>539</v>
      </c>
      <c r="B288" s="4" t="s">
        <v>1086</v>
      </c>
      <c r="C288" s="13">
        <v>12</v>
      </c>
      <c r="D288" s="7">
        <v>-1384078</v>
      </c>
      <c r="E288" s="7">
        <v>-4688942</v>
      </c>
      <c r="F288" s="7">
        <v>-417713</v>
      </c>
      <c r="G288" s="7">
        <v>3623318</v>
      </c>
      <c r="H288" s="7">
        <v>-2671011</v>
      </c>
      <c r="I288" s="7">
        <v>-8015100</v>
      </c>
      <c r="J288" s="7">
        <v>-8997061</v>
      </c>
      <c r="K288" s="7">
        <v>-2741612</v>
      </c>
      <c r="L288" s="7">
        <v>-2390250</v>
      </c>
      <c r="M288" s="9"/>
      <c r="N288" s="8">
        <v>2258032.91</v>
      </c>
      <c r="O288" s="8">
        <v>-426356.53</v>
      </c>
      <c r="P288" s="8">
        <v>10840013.539999999</v>
      </c>
      <c r="Q288" s="8">
        <v>7366385.5800000001</v>
      </c>
      <c r="R288" s="8">
        <v>11222960.07</v>
      </c>
    </row>
    <row r="289" spans="1:18" x14ac:dyDescent="0.4">
      <c r="A289" s="13" t="s">
        <v>48</v>
      </c>
      <c r="B289" s="4" t="s">
        <v>256</v>
      </c>
      <c r="C289" s="13">
        <v>12</v>
      </c>
      <c r="D289" s="7">
        <v>-7677711</v>
      </c>
      <c r="E289" s="7">
        <v>-4835824</v>
      </c>
      <c r="F289" s="7">
        <v>8353287</v>
      </c>
      <c r="G289" s="7">
        <v>15477819</v>
      </c>
      <c r="H289" s="7">
        <v>20542596</v>
      </c>
      <c r="I289" s="7">
        <v>25291359</v>
      </c>
      <c r="J289" s="7">
        <v>36040280</v>
      </c>
      <c r="K289" s="7">
        <v>50161740</v>
      </c>
      <c r="L289" s="7">
        <v>61342520</v>
      </c>
      <c r="M289" s="8">
        <v>70216616.549999997</v>
      </c>
      <c r="N289" s="8">
        <v>35135806.159999996</v>
      </c>
      <c r="O289" s="8">
        <v>19493439.739999998</v>
      </c>
      <c r="P289" s="8">
        <v>-3703121.18</v>
      </c>
      <c r="Q289" s="8">
        <v>38471397.490000002</v>
      </c>
      <c r="R289" s="8">
        <v>-1447729.4</v>
      </c>
    </row>
    <row r="290" spans="1:18" x14ac:dyDescent="0.4">
      <c r="A290" s="13" t="s">
        <v>540</v>
      </c>
      <c r="B290" s="4" t="s">
        <v>1087</v>
      </c>
      <c r="C290" s="13">
        <v>12</v>
      </c>
      <c r="D290" s="7">
        <v>-14205884</v>
      </c>
      <c r="E290" s="7">
        <v>-19116911</v>
      </c>
      <c r="F290" s="7">
        <v>-27515929</v>
      </c>
      <c r="G290" s="7">
        <v>-6293088</v>
      </c>
      <c r="H290" s="7">
        <v>-6415467</v>
      </c>
      <c r="I290" s="7">
        <v>-4766303</v>
      </c>
      <c r="J290" s="7">
        <v>-4316408</v>
      </c>
      <c r="K290" s="7">
        <v>-2767352</v>
      </c>
      <c r="L290" s="7">
        <v>-2859160</v>
      </c>
      <c r="M290" s="9"/>
      <c r="N290" s="8">
        <v>-3772962.94</v>
      </c>
      <c r="O290" s="8">
        <v>-3167609.24</v>
      </c>
      <c r="P290" s="8">
        <v>-186540.89</v>
      </c>
      <c r="Q290" s="8">
        <v>3831233.77</v>
      </c>
      <c r="R290" s="8">
        <v>2060941.83</v>
      </c>
    </row>
    <row r="291" spans="1:18" x14ac:dyDescent="0.4">
      <c r="A291" s="13" t="s">
        <v>1636</v>
      </c>
      <c r="B291" s="4" t="s">
        <v>3825</v>
      </c>
      <c r="C291" s="13">
        <v>3</v>
      </c>
      <c r="D291" s="7">
        <v>-4139342</v>
      </c>
      <c r="E291" s="7">
        <v>-5569295</v>
      </c>
      <c r="F291" s="9"/>
      <c r="G291" s="9"/>
      <c r="H291" s="9"/>
      <c r="I291" s="9"/>
      <c r="J291" s="9"/>
      <c r="K291" s="9"/>
      <c r="L291" s="9"/>
      <c r="M291" s="9"/>
      <c r="N291" s="9"/>
      <c r="O291" s="9"/>
      <c r="P291" s="9"/>
      <c r="Q291" s="9"/>
      <c r="R291" s="9"/>
    </row>
    <row r="292" spans="1:18" x14ac:dyDescent="0.4">
      <c r="A292" s="13" t="s">
        <v>1637</v>
      </c>
      <c r="B292" s="4" t="s">
        <v>351</v>
      </c>
      <c r="C292" s="13">
        <v>12</v>
      </c>
      <c r="D292" s="7">
        <v>388194906</v>
      </c>
      <c r="E292" s="7">
        <v>671283989</v>
      </c>
      <c r="F292" s="7">
        <v>1620490429</v>
      </c>
      <c r="G292" s="7">
        <v>1204901923</v>
      </c>
      <c r="H292" s="7">
        <v>1165373203</v>
      </c>
      <c r="I292" s="7">
        <v>641756851</v>
      </c>
      <c r="J292" s="7">
        <v>432003720</v>
      </c>
      <c r="K292" s="7">
        <v>371662650</v>
      </c>
      <c r="L292" s="7">
        <v>902676892</v>
      </c>
      <c r="M292" s="7">
        <v>6420730000</v>
      </c>
      <c r="N292" s="7">
        <v>4567010000</v>
      </c>
      <c r="O292" s="7">
        <v>3574375000</v>
      </c>
      <c r="P292" s="7">
        <v>2368818000</v>
      </c>
      <c r="Q292" s="9"/>
      <c r="R292" s="9"/>
    </row>
    <row r="293" spans="1:18" x14ac:dyDescent="0.4">
      <c r="A293" s="13" t="s">
        <v>541</v>
      </c>
      <c r="B293" s="4" t="s">
        <v>1088</v>
      </c>
      <c r="C293" s="13">
        <v>9</v>
      </c>
      <c r="D293" s="7">
        <v>3230958</v>
      </c>
      <c r="E293" s="7">
        <v>651273</v>
      </c>
      <c r="F293" s="7">
        <v>-8780906</v>
      </c>
      <c r="G293" s="7">
        <v>-12306967</v>
      </c>
      <c r="H293" s="7">
        <v>4138425</v>
      </c>
      <c r="I293" s="7">
        <v>547658</v>
      </c>
      <c r="J293" s="7">
        <v>-5470129</v>
      </c>
      <c r="K293" s="7">
        <v>5837820</v>
      </c>
      <c r="L293" s="7">
        <v>1701364</v>
      </c>
      <c r="M293" s="7">
        <v>4604381</v>
      </c>
      <c r="N293" s="9"/>
      <c r="O293" s="9"/>
      <c r="P293" s="8">
        <v>4362309.5599999996</v>
      </c>
      <c r="Q293" s="8">
        <v>6498861.1699999999</v>
      </c>
      <c r="R293" s="8">
        <v>7868824.2400000002</v>
      </c>
    </row>
    <row r="294" spans="1:18" x14ac:dyDescent="0.4">
      <c r="A294" s="13" t="s">
        <v>49</v>
      </c>
      <c r="B294" s="4" t="s">
        <v>257</v>
      </c>
      <c r="C294" s="13">
        <v>12</v>
      </c>
      <c r="D294" s="7">
        <v>318366365</v>
      </c>
      <c r="E294" s="7">
        <v>289576467</v>
      </c>
      <c r="F294" s="7">
        <v>31042852</v>
      </c>
      <c r="G294" s="7">
        <v>-2113338</v>
      </c>
      <c r="H294" s="7">
        <v>27269701</v>
      </c>
      <c r="I294" s="7">
        <v>44086166</v>
      </c>
      <c r="J294" s="7">
        <v>-227388722</v>
      </c>
      <c r="K294" s="7">
        <v>-293421638</v>
      </c>
      <c r="L294" s="7">
        <v>-55036795</v>
      </c>
      <c r="M294" s="9"/>
      <c r="N294" s="7">
        <v>-98120586</v>
      </c>
      <c r="O294" s="7">
        <v>-8947754</v>
      </c>
      <c r="P294" s="7">
        <v>-76937585</v>
      </c>
      <c r="Q294" s="7">
        <v>-35811794</v>
      </c>
      <c r="R294" s="7">
        <v>27994070</v>
      </c>
    </row>
    <row r="295" spans="1:18" x14ac:dyDescent="0.4">
      <c r="A295" s="13" t="s">
        <v>1638</v>
      </c>
      <c r="B295" s="4" t="s">
        <v>3826</v>
      </c>
      <c r="C295" s="13">
        <v>12</v>
      </c>
      <c r="D295" s="7">
        <v>27910511</v>
      </c>
      <c r="E295" s="7">
        <v>67682836</v>
      </c>
      <c r="F295" s="7">
        <v>83573429</v>
      </c>
      <c r="G295" s="7">
        <v>-25005360</v>
      </c>
      <c r="H295" s="7">
        <v>-25030377</v>
      </c>
      <c r="I295" s="7">
        <v>-45930459</v>
      </c>
      <c r="J295" s="7">
        <v>120778160</v>
      </c>
      <c r="K295" s="7">
        <v>-89657467</v>
      </c>
      <c r="L295" s="7">
        <v>63436110</v>
      </c>
      <c r="M295" s="9"/>
      <c r="N295" s="7">
        <v>4666779</v>
      </c>
      <c r="O295" s="7">
        <v>34155690</v>
      </c>
      <c r="P295" s="9"/>
      <c r="Q295" s="9"/>
      <c r="R295" s="9"/>
    </row>
    <row r="296" spans="1:18" x14ac:dyDescent="0.4">
      <c r="A296" s="13" t="s">
        <v>542</v>
      </c>
      <c r="B296" s="4" t="s">
        <v>1089</v>
      </c>
      <c r="C296" s="13">
        <v>12</v>
      </c>
      <c r="D296" s="7">
        <v>8636138</v>
      </c>
      <c r="E296" s="7">
        <v>7420092</v>
      </c>
      <c r="F296" s="7">
        <v>8758049</v>
      </c>
      <c r="G296" s="7">
        <v>7022849</v>
      </c>
      <c r="H296" s="7">
        <v>7847775</v>
      </c>
      <c r="I296" s="7">
        <v>12957184</v>
      </c>
      <c r="J296" s="7">
        <v>21622730</v>
      </c>
      <c r="K296" s="7">
        <v>33495112</v>
      </c>
      <c r="L296" s="7">
        <v>23902297</v>
      </c>
      <c r="M296" s="8">
        <v>22088847.989999998</v>
      </c>
      <c r="N296" s="8">
        <v>31404050.670000002</v>
      </c>
      <c r="O296" s="8">
        <v>23259586.780000001</v>
      </c>
      <c r="P296" s="8">
        <v>18466905.899999999</v>
      </c>
      <c r="Q296" s="8">
        <v>22132495.32</v>
      </c>
      <c r="R296" s="8">
        <v>16678013.380000001</v>
      </c>
    </row>
    <row r="297" spans="1:18" x14ac:dyDescent="0.4">
      <c r="A297" s="13" t="s">
        <v>1639</v>
      </c>
      <c r="B297" s="4" t="s">
        <v>3827</v>
      </c>
      <c r="C297" s="13">
        <v>12</v>
      </c>
      <c r="D297" s="7">
        <v>15101643</v>
      </c>
      <c r="E297" s="7">
        <v>6195101</v>
      </c>
      <c r="F297" s="7">
        <v>-762101</v>
      </c>
      <c r="G297" s="7">
        <v>-3112105</v>
      </c>
      <c r="H297" s="7">
        <v>513030</v>
      </c>
      <c r="I297" s="7">
        <v>594606</v>
      </c>
      <c r="J297" s="9"/>
      <c r="K297" s="9"/>
      <c r="L297" s="9"/>
      <c r="M297" s="9"/>
      <c r="N297" s="9"/>
      <c r="O297" s="9"/>
      <c r="P297" s="9"/>
      <c r="Q297" s="9"/>
      <c r="R297" s="9"/>
    </row>
    <row r="298" spans="1:18" x14ac:dyDescent="0.4">
      <c r="A298" s="13" t="s">
        <v>1640</v>
      </c>
      <c r="B298" s="4" t="s">
        <v>3828</v>
      </c>
      <c r="C298" s="13">
        <v>12</v>
      </c>
      <c r="D298" s="7">
        <v>14528096</v>
      </c>
      <c r="E298" s="7">
        <v>16304103</v>
      </c>
      <c r="F298" s="7">
        <v>19929805</v>
      </c>
      <c r="G298" s="7">
        <v>19170677</v>
      </c>
      <c r="H298" s="7">
        <v>17985489</v>
      </c>
      <c r="I298" s="7">
        <v>20796466</v>
      </c>
      <c r="J298" s="7">
        <v>32097455</v>
      </c>
      <c r="K298" s="7">
        <v>41487157</v>
      </c>
      <c r="L298" s="7">
        <v>70190476</v>
      </c>
      <c r="M298" s="9"/>
      <c r="N298" s="8">
        <v>92050264.659999996</v>
      </c>
      <c r="O298" s="8">
        <v>74265392.109999999</v>
      </c>
      <c r="P298" s="8">
        <v>94956901.129999995</v>
      </c>
      <c r="Q298" s="8">
        <v>56012559.859999999</v>
      </c>
      <c r="R298" s="8">
        <v>85342098.180000007</v>
      </c>
    </row>
    <row r="299" spans="1:18" x14ac:dyDescent="0.4">
      <c r="A299" s="13" t="s">
        <v>543</v>
      </c>
      <c r="B299" s="4" t="s">
        <v>1090</v>
      </c>
      <c r="C299" s="13">
        <v>12</v>
      </c>
      <c r="D299" s="7">
        <v>8069027</v>
      </c>
      <c r="E299" s="7">
        <v>9778449</v>
      </c>
      <c r="F299" s="7">
        <v>4446806</v>
      </c>
      <c r="G299" s="7">
        <v>-4069846</v>
      </c>
      <c r="H299" s="7">
        <v>6068710</v>
      </c>
      <c r="I299" s="7">
        <v>8343508</v>
      </c>
      <c r="J299" s="7">
        <v>12939388</v>
      </c>
      <c r="K299" s="7">
        <v>16722565</v>
      </c>
      <c r="L299" s="7">
        <v>12077094</v>
      </c>
      <c r="M299" s="9"/>
      <c r="N299" s="8">
        <v>6415161.0499999998</v>
      </c>
      <c r="O299" s="8">
        <v>3431902.35</v>
      </c>
      <c r="P299" s="8">
        <v>1394309.23</v>
      </c>
      <c r="Q299" s="8">
        <v>4795748.0599999996</v>
      </c>
      <c r="R299" s="8">
        <v>7864747.2999999998</v>
      </c>
    </row>
    <row r="300" spans="1:18" x14ac:dyDescent="0.4">
      <c r="A300" s="13" t="s">
        <v>544</v>
      </c>
      <c r="B300" s="4" t="s">
        <v>1091</v>
      </c>
      <c r="C300" s="13">
        <v>12</v>
      </c>
      <c r="D300" s="7">
        <v>81958205</v>
      </c>
      <c r="E300" s="7">
        <v>97242508</v>
      </c>
      <c r="F300" s="7">
        <v>86928573</v>
      </c>
      <c r="G300" s="7">
        <v>86192934</v>
      </c>
      <c r="H300" s="7">
        <v>72377637</v>
      </c>
      <c r="I300" s="7">
        <v>51177207</v>
      </c>
      <c r="J300" s="7">
        <v>78557054</v>
      </c>
      <c r="K300" s="7">
        <v>121027416</v>
      </c>
      <c r="L300" s="7">
        <v>139283324</v>
      </c>
      <c r="M300" s="8">
        <v>50815998.840000004</v>
      </c>
      <c r="N300" s="8">
        <v>186537181.18000001</v>
      </c>
      <c r="O300" s="8">
        <v>222524218.86000001</v>
      </c>
      <c r="P300" s="8">
        <v>158373471.40000001</v>
      </c>
      <c r="Q300" s="8">
        <v>245287046.36000001</v>
      </c>
      <c r="R300" s="7">
        <v>207247780</v>
      </c>
    </row>
    <row r="301" spans="1:18" x14ac:dyDescent="0.4">
      <c r="A301" s="13" t="s">
        <v>1641</v>
      </c>
      <c r="B301" s="4" t="s">
        <v>3829</v>
      </c>
      <c r="C301" s="13">
        <v>12</v>
      </c>
      <c r="D301" s="9"/>
      <c r="E301" s="9"/>
      <c r="F301" s="9"/>
      <c r="G301" s="9"/>
      <c r="H301" s="9"/>
      <c r="I301" s="9"/>
      <c r="J301" s="9"/>
      <c r="K301" s="9"/>
      <c r="L301" s="9"/>
      <c r="M301" s="9"/>
      <c r="N301" s="9"/>
      <c r="O301" s="9"/>
      <c r="P301" s="9"/>
      <c r="Q301" s="9"/>
      <c r="R301" s="9"/>
    </row>
    <row r="302" spans="1:18" x14ac:dyDescent="0.4">
      <c r="A302" s="13" t="s">
        <v>545</v>
      </c>
      <c r="B302" s="4" t="s">
        <v>1092</v>
      </c>
      <c r="C302" s="13">
        <v>12</v>
      </c>
      <c r="D302" s="7">
        <v>5080376</v>
      </c>
      <c r="E302" s="7">
        <v>8996431</v>
      </c>
      <c r="F302" s="7">
        <v>6011158</v>
      </c>
      <c r="G302" s="7">
        <v>2459349</v>
      </c>
      <c r="H302" s="7">
        <v>-6512105</v>
      </c>
      <c r="I302" s="7">
        <v>-3111885</v>
      </c>
      <c r="J302" s="7">
        <v>9163270</v>
      </c>
      <c r="K302" s="7">
        <v>10629701</v>
      </c>
      <c r="L302" s="7">
        <v>17592391</v>
      </c>
      <c r="M302" s="9"/>
      <c r="N302" s="8">
        <v>6853017.2999999998</v>
      </c>
      <c r="O302" s="8">
        <v>-7592898.9000000004</v>
      </c>
      <c r="P302" s="8">
        <v>-10930230.539999999</v>
      </c>
      <c r="Q302" s="8">
        <v>-12464208.710000001</v>
      </c>
      <c r="R302" s="8">
        <v>-6351616.2300000004</v>
      </c>
    </row>
    <row r="303" spans="1:18" x14ac:dyDescent="0.4">
      <c r="A303" s="13" t="s">
        <v>546</v>
      </c>
      <c r="B303" s="4" t="s">
        <v>1093</v>
      </c>
      <c r="C303" s="13">
        <v>12</v>
      </c>
      <c r="D303" s="7">
        <v>3134418</v>
      </c>
      <c r="E303" s="7">
        <v>3007820</v>
      </c>
      <c r="F303" s="7">
        <v>2052430</v>
      </c>
      <c r="G303" s="7">
        <v>2799028</v>
      </c>
      <c r="H303" s="7">
        <v>2592227</v>
      </c>
      <c r="I303" s="7">
        <v>2720354</v>
      </c>
      <c r="J303" s="7">
        <v>3396733</v>
      </c>
      <c r="K303" s="7">
        <v>4482789</v>
      </c>
      <c r="L303" s="7">
        <v>4248618</v>
      </c>
      <c r="M303" s="9"/>
      <c r="N303" s="8">
        <v>3634781.83</v>
      </c>
      <c r="O303" s="8">
        <v>3846924.19</v>
      </c>
      <c r="P303" s="8">
        <v>4149774.72</v>
      </c>
      <c r="Q303" s="8">
        <v>6969779.0999999996</v>
      </c>
      <c r="R303" s="8">
        <v>5175582.05</v>
      </c>
    </row>
    <row r="304" spans="1:18" x14ac:dyDescent="0.4">
      <c r="A304" s="13" t="s">
        <v>1642</v>
      </c>
      <c r="B304" s="4" t="s">
        <v>3830</v>
      </c>
      <c r="C304" s="13">
        <v>12</v>
      </c>
      <c r="D304" s="7">
        <v>14762534</v>
      </c>
      <c r="E304" s="7">
        <v>16488844</v>
      </c>
      <c r="F304" s="7">
        <v>11787398</v>
      </c>
      <c r="G304" s="7">
        <v>15486722</v>
      </c>
      <c r="H304" s="7">
        <v>16419259</v>
      </c>
      <c r="I304" s="7">
        <v>20618088</v>
      </c>
      <c r="J304" s="7">
        <v>21812812</v>
      </c>
      <c r="K304" s="7">
        <v>29310114</v>
      </c>
      <c r="L304" s="7">
        <v>36090948</v>
      </c>
      <c r="M304" s="9"/>
      <c r="N304" s="8">
        <v>37184352.109999999</v>
      </c>
      <c r="O304" s="8">
        <v>29183078.789999999</v>
      </c>
      <c r="P304" s="8">
        <v>27231747.379999999</v>
      </c>
      <c r="Q304" s="8">
        <v>34367890.810000002</v>
      </c>
      <c r="R304" s="8">
        <v>35793775.759999998</v>
      </c>
    </row>
    <row r="305" spans="1:18" x14ac:dyDescent="0.4">
      <c r="A305" s="13" t="s">
        <v>1643</v>
      </c>
      <c r="B305" s="4" t="s">
        <v>3831</v>
      </c>
      <c r="C305" s="13">
        <v>12</v>
      </c>
      <c r="D305" s="9"/>
      <c r="E305" s="9"/>
      <c r="F305" s="9"/>
      <c r="G305" s="9"/>
      <c r="H305" s="9"/>
      <c r="I305" s="9"/>
      <c r="J305" s="9"/>
      <c r="K305" s="9"/>
      <c r="L305" s="9"/>
      <c r="M305" s="9"/>
      <c r="N305" s="9"/>
      <c r="O305" s="9"/>
      <c r="P305" s="9"/>
      <c r="Q305" s="9"/>
      <c r="R305" s="9"/>
    </row>
    <row r="306" spans="1:18" x14ac:dyDescent="0.4">
      <c r="A306" s="13" t="s">
        <v>547</v>
      </c>
      <c r="B306" s="4" t="s">
        <v>1094</v>
      </c>
      <c r="C306" s="13">
        <v>12</v>
      </c>
      <c r="D306" s="7">
        <v>-3824241</v>
      </c>
      <c r="E306" s="7">
        <v>-27952369</v>
      </c>
      <c r="F306" s="7">
        <v>9432937</v>
      </c>
      <c r="G306" s="7">
        <v>8092827</v>
      </c>
      <c r="H306" s="7">
        <v>-1602833</v>
      </c>
      <c r="I306" s="7">
        <v>9090351</v>
      </c>
      <c r="J306" s="7">
        <v>11874097</v>
      </c>
      <c r="K306" s="7">
        <v>13729914</v>
      </c>
      <c r="L306" s="7">
        <v>13193544</v>
      </c>
      <c r="M306" s="8">
        <v>7290392.3399999999</v>
      </c>
      <c r="N306" s="7">
        <v>-7824643</v>
      </c>
      <c r="O306" s="8">
        <v>-5551873.2199999997</v>
      </c>
      <c r="P306" s="8">
        <v>-24319260.370000001</v>
      </c>
      <c r="Q306" s="8">
        <v>-12843858.98</v>
      </c>
      <c r="R306" s="8">
        <v>-1985513.9</v>
      </c>
    </row>
    <row r="307" spans="1:18" x14ac:dyDescent="0.4">
      <c r="A307" s="13" t="s">
        <v>1644</v>
      </c>
      <c r="B307" s="4" t="s">
        <v>3832</v>
      </c>
      <c r="C307" s="13">
        <v>12</v>
      </c>
      <c r="D307" s="9"/>
      <c r="E307" s="9"/>
      <c r="F307" s="9"/>
      <c r="G307" s="9"/>
      <c r="H307" s="9"/>
      <c r="I307" s="9"/>
      <c r="J307" s="9"/>
      <c r="K307" s="9"/>
      <c r="L307" s="9"/>
      <c r="M307" s="9"/>
      <c r="N307" s="9"/>
      <c r="O307" s="9"/>
      <c r="P307" s="9"/>
      <c r="Q307" s="9"/>
      <c r="R307" s="9"/>
    </row>
    <row r="308" spans="1:18" x14ac:dyDescent="0.4">
      <c r="A308" s="13" t="s">
        <v>50</v>
      </c>
      <c r="B308" s="4" t="s">
        <v>258</v>
      </c>
      <c r="C308" s="13">
        <v>12</v>
      </c>
      <c r="D308" s="7">
        <v>18706167</v>
      </c>
      <c r="E308" s="7">
        <v>12786196</v>
      </c>
      <c r="F308" s="7">
        <v>15413459</v>
      </c>
      <c r="G308" s="7">
        <v>6898642</v>
      </c>
      <c r="H308" s="7">
        <v>2580202</v>
      </c>
      <c r="I308" s="7">
        <v>13725114</v>
      </c>
      <c r="J308" s="7">
        <v>7836995</v>
      </c>
      <c r="K308" s="7">
        <v>10177825</v>
      </c>
      <c r="L308" s="7">
        <v>17271900</v>
      </c>
      <c r="M308" s="8">
        <v>6514930.25</v>
      </c>
      <c r="N308" s="8">
        <v>3371668.62</v>
      </c>
      <c r="O308" s="8">
        <v>19136760.98</v>
      </c>
      <c r="P308" s="8">
        <v>24435022.120000001</v>
      </c>
      <c r="Q308" s="8">
        <v>27551820.609999999</v>
      </c>
      <c r="R308" s="8">
        <v>22014106.890000001</v>
      </c>
    </row>
    <row r="309" spans="1:18" x14ac:dyDescent="0.4">
      <c r="A309" s="13" t="s">
        <v>1645</v>
      </c>
      <c r="B309" s="4" t="s">
        <v>3833</v>
      </c>
      <c r="C309" s="13">
        <v>12</v>
      </c>
      <c r="D309" s="9"/>
      <c r="E309" s="9"/>
      <c r="F309" s="9"/>
      <c r="G309" s="9"/>
      <c r="H309" s="9"/>
      <c r="I309" s="9"/>
      <c r="J309" s="9"/>
      <c r="K309" s="9"/>
      <c r="L309" s="9"/>
      <c r="M309" s="9"/>
      <c r="N309" s="9"/>
      <c r="O309" s="9"/>
      <c r="P309" s="9"/>
      <c r="Q309" s="9"/>
      <c r="R309" s="9"/>
    </row>
    <row r="310" spans="1:18" x14ac:dyDescent="0.4">
      <c r="A310" s="13" t="s">
        <v>1646</v>
      </c>
      <c r="B310" s="4" t="s">
        <v>3834</v>
      </c>
      <c r="C310" s="13">
        <v>12</v>
      </c>
      <c r="D310" s="9"/>
      <c r="E310" s="9"/>
      <c r="F310" s="9"/>
      <c r="G310" s="9"/>
      <c r="H310" s="9"/>
      <c r="I310" s="9"/>
      <c r="J310" s="9"/>
      <c r="K310" s="9"/>
      <c r="L310" s="9"/>
      <c r="M310" s="9"/>
      <c r="N310" s="9"/>
      <c r="O310" s="9"/>
      <c r="P310" s="9"/>
      <c r="Q310" s="9"/>
      <c r="R310" s="9"/>
    </row>
    <row r="311" spans="1:18" x14ac:dyDescent="0.4">
      <c r="A311" s="13" t="s">
        <v>1647</v>
      </c>
      <c r="B311" s="4" t="s">
        <v>3835</v>
      </c>
      <c r="C311" s="13">
        <v>12</v>
      </c>
      <c r="D311" s="7">
        <v>-1590190</v>
      </c>
      <c r="E311" s="9"/>
      <c r="F311" s="9"/>
      <c r="G311" s="9"/>
      <c r="H311" s="9"/>
      <c r="I311" s="9"/>
      <c r="J311" s="9"/>
      <c r="K311" s="9"/>
      <c r="L311" s="9"/>
      <c r="M311" s="9"/>
      <c r="N311" s="9"/>
      <c r="O311" s="9"/>
      <c r="P311" s="9"/>
      <c r="Q311" s="9"/>
      <c r="R311" s="9"/>
    </row>
    <row r="312" spans="1:18" x14ac:dyDescent="0.4">
      <c r="A312" s="13" t="s">
        <v>51</v>
      </c>
      <c r="B312" s="4" t="s">
        <v>259</v>
      </c>
      <c r="C312" s="13">
        <v>12</v>
      </c>
      <c r="D312" s="7">
        <v>42154315</v>
      </c>
      <c r="E312" s="7">
        <v>44577949</v>
      </c>
      <c r="F312" s="7">
        <v>49605822</v>
      </c>
      <c r="G312" s="7">
        <v>58238991</v>
      </c>
      <c r="H312" s="7">
        <v>44620417</v>
      </c>
      <c r="I312" s="7">
        <v>34850397</v>
      </c>
      <c r="J312" s="7">
        <v>32341266</v>
      </c>
      <c r="K312" s="7">
        <v>30864081</v>
      </c>
      <c r="L312" s="7">
        <v>48640059</v>
      </c>
      <c r="M312" s="9"/>
      <c r="N312" s="8">
        <v>63729180.439999998</v>
      </c>
      <c r="O312" s="8">
        <v>-17452396.039999999</v>
      </c>
      <c r="P312" s="8">
        <v>-26058320.039999999</v>
      </c>
      <c r="Q312" s="8">
        <v>20131393.300000001</v>
      </c>
      <c r="R312" s="8">
        <v>41828376.259999998</v>
      </c>
    </row>
    <row r="313" spans="1:18" x14ac:dyDescent="0.4">
      <c r="A313" s="13" t="s">
        <v>1648</v>
      </c>
      <c r="B313" s="4" t="s">
        <v>3836</v>
      </c>
      <c r="C313" s="13">
        <v>12</v>
      </c>
      <c r="D313" s="7">
        <v>574509</v>
      </c>
      <c r="E313" s="7">
        <v>-13518569</v>
      </c>
      <c r="F313" s="9"/>
      <c r="G313" s="9"/>
      <c r="H313" s="9"/>
      <c r="I313" s="9"/>
      <c r="J313" s="9"/>
      <c r="K313" s="9"/>
      <c r="L313" s="9"/>
      <c r="M313" s="9"/>
      <c r="N313" s="9"/>
      <c r="O313" s="9"/>
      <c r="P313" s="9"/>
      <c r="Q313" s="9"/>
      <c r="R313" s="9"/>
    </row>
    <row r="314" spans="1:18" x14ac:dyDescent="0.4">
      <c r="A314" s="13" t="s">
        <v>1649</v>
      </c>
      <c r="B314" s="4" t="s">
        <v>3837</v>
      </c>
      <c r="C314" s="13">
        <v>12</v>
      </c>
      <c r="D314" s="7">
        <v>38103143</v>
      </c>
      <c r="E314" s="7">
        <v>30463154</v>
      </c>
      <c r="F314" s="7">
        <v>23619053</v>
      </c>
      <c r="G314" s="7">
        <v>28545225</v>
      </c>
      <c r="H314" s="7">
        <v>25663359</v>
      </c>
      <c r="I314" s="7">
        <v>19322461</v>
      </c>
      <c r="J314" s="7">
        <v>2410858</v>
      </c>
      <c r="K314" s="7">
        <v>12770469</v>
      </c>
      <c r="L314" s="7">
        <v>31127060</v>
      </c>
      <c r="M314" s="9"/>
      <c r="N314" s="8">
        <v>21920647.850000001</v>
      </c>
      <c r="O314" s="7">
        <v>21980467</v>
      </c>
      <c r="P314" s="7">
        <v>27683306</v>
      </c>
      <c r="Q314" s="9"/>
      <c r="R314" s="9"/>
    </row>
    <row r="315" spans="1:18" x14ac:dyDescent="0.4">
      <c r="A315" s="13" t="s">
        <v>548</v>
      </c>
      <c r="B315" s="4" t="s">
        <v>1095</v>
      </c>
      <c r="C315" s="13">
        <v>12</v>
      </c>
      <c r="D315" s="7">
        <v>-47145159</v>
      </c>
      <c r="E315" s="7">
        <v>-3635269</v>
      </c>
      <c r="F315" s="7">
        <v>9232139</v>
      </c>
      <c r="G315" s="7">
        <v>3302271</v>
      </c>
      <c r="H315" s="7">
        <v>11204329</v>
      </c>
      <c r="I315" s="7">
        <v>16839963</v>
      </c>
      <c r="J315" s="7">
        <v>12238245</v>
      </c>
      <c r="K315" s="7">
        <v>15536675</v>
      </c>
      <c r="L315" s="7">
        <v>11595324</v>
      </c>
      <c r="M315" s="9"/>
      <c r="N315" s="8">
        <v>8497472.9100000001</v>
      </c>
      <c r="O315" s="8">
        <v>14814218.369999999</v>
      </c>
      <c r="P315" s="8">
        <v>11881417.619999999</v>
      </c>
      <c r="Q315" s="8">
        <v>17803205.170000002</v>
      </c>
      <c r="R315" s="8">
        <v>36443873.619999997</v>
      </c>
    </row>
    <row r="316" spans="1:18" x14ac:dyDescent="0.4">
      <c r="A316" s="13" t="s">
        <v>1650</v>
      </c>
      <c r="B316" s="4" t="s">
        <v>3838</v>
      </c>
      <c r="C316" s="13">
        <v>12</v>
      </c>
      <c r="D316" s="9"/>
      <c r="E316" s="9"/>
      <c r="F316" s="9"/>
      <c r="G316" s="9"/>
      <c r="H316" s="9"/>
      <c r="I316" s="9"/>
      <c r="J316" s="9"/>
      <c r="K316" s="9"/>
      <c r="L316" s="9"/>
      <c r="M316" s="9"/>
      <c r="N316" s="9"/>
      <c r="O316" s="9"/>
      <c r="P316" s="9"/>
      <c r="Q316" s="9"/>
      <c r="R316" s="9"/>
    </row>
    <row r="317" spans="1:18" x14ac:dyDescent="0.4">
      <c r="A317" s="13" t="s">
        <v>1651</v>
      </c>
      <c r="B317" s="4" t="s">
        <v>3839</v>
      </c>
      <c r="C317" s="13">
        <v>12</v>
      </c>
      <c r="D317" s="7">
        <v>16013885</v>
      </c>
      <c r="E317" s="9"/>
      <c r="F317" s="9"/>
      <c r="G317" s="9"/>
      <c r="H317" s="9"/>
      <c r="I317" s="9"/>
      <c r="J317" s="9"/>
      <c r="K317" s="9"/>
      <c r="L317" s="9"/>
      <c r="M317" s="9"/>
      <c r="N317" s="9"/>
      <c r="O317" s="9"/>
      <c r="P317" s="9"/>
      <c r="Q317" s="9"/>
      <c r="R317" s="9"/>
    </row>
    <row r="318" spans="1:18" x14ac:dyDescent="0.4">
      <c r="A318" s="13" t="s">
        <v>1652</v>
      </c>
      <c r="B318" s="4" t="s">
        <v>3840</v>
      </c>
      <c r="C318" s="13">
        <v>12</v>
      </c>
      <c r="D318" s="7">
        <v>-4569366</v>
      </c>
      <c r="E318" s="7">
        <v>-4458386</v>
      </c>
      <c r="F318" s="7">
        <v>-2524566</v>
      </c>
      <c r="G318" s="7">
        <v>-3228458</v>
      </c>
      <c r="H318" s="7">
        <v>-5122905</v>
      </c>
      <c r="I318" s="7">
        <v>-6740870</v>
      </c>
      <c r="J318" s="7">
        <v>-6481475</v>
      </c>
      <c r="K318" s="9"/>
      <c r="L318" s="9"/>
      <c r="M318" s="9"/>
      <c r="N318" s="9"/>
      <c r="O318" s="9"/>
      <c r="P318" s="9"/>
      <c r="Q318" s="9"/>
      <c r="R318" s="9"/>
    </row>
    <row r="319" spans="1:18" x14ac:dyDescent="0.4">
      <c r="A319" s="13" t="s">
        <v>52</v>
      </c>
      <c r="B319" s="4" t="s">
        <v>260</v>
      </c>
      <c r="C319" s="13">
        <v>12</v>
      </c>
      <c r="D319" s="7">
        <v>50192157</v>
      </c>
      <c r="E319" s="7">
        <v>34099442</v>
      </c>
      <c r="F319" s="7">
        <v>44430605</v>
      </c>
      <c r="G319" s="7">
        <v>41279488</v>
      </c>
      <c r="H319" s="7">
        <v>12222116</v>
      </c>
      <c r="I319" s="7">
        <v>29138452</v>
      </c>
      <c r="J319" s="7">
        <v>116191953</v>
      </c>
      <c r="K319" s="7">
        <v>90713919</v>
      </c>
      <c r="L319" s="7">
        <v>60709631</v>
      </c>
      <c r="M319" s="7">
        <v>74628182</v>
      </c>
      <c r="N319" s="8">
        <v>55575769.509999998</v>
      </c>
      <c r="O319" s="8">
        <v>-20343626.399999999</v>
      </c>
      <c r="P319" s="8">
        <v>-24355389.399999999</v>
      </c>
      <c r="Q319" s="8">
        <v>2554181.9900000002</v>
      </c>
      <c r="R319" s="8">
        <v>29749660.27</v>
      </c>
    </row>
    <row r="320" spans="1:18" x14ac:dyDescent="0.4">
      <c r="A320" s="13" t="s">
        <v>1653</v>
      </c>
      <c r="B320" s="4" t="s">
        <v>3841</v>
      </c>
      <c r="C320" s="13">
        <v>12</v>
      </c>
      <c r="D320" s="7">
        <v>35370712</v>
      </c>
      <c r="E320" s="7">
        <v>27050860</v>
      </c>
      <c r="F320" s="7">
        <v>25661107</v>
      </c>
      <c r="G320" s="7">
        <v>31071075</v>
      </c>
      <c r="H320" s="7">
        <v>46570817</v>
      </c>
      <c r="I320" s="7">
        <v>48346796</v>
      </c>
      <c r="J320" s="7">
        <v>52511815</v>
      </c>
      <c r="K320" s="7">
        <v>58703451</v>
      </c>
      <c r="L320" s="7">
        <v>64316415</v>
      </c>
      <c r="M320" s="8">
        <v>63246877.93</v>
      </c>
      <c r="N320" s="9"/>
      <c r="O320" s="9"/>
      <c r="P320" s="9"/>
      <c r="Q320" s="9"/>
      <c r="R320" s="9"/>
    </row>
    <row r="321" spans="1:18" x14ac:dyDescent="0.4">
      <c r="A321" s="13" t="s">
        <v>53</v>
      </c>
      <c r="B321" s="4" t="s">
        <v>261</v>
      </c>
      <c r="C321" s="13">
        <v>12</v>
      </c>
      <c r="D321" s="7">
        <v>291975127</v>
      </c>
      <c r="E321" s="7">
        <v>422644331</v>
      </c>
      <c r="F321" s="7">
        <v>630019316</v>
      </c>
      <c r="G321" s="7">
        <v>507027075</v>
      </c>
      <c r="H321" s="7">
        <v>591733393</v>
      </c>
      <c r="I321" s="7">
        <v>669553494</v>
      </c>
      <c r="J321" s="7">
        <v>1321434806</v>
      </c>
      <c r="K321" s="7">
        <v>578112727</v>
      </c>
      <c r="L321" s="7">
        <v>1037586291</v>
      </c>
      <c r="M321" s="8">
        <v>1274505847.3199999</v>
      </c>
      <c r="N321" s="8">
        <v>889266767.90999997</v>
      </c>
      <c r="O321" s="8">
        <v>762603055.01999998</v>
      </c>
      <c r="P321" s="8">
        <v>1491138483.49</v>
      </c>
      <c r="Q321" s="8">
        <v>1464141742.73</v>
      </c>
      <c r="R321" s="8">
        <v>1445002081.55</v>
      </c>
    </row>
    <row r="322" spans="1:18" x14ac:dyDescent="0.4">
      <c r="A322" s="13" t="s">
        <v>549</v>
      </c>
      <c r="B322" s="4" t="s">
        <v>1096</v>
      </c>
      <c r="C322" s="13">
        <v>12</v>
      </c>
      <c r="D322" s="7">
        <v>11804215</v>
      </c>
      <c r="E322" s="7">
        <v>3222604</v>
      </c>
      <c r="F322" s="7">
        <v>549225</v>
      </c>
      <c r="G322" s="7">
        <v>6779358</v>
      </c>
      <c r="H322" s="7">
        <v>-832420</v>
      </c>
      <c r="I322" s="7">
        <v>7063232</v>
      </c>
      <c r="J322" s="7">
        <v>8587292</v>
      </c>
      <c r="K322" s="7">
        <v>5175869</v>
      </c>
      <c r="L322" s="7">
        <v>3641235</v>
      </c>
      <c r="M322" s="9"/>
      <c r="N322" s="8">
        <v>228902.13</v>
      </c>
      <c r="O322" s="8">
        <v>-3111873.68</v>
      </c>
      <c r="P322" s="8">
        <v>-3847689.89</v>
      </c>
      <c r="Q322" s="8">
        <v>3162493.18</v>
      </c>
      <c r="R322" s="8">
        <v>1315644.6499999999</v>
      </c>
    </row>
    <row r="323" spans="1:18" x14ac:dyDescent="0.4">
      <c r="A323" s="13" t="s">
        <v>550</v>
      </c>
      <c r="B323" s="4" t="s">
        <v>1097</v>
      </c>
      <c r="C323" s="13">
        <v>12</v>
      </c>
      <c r="D323" s="7">
        <v>13967503</v>
      </c>
      <c r="E323" s="7">
        <v>14465659</v>
      </c>
      <c r="F323" s="7">
        <v>14578736</v>
      </c>
      <c r="G323" s="7">
        <v>12178290</v>
      </c>
      <c r="H323" s="7">
        <v>12098048</v>
      </c>
      <c r="I323" s="7">
        <v>9747334</v>
      </c>
      <c r="J323" s="7">
        <v>7072907</v>
      </c>
      <c r="K323" s="7">
        <v>2160610</v>
      </c>
      <c r="L323" s="7">
        <v>7489521</v>
      </c>
      <c r="M323" s="9"/>
      <c r="N323" s="8">
        <v>1359849.95</v>
      </c>
      <c r="O323" s="7">
        <v>2709100</v>
      </c>
      <c r="P323" s="8">
        <v>6082975.7699999996</v>
      </c>
      <c r="Q323" s="8">
        <v>6516858.79</v>
      </c>
      <c r="R323" s="8">
        <v>4229081.3600000003</v>
      </c>
    </row>
    <row r="324" spans="1:18" x14ac:dyDescent="0.4">
      <c r="A324" s="13" t="s">
        <v>551</v>
      </c>
      <c r="B324" s="4" t="s">
        <v>1098</v>
      </c>
      <c r="C324" s="13">
        <v>12</v>
      </c>
      <c r="D324" s="7">
        <v>2005277</v>
      </c>
      <c r="E324" s="7">
        <v>2079895</v>
      </c>
      <c r="F324" s="7">
        <v>3262974</v>
      </c>
      <c r="G324" s="7">
        <v>2343410</v>
      </c>
      <c r="H324" s="7">
        <v>2507460</v>
      </c>
      <c r="I324" s="7">
        <v>3214373</v>
      </c>
      <c r="J324" s="7">
        <v>3370795</v>
      </c>
      <c r="K324" s="7">
        <v>4775553</v>
      </c>
      <c r="L324" s="7">
        <v>3579329</v>
      </c>
      <c r="M324" s="9"/>
      <c r="N324" s="8">
        <v>7663116.6600000001</v>
      </c>
      <c r="O324" s="8">
        <v>10864307.92</v>
      </c>
      <c r="P324" s="8">
        <v>10357038.33</v>
      </c>
      <c r="Q324" s="8">
        <v>18155305.879999999</v>
      </c>
      <c r="R324" s="8">
        <v>16887428.309999999</v>
      </c>
    </row>
    <row r="325" spans="1:18" x14ac:dyDescent="0.4">
      <c r="A325" s="13" t="s">
        <v>552</v>
      </c>
      <c r="B325" s="4" t="s">
        <v>1099</v>
      </c>
      <c r="C325" s="13">
        <v>12</v>
      </c>
      <c r="D325" s="7">
        <v>9446468</v>
      </c>
      <c r="E325" s="7">
        <v>11148144</v>
      </c>
      <c r="F325" s="7">
        <v>8519817</v>
      </c>
      <c r="G325" s="7">
        <v>7387674</v>
      </c>
      <c r="H325" s="7">
        <v>6113921</v>
      </c>
      <c r="I325" s="7">
        <v>5379937</v>
      </c>
      <c r="J325" s="7">
        <v>2429253</v>
      </c>
      <c r="K325" s="7">
        <v>6030417</v>
      </c>
      <c r="L325" s="7">
        <v>7338244</v>
      </c>
      <c r="M325" s="9"/>
      <c r="N325" s="8">
        <v>14675321.449999999</v>
      </c>
      <c r="O325" s="7">
        <v>14662798</v>
      </c>
      <c r="P325" s="8">
        <v>12415044.57</v>
      </c>
      <c r="Q325" s="8">
        <v>13108718.949999999</v>
      </c>
      <c r="R325" s="8">
        <v>15636654.130000001</v>
      </c>
    </row>
    <row r="326" spans="1:18" x14ac:dyDescent="0.4">
      <c r="A326" s="13" t="s">
        <v>1654</v>
      </c>
      <c r="B326" s="4" t="s">
        <v>3842</v>
      </c>
      <c r="C326" s="13">
        <v>12</v>
      </c>
      <c r="D326" s="9"/>
      <c r="E326" s="9"/>
      <c r="F326" s="9"/>
      <c r="G326" s="9"/>
      <c r="H326" s="9"/>
      <c r="I326" s="9"/>
      <c r="J326" s="9"/>
      <c r="K326" s="9"/>
      <c r="L326" s="9"/>
      <c r="M326" s="9"/>
      <c r="N326" s="9"/>
      <c r="O326" s="9"/>
      <c r="P326" s="9"/>
      <c r="Q326" s="9"/>
      <c r="R326" s="9"/>
    </row>
    <row r="327" spans="1:18" x14ac:dyDescent="0.4">
      <c r="A327" s="13" t="s">
        <v>553</v>
      </c>
      <c r="B327" s="4" t="s">
        <v>1100</v>
      </c>
      <c r="C327" s="13">
        <v>12</v>
      </c>
      <c r="D327" s="7">
        <v>25027320</v>
      </c>
      <c r="E327" s="7">
        <v>15149283</v>
      </c>
      <c r="F327" s="7">
        <v>16078872</v>
      </c>
      <c r="G327" s="7">
        <v>12142803</v>
      </c>
      <c r="H327" s="7">
        <v>12165716</v>
      </c>
      <c r="I327" s="7">
        <v>8264243</v>
      </c>
      <c r="J327" s="7">
        <v>22298952</v>
      </c>
      <c r="K327" s="7">
        <v>41838254</v>
      </c>
      <c r="L327" s="7">
        <v>5467422</v>
      </c>
      <c r="M327" s="9"/>
      <c r="N327" s="8">
        <v>42485980.810000002</v>
      </c>
      <c r="O327" s="8">
        <v>62278519.329999998</v>
      </c>
      <c r="P327" s="8">
        <v>17896842.91</v>
      </c>
      <c r="Q327" s="8">
        <v>7604924.5300000003</v>
      </c>
      <c r="R327" s="8">
        <v>4859935.7699999996</v>
      </c>
    </row>
    <row r="328" spans="1:18" x14ac:dyDescent="0.4">
      <c r="A328" s="13" t="s">
        <v>554</v>
      </c>
      <c r="B328" s="4" t="s">
        <v>1101</v>
      </c>
      <c r="C328" s="13">
        <v>12</v>
      </c>
      <c r="D328" s="7">
        <v>9292875</v>
      </c>
      <c r="E328" s="7">
        <v>11311888</v>
      </c>
      <c r="F328" s="7">
        <v>15362947</v>
      </c>
      <c r="G328" s="7">
        <v>16318593</v>
      </c>
      <c r="H328" s="7">
        <v>17963726</v>
      </c>
      <c r="I328" s="7">
        <v>20127628</v>
      </c>
      <c r="J328" s="7">
        <v>20259220</v>
      </c>
      <c r="K328" s="7">
        <v>19735337</v>
      </c>
      <c r="L328" s="7">
        <v>8788283</v>
      </c>
      <c r="M328" s="9"/>
      <c r="N328" s="8">
        <v>24030651.120000001</v>
      </c>
      <c r="O328" s="7">
        <v>12198252</v>
      </c>
      <c r="P328" s="8">
        <v>13812918.970000001</v>
      </c>
      <c r="Q328" s="8">
        <v>24592773.719999999</v>
      </c>
      <c r="R328" s="8">
        <v>20312924.170000002</v>
      </c>
    </row>
    <row r="329" spans="1:18" x14ac:dyDescent="0.4">
      <c r="A329" s="13" t="s">
        <v>555</v>
      </c>
      <c r="B329" s="4" t="s">
        <v>1102</v>
      </c>
      <c r="C329" s="13">
        <v>12</v>
      </c>
      <c r="D329" s="7">
        <v>142940660</v>
      </c>
      <c r="E329" s="7">
        <v>139765057</v>
      </c>
      <c r="F329" s="7">
        <v>139820318</v>
      </c>
      <c r="G329" s="7">
        <v>91418696</v>
      </c>
      <c r="H329" s="7">
        <v>66916272</v>
      </c>
      <c r="I329" s="7">
        <v>44783909</v>
      </c>
      <c r="J329" s="7">
        <v>92394130</v>
      </c>
      <c r="K329" s="7">
        <v>137318282</v>
      </c>
      <c r="L329" s="7">
        <v>121586774</v>
      </c>
      <c r="M329" s="9"/>
      <c r="N329" s="7">
        <v>116428125</v>
      </c>
      <c r="O329" s="7">
        <v>32371092</v>
      </c>
      <c r="P329" s="7">
        <v>50929696</v>
      </c>
      <c r="Q329" s="7">
        <v>43496926</v>
      </c>
      <c r="R329" s="7">
        <v>62345692</v>
      </c>
    </row>
    <row r="330" spans="1:18" x14ac:dyDescent="0.4">
      <c r="A330" s="13" t="s">
        <v>54</v>
      </c>
      <c r="B330" s="4" t="s">
        <v>262</v>
      </c>
      <c r="C330" s="13">
        <v>12</v>
      </c>
      <c r="D330" s="7">
        <v>409048398</v>
      </c>
      <c r="E330" s="7">
        <v>445467880</v>
      </c>
      <c r="F330" s="7">
        <v>505830231</v>
      </c>
      <c r="G330" s="7">
        <v>618039429</v>
      </c>
      <c r="H330" s="7">
        <v>709753883</v>
      </c>
      <c r="I330" s="7">
        <v>765772864</v>
      </c>
      <c r="J330" s="7">
        <v>839955279</v>
      </c>
      <c r="K330" s="7">
        <v>919305784</v>
      </c>
      <c r="L330" s="7">
        <v>994109031</v>
      </c>
      <c r="M330" s="8">
        <v>254423904.37</v>
      </c>
      <c r="N330" s="7">
        <v>249771571</v>
      </c>
      <c r="O330" s="7">
        <v>306389938</v>
      </c>
      <c r="P330" s="8">
        <v>273446693.31999999</v>
      </c>
      <c r="Q330" s="7">
        <v>262134022</v>
      </c>
      <c r="R330" s="7">
        <v>251398879</v>
      </c>
    </row>
    <row r="331" spans="1:18" x14ac:dyDescent="0.4">
      <c r="A331" s="13" t="s">
        <v>1655</v>
      </c>
      <c r="B331" s="4" t="s">
        <v>3843</v>
      </c>
      <c r="C331" s="13">
        <v>12</v>
      </c>
      <c r="D331" s="7">
        <v>-992698</v>
      </c>
      <c r="E331" s="9"/>
      <c r="F331" s="9"/>
      <c r="G331" s="9"/>
      <c r="H331" s="9"/>
      <c r="I331" s="9"/>
      <c r="J331" s="9"/>
      <c r="K331" s="9"/>
      <c r="L331" s="9"/>
      <c r="M331" s="9"/>
      <c r="N331" s="9"/>
      <c r="O331" s="9"/>
      <c r="P331" s="9"/>
      <c r="Q331" s="9"/>
      <c r="R331" s="9"/>
    </row>
    <row r="332" spans="1:18" x14ac:dyDescent="0.4">
      <c r="A332" s="13" t="s">
        <v>556</v>
      </c>
      <c r="B332" s="4" t="s">
        <v>1103</v>
      </c>
      <c r="C332" s="13">
        <v>12</v>
      </c>
      <c r="D332" s="7">
        <v>17617193</v>
      </c>
      <c r="E332" s="7">
        <v>27407457</v>
      </c>
      <c r="F332" s="7">
        <v>50853076</v>
      </c>
      <c r="G332" s="7">
        <v>83317560</v>
      </c>
      <c r="H332" s="7">
        <v>75021959</v>
      </c>
      <c r="I332" s="7">
        <v>36139505</v>
      </c>
      <c r="J332" s="7">
        <v>19860714</v>
      </c>
      <c r="K332" s="7">
        <v>-414192</v>
      </c>
      <c r="L332" s="7">
        <v>24453222</v>
      </c>
      <c r="M332" s="8">
        <v>-37253969.039999999</v>
      </c>
      <c r="N332" s="8">
        <v>27120405.23</v>
      </c>
      <c r="O332" s="8">
        <v>45556757.899999999</v>
      </c>
      <c r="P332" s="8">
        <v>16489801.380000001</v>
      </c>
      <c r="Q332" s="8">
        <v>-79751996.150000006</v>
      </c>
      <c r="R332" s="8">
        <v>26345787.629999999</v>
      </c>
    </row>
    <row r="333" spans="1:18" x14ac:dyDescent="0.4">
      <c r="A333" s="13" t="s">
        <v>1656</v>
      </c>
      <c r="B333" s="4" t="s">
        <v>3844</v>
      </c>
      <c r="C333" s="13">
        <v>6</v>
      </c>
      <c r="D333" s="9"/>
      <c r="E333" s="9"/>
      <c r="F333" s="9"/>
      <c r="G333" s="9"/>
      <c r="H333" s="9"/>
      <c r="I333" s="9"/>
      <c r="J333" s="9"/>
      <c r="K333" s="9"/>
      <c r="L333" s="9"/>
      <c r="M333" s="9"/>
      <c r="N333" s="9"/>
      <c r="O333" s="9"/>
      <c r="P333" s="9"/>
      <c r="Q333" s="9"/>
      <c r="R333" s="9"/>
    </row>
    <row r="334" spans="1:18" x14ac:dyDescent="0.4">
      <c r="A334" s="13" t="s">
        <v>1657</v>
      </c>
      <c r="B334" s="4" t="s">
        <v>3845</v>
      </c>
      <c r="C334" s="13">
        <v>12</v>
      </c>
      <c r="D334" s="7">
        <v>-4096657</v>
      </c>
      <c r="E334" s="7">
        <v>-6664390</v>
      </c>
      <c r="F334" s="7">
        <v>-5245475</v>
      </c>
      <c r="G334" s="7">
        <v>-5874845</v>
      </c>
      <c r="H334" s="7">
        <v>-23822417</v>
      </c>
      <c r="I334" s="7">
        <v>-3565287</v>
      </c>
      <c r="J334" s="7">
        <v>-4103013</v>
      </c>
      <c r="K334" s="9"/>
      <c r="L334" s="9"/>
      <c r="M334" s="9"/>
      <c r="N334" s="9"/>
      <c r="O334" s="9"/>
      <c r="P334" s="9"/>
      <c r="Q334" s="9"/>
      <c r="R334" s="9"/>
    </row>
    <row r="335" spans="1:18" x14ac:dyDescent="0.4">
      <c r="A335" s="13" t="s">
        <v>557</v>
      </c>
      <c r="B335" s="4" t="s">
        <v>1104</v>
      </c>
      <c r="C335" s="13">
        <v>12</v>
      </c>
      <c r="D335" s="7">
        <v>5708671</v>
      </c>
      <c r="E335" s="7">
        <v>3560788</v>
      </c>
      <c r="F335" s="7">
        <v>2911033</v>
      </c>
      <c r="G335" s="7">
        <v>4148512</v>
      </c>
      <c r="H335" s="7">
        <v>6011070</v>
      </c>
      <c r="I335" s="7">
        <v>6247982</v>
      </c>
      <c r="J335" s="7">
        <v>9096667</v>
      </c>
      <c r="K335" s="7">
        <v>12311317</v>
      </c>
      <c r="L335" s="7">
        <v>14203491</v>
      </c>
      <c r="M335" s="9"/>
      <c r="N335" s="8">
        <v>17577929.800000001</v>
      </c>
      <c r="O335" s="8">
        <v>18609734.149999999</v>
      </c>
      <c r="P335" s="8">
        <v>17374051.760000002</v>
      </c>
      <c r="Q335" s="8">
        <v>22205736.789999999</v>
      </c>
      <c r="R335" s="8">
        <v>15649392.5</v>
      </c>
    </row>
    <row r="336" spans="1:18" x14ac:dyDescent="0.4">
      <c r="A336" s="13" t="s">
        <v>1658</v>
      </c>
      <c r="B336" s="4" t="s">
        <v>3846</v>
      </c>
      <c r="C336" s="13">
        <v>12</v>
      </c>
      <c r="D336" s="9"/>
      <c r="E336" s="9"/>
      <c r="F336" s="9"/>
      <c r="G336" s="9"/>
      <c r="H336" s="9"/>
      <c r="I336" s="9"/>
      <c r="J336" s="9"/>
      <c r="K336" s="9"/>
      <c r="L336" s="9"/>
      <c r="M336" s="9"/>
      <c r="N336" s="9"/>
      <c r="O336" s="9"/>
      <c r="P336" s="9"/>
      <c r="Q336" s="9"/>
      <c r="R336" s="9"/>
    </row>
    <row r="337" spans="1:18" x14ac:dyDescent="0.4">
      <c r="A337" s="13" t="s">
        <v>558</v>
      </c>
      <c r="B337" s="4" t="s">
        <v>1105</v>
      </c>
      <c r="C337" s="13">
        <v>12</v>
      </c>
      <c r="D337" s="7">
        <v>2463018</v>
      </c>
      <c r="E337" s="7">
        <v>2841802</v>
      </c>
      <c r="F337" s="7">
        <v>3279473</v>
      </c>
      <c r="G337" s="7">
        <v>2530642</v>
      </c>
      <c r="H337" s="7">
        <v>4740542</v>
      </c>
      <c r="I337" s="7">
        <v>2797744</v>
      </c>
      <c r="J337" s="7">
        <v>3146376</v>
      </c>
      <c r="K337" s="7">
        <v>3694088</v>
      </c>
      <c r="L337" s="7">
        <v>3424072</v>
      </c>
      <c r="M337" s="9"/>
      <c r="N337" s="8">
        <v>-35940.400000000001</v>
      </c>
      <c r="O337" s="8">
        <v>2046576.66</v>
      </c>
      <c r="P337" s="8">
        <v>1582753.75</v>
      </c>
      <c r="Q337" s="8">
        <v>2786302.9</v>
      </c>
      <c r="R337" s="8">
        <v>4559141.93</v>
      </c>
    </row>
    <row r="338" spans="1:18" x14ac:dyDescent="0.4">
      <c r="A338" s="13" t="s">
        <v>1659</v>
      </c>
      <c r="B338" s="4" t="s">
        <v>3847</v>
      </c>
      <c r="C338" s="13">
        <v>12</v>
      </c>
      <c r="D338" s="9"/>
      <c r="E338" s="9"/>
      <c r="F338" s="9"/>
      <c r="G338" s="9"/>
      <c r="H338" s="9"/>
      <c r="I338" s="9"/>
      <c r="J338" s="9"/>
      <c r="K338" s="9"/>
      <c r="L338" s="9"/>
      <c r="M338" s="9"/>
      <c r="N338" s="9"/>
      <c r="O338" s="9"/>
      <c r="P338" s="9"/>
      <c r="Q338" s="9"/>
      <c r="R338" s="9"/>
    </row>
    <row r="339" spans="1:18" x14ac:dyDescent="0.4">
      <c r="A339" s="13" t="s">
        <v>1660</v>
      </c>
      <c r="B339" s="4" t="s">
        <v>3848</v>
      </c>
      <c r="C339" s="13">
        <v>12</v>
      </c>
      <c r="D339" s="9"/>
      <c r="E339" s="9"/>
      <c r="F339" s="9"/>
      <c r="G339" s="9"/>
      <c r="H339" s="9"/>
      <c r="I339" s="9"/>
      <c r="J339" s="9"/>
      <c r="K339" s="9"/>
      <c r="L339" s="9"/>
      <c r="M339" s="9"/>
      <c r="N339" s="9"/>
      <c r="O339" s="9"/>
      <c r="P339" s="9"/>
      <c r="Q339" s="9"/>
      <c r="R339" s="9"/>
    </row>
    <row r="340" spans="1:18" x14ac:dyDescent="0.4">
      <c r="A340" s="13" t="s">
        <v>559</v>
      </c>
      <c r="B340" s="4" t="s">
        <v>1106</v>
      </c>
      <c r="C340" s="13">
        <v>11</v>
      </c>
      <c r="D340" s="7">
        <v>8112237</v>
      </c>
      <c r="E340" s="7">
        <v>6066976</v>
      </c>
      <c r="F340" s="7">
        <v>6809312</v>
      </c>
      <c r="G340" s="7">
        <v>8882561</v>
      </c>
      <c r="H340" s="7">
        <v>9827409</v>
      </c>
      <c r="I340" s="7">
        <v>6802777</v>
      </c>
      <c r="J340" s="7">
        <v>4241207</v>
      </c>
      <c r="K340" s="7">
        <v>2955651</v>
      </c>
      <c r="L340" s="7">
        <v>1088515</v>
      </c>
      <c r="M340" s="7">
        <v>3749041</v>
      </c>
      <c r="N340" s="8">
        <v>-4318831.0999999996</v>
      </c>
      <c r="O340" s="8">
        <v>2187113.81</v>
      </c>
      <c r="P340" s="8">
        <v>2253004.14</v>
      </c>
      <c r="Q340" s="8">
        <v>1706488.36</v>
      </c>
      <c r="R340" s="8">
        <v>2330411.75</v>
      </c>
    </row>
    <row r="341" spans="1:18" x14ac:dyDescent="0.4">
      <c r="A341" s="13" t="s">
        <v>1661</v>
      </c>
      <c r="B341" s="4" t="s">
        <v>3849</v>
      </c>
      <c r="C341" s="13">
        <v>12</v>
      </c>
      <c r="D341" s="7">
        <v>5477231</v>
      </c>
      <c r="E341" s="7">
        <v>1773755</v>
      </c>
      <c r="F341" s="7">
        <v>2784322</v>
      </c>
      <c r="G341" s="7">
        <v>11996900</v>
      </c>
      <c r="H341" s="7">
        <v>15311885</v>
      </c>
      <c r="I341" s="7">
        <v>5959184</v>
      </c>
      <c r="J341" s="7">
        <v>1832761</v>
      </c>
      <c r="K341" s="7">
        <v>12254666</v>
      </c>
      <c r="L341" s="7">
        <v>24310049</v>
      </c>
      <c r="M341" s="9"/>
      <c r="N341" s="8">
        <v>12022896.59</v>
      </c>
      <c r="O341" s="8">
        <v>17755374.620000001</v>
      </c>
      <c r="P341" s="8">
        <v>-52454460.490000002</v>
      </c>
      <c r="Q341" s="9"/>
      <c r="R341" s="9"/>
    </row>
    <row r="342" spans="1:18" x14ac:dyDescent="0.4">
      <c r="A342" s="13" t="s">
        <v>1662</v>
      </c>
      <c r="B342" s="4" t="s">
        <v>3850</v>
      </c>
      <c r="C342" s="13">
        <v>8</v>
      </c>
      <c r="D342" s="9"/>
      <c r="E342" s="9"/>
      <c r="F342" s="9"/>
      <c r="G342" s="9"/>
      <c r="H342" s="9"/>
      <c r="I342" s="9"/>
      <c r="J342" s="9"/>
      <c r="K342" s="9"/>
      <c r="L342" s="9"/>
      <c r="M342" s="9"/>
      <c r="N342" s="9"/>
      <c r="O342" s="9"/>
      <c r="P342" s="9"/>
      <c r="Q342" s="9"/>
      <c r="R342" s="9"/>
    </row>
    <row r="343" spans="1:18" x14ac:dyDescent="0.4">
      <c r="A343" s="13" t="s">
        <v>1663</v>
      </c>
      <c r="B343" s="4" t="s">
        <v>3851</v>
      </c>
      <c r="C343" s="13">
        <v>12</v>
      </c>
      <c r="D343" s="9"/>
      <c r="E343" s="9"/>
      <c r="F343" s="9"/>
      <c r="G343" s="9"/>
      <c r="H343" s="9"/>
      <c r="I343" s="9"/>
      <c r="J343" s="9"/>
      <c r="K343" s="9"/>
      <c r="L343" s="9"/>
      <c r="M343" s="9"/>
      <c r="N343" s="9"/>
      <c r="O343" s="9"/>
      <c r="P343" s="9"/>
      <c r="Q343" s="9"/>
      <c r="R343" s="9"/>
    </row>
    <row r="344" spans="1:18" x14ac:dyDescent="0.4">
      <c r="A344" s="13" t="s">
        <v>560</v>
      </c>
      <c r="B344" s="4" t="s">
        <v>1107</v>
      </c>
      <c r="C344" s="13">
        <v>12</v>
      </c>
      <c r="D344" s="7">
        <v>12446342</v>
      </c>
      <c r="E344" s="7">
        <v>16449701</v>
      </c>
      <c r="F344" s="7">
        <v>27752656</v>
      </c>
      <c r="G344" s="7">
        <v>22586045</v>
      </c>
      <c r="H344" s="7">
        <v>23781954</v>
      </c>
      <c r="I344" s="7">
        <v>21954813</v>
      </c>
      <c r="J344" s="7">
        <v>31577166</v>
      </c>
      <c r="K344" s="7">
        <v>41044443</v>
      </c>
      <c r="L344" s="7">
        <v>34628667</v>
      </c>
      <c r="M344" s="9"/>
      <c r="N344" s="8">
        <v>34439213.689999998</v>
      </c>
      <c r="O344" s="8">
        <v>13898111.460000001</v>
      </c>
      <c r="P344" s="8">
        <v>28598748.600000001</v>
      </c>
      <c r="Q344" s="8">
        <v>25918917.050000001</v>
      </c>
      <c r="R344" s="8">
        <v>19678266.100000001</v>
      </c>
    </row>
    <row r="345" spans="1:18" x14ac:dyDescent="0.4">
      <c r="A345" s="13" t="s">
        <v>55</v>
      </c>
      <c r="B345" s="4" t="s">
        <v>263</v>
      </c>
      <c r="C345" s="13">
        <v>12</v>
      </c>
      <c r="D345" s="7">
        <v>105896368</v>
      </c>
      <c r="E345" s="7">
        <v>148635646</v>
      </c>
      <c r="F345" s="7">
        <v>155866883</v>
      </c>
      <c r="G345" s="7">
        <v>150268912</v>
      </c>
      <c r="H345" s="7">
        <v>149136137</v>
      </c>
      <c r="I345" s="7">
        <v>113824622</v>
      </c>
      <c r="J345" s="7">
        <v>101162064</v>
      </c>
      <c r="K345" s="7">
        <v>105087285</v>
      </c>
      <c r="L345" s="7">
        <v>107196775</v>
      </c>
      <c r="M345" s="9"/>
      <c r="N345" s="8">
        <v>96891950.530000001</v>
      </c>
      <c r="O345" s="8">
        <v>92602716.640000001</v>
      </c>
      <c r="P345" s="8">
        <v>73543113.379999995</v>
      </c>
      <c r="Q345" s="7">
        <v>118287933</v>
      </c>
      <c r="R345" s="7">
        <v>89702884</v>
      </c>
    </row>
    <row r="346" spans="1:18" x14ac:dyDescent="0.4">
      <c r="A346" s="13" t="s">
        <v>561</v>
      </c>
      <c r="B346" s="4" t="s">
        <v>1108</v>
      </c>
      <c r="C346" s="13">
        <v>12</v>
      </c>
      <c r="D346" s="7">
        <v>7577749</v>
      </c>
      <c r="E346" s="7">
        <v>10098736</v>
      </c>
      <c r="F346" s="7">
        <v>8207167</v>
      </c>
      <c r="G346" s="7">
        <v>11388486</v>
      </c>
      <c r="H346" s="7">
        <v>14121758</v>
      </c>
      <c r="I346" s="7">
        <v>6841244</v>
      </c>
      <c r="J346" s="7">
        <v>13270612</v>
      </c>
      <c r="K346" s="7">
        <v>7759448</v>
      </c>
      <c r="L346" s="7">
        <v>32496900</v>
      </c>
      <c r="M346" s="8">
        <v>34724269.509999998</v>
      </c>
      <c r="N346" s="8">
        <v>4629255.43</v>
      </c>
      <c r="O346" s="8">
        <v>18407698.41</v>
      </c>
      <c r="P346" s="8">
        <v>16929270.41</v>
      </c>
      <c r="Q346" s="8">
        <v>24560694.469999999</v>
      </c>
      <c r="R346" s="8">
        <v>21665726.77</v>
      </c>
    </row>
    <row r="347" spans="1:18" x14ac:dyDescent="0.4">
      <c r="A347" s="13" t="s">
        <v>1664</v>
      </c>
      <c r="B347" s="4" t="s">
        <v>3852</v>
      </c>
      <c r="C347" s="13">
        <v>12</v>
      </c>
      <c r="D347" s="9"/>
      <c r="E347" s="9"/>
      <c r="F347" s="9"/>
      <c r="G347" s="9"/>
      <c r="H347" s="9"/>
      <c r="I347" s="9"/>
      <c r="J347" s="9"/>
      <c r="K347" s="9"/>
      <c r="L347" s="9"/>
      <c r="M347" s="9"/>
      <c r="N347" s="9"/>
      <c r="O347" s="9"/>
      <c r="P347" s="9"/>
      <c r="Q347" s="9"/>
      <c r="R347" s="9"/>
    </row>
    <row r="348" spans="1:18" x14ac:dyDescent="0.4">
      <c r="A348" s="13" t="s">
        <v>562</v>
      </c>
      <c r="B348" s="4" t="s">
        <v>1109</v>
      </c>
      <c r="C348" s="13">
        <v>12</v>
      </c>
      <c r="D348" s="7">
        <v>-574714</v>
      </c>
      <c r="E348" s="7">
        <v>-1146301</v>
      </c>
      <c r="F348" s="7">
        <v>-3354249</v>
      </c>
      <c r="G348" s="7">
        <v>-2627066</v>
      </c>
      <c r="H348" s="7">
        <v>-2888841</v>
      </c>
      <c r="I348" s="7">
        <v>447444</v>
      </c>
      <c r="J348" s="7">
        <v>-3489846</v>
      </c>
      <c r="K348" s="7">
        <v>-5726668</v>
      </c>
      <c r="L348" s="7">
        <v>-5088248</v>
      </c>
      <c r="M348" s="9"/>
      <c r="N348" s="8">
        <v>1283705.1499999999</v>
      </c>
      <c r="O348" s="8">
        <v>1559808.16</v>
      </c>
      <c r="P348" s="8">
        <v>1184367.53</v>
      </c>
      <c r="Q348" s="8">
        <v>1734380.49</v>
      </c>
      <c r="R348" s="7">
        <v>651358</v>
      </c>
    </row>
    <row r="349" spans="1:18" x14ac:dyDescent="0.4">
      <c r="A349" s="13" t="s">
        <v>1665</v>
      </c>
      <c r="B349" s="4" t="s">
        <v>3853</v>
      </c>
      <c r="C349" s="13">
        <v>12</v>
      </c>
      <c r="D349" s="9"/>
      <c r="E349" s="9"/>
      <c r="F349" s="9"/>
      <c r="G349" s="9"/>
      <c r="H349" s="9"/>
      <c r="I349" s="9"/>
      <c r="J349" s="9"/>
      <c r="K349" s="9"/>
      <c r="L349" s="9"/>
      <c r="M349" s="9"/>
      <c r="N349" s="9"/>
      <c r="O349" s="9"/>
      <c r="P349" s="9"/>
      <c r="Q349" s="9"/>
      <c r="R349" s="9"/>
    </row>
    <row r="350" spans="1:18" x14ac:dyDescent="0.4">
      <c r="A350" s="13" t="s">
        <v>563</v>
      </c>
      <c r="B350" s="4" t="s">
        <v>1110</v>
      </c>
      <c r="C350" s="13">
        <v>12</v>
      </c>
      <c r="D350" s="7">
        <v>8503841</v>
      </c>
      <c r="E350" s="7">
        <v>1497281</v>
      </c>
      <c r="F350" s="7">
        <v>4058851</v>
      </c>
      <c r="G350" s="7">
        <v>15923539</v>
      </c>
      <c r="H350" s="7">
        <v>3464380</v>
      </c>
      <c r="I350" s="7">
        <v>-38977121</v>
      </c>
      <c r="J350" s="7">
        <v>2176361</v>
      </c>
      <c r="K350" s="7">
        <v>39815868</v>
      </c>
      <c r="L350" s="7">
        <v>32168534</v>
      </c>
      <c r="M350" s="9"/>
      <c r="N350" s="7">
        <v>57652000</v>
      </c>
      <c r="O350" s="7">
        <v>42079000</v>
      </c>
      <c r="P350" s="7">
        <v>3398000</v>
      </c>
      <c r="Q350" s="7">
        <v>49390000</v>
      </c>
      <c r="R350" s="7">
        <v>76350000</v>
      </c>
    </row>
    <row r="351" spans="1:18" x14ac:dyDescent="0.4">
      <c r="A351" s="13" t="s">
        <v>564</v>
      </c>
      <c r="B351" s="4" t="s">
        <v>1111</v>
      </c>
      <c r="C351" s="13">
        <v>12</v>
      </c>
      <c r="D351" s="9"/>
      <c r="E351" s="9"/>
      <c r="F351" s="9"/>
      <c r="G351" s="9"/>
      <c r="H351" s="9"/>
      <c r="I351" s="9"/>
      <c r="J351" s="9"/>
      <c r="K351" s="9"/>
      <c r="L351" s="9"/>
      <c r="M351" s="9"/>
      <c r="N351" s="9"/>
      <c r="O351" s="9"/>
      <c r="P351" s="9"/>
      <c r="Q351" s="9"/>
      <c r="R351" s="8">
        <v>55680273.710000001</v>
      </c>
    </row>
    <row r="352" spans="1:18" x14ac:dyDescent="0.4">
      <c r="A352" s="13" t="s">
        <v>565</v>
      </c>
      <c r="B352" s="4" t="s">
        <v>1112</v>
      </c>
      <c r="C352" s="13">
        <v>12</v>
      </c>
      <c r="D352" s="7">
        <v>12697607</v>
      </c>
      <c r="E352" s="7">
        <v>8440389</v>
      </c>
      <c r="F352" s="7">
        <v>8931628</v>
      </c>
      <c r="G352" s="7">
        <v>5661611</v>
      </c>
      <c r="H352" s="7">
        <v>3771537</v>
      </c>
      <c r="I352" s="7">
        <v>5192896</v>
      </c>
      <c r="J352" s="7">
        <v>5252497</v>
      </c>
      <c r="K352" s="7">
        <v>9987703</v>
      </c>
      <c r="L352" s="7">
        <v>8294250</v>
      </c>
      <c r="M352" s="7">
        <v>9937423</v>
      </c>
      <c r="N352" s="8">
        <v>9594169.1300000008</v>
      </c>
      <c r="O352" s="8">
        <v>9991081.1400000006</v>
      </c>
      <c r="P352" s="8">
        <v>9654761.5399999991</v>
      </c>
      <c r="Q352" s="8">
        <v>12476830.24</v>
      </c>
      <c r="R352" s="8">
        <v>13517611.859999999</v>
      </c>
    </row>
    <row r="353" spans="1:18" x14ac:dyDescent="0.4">
      <c r="A353" s="13" t="s">
        <v>1666</v>
      </c>
      <c r="B353" s="4" t="s">
        <v>3854</v>
      </c>
      <c r="C353" s="13">
        <v>12</v>
      </c>
      <c r="D353" s="9"/>
      <c r="E353" s="9"/>
      <c r="F353" s="9"/>
      <c r="G353" s="9"/>
      <c r="H353" s="9"/>
      <c r="I353" s="9"/>
      <c r="J353" s="9"/>
      <c r="K353" s="9"/>
      <c r="L353" s="9"/>
      <c r="M353" s="9"/>
      <c r="N353" s="9"/>
      <c r="O353" s="9"/>
      <c r="P353" s="9"/>
      <c r="Q353" s="9"/>
      <c r="R353" s="9"/>
    </row>
    <row r="354" spans="1:18" x14ac:dyDescent="0.4">
      <c r="A354" s="13" t="s">
        <v>1667</v>
      </c>
      <c r="B354" s="4" t="s">
        <v>3855</v>
      </c>
      <c r="C354" s="13">
        <v>12</v>
      </c>
      <c r="D354" s="9"/>
      <c r="E354" s="9"/>
      <c r="F354" s="9"/>
      <c r="G354" s="9"/>
      <c r="H354" s="9"/>
      <c r="I354" s="9"/>
      <c r="J354" s="9"/>
      <c r="K354" s="9"/>
      <c r="L354" s="9"/>
      <c r="M354" s="9"/>
      <c r="N354" s="9"/>
      <c r="O354" s="9"/>
      <c r="P354" s="9"/>
      <c r="Q354" s="9"/>
      <c r="R354" s="9"/>
    </row>
    <row r="355" spans="1:18" x14ac:dyDescent="0.4">
      <c r="A355" s="13" t="s">
        <v>56</v>
      </c>
      <c r="B355" s="4" t="s">
        <v>264</v>
      </c>
      <c r="C355" s="13">
        <v>12</v>
      </c>
      <c r="D355" s="7">
        <v>2883199</v>
      </c>
      <c r="E355" s="7">
        <v>3199653</v>
      </c>
      <c r="F355" s="7">
        <v>-2063375</v>
      </c>
      <c r="G355" s="7">
        <v>11122942</v>
      </c>
      <c r="H355" s="7">
        <v>17099460</v>
      </c>
      <c r="I355" s="7">
        <v>29651820</v>
      </c>
      <c r="J355" s="7">
        <v>109907107</v>
      </c>
      <c r="K355" s="7">
        <v>93996192</v>
      </c>
      <c r="L355" s="7">
        <v>106250796</v>
      </c>
      <c r="M355" s="8">
        <v>132617431.89</v>
      </c>
      <c r="N355" s="8">
        <v>123145547.67</v>
      </c>
      <c r="O355" s="8">
        <v>85208589.25</v>
      </c>
      <c r="P355" s="8">
        <v>81017044.790000007</v>
      </c>
      <c r="Q355" s="9"/>
      <c r="R355" s="8">
        <v>74349973.150000006</v>
      </c>
    </row>
    <row r="356" spans="1:18" x14ac:dyDescent="0.4">
      <c r="A356" s="13" t="s">
        <v>1668</v>
      </c>
      <c r="B356" s="4" t="s">
        <v>3856</v>
      </c>
      <c r="C356" s="13">
        <v>12</v>
      </c>
      <c r="D356" s="7">
        <v>13502400</v>
      </c>
      <c r="E356" s="7">
        <v>6026272</v>
      </c>
      <c r="F356" s="9"/>
      <c r="G356" s="9"/>
      <c r="H356" s="9"/>
      <c r="I356" s="9"/>
      <c r="J356" s="9"/>
      <c r="K356" s="9"/>
      <c r="L356" s="9"/>
      <c r="M356" s="9"/>
      <c r="N356" s="9"/>
      <c r="O356" s="9"/>
      <c r="P356" s="9"/>
      <c r="Q356" s="9"/>
      <c r="R356" s="9"/>
    </row>
    <row r="357" spans="1:18" x14ac:dyDescent="0.4">
      <c r="A357" s="13" t="s">
        <v>1669</v>
      </c>
      <c r="B357" s="4" t="s">
        <v>3857</v>
      </c>
      <c r="C357" s="13">
        <v>12</v>
      </c>
      <c r="D357" s="9"/>
      <c r="E357" s="9"/>
      <c r="F357" s="9"/>
      <c r="G357" s="9"/>
      <c r="H357" s="9"/>
      <c r="I357" s="9"/>
      <c r="J357" s="9"/>
      <c r="K357" s="9"/>
      <c r="L357" s="9"/>
      <c r="M357" s="9"/>
      <c r="N357" s="9"/>
      <c r="O357" s="9"/>
      <c r="P357" s="9"/>
      <c r="Q357" s="9"/>
      <c r="R357" s="9"/>
    </row>
    <row r="358" spans="1:18" x14ac:dyDescent="0.4">
      <c r="A358" s="13" t="s">
        <v>1670</v>
      </c>
      <c r="B358" s="4" t="s">
        <v>3858</v>
      </c>
      <c r="C358" s="13">
        <v>12</v>
      </c>
      <c r="D358" s="7">
        <v>1324008</v>
      </c>
      <c r="E358" s="7">
        <v>-1798728</v>
      </c>
      <c r="F358" s="7">
        <v>-4696305</v>
      </c>
      <c r="G358" s="7">
        <v>-1728658</v>
      </c>
      <c r="H358" s="7">
        <v>-1235352</v>
      </c>
      <c r="I358" s="7">
        <v>-10118513</v>
      </c>
      <c r="J358" s="9"/>
      <c r="K358" s="9"/>
      <c r="L358" s="9"/>
      <c r="M358" s="9"/>
      <c r="N358" s="9"/>
      <c r="O358" s="9"/>
      <c r="P358" s="9"/>
      <c r="Q358" s="9"/>
      <c r="R358" s="9"/>
    </row>
    <row r="359" spans="1:18" x14ac:dyDescent="0.4">
      <c r="A359" s="13" t="s">
        <v>566</v>
      </c>
      <c r="B359" s="4" t="s">
        <v>1113</v>
      </c>
      <c r="C359" s="13">
        <v>12</v>
      </c>
      <c r="D359" s="7">
        <v>41435188</v>
      </c>
      <c r="E359" s="7">
        <v>21736226</v>
      </c>
      <c r="F359" s="7">
        <v>21746573</v>
      </c>
      <c r="G359" s="7">
        <v>21911141</v>
      </c>
      <c r="H359" s="7">
        <v>8263788</v>
      </c>
      <c r="I359" s="7">
        <v>-1813060</v>
      </c>
      <c r="J359" s="7">
        <v>156701</v>
      </c>
      <c r="K359" s="7">
        <v>13052647</v>
      </c>
      <c r="L359" s="7">
        <v>12760736</v>
      </c>
      <c r="M359" s="9"/>
      <c r="N359" s="8">
        <v>16923308.140000001</v>
      </c>
      <c r="O359" s="8">
        <v>20858624.27</v>
      </c>
      <c r="P359" s="8">
        <v>7015834.8099999996</v>
      </c>
      <c r="Q359" s="8">
        <v>3956206.62</v>
      </c>
      <c r="R359" s="8">
        <v>18337343.960000001</v>
      </c>
    </row>
    <row r="360" spans="1:18" x14ac:dyDescent="0.4">
      <c r="A360" s="13" t="s">
        <v>1671</v>
      </c>
      <c r="B360" s="4" t="s">
        <v>3859</v>
      </c>
      <c r="C360" s="13">
        <v>12</v>
      </c>
      <c r="D360" s="7">
        <v>64217541</v>
      </c>
      <c r="E360" s="7">
        <v>-8940741</v>
      </c>
      <c r="F360" s="7">
        <v>21507608</v>
      </c>
      <c r="G360" s="7">
        <v>15429375</v>
      </c>
      <c r="H360" s="7">
        <v>37400310</v>
      </c>
      <c r="I360" s="7">
        <v>62384100</v>
      </c>
      <c r="J360" s="7">
        <v>46024847</v>
      </c>
      <c r="K360" s="7">
        <v>-46975464</v>
      </c>
      <c r="L360" s="7">
        <v>-321148590</v>
      </c>
      <c r="M360" s="8">
        <v>-23280150.969999999</v>
      </c>
      <c r="N360" s="9"/>
      <c r="O360" s="9"/>
      <c r="P360" s="9"/>
      <c r="Q360" s="9"/>
      <c r="R360" s="9"/>
    </row>
    <row r="361" spans="1:18" x14ac:dyDescent="0.4">
      <c r="A361" s="13" t="s">
        <v>567</v>
      </c>
      <c r="B361" s="4" t="s">
        <v>1114</v>
      </c>
      <c r="C361" s="13">
        <v>12</v>
      </c>
      <c r="D361" s="7">
        <v>37666253</v>
      </c>
      <c r="E361" s="7">
        <v>54497881</v>
      </c>
      <c r="F361" s="7">
        <v>48375948</v>
      </c>
      <c r="G361" s="7">
        <v>7637180</v>
      </c>
      <c r="H361" s="7">
        <v>50501152</v>
      </c>
      <c r="I361" s="7">
        <v>42010050</v>
      </c>
      <c r="J361" s="7">
        <v>5518613</v>
      </c>
      <c r="K361" s="7">
        <v>25821374</v>
      </c>
      <c r="L361" s="7">
        <v>40495721</v>
      </c>
      <c r="M361" s="9"/>
      <c r="N361" s="8">
        <v>17575949.260000002</v>
      </c>
      <c r="O361" s="8">
        <v>46167573.359999999</v>
      </c>
      <c r="P361" s="8">
        <v>48413829.119999997</v>
      </c>
      <c r="Q361" s="9"/>
      <c r="R361" s="8">
        <v>36342677.810000002</v>
      </c>
    </row>
    <row r="362" spans="1:18" x14ac:dyDescent="0.4">
      <c r="A362" s="13" t="s">
        <v>1672</v>
      </c>
      <c r="B362" s="4" t="s">
        <v>3860</v>
      </c>
      <c r="C362" s="13">
        <v>12</v>
      </c>
      <c r="D362" s="7">
        <v>743685</v>
      </c>
      <c r="E362" s="7">
        <v>382705</v>
      </c>
      <c r="F362" s="7">
        <v>278982</v>
      </c>
      <c r="G362" s="7">
        <v>157911</v>
      </c>
      <c r="H362" s="7">
        <v>1578837</v>
      </c>
      <c r="I362" s="7">
        <v>640819</v>
      </c>
      <c r="J362" s="7">
        <v>-40298</v>
      </c>
      <c r="K362" s="7">
        <v>-1080945</v>
      </c>
      <c r="L362" s="7">
        <v>-1559498</v>
      </c>
      <c r="M362" s="8">
        <v>4055787.94</v>
      </c>
      <c r="N362" s="8">
        <v>3930877.96</v>
      </c>
      <c r="O362" s="7">
        <v>3473278</v>
      </c>
      <c r="P362" s="8">
        <v>6075661.7199999997</v>
      </c>
      <c r="Q362" s="8">
        <v>6949538.7999999998</v>
      </c>
      <c r="R362" s="8">
        <v>7480710.0999999996</v>
      </c>
    </row>
    <row r="363" spans="1:18" x14ac:dyDescent="0.4">
      <c r="A363" s="13" t="s">
        <v>1673</v>
      </c>
      <c r="B363" s="4" t="s">
        <v>3861</v>
      </c>
      <c r="C363" s="13">
        <v>12</v>
      </c>
      <c r="D363" s="9"/>
      <c r="E363" s="9"/>
      <c r="F363" s="9"/>
      <c r="G363" s="9"/>
      <c r="H363" s="9"/>
      <c r="I363" s="9"/>
      <c r="J363" s="9"/>
      <c r="K363" s="9"/>
      <c r="L363" s="9"/>
      <c r="M363" s="9"/>
      <c r="N363" s="9"/>
      <c r="O363" s="9"/>
      <c r="P363" s="9"/>
      <c r="Q363" s="9"/>
      <c r="R363" s="9"/>
    </row>
    <row r="364" spans="1:18" x14ac:dyDescent="0.4">
      <c r="A364" s="13" t="s">
        <v>1674</v>
      </c>
      <c r="B364" s="4" t="s">
        <v>3862</v>
      </c>
      <c r="C364" s="13">
        <v>12</v>
      </c>
      <c r="D364" s="9"/>
      <c r="E364" s="9"/>
      <c r="F364" s="9"/>
      <c r="G364" s="9"/>
      <c r="H364" s="9"/>
      <c r="I364" s="9"/>
      <c r="J364" s="9"/>
      <c r="K364" s="9"/>
      <c r="L364" s="9"/>
      <c r="M364" s="9"/>
      <c r="N364" s="9"/>
      <c r="O364" s="9"/>
      <c r="P364" s="9"/>
      <c r="Q364" s="9"/>
      <c r="R364" s="9"/>
    </row>
    <row r="365" spans="1:18" x14ac:dyDescent="0.4">
      <c r="A365" s="13" t="s">
        <v>1675</v>
      </c>
      <c r="B365" s="4" t="s">
        <v>3863</v>
      </c>
      <c r="C365" s="13">
        <v>12</v>
      </c>
      <c r="D365" s="7">
        <v>7448498</v>
      </c>
      <c r="E365" s="7">
        <v>2209581</v>
      </c>
      <c r="F365" s="7">
        <v>-1125287</v>
      </c>
      <c r="G365" s="7">
        <v>7257934</v>
      </c>
      <c r="H365" s="7">
        <v>7909836</v>
      </c>
      <c r="I365" s="7">
        <v>7978902</v>
      </c>
      <c r="J365" s="7">
        <v>-1023309</v>
      </c>
      <c r="K365" s="7">
        <v>4803217</v>
      </c>
      <c r="L365" s="7">
        <v>12265659</v>
      </c>
      <c r="M365" s="9"/>
      <c r="N365" s="9"/>
      <c r="O365" s="9"/>
      <c r="P365" s="9"/>
      <c r="Q365" s="9"/>
      <c r="R365" s="9"/>
    </row>
    <row r="366" spans="1:18" x14ac:dyDescent="0.4">
      <c r="A366" s="13" t="s">
        <v>1676</v>
      </c>
      <c r="B366" s="4" t="s">
        <v>3864</v>
      </c>
      <c r="C366" s="13">
        <v>12</v>
      </c>
      <c r="D366" s="9"/>
      <c r="E366" s="9"/>
      <c r="F366" s="9"/>
      <c r="G366" s="9"/>
      <c r="H366" s="9"/>
      <c r="I366" s="9"/>
      <c r="J366" s="9"/>
      <c r="K366" s="9"/>
      <c r="L366" s="9"/>
      <c r="M366" s="9"/>
      <c r="N366" s="9"/>
      <c r="O366" s="9"/>
      <c r="P366" s="9"/>
      <c r="Q366" s="8">
        <v>22358021.52</v>
      </c>
      <c r="R366" s="8">
        <v>7832361.25</v>
      </c>
    </row>
    <row r="367" spans="1:18" x14ac:dyDescent="0.4">
      <c r="A367" s="13" t="s">
        <v>1677</v>
      </c>
      <c r="B367" s="4" t="s">
        <v>3865</v>
      </c>
      <c r="C367" s="13">
        <v>12</v>
      </c>
      <c r="D367" s="7">
        <v>27419421</v>
      </c>
      <c r="E367" s="7">
        <v>-6111871</v>
      </c>
      <c r="F367" s="7">
        <v>-16948901</v>
      </c>
      <c r="G367" s="9"/>
      <c r="H367" s="9"/>
      <c r="I367" s="9"/>
      <c r="J367" s="9"/>
      <c r="K367" s="9"/>
      <c r="L367" s="9"/>
      <c r="M367" s="9"/>
      <c r="N367" s="9"/>
      <c r="O367" s="9"/>
      <c r="P367" s="9"/>
      <c r="Q367" s="9"/>
      <c r="R367" s="9"/>
    </row>
    <row r="368" spans="1:18" x14ac:dyDescent="0.4">
      <c r="A368" s="13" t="s">
        <v>568</v>
      </c>
      <c r="B368" s="4" t="s">
        <v>1115</v>
      </c>
      <c r="C368" s="13">
        <v>12</v>
      </c>
      <c r="D368" s="7">
        <v>48309227</v>
      </c>
      <c r="E368" s="7">
        <v>56437055</v>
      </c>
      <c r="F368" s="7">
        <v>38307332</v>
      </c>
      <c r="G368" s="7">
        <v>38029765</v>
      </c>
      <c r="H368" s="7">
        <v>58430008</v>
      </c>
      <c r="I368" s="7">
        <v>53885421</v>
      </c>
      <c r="J368" s="7">
        <v>41335121</v>
      </c>
      <c r="K368" s="7">
        <v>30877427</v>
      </c>
      <c r="L368" s="7">
        <v>41164514</v>
      </c>
      <c r="M368" s="9"/>
      <c r="N368" s="8">
        <v>42968549.740000002</v>
      </c>
      <c r="O368" s="8">
        <v>52513520.049999997</v>
      </c>
      <c r="P368" s="8">
        <v>27325422.129999999</v>
      </c>
      <c r="Q368" s="8">
        <v>89119861.780000001</v>
      </c>
      <c r="R368" s="8">
        <v>60582643.939999998</v>
      </c>
    </row>
    <row r="369" spans="1:18" x14ac:dyDescent="0.4">
      <c r="A369" s="13" t="s">
        <v>57</v>
      </c>
      <c r="B369" s="4" t="s">
        <v>265</v>
      </c>
      <c r="C369" s="13">
        <v>12</v>
      </c>
      <c r="D369" s="7">
        <v>19674765</v>
      </c>
      <c r="E369" s="7">
        <v>10029067</v>
      </c>
      <c r="F369" s="7">
        <v>1155045</v>
      </c>
      <c r="G369" s="7">
        <v>3604028</v>
      </c>
      <c r="H369" s="7">
        <v>8311987</v>
      </c>
      <c r="I369" s="7">
        <v>4171245</v>
      </c>
      <c r="J369" s="7">
        <v>7536719</v>
      </c>
      <c r="K369" s="7">
        <v>19110586</v>
      </c>
      <c r="L369" s="7">
        <v>17604816</v>
      </c>
      <c r="M369" s="9"/>
      <c r="N369" s="8">
        <v>4293975.49</v>
      </c>
      <c r="O369" s="8">
        <v>9330045.1199999992</v>
      </c>
      <c r="P369" s="8">
        <v>8048650.2199999997</v>
      </c>
      <c r="Q369" s="8">
        <v>7405389.75</v>
      </c>
      <c r="R369" s="8">
        <v>26596638.370000001</v>
      </c>
    </row>
    <row r="370" spans="1:18" x14ac:dyDescent="0.4">
      <c r="A370" s="13" t="s">
        <v>58</v>
      </c>
      <c r="B370" s="4" t="s">
        <v>266</v>
      </c>
      <c r="C370" s="13">
        <v>12</v>
      </c>
      <c r="D370" s="7">
        <v>-10577766</v>
      </c>
      <c r="E370" s="7">
        <v>6212007</v>
      </c>
      <c r="F370" s="7">
        <v>11917809</v>
      </c>
      <c r="G370" s="7">
        <v>25997273</v>
      </c>
      <c r="H370" s="7">
        <v>39303727</v>
      </c>
      <c r="I370" s="7">
        <v>10043827</v>
      </c>
      <c r="J370" s="7">
        <v>19114911</v>
      </c>
      <c r="K370" s="7">
        <v>11240718</v>
      </c>
      <c r="L370" s="7">
        <v>19388312</v>
      </c>
      <c r="M370" s="9"/>
      <c r="N370" s="8">
        <v>-37780538.859999999</v>
      </c>
      <c r="O370" s="8">
        <v>-8849242.7899999991</v>
      </c>
      <c r="P370" s="8">
        <v>8600830.2300000004</v>
      </c>
      <c r="Q370" s="8">
        <v>16469798.18</v>
      </c>
      <c r="R370" s="8">
        <v>23240747.809999999</v>
      </c>
    </row>
    <row r="371" spans="1:18" x14ac:dyDescent="0.4">
      <c r="A371" s="13" t="s">
        <v>569</v>
      </c>
      <c r="B371" s="4" t="s">
        <v>1116</v>
      </c>
      <c r="C371" s="13">
        <v>12</v>
      </c>
      <c r="D371" s="7">
        <v>2697814</v>
      </c>
      <c r="E371" s="7">
        <v>-521529</v>
      </c>
      <c r="F371" s="7">
        <v>-5492038</v>
      </c>
      <c r="G371" s="7">
        <v>3792426</v>
      </c>
      <c r="H371" s="7">
        <v>4884148</v>
      </c>
      <c r="I371" s="7">
        <v>2665791</v>
      </c>
      <c r="J371" s="7">
        <v>3811657</v>
      </c>
      <c r="K371" s="7">
        <v>2997693</v>
      </c>
      <c r="L371" s="7">
        <v>2921760</v>
      </c>
      <c r="M371" s="8">
        <v>-4078563.59</v>
      </c>
      <c r="N371" s="8">
        <v>-5031041.05</v>
      </c>
      <c r="O371" s="8">
        <v>-3430916.02</v>
      </c>
      <c r="P371" s="8">
        <v>-3609963.57</v>
      </c>
      <c r="Q371" s="8">
        <v>4524306.24</v>
      </c>
      <c r="R371" s="8">
        <v>4835179.3600000003</v>
      </c>
    </row>
    <row r="372" spans="1:18" x14ac:dyDescent="0.4">
      <c r="A372" s="13" t="s">
        <v>1678</v>
      </c>
      <c r="B372" s="4" t="s">
        <v>3866</v>
      </c>
      <c r="C372" s="13">
        <v>12</v>
      </c>
      <c r="D372" s="9"/>
      <c r="E372" s="9"/>
      <c r="F372" s="9"/>
      <c r="G372" s="9"/>
      <c r="H372" s="9"/>
      <c r="I372" s="9"/>
      <c r="J372" s="9"/>
      <c r="K372" s="9"/>
      <c r="L372" s="9"/>
      <c r="M372" s="9"/>
      <c r="N372" s="9"/>
      <c r="O372" s="9"/>
      <c r="P372" s="9"/>
      <c r="Q372" s="9"/>
      <c r="R372" s="9"/>
    </row>
    <row r="373" spans="1:18" x14ac:dyDescent="0.4">
      <c r="A373" s="13" t="s">
        <v>570</v>
      </c>
      <c r="B373" s="4" t="s">
        <v>1117</v>
      </c>
      <c r="C373" s="13">
        <v>12</v>
      </c>
      <c r="D373" s="7">
        <v>-5003076</v>
      </c>
      <c r="E373" s="7">
        <v>-7496409</v>
      </c>
      <c r="F373" s="7">
        <v>-7155227</v>
      </c>
      <c r="G373" s="7">
        <v>-2486620</v>
      </c>
      <c r="H373" s="7">
        <v>-5020494</v>
      </c>
      <c r="I373" s="7">
        <v>1879991</v>
      </c>
      <c r="J373" s="7">
        <v>3327175</v>
      </c>
      <c r="K373" s="7">
        <v>2391175</v>
      </c>
      <c r="L373" s="7">
        <v>867342</v>
      </c>
      <c r="M373" s="8">
        <v>-270182.65000000002</v>
      </c>
      <c r="N373" s="9"/>
      <c r="O373" s="8">
        <v>-19320099.309999999</v>
      </c>
      <c r="P373" s="8">
        <v>-15153117.57</v>
      </c>
      <c r="Q373" s="8">
        <v>-13473379.720000001</v>
      </c>
      <c r="R373" s="8">
        <v>-15482748.17</v>
      </c>
    </row>
    <row r="374" spans="1:18" x14ac:dyDescent="0.4">
      <c r="A374" s="13" t="s">
        <v>1679</v>
      </c>
      <c r="B374" s="4" t="s">
        <v>3867</v>
      </c>
      <c r="C374" s="13">
        <v>12</v>
      </c>
      <c r="D374" s="9"/>
      <c r="E374" s="9"/>
      <c r="F374" s="9"/>
      <c r="G374" s="9"/>
      <c r="H374" s="9"/>
      <c r="I374" s="9"/>
      <c r="J374" s="9"/>
      <c r="K374" s="9"/>
      <c r="L374" s="9"/>
      <c r="M374" s="9"/>
      <c r="N374" s="9"/>
      <c r="O374" s="9"/>
      <c r="P374" s="9"/>
      <c r="Q374" s="9"/>
      <c r="R374" s="9"/>
    </row>
    <row r="375" spans="1:18" x14ac:dyDescent="0.4">
      <c r="A375" s="13" t="s">
        <v>571</v>
      </c>
      <c r="B375" s="4" t="s">
        <v>1118</v>
      </c>
      <c r="C375" s="13">
        <v>12</v>
      </c>
      <c r="D375" s="7">
        <v>-1466969</v>
      </c>
      <c r="E375" s="7">
        <v>-950253</v>
      </c>
      <c r="F375" s="7">
        <v>-1157663</v>
      </c>
      <c r="G375" s="7">
        <v>497270</v>
      </c>
      <c r="H375" s="7">
        <v>1316131</v>
      </c>
      <c r="I375" s="7">
        <v>21461</v>
      </c>
      <c r="J375" s="7">
        <v>51540</v>
      </c>
      <c r="K375" s="7">
        <v>24872</v>
      </c>
      <c r="L375" s="7">
        <v>-1061451</v>
      </c>
      <c r="M375" s="9"/>
      <c r="N375" s="8">
        <v>-5609805.8700000001</v>
      </c>
      <c r="O375" s="8">
        <v>-3170866.16</v>
      </c>
      <c r="P375" s="8">
        <v>-138949.97</v>
      </c>
      <c r="Q375" s="8">
        <v>419594.51</v>
      </c>
      <c r="R375" s="8">
        <v>1255895.69</v>
      </c>
    </row>
    <row r="376" spans="1:18" x14ac:dyDescent="0.4">
      <c r="A376" s="13" t="s">
        <v>1680</v>
      </c>
      <c r="B376" s="4" t="s">
        <v>3868</v>
      </c>
      <c r="C376" s="13">
        <v>12</v>
      </c>
      <c r="D376" s="7">
        <v>5951266</v>
      </c>
      <c r="E376" s="7">
        <v>5448044</v>
      </c>
      <c r="F376" s="7">
        <v>5625056</v>
      </c>
      <c r="G376" s="7">
        <v>4309197</v>
      </c>
      <c r="H376" s="7">
        <v>1855501</v>
      </c>
      <c r="I376" s="7">
        <v>419138</v>
      </c>
      <c r="J376" s="7">
        <v>3305111</v>
      </c>
      <c r="K376" s="7">
        <v>10983847</v>
      </c>
      <c r="L376" s="7">
        <v>9946286</v>
      </c>
      <c r="M376" s="8">
        <v>7340232.0800000001</v>
      </c>
      <c r="N376" s="8">
        <v>6728454.7000000002</v>
      </c>
      <c r="O376" s="8">
        <v>9032894.0299999993</v>
      </c>
      <c r="P376" s="8">
        <v>9796518.7699999996</v>
      </c>
      <c r="Q376" s="8">
        <v>16752673.17</v>
      </c>
      <c r="R376" s="8">
        <v>18966295.870000001</v>
      </c>
    </row>
    <row r="377" spans="1:18" x14ac:dyDescent="0.4">
      <c r="A377" s="13" t="s">
        <v>1681</v>
      </c>
      <c r="B377" s="4" t="s">
        <v>3869</v>
      </c>
      <c r="C377" s="13">
        <v>12</v>
      </c>
      <c r="D377" s="7">
        <v>2005476</v>
      </c>
      <c r="E377" s="7">
        <v>11441946</v>
      </c>
      <c r="F377" s="7">
        <v>23496774</v>
      </c>
      <c r="G377" s="7">
        <v>7630828</v>
      </c>
      <c r="H377" s="7">
        <v>2330226</v>
      </c>
      <c r="I377" s="7">
        <v>-26888028</v>
      </c>
      <c r="J377" s="7">
        <v>-5582770</v>
      </c>
      <c r="K377" s="7">
        <v>-7499888</v>
      </c>
      <c r="L377" s="7">
        <v>-8127877</v>
      </c>
      <c r="M377" s="9"/>
      <c r="N377" s="9"/>
      <c r="O377" s="8">
        <v>-5855552.3499999996</v>
      </c>
      <c r="P377" s="9"/>
      <c r="Q377" s="9"/>
      <c r="R377" s="9"/>
    </row>
    <row r="378" spans="1:18" x14ac:dyDescent="0.4">
      <c r="A378" s="13" t="s">
        <v>59</v>
      </c>
      <c r="B378" s="4" t="s">
        <v>267</v>
      </c>
      <c r="C378" s="13">
        <v>12</v>
      </c>
      <c r="D378" s="7">
        <v>266538585</v>
      </c>
      <c r="E378" s="7">
        <v>220544621</v>
      </c>
      <c r="F378" s="7">
        <v>177683253</v>
      </c>
      <c r="G378" s="7">
        <v>84871414</v>
      </c>
      <c r="H378" s="7">
        <v>111585410</v>
      </c>
      <c r="I378" s="7">
        <v>238357500</v>
      </c>
      <c r="J378" s="7">
        <v>410354039</v>
      </c>
      <c r="K378" s="7">
        <v>532406661</v>
      </c>
      <c r="L378" s="7">
        <v>499369132</v>
      </c>
      <c r="M378" s="7">
        <v>277571805</v>
      </c>
      <c r="N378" s="7">
        <v>223064899</v>
      </c>
      <c r="O378" s="7">
        <v>485912289</v>
      </c>
      <c r="P378" s="7">
        <v>600346262</v>
      </c>
      <c r="Q378" s="7">
        <v>950168850</v>
      </c>
      <c r="R378" s="7">
        <v>1016346709</v>
      </c>
    </row>
    <row r="379" spans="1:18" x14ac:dyDescent="0.4">
      <c r="A379" s="13" t="s">
        <v>1682</v>
      </c>
      <c r="B379" s="4" t="s">
        <v>3870</v>
      </c>
      <c r="C379" s="13">
        <v>12</v>
      </c>
      <c r="D379" s="7">
        <v>281796</v>
      </c>
      <c r="E379" s="7">
        <v>1966581</v>
      </c>
      <c r="F379" s="7">
        <v>3364795</v>
      </c>
      <c r="G379" s="7">
        <v>2535434</v>
      </c>
      <c r="H379" s="7">
        <v>-660043</v>
      </c>
      <c r="I379" s="7">
        <v>-4910085</v>
      </c>
      <c r="J379" s="7">
        <v>-4599728</v>
      </c>
      <c r="K379" s="7">
        <v>-2753514</v>
      </c>
      <c r="L379" s="9"/>
      <c r="M379" s="9"/>
      <c r="N379" s="9"/>
      <c r="O379" s="9"/>
      <c r="P379" s="9"/>
      <c r="Q379" s="9"/>
      <c r="R379" s="9"/>
    </row>
    <row r="380" spans="1:18" x14ac:dyDescent="0.4">
      <c r="A380" s="13" t="s">
        <v>572</v>
      </c>
      <c r="B380" s="4" t="s">
        <v>1119</v>
      </c>
      <c r="C380" s="13">
        <v>12</v>
      </c>
      <c r="D380" s="7">
        <v>2311729</v>
      </c>
      <c r="E380" s="7">
        <v>1565227</v>
      </c>
      <c r="F380" s="7">
        <v>1686536</v>
      </c>
      <c r="G380" s="7">
        <v>-2419546</v>
      </c>
      <c r="H380" s="7">
        <v>1326398</v>
      </c>
      <c r="I380" s="7">
        <v>-821686</v>
      </c>
      <c r="J380" s="7">
        <v>1440089</v>
      </c>
      <c r="K380" s="7">
        <v>2399405</v>
      </c>
      <c r="L380" s="7">
        <v>2603110</v>
      </c>
      <c r="M380" s="9"/>
      <c r="N380" s="8">
        <v>3434743.4</v>
      </c>
      <c r="O380" s="8">
        <v>6164448.54</v>
      </c>
      <c r="P380" s="8">
        <v>1630459.9</v>
      </c>
      <c r="Q380" s="8">
        <v>544751.56000000006</v>
      </c>
      <c r="R380" s="8">
        <v>3373418.32</v>
      </c>
    </row>
    <row r="381" spans="1:18" x14ac:dyDescent="0.4">
      <c r="A381" s="13" t="s">
        <v>573</v>
      </c>
      <c r="B381" s="4" t="s">
        <v>1120</v>
      </c>
      <c r="C381" s="13">
        <v>12</v>
      </c>
      <c r="D381" s="7">
        <v>3813635</v>
      </c>
      <c r="E381" s="7">
        <v>6519072</v>
      </c>
      <c r="F381" s="7">
        <v>3079670</v>
      </c>
      <c r="G381" s="7">
        <v>-1265029</v>
      </c>
      <c r="H381" s="7">
        <v>3653904</v>
      </c>
      <c r="I381" s="7">
        <v>2546507</v>
      </c>
      <c r="J381" s="7">
        <v>3601743</v>
      </c>
      <c r="K381" s="7">
        <v>11893101</v>
      </c>
      <c r="L381" s="7">
        <v>13429209</v>
      </c>
      <c r="M381" s="9"/>
      <c r="N381" s="8">
        <v>27917620.25</v>
      </c>
      <c r="O381" s="8">
        <v>33906752.009999998</v>
      </c>
      <c r="P381" s="8">
        <v>69244219.989999995</v>
      </c>
      <c r="Q381" s="8">
        <v>73744872.920000002</v>
      </c>
      <c r="R381" s="8">
        <v>67469281.209999993</v>
      </c>
    </row>
    <row r="382" spans="1:18" x14ac:dyDescent="0.4">
      <c r="A382" s="13" t="s">
        <v>574</v>
      </c>
      <c r="B382" s="4" t="s">
        <v>1121</v>
      </c>
      <c r="C382" s="13">
        <v>12</v>
      </c>
      <c r="D382" s="7">
        <v>-11629632</v>
      </c>
      <c r="E382" s="7">
        <v>-1251129</v>
      </c>
      <c r="F382" s="7">
        <v>-4818096</v>
      </c>
      <c r="G382" s="7">
        <v>-6750297</v>
      </c>
      <c r="H382" s="7">
        <v>-8356419</v>
      </c>
      <c r="I382" s="7">
        <v>-3501407</v>
      </c>
      <c r="J382" s="7">
        <v>-3589733</v>
      </c>
      <c r="K382" s="7">
        <v>-4333275</v>
      </c>
      <c r="L382" s="7">
        <v>-3024065</v>
      </c>
      <c r="M382" s="7">
        <v>-3013911</v>
      </c>
      <c r="N382" s="8">
        <v>-1134214.5</v>
      </c>
      <c r="O382" s="8">
        <v>2954802.22</v>
      </c>
      <c r="P382" s="7">
        <v>7973036</v>
      </c>
      <c r="Q382" s="8">
        <v>4071536.99</v>
      </c>
      <c r="R382" s="8">
        <v>14230412.039999999</v>
      </c>
    </row>
    <row r="383" spans="1:18" x14ac:dyDescent="0.4">
      <c r="A383" s="13" t="s">
        <v>575</v>
      </c>
      <c r="B383" s="4" t="s">
        <v>1122</v>
      </c>
      <c r="C383" s="13">
        <v>12</v>
      </c>
      <c r="D383" s="9"/>
      <c r="E383" s="9"/>
      <c r="F383" s="9"/>
      <c r="G383" s="7">
        <v>20140646</v>
      </c>
      <c r="H383" s="7">
        <v>7161003</v>
      </c>
      <c r="I383" s="7">
        <v>25875174</v>
      </c>
      <c r="J383" s="7">
        <v>81041380</v>
      </c>
      <c r="K383" s="7">
        <v>27288525</v>
      </c>
      <c r="L383" s="7">
        <v>56777019</v>
      </c>
      <c r="M383" s="8">
        <v>43344544.789999999</v>
      </c>
      <c r="N383" s="8">
        <v>27490126.219999999</v>
      </c>
      <c r="O383" s="8">
        <v>6193892.96</v>
      </c>
      <c r="P383" s="9"/>
      <c r="Q383" s="8">
        <v>1963604.88</v>
      </c>
      <c r="R383" s="8">
        <v>12279522.949999999</v>
      </c>
    </row>
    <row r="384" spans="1:18" x14ac:dyDescent="0.4">
      <c r="A384" s="13" t="s">
        <v>576</v>
      </c>
      <c r="B384" s="4" t="s">
        <v>1123</v>
      </c>
      <c r="C384" s="13">
        <v>12</v>
      </c>
      <c r="D384" s="7">
        <v>6862456</v>
      </c>
      <c r="E384" s="7">
        <v>2410630</v>
      </c>
      <c r="F384" s="7">
        <v>2922324</v>
      </c>
      <c r="G384" s="7">
        <v>8105426</v>
      </c>
      <c r="H384" s="7">
        <v>8349050</v>
      </c>
      <c r="I384" s="7">
        <v>5920624</v>
      </c>
      <c r="J384" s="7">
        <v>4300629</v>
      </c>
      <c r="K384" s="7">
        <v>8253812</v>
      </c>
      <c r="L384" s="7">
        <v>7939525</v>
      </c>
      <c r="M384" s="9"/>
      <c r="N384" s="8">
        <v>7084125.75</v>
      </c>
      <c r="O384" s="8">
        <v>10226870.99</v>
      </c>
      <c r="P384" s="8">
        <v>16367992.1</v>
      </c>
      <c r="Q384" s="8">
        <v>18318055.300000001</v>
      </c>
      <c r="R384" s="8">
        <v>16661797.51</v>
      </c>
    </row>
    <row r="385" spans="1:18" x14ac:dyDescent="0.4">
      <c r="A385" s="13" t="s">
        <v>577</v>
      </c>
      <c r="B385" s="4" t="s">
        <v>1124</v>
      </c>
      <c r="C385" s="13">
        <v>12</v>
      </c>
      <c r="D385" s="7">
        <v>-1250815</v>
      </c>
      <c r="E385" s="7">
        <v>-2824493</v>
      </c>
      <c r="F385" s="7">
        <v>-3880692</v>
      </c>
      <c r="G385" s="7">
        <v>-5147349</v>
      </c>
      <c r="H385" s="7">
        <v>-893014</v>
      </c>
      <c r="I385" s="7">
        <v>-145178</v>
      </c>
      <c r="J385" s="7">
        <v>-3075847</v>
      </c>
      <c r="K385" s="7">
        <v>-2605912</v>
      </c>
      <c r="L385" s="7">
        <v>-1833671</v>
      </c>
      <c r="M385" s="8">
        <v>-779257.62</v>
      </c>
      <c r="N385" s="8">
        <v>-1413092.41</v>
      </c>
      <c r="O385" s="9"/>
      <c r="P385" s="8">
        <v>-1418994.25</v>
      </c>
      <c r="Q385" s="8">
        <v>1011734.44</v>
      </c>
      <c r="R385" s="8">
        <v>-856312.83</v>
      </c>
    </row>
    <row r="386" spans="1:18" x14ac:dyDescent="0.4">
      <c r="A386" s="13" t="s">
        <v>1683</v>
      </c>
      <c r="B386" s="4" t="s">
        <v>3871</v>
      </c>
      <c r="C386" s="13">
        <v>12</v>
      </c>
      <c r="D386" s="7">
        <v>471848000</v>
      </c>
      <c r="E386" s="7">
        <v>204883000</v>
      </c>
      <c r="F386" s="7">
        <v>453353000</v>
      </c>
      <c r="G386" s="7">
        <v>978367000</v>
      </c>
      <c r="H386" s="7">
        <v>938262000</v>
      </c>
      <c r="I386" s="7">
        <v>1411646000</v>
      </c>
      <c r="J386" s="7">
        <v>1153830000</v>
      </c>
      <c r="K386" s="7">
        <v>715235000</v>
      </c>
      <c r="L386" s="7">
        <v>1301241000</v>
      </c>
      <c r="M386" s="7">
        <v>2140845000</v>
      </c>
      <c r="N386" s="7">
        <v>903109000</v>
      </c>
      <c r="O386" s="7">
        <v>487193000</v>
      </c>
      <c r="P386" s="7">
        <v>578018000</v>
      </c>
      <c r="Q386" s="7">
        <v>381790000</v>
      </c>
      <c r="R386" s="7">
        <v>1545969000</v>
      </c>
    </row>
    <row r="387" spans="1:18" x14ac:dyDescent="0.4">
      <c r="A387" s="13" t="s">
        <v>578</v>
      </c>
      <c r="B387" s="4" t="s">
        <v>1125</v>
      </c>
      <c r="C387" s="13">
        <v>12</v>
      </c>
      <c r="D387" s="7">
        <v>38308287</v>
      </c>
      <c r="E387" s="7">
        <v>38731066</v>
      </c>
      <c r="F387" s="7">
        <v>33004878</v>
      </c>
      <c r="G387" s="7">
        <v>41637053</v>
      </c>
      <c r="H387" s="7">
        <v>60957830</v>
      </c>
      <c r="I387" s="7">
        <v>47435001</v>
      </c>
      <c r="J387" s="7">
        <v>20310009</v>
      </c>
      <c r="K387" s="7">
        <v>7812011</v>
      </c>
      <c r="L387" s="7">
        <v>21959136</v>
      </c>
      <c r="M387" s="9"/>
      <c r="N387" s="7">
        <v>35471247</v>
      </c>
      <c r="O387" s="7">
        <v>57264459</v>
      </c>
      <c r="P387" s="8">
        <v>-72390761.969999999</v>
      </c>
      <c r="Q387" s="8">
        <v>40854994.57</v>
      </c>
      <c r="R387" s="8">
        <v>69689443.900000006</v>
      </c>
    </row>
    <row r="388" spans="1:18" x14ac:dyDescent="0.4">
      <c r="A388" s="13" t="s">
        <v>579</v>
      </c>
      <c r="B388" s="4" t="s">
        <v>1126</v>
      </c>
      <c r="C388" s="13">
        <v>12</v>
      </c>
      <c r="D388" s="7">
        <v>3694483</v>
      </c>
      <c r="E388" s="7">
        <v>805070</v>
      </c>
      <c r="F388" s="7">
        <v>942634</v>
      </c>
      <c r="G388" s="7">
        <v>293168</v>
      </c>
      <c r="H388" s="7">
        <v>8371434</v>
      </c>
      <c r="I388" s="7">
        <v>17750298</v>
      </c>
      <c r="J388" s="7">
        <v>42896127</v>
      </c>
      <c r="K388" s="7">
        <v>31003881</v>
      </c>
      <c r="L388" s="7">
        <v>43095422</v>
      </c>
      <c r="M388" s="9"/>
      <c r="N388" s="8">
        <v>73684305.549999997</v>
      </c>
      <c r="O388" s="8">
        <v>18725663.670000002</v>
      </c>
      <c r="P388" s="8">
        <v>4624668.58</v>
      </c>
      <c r="Q388" s="8">
        <v>-6410469.0099999998</v>
      </c>
      <c r="R388" s="8">
        <v>5885335.1100000003</v>
      </c>
    </row>
    <row r="389" spans="1:18" x14ac:dyDescent="0.4">
      <c r="A389" s="13" t="s">
        <v>580</v>
      </c>
      <c r="B389" s="4" t="s">
        <v>1127</v>
      </c>
      <c r="C389" s="13">
        <v>12</v>
      </c>
      <c r="D389" s="7">
        <v>145928195</v>
      </c>
      <c r="E389" s="7">
        <v>158570370</v>
      </c>
      <c r="F389" s="7">
        <v>81994614</v>
      </c>
      <c r="G389" s="7">
        <v>8314527</v>
      </c>
      <c r="H389" s="7">
        <v>-33097487</v>
      </c>
      <c r="I389" s="7">
        <v>-22190142</v>
      </c>
      <c r="J389" s="7">
        <v>-38122235</v>
      </c>
      <c r="K389" s="7">
        <v>10902913</v>
      </c>
      <c r="L389" s="7">
        <v>-63437460</v>
      </c>
      <c r="M389" s="9"/>
      <c r="N389" s="8">
        <v>16001472.859999999</v>
      </c>
      <c r="O389" s="7">
        <v>44934062</v>
      </c>
      <c r="P389" s="8">
        <v>44426416.619999997</v>
      </c>
      <c r="Q389" s="8">
        <v>35255167.799999997</v>
      </c>
      <c r="R389" s="8">
        <v>36833678.329999998</v>
      </c>
    </row>
    <row r="390" spans="1:18" x14ac:dyDescent="0.4">
      <c r="A390" s="13" t="s">
        <v>60</v>
      </c>
      <c r="B390" s="4" t="s">
        <v>268</v>
      </c>
      <c r="C390" s="13">
        <v>12</v>
      </c>
      <c r="D390" s="7">
        <v>150704265</v>
      </c>
      <c r="E390" s="7">
        <v>149762259</v>
      </c>
      <c r="F390" s="7">
        <v>97994848</v>
      </c>
      <c r="G390" s="7">
        <v>90825100</v>
      </c>
      <c r="H390" s="7">
        <v>74764287</v>
      </c>
      <c r="I390" s="7">
        <v>85761283</v>
      </c>
      <c r="J390" s="7">
        <v>89654944</v>
      </c>
      <c r="K390" s="7">
        <v>112258651</v>
      </c>
      <c r="L390" s="7">
        <v>149796839</v>
      </c>
      <c r="M390" s="8">
        <v>173238892.63999999</v>
      </c>
      <c r="N390" s="7">
        <v>115395257</v>
      </c>
      <c r="O390" s="7">
        <v>91537060</v>
      </c>
      <c r="P390" s="8">
        <v>114770009.16</v>
      </c>
      <c r="Q390" s="8">
        <v>144461574.44</v>
      </c>
      <c r="R390" s="8">
        <v>127768854.39</v>
      </c>
    </row>
    <row r="391" spans="1:18" x14ac:dyDescent="0.4">
      <c r="A391" s="13" t="s">
        <v>1684</v>
      </c>
      <c r="B391" s="4" t="s">
        <v>3872</v>
      </c>
      <c r="C391" s="13">
        <v>12</v>
      </c>
      <c r="D391" s="9"/>
      <c r="E391" s="9"/>
      <c r="F391" s="9"/>
      <c r="G391" s="9"/>
      <c r="H391" s="9"/>
      <c r="I391" s="9"/>
      <c r="J391" s="9"/>
      <c r="K391" s="9"/>
      <c r="L391" s="9"/>
      <c r="M391" s="9"/>
      <c r="N391" s="9"/>
      <c r="O391" s="9"/>
      <c r="P391" s="9"/>
      <c r="Q391" s="9"/>
      <c r="R391" s="9"/>
    </row>
    <row r="392" spans="1:18" x14ac:dyDescent="0.4">
      <c r="A392" s="13" t="s">
        <v>581</v>
      </c>
      <c r="B392" s="4" t="s">
        <v>1128</v>
      </c>
      <c r="C392" s="13">
        <v>12</v>
      </c>
      <c r="D392" s="7">
        <v>20254983</v>
      </c>
      <c r="E392" s="7">
        <v>9610131</v>
      </c>
      <c r="F392" s="7">
        <v>38136081</v>
      </c>
      <c r="G392" s="7">
        <v>10126622</v>
      </c>
      <c r="H392" s="7">
        <v>24661368</v>
      </c>
      <c r="I392" s="7">
        <v>23681925</v>
      </c>
      <c r="J392" s="7">
        <v>93096389</v>
      </c>
      <c r="K392" s="7">
        <v>-7093415</v>
      </c>
      <c r="L392" s="7">
        <v>32359629</v>
      </c>
      <c r="M392" s="9"/>
      <c r="N392" s="8">
        <v>41356405.990000002</v>
      </c>
      <c r="O392" s="8">
        <v>17317955.780000001</v>
      </c>
      <c r="P392" s="8">
        <v>19449783.43</v>
      </c>
      <c r="Q392" s="8">
        <v>8223454.4400000004</v>
      </c>
      <c r="R392" s="8">
        <v>1347078.22</v>
      </c>
    </row>
    <row r="393" spans="1:18" x14ac:dyDescent="0.4">
      <c r="A393" s="13" t="s">
        <v>1685</v>
      </c>
      <c r="B393" s="4" t="s">
        <v>3873</v>
      </c>
      <c r="C393" s="13">
        <v>12</v>
      </c>
      <c r="D393" s="9"/>
      <c r="E393" s="9"/>
      <c r="F393" s="9"/>
      <c r="G393" s="9"/>
      <c r="H393" s="9"/>
      <c r="I393" s="9"/>
      <c r="J393" s="9"/>
      <c r="K393" s="9"/>
      <c r="L393" s="9"/>
      <c r="M393" s="9"/>
      <c r="N393" s="9"/>
      <c r="O393" s="9"/>
      <c r="P393" s="9"/>
      <c r="Q393" s="9"/>
      <c r="R393" s="9"/>
    </row>
    <row r="394" spans="1:18" x14ac:dyDescent="0.4">
      <c r="A394" s="13" t="s">
        <v>582</v>
      </c>
      <c r="B394" s="4" t="s">
        <v>1129</v>
      </c>
      <c r="C394" s="13">
        <v>12</v>
      </c>
      <c r="D394" s="7">
        <v>1998538</v>
      </c>
      <c r="E394" s="7">
        <v>1015138</v>
      </c>
      <c r="F394" s="7">
        <v>3506851</v>
      </c>
      <c r="G394" s="7">
        <v>7097922</v>
      </c>
      <c r="H394" s="7">
        <v>7583434</v>
      </c>
      <c r="I394" s="7">
        <v>7938121</v>
      </c>
      <c r="J394" s="7">
        <v>7736586</v>
      </c>
      <c r="K394" s="7">
        <v>2583015</v>
      </c>
      <c r="L394" s="7">
        <v>6844954</v>
      </c>
      <c r="M394" s="8">
        <v>5808064.25</v>
      </c>
      <c r="N394" s="8">
        <v>3874644.42</v>
      </c>
      <c r="O394" s="8">
        <v>-298368.58</v>
      </c>
      <c r="P394" s="8">
        <v>7120056.1299999999</v>
      </c>
      <c r="Q394" s="8">
        <v>3426619.93</v>
      </c>
      <c r="R394" s="8">
        <v>-5489388.7000000002</v>
      </c>
    </row>
    <row r="395" spans="1:18" x14ac:dyDescent="0.4">
      <c r="A395" s="13" t="s">
        <v>1686</v>
      </c>
      <c r="B395" s="4" t="s">
        <v>3874</v>
      </c>
      <c r="C395" s="13">
        <v>12</v>
      </c>
      <c r="D395" s="9"/>
      <c r="E395" s="9"/>
      <c r="F395" s="9"/>
      <c r="G395" s="9"/>
      <c r="H395" s="9"/>
      <c r="I395" s="9"/>
      <c r="J395" s="9"/>
      <c r="K395" s="9"/>
      <c r="L395" s="9"/>
      <c r="M395" s="9"/>
      <c r="N395" s="9"/>
      <c r="O395" s="9"/>
      <c r="P395" s="9"/>
      <c r="Q395" s="9"/>
      <c r="R395" s="9"/>
    </row>
    <row r="396" spans="1:18" x14ac:dyDescent="0.4">
      <c r="A396" s="13" t="s">
        <v>1687</v>
      </c>
      <c r="B396" s="4" t="s">
        <v>3875</v>
      </c>
      <c r="C396" s="13">
        <v>12</v>
      </c>
      <c r="D396" s="9"/>
      <c r="E396" s="9"/>
      <c r="F396" s="9"/>
      <c r="G396" s="9"/>
      <c r="H396" s="9"/>
      <c r="I396" s="9"/>
      <c r="J396" s="9"/>
      <c r="K396" s="9"/>
      <c r="L396" s="9"/>
      <c r="M396" s="9"/>
      <c r="N396" s="9"/>
      <c r="O396" s="9"/>
      <c r="P396" s="9"/>
      <c r="Q396" s="9"/>
      <c r="R396" s="9"/>
    </row>
    <row r="397" spans="1:18" x14ac:dyDescent="0.4">
      <c r="A397" s="13" t="s">
        <v>583</v>
      </c>
      <c r="B397" s="4" t="s">
        <v>1130</v>
      </c>
      <c r="C397" s="13">
        <v>12</v>
      </c>
      <c r="D397" s="7">
        <v>46907988</v>
      </c>
      <c r="E397" s="7">
        <v>34377478</v>
      </c>
      <c r="F397" s="7">
        <v>13161957</v>
      </c>
      <c r="G397" s="7">
        <v>-9642616</v>
      </c>
      <c r="H397" s="7">
        <v>-21529455</v>
      </c>
      <c r="I397" s="7">
        <v>-31244879</v>
      </c>
      <c r="J397" s="7">
        <v>-13944032</v>
      </c>
      <c r="K397" s="7">
        <v>-5238292</v>
      </c>
      <c r="L397" s="7">
        <v>7915861</v>
      </c>
      <c r="M397" s="8">
        <v>1588370.39</v>
      </c>
      <c r="N397" s="8">
        <v>-10667674.710000001</v>
      </c>
      <c r="O397" s="8">
        <v>-3281641.09</v>
      </c>
      <c r="P397" s="8">
        <v>-13222299.949999999</v>
      </c>
      <c r="Q397" s="8">
        <v>-7029161.3200000003</v>
      </c>
      <c r="R397" s="8">
        <v>5035642.8899999997</v>
      </c>
    </row>
    <row r="398" spans="1:18" x14ac:dyDescent="0.4">
      <c r="A398" s="13" t="s">
        <v>61</v>
      </c>
      <c r="B398" s="4" t="s">
        <v>269</v>
      </c>
      <c r="C398" s="13">
        <v>12</v>
      </c>
      <c r="D398" s="7">
        <v>18934810</v>
      </c>
      <c r="E398" s="7">
        <v>8997801</v>
      </c>
      <c r="F398" s="7">
        <v>5990764</v>
      </c>
      <c r="G398" s="7">
        <v>6470987</v>
      </c>
      <c r="H398" s="7">
        <v>11129198</v>
      </c>
      <c r="I398" s="7">
        <v>14050089</v>
      </c>
      <c r="J398" s="7">
        <v>13367495</v>
      </c>
      <c r="K398" s="7">
        <v>27002458</v>
      </c>
      <c r="L398" s="7">
        <v>19401844</v>
      </c>
      <c r="M398" s="8">
        <v>12692458.060000001</v>
      </c>
      <c r="N398" s="8">
        <v>11606989.289999999</v>
      </c>
      <c r="O398" s="8">
        <v>14671708.15</v>
      </c>
      <c r="P398" s="8">
        <v>8944813.9600000009</v>
      </c>
      <c r="Q398" s="8">
        <v>14971834.65</v>
      </c>
      <c r="R398" s="8">
        <v>1427655.05</v>
      </c>
    </row>
    <row r="399" spans="1:18" x14ac:dyDescent="0.4">
      <c r="A399" s="13" t="s">
        <v>1688</v>
      </c>
      <c r="B399" s="4" t="s">
        <v>3876</v>
      </c>
      <c r="C399" s="13">
        <v>6</v>
      </c>
      <c r="D399" s="9"/>
      <c r="E399" s="9"/>
      <c r="F399" s="9"/>
      <c r="G399" s="9"/>
      <c r="H399" s="9"/>
      <c r="I399" s="9"/>
      <c r="J399" s="9"/>
      <c r="K399" s="9"/>
      <c r="L399" s="9"/>
      <c r="M399" s="9"/>
      <c r="N399" s="9"/>
      <c r="O399" s="9"/>
      <c r="P399" s="9"/>
      <c r="Q399" s="9"/>
      <c r="R399" s="9"/>
    </row>
    <row r="400" spans="1:18" x14ac:dyDescent="0.4">
      <c r="A400" s="13" t="s">
        <v>584</v>
      </c>
      <c r="B400" s="4" t="s">
        <v>1131</v>
      </c>
      <c r="C400" s="13">
        <v>12</v>
      </c>
      <c r="D400" s="7">
        <v>2886726</v>
      </c>
      <c r="E400" s="7">
        <v>775388</v>
      </c>
      <c r="F400" s="7">
        <v>3242899</v>
      </c>
      <c r="G400" s="7">
        <v>307964</v>
      </c>
      <c r="H400" s="7">
        <v>-4129593</v>
      </c>
      <c r="I400" s="7">
        <v>-2070152</v>
      </c>
      <c r="J400" s="7">
        <v>-58047</v>
      </c>
      <c r="K400" s="7">
        <v>249646</v>
      </c>
      <c r="L400" s="7">
        <v>282603</v>
      </c>
      <c r="M400" s="9"/>
      <c r="N400" s="8">
        <v>1154790.82</v>
      </c>
      <c r="O400" s="8">
        <v>2149898.81</v>
      </c>
      <c r="P400" s="8">
        <v>1862177.93</v>
      </c>
      <c r="Q400" s="8">
        <v>-3350063.84</v>
      </c>
      <c r="R400" s="8">
        <v>800336.45</v>
      </c>
    </row>
    <row r="401" spans="1:18" x14ac:dyDescent="0.4">
      <c r="A401" s="13" t="s">
        <v>1689</v>
      </c>
      <c r="B401" s="4" t="s">
        <v>3877</v>
      </c>
      <c r="C401" s="13">
        <v>12</v>
      </c>
      <c r="D401" s="7">
        <v>25607282</v>
      </c>
      <c r="E401" s="7">
        <v>27658945</v>
      </c>
      <c r="F401" s="7">
        <v>32534185</v>
      </c>
      <c r="G401" s="7">
        <v>6721782</v>
      </c>
      <c r="H401" s="7">
        <v>4201200</v>
      </c>
      <c r="I401" s="7">
        <v>1266367</v>
      </c>
      <c r="J401" s="7">
        <v>21093753</v>
      </c>
      <c r="K401" s="7">
        <v>-20081158</v>
      </c>
      <c r="L401" s="7">
        <v>25770825</v>
      </c>
      <c r="M401" s="9"/>
      <c r="N401" s="8">
        <v>16397061.07</v>
      </c>
      <c r="O401" s="8">
        <v>19638662.460000001</v>
      </c>
      <c r="P401" s="8">
        <v>27203299.550000001</v>
      </c>
      <c r="Q401" s="8">
        <v>36721618.020000003</v>
      </c>
      <c r="R401" s="8">
        <v>50541292.479999997</v>
      </c>
    </row>
    <row r="402" spans="1:18" x14ac:dyDescent="0.4">
      <c r="A402" s="13" t="s">
        <v>62</v>
      </c>
      <c r="B402" s="4" t="s">
        <v>270</v>
      </c>
      <c r="C402" s="13">
        <v>12</v>
      </c>
      <c r="D402" s="7">
        <v>30257819</v>
      </c>
      <c r="E402" s="7">
        <v>38619653</v>
      </c>
      <c r="F402" s="7">
        <v>45320042</v>
      </c>
      <c r="G402" s="7">
        <v>52509045</v>
      </c>
      <c r="H402" s="7">
        <v>39800151</v>
      </c>
      <c r="I402" s="7">
        <v>46305260</v>
      </c>
      <c r="J402" s="7">
        <v>53260462</v>
      </c>
      <c r="K402" s="7">
        <v>60548869</v>
      </c>
      <c r="L402" s="7">
        <v>63228894</v>
      </c>
      <c r="M402" s="9"/>
      <c r="N402" s="8">
        <v>66585735.57</v>
      </c>
      <c r="O402" s="8">
        <v>50737707.950000003</v>
      </c>
      <c r="P402" s="8">
        <v>41699604.810000002</v>
      </c>
      <c r="Q402" s="8">
        <v>31692712.989999998</v>
      </c>
      <c r="R402" s="8">
        <v>37235846.079999998</v>
      </c>
    </row>
    <row r="403" spans="1:18" x14ac:dyDescent="0.4">
      <c r="A403" s="13" t="s">
        <v>585</v>
      </c>
      <c r="B403" s="4" t="s">
        <v>1132</v>
      </c>
      <c r="C403" s="13">
        <v>12</v>
      </c>
      <c r="D403" s="7">
        <v>6970471</v>
      </c>
      <c r="E403" s="7">
        <v>2901535</v>
      </c>
      <c r="F403" s="7">
        <v>-9636828</v>
      </c>
      <c r="G403" s="7">
        <v>-2884144</v>
      </c>
      <c r="H403" s="7">
        <v>-1336299</v>
      </c>
      <c r="I403" s="7">
        <v>-2678527</v>
      </c>
      <c r="J403" s="7">
        <v>1091177</v>
      </c>
      <c r="K403" s="7">
        <v>998689</v>
      </c>
      <c r="L403" s="7">
        <v>1644918</v>
      </c>
      <c r="M403" s="8">
        <v>5448553.9299999997</v>
      </c>
      <c r="N403" s="8">
        <v>6592918.3899999997</v>
      </c>
      <c r="O403" s="9"/>
      <c r="P403" s="8">
        <v>6760014.3499999996</v>
      </c>
      <c r="Q403" s="8">
        <v>21256313.620000001</v>
      </c>
      <c r="R403" s="8">
        <v>20474035.809999999</v>
      </c>
    </row>
    <row r="404" spans="1:18" x14ac:dyDescent="0.4">
      <c r="A404" s="13" t="s">
        <v>586</v>
      </c>
      <c r="B404" s="4" t="s">
        <v>1133</v>
      </c>
      <c r="C404" s="13">
        <v>12</v>
      </c>
      <c r="D404" s="7">
        <v>9703562</v>
      </c>
      <c r="E404" s="7">
        <v>8568014</v>
      </c>
      <c r="F404" s="7">
        <v>-26147912</v>
      </c>
      <c r="G404" s="7">
        <v>-411355</v>
      </c>
      <c r="H404" s="7">
        <v>14451672</v>
      </c>
      <c r="I404" s="7">
        <v>29059669</v>
      </c>
      <c r="J404" s="7">
        <v>29850305</v>
      </c>
      <c r="K404" s="7">
        <v>53437226</v>
      </c>
      <c r="L404" s="7">
        <v>80472800</v>
      </c>
      <c r="M404" s="7">
        <v>105781013</v>
      </c>
      <c r="N404" s="7">
        <v>88978261</v>
      </c>
      <c r="O404" s="7">
        <v>94901865</v>
      </c>
      <c r="P404" s="7">
        <v>115192883</v>
      </c>
      <c r="Q404" s="7">
        <v>107609077</v>
      </c>
      <c r="R404" s="7">
        <v>99255537</v>
      </c>
    </row>
    <row r="405" spans="1:18" x14ac:dyDescent="0.4">
      <c r="A405" s="13" t="s">
        <v>1690</v>
      </c>
      <c r="B405" s="4" t="s">
        <v>3878</v>
      </c>
      <c r="C405" s="13">
        <v>12</v>
      </c>
      <c r="D405" s="7">
        <v>137959830</v>
      </c>
      <c r="E405" s="7">
        <v>142287186</v>
      </c>
      <c r="F405" s="7">
        <v>164315865</v>
      </c>
      <c r="G405" s="7">
        <v>232958624</v>
      </c>
      <c r="H405" s="7">
        <v>325405707</v>
      </c>
      <c r="I405" s="7">
        <v>364828344</v>
      </c>
      <c r="J405" s="7">
        <v>353341724</v>
      </c>
      <c r="K405" s="7">
        <v>240663928</v>
      </c>
      <c r="L405" s="7">
        <v>299786809</v>
      </c>
      <c r="M405" s="8">
        <v>418672227.05000001</v>
      </c>
      <c r="N405" s="8">
        <v>380169580.16000003</v>
      </c>
      <c r="O405" s="8">
        <v>336567618.37</v>
      </c>
      <c r="P405" s="7">
        <v>323706734</v>
      </c>
      <c r="Q405" s="8">
        <v>292773104.18000001</v>
      </c>
      <c r="R405" s="8">
        <v>339700325.72000003</v>
      </c>
    </row>
    <row r="406" spans="1:18" x14ac:dyDescent="0.4">
      <c r="A406" s="13" t="s">
        <v>1691</v>
      </c>
      <c r="B406" s="4" t="s">
        <v>3879</v>
      </c>
      <c r="C406" s="13">
        <v>12</v>
      </c>
      <c r="D406" s="7">
        <v>200599901</v>
      </c>
      <c r="E406" s="7">
        <v>136172437</v>
      </c>
      <c r="F406" s="7">
        <v>180141334</v>
      </c>
      <c r="G406" s="7">
        <v>234029219</v>
      </c>
      <c r="H406" s="7">
        <v>280857454</v>
      </c>
      <c r="I406" s="7">
        <v>394195710</v>
      </c>
      <c r="J406" s="7">
        <v>384843346</v>
      </c>
      <c r="K406" s="7">
        <v>317251544</v>
      </c>
      <c r="L406" s="7">
        <v>434142461</v>
      </c>
      <c r="M406" s="7">
        <v>531833619</v>
      </c>
      <c r="N406" s="8">
        <v>475848671.19</v>
      </c>
      <c r="O406" s="8">
        <v>411136776.04000002</v>
      </c>
      <c r="P406" s="7">
        <v>456847535</v>
      </c>
      <c r="Q406" s="7">
        <v>418815463</v>
      </c>
      <c r="R406" s="7">
        <v>426608424</v>
      </c>
    </row>
    <row r="407" spans="1:18" x14ac:dyDescent="0.4">
      <c r="A407" s="13" t="s">
        <v>1692</v>
      </c>
      <c r="B407" s="4" t="s">
        <v>3880</v>
      </c>
      <c r="C407" s="13">
        <v>12</v>
      </c>
      <c r="D407" s="7">
        <v>5350311</v>
      </c>
      <c r="E407" s="7">
        <v>10577986</v>
      </c>
      <c r="F407" s="7">
        <v>9883317</v>
      </c>
      <c r="G407" s="7">
        <v>11177280</v>
      </c>
      <c r="H407" s="7">
        <v>-2177640</v>
      </c>
      <c r="I407" s="7">
        <v>2833988</v>
      </c>
      <c r="J407" s="7">
        <v>16341569</v>
      </c>
      <c r="K407" s="7">
        <v>26792829</v>
      </c>
      <c r="L407" s="7">
        <v>22089754</v>
      </c>
      <c r="M407" s="9"/>
      <c r="N407" s="8">
        <v>27350801.66</v>
      </c>
      <c r="O407" s="8">
        <v>23428008.859999999</v>
      </c>
      <c r="P407" s="8">
        <v>37734634.060000002</v>
      </c>
      <c r="Q407" s="8">
        <v>58451962.579999998</v>
      </c>
      <c r="R407" s="8">
        <v>45404003.039999999</v>
      </c>
    </row>
    <row r="408" spans="1:18" x14ac:dyDescent="0.4">
      <c r="A408" s="13" t="s">
        <v>63</v>
      </c>
      <c r="B408" s="4" t="s">
        <v>271</v>
      </c>
      <c r="C408" s="13">
        <v>12</v>
      </c>
      <c r="D408" s="7">
        <v>165104577</v>
      </c>
      <c r="E408" s="7">
        <v>161547362</v>
      </c>
      <c r="F408" s="7">
        <v>150252797</v>
      </c>
      <c r="G408" s="7">
        <v>95205003</v>
      </c>
      <c r="H408" s="7">
        <v>80280001</v>
      </c>
      <c r="I408" s="7">
        <v>63922840</v>
      </c>
      <c r="J408" s="7">
        <v>60092533</v>
      </c>
      <c r="K408" s="7">
        <v>66631055</v>
      </c>
      <c r="L408" s="7">
        <v>85463688</v>
      </c>
      <c r="M408" s="8">
        <v>175220009.03999999</v>
      </c>
      <c r="N408" s="8">
        <v>150037475.94</v>
      </c>
      <c r="O408" s="7">
        <v>172384165</v>
      </c>
      <c r="P408" s="7">
        <v>92999447</v>
      </c>
      <c r="Q408" s="8">
        <v>142877112.97999999</v>
      </c>
      <c r="R408" s="8">
        <v>148792025.63999999</v>
      </c>
    </row>
    <row r="409" spans="1:18" x14ac:dyDescent="0.4">
      <c r="A409" s="13" t="s">
        <v>587</v>
      </c>
      <c r="B409" s="4" t="s">
        <v>1134</v>
      </c>
      <c r="C409" s="13">
        <v>12</v>
      </c>
      <c r="D409" s="7">
        <v>8307965</v>
      </c>
      <c r="E409" s="7">
        <v>9243788</v>
      </c>
      <c r="F409" s="7">
        <v>4300788</v>
      </c>
      <c r="G409" s="7">
        <v>3159033</v>
      </c>
      <c r="H409" s="7">
        <v>2568367</v>
      </c>
      <c r="I409" s="7">
        <v>-541401</v>
      </c>
      <c r="J409" s="7">
        <v>-2190742</v>
      </c>
      <c r="K409" s="7">
        <v>2635426</v>
      </c>
      <c r="L409" s="7">
        <v>3173959</v>
      </c>
      <c r="M409" s="9"/>
      <c r="N409" s="8">
        <v>6792925.5099999998</v>
      </c>
      <c r="O409" s="8">
        <v>5522012.1900000004</v>
      </c>
      <c r="P409" s="8">
        <v>10149086.42</v>
      </c>
      <c r="Q409" s="8">
        <v>8655834.1199999992</v>
      </c>
      <c r="R409" s="8">
        <v>10563534.359999999</v>
      </c>
    </row>
    <row r="410" spans="1:18" x14ac:dyDescent="0.4">
      <c r="A410" s="13" t="s">
        <v>1693</v>
      </c>
      <c r="B410" s="4" t="s">
        <v>3881</v>
      </c>
      <c r="C410" s="13">
        <v>12</v>
      </c>
      <c r="D410" s="7">
        <v>5634482</v>
      </c>
      <c r="E410" s="7">
        <v>446509</v>
      </c>
      <c r="F410" s="7">
        <v>933292</v>
      </c>
      <c r="G410" s="7">
        <v>-1398360</v>
      </c>
      <c r="H410" s="7">
        <v>10826443</v>
      </c>
      <c r="I410" s="9"/>
      <c r="J410" s="9"/>
      <c r="K410" s="9"/>
      <c r="L410" s="9"/>
      <c r="M410" s="9"/>
      <c r="N410" s="9"/>
      <c r="O410" s="9"/>
      <c r="P410" s="9"/>
      <c r="Q410" s="9"/>
      <c r="R410" s="9"/>
    </row>
    <row r="411" spans="1:18" x14ac:dyDescent="0.4">
      <c r="A411" s="13" t="s">
        <v>1694</v>
      </c>
      <c r="B411" s="4" t="s">
        <v>3882</v>
      </c>
      <c r="C411" s="13">
        <v>12</v>
      </c>
      <c r="D411" s="7">
        <v>2304455</v>
      </c>
      <c r="E411" s="7">
        <v>3701826</v>
      </c>
      <c r="F411" s="7">
        <v>4719695</v>
      </c>
      <c r="G411" s="7">
        <v>4187968</v>
      </c>
      <c r="H411" s="7">
        <v>1813110</v>
      </c>
      <c r="I411" s="7">
        <v>6091195</v>
      </c>
      <c r="J411" s="7">
        <v>24140321</v>
      </c>
      <c r="K411" s="7">
        <v>-18220465</v>
      </c>
      <c r="L411" s="7">
        <v>-16219952</v>
      </c>
      <c r="M411" s="9"/>
      <c r="N411" s="9"/>
      <c r="O411" s="9"/>
      <c r="P411" s="9"/>
      <c r="Q411" s="9"/>
      <c r="R411" s="9"/>
    </row>
    <row r="412" spans="1:18" x14ac:dyDescent="0.4">
      <c r="A412" s="13" t="s">
        <v>588</v>
      </c>
      <c r="B412" s="4" t="s">
        <v>1135</v>
      </c>
      <c r="C412" s="13">
        <v>12</v>
      </c>
      <c r="D412" s="7">
        <v>5440296</v>
      </c>
      <c r="E412" s="7">
        <v>6650617</v>
      </c>
      <c r="F412" s="7">
        <v>6300923</v>
      </c>
      <c r="G412" s="7">
        <v>6065500</v>
      </c>
      <c r="H412" s="7">
        <v>5847788</v>
      </c>
      <c r="I412" s="7">
        <v>8437325</v>
      </c>
      <c r="J412" s="7">
        <v>10216126</v>
      </c>
      <c r="K412" s="7">
        <v>6584136</v>
      </c>
      <c r="L412" s="7">
        <v>2209703</v>
      </c>
      <c r="M412" s="9"/>
      <c r="N412" s="8">
        <v>9450223.7200000007</v>
      </c>
      <c r="O412" s="8">
        <v>-1180608.8799999999</v>
      </c>
      <c r="P412" s="8">
        <v>9333714.2400000002</v>
      </c>
      <c r="Q412" s="7">
        <v>9661948</v>
      </c>
      <c r="R412" s="7">
        <v>10087228</v>
      </c>
    </row>
    <row r="413" spans="1:18" x14ac:dyDescent="0.4">
      <c r="A413" s="13" t="s">
        <v>1695</v>
      </c>
      <c r="B413" s="4" t="s">
        <v>3883</v>
      </c>
      <c r="C413" s="13">
        <v>12</v>
      </c>
      <c r="D413" s="9"/>
      <c r="E413" s="9"/>
      <c r="F413" s="9"/>
      <c r="G413" s="9"/>
      <c r="H413" s="9"/>
      <c r="I413" s="9"/>
      <c r="J413" s="9"/>
      <c r="K413" s="9"/>
      <c r="L413" s="9"/>
      <c r="M413" s="9"/>
      <c r="N413" s="9"/>
      <c r="O413" s="9"/>
      <c r="P413" s="9"/>
      <c r="Q413" s="9"/>
      <c r="R413" s="9"/>
    </row>
    <row r="414" spans="1:18" x14ac:dyDescent="0.4">
      <c r="A414" s="13" t="s">
        <v>64</v>
      </c>
      <c r="B414" s="4" t="s">
        <v>272</v>
      </c>
      <c r="C414" s="13">
        <v>12</v>
      </c>
      <c r="D414" s="7">
        <v>1606161000</v>
      </c>
      <c r="E414" s="7">
        <v>2235718000</v>
      </c>
      <c r="F414" s="7">
        <v>1981414000</v>
      </c>
      <c r="G414" s="7">
        <v>1384143000</v>
      </c>
      <c r="H414" s="7">
        <v>1426547000</v>
      </c>
      <c r="I414" s="7">
        <v>1945523000</v>
      </c>
      <c r="J414" s="7">
        <v>1877218000</v>
      </c>
      <c r="K414" s="7">
        <v>2234962000</v>
      </c>
      <c r="L414" s="7">
        <v>3226617000</v>
      </c>
      <c r="M414" s="7">
        <v>8028829000</v>
      </c>
      <c r="N414" s="7">
        <v>8440601000</v>
      </c>
      <c r="O414" s="7">
        <v>8315497000</v>
      </c>
      <c r="P414" s="7">
        <v>7549986000</v>
      </c>
      <c r="Q414" s="7">
        <v>6357906000</v>
      </c>
      <c r="R414" s="7">
        <v>5193500000</v>
      </c>
    </row>
    <row r="415" spans="1:18" x14ac:dyDescent="0.4">
      <c r="A415" s="13" t="s">
        <v>589</v>
      </c>
      <c r="B415" s="4" t="s">
        <v>1136</v>
      </c>
      <c r="C415" s="13">
        <v>6</v>
      </c>
      <c r="D415" s="7">
        <v>24183138</v>
      </c>
      <c r="E415" s="7">
        <v>8543362</v>
      </c>
      <c r="F415" s="7">
        <v>1656274</v>
      </c>
      <c r="G415" s="7">
        <v>7176577</v>
      </c>
      <c r="H415" s="7">
        <v>3479923</v>
      </c>
      <c r="I415" s="7">
        <v>7045338</v>
      </c>
      <c r="J415" s="7">
        <v>6554814</v>
      </c>
      <c r="K415" s="7">
        <v>22395669</v>
      </c>
      <c r="L415" s="7">
        <v>23809533</v>
      </c>
      <c r="M415" s="7">
        <v>22825561</v>
      </c>
      <c r="N415" s="9"/>
      <c r="O415" s="8">
        <v>12005182.550000001</v>
      </c>
      <c r="P415" s="7">
        <v>26147099</v>
      </c>
      <c r="Q415" s="8">
        <v>38419338.079999998</v>
      </c>
      <c r="R415" s="8">
        <v>26815123.289999999</v>
      </c>
    </row>
    <row r="416" spans="1:18" x14ac:dyDescent="0.4">
      <c r="A416" s="13" t="s">
        <v>1696</v>
      </c>
      <c r="B416" s="4" t="s">
        <v>3884</v>
      </c>
      <c r="C416" s="13">
        <v>12</v>
      </c>
      <c r="D416" s="9"/>
      <c r="E416" s="9"/>
      <c r="F416" s="9"/>
      <c r="G416" s="9"/>
      <c r="H416" s="9"/>
      <c r="I416" s="9"/>
      <c r="J416" s="9"/>
      <c r="K416" s="9"/>
      <c r="L416" s="9"/>
      <c r="M416" s="9"/>
      <c r="N416" s="9"/>
      <c r="O416" s="9"/>
      <c r="P416" s="9"/>
      <c r="Q416" s="9"/>
      <c r="R416" s="9"/>
    </row>
    <row r="417" spans="1:18" x14ac:dyDescent="0.4">
      <c r="A417" s="13" t="s">
        <v>590</v>
      </c>
      <c r="B417" s="4" t="s">
        <v>1137</v>
      </c>
      <c r="C417" s="13">
        <v>12</v>
      </c>
      <c r="D417" s="7">
        <v>-12480081</v>
      </c>
      <c r="E417" s="7">
        <v>-15572672</v>
      </c>
      <c r="F417" s="7">
        <v>-28693245</v>
      </c>
      <c r="G417" s="7">
        <v>-29971075</v>
      </c>
      <c r="H417" s="7">
        <v>-29380616</v>
      </c>
      <c r="I417" s="7">
        <v>-13102352</v>
      </c>
      <c r="J417" s="7">
        <v>-2376263</v>
      </c>
      <c r="K417" s="7">
        <v>6444826</v>
      </c>
      <c r="L417" s="7">
        <v>5914686</v>
      </c>
      <c r="M417" s="7">
        <v>21202440</v>
      </c>
      <c r="N417" s="7">
        <v>5560950</v>
      </c>
      <c r="O417" s="8">
        <v>-14053464.869999999</v>
      </c>
      <c r="P417" s="8">
        <v>-36144048.789999999</v>
      </c>
      <c r="Q417" s="8">
        <v>-39247901.600000001</v>
      </c>
      <c r="R417" s="8">
        <v>-13980521.24</v>
      </c>
    </row>
    <row r="418" spans="1:18" x14ac:dyDescent="0.4">
      <c r="A418" s="13" t="s">
        <v>591</v>
      </c>
      <c r="B418" s="4" t="s">
        <v>1138</v>
      </c>
      <c r="C418" s="13">
        <v>12</v>
      </c>
      <c r="D418" s="7">
        <v>8455947</v>
      </c>
      <c r="E418" s="7">
        <v>11602947</v>
      </c>
      <c r="F418" s="7">
        <v>6837529</v>
      </c>
      <c r="G418" s="7">
        <v>12698017</v>
      </c>
      <c r="H418" s="7">
        <v>16848721</v>
      </c>
      <c r="I418" s="7">
        <v>17838470</v>
      </c>
      <c r="J418" s="7">
        <v>16297809</v>
      </c>
      <c r="K418" s="7">
        <v>18104076</v>
      </c>
      <c r="L418" s="7">
        <v>17114127</v>
      </c>
      <c r="M418" s="9"/>
      <c r="N418" s="7">
        <v>18664286</v>
      </c>
      <c r="O418" s="7">
        <v>8173128</v>
      </c>
      <c r="P418" s="9"/>
      <c r="Q418" s="7">
        <v>15388632</v>
      </c>
      <c r="R418" s="7">
        <v>26791642</v>
      </c>
    </row>
    <row r="419" spans="1:18" x14ac:dyDescent="0.4">
      <c r="A419" s="13" t="s">
        <v>65</v>
      </c>
      <c r="B419" s="4" t="s">
        <v>273</v>
      </c>
      <c r="C419" s="13">
        <v>12</v>
      </c>
      <c r="D419" s="7">
        <v>116150822</v>
      </c>
      <c r="E419" s="7">
        <v>9634169</v>
      </c>
      <c r="F419" s="7">
        <v>12865607</v>
      </c>
      <c r="G419" s="7">
        <v>12372019</v>
      </c>
      <c r="H419" s="7">
        <v>15499933</v>
      </c>
      <c r="I419" s="7">
        <v>19917338</v>
      </c>
      <c r="J419" s="7">
        <v>17664550</v>
      </c>
      <c r="K419" s="7">
        <v>15802118</v>
      </c>
      <c r="L419" s="7">
        <v>12874892</v>
      </c>
      <c r="M419" s="9"/>
      <c r="N419" s="7">
        <v>77236958</v>
      </c>
      <c r="O419" s="7">
        <v>68285957</v>
      </c>
      <c r="P419" s="7">
        <v>78176665</v>
      </c>
      <c r="Q419" s="7">
        <v>87910892</v>
      </c>
      <c r="R419" s="7">
        <v>105177969</v>
      </c>
    </row>
    <row r="420" spans="1:18" x14ac:dyDescent="0.4">
      <c r="A420" s="13" t="s">
        <v>592</v>
      </c>
      <c r="B420" s="4" t="s">
        <v>1139</v>
      </c>
      <c r="C420" s="13">
        <v>12</v>
      </c>
      <c r="D420" s="7">
        <v>7044889</v>
      </c>
      <c r="E420" s="7">
        <v>7884655</v>
      </c>
      <c r="F420" s="7">
        <v>9971026</v>
      </c>
      <c r="G420" s="7">
        <v>12367854</v>
      </c>
      <c r="H420" s="7">
        <v>3403858</v>
      </c>
      <c r="I420" s="7">
        <v>1209023</v>
      </c>
      <c r="J420" s="7">
        <v>8646440</v>
      </c>
      <c r="K420" s="7">
        <v>13866457</v>
      </c>
      <c r="L420" s="7">
        <v>5974408</v>
      </c>
      <c r="M420" s="9"/>
      <c r="N420" s="8">
        <v>-8187252.8200000003</v>
      </c>
      <c r="O420" s="8">
        <v>-4941481.72</v>
      </c>
      <c r="P420" s="8">
        <v>6896835.2599999998</v>
      </c>
      <c r="Q420" s="8">
        <v>-1851547.3</v>
      </c>
      <c r="R420" s="8">
        <v>-9138961.6099999994</v>
      </c>
    </row>
    <row r="421" spans="1:18" x14ac:dyDescent="0.4">
      <c r="A421" s="13" t="s">
        <v>1697</v>
      </c>
      <c r="B421" s="4" t="s">
        <v>3885</v>
      </c>
      <c r="C421" s="13">
        <v>12</v>
      </c>
      <c r="D421" s="9"/>
      <c r="E421" s="9"/>
      <c r="F421" s="9"/>
      <c r="G421" s="9"/>
      <c r="H421" s="9"/>
      <c r="I421" s="9"/>
      <c r="J421" s="9"/>
      <c r="K421" s="9"/>
      <c r="L421" s="9"/>
      <c r="M421" s="9"/>
      <c r="N421" s="9"/>
      <c r="O421" s="9"/>
      <c r="P421" s="9"/>
      <c r="Q421" s="9"/>
      <c r="R421" s="9"/>
    </row>
    <row r="422" spans="1:18" x14ac:dyDescent="0.4">
      <c r="A422" s="13" t="s">
        <v>66</v>
      </c>
      <c r="B422" s="4" t="s">
        <v>274</v>
      </c>
      <c r="C422" s="13">
        <v>12</v>
      </c>
      <c r="D422" s="7">
        <v>1833485311</v>
      </c>
      <c r="E422" s="7">
        <v>3058533942</v>
      </c>
      <c r="F422" s="7">
        <v>5053728139</v>
      </c>
      <c r="G422" s="7">
        <v>5911885599</v>
      </c>
      <c r="H422" s="7">
        <v>3892307398</v>
      </c>
      <c r="I422" s="7">
        <v>4308275197</v>
      </c>
      <c r="J422" s="7">
        <v>6540059290</v>
      </c>
      <c r="K422" s="7">
        <v>3147998301</v>
      </c>
      <c r="L422" s="7">
        <v>5047046071</v>
      </c>
      <c r="M422" s="7">
        <v>5467693871</v>
      </c>
      <c r="N422" s="7">
        <v>3653107747</v>
      </c>
      <c r="O422" s="7">
        <v>2996133864</v>
      </c>
      <c r="P422" s="7">
        <v>3213530266</v>
      </c>
      <c r="Q422" s="7">
        <v>2410042582</v>
      </c>
      <c r="R422" s="7">
        <v>2844324579</v>
      </c>
    </row>
    <row r="423" spans="1:18" x14ac:dyDescent="0.4">
      <c r="A423" s="13" t="s">
        <v>593</v>
      </c>
      <c r="B423" s="4" t="s">
        <v>1140</v>
      </c>
      <c r="C423" s="13">
        <v>12</v>
      </c>
      <c r="D423" s="7">
        <v>12886458</v>
      </c>
      <c r="E423" s="7">
        <v>12904182</v>
      </c>
      <c r="F423" s="7">
        <v>12087078</v>
      </c>
      <c r="G423" s="7">
        <v>13530031</v>
      </c>
      <c r="H423" s="7">
        <v>15745353</v>
      </c>
      <c r="I423" s="7">
        <v>16711439</v>
      </c>
      <c r="J423" s="7">
        <v>12576452</v>
      </c>
      <c r="K423" s="7">
        <v>12000359</v>
      </c>
      <c r="L423" s="7">
        <v>22080294</v>
      </c>
      <c r="M423" s="8">
        <v>24012029.77</v>
      </c>
      <c r="N423" s="8">
        <v>17317641.899999999</v>
      </c>
      <c r="O423" s="8">
        <v>30093900.149999999</v>
      </c>
      <c r="P423" s="8">
        <v>31576843.510000002</v>
      </c>
      <c r="Q423" s="8">
        <v>35965601.439999998</v>
      </c>
      <c r="R423" s="8">
        <v>42058096.909999996</v>
      </c>
    </row>
    <row r="424" spans="1:18" x14ac:dyDescent="0.4">
      <c r="A424" s="13" t="s">
        <v>1698</v>
      </c>
      <c r="B424" s="4" t="s">
        <v>3886</v>
      </c>
      <c r="C424" s="13">
        <v>12</v>
      </c>
      <c r="D424" s="9"/>
      <c r="E424" s="9"/>
      <c r="F424" s="9"/>
      <c r="G424" s="9"/>
      <c r="H424" s="9"/>
      <c r="I424" s="9"/>
      <c r="J424" s="9"/>
      <c r="K424" s="9"/>
      <c r="L424" s="9"/>
      <c r="M424" s="9"/>
      <c r="N424" s="9"/>
      <c r="O424" s="9"/>
      <c r="P424" s="9"/>
      <c r="Q424" s="9"/>
      <c r="R424" s="9"/>
    </row>
    <row r="425" spans="1:18" x14ac:dyDescent="0.4">
      <c r="A425" s="13" t="s">
        <v>1699</v>
      </c>
      <c r="B425" s="4" t="s">
        <v>3887</v>
      </c>
      <c r="C425" s="13">
        <v>12</v>
      </c>
      <c r="D425" s="7">
        <v>-6769716</v>
      </c>
      <c r="E425" s="7">
        <v>-2171225</v>
      </c>
      <c r="F425" s="7">
        <v>4010347</v>
      </c>
      <c r="G425" s="7">
        <v>6166025</v>
      </c>
      <c r="H425" s="7">
        <v>10680600</v>
      </c>
      <c r="I425" s="7">
        <v>14381287</v>
      </c>
      <c r="J425" s="7">
        <v>31241263</v>
      </c>
      <c r="K425" s="7">
        <v>19770027</v>
      </c>
      <c r="L425" s="7">
        <v>-5102268</v>
      </c>
      <c r="M425" s="9"/>
      <c r="N425" s="8">
        <v>13125685.34</v>
      </c>
      <c r="O425" s="8">
        <v>-21345320.620000001</v>
      </c>
      <c r="P425" s="9"/>
      <c r="Q425" s="9"/>
      <c r="R425" s="9"/>
    </row>
    <row r="426" spans="1:18" x14ac:dyDescent="0.4">
      <c r="A426" s="13" t="s">
        <v>1700</v>
      </c>
      <c r="B426" s="4" t="s">
        <v>3888</v>
      </c>
      <c r="C426" s="13">
        <v>12</v>
      </c>
      <c r="D426" s="9"/>
      <c r="E426" s="9"/>
      <c r="F426" s="9"/>
      <c r="G426" s="9"/>
      <c r="H426" s="9"/>
      <c r="I426" s="9"/>
      <c r="J426" s="9"/>
      <c r="K426" s="9"/>
      <c r="L426" s="9"/>
      <c r="M426" s="9"/>
      <c r="N426" s="9"/>
      <c r="O426" s="9"/>
      <c r="P426" s="9"/>
      <c r="Q426" s="9"/>
      <c r="R426" s="9"/>
    </row>
    <row r="427" spans="1:18" x14ac:dyDescent="0.4">
      <c r="A427" s="13" t="s">
        <v>1701</v>
      </c>
      <c r="B427" s="4" t="s">
        <v>3889</v>
      </c>
      <c r="C427" s="13">
        <v>12</v>
      </c>
      <c r="D427" s="7">
        <v>-1592866</v>
      </c>
      <c r="E427" s="7">
        <v>-5580698</v>
      </c>
      <c r="F427" s="9"/>
      <c r="G427" s="9"/>
      <c r="H427" s="9"/>
      <c r="I427" s="9"/>
      <c r="J427" s="9"/>
      <c r="K427" s="9"/>
      <c r="L427" s="9"/>
      <c r="M427" s="9"/>
      <c r="N427" s="9"/>
      <c r="O427" s="9"/>
      <c r="P427" s="9"/>
      <c r="Q427" s="9"/>
      <c r="R427" s="9"/>
    </row>
    <row r="428" spans="1:18" x14ac:dyDescent="0.4">
      <c r="A428" s="13" t="s">
        <v>67</v>
      </c>
      <c r="B428" s="4" t="s">
        <v>275</v>
      </c>
      <c r="C428" s="13">
        <v>12</v>
      </c>
      <c r="D428" s="7">
        <v>1833858</v>
      </c>
      <c r="E428" s="7">
        <v>5344997</v>
      </c>
      <c r="F428" s="7">
        <v>5202779</v>
      </c>
      <c r="G428" s="7">
        <v>8467106</v>
      </c>
      <c r="H428" s="7">
        <v>8629509</v>
      </c>
      <c r="I428" s="7">
        <v>10952237</v>
      </c>
      <c r="J428" s="7">
        <v>11435392</v>
      </c>
      <c r="K428" s="7">
        <v>8954808</v>
      </c>
      <c r="L428" s="7">
        <v>6360650</v>
      </c>
      <c r="M428" s="9"/>
      <c r="N428" s="8">
        <v>11396307.210000001</v>
      </c>
      <c r="O428" s="8">
        <v>35897099.020000003</v>
      </c>
      <c r="P428" s="8">
        <v>46906399.619999997</v>
      </c>
      <c r="Q428" s="8">
        <v>56928873.68</v>
      </c>
      <c r="R428" s="8">
        <v>65502556.579999998</v>
      </c>
    </row>
    <row r="429" spans="1:18" x14ac:dyDescent="0.4">
      <c r="A429" s="13" t="s">
        <v>594</v>
      </c>
      <c r="B429" s="4" t="s">
        <v>1141</v>
      </c>
      <c r="C429" s="13">
        <v>12</v>
      </c>
      <c r="D429" s="7">
        <v>4316919</v>
      </c>
      <c r="E429" s="7">
        <v>13149188</v>
      </c>
      <c r="F429" s="7">
        <v>10910940</v>
      </c>
      <c r="G429" s="7">
        <v>23086255</v>
      </c>
      <c r="H429" s="7">
        <v>36534750</v>
      </c>
      <c r="I429" s="7">
        <v>14296859</v>
      </c>
      <c r="J429" s="7">
        <v>30435184</v>
      </c>
      <c r="K429" s="7">
        <v>34143708</v>
      </c>
      <c r="L429" s="7">
        <v>13594920</v>
      </c>
      <c r="M429" s="8">
        <v>15482353.279999999</v>
      </c>
      <c r="N429" s="8">
        <v>32140681.050000001</v>
      </c>
      <c r="O429" s="8">
        <v>-130467790.17</v>
      </c>
      <c r="P429" s="8">
        <v>-12564002.43</v>
      </c>
      <c r="Q429" s="8">
        <v>-42722164.979999997</v>
      </c>
      <c r="R429" s="8">
        <v>-19805979.91</v>
      </c>
    </row>
    <row r="430" spans="1:18" x14ac:dyDescent="0.4">
      <c r="A430" s="13" t="s">
        <v>1702</v>
      </c>
      <c r="B430" s="4" t="s">
        <v>3890</v>
      </c>
      <c r="C430" s="13">
        <v>12</v>
      </c>
      <c r="D430" s="9"/>
      <c r="E430" s="9"/>
      <c r="F430" s="9"/>
      <c r="G430" s="9"/>
      <c r="H430" s="9"/>
      <c r="I430" s="9"/>
      <c r="J430" s="9"/>
      <c r="K430" s="9"/>
      <c r="L430" s="9"/>
      <c r="M430" s="9"/>
      <c r="N430" s="9"/>
      <c r="O430" s="9"/>
      <c r="P430" s="9"/>
      <c r="Q430" s="9"/>
      <c r="R430" s="9"/>
    </row>
    <row r="431" spans="1:18" x14ac:dyDescent="0.4">
      <c r="A431" s="13" t="s">
        <v>1703</v>
      </c>
      <c r="B431" s="4" t="s">
        <v>3891</v>
      </c>
      <c r="C431" s="13">
        <v>12</v>
      </c>
      <c r="D431" s="9"/>
      <c r="E431" s="9"/>
      <c r="F431" s="9"/>
      <c r="G431" s="9"/>
      <c r="H431" s="9"/>
      <c r="I431" s="9"/>
      <c r="J431" s="9"/>
      <c r="K431" s="9"/>
      <c r="L431" s="9"/>
      <c r="M431" s="9"/>
      <c r="N431" s="9"/>
      <c r="O431" s="9"/>
      <c r="P431" s="9"/>
      <c r="Q431" s="9"/>
      <c r="R431" s="9"/>
    </row>
    <row r="432" spans="1:18" x14ac:dyDescent="0.4">
      <c r="A432" s="13" t="s">
        <v>1704</v>
      </c>
      <c r="B432" s="4" t="s">
        <v>3892</v>
      </c>
      <c r="C432" s="13">
        <v>12</v>
      </c>
      <c r="D432" s="7">
        <v>1630718</v>
      </c>
      <c r="E432" s="7">
        <v>1595360</v>
      </c>
      <c r="F432" s="7">
        <v>4088424</v>
      </c>
      <c r="G432" s="7">
        <v>2201859</v>
      </c>
      <c r="H432" s="7">
        <v>1385782</v>
      </c>
      <c r="I432" s="7">
        <v>1665056</v>
      </c>
      <c r="J432" s="7">
        <v>2452242</v>
      </c>
      <c r="K432" s="7">
        <v>2107722</v>
      </c>
      <c r="L432" s="7">
        <v>2835628</v>
      </c>
      <c r="M432" s="9"/>
      <c r="N432" s="8">
        <v>4784106.88</v>
      </c>
      <c r="O432" s="8">
        <v>4572934.66</v>
      </c>
      <c r="P432" s="8">
        <v>3849172.96</v>
      </c>
      <c r="Q432" s="8">
        <v>3990944.46</v>
      </c>
      <c r="R432" s="8">
        <v>3750637.78</v>
      </c>
    </row>
    <row r="433" spans="1:18" x14ac:dyDescent="0.4">
      <c r="A433" s="13" t="s">
        <v>595</v>
      </c>
      <c r="B433" s="4" t="s">
        <v>1142</v>
      </c>
      <c r="C433" s="13">
        <v>12</v>
      </c>
      <c r="D433" s="7">
        <v>10155465</v>
      </c>
      <c r="E433" s="7">
        <v>12616238</v>
      </c>
      <c r="F433" s="7">
        <v>9287406</v>
      </c>
      <c r="G433" s="7">
        <v>1935216</v>
      </c>
      <c r="H433" s="7">
        <v>-7907950</v>
      </c>
      <c r="I433" s="7">
        <v>-9329035</v>
      </c>
      <c r="J433" s="7">
        <v>1136914</v>
      </c>
      <c r="K433" s="7">
        <v>4563514</v>
      </c>
      <c r="L433" s="7">
        <v>19113005</v>
      </c>
      <c r="M433" s="9"/>
      <c r="N433" s="8">
        <v>11520516.15</v>
      </c>
      <c r="O433" s="8">
        <v>10848195.470000001</v>
      </c>
      <c r="P433" s="8">
        <v>14246375.369999999</v>
      </c>
      <c r="Q433" s="8">
        <v>11675246.449999999</v>
      </c>
      <c r="R433" s="8">
        <v>9650048.5399999991</v>
      </c>
    </row>
    <row r="434" spans="1:18" x14ac:dyDescent="0.4">
      <c r="A434" s="13" t="s">
        <v>596</v>
      </c>
      <c r="B434" s="4" t="s">
        <v>1143</v>
      </c>
      <c r="C434" s="13">
        <v>12</v>
      </c>
      <c r="D434" s="7">
        <v>-1740952</v>
      </c>
      <c r="E434" s="7">
        <v>-2387069</v>
      </c>
      <c r="F434" s="7">
        <v>-1394075</v>
      </c>
      <c r="G434" s="7">
        <v>-957403</v>
      </c>
      <c r="H434" s="7">
        <v>-2027783</v>
      </c>
      <c r="I434" s="7">
        <v>-2064335</v>
      </c>
      <c r="J434" s="7">
        <v>-3339802</v>
      </c>
      <c r="K434" s="7">
        <v>-2486763</v>
      </c>
      <c r="L434" s="7">
        <v>-9190682</v>
      </c>
      <c r="M434" s="9"/>
      <c r="N434" s="8">
        <v>-14032233.359999999</v>
      </c>
      <c r="O434" s="8">
        <v>-7636967.8099999996</v>
      </c>
      <c r="P434" s="8">
        <v>-6637157.7000000002</v>
      </c>
      <c r="Q434" s="8">
        <v>-5532013.79</v>
      </c>
      <c r="R434" s="8">
        <v>-1865690.71</v>
      </c>
    </row>
    <row r="435" spans="1:18" x14ac:dyDescent="0.4">
      <c r="A435" s="13" t="s">
        <v>1705</v>
      </c>
      <c r="B435" s="4" t="s">
        <v>3893</v>
      </c>
      <c r="C435" s="13">
        <v>12</v>
      </c>
      <c r="D435" s="7">
        <v>12723087</v>
      </c>
      <c r="E435" s="7">
        <v>11149451</v>
      </c>
      <c r="F435" s="7">
        <v>8171855</v>
      </c>
      <c r="G435" s="7">
        <v>-3955547</v>
      </c>
      <c r="H435" s="7">
        <v>-73764</v>
      </c>
      <c r="I435" s="7">
        <v>-580031</v>
      </c>
      <c r="J435" s="7">
        <v>-7589600</v>
      </c>
      <c r="K435" s="7">
        <v>3889973</v>
      </c>
      <c r="L435" s="7">
        <v>5504697</v>
      </c>
      <c r="M435" s="9"/>
      <c r="N435" s="8">
        <v>29210930.510000002</v>
      </c>
      <c r="O435" s="8">
        <v>28898456.699999999</v>
      </c>
      <c r="P435" s="8">
        <v>18713307.550000001</v>
      </c>
      <c r="Q435" s="8">
        <v>15307092.43</v>
      </c>
      <c r="R435" s="8">
        <v>40474899.780000001</v>
      </c>
    </row>
    <row r="436" spans="1:18" x14ac:dyDescent="0.4">
      <c r="A436" s="13" t="s">
        <v>597</v>
      </c>
      <c r="B436" s="4" t="s">
        <v>1144</v>
      </c>
      <c r="C436" s="13">
        <v>12</v>
      </c>
      <c r="D436" s="7">
        <v>9531799</v>
      </c>
      <c r="E436" s="7">
        <v>8955646</v>
      </c>
      <c r="F436" s="7">
        <v>11666159</v>
      </c>
      <c r="G436" s="7">
        <v>7018217</v>
      </c>
      <c r="H436" s="7">
        <v>2763817</v>
      </c>
      <c r="I436" s="7">
        <v>8856998</v>
      </c>
      <c r="J436" s="7">
        <v>17365720</v>
      </c>
      <c r="K436" s="7">
        <v>17883136</v>
      </c>
      <c r="L436" s="7">
        <v>12028058</v>
      </c>
      <c r="M436" s="9"/>
      <c r="N436" s="8">
        <v>88183978.049999997</v>
      </c>
      <c r="O436" s="8">
        <v>84320909.489999995</v>
      </c>
      <c r="P436" s="8">
        <v>88240249.530000001</v>
      </c>
      <c r="Q436" s="8">
        <v>85770458.489999995</v>
      </c>
      <c r="R436" s="8">
        <v>109069007.73999999</v>
      </c>
    </row>
    <row r="437" spans="1:18" x14ac:dyDescent="0.4">
      <c r="A437" s="13" t="s">
        <v>68</v>
      </c>
      <c r="B437" s="4" t="s">
        <v>276</v>
      </c>
      <c r="C437" s="13">
        <v>12</v>
      </c>
      <c r="D437" s="7">
        <v>20278336</v>
      </c>
      <c r="E437" s="7">
        <v>16469719</v>
      </c>
      <c r="F437" s="7">
        <v>16172374</v>
      </c>
      <c r="G437" s="7">
        <v>15487273</v>
      </c>
      <c r="H437" s="7">
        <v>4835388</v>
      </c>
      <c r="I437" s="7">
        <v>10327647</v>
      </c>
      <c r="J437" s="7">
        <v>24421344</v>
      </c>
      <c r="K437" s="7">
        <v>33748117</v>
      </c>
      <c r="L437" s="7">
        <v>42642403</v>
      </c>
      <c r="M437" s="9"/>
      <c r="N437" s="8">
        <v>75623567.549999997</v>
      </c>
      <c r="O437" s="7">
        <v>69695411</v>
      </c>
      <c r="P437" s="8">
        <v>62770833.719999999</v>
      </c>
      <c r="Q437" s="8">
        <v>87438754.599999994</v>
      </c>
      <c r="R437" s="8">
        <v>65925319.539999999</v>
      </c>
    </row>
    <row r="438" spans="1:18" x14ac:dyDescent="0.4">
      <c r="A438" s="13" t="s">
        <v>598</v>
      </c>
      <c r="B438" s="4" t="s">
        <v>1145</v>
      </c>
      <c r="C438" s="13">
        <v>12</v>
      </c>
      <c r="D438" s="7">
        <v>13124701</v>
      </c>
      <c r="E438" s="7">
        <v>10761816</v>
      </c>
      <c r="F438" s="7">
        <v>9560919</v>
      </c>
      <c r="G438" s="7">
        <v>6651103</v>
      </c>
      <c r="H438" s="7">
        <v>6306852</v>
      </c>
      <c r="I438" s="7">
        <v>4333401</v>
      </c>
      <c r="J438" s="7">
        <v>866305</v>
      </c>
      <c r="K438" s="7">
        <v>-4845288</v>
      </c>
      <c r="L438" s="7">
        <v>931339</v>
      </c>
      <c r="M438" s="9"/>
      <c r="N438" s="8">
        <v>-3750914.65</v>
      </c>
      <c r="O438" s="8">
        <v>1445306.08</v>
      </c>
      <c r="P438" s="8">
        <v>8026488.1299999999</v>
      </c>
      <c r="Q438" s="8">
        <v>12127538.689999999</v>
      </c>
      <c r="R438" s="8">
        <v>14349729.460000001</v>
      </c>
    </row>
    <row r="439" spans="1:18" x14ac:dyDescent="0.4">
      <c r="A439" s="13" t="s">
        <v>1706</v>
      </c>
      <c r="B439" s="4" t="s">
        <v>3894</v>
      </c>
      <c r="C439" s="13">
        <v>10</v>
      </c>
      <c r="D439" s="7">
        <v>1709440</v>
      </c>
      <c r="E439" s="7">
        <v>2805578</v>
      </c>
      <c r="F439" s="7">
        <v>2248355</v>
      </c>
      <c r="G439" s="7">
        <v>5769957</v>
      </c>
      <c r="H439" s="7">
        <v>7471459</v>
      </c>
      <c r="I439" s="7">
        <v>-16845324</v>
      </c>
      <c r="J439" s="7">
        <v>-8209528</v>
      </c>
      <c r="K439" s="9"/>
      <c r="L439" s="9"/>
      <c r="M439" s="9"/>
      <c r="N439" s="9"/>
      <c r="O439" s="9"/>
      <c r="P439" s="9"/>
      <c r="Q439" s="9"/>
      <c r="R439" s="9"/>
    </row>
    <row r="440" spans="1:18" x14ac:dyDescent="0.4">
      <c r="A440" s="13" t="s">
        <v>1707</v>
      </c>
      <c r="B440" s="4" t="s">
        <v>1492</v>
      </c>
      <c r="C440" s="13">
        <v>12</v>
      </c>
      <c r="D440" s="7">
        <v>85961887</v>
      </c>
      <c r="E440" s="7">
        <v>40734837</v>
      </c>
      <c r="F440" s="7">
        <v>90421139</v>
      </c>
      <c r="G440" s="7">
        <v>87500935</v>
      </c>
      <c r="H440" s="7">
        <v>123093907</v>
      </c>
      <c r="I440" s="7">
        <v>150371210</v>
      </c>
      <c r="J440" s="7">
        <v>145276679</v>
      </c>
      <c r="K440" s="7">
        <v>87512581</v>
      </c>
      <c r="L440" s="7">
        <v>148711033</v>
      </c>
      <c r="M440" s="8">
        <v>182745615.21000001</v>
      </c>
      <c r="N440" s="8">
        <v>184799990.68000001</v>
      </c>
      <c r="O440" s="8">
        <v>81692151.579999998</v>
      </c>
      <c r="P440" s="9"/>
      <c r="Q440" s="9"/>
      <c r="R440" s="9"/>
    </row>
    <row r="441" spans="1:18" x14ac:dyDescent="0.4">
      <c r="A441" s="13" t="s">
        <v>1708</v>
      </c>
      <c r="B441" s="4" t="s">
        <v>3895</v>
      </c>
      <c r="C441" s="13">
        <v>12</v>
      </c>
      <c r="D441" s="9"/>
      <c r="E441" s="9"/>
      <c r="F441" s="9"/>
      <c r="G441" s="9"/>
      <c r="H441" s="9"/>
      <c r="I441" s="9"/>
      <c r="J441" s="9"/>
      <c r="K441" s="9"/>
      <c r="L441" s="9"/>
      <c r="M441" s="9"/>
      <c r="N441" s="9"/>
      <c r="O441" s="9"/>
      <c r="P441" s="9"/>
      <c r="Q441" s="9"/>
      <c r="R441" s="9"/>
    </row>
    <row r="442" spans="1:18" x14ac:dyDescent="0.4">
      <c r="A442" s="13" t="s">
        <v>599</v>
      </c>
      <c r="B442" s="4" t="s">
        <v>1146</v>
      </c>
      <c r="C442" s="13">
        <v>12</v>
      </c>
      <c r="D442" s="7">
        <v>14361029</v>
      </c>
      <c r="E442" s="7">
        <v>11995863</v>
      </c>
      <c r="F442" s="7">
        <v>3525540</v>
      </c>
      <c r="G442" s="7">
        <v>6533598</v>
      </c>
      <c r="H442" s="7">
        <v>10691675</v>
      </c>
      <c r="I442" s="7">
        <v>15169671</v>
      </c>
      <c r="J442" s="7">
        <v>14005213</v>
      </c>
      <c r="K442" s="7">
        <v>14224873</v>
      </c>
      <c r="L442" s="7">
        <v>17422633</v>
      </c>
      <c r="M442" s="7">
        <v>17026229</v>
      </c>
      <c r="N442" s="9"/>
      <c r="O442" s="9"/>
      <c r="P442" s="8">
        <v>1734213.25</v>
      </c>
      <c r="Q442" s="8">
        <v>6017521.7199999997</v>
      </c>
      <c r="R442" s="8">
        <v>3163425.38</v>
      </c>
    </row>
    <row r="443" spans="1:18" x14ac:dyDescent="0.4">
      <c r="A443" s="13" t="s">
        <v>600</v>
      </c>
      <c r="B443" s="4" t="s">
        <v>1147</v>
      </c>
      <c r="C443" s="13">
        <v>12</v>
      </c>
      <c r="D443" s="7">
        <v>110208000</v>
      </c>
      <c r="E443" s="7">
        <v>78189761</v>
      </c>
      <c r="F443" s="7">
        <v>89227812</v>
      </c>
      <c r="G443" s="7">
        <v>91465094</v>
      </c>
      <c r="H443" s="7">
        <v>128395368</v>
      </c>
      <c r="I443" s="7">
        <v>73597682</v>
      </c>
      <c r="J443" s="7">
        <v>-30228933</v>
      </c>
      <c r="K443" s="7">
        <v>59917486</v>
      </c>
      <c r="L443" s="7">
        <v>57300316</v>
      </c>
      <c r="M443" s="7">
        <v>29819278</v>
      </c>
      <c r="N443" s="7">
        <v>39411051</v>
      </c>
      <c r="O443" s="7">
        <v>38748368</v>
      </c>
      <c r="P443" s="7">
        <v>42492474</v>
      </c>
      <c r="Q443" s="7">
        <v>35597888</v>
      </c>
      <c r="R443" s="7">
        <v>66523270</v>
      </c>
    </row>
    <row r="444" spans="1:18" x14ac:dyDescent="0.4">
      <c r="A444" s="13" t="s">
        <v>601</v>
      </c>
      <c r="B444" s="4" t="s">
        <v>1148</v>
      </c>
      <c r="C444" s="13">
        <v>12</v>
      </c>
      <c r="D444" s="7">
        <v>3447629</v>
      </c>
      <c r="E444" s="7">
        <v>2934126</v>
      </c>
      <c r="F444" s="7">
        <v>1521607</v>
      </c>
      <c r="G444" s="7">
        <v>3866513</v>
      </c>
      <c r="H444" s="7">
        <v>2427888</v>
      </c>
      <c r="I444" s="7">
        <v>3348579</v>
      </c>
      <c r="J444" s="7">
        <v>3671990</v>
      </c>
      <c r="K444" s="7">
        <v>3666817</v>
      </c>
      <c r="L444" s="7">
        <v>3180558</v>
      </c>
      <c r="M444" s="8">
        <v>1457740.81</v>
      </c>
      <c r="N444" s="8">
        <v>1951242.35</v>
      </c>
      <c r="O444" s="8">
        <v>5037232.07</v>
      </c>
      <c r="P444" s="8">
        <v>5025377.54</v>
      </c>
      <c r="Q444" s="8">
        <v>7046114.7599999998</v>
      </c>
      <c r="R444" s="8">
        <v>10393667.449999999</v>
      </c>
    </row>
    <row r="445" spans="1:18" x14ac:dyDescent="0.4">
      <c r="A445" s="13" t="s">
        <v>69</v>
      </c>
      <c r="B445" s="4" t="s">
        <v>277</v>
      </c>
      <c r="C445" s="13">
        <v>12</v>
      </c>
      <c r="D445" s="7">
        <v>100509716</v>
      </c>
      <c r="E445" s="7">
        <v>83001029</v>
      </c>
      <c r="F445" s="7">
        <v>94190592</v>
      </c>
      <c r="G445" s="7">
        <v>77409495</v>
      </c>
      <c r="H445" s="7">
        <v>71126429</v>
      </c>
      <c r="I445" s="7">
        <v>364597208</v>
      </c>
      <c r="J445" s="7">
        <v>286782145</v>
      </c>
      <c r="K445" s="7">
        <v>271244190</v>
      </c>
      <c r="L445" s="7">
        <v>355181960</v>
      </c>
      <c r="M445" s="7">
        <v>506769354</v>
      </c>
      <c r="N445" s="8">
        <v>569027218.59000003</v>
      </c>
      <c r="O445" s="8">
        <v>473531778.64999998</v>
      </c>
      <c r="P445" s="7">
        <v>528799220</v>
      </c>
      <c r="Q445" s="7">
        <v>566219612</v>
      </c>
      <c r="R445" s="7">
        <v>726080994</v>
      </c>
    </row>
    <row r="446" spans="1:18" x14ac:dyDescent="0.4">
      <c r="A446" s="13" t="s">
        <v>70</v>
      </c>
      <c r="B446" s="4" t="s">
        <v>278</v>
      </c>
      <c r="C446" s="13">
        <v>12</v>
      </c>
      <c r="D446" s="7">
        <v>14868185</v>
      </c>
      <c r="E446" s="7">
        <v>11919891</v>
      </c>
      <c r="F446" s="7">
        <v>9338067</v>
      </c>
      <c r="G446" s="7">
        <v>1411999</v>
      </c>
      <c r="H446" s="7">
        <v>4802211</v>
      </c>
      <c r="I446" s="7">
        <v>12744936</v>
      </c>
      <c r="J446" s="7">
        <v>14838244</v>
      </c>
      <c r="K446" s="7">
        <v>17188530</v>
      </c>
      <c r="L446" s="7">
        <v>19634986</v>
      </c>
      <c r="M446" s="9"/>
      <c r="N446" s="8">
        <v>37144569.659999996</v>
      </c>
      <c r="O446" s="8">
        <v>35300477.700000003</v>
      </c>
      <c r="P446" s="8">
        <v>59710127.68</v>
      </c>
      <c r="Q446" s="8">
        <v>63278305.880000003</v>
      </c>
      <c r="R446" s="8">
        <v>99335301.659999996</v>
      </c>
    </row>
    <row r="447" spans="1:18" x14ac:dyDescent="0.4">
      <c r="A447" s="13" t="s">
        <v>1709</v>
      </c>
      <c r="B447" s="4" t="s">
        <v>3896</v>
      </c>
      <c r="C447" s="13">
        <v>12</v>
      </c>
      <c r="D447" s="7">
        <v>491410</v>
      </c>
      <c r="E447" s="7">
        <v>484998</v>
      </c>
      <c r="F447" s="7">
        <v>-831325</v>
      </c>
      <c r="G447" s="7">
        <v>1469733</v>
      </c>
      <c r="H447" s="7">
        <v>1185098</v>
      </c>
      <c r="I447" s="7">
        <v>2101848</v>
      </c>
      <c r="J447" s="7">
        <v>2400759</v>
      </c>
      <c r="K447" s="7">
        <v>6368739</v>
      </c>
      <c r="L447" s="7">
        <v>600325</v>
      </c>
      <c r="M447" s="9"/>
      <c r="N447" s="8">
        <v>2227489.2200000002</v>
      </c>
      <c r="O447" s="8">
        <v>2481866.34</v>
      </c>
      <c r="P447" s="8">
        <v>6413617.3099999996</v>
      </c>
      <c r="Q447" s="8">
        <v>-9597604.0700000003</v>
      </c>
      <c r="R447" s="8">
        <v>6633062.9100000001</v>
      </c>
    </row>
    <row r="448" spans="1:18" x14ac:dyDescent="0.4">
      <c r="A448" s="13" t="s">
        <v>602</v>
      </c>
      <c r="B448" s="4" t="s">
        <v>1149</v>
      </c>
      <c r="C448" s="13">
        <v>12</v>
      </c>
      <c r="D448" s="7">
        <v>298905</v>
      </c>
      <c r="E448" s="7">
        <v>18160</v>
      </c>
      <c r="F448" s="7">
        <v>-1058561</v>
      </c>
      <c r="G448" s="7">
        <v>-4155270</v>
      </c>
      <c r="H448" s="7">
        <v>514589</v>
      </c>
      <c r="I448" s="7">
        <v>1420165</v>
      </c>
      <c r="J448" s="7">
        <v>-10445739</v>
      </c>
      <c r="K448" s="7">
        <v>1037077</v>
      </c>
      <c r="L448" s="7">
        <v>-5175103</v>
      </c>
      <c r="M448" s="8">
        <v>514256.35</v>
      </c>
      <c r="N448" s="8">
        <v>-4285372.1100000003</v>
      </c>
      <c r="O448" s="8">
        <v>225336.98</v>
      </c>
      <c r="P448" s="8">
        <v>390011.73</v>
      </c>
      <c r="Q448" s="8">
        <v>2066443.73</v>
      </c>
      <c r="R448" s="8">
        <v>18787266.940000001</v>
      </c>
    </row>
    <row r="449" spans="1:18" x14ac:dyDescent="0.4">
      <c r="A449" s="13" t="s">
        <v>603</v>
      </c>
      <c r="B449" s="4" t="s">
        <v>1150</v>
      </c>
      <c r="C449" s="13">
        <v>12</v>
      </c>
      <c r="D449" s="7">
        <v>32505297</v>
      </c>
      <c r="E449" s="7">
        <v>68835829</v>
      </c>
      <c r="F449" s="7">
        <v>166597915</v>
      </c>
      <c r="G449" s="7">
        <v>90866305</v>
      </c>
      <c r="H449" s="7">
        <v>89298124</v>
      </c>
      <c r="I449" s="7">
        <v>330967804</v>
      </c>
      <c r="J449" s="7">
        <v>515538373</v>
      </c>
      <c r="K449" s="7">
        <v>-488099434</v>
      </c>
      <c r="L449" s="8">
        <v>-151614714.63</v>
      </c>
      <c r="M449" s="8">
        <v>-138279034.87</v>
      </c>
      <c r="N449" s="8">
        <v>-109647541.70999999</v>
      </c>
      <c r="O449" s="8">
        <v>101389488.11</v>
      </c>
      <c r="P449" s="9"/>
      <c r="Q449" s="8">
        <v>86010597.920000002</v>
      </c>
      <c r="R449" s="8">
        <v>44065761.020000003</v>
      </c>
    </row>
    <row r="450" spans="1:18" x14ac:dyDescent="0.4">
      <c r="A450" s="13" t="s">
        <v>1710</v>
      </c>
      <c r="B450" s="4" t="s">
        <v>3897</v>
      </c>
      <c r="C450" s="13">
        <v>3</v>
      </c>
      <c r="D450" s="7">
        <v>-67226193</v>
      </c>
      <c r="E450" s="7">
        <v>77393092</v>
      </c>
      <c r="F450" s="7">
        <v>103803040</v>
      </c>
      <c r="G450" s="9"/>
      <c r="H450" s="9"/>
      <c r="I450" s="9"/>
      <c r="J450" s="9"/>
      <c r="K450" s="9"/>
      <c r="L450" s="9"/>
      <c r="M450" s="9"/>
      <c r="N450" s="9"/>
      <c r="O450" s="9"/>
      <c r="P450" s="9"/>
      <c r="Q450" s="9"/>
      <c r="R450" s="9"/>
    </row>
    <row r="451" spans="1:18" x14ac:dyDescent="0.4">
      <c r="A451" s="13" t="s">
        <v>1711</v>
      </c>
      <c r="B451" s="4" t="s">
        <v>3898</v>
      </c>
      <c r="C451" s="13">
        <v>12</v>
      </c>
      <c r="D451" s="7">
        <v>35239936</v>
      </c>
      <c r="E451" s="7">
        <v>46756607</v>
      </c>
      <c r="F451" s="7">
        <v>56704877</v>
      </c>
      <c r="G451" s="7">
        <v>38356006</v>
      </c>
      <c r="H451" s="7">
        <v>35601469</v>
      </c>
      <c r="I451" s="7">
        <v>30373762</v>
      </c>
      <c r="J451" s="7">
        <v>26233509</v>
      </c>
      <c r="K451" s="7">
        <v>53901018</v>
      </c>
      <c r="L451" s="7">
        <v>63751493</v>
      </c>
      <c r="M451" s="9"/>
      <c r="N451" s="8">
        <v>-81126414.489999995</v>
      </c>
      <c r="O451" s="8">
        <v>-104381157.03</v>
      </c>
      <c r="P451" s="8">
        <v>-49448551.659999996</v>
      </c>
      <c r="Q451" s="8">
        <v>-2878422.58</v>
      </c>
      <c r="R451" s="8">
        <v>4107563.3</v>
      </c>
    </row>
    <row r="452" spans="1:18" x14ac:dyDescent="0.4">
      <c r="A452" s="13" t="s">
        <v>71</v>
      </c>
      <c r="B452" s="4" t="s">
        <v>279</v>
      </c>
      <c r="C452" s="13">
        <v>12</v>
      </c>
      <c r="D452" s="7">
        <v>7478195000</v>
      </c>
      <c r="E452" s="7">
        <v>7192702000</v>
      </c>
      <c r="F452" s="7">
        <v>12016877000</v>
      </c>
      <c r="G452" s="7">
        <v>8059775000</v>
      </c>
      <c r="H452" s="7">
        <v>6933933000</v>
      </c>
      <c r="I452" s="7">
        <v>5942855000</v>
      </c>
      <c r="J452" s="7">
        <v>4134070000</v>
      </c>
      <c r="K452" s="7">
        <v>6348528000</v>
      </c>
      <c r="L452" s="7">
        <v>16621030000</v>
      </c>
      <c r="M452" s="7">
        <v>15644291000</v>
      </c>
      <c r="N452" s="7">
        <v>29049338000</v>
      </c>
      <c r="O452" s="7">
        <v>36785013000</v>
      </c>
      <c r="P452" s="7">
        <v>25025071000</v>
      </c>
      <c r="Q452" s="7">
        <v>26413442000</v>
      </c>
      <c r="R452" s="7">
        <v>29240672000</v>
      </c>
    </row>
    <row r="453" spans="1:18" x14ac:dyDescent="0.4">
      <c r="A453" s="13" t="s">
        <v>72</v>
      </c>
      <c r="B453" s="4" t="s">
        <v>280</v>
      </c>
      <c r="C453" s="13">
        <v>12</v>
      </c>
      <c r="D453" s="7">
        <v>131376633</v>
      </c>
      <c r="E453" s="7">
        <v>191867000</v>
      </c>
      <c r="F453" s="7">
        <v>112941000</v>
      </c>
      <c r="G453" s="7">
        <v>299562000</v>
      </c>
      <c r="H453" s="7">
        <v>225910000</v>
      </c>
      <c r="I453" s="7">
        <v>403192000</v>
      </c>
      <c r="J453" s="7">
        <v>237658000</v>
      </c>
      <c r="K453" s="7">
        <v>194288000</v>
      </c>
      <c r="L453" s="7">
        <v>164980000</v>
      </c>
      <c r="M453" s="7">
        <v>233079000</v>
      </c>
      <c r="N453" s="7">
        <v>109192000</v>
      </c>
      <c r="O453" s="7">
        <v>60025000</v>
      </c>
      <c r="P453" s="7">
        <v>125470000</v>
      </c>
      <c r="Q453" s="7">
        <v>314131000</v>
      </c>
      <c r="R453" s="7">
        <v>301947000</v>
      </c>
    </row>
    <row r="454" spans="1:18" x14ac:dyDescent="0.4">
      <c r="A454" s="13" t="s">
        <v>604</v>
      </c>
      <c r="B454" s="4" t="s">
        <v>1151</v>
      </c>
      <c r="C454" s="13">
        <v>12</v>
      </c>
      <c r="D454" s="7">
        <v>30955282</v>
      </c>
      <c r="E454" s="7">
        <v>4906991</v>
      </c>
      <c r="F454" s="7">
        <v>-23425669</v>
      </c>
      <c r="G454" s="7">
        <v>-8019667</v>
      </c>
      <c r="H454" s="7">
        <v>-7386058</v>
      </c>
      <c r="I454" s="7">
        <v>7094247</v>
      </c>
      <c r="J454" s="7">
        <v>48031021</v>
      </c>
      <c r="K454" s="7">
        <v>61387424</v>
      </c>
      <c r="L454" s="7">
        <v>81551589</v>
      </c>
      <c r="M454" s="9"/>
      <c r="N454" s="8">
        <v>63333222.420000002</v>
      </c>
      <c r="O454" s="8">
        <v>-92418.15</v>
      </c>
      <c r="P454" s="8">
        <v>-35723881.509999998</v>
      </c>
      <c r="Q454" s="8">
        <v>53916.26</v>
      </c>
      <c r="R454" s="8">
        <v>64961207.460000001</v>
      </c>
    </row>
    <row r="455" spans="1:18" x14ac:dyDescent="0.4">
      <c r="A455" s="13" t="s">
        <v>605</v>
      </c>
      <c r="B455" s="4" t="s">
        <v>1152</v>
      </c>
      <c r="C455" s="13">
        <v>12</v>
      </c>
      <c r="D455" s="7">
        <v>86448566</v>
      </c>
      <c r="E455" s="7">
        <v>67193854</v>
      </c>
      <c r="F455" s="7">
        <v>78512178</v>
      </c>
      <c r="G455" s="7">
        <v>35885910</v>
      </c>
      <c r="H455" s="7">
        <v>8720798</v>
      </c>
      <c r="I455" s="7">
        <v>19481979</v>
      </c>
      <c r="J455" s="7">
        <v>105644789</v>
      </c>
      <c r="K455" s="7">
        <v>81569142</v>
      </c>
      <c r="L455" s="7">
        <v>59965239</v>
      </c>
      <c r="M455" s="8">
        <v>45749535.439999998</v>
      </c>
      <c r="N455" s="8">
        <v>72598315.590000004</v>
      </c>
      <c r="O455" s="8">
        <v>-134240777.91</v>
      </c>
      <c r="P455" s="7">
        <v>-156708079</v>
      </c>
      <c r="Q455" s="8">
        <v>-35633707.890000001</v>
      </c>
      <c r="R455" s="8">
        <v>16099695.210000001</v>
      </c>
    </row>
    <row r="456" spans="1:18" x14ac:dyDescent="0.4">
      <c r="A456" s="13" t="s">
        <v>606</v>
      </c>
      <c r="B456" s="4" t="s">
        <v>1153</v>
      </c>
      <c r="C456" s="13">
        <v>12</v>
      </c>
      <c r="D456" s="7">
        <v>19298978</v>
      </c>
      <c r="E456" s="7">
        <v>15181928</v>
      </c>
      <c r="F456" s="7">
        <v>40318427</v>
      </c>
      <c r="G456" s="7">
        <v>51566892</v>
      </c>
      <c r="H456" s="7">
        <v>26427673</v>
      </c>
      <c r="I456" s="7">
        <v>18727142</v>
      </c>
      <c r="J456" s="7">
        <v>13515110</v>
      </c>
      <c r="K456" s="7">
        <v>-82488963</v>
      </c>
      <c r="L456" s="7">
        <v>-28952787</v>
      </c>
      <c r="M456" s="8">
        <v>-5878966.1699999999</v>
      </c>
      <c r="N456" s="8">
        <v>1564270.81</v>
      </c>
      <c r="O456" s="8">
        <v>5711321.1799999997</v>
      </c>
      <c r="P456" s="8">
        <v>2370602.88</v>
      </c>
      <c r="Q456" s="7">
        <v>-10566454</v>
      </c>
      <c r="R456" s="8">
        <v>-7073954.2000000002</v>
      </c>
    </row>
    <row r="457" spans="1:18" x14ac:dyDescent="0.4">
      <c r="A457" s="13" t="s">
        <v>1712</v>
      </c>
      <c r="B457" s="4" t="s">
        <v>3899</v>
      </c>
      <c r="C457" s="13">
        <v>12</v>
      </c>
      <c r="D457" s="7">
        <v>22862230</v>
      </c>
      <c r="E457" s="7">
        <v>17397848</v>
      </c>
      <c r="F457" s="7">
        <v>23888562</v>
      </c>
      <c r="G457" s="7">
        <v>18125576</v>
      </c>
      <c r="H457" s="7">
        <v>25857298</v>
      </c>
      <c r="I457" s="7">
        <v>25528175</v>
      </c>
      <c r="J457" s="7">
        <v>17603043</v>
      </c>
      <c r="K457" s="7">
        <v>27062637</v>
      </c>
      <c r="L457" s="7">
        <v>19143239</v>
      </c>
      <c r="M457" s="9"/>
      <c r="N457" s="8">
        <v>26565433.760000002</v>
      </c>
      <c r="O457" s="8">
        <v>34662556.210000001</v>
      </c>
      <c r="P457" s="8">
        <v>28672295.91</v>
      </c>
      <c r="Q457" s="8">
        <v>36385049.170000002</v>
      </c>
      <c r="R457" s="8">
        <v>52572784.280000001</v>
      </c>
    </row>
    <row r="458" spans="1:18" x14ac:dyDescent="0.4">
      <c r="A458" s="13" t="s">
        <v>1713</v>
      </c>
      <c r="B458" s="4" t="s">
        <v>3900</v>
      </c>
      <c r="C458" s="13">
        <v>12</v>
      </c>
      <c r="D458" s="9"/>
      <c r="E458" s="9"/>
      <c r="F458" s="9"/>
      <c r="G458" s="9"/>
      <c r="H458" s="9"/>
      <c r="I458" s="9"/>
      <c r="J458" s="9"/>
      <c r="K458" s="9"/>
      <c r="L458" s="9"/>
      <c r="M458" s="9"/>
      <c r="N458" s="9"/>
      <c r="O458" s="9"/>
      <c r="P458" s="9"/>
      <c r="Q458" s="9"/>
      <c r="R458" s="9"/>
    </row>
    <row r="459" spans="1:18" x14ac:dyDescent="0.4">
      <c r="A459" s="13" t="s">
        <v>607</v>
      </c>
      <c r="B459" s="4" t="s">
        <v>1154</v>
      </c>
      <c r="C459" s="13">
        <v>12</v>
      </c>
      <c r="D459" s="7">
        <v>16889161</v>
      </c>
      <c r="E459" s="7">
        <v>18483136</v>
      </c>
      <c r="F459" s="7">
        <v>15765388</v>
      </c>
      <c r="G459" s="7">
        <v>15847264</v>
      </c>
      <c r="H459" s="7">
        <v>16215951</v>
      </c>
      <c r="I459" s="7">
        <v>58534748</v>
      </c>
      <c r="J459" s="7">
        <v>114702009</v>
      </c>
      <c r="K459" s="7">
        <v>78225883</v>
      </c>
      <c r="L459" s="7">
        <v>104192835</v>
      </c>
      <c r="M459" s="8">
        <v>96775891.489999995</v>
      </c>
      <c r="N459" s="8">
        <v>139758734.41</v>
      </c>
      <c r="O459" s="8">
        <v>111342808.20999999</v>
      </c>
      <c r="P459" s="8">
        <v>81171410.659999996</v>
      </c>
      <c r="Q459" s="8">
        <v>57348358.789999999</v>
      </c>
      <c r="R459" s="8">
        <v>151446873.75</v>
      </c>
    </row>
    <row r="460" spans="1:18" x14ac:dyDescent="0.4">
      <c r="A460" s="13" t="s">
        <v>1714</v>
      </c>
      <c r="B460" s="4" t="s">
        <v>3901</v>
      </c>
      <c r="C460" s="13">
        <v>12</v>
      </c>
      <c r="D460" s="7">
        <v>-2553301</v>
      </c>
      <c r="E460" s="7">
        <v>1433058</v>
      </c>
      <c r="F460" s="7">
        <v>2222034</v>
      </c>
      <c r="G460" s="7">
        <v>2088507</v>
      </c>
      <c r="H460" s="7">
        <v>778798</v>
      </c>
      <c r="I460" s="7">
        <v>669453</v>
      </c>
      <c r="J460" s="7">
        <v>-2521799</v>
      </c>
      <c r="K460" s="7">
        <v>-328943</v>
      </c>
      <c r="L460" s="7">
        <v>2176226</v>
      </c>
      <c r="M460" s="8">
        <v>-2632125.88</v>
      </c>
      <c r="N460" s="8">
        <v>-1490604.21</v>
      </c>
      <c r="O460" s="8">
        <v>1332568.04</v>
      </c>
      <c r="P460" s="8">
        <v>1587301.07</v>
      </c>
      <c r="Q460" s="8">
        <v>-1039280.31</v>
      </c>
      <c r="R460" s="8">
        <v>248835.19</v>
      </c>
    </row>
    <row r="461" spans="1:18" x14ac:dyDescent="0.4">
      <c r="A461" s="13" t="s">
        <v>608</v>
      </c>
      <c r="B461" s="4" t="s">
        <v>1155</v>
      </c>
      <c r="C461" s="13">
        <v>12</v>
      </c>
      <c r="D461" s="7">
        <v>9466864</v>
      </c>
      <c r="E461" s="7">
        <v>9130508</v>
      </c>
      <c r="F461" s="7">
        <v>7522565</v>
      </c>
      <c r="G461" s="7">
        <v>5226675</v>
      </c>
      <c r="H461" s="7">
        <v>983688</v>
      </c>
      <c r="I461" s="7">
        <v>2319259</v>
      </c>
      <c r="J461" s="7">
        <v>12739188</v>
      </c>
      <c r="K461" s="7">
        <v>15673377</v>
      </c>
      <c r="L461" s="7">
        <v>9562458</v>
      </c>
      <c r="M461" s="9"/>
      <c r="N461" s="8">
        <v>12365736.199999999</v>
      </c>
      <c r="O461" s="7">
        <v>9137985</v>
      </c>
      <c r="P461" s="7">
        <v>14731250</v>
      </c>
      <c r="Q461" s="8">
        <v>44300878.700000003</v>
      </c>
      <c r="R461" s="8">
        <v>78139591.069999993</v>
      </c>
    </row>
    <row r="462" spans="1:18" x14ac:dyDescent="0.4">
      <c r="A462" s="13" t="s">
        <v>1715</v>
      </c>
      <c r="B462" s="4" t="s">
        <v>3902</v>
      </c>
      <c r="C462" s="13">
        <v>12</v>
      </c>
      <c r="D462" s="7">
        <v>-68837</v>
      </c>
      <c r="E462" s="7">
        <v>-6689098</v>
      </c>
      <c r="F462" s="7">
        <v>505694</v>
      </c>
      <c r="G462" s="7">
        <v>1626665</v>
      </c>
      <c r="H462" s="7">
        <v>-4168244</v>
      </c>
      <c r="I462" s="7">
        <v>-8624456</v>
      </c>
      <c r="J462" s="7">
        <v>-11916573</v>
      </c>
      <c r="K462" s="9"/>
      <c r="L462" s="9"/>
      <c r="M462" s="9"/>
      <c r="N462" s="9"/>
      <c r="O462" s="9"/>
      <c r="P462" s="9"/>
      <c r="Q462" s="9"/>
      <c r="R462" s="9"/>
    </row>
    <row r="463" spans="1:18" x14ac:dyDescent="0.4">
      <c r="A463" s="13" t="s">
        <v>609</v>
      </c>
      <c r="B463" s="4" t="s">
        <v>1156</v>
      </c>
      <c r="C463" s="13">
        <v>12</v>
      </c>
      <c r="D463" s="7">
        <v>-15787772</v>
      </c>
      <c r="E463" s="7">
        <v>-9108579</v>
      </c>
      <c r="F463" s="7">
        <v>-592376</v>
      </c>
      <c r="G463" s="7">
        <v>-17932289</v>
      </c>
      <c r="H463" s="7">
        <v>-11944614</v>
      </c>
      <c r="I463" s="7">
        <v>-15959242</v>
      </c>
      <c r="J463" s="7">
        <v>6640890</v>
      </c>
      <c r="K463" s="7">
        <v>18335186</v>
      </c>
      <c r="L463" s="7">
        <v>17330251</v>
      </c>
      <c r="M463" s="8">
        <v>13247986.4</v>
      </c>
      <c r="N463" s="8">
        <v>11546860.17</v>
      </c>
      <c r="O463" s="8">
        <v>1046684.39</v>
      </c>
      <c r="P463" s="8">
        <v>-5807705.8200000003</v>
      </c>
      <c r="Q463" s="8">
        <v>10857544.75</v>
      </c>
      <c r="R463" s="8">
        <v>22362735.170000002</v>
      </c>
    </row>
    <row r="464" spans="1:18" x14ac:dyDescent="0.4">
      <c r="A464" s="13" t="s">
        <v>610</v>
      </c>
      <c r="B464" s="4" t="s">
        <v>1157</v>
      </c>
      <c r="C464" s="13">
        <v>12</v>
      </c>
      <c r="D464" s="7">
        <v>6582846</v>
      </c>
      <c r="E464" s="7">
        <v>3490699</v>
      </c>
      <c r="F464" s="7">
        <v>-13778531</v>
      </c>
      <c r="G464" s="7">
        <v>-12584167</v>
      </c>
      <c r="H464" s="7">
        <v>-4259092</v>
      </c>
      <c r="I464" s="7">
        <v>-3348779</v>
      </c>
      <c r="J464" s="7">
        <v>6584492</v>
      </c>
      <c r="K464" s="7">
        <v>9611643</v>
      </c>
      <c r="L464" s="7">
        <v>8880644</v>
      </c>
      <c r="M464" s="8">
        <v>6223469.5700000003</v>
      </c>
      <c r="N464" s="8">
        <v>5032569.37</v>
      </c>
      <c r="O464" s="8">
        <v>1163689.1399999999</v>
      </c>
      <c r="P464" s="7">
        <v>193511</v>
      </c>
      <c r="Q464" s="8">
        <v>-1782436.82</v>
      </c>
      <c r="R464" s="8">
        <v>3590480.11</v>
      </c>
    </row>
    <row r="465" spans="1:18" x14ac:dyDescent="0.4">
      <c r="A465" s="13" t="s">
        <v>73</v>
      </c>
      <c r="B465" s="4" t="s">
        <v>281</v>
      </c>
      <c r="C465" s="13">
        <v>12</v>
      </c>
      <c r="D465" s="7">
        <v>61427110</v>
      </c>
      <c r="E465" s="7">
        <v>17993683</v>
      </c>
      <c r="F465" s="7">
        <v>28037072</v>
      </c>
      <c r="G465" s="7">
        <v>38104042</v>
      </c>
      <c r="H465" s="7">
        <v>41389277</v>
      </c>
      <c r="I465" s="7">
        <v>46685798</v>
      </c>
      <c r="J465" s="7">
        <v>74420664</v>
      </c>
      <c r="K465" s="7">
        <v>84347597</v>
      </c>
      <c r="L465" s="7">
        <v>68246758</v>
      </c>
      <c r="M465" s="8">
        <v>230872352.15000001</v>
      </c>
      <c r="N465" s="8">
        <v>190624137.56999999</v>
      </c>
      <c r="O465" s="8">
        <v>194032170.47</v>
      </c>
      <c r="P465" s="8">
        <v>149585242.49000001</v>
      </c>
      <c r="Q465" s="8">
        <v>119902476.09999999</v>
      </c>
      <c r="R465" s="8">
        <v>230382976.5</v>
      </c>
    </row>
    <row r="466" spans="1:18" x14ac:dyDescent="0.4">
      <c r="A466" s="13" t="s">
        <v>1716</v>
      </c>
      <c r="B466" s="4" t="s">
        <v>3903</v>
      </c>
      <c r="C466" s="13">
        <v>12</v>
      </c>
      <c r="D466" s="7">
        <v>4440926</v>
      </c>
      <c r="E466" s="7">
        <v>6531751</v>
      </c>
      <c r="F466" s="7">
        <v>8686782</v>
      </c>
      <c r="G466" s="7">
        <v>7598542</v>
      </c>
      <c r="H466" s="7">
        <v>6339153</v>
      </c>
      <c r="I466" s="7">
        <v>5257874</v>
      </c>
      <c r="J466" s="7">
        <v>3998574</v>
      </c>
      <c r="K466" s="7">
        <v>5364589</v>
      </c>
      <c r="L466" s="7">
        <v>7092121</v>
      </c>
      <c r="M466" s="8">
        <v>10696721.779999999</v>
      </c>
      <c r="N466" s="8">
        <v>11521173.550000001</v>
      </c>
      <c r="O466" s="8">
        <v>10947356.84</v>
      </c>
      <c r="P466" s="8">
        <v>7367314.1200000001</v>
      </c>
      <c r="Q466" s="8">
        <v>6994619.29</v>
      </c>
      <c r="R466" s="8">
        <v>7071925.71</v>
      </c>
    </row>
    <row r="467" spans="1:18" x14ac:dyDescent="0.4">
      <c r="A467" s="13" t="s">
        <v>1717</v>
      </c>
      <c r="B467" s="4" t="s">
        <v>3904</v>
      </c>
      <c r="C467" s="13">
        <v>12</v>
      </c>
      <c r="D467" s="7">
        <v>-2662800</v>
      </c>
      <c r="E467" s="7">
        <v>-892861</v>
      </c>
      <c r="F467" s="7">
        <v>-3966719</v>
      </c>
      <c r="G467" s="9"/>
      <c r="H467" s="9"/>
      <c r="I467" s="9"/>
      <c r="J467" s="9"/>
      <c r="K467" s="9"/>
      <c r="L467" s="9"/>
      <c r="M467" s="9"/>
      <c r="N467" s="9"/>
      <c r="O467" s="9"/>
      <c r="P467" s="9"/>
      <c r="Q467" s="9"/>
      <c r="R467" s="9"/>
    </row>
    <row r="468" spans="1:18" x14ac:dyDescent="0.4">
      <c r="A468" s="13" t="s">
        <v>1718</v>
      </c>
      <c r="B468" s="4" t="s">
        <v>3905</v>
      </c>
      <c r="C468" s="13">
        <v>12</v>
      </c>
      <c r="D468" s="9"/>
      <c r="E468" s="9"/>
      <c r="F468" s="9"/>
      <c r="G468" s="9"/>
      <c r="H468" s="9"/>
      <c r="I468" s="9"/>
      <c r="J468" s="9"/>
      <c r="K468" s="9"/>
      <c r="L468" s="9"/>
      <c r="M468" s="9"/>
      <c r="N468" s="9"/>
      <c r="O468" s="9"/>
      <c r="P468" s="9"/>
      <c r="Q468" s="9"/>
      <c r="R468" s="9"/>
    </row>
    <row r="469" spans="1:18" x14ac:dyDescent="0.4">
      <c r="A469" s="13" t="s">
        <v>611</v>
      </c>
      <c r="B469" s="4" t="s">
        <v>1158</v>
      </c>
      <c r="C469" s="13">
        <v>12</v>
      </c>
      <c r="D469" s="7">
        <v>37799838</v>
      </c>
      <c r="E469" s="7">
        <v>20226767</v>
      </c>
      <c r="F469" s="7">
        <v>12102185</v>
      </c>
      <c r="G469" s="7">
        <v>-16047867</v>
      </c>
      <c r="H469" s="7">
        <v>-18447498</v>
      </c>
      <c r="I469" s="7">
        <v>5442583</v>
      </c>
      <c r="J469" s="7">
        <v>-3391077</v>
      </c>
      <c r="K469" s="7">
        <v>-8149381</v>
      </c>
      <c r="L469" s="7">
        <v>-10522266</v>
      </c>
      <c r="M469" s="9"/>
      <c r="N469" s="8">
        <v>-18012860.629999999</v>
      </c>
      <c r="O469" s="8">
        <v>-4138572.6</v>
      </c>
      <c r="P469" s="8">
        <v>-332901.46000000002</v>
      </c>
      <c r="Q469" s="8">
        <v>-2280021.19</v>
      </c>
      <c r="R469" s="8">
        <v>-2164249.39</v>
      </c>
    </row>
    <row r="470" spans="1:18" x14ac:dyDescent="0.4">
      <c r="A470" s="13" t="s">
        <v>1719</v>
      </c>
      <c r="B470" s="4" t="s">
        <v>3906</v>
      </c>
      <c r="C470" s="13">
        <v>3</v>
      </c>
      <c r="D470" s="7">
        <v>-3436552</v>
      </c>
      <c r="E470" s="7">
        <v>-1828258</v>
      </c>
      <c r="F470" s="7">
        <v>149279</v>
      </c>
      <c r="G470" s="7">
        <v>-3036367</v>
      </c>
      <c r="H470" s="7">
        <v>-18291267</v>
      </c>
      <c r="I470" s="7">
        <v>-10302173</v>
      </c>
      <c r="J470" s="7">
        <v>-7132839</v>
      </c>
      <c r="K470" s="9"/>
      <c r="L470" s="9"/>
      <c r="M470" s="9"/>
      <c r="N470" s="9"/>
      <c r="O470" s="9"/>
      <c r="P470" s="9"/>
      <c r="Q470" s="9"/>
      <c r="R470" s="9"/>
    </row>
    <row r="471" spans="1:18" x14ac:dyDescent="0.4">
      <c r="A471" s="13" t="s">
        <v>612</v>
      </c>
      <c r="B471" s="4" t="s">
        <v>1159</v>
      </c>
      <c r="C471" s="13">
        <v>12</v>
      </c>
      <c r="D471" s="7">
        <v>16154194</v>
      </c>
      <c r="E471" s="7">
        <v>158000</v>
      </c>
      <c r="F471" s="7">
        <v>7677000</v>
      </c>
      <c r="G471" s="7">
        <v>10874000</v>
      </c>
      <c r="H471" s="7">
        <v>13779000</v>
      </c>
      <c r="I471" s="7">
        <v>18505000</v>
      </c>
      <c r="J471" s="7">
        <v>32243000</v>
      </c>
      <c r="K471" s="7">
        <v>16690000</v>
      </c>
      <c r="L471" s="7">
        <v>26905000</v>
      </c>
      <c r="M471" s="7">
        <v>31045000</v>
      </c>
      <c r="N471" s="7">
        <v>30807000</v>
      </c>
      <c r="O471" s="7">
        <v>25126000</v>
      </c>
      <c r="P471" s="7">
        <v>17563000</v>
      </c>
      <c r="Q471" s="7">
        <v>25415000</v>
      </c>
      <c r="R471" s="7">
        <v>31200000</v>
      </c>
    </row>
    <row r="472" spans="1:18" x14ac:dyDescent="0.4">
      <c r="A472" s="13" t="s">
        <v>1720</v>
      </c>
      <c r="B472" s="4" t="s">
        <v>3907</v>
      </c>
      <c r="C472" s="13">
        <v>12</v>
      </c>
      <c r="D472" s="9"/>
      <c r="E472" s="9"/>
      <c r="F472" s="9"/>
      <c r="G472" s="9"/>
      <c r="H472" s="9"/>
      <c r="I472" s="9"/>
      <c r="J472" s="9"/>
      <c r="K472" s="9"/>
      <c r="L472" s="9"/>
      <c r="M472" s="9"/>
      <c r="N472" s="9"/>
      <c r="O472" s="9"/>
      <c r="P472" s="9"/>
      <c r="Q472" s="9"/>
      <c r="R472" s="9"/>
    </row>
    <row r="473" spans="1:18" x14ac:dyDescent="0.4">
      <c r="A473" s="13" t="s">
        <v>1721</v>
      </c>
      <c r="B473" s="4" t="s">
        <v>3908</v>
      </c>
      <c r="C473" s="13">
        <v>12</v>
      </c>
      <c r="D473" s="7">
        <v>15205022</v>
      </c>
      <c r="E473" s="7">
        <v>8052623</v>
      </c>
      <c r="F473" s="7">
        <v>7667161</v>
      </c>
      <c r="G473" s="9"/>
      <c r="H473" s="9"/>
      <c r="I473" s="9"/>
      <c r="J473" s="9"/>
      <c r="K473" s="9"/>
      <c r="L473" s="9"/>
      <c r="M473" s="9"/>
      <c r="N473" s="9"/>
      <c r="O473" s="9"/>
      <c r="P473" s="9"/>
      <c r="Q473" s="9"/>
      <c r="R473" s="9"/>
    </row>
    <row r="474" spans="1:18" x14ac:dyDescent="0.4">
      <c r="A474" s="13" t="s">
        <v>74</v>
      </c>
      <c r="B474" s="4" t="s">
        <v>282</v>
      </c>
      <c r="C474" s="13">
        <v>12</v>
      </c>
      <c r="D474" s="7">
        <v>65922915</v>
      </c>
      <c r="E474" s="7">
        <v>100332207</v>
      </c>
      <c r="F474" s="7">
        <v>94253867</v>
      </c>
      <c r="G474" s="7">
        <v>84259000</v>
      </c>
      <c r="H474" s="7">
        <v>96717000</v>
      </c>
      <c r="I474" s="7">
        <v>106661000</v>
      </c>
      <c r="J474" s="7">
        <v>36971000</v>
      </c>
      <c r="K474" s="7">
        <v>219779000</v>
      </c>
      <c r="L474" s="7">
        <v>255239000</v>
      </c>
      <c r="M474" s="7">
        <v>257954000</v>
      </c>
      <c r="N474" s="7">
        <v>333766000</v>
      </c>
      <c r="O474" s="7">
        <v>378415000</v>
      </c>
      <c r="P474" s="7">
        <v>319823000</v>
      </c>
      <c r="Q474" s="7">
        <v>314309000</v>
      </c>
      <c r="R474" s="7">
        <v>359986000</v>
      </c>
    </row>
    <row r="475" spans="1:18" x14ac:dyDescent="0.4">
      <c r="A475" s="13" t="s">
        <v>1722</v>
      </c>
      <c r="B475" s="4" t="s">
        <v>3909</v>
      </c>
      <c r="C475" s="13">
        <v>12</v>
      </c>
      <c r="D475" s="9"/>
      <c r="E475" s="9"/>
      <c r="F475" s="9"/>
      <c r="G475" s="9"/>
      <c r="H475" s="9"/>
      <c r="I475" s="9"/>
      <c r="J475" s="9"/>
      <c r="K475" s="9"/>
      <c r="L475" s="9"/>
      <c r="M475" s="9"/>
      <c r="N475" s="9"/>
      <c r="O475" s="9"/>
      <c r="P475" s="9"/>
      <c r="Q475" s="9"/>
      <c r="R475" s="9"/>
    </row>
    <row r="476" spans="1:18" x14ac:dyDescent="0.4">
      <c r="A476" s="13" t="s">
        <v>75</v>
      </c>
      <c r="B476" s="4" t="s">
        <v>283</v>
      </c>
      <c r="C476" s="13">
        <v>12</v>
      </c>
      <c r="D476" s="7">
        <v>-127405</v>
      </c>
      <c r="E476" s="7">
        <v>7343463</v>
      </c>
      <c r="F476" s="7">
        <v>3732423</v>
      </c>
      <c r="G476" s="7">
        <v>32000663</v>
      </c>
      <c r="H476" s="7">
        <v>53259193</v>
      </c>
      <c r="I476" s="7">
        <v>58445666</v>
      </c>
      <c r="J476" s="7">
        <v>67931578</v>
      </c>
      <c r="K476" s="7">
        <v>119388376</v>
      </c>
      <c r="L476" s="7">
        <v>145628693</v>
      </c>
      <c r="M476" s="7">
        <v>85385142</v>
      </c>
      <c r="N476" s="8">
        <v>74355682.530000001</v>
      </c>
      <c r="O476" s="7">
        <v>78808461</v>
      </c>
      <c r="P476" s="8">
        <v>96965895.530000001</v>
      </c>
      <c r="Q476" s="8">
        <v>91680270.420000002</v>
      </c>
      <c r="R476" s="8">
        <v>78451576.349999994</v>
      </c>
    </row>
    <row r="477" spans="1:18" x14ac:dyDescent="0.4">
      <c r="A477" s="13" t="s">
        <v>1723</v>
      </c>
      <c r="B477" s="4" t="s">
        <v>3910</v>
      </c>
      <c r="C477" s="13">
        <v>12</v>
      </c>
      <c r="D477" s="9"/>
      <c r="E477" s="9"/>
      <c r="F477" s="9"/>
      <c r="G477" s="9"/>
      <c r="H477" s="9"/>
      <c r="I477" s="9"/>
      <c r="J477" s="9"/>
      <c r="K477" s="9"/>
      <c r="L477" s="9"/>
      <c r="M477" s="9"/>
      <c r="N477" s="9"/>
      <c r="O477" s="9"/>
      <c r="P477" s="9"/>
      <c r="Q477" s="9"/>
      <c r="R477" s="9"/>
    </row>
    <row r="478" spans="1:18" x14ac:dyDescent="0.4">
      <c r="A478" s="13" t="s">
        <v>1724</v>
      </c>
      <c r="B478" s="4" t="s">
        <v>3911</v>
      </c>
      <c r="C478" s="13">
        <v>6</v>
      </c>
      <c r="D478" s="9"/>
      <c r="E478" s="9"/>
      <c r="F478" s="9"/>
      <c r="G478" s="9"/>
      <c r="H478" s="9"/>
      <c r="I478" s="9"/>
      <c r="J478" s="9"/>
      <c r="K478" s="9"/>
      <c r="L478" s="9"/>
      <c r="M478" s="9"/>
      <c r="N478" s="9"/>
      <c r="O478" s="9"/>
      <c r="P478" s="9"/>
      <c r="Q478" s="9"/>
      <c r="R478" s="9"/>
    </row>
    <row r="479" spans="1:18" x14ac:dyDescent="0.4">
      <c r="A479" s="13" t="s">
        <v>1725</v>
      </c>
      <c r="B479" s="4" t="s">
        <v>3912</v>
      </c>
      <c r="C479" s="13">
        <v>12</v>
      </c>
      <c r="D479" s="9"/>
      <c r="E479" s="9"/>
      <c r="F479" s="9"/>
      <c r="G479" s="9"/>
      <c r="H479" s="9"/>
      <c r="I479" s="9"/>
      <c r="J479" s="9"/>
      <c r="K479" s="9"/>
      <c r="L479" s="9"/>
      <c r="M479" s="9"/>
      <c r="N479" s="9"/>
      <c r="O479" s="9"/>
      <c r="P479" s="9"/>
      <c r="Q479" s="9"/>
      <c r="R479" s="9"/>
    </row>
    <row r="480" spans="1:18" x14ac:dyDescent="0.4">
      <c r="A480" s="13" t="s">
        <v>613</v>
      </c>
      <c r="B480" s="4" t="s">
        <v>1160</v>
      </c>
      <c r="C480" s="13">
        <v>12</v>
      </c>
      <c r="D480" s="7">
        <v>4885816</v>
      </c>
      <c r="E480" s="7">
        <v>-982238</v>
      </c>
      <c r="F480" s="7">
        <v>2791484</v>
      </c>
      <c r="G480" s="7">
        <v>-982795</v>
      </c>
      <c r="H480" s="7">
        <v>4186080</v>
      </c>
      <c r="I480" s="7">
        <v>6825759</v>
      </c>
      <c r="J480" s="7">
        <v>9644700</v>
      </c>
      <c r="K480" s="7">
        <v>3360184</v>
      </c>
      <c r="L480" s="7">
        <v>5804911</v>
      </c>
      <c r="M480" s="9"/>
      <c r="N480" s="8">
        <v>8711369.2699999996</v>
      </c>
      <c r="O480" s="8">
        <v>5400449.5199999996</v>
      </c>
      <c r="P480" s="8">
        <v>4257946.9400000004</v>
      </c>
      <c r="Q480" s="8">
        <v>9830541.5</v>
      </c>
      <c r="R480" s="8">
        <v>7222482.1200000001</v>
      </c>
    </row>
    <row r="481" spans="1:18" x14ac:dyDescent="0.4">
      <c r="A481" s="13" t="s">
        <v>1726</v>
      </c>
      <c r="B481" s="4" t="s">
        <v>3913</v>
      </c>
      <c r="C481" s="13">
        <v>12</v>
      </c>
      <c r="D481" s="7">
        <v>13946874</v>
      </c>
      <c r="E481" s="7">
        <v>31298417</v>
      </c>
      <c r="F481" s="7">
        <v>35037311</v>
      </c>
      <c r="G481" s="7">
        <v>30731691</v>
      </c>
      <c r="H481" s="7">
        <v>40748344</v>
      </c>
      <c r="I481" s="7">
        <v>40646745</v>
      </c>
      <c r="J481" s="7">
        <v>53867376</v>
      </c>
      <c r="K481" s="7">
        <v>80213182</v>
      </c>
      <c r="L481" s="7">
        <v>87608566</v>
      </c>
      <c r="M481" s="7">
        <v>127464000</v>
      </c>
      <c r="N481" s="7">
        <v>93485000</v>
      </c>
      <c r="O481" s="7">
        <v>62965000</v>
      </c>
      <c r="P481" s="7">
        <v>50507000</v>
      </c>
      <c r="Q481" s="7">
        <v>63658000</v>
      </c>
      <c r="R481" s="7">
        <v>56158000</v>
      </c>
    </row>
    <row r="482" spans="1:18" x14ac:dyDescent="0.4">
      <c r="A482" s="13" t="s">
        <v>614</v>
      </c>
      <c r="B482" s="4" t="s">
        <v>1161</v>
      </c>
      <c r="C482" s="13">
        <v>12</v>
      </c>
      <c r="D482" s="7">
        <v>276064558</v>
      </c>
      <c r="E482" s="7">
        <v>271411340</v>
      </c>
      <c r="F482" s="7">
        <v>229121918</v>
      </c>
      <c r="G482" s="7">
        <v>335578025</v>
      </c>
      <c r="H482" s="7">
        <v>403370013</v>
      </c>
      <c r="I482" s="7">
        <v>442044487</v>
      </c>
      <c r="J482" s="7">
        <v>478323022</v>
      </c>
      <c r="K482" s="7">
        <v>567925111</v>
      </c>
      <c r="L482" s="7">
        <v>520686960</v>
      </c>
      <c r="M482" s="7">
        <v>431004711</v>
      </c>
      <c r="N482" s="7">
        <v>176063270</v>
      </c>
      <c r="O482" s="7">
        <v>-935450518</v>
      </c>
      <c r="P482" s="7">
        <v>51168675</v>
      </c>
      <c r="Q482" s="7">
        <v>122067493</v>
      </c>
      <c r="R482" s="7">
        <v>142977772</v>
      </c>
    </row>
    <row r="483" spans="1:18" x14ac:dyDescent="0.4">
      <c r="A483" s="13" t="s">
        <v>615</v>
      </c>
      <c r="B483" s="4" t="s">
        <v>1162</v>
      </c>
      <c r="C483" s="13">
        <v>3</v>
      </c>
      <c r="D483" s="7">
        <v>71142852</v>
      </c>
      <c r="E483" s="7">
        <v>18900305</v>
      </c>
      <c r="F483" s="7">
        <v>18467238</v>
      </c>
      <c r="G483" s="7">
        <v>25008019</v>
      </c>
      <c r="H483" s="7">
        <v>26283784</v>
      </c>
      <c r="I483" s="7">
        <v>26109186</v>
      </c>
      <c r="J483" s="7">
        <v>23625533</v>
      </c>
      <c r="K483" s="7">
        <v>23282638</v>
      </c>
      <c r="L483" s="7">
        <v>28273677</v>
      </c>
      <c r="M483" s="8">
        <v>19179814.68</v>
      </c>
      <c r="N483" s="8">
        <v>6951508.6699999999</v>
      </c>
      <c r="O483" s="7">
        <v>4350970</v>
      </c>
      <c r="P483" s="7">
        <v>1283843</v>
      </c>
      <c r="Q483" s="7">
        <v>652885</v>
      </c>
      <c r="R483" s="9"/>
    </row>
    <row r="484" spans="1:18" x14ac:dyDescent="0.4">
      <c r="A484" s="13" t="s">
        <v>616</v>
      </c>
      <c r="B484" s="4" t="s">
        <v>1163</v>
      </c>
      <c r="C484" s="13">
        <v>12</v>
      </c>
      <c r="D484" s="7">
        <v>1251723</v>
      </c>
      <c r="E484" s="7">
        <v>-18074482</v>
      </c>
      <c r="F484" s="7">
        <v>5933686</v>
      </c>
      <c r="G484" s="7">
        <v>14850653</v>
      </c>
      <c r="H484" s="7">
        <v>-28659381</v>
      </c>
      <c r="I484" s="7">
        <v>13862447</v>
      </c>
      <c r="J484" s="7">
        <v>526319</v>
      </c>
      <c r="K484" s="7">
        <v>21132389</v>
      </c>
      <c r="L484" s="7">
        <v>108093322</v>
      </c>
      <c r="M484" s="8">
        <v>216317749.69999999</v>
      </c>
      <c r="N484" s="8">
        <v>-24023903.960000001</v>
      </c>
      <c r="O484" s="8">
        <v>-112742848.42</v>
      </c>
      <c r="P484" s="8">
        <v>-101443808.06999999</v>
      </c>
      <c r="Q484" s="8">
        <v>-48281483.579999998</v>
      </c>
      <c r="R484" s="7">
        <v>-15982733</v>
      </c>
    </row>
    <row r="485" spans="1:18" x14ac:dyDescent="0.4">
      <c r="A485" s="13" t="s">
        <v>617</v>
      </c>
      <c r="B485" s="4" t="s">
        <v>1164</v>
      </c>
      <c r="C485" s="13">
        <v>12</v>
      </c>
      <c r="D485" s="7">
        <v>103112181</v>
      </c>
      <c r="E485" s="7">
        <v>117183001</v>
      </c>
      <c r="F485" s="7">
        <v>67074609</v>
      </c>
      <c r="G485" s="7">
        <v>23976156</v>
      </c>
      <c r="H485" s="7">
        <v>4164169</v>
      </c>
      <c r="I485" s="7">
        <v>-13060456</v>
      </c>
      <c r="J485" s="7">
        <v>-35675680</v>
      </c>
      <c r="K485" s="7">
        <v>17816688</v>
      </c>
      <c r="L485" s="7">
        <v>-22843214</v>
      </c>
      <c r="M485" s="9"/>
      <c r="N485" s="8">
        <v>29087829.199999999</v>
      </c>
      <c r="O485" s="8">
        <v>45700780.090000004</v>
      </c>
      <c r="P485" s="8">
        <v>48534084.799999997</v>
      </c>
      <c r="Q485" s="8">
        <v>52521921.700000003</v>
      </c>
      <c r="R485" s="8">
        <v>53372611.350000001</v>
      </c>
    </row>
    <row r="486" spans="1:18" x14ac:dyDescent="0.4">
      <c r="A486" s="13" t="s">
        <v>76</v>
      </c>
      <c r="B486" s="4" t="s">
        <v>284</v>
      </c>
      <c r="C486" s="13">
        <v>12</v>
      </c>
      <c r="D486" s="7">
        <v>506273372</v>
      </c>
      <c r="E486" s="7">
        <v>490319901</v>
      </c>
      <c r="F486" s="7">
        <v>443364690</v>
      </c>
      <c r="G486" s="7">
        <v>104764709</v>
      </c>
      <c r="H486" s="7">
        <v>13639987</v>
      </c>
      <c r="I486" s="7">
        <v>-567050971</v>
      </c>
      <c r="J486" s="7">
        <v>88872860</v>
      </c>
      <c r="K486" s="7">
        <v>88229182</v>
      </c>
      <c r="L486" s="7">
        <v>234223828</v>
      </c>
      <c r="M486" s="8">
        <v>109967971.92</v>
      </c>
      <c r="N486" s="8">
        <v>186874229.44</v>
      </c>
      <c r="O486" s="8">
        <v>-11317091.609999999</v>
      </c>
      <c r="P486" s="7">
        <v>70817509</v>
      </c>
      <c r="Q486" s="7">
        <v>-267493895</v>
      </c>
      <c r="R486" s="7">
        <v>-926332634</v>
      </c>
    </row>
    <row r="487" spans="1:18" x14ac:dyDescent="0.4">
      <c r="A487" s="13" t="s">
        <v>1727</v>
      </c>
      <c r="B487" s="4" t="s">
        <v>3914</v>
      </c>
      <c r="C487" s="13">
        <v>12</v>
      </c>
      <c r="D487" s="7">
        <v>10937130</v>
      </c>
      <c r="E487" s="7">
        <v>19202267</v>
      </c>
      <c r="F487" s="7">
        <v>30314935</v>
      </c>
      <c r="G487" s="7">
        <v>49726138</v>
      </c>
      <c r="H487" s="7">
        <v>59090118</v>
      </c>
      <c r="I487" s="7">
        <v>54849301</v>
      </c>
      <c r="J487" s="7">
        <v>36927103</v>
      </c>
      <c r="K487" s="7">
        <v>20527925</v>
      </c>
      <c r="L487" s="7">
        <v>-76368358</v>
      </c>
      <c r="M487" s="9"/>
      <c r="N487" s="9"/>
      <c r="O487" s="7">
        <v>-15432741</v>
      </c>
      <c r="P487" s="7">
        <v>-19784976</v>
      </c>
      <c r="Q487" s="7">
        <v>-8754468</v>
      </c>
      <c r="R487" s="7">
        <v>-5265531</v>
      </c>
    </row>
    <row r="488" spans="1:18" x14ac:dyDescent="0.4">
      <c r="A488" s="13" t="s">
        <v>618</v>
      </c>
      <c r="B488" s="4" t="s">
        <v>1165</v>
      </c>
      <c r="C488" s="13">
        <v>12</v>
      </c>
      <c r="D488" s="7">
        <v>-3071435</v>
      </c>
      <c r="E488" s="7">
        <v>-2400688</v>
      </c>
      <c r="F488" s="7">
        <v>-9183274</v>
      </c>
      <c r="G488" s="7">
        <v>-7876578</v>
      </c>
      <c r="H488" s="7">
        <v>-4752401</v>
      </c>
      <c r="I488" s="7">
        <v>-2006952</v>
      </c>
      <c r="J488" s="7">
        <v>-817129</v>
      </c>
      <c r="K488" s="7">
        <v>-2602401</v>
      </c>
      <c r="L488" s="7">
        <v>-2440271</v>
      </c>
      <c r="M488" s="8">
        <v>-3937350.65</v>
      </c>
      <c r="N488" s="8">
        <v>-5674428.1100000003</v>
      </c>
      <c r="O488" s="9"/>
      <c r="P488" s="8">
        <v>-5824532.0300000003</v>
      </c>
      <c r="Q488" s="8">
        <v>-4750749.84</v>
      </c>
      <c r="R488" s="8">
        <v>-2532276.5299999998</v>
      </c>
    </row>
    <row r="489" spans="1:18" x14ac:dyDescent="0.4">
      <c r="A489" s="13" t="s">
        <v>1728</v>
      </c>
      <c r="B489" s="4" t="s">
        <v>3915</v>
      </c>
      <c r="C489" s="13">
        <v>12</v>
      </c>
      <c r="D489" s="9"/>
      <c r="E489" s="9"/>
      <c r="F489" s="9"/>
      <c r="G489" s="9"/>
      <c r="H489" s="9"/>
      <c r="I489" s="9"/>
      <c r="J489" s="9"/>
      <c r="K489" s="9"/>
      <c r="L489" s="9"/>
      <c r="M489" s="9"/>
      <c r="N489" s="9"/>
      <c r="O489" s="9"/>
      <c r="P489" s="9"/>
      <c r="Q489" s="9"/>
      <c r="R489" s="9"/>
    </row>
    <row r="490" spans="1:18" x14ac:dyDescent="0.4">
      <c r="A490" s="13" t="s">
        <v>1729</v>
      </c>
      <c r="B490" s="4" t="s">
        <v>3916</v>
      </c>
      <c r="C490" s="13">
        <v>12</v>
      </c>
      <c r="D490" s="9"/>
      <c r="E490" s="9"/>
      <c r="F490" s="9"/>
      <c r="G490" s="9"/>
      <c r="H490" s="9"/>
      <c r="I490" s="9"/>
      <c r="J490" s="9"/>
      <c r="K490" s="9"/>
      <c r="L490" s="9"/>
      <c r="M490" s="9"/>
      <c r="N490" s="9"/>
      <c r="O490" s="9"/>
      <c r="P490" s="9"/>
      <c r="Q490" s="9"/>
      <c r="R490" s="9"/>
    </row>
    <row r="491" spans="1:18" x14ac:dyDescent="0.4">
      <c r="A491" s="13" t="s">
        <v>1730</v>
      </c>
      <c r="B491" s="4" t="s">
        <v>3917</v>
      </c>
      <c r="C491" s="13">
        <v>6</v>
      </c>
      <c r="D491" s="9"/>
      <c r="E491" s="9"/>
      <c r="F491" s="9"/>
      <c r="G491" s="9"/>
      <c r="H491" s="9"/>
      <c r="I491" s="9"/>
      <c r="J491" s="9"/>
      <c r="K491" s="9"/>
      <c r="L491" s="9"/>
      <c r="M491" s="9"/>
      <c r="N491" s="9"/>
      <c r="O491" s="9"/>
      <c r="P491" s="9"/>
      <c r="Q491" s="9"/>
      <c r="R491" s="9"/>
    </row>
    <row r="492" spans="1:18" x14ac:dyDescent="0.4">
      <c r="A492" s="13" t="s">
        <v>619</v>
      </c>
      <c r="B492" s="4" t="s">
        <v>1166</v>
      </c>
      <c r="C492" s="13">
        <v>12</v>
      </c>
      <c r="D492" s="7">
        <v>11687881</v>
      </c>
      <c r="E492" s="7">
        <v>10082886</v>
      </c>
      <c r="F492" s="7">
        <v>2616107</v>
      </c>
      <c r="G492" s="7">
        <v>4017473</v>
      </c>
      <c r="H492" s="7">
        <v>4148797</v>
      </c>
      <c r="I492" s="7">
        <v>2006553</v>
      </c>
      <c r="J492" s="7">
        <v>3065296</v>
      </c>
      <c r="K492" s="7">
        <v>12177040</v>
      </c>
      <c r="L492" s="7">
        <v>6219719</v>
      </c>
      <c r="M492" s="9"/>
      <c r="N492" s="8">
        <v>615299.81000000006</v>
      </c>
      <c r="O492" s="8">
        <v>1145650.3600000001</v>
      </c>
      <c r="P492" s="8">
        <v>2965743.78</v>
      </c>
      <c r="Q492" s="8">
        <v>-2294118.75</v>
      </c>
      <c r="R492" s="8">
        <v>4321020.78</v>
      </c>
    </row>
    <row r="493" spans="1:18" x14ac:dyDescent="0.4">
      <c r="A493" s="13" t="s">
        <v>1731</v>
      </c>
      <c r="B493" s="4" t="s">
        <v>3918</v>
      </c>
      <c r="C493" s="13">
        <v>12</v>
      </c>
      <c r="D493" s="7">
        <v>6557133</v>
      </c>
      <c r="E493" s="7">
        <v>806878</v>
      </c>
      <c r="F493" s="7">
        <v>1562577</v>
      </c>
      <c r="G493" s="7">
        <v>-777985</v>
      </c>
      <c r="H493" s="7">
        <v>7187581</v>
      </c>
      <c r="I493" s="7">
        <v>5674470</v>
      </c>
      <c r="J493" s="7">
        <v>2369303</v>
      </c>
      <c r="K493" s="7">
        <v>6294285</v>
      </c>
      <c r="L493" s="7">
        <v>6277716</v>
      </c>
      <c r="M493" s="9"/>
      <c r="N493" s="8">
        <v>16181434.52</v>
      </c>
      <c r="O493" s="7">
        <v>4734944</v>
      </c>
      <c r="P493" s="8">
        <v>8177200.4199999999</v>
      </c>
      <c r="Q493" s="8">
        <v>-1371721.73</v>
      </c>
      <c r="R493" s="8">
        <v>6251141.4199999999</v>
      </c>
    </row>
    <row r="494" spans="1:18" x14ac:dyDescent="0.4">
      <c r="A494" s="13" t="s">
        <v>1732</v>
      </c>
      <c r="B494" s="4" t="s">
        <v>3919</v>
      </c>
      <c r="C494" s="13">
        <v>12</v>
      </c>
      <c r="D494" s="9"/>
      <c r="E494" s="9"/>
      <c r="F494" s="9"/>
      <c r="G494" s="9"/>
      <c r="H494" s="9"/>
      <c r="I494" s="9"/>
      <c r="J494" s="9"/>
      <c r="K494" s="9"/>
      <c r="L494" s="9"/>
      <c r="M494" s="9"/>
      <c r="N494" s="9"/>
      <c r="O494" s="9"/>
      <c r="P494" s="9"/>
      <c r="Q494" s="9"/>
      <c r="R494" s="9"/>
    </row>
    <row r="495" spans="1:18" x14ac:dyDescent="0.4">
      <c r="A495" s="13" t="s">
        <v>1733</v>
      </c>
      <c r="B495" s="4" t="s">
        <v>3920</v>
      </c>
      <c r="C495" s="13">
        <v>12</v>
      </c>
      <c r="D495" s="7">
        <v>6612261</v>
      </c>
      <c r="E495" s="7">
        <v>5714381</v>
      </c>
      <c r="F495" s="7">
        <v>7448900</v>
      </c>
      <c r="G495" s="7">
        <v>12091007</v>
      </c>
      <c r="H495" s="9"/>
      <c r="I495" s="9"/>
      <c r="J495" s="9"/>
      <c r="K495" s="9"/>
      <c r="L495" s="9"/>
      <c r="M495" s="9"/>
      <c r="N495" s="9"/>
      <c r="O495" s="9"/>
      <c r="P495" s="9"/>
      <c r="Q495" s="9"/>
      <c r="R495" s="9"/>
    </row>
    <row r="496" spans="1:18" x14ac:dyDescent="0.4">
      <c r="A496" s="13" t="s">
        <v>1734</v>
      </c>
      <c r="B496" s="4" t="s">
        <v>3921</v>
      </c>
      <c r="C496" s="13">
        <v>12</v>
      </c>
      <c r="D496" s="7">
        <v>107423197</v>
      </c>
      <c r="E496" s="7">
        <v>93858679</v>
      </c>
      <c r="F496" s="7">
        <v>125452745</v>
      </c>
      <c r="G496" s="7">
        <v>161590791</v>
      </c>
      <c r="H496" s="7">
        <v>206130480</v>
      </c>
      <c r="I496" s="7">
        <v>225650979</v>
      </c>
      <c r="J496" s="7">
        <v>280118748</v>
      </c>
      <c r="K496" s="7">
        <v>256470496</v>
      </c>
      <c r="L496" s="7">
        <v>247463381</v>
      </c>
      <c r="M496" s="8">
        <v>263237356.09999999</v>
      </c>
      <c r="N496" s="8">
        <v>238808342.94</v>
      </c>
      <c r="O496" s="8">
        <v>159973042.11000001</v>
      </c>
      <c r="P496" s="9"/>
      <c r="Q496" s="9"/>
      <c r="R496" s="9"/>
    </row>
    <row r="497" spans="1:18" x14ac:dyDescent="0.4">
      <c r="A497" s="13" t="s">
        <v>77</v>
      </c>
      <c r="B497" s="4" t="s">
        <v>285</v>
      </c>
      <c r="C497" s="13">
        <v>12</v>
      </c>
      <c r="D497" s="7">
        <v>22472731</v>
      </c>
      <c r="E497" s="7">
        <v>37930169</v>
      </c>
      <c r="F497" s="7">
        <v>103718039</v>
      </c>
      <c r="G497" s="7">
        <v>46867230</v>
      </c>
      <c r="H497" s="7">
        <v>94368059</v>
      </c>
      <c r="I497" s="7">
        <v>82097799</v>
      </c>
      <c r="J497" s="7">
        <v>-47668353</v>
      </c>
      <c r="K497" s="7">
        <v>167207045</v>
      </c>
      <c r="L497" s="7">
        <v>96169981</v>
      </c>
      <c r="M497" s="9"/>
      <c r="N497" s="8">
        <v>-4798306.05</v>
      </c>
      <c r="O497" s="8">
        <v>17946053.93</v>
      </c>
      <c r="P497" s="8">
        <v>69904495.260000005</v>
      </c>
      <c r="Q497" s="8">
        <v>271184229.54000002</v>
      </c>
      <c r="R497" s="8">
        <v>343018078.93000001</v>
      </c>
    </row>
    <row r="498" spans="1:18" x14ac:dyDescent="0.4">
      <c r="A498" s="13" t="s">
        <v>620</v>
      </c>
      <c r="B498" s="4" t="s">
        <v>1167</v>
      </c>
      <c r="C498" s="13">
        <v>12</v>
      </c>
      <c r="D498" s="7">
        <v>9459500</v>
      </c>
      <c r="E498" s="7">
        <v>7234868</v>
      </c>
      <c r="F498" s="7">
        <v>2680360</v>
      </c>
      <c r="G498" s="7">
        <v>-601385</v>
      </c>
      <c r="H498" s="7">
        <v>-1753590</v>
      </c>
      <c r="I498" s="7">
        <v>-4661879</v>
      </c>
      <c r="J498" s="7">
        <v>4402853</v>
      </c>
      <c r="K498" s="7">
        <v>4937727</v>
      </c>
      <c r="L498" s="7">
        <v>3790329</v>
      </c>
      <c r="M498" s="9"/>
      <c r="N498" s="8">
        <v>5447555.1299999999</v>
      </c>
      <c r="O498" s="8">
        <v>3629020.28</v>
      </c>
      <c r="P498" s="8">
        <v>809522.33</v>
      </c>
      <c r="Q498" s="8">
        <v>3119973.51</v>
      </c>
      <c r="R498" s="8">
        <v>1862979.61</v>
      </c>
    </row>
    <row r="499" spans="1:18" x14ac:dyDescent="0.4">
      <c r="A499" s="13" t="s">
        <v>1735</v>
      </c>
      <c r="B499" s="4" t="s">
        <v>3922</v>
      </c>
      <c r="C499" s="13">
        <v>12</v>
      </c>
      <c r="D499" s="7">
        <v>3014314</v>
      </c>
      <c r="E499" s="7">
        <v>3611352</v>
      </c>
      <c r="F499" s="7">
        <v>2795984</v>
      </c>
      <c r="G499" s="7">
        <v>1916722</v>
      </c>
      <c r="H499" s="7">
        <v>1644879</v>
      </c>
      <c r="I499" s="7">
        <v>1251713</v>
      </c>
      <c r="J499" s="7">
        <v>1705999</v>
      </c>
      <c r="K499" s="7">
        <v>3107313</v>
      </c>
      <c r="L499" s="7">
        <v>2730470</v>
      </c>
      <c r="M499" s="9"/>
      <c r="N499" s="8">
        <v>3171364.37</v>
      </c>
      <c r="O499" s="8">
        <v>9573914.7100000009</v>
      </c>
      <c r="P499" s="8">
        <v>10527958.24</v>
      </c>
      <c r="Q499" s="8">
        <v>12125184.93</v>
      </c>
      <c r="R499" s="8">
        <v>13112723.199999999</v>
      </c>
    </row>
    <row r="500" spans="1:18" x14ac:dyDescent="0.4">
      <c r="A500" s="13" t="s">
        <v>621</v>
      </c>
      <c r="B500" s="4" t="s">
        <v>1168</v>
      </c>
      <c r="C500" s="13">
        <v>12</v>
      </c>
      <c r="D500" s="7">
        <v>6527460</v>
      </c>
      <c r="E500" s="7">
        <v>7384050</v>
      </c>
      <c r="F500" s="7">
        <v>5419731</v>
      </c>
      <c r="G500" s="7">
        <v>4921136</v>
      </c>
      <c r="H500" s="7">
        <v>8136437</v>
      </c>
      <c r="I500" s="7">
        <v>6098735</v>
      </c>
      <c r="J500" s="7">
        <v>5262613</v>
      </c>
      <c r="K500" s="7">
        <v>5700953</v>
      </c>
      <c r="L500" s="7">
        <v>-1254651</v>
      </c>
      <c r="M500" s="8">
        <v>4172140.69</v>
      </c>
      <c r="N500" s="8">
        <v>16504265.720000001</v>
      </c>
      <c r="O500" s="8">
        <v>3568131.66</v>
      </c>
      <c r="P500" s="8">
        <v>864983.78</v>
      </c>
      <c r="Q500" s="8">
        <v>-1960408.98</v>
      </c>
      <c r="R500" s="8">
        <v>785564.71</v>
      </c>
    </row>
    <row r="501" spans="1:18" x14ac:dyDescent="0.4">
      <c r="A501" s="13" t="s">
        <v>1736</v>
      </c>
      <c r="B501" s="4" t="s">
        <v>3923</v>
      </c>
      <c r="C501" s="13">
        <v>12</v>
      </c>
      <c r="D501" s="7">
        <v>-10225860</v>
      </c>
      <c r="E501" s="7">
        <v>-25174672</v>
      </c>
      <c r="F501" s="7">
        <v>-14559605</v>
      </c>
      <c r="G501" s="9"/>
      <c r="H501" s="9"/>
      <c r="I501" s="9"/>
      <c r="J501" s="9"/>
      <c r="K501" s="9"/>
      <c r="L501" s="9"/>
      <c r="M501" s="9"/>
      <c r="N501" s="9"/>
      <c r="O501" s="9"/>
      <c r="P501" s="9"/>
      <c r="Q501" s="9"/>
      <c r="R501" s="9"/>
    </row>
    <row r="502" spans="1:18" x14ac:dyDescent="0.4">
      <c r="A502" s="13" t="s">
        <v>1737</v>
      </c>
      <c r="B502" s="4" t="s">
        <v>3924</v>
      </c>
      <c r="C502" s="13">
        <v>12</v>
      </c>
      <c r="D502" s="9"/>
      <c r="E502" s="9"/>
      <c r="F502" s="9"/>
      <c r="G502" s="9"/>
      <c r="H502" s="9"/>
      <c r="I502" s="9"/>
      <c r="J502" s="9"/>
      <c r="K502" s="9"/>
      <c r="L502" s="9"/>
      <c r="M502" s="9"/>
      <c r="N502" s="9"/>
      <c r="O502" s="9"/>
      <c r="P502" s="9"/>
      <c r="Q502" s="9"/>
      <c r="R502" s="9"/>
    </row>
    <row r="503" spans="1:18" x14ac:dyDescent="0.4">
      <c r="A503" s="13" t="s">
        <v>78</v>
      </c>
      <c r="B503" s="4" t="s">
        <v>286</v>
      </c>
      <c r="C503" s="13">
        <v>12</v>
      </c>
      <c r="D503" s="7">
        <v>21682212</v>
      </c>
      <c r="E503" s="7">
        <v>160241552</v>
      </c>
      <c r="F503" s="7">
        <v>88836656</v>
      </c>
      <c r="G503" s="7">
        <v>386248558</v>
      </c>
      <c r="H503" s="7">
        <v>443740962</v>
      </c>
      <c r="I503" s="7">
        <v>462086944</v>
      </c>
      <c r="J503" s="7">
        <v>203835359</v>
      </c>
      <c r="K503" s="7">
        <v>412011865</v>
      </c>
      <c r="L503" s="7">
        <v>332552195</v>
      </c>
      <c r="M503" s="7">
        <v>211425000</v>
      </c>
      <c r="N503" s="7">
        <v>163371000</v>
      </c>
      <c r="O503" s="7">
        <v>28194000</v>
      </c>
      <c r="P503" s="7">
        <v>270794000</v>
      </c>
      <c r="Q503" s="7">
        <v>148468237</v>
      </c>
      <c r="R503" s="7">
        <v>3170687</v>
      </c>
    </row>
    <row r="504" spans="1:18" x14ac:dyDescent="0.4">
      <c r="A504" s="13" t="s">
        <v>622</v>
      </c>
      <c r="B504" s="4" t="s">
        <v>1169</v>
      </c>
      <c r="C504" s="13">
        <v>12</v>
      </c>
      <c r="D504" s="7">
        <v>22638386</v>
      </c>
      <c r="E504" s="7">
        <v>9656312</v>
      </c>
      <c r="F504" s="7">
        <v>12269457</v>
      </c>
      <c r="G504" s="7">
        <v>7438352</v>
      </c>
      <c r="H504" s="7">
        <v>8440255</v>
      </c>
      <c r="I504" s="7">
        <v>19625850</v>
      </c>
      <c r="J504" s="7">
        <v>18027476</v>
      </c>
      <c r="K504" s="7">
        <v>22705852</v>
      </c>
      <c r="L504" s="7">
        <v>48642598</v>
      </c>
      <c r="M504" s="9"/>
      <c r="N504" s="8">
        <v>27066943.199999999</v>
      </c>
      <c r="O504" s="7">
        <v>108947072</v>
      </c>
      <c r="P504" s="8">
        <v>147517193.97999999</v>
      </c>
      <c r="Q504" s="8">
        <v>106316161.08</v>
      </c>
      <c r="R504" s="8">
        <v>213669704.55000001</v>
      </c>
    </row>
    <row r="505" spans="1:18" x14ac:dyDescent="0.4">
      <c r="A505" s="13" t="s">
        <v>1738</v>
      </c>
      <c r="B505" s="4" t="s">
        <v>3925</v>
      </c>
      <c r="C505" s="13">
        <v>12</v>
      </c>
      <c r="D505" s="9"/>
      <c r="E505" s="9"/>
      <c r="F505" s="9"/>
      <c r="G505" s="9"/>
      <c r="H505" s="9"/>
      <c r="I505" s="9"/>
      <c r="J505" s="9"/>
      <c r="K505" s="9"/>
      <c r="L505" s="9"/>
      <c r="M505" s="9"/>
      <c r="N505" s="9"/>
      <c r="O505" s="9"/>
      <c r="P505" s="9"/>
      <c r="Q505" s="9"/>
      <c r="R505" s="9"/>
    </row>
    <row r="506" spans="1:18" x14ac:dyDescent="0.4">
      <c r="A506" s="13" t="s">
        <v>623</v>
      </c>
      <c r="B506" s="4" t="s">
        <v>1170</v>
      </c>
      <c r="C506" s="13">
        <v>12</v>
      </c>
      <c r="D506" s="9"/>
      <c r="E506" s="9"/>
      <c r="F506" s="9"/>
      <c r="G506" s="9"/>
      <c r="H506" s="9"/>
      <c r="I506" s="9"/>
      <c r="J506" s="9"/>
      <c r="K506" s="9"/>
      <c r="L506" s="9"/>
      <c r="M506" s="9"/>
      <c r="N506" s="9"/>
      <c r="O506" s="9"/>
      <c r="P506" s="8">
        <v>6729485.4100000001</v>
      </c>
      <c r="Q506" s="8">
        <v>3577372.6</v>
      </c>
      <c r="R506" s="8">
        <v>-8056999.7199999997</v>
      </c>
    </row>
    <row r="507" spans="1:18" x14ac:dyDescent="0.4">
      <c r="A507" s="13" t="s">
        <v>624</v>
      </c>
      <c r="B507" s="4" t="s">
        <v>1171</v>
      </c>
      <c r="C507" s="13">
        <v>12</v>
      </c>
      <c r="D507" s="7">
        <v>7008051</v>
      </c>
      <c r="E507" s="7">
        <v>4169526</v>
      </c>
      <c r="F507" s="7">
        <v>1544765</v>
      </c>
      <c r="G507" s="7">
        <v>2667216</v>
      </c>
      <c r="H507" s="7">
        <v>1498164</v>
      </c>
      <c r="I507" s="7">
        <v>2383636</v>
      </c>
      <c r="J507" s="7">
        <v>5784109</v>
      </c>
      <c r="K507" s="7">
        <v>10045837</v>
      </c>
      <c r="L507" s="7">
        <v>7311572</v>
      </c>
      <c r="M507" s="9"/>
      <c r="N507" s="8">
        <v>6895763.1699999999</v>
      </c>
      <c r="O507" s="8">
        <v>6135184.96</v>
      </c>
      <c r="P507" s="8">
        <v>6254870.8099999996</v>
      </c>
      <c r="Q507" s="8">
        <v>5072138.28</v>
      </c>
      <c r="R507" s="8">
        <v>3760970.1</v>
      </c>
    </row>
    <row r="508" spans="1:18" x14ac:dyDescent="0.4">
      <c r="A508" s="13" t="s">
        <v>1739</v>
      </c>
      <c r="B508" s="4" t="s">
        <v>3926</v>
      </c>
      <c r="C508" s="13">
        <v>12</v>
      </c>
      <c r="D508" s="9"/>
      <c r="E508" s="9"/>
      <c r="F508" s="9"/>
      <c r="G508" s="9"/>
      <c r="H508" s="9"/>
      <c r="I508" s="9"/>
      <c r="J508" s="9"/>
      <c r="K508" s="9"/>
      <c r="L508" s="9"/>
      <c r="M508" s="9"/>
      <c r="N508" s="9"/>
      <c r="O508" s="9"/>
      <c r="P508" s="9"/>
      <c r="Q508" s="9"/>
      <c r="R508" s="9"/>
    </row>
    <row r="509" spans="1:18" x14ac:dyDescent="0.4">
      <c r="A509" s="13" t="s">
        <v>1740</v>
      </c>
      <c r="B509" s="4" t="s">
        <v>3927</v>
      </c>
      <c r="C509" s="13">
        <v>12</v>
      </c>
      <c r="D509" s="7">
        <v>1225998</v>
      </c>
      <c r="E509" s="7">
        <v>950526</v>
      </c>
      <c r="F509" s="7">
        <v>-1430889</v>
      </c>
      <c r="G509" s="7">
        <v>1773553</v>
      </c>
      <c r="H509" s="7">
        <v>667610</v>
      </c>
      <c r="I509" s="7">
        <v>1976930</v>
      </c>
      <c r="J509" s="7">
        <v>-3206260</v>
      </c>
      <c r="K509" s="7">
        <v>2391036</v>
      </c>
      <c r="L509" s="7">
        <v>1434202</v>
      </c>
      <c r="M509" s="9"/>
      <c r="N509" s="8">
        <v>3054867.84</v>
      </c>
      <c r="O509" s="8">
        <v>1125268.44</v>
      </c>
      <c r="P509" s="8">
        <v>-4275089.1399999997</v>
      </c>
      <c r="Q509" s="8">
        <v>1778708.64</v>
      </c>
      <c r="R509" s="8">
        <v>-3789492.74</v>
      </c>
    </row>
    <row r="510" spans="1:18" x14ac:dyDescent="0.4">
      <c r="A510" s="13" t="s">
        <v>1741</v>
      </c>
      <c r="B510" s="4" t="s">
        <v>3928</v>
      </c>
      <c r="C510" s="13">
        <v>12</v>
      </c>
      <c r="D510" s="7">
        <v>-127932</v>
      </c>
      <c r="E510" s="7">
        <v>861212</v>
      </c>
      <c r="F510" s="7">
        <v>-532526</v>
      </c>
      <c r="G510" s="7">
        <v>-598932</v>
      </c>
      <c r="H510" s="7">
        <v>-562144</v>
      </c>
      <c r="I510" s="7">
        <v>468161</v>
      </c>
      <c r="J510" s="7">
        <v>496301</v>
      </c>
      <c r="K510" s="7">
        <v>64009</v>
      </c>
      <c r="L510" s="7">
        <v>417580</v>
      </c>
      <c r="M510" s="9"/>
      <c r="N510" s="7">
        <v>2437052</v>
      </c>
      <c r="O510" s="7">
        <v>3802691</v>
      </c>
      <c r="P510" s="8">
        <v>4924865.55</v>
      </c>
      <c r="Q510" s="8">
        <v>4478755.91</v>
      </c>
      <c r="R510" s="8">
        <v>3718943.84</v>
      </c>
    </row>
    <row r="511" spans="1:18" x14ac:dyDescent="0.4">
      <c r="A511" s="13" t="s">
        <v>625</v>
      </c>
      <c r="B511" s="4" t="s">
        <v>1172</v>
      </c>
      <c r="C511" s="13">
        <v>12</v>
      </c>
      <c r="D511" s="7">
        <v>10340071</v>
      </c>
      <c r="E511" s="7">
        <v>2638726</v>
      </c>
      <c r="F511" s="7">
        <v>-2932800</v>
      </c>
      <c r="G511" s="7">
        <v>-1014510</v>
      </c>
      <c r="H511" s="7">
        <v>-251198</v>
      </c>
      <c r="I511" s="7">
        <v>2650062</v>
      </c>
      <c r="J511" s="7">
        <v>4751167</v>
      </c>
      <c r="K511" s="7">
        <v>14503995</v>
      </c>
      <c r="L511" s="7">
        <v>9315620</v>
      </c>
      <c r="M511" s="9"/>
      <c r="N511" s="8">
        <v>4014316.94</v>
      </c>
      <c r="O511" s="8">
        <v>2930742.62</v>
      </c>
      <c r="P511" s="8">
        <v>6144073.2400000002</v>
      </c>
      <c r="Q511" s="8">
        <v>3477040.34</v>
      </c>
      <c r="R511" s="8">
        <v>1089775.75</v>
      </c>
    </row>
    <row r="512" spans="1:18" x14ac:dyDescent="0.4">
      <c r="A512" s="13" t="s">
        <v>1742</v>
      </c>
      <c r="B512" s="4" t="s">
        <v>3929</v>
      </c>
      <c r="C512" s="13">
        <v>12</v>
      </c>
      <c r="D512" s="9"/>
      <c r="E512" s="9"/>
      <c r="F512" s="9"/>
      <c r="G512" s="9"/>
      <c r="H512" s="9"/>
      <c r="I512" s="9"/>
      <c r="J512" s="9"/>
      <c r="K512" s="9"/>
      <c r="L512" s="9"/>
      <c r="M512" s="9"/>
      <c r="N512" s="9"/>
      <c r="O512" s="9"/>
      <c r="P512" s="9"/>
      <c r="Q512" s="9"/>
      <c r="R512" s="9"/>
    </row>
    <row r="513" spans="1:18" x14ac:dyDescent="0.4">
      <c r="A513" s="13" t="s">
        <v>1743</v>
      </c>
      <c r="B513" s="4" t="s">
        <v>3930</v>
      </c>
      <c r="C513" s="13">
        <v>9</v>
      </c>
      <c r="D513" s="9"/>
      <c r="E513" s="9"/>
      <c r="F513" s="9"/>
      <c r="G513" s="9"/>
      <c r="H513" s="9"/>
      <c r="I513" s="9"/>
      <c r="J513" s="9"/>
      <c r="K513" s="9"/>
      <c r="L513" s="9"/>
      <c r="M513" s="9"/>
      <c r="N513" s="9"/>
      <c r="O513" s="9"/>
      <c r="P513" s="9"/>
      <c r="Q513" s="9"/>
      <c r="R513" s="9"/>
    </row>
    <row r="514" spans="1:18" x14ac:dyDescent="0.4">
      <c r="A514" s="13" t="s">
        <v>1744</v>
      </c>
      <c r="B514" s="4" t="s">
        <v>3931</v>
      </c>
      <c r="C514" s="13">
        <v>12</v>
      </c>
      <c r="D514" s="7">
        <v>108010</v>
      </c>
      <c r="E514" s="7">
        <v>-376305</v>
      </c>
      <c r="F514" s="7">
        <v>-1200985</v>
      </c>
      <c r="G514" s="7">
        <v>-1152805</v>
      </c>
      <c r="H514" s="7">
        <v>446092</v>
      </c>
      <c r="I514" s="7">
        <v>-692765</v>
      </c>
      <c r="J514" s="7">
        <v>-1541056</v>
      </c>
      <c r="K514" s="9"/>
      <c r="L514" s="9"/>
      <c r="M514" s="9"/>
      <c r="N514" s="9"/>
      <c r="O514" s="9"/>
      <c r="P514" s="9"/>
      <c r="Q514" s="9"/>
      <c r="R514" s="9"/>
    </row>
    <row r="515" spans="1:18" x14ac:dyDescent="0.4">
      <c r="A515" s="13" t="s">
        <v>79</v>
      </c>
      <c r="B515" s="4" t="s">
        <v>287</v>
      </c>
      <c r="C515" s="13">
        <v>12</v>
      </c>
      <c r="D515" s="7">
        <v>98191499</v>
      </c>
      <c r="E515" s="7">
        <v>107776435</v>
      </c>
      <c r="F515" s="7">
        <v>76922610</v>
      </c>
      <c r="G515" s="7">
        <v>67640307</v>
      </c>
      <c r="H515" s="7">
        <v>75967995</v>
      </c>
      <c r="I515" s="7">
        <v>69357276</v>
      </c>
      <c r="J515" s="7">
        <v>107170916</v>
      </c>
      <c r="K515" s="7">
        <v>147926220</v>
      </c>
      <c r="L515" s="7">
        <v>92069948</v>
      </c>
      <c r="M515" s="7">
        <v>93889583</v>
      </c>
      <c r="N515" s="7">
        <v>140474055</v>
      </c>
      <c r="O515" s="7">
        <v>155049771</v>
      </c>
      <c r="P515" s="8">
        <v>143310178.5</v>
      </c>
      <c r="Q515" s="8">
        <v>225793503.69999999</v>
      </c>
      <c r="R515" s="8">
        <v>218058673.53</v>
      </c>
    </row>
    <row r="516" spans="1:18" x14ac:dyDescent="0.4">
      <c r="A516" s="13" t="s">
        <v>1745</v>
      </c>
      <c r="B516" s="4" t="s">
        <v>3932</v>
      </c>
      <c r="C516" s="13">
        <v>6</v>
      </c>
      <c r="D516" s="9"/>
      <c r="E516" s="9"/>
      <c r="F516" s="9"/>
      <c r="G516" s="9"/>
      <c r="H516" s="9"/>
      <c r="I516" s="9"/>
      <c r="J516" s="9"/>
      <c r="K516" s="9"/>
      <c r="L516" s="9"/>
      <c r="M516" s="9"/>
      <c r="N516" s="9"/>
      <c r="O516" s="9"/>
      <c r="P516" s="9"/>
      <c r="Q516" s="9"/>
      <c r="R516" s="9"/>
    </row>
    <row r="517" spans="1:18" x14ac:dyDescent="0.4">
      <c r="A517" s="13" t="s">
        <v>1746</v>
      </c>
      <c r="B517" s="4" t="s">
        <v>3933</v>
      </c>
      <c r="C517" s="13">
        <v>12</v>
      </c>
      <c r="D517" s="9"/>
      <c r="E517" s="9"/>
      <c r="F517" s="9"/>
      <c r="G517" s="9"/>
      <c r="H517" s="9"/>
      <c r="I517" s="9"/>
      <c r="J517" s="9"/>
      <c r="K517" s="9"/>
      <c r="L517" s="9"/>
      <c r="M517" s="9"/>
      <c r="N517" s="9"/>
      <c r="O517" s="9"/>
      <c r="P517" s="9"/>
      <c r="Q517" s="9"/>
      <c r="R517" s="9"/>
    </row>
    <row r="518" spans="1:18" x14ac:dyDescent="0.4">
      <c r="A518" s="13" t="s">
        <v>626</v>
      </c>
      <c r="B518" s="4" t="s">
        <v>1173</v>
      </c>
      <c r="C518" s="13">
        <v>12</v>
      </c>
      <c r="D518" s="7">
        <v>5552085</v>
      </c>
      <c r="E518" s="7">
        <v>1769683</v>
      </c>
      <c r="F518" s="7">
        <v>1189519</v>
      </c>
      <c r="G518" s="7">
        <v>674388</v>
      </c>
      <c r="H518" s="7">
        <v>-2426032</v>
      </c>
      <c r="I518" s="7">
        <v>1207201</v>
      </c>
      <c r="J518" s="7">
        <v>1471237</v>
      </c>
      <c r="K518" s="7">
        <v>989830</v>
      </c>
      <c r="L518" s="7">
        <v>1466871</v>
      </c>
      <c r="M518" s="8">
        <v>1406190.08</v>
      </c>
      <c r="N518" s="8">
        <v>1074386.03</v>
      </c>
      <c r="O518" s="8">
        <v>1077183.5900000001</v>
      </c>
      <c r="P518" s="8">
        <v>91064.960000000006</v>
      </c>
      <c r="Q518" s="8">
        <v>-2743817.91</v>
      </c>
      <c r="R518" s="8">
        <v>-2605704.46</v>
      </c>
    </row>
    <row r="519" spans="1:18" x14ac:dyDescent="0.4">
      <c r="A519" s="13" t="s">
        <v>627</v>
      </c>
      <c r="B519" s="4" t="s">
        <v>1174</v>
      </c>
      <c r="C519" s="13">
        <v>12</v>
      </c>
      <c r="D519" s="7">
        <v>-14966</v>
      </c>
      <c r="E519" s="7">
        <v>-2999936</v>
      </c>
      <c r="F519" s="7">
        <v>-768577</v>
      </c>
      <c r="G519" s="7">
        <v>-6166520</v>
      </c>
      <c r="H519" s="7">
        <v>-3862138</v>
      </c>
      <c r="I519" s="7">
        <v>-4839608</v>
      </c>
      <c r="J519" s="7">
        <v>-4909967</v>
      </c>
      <c r="K519" s="7">
        <v>-4277004</v>
      </c>
      <c r="L519" s="7">
        <v>554228</v>
      </c>
      <c r="M519" s="9"/>
      <c r="N519" s="8">
        <v>1369453.83</v>
      </c>
      <c r="O519" s="8">
        <v>-4432119.22</v>
      </c>
      <c r="P519" s="8">
        <v>-5989113.4199999999</v>
      </c>
      <c r="Q519" s="8">
        <v>-1461588.64</v>
      </c>
      <c r="R519" s="8">
        <v>-1644589.23</v>
      </c>
    </row>
    <row r="520" spans="1:18" x14ac:dyDescent="0.4">
      <c r="A520" s="13" t="s">
        <v>1747</v>
      </c>
      <c r="B520" s="4" t="s">
        <v>3934</v>
      </c>
      <c r="C520" s="13">
        <v>12</v>
      </c>
      <c r="D520" s="9"/>
      <c r="E520" s="9"/>
      <c r="F520" s="9"/>
      <c r="G520" s="9"/>
      <c r="H520" s="9"/>
      <c r="I520" s="9"/>
      <c r="J520" s="9"/>
      <c r="K520" s="9"/>
      <c r="L520" s="9"/>
      <c r="M520" s="9"/>
      <c r="N520" s="9"/>
      <c r="O520" s="9"/>
      <c r="P520" s="9"/>
      <c r="Q520" s="9"/>
      <c r="R520" s="9"/>
    </row>
    <row r="521" spans="1:18" x14ac:dyDescent="0.4">
      <c r="A521" s="13" t="s">
        <v>1748</v>
      </c>
      <c r="B521" s="4" t="s">
        <v>3935</v>
      </c>
      <c r="C521" s="13">
        <v>12</v>
      </c>
      <c r="D521" s="7">
        <v>-7143679</v>
      </c>
      <c r="E521" s="7">
        <v>1598166</v>
      </c>
      <c r="F521" s="7">
        <v>1400617</v>
      </c>
      <c r="G521" s="7">
        <v>1991413</v>
      </c>
      <c r="H521" s="7">
        <v>142609</v>
      </c>
      <c r="I521" s="7">
        <v>293012</v>
      </c>
      <c r="J521" s="7">
        <v>-6756265</v>
      </c>
      <c r="K521" s="7">
        <v>-1017846</v>
      </c>
      <c r="L521" s="7">
        <v>-4137198</v>
      </c>
      <c r="M521" s="9"/>
      <c r="N521" s="9"/>
      <c r="O521" s="9"/>
      <c r="P521" s="9"/>
      <c r="Q521" s="9"/>
      <c r="R521" s="9"/>
    </row>
    <row r="522" spans="1:18" x14ac:dyDescent="0.4">
      <c r="A522" s="13" t="s">
        <v>628</v>
      </c>
      <c r="B522" s="4" t="s">
        <v>1175</v>
      </c>
      <c r="C522" s="13">
        <v>12</v>
      </c>
      <c r="D522" s="7">
        <v>9711466</v>
      </c>
      <c r="E522" s="7">
        <v>6530603</v>
      </c>
      <c r="F522" s="7">
        <v>5813630</v>
      </c>
      <c r="G522" s="7">
        <v>-9076907</v>
      </c>
      <c r="H522" s="7">
        <v>-1758278</v>
      </c>
      <c r="I522" s="7">
        <v>6851256</v>
      </c>
      <c r="J522" s="7">
        <v>26914604</v>
      </c>
      <c r="K522" s="7">
        <v>23084617</v>
      </c>
      <c r="L522" s="7">
        <v>29365242</v>
      </c>
      <c r="M522" s="9"/>
      <c r="N522" s="8">
        <v>48674190.340000004</v>
      </c>
      <c r="O522" s="8">
        <v>28569811.600000001</v>
      </c>
      <c r="P522" s="8">
        <v>57794200.369999997</v>
      </c>
      <c r="Q522" s="8">
        <v>34077982.829999998</v>
      </c>
      <c r="R522" s="8">
        <v>49243498.259999998</v>
      </c>
    </row>
    <row r="523" spans="1:18" x14ac:dyDescent="0.4">
      <c r="A523" s="13" t="s">
        <v>1749</v>
      </c>
      <c r="B523" s="4" t="s">
        <v>3936</v>
      </c>
      <c r="C523" s="13">
        <v>12</v>
      </c>
      <c r="D523" s="9"/>
      <c r="E523" s="9"/>
      <c r="F523" s="9"/>
      <c r="G523" s="9"/>
      <c r="H523" s="9"/>
      <c r="I523" s="9"/>
      <c r="J523" s="9"/>
      <c r="K523" s="9"/>
      <c r="L523" s="9"/>
      <c r="M523" s="9"/>
      <c r="N523" s="9"/>
      <c r="O523" s="9"/>
      <c r="P523" s="9"/>
      <c r="Q523" s="9"/>
      <c r="R523" s="9"/>
    </row>
    <row r="524" spans="1:18" x14ac:dyDescent="0.4">
      <c r="A524" s="13" t="s">
        <v>1750</v>
      </c>
      <c r="B524" s="4" t="s">
        <v>3937</v>
      </c>
      <c r="C524" s="13">
        <v>12</v>
      </c>
      <c r="D524" s="7">
        <v>69123667</v>
      </c>
      <c r="E524" s="7">
        <v>39039771</v>
      </c>
      <c r="F524" s="7">
        <v>23754407</v>
      </c>
      <c r="G524" s="7">
        <v>16179764</v>
      </c>
      <c r="H524" s="7">
        <v>-34482885</v>
      </c>
      <c r="I524" s="7">
        <v>-45690241</v>
      </c>
      <c r="J524" s="7">
        <v>5073107</v>
      </c>
      <c r="K524" s="7">
        <v>28554895</v>
      </c>
      <c r="L524" s="7">
        <v>-770288</v>
      </c>
      <c r="M524" s="8">
        <v>-2502059.71</v>
      </c>
      <c r="N524" s="7">
        <v>1480560</v>
      </c>
      <c r="O524" s="8">
        <v>11517603.630000001</v>
      </c>
      <c r="P524" s="8">
        <v>-8198302.6399999997</v>
      </c>
      <c r="Q524" s="8">
        <v>12758703.93</v>
      </c>
      <c r="R524" s="7">
        <v>12172522</v>
      </c>
    </row>
    <row r="525" spans="1:18" x14ac:dyDescent="0.4">
      <c r="A525" s="13" t="s">
        <v>1751</v>
      </c>
      <c r="B525" s="4" t="s">
        <v>3938</v>
      </c>
      <c r="C525" s="13">
        <v>6</v>
      </c>
      <c r="D525" s="7">
        <v>26353090</v>
      </c>
      <c r="E525" s="7">
        <v>5948734</v>
      </c>
      <c r="F525" s="7">
        <v>-884863</v>
      </c>
      <c r="G525" s="7">
        <v>8613876</v>
      </c>
      <c r="H525" s="7">
        <v>7856257</v>
      </c>
      <c r="I525" s="7">
        <v>17002701</v>
      </c>
      <c r="J525" s="7">
        <v>11194696</v>
      </c>
      <c r="K525" s="7">
        <v>15463694</v>
      </c>
      <c r="L525" s="7">
        <v>-6849093</v>
      </c>
      <c r="M525" s="7">
        <v>-47753130</v>
      </c>
      <c r="N525" s="7">
        <v>-183197600</v>
      </c>
      <c r="O525" s="9"/>
      <c r="P525" s="9"/>
      <c r="Q525" s="9"/>
      <c r="R525" s="9"/>
    </row>
    <row r="526" spans="1:18" x14ac:dyDescent="0.4">
      <c r="A526" s="13" t="s">
        <v>80</v>
      </c>
      <c r="B526" s="4" t="s">
        <v>288</v>
      </c>
      <c r="C526" s="13">
        <v>12</v>
      </c>
      <c r="D526" s="7">
        <v>19971922</v>
      </c>
      <c r="E526" s="7">
        <v>26249946</v>
      </c>
      <c r="F526" s="7">
        <v>17897914</v>
      </c>
      <c r="G526" s="7">
        <v>4254590</v>
      </c>
      <c r="H526" s="7">
        <v>7663994</v>
      </c>
      <c r="I526" s="7">
        <v>9499700</v>
      </c>
      <c r="J526" s="7">
        <v>6872207</v>
      </c>
      <c r="K526" s="7">
        <v>14293711</v>
      </c>
      <c r="L526" s="7">
        <v>17525657</v>
      </c>
      <c r="M526" s="9"/>
      <c r="N526" s="8">
        <v>12684626.060000001</v>
      </c>
      <c r="O526" s="8">
        <v>20436617.280000001</v>
      </c>
      <c r="P526" s="8">
        <v>31561130.780000001</v>
      </c>
      <c r="Q526" s="8">
        <v>39908752.979999997</v>
      </c>
      <c r="R526" s="8">
        <v>35151310.009999998</v>
      </c>
    </row>
    <row r="527" spans="1:18" x14ac:dyDescent="0.4">
      <c r="A527" s="13" t="s">
        <v>1752</v>
      </c>
      <c r="B527" s="4" t="s">
        <v>3939</v>
      </c>
      <c r="C527" s="13">
        <v>12</v>
      </c>
      <c r="D527" s="9"/>
      <c r="E527" s="9"/>
      <c r="F527" s="9"/>
      <c r="G527" s="9"/>
      <c r="H527" s="9"/>
      <c r="I527" s="9"/>
      <c r="J527" s="9"/>
      <c r="K527" s="9"/>
      <c r="L527" s="9"/>
      <c r="M527" s="9"/>
      <c r="N527" s="9"/>
      <c r="O527" s="9"/>
      <c r="P527" s="9"/>
      <c r="Q527" s="9"/>
      <c r="R527" s="9"/>
    </row>
    <row r="528" spans="1:18" x14ac:dyDescent="0.4">
      <c r="A528" s="13" t="s">
        <v>1753</v>
      </c>
      <c r="B528" s="4" t="s">
        <v>3940</v>
      </c>
      <c r="C528" s="13">
        <v>12</v>
      </c>
      <c r="D528" s="9"/>
      <c r="E528" s="9"/>
      <c r="F528" s="9"/>
      <c r="G528" s="9"/>
      <c r="H528" s="9"/>
      <c r="I528" s="9"/>
      <c r="J528" s="9"/>
      <c r="K528" s="9"/>
      <c r="L528" s="9"/>
      <c r="M528" s="9"/>
      <c r="N528" s="9"/>
      <c r="O528" s="9"/>
      <c r="P528" s="9"/>
      <c r="Q528" s="9"/>
      <c r="R528" s="9"/>
    </row>
    <row r="529" spans="1:18" x14ac:dyDescent="0.4">
      <c r="A529" s="13" t="s">
        <v>1754</v>
      </c>
      <c r="B529" s="4" t="s">
        <v>3941</v>
      </c>
      <c r="C529" s="13">
        <v>6</v>
      </c>
      <c r="D529" s="9"/>
      <c r="E529" s="9"/>
      <c r="F529" s="9"/>
      <c r="G529" s="9"/>
      <c r="H529" s="9"/>
      <c r="I529" s="9"/>
      <c r="J529" s="9"/>
      <c r="K529" s="9"/>
      <c r="L529" s="9"/>
      <c r="M529" s="9"/>
      <c r="N529" s="9"/>
      <c r="O529" s="9"/>
      <c r="P529" s="9"/>
      <c r="Q529" s="9"/>
      <c r="R529" s="9"/>
    </row>
    <row r="530" spans="1:18" x14ac:dyDescent="0.4">
      <c r="A530" s="13" t="s">
        <v>629</v>
      </c>
      <c r="B530" s="4" t="s">
        <v>1176</v>
      </c>
      <c r="C530" s="13">
        <v>12</v>
      </c>
      <c r="D530" s="7">
        <v>7410366</v>
      </c>
      <c r="E530" s="7">
        <v>5204404</v>
      </c>
      <c r="F530" s="7">
        <v>27617484</v>
      </c>
      <c r="G530" s="7">
        <v>21635588</v>
      </c>
      <c r="H530" s="7">
        <v>15060184</v>
      </c>
      <c r="I530" s="7">
        <v>11387889</v>
      </c>
      <c r="J530" s="7">
        <v>12929092</v>
      </c>
      <c r="K530" s="7">
        <v>-7229414</v>
      </c>
      <c r="L530" s="7">
        <v>7865823</v>
      </c>
      <c r="M530" s="8">
        <v>17736373.649999999</v>
      </c>
      <c r="N530" s="8">
        <v>8512708.1600000001</v>
      </c>
      <c r="O530" s="8">
        <v>61004.83</v>
      </c>
      <c r="P530" s="8">
        <v>1616575.21</v>
      </c>
      <c r="Q530" s="8">
        <v>-19653130.780000001</v>
      </c>
      <c r="R530" s="8">
        <v>-4889125.99</v>
      </c>
    </row>
    <row r="531" spans="1:18" x14ac:dyDescent="0.4">
      <c r="A531" s="13" t="s">
        <v>81</v>
      </c>
      <c r="B531" s="4" t="s">
        <v>289</v>
      </c>
      <c r="C531" s="13">
        <v>12</v>
      </c>
      <c r="D531" s="7">
        <v>25568378</v>
      </c>
      <c r="E531" s="7">
        <v>27766364</v>
      </c>
      <c r="F531" s="7">
        <v>28949749</v>
      </c>
      <c r="G531" s="7">
        <v>46091946</v>
      </c>
      <c r="H531" s="7">
        <v>35948515</v>
      </c>
      <c r="I531" s="7">
        <v>58667335</v>
      </c>
      <c r="J531" s="7">
        <v>71156866</v>
      </c>
      <c r="K531" s="7">
        <v>65263084</v>
      </c>
      <c r="L531" s="7">
        <v>55082514</v>
      </c>
      <c r="M531" s="9"/>
      <c r="N531" s="8">
        <v>108687778.7</v>
      </c>
      <c r="O531" s="7">
        <v>105075721</v>
      </c>
      <c r="P531" s="8">
        <v>115870936.05</v>
      </c>
      <c r="Q531" s="8">
        <v>133409191.12</v>
      </c>
      <c r="R531" s="8">
        <v>142501147.22</v>
      </c>
    </row>
    <row r="532" spans="1:18" x14ac:dyDescent="0.4">
      <c r="A532" s="13" t="s">
        <v>1755</v>
      </c>
      <c r="B532" s="4" t="s">
        <v>3942</v>
      </c>
      <c r="C532" s="13">
        <v>12</v>
      </c>
      <c r="D532" s="7">
        <v>26733385</v>
      </c>
      <c r="E532" s="7">
        <v>425301</v>
      </c>
      <c r="F532" s="7">
        <v>-19749251</v>
      </c>
      <c r="G532" s="7">
        <v>5057831</v>
      </c>
      <c r="H532" s="7">
        <v>27295226</v>
      </c>
      <c r="I532" s="7">
        <v>18932634</v>
      </c>
      <c r="J532" s="7">
        <v>9521067</v>
      </c>
      <c r="K532" s="7">
        <v>14689846</v>
      </c>
      <c r="L532" s="7">
        <v>7626824</v>
      </c>
      <c r="M532" s="7">
        <v>1184807</v>
      </c>
      <c r="N532" s="7">
        <v>3266382</v>
      </c>
      <c r="O532" s="7">
        <v>-16667208</v>
      </c>
      <c r="P532" s="7">
        <v>2952906</v>
      </c>
      <c r="Q532" s="7">
        <v>20257236</v>
      </c>
      <c r="R532" s="8">
        <v>28349086.48</v>
      </c>
    </row>
    <row r="533" spans="1:18" x14ac:dyDescent="0.4">
      <c r="A533" s="13" t="s">
        <v>82</v>
      </c>
      <c r="B533" s="4" t="s">
        <v>290</v>
      </c>
      <c r="C533" s="13">
        <v>12</v>
      </c>
      <c r="D533" s="7">
        <v>21269837</v>
      </c>
      <c r="E533" s="7">
        <v>15983726</v>
      </c>
      <c r="F533" s="7">
        <v>17964678</v>
      </c>
      <c r="G533" s="7">
        <v>13028005</v>
      </c>
      <c r="H533" s="7">
        <v>7579685</v>
      </c>
      <c r="I533" s="7">
        <v>14451111</v>
      </c>
      <c r="J533" s="7">
        <v>31564386</v>
      </c>
      <c r="K533" s="7">
        <v>29391382</v>
      </c>
      <c r="L533" s="7">
        <v>24327703</v>
      </c>
      <c r="M533" s="9"/>
      <c r="N533" s="8">
        <v>41278239.68</v>
      </c>
      <c r="O533" s="8">
        <v>52035926.350000001</v>
      </c>
      <c r="P533" s="8">
        <v>45278985.939999998</v>
      </c>
      <c r="Q533" s="8">
        <v>84936222.409999996</v>
      </c>
      <c r="R533" s="8">
        <v>92150273.079999998</v>
      </c>
    </row>
    <row r="534" spans="1:18" x14ac:dyDescent="0.4">
      <c r="A534" s="13" t="s">
        <v>1756</v>
      </c>
      <c r="B534" s="4" t="s">
        <v>3805</v>
      </c>
      <c r="C534" s="13">
        <v>12</v>
      </c>
      <c r="D534" s="9"/>
      <c r="E534" s="9"/>
      <c r="F534" s="9"/>
      <c r="G534" s="9"/>
      <c r="H534" s="9"/>
      <c r="I534" s="9"/>
      <c r="J534" s="9"/>
      <c r="K534" s="9"/>
      <c r="L534" s="9"/>
      <c r="M534" s="9"/>
      <c r="N534" s="9"/>
      <c r="O534" s="9"/>
      <c r="P534" s="9"/>
      <c r="Q534" s="9"/>
      <c r="R534" s="9"/>
    </row>
    <row r="535" spans="1:18" x14ac:dyDescent="0.4">
      <c r="A535" s="13" t="s">
        <v>1757</v>
      </c>
      <c r="B535" s="4" t="s">
        <v>3943</v>
      </c>
      <c r="C535" s="13">
        <v>12</v>
      </c>
      <c r="D535" s="7">
        <v>6649389</v>
      </c>
      <c r="E535" s="7">
        <v>6405371</v>
      </c>
      <c r="F535" s="7">
        <v>6970425</v>
      </c>
      <c r="G535" s="7">
        <v>7245786</v>
      </c>
      <c r="H535" s="7">
        <v>2927778</v>
      </c>
      <c r="I535" s="7">
        <v>-1306249</v>
      </c>
      <c r="J535" s="7">
        <v>3625085</v>
      </c>
      <c r="K535" s="7">
        <v>8003592</v>
      </c>
      <c r="L535" s="7">
        <v>1870698</v>
      </c>
      <c r="M535" s="8">
        <v>368273.49</v>
      </c>
      <c r="N535" s="8">
        <v>4006312.76</v>
      </c>
      <c r="O535" s="7">
        <v>4884246</v>
      </c>
      <c r="P535" s="8">
        <v>6124845.1399999997</v>
      </c>
      <c r="Q535" s="8">
        <v>-1063266.47</v>
      </c>
      <c r="R535" s="8">
        <v>-9978291.9299999997</v>
      </c>
    </row>
    <row r="536" spans="1:18" x14ac:dyDescent="0.4">
      <c r="A536" s="13" t="s">
        <v>1758</v>
      </c>
      <c r="B536" s="4" t="s">
        <v>3944</v>
      </c>
      <c r="C536" s="13">
        <v>12</v>
      </c>
      <c r="D536" s="9"/>
      <c r="E536" s="9"/>
      <c r="F536" s="9"/>
      <c r="G536" s="9"/>
      <c r="H536" s="9"/>
      <c r="I536" s="9"/>
      <c r="J536" s="9"/>
      <c r="K536" s="9"/>
      <c r="L536" s="9"/>
      <c r="M536" s="9"/>
      <c r="N536" s="9"/>
      <c r="O536" s="9"/>
      <c r="P536" s="9"/>
      <c r="Q536" s="9"/>
      <c r="R536" s="9"/>
    </row>
    <row r="537" spans="1:18" x14ac:dyDescent="0.4">
      <c r="A537" s="13" t="s">
        <v>1759</v>
      </c>
      <c r="B537" s="4" t="s">
        <v>3945</v>
      </c>
      <c r="C537" s="13">
        <v>12</v>
      </c>
      <c r="D537" s="7">
        <v>-894958</v>
      </c>
      <c r="E537" s="7">
        <v>-2207609</v>
      </c>
      <c r="F537" s="7">
        <v>-222400</v>
      </c>
      <c r="G537" s="7">
        <v>345680</v>
      </c>
      <c r="H537" s="7">
        <v>-2334181</v>
      </c>
      <c r="I537" s="7">
        <v>-4021740</v>
      </c>
      <c r="J537" s="7">
        <v>2689952</v>
      </c>
      <c r="K537" s="7">
        <v>2614955</v>
      </c>
      <c r="L537" s="7">
        <v>720693</v>
      </c>
      <c r="M537" s="8">
        <v>-859207.33</v>
      </c>
      <c r="N537" s="8">
        <v>-457255.88</v>
      </c>
      <c r="O537" s="8">
        <v>1138943.83</v>
      </c>
      <c r="P537" s="8">
        <v>-1304263.2</v>
      </c>
      <c r="Q537" s="8">
        <v>-1163639.98</v>
      </c>
      <c r="R537" s="8">
        <v>-3629987.97</v>
      </c>
    </row>
    <row r="538" spans="1:18" x14ac:dyDescent="0.4">
      <c r="A538" s="13" t="s">
        <v>1760</v>
      </c>
      <c r="B538" s="4" t="s">
        <v>3946</v>
      </c>
      <c r="C538" s="13">
        <v>12</v>
      </c>
      <c r="D538" s="9"/>
      <c r="E538" s="9"/>
      <c r="F538" s="9"/>
      <c r="G538" s="9"/>
      <c r="H538" s="9"/>
      <c r="I538" s="9"/>
      <c r="J538" s="9"/>
      <c r="K538" s="9"/>
      <c r="L538" s="9"/>
      <c r="M538" s="9"/>
      <c r="N538" s="9"/>
      <c r="O538" s="9"/>
      <c r="P538" s="9"/>
      <c r="Q538" s="9"/>
      <c r="R538" s="9"/>
    </row>
    <row r="539" spans="1:18" x14ac:dyDescent="0.4">
      <c r="A539" s="13" t="s">
        <v>1761</v>
      </c>
      <c r="B539" s="4" t="s">
        <v>3947</v>
      </c>
      <c r="C539" s="13">
        <v>6</v>
      </c>
      <c r="D539" s="9"/>
      <c r="E539" s="9"/>
      <c r="F539" s="9"/>
      <c r="G539" s="9"/>
      <c r="H539" s="9"/>
      <c r="I539" s="9"/>
      <c r="J539" s="9"/>
      <c r="K539" s="9"/>
      <c r="L539" s="9"/>
      <c r="M539" s="9"/>
      <c r="N539" s="9"/>
      <c r="O539" s="9"/>
      <c r="P539" s="9"/>
      <c r="Q539" s="9"/>
      <c r="R539" s="9"/>
    </row>
    <row r="540" spans="1:18" x14ac:dyDescent="0.4">
      <c r="A540" s="13" t="s">
        <v>630</v>
      </c>
      <c r="B540" s="4" t="s">
        <v>1177</v>
      </c>
      <c r="C540" s="13">
        <v>12</v>
      </c>
      <c r="D540" s="7">
        <v>1534209</v>
      </c>
      <c r="E540" s="7">
        <v>2187995</v>
      </c>
      <c r="F540" s="7">
        <v>2958475</v>
      </c>
      <c r="G540" s="7">
        <v>4501635</v>
      </c>
      <c r="H540" s="7">
        <v>5030734</v>
      </c>
      <c r="I540" s="7">
        <v>4200976</v>
      </c>
      <c r="J540" s="7">
        <v>11057324</v>
      </c>
      <c r="K540" s="7">
        <v>11981660</v>
      </c>
      <c r="L540" s="7">
        <v>368697</v>
      </c>
      <c r="M540" s="9"/>
      <c r="N540" s="8">
        <v>24003541.190000001</v>
      </c>
      <c r="O540" s="8">
        <v>4902701.8600000003</v>
      </c>
      <c r="P540" s="8">
        <v>8603686.6699999999</v>
      </c>
      <c r="Q540" s="8">
        <v>6015260.3499999996</v>
      </c>
      <c r="R540" s="8">
        <v>5064397.0599999996</v>
      </c>
    </row>
    <row r="541" spans="1:18" x14ac:dyDescent="0.4">
      <c r="A541" s="13" t="s">
        <v>1762</v>
      </c>
      <c r="B541" s="4" t="s">
        <v>3948</v>
      </c>
      <c r="C541" s="13">
        <v>9</v>
      </c>
      <c r="D541" s="7">
        <v>3003207</v>
      </c>
      <c r="E541" s="7">
        <v>1612347</v>
      </c>
      <c r="F541" s="7">
        <v>3883129</v>
      </c>
      <c r="G541" s="7">
        <v>-9847928</v>
      </c>
      <c r="H541" s="7">
        <v>-6879781</v>
      </c>
      <c r="I541" s="7">
        <v>-5447774</v>
      </c>
      <c r="J541" s="7">
        <v>-11021570</v>
      </c>
      <c r="K541" s="7">
        <v>-3206025</v>
      </c>
      <c r="L541" s="7">
        <v>-96386</v>
      </c>
      <c r="M541" s="7">
        <v>237058</v>
      </c>
      <c r="N541" s="8">
        <v>-4356309.22</v>
      </c>
      <c r="O541" s="9"/>
      <c r="P541" s="9"/>
      <c r="Q541" s="9"/>
      <c r="R541" s="9"/>
    </row>
    <row r="542" spans="1:18" x14ac:dyDescent="0.4">
      <c r="A542" s="13" t="s">
        <v>1763</v>
      </c>
      <c r="B542" s="4" t="s">
        <v>3949</v>
      </c>
      <c r="C542" s="13">
        <v>12</v>
      </c>
      <c r="D542" s="7">
        <v>10355461</v>
      </c>
      <c r="E542" s="7">
        <v>-5226624</v>
      </c>
      <c r="F542" s="7">
        <v>-23902022</v>
      </c>
      <c r="G542" s="7">
        <v>-2367875</v>
      </c>
      <c r="H542" s="7">
        <v>-32348129</v>
      </c>
      <c r="I542" s="7">
        <v>-786176</v>
      </c>
      <c r="J542" s="7">
        <v>-3273056</v>
      </c>
      <c r="K542" s="7">
        <v>-2767298</v>
      </c>
      <c r="L542" s="9"/>
      <c r="M542" s="9"/>
      <c r="N542" s="9"/>
      <c r="O542" s="9"/>
      <c r="P542" s="9"/>
      <c r="Q542" s="9"/>
      <c r="R542" s="9"/>
    </row>
    <row r="543" spans="1:18" x14ac:dyDescent="0.4">
      <c r="A543" s="13" t="s">
        <v>1764</v>
      </c>
      <c r="B543" s="4" t="s">
        <v>3950</v>
      </c>
      <c r="C543" s="13">
        <v>12</v>
      </c>
      <c r="D543" s="7">
        <v>-650956</v>
      </c>
      <c r="E543" s="7">
        <v>-1213112</v>
      </c>
      <c r="F543" s="7">
        <v>-642501</v>
      </c>
      <c r="G543" s="7">
        <v>1076060</v>
      </c>
      <c r="H543" s="7">
        <v>1981411</v>
      </c>
      <c r="I543" s="7">
        <v>2706004</v>
      </c>
      <c r="J543" s="7">
        <v>971643</v>
      </c>
      <c r="K543" s="7">
        <v>1760760</v>
      </c>
      <c r="L543" s="7">
        <v>2140280</v>
      </c>
      <c r="M543" s="8">
        <v>1448394.14</v>
      </c>
      <c r="N543" s="8">
        <v>2078648.88</v>
      </c>
      <c r="O543" s="8">
        <v>4297708.42</v>
      </c>
      <c r="P543" s="8">
        <v>3366071.81</v>
      </c>
      <c r="Q543" s="8">
        <v>3383115.89</v>
      </c>
      <c r="R543" s="8">
        <v>340558.98</v>
      </c>
    </row>
    <row r="544" spans="1:18" x14ac:dyDescent="0.4">
      <c r="A544" s="13" t="s">
        <v>631</v>
      </c>
      <c r="B544" s="4" t="s">
        <v>1178</v>
      </c>
      <c r="C544" s="13">
        <v>12</v>
      </c>
      <c r="D544" s="7">
        <v>2876240</v>
      </c>
      <c r="E544" s="7">
        <v>7071787</v>
      </c>
      <c r="F544" s="7">
        <v>9433094</v>
      </c>
      <c r="G544" s="7">
        <v>4875243</v>
      </c>
      <c r="H544" s="7">
        <v>1056899</v>
      </c>
      <c r="I544" s="7">
        <v>4580973</v>
      </c>
      <c r="J544" s="7">
        <v>10430100</v>
      </c>
      <c r="K544" s="7">
        <v>8592169</v>
      </c>
      <c r="L544" s="7">
        <v>248108</v>
      </c>
      <c r="M544" s="9"/>
      <c r="N544" s="8">
        <v>11321353.609999999</v>
      </c>
      <c r="O544" s="8">
        <v>8112075.7000000002</v>
      </c>
      <c r="P544" s="8">
        <v>9168309.2100000009</v>
      </c>
      <c r="Q544" s="8">
        <v>-682221.38</v>
      </c>
      <c r="R544" s="8">
        <v>1403223.68</v>
      </c>
    </row>
    <row r="545" spans="1:18" x14ac:dyDescent="0.4">
      <c r="A545" s="13" t="s">
        <v>1765</v>
      </c>
      <c r="B545" s="4" t="s">
        <v>3951</v>
      </c>
      <c r="C545" s="13">
        <v>12</v>
      </c>
      <c r="D545" s="9"/>
      <c r="E545" s="9"/>
      <c r="F545" s="9"/>
      <c r="G545" s="9"/>
      <c r="H545" s="9"/>
      <c r="I545" s="9"/>
      <c r="J545" s="9"/>
      <c r="K545" s="9"/>
      <c r="L545" s="9"/>
      <c r="M545" s="9"/>
      <c r="N545" s="9"/>
      <c r="O545" s="9"/>
      <c r="P545" s="9"/>
      <c r="Q545" s="9"/>
      <c r="R545" s="9"/>
    </row>
    <row r="546" spans="1:18" x14ac:dyDescent="0.4">
      <c r="A546" s="13" t="s">
        <v>83</v>
      </c>
      <c r="B546" s="4" t="s">
        <v>291</v>
      </c>
      <c r="C546" s="13">
        <v>12</v>
      </c>
      <c r="D546" s="7">
        <v>-717707</v>
      </c>
      <c r="E546" s="7">
        <v>7501820</v>
      </c>
      <c r="F546" s="7">
        <v>6934681</v>
      </c>
      <c r="G546" s="7">
        <v>6971486</v>
      </c>
      <c r="H546" s="7">
        <v>5973685</v>
      </c>
      <c r="I546" s="7">
        <v>160815</v>
      </c>
      <c r="J546" s="7">
        <v>-11991843</v>
      </c>
      <c r="K546" s="7">
        <v>4226005</v>
      </c>
      <c r="L546" s="7">
        <v>5922667</v>
      </c>
      <c r="M546" s="8">
        <v>3021202.43</v>
      </c>
      <c r="N546" s="8">
        <v>3227490.13</v>
      </c>
      <c r="O546" s="8">
        <v>4733360.58</v>
      </c>
      <c r="P546" s="8">
        <v>6245796.5899999999</v>
      </c>
      <c r="Q546" s="8">
        <v>19247419.18</v>
      </c>
      <c r="R546" s="8">
        <v>23182210.34</v>
      </c>
    </row>
    <row r="547" spans="1:18" x14ac:dyDescent="0.4">
      <c r="A547" s="13" t="s">
        <v>632</v>
      </c>
      <c r="B547" s="4" t="s">
        <v>1179</v>
      </c>
      <c r="C547" s="13">
        <v>12</v>
      </c>
      <c r="D547" s="7">
        <v>12435785</v>
      </c>
      <c r="E547" s="7">
        <v>7200491</v>
      </c>
      <c r="F547" s="7">
        <v>5567256</v>
      </c>
      <c r="G547" s="7">
        <v>9736449</v>
      </c>
      <c r="H547" s="7">
        <v>12016834</v>
      </c>
      <c r="I547" s="7">
        <v>11667277</v>
      </c>
      <c r="J547" s="7">
        <v>9530695</v>
      </c>
      <c r="K547" s="7">
        <v>10533978</v>
      </c>
      <c r="L547" s="7">
        <v>8268700</v>
      </c>
      <c r="M547" s="9"/>
      <c r="N547" s="8">
        <v>6636682.7199999997</v>
      </c>
      <c r="O547" s="8">
        <v>7982852.4299999997</v>
      </c>
      <c r="P547" s="8">
        <v>9911594.4399999995</v>
      </c>
      <c r="Q547" s="8">
        <v>8442045.1099999994</v>
      </c>
      <c r="R547" s="8">
        <v>6083458.9299999997</v>
      </c>
    </row>
    <row r="548" spans="1:18" x14ac:dyDescent="0.4">
      <c r="A548" s="13" t="s">
        <v>633</v>
      </c>
      <c r="B548" s="4" t="s">
        <v>1180</v>
      </c>
      <c r="C548" s="13">
        <v>12</v>
      </c>
      <c r="D548" s="7">
        <v>4929865</v>
      </c>
      <c r="E548" s="7">
        <v>5134467</v>
      </c>
      <c r="F548" s="7">
        <v>2773746</v>
      </c>
      <c r="G548" s="7">
        <v>2994250</v>
      </c>
      <c r="H548" s="7">
        <v>1188050</v>
      </c>
      <c r="I548" s="7">
        <v>-1170973</v>
      </c>
      <c r="J548" s="7">
        <v>-1818174</v>
      </c>
      <c r="K548" s="7">
        <v>442241</v>
      </c>
      <c r="L548" s="7">
        <v>-1079508</v>
      </c>
      <c r="M548" s="9"/>
      <c r="N548" s="8">
        <v>1027153.55</v>
      </c>
      <c r="O548" s="8">
        <v>1996227.42</v>
      </c>
      <c r="P548" s="8">
        <v>1776112.73</v>
      </c>
      <c r="Q548" s="8">
        <v>5652881.8700000001</v>
      </c>
      <c r="R548" s="8">
        <v>2261163.9900000002</v>
      </c>
    </row>
    <row r="549" spans="1:18" x14ac:dyDescent="0.4">
      <c r="A549" s="13" t="s">
        <v>634</v>
      </c>
      <c r="B549" s="4" t="s">
        <v>1181</v>
      </c>
      <c r="C549" s="13">
        <v>12</v>
      </c>
      <c r="D549" s="7">
        <v>1850246</v>
      </c>
      <c r="E549" s="7">
        <v>-3184318</v>
      </c>
      <c r="F549" s="7">
        <v>-3372247</v>
      </c>
      <c r="G549" s="7">
        <v>1298661</v>
      </c>
      <c r="H549" s="7">
        <v>-350488</v>
      </c>
      <c r="I549" s="7">
        <v>1154974</v>
      </c>
      <c r="J549" s="7">
        <v>5221478</v>
      </c>
      <c r="K549" s="7">
        <v>-514141</v>
      </c>
      <c r="L549" s="7">
        <v>338555</v>
      </c>
      <c r="M549" s="8">
        <v>-3386591.78</v>
      </c>
      <c r="N549" s="8">
        <v>2415963.69</v>
      </c>
      <c r="O549" s="8">
        <v>-6383023.4699999997</v>
      </c>
      <c r="P549" s="8">
        <v>3308523.96</v>
      </c>
      <c r="Q549" s="8">
        <v>-2785943.86</v>
      </c>
      <c r="R549" s="9"/>
    </row>
    <row r="550" spans="1:18" x14ac:dyDescent="0.4">
      <c r="A550" s="13" t="s">
        <v>1766</v>
      </c>
      <c r="B550" s="4" t="s">
        <v>3952</v>
      </c>
      <c r="C550" s="13">
        <v>12</v>
      </c>
      <c r="D550" s="7">
        <v>4600935</v>
      </c>
      <c r="E550" s="7">
        <v>323732</v>
      </c>
      <c r="F550" s="7">
        <v>3641413</v>
      </c>
      <c r="G550" s="7">
        <v>-68708816</v>
      </c>
      <c r="H550" s="7">
        <v>-52681191</v>
      </c>
      <c r="I550" s="7">
        <v>-94333441</v>
      </c>
      <c r="J550" s="7">
        <v>10499928</v>
      </c>
      <c r="K550" s="7">
        <v>13223157</v>
      </c>
      <c r="L550" s="7">
        <v>25299349</v>
      </c>
      <c r="M550" s="7">
        <v>2546831</v>
      </c>
      <c r="N550" s="7">
        <v>41580821</v>
      </c>
      <c r="O550" s="7">
        <v>13925287</v>
      </c>
      <c r="P550" s="7">
        <v>27455069</v>
      </c>
      <c r="Q550" s="7">
        <v>66381064</v>
      </c>
      <c r="R550" s="9"/>
    </row>
    <row r="551" spans="1:18" x14ac:dyDescent="0.4">
      <c r="A551" s="13" t="s">
        <v>635</v>
      </c>
      <c r="B551" s="4" t="s">
        <v>1182</v>
      </c>
      <c r="C551" s="13">
        <v>12</v>
      </c>
      <c r="D551" s="7">
        <v>7152792</v>
      </c>
      <c r="E551" s="7">
        <v>3571200</v>
      </c>
      <c r="F551" s="7">
        <v>12348676</v>
      </c>
      <c r="G551" s="7">
        <v>237232</v>
      </c>
      <c r="H551" s="7">
        <v>-5826834</v>
      </c>
      <c r="I551" s="7">
        <v>937240</v>
      </c>
      <c r="J551" s="7">
        <v>13185798</v>
      </c>
      <c r="K551" s="7">
        <v>11872093</v>
      </c>
      <c r="L551" s="7">
        <v>20944779</v>
      </c>
      <c r="M551" s="9"/>
      <c r="N551" s="8">
        <v>30452469.399999999</v>
      </c>
      <c r="O551" s="8">
        <v>47151329.509999998</v>
      </c>
      <c r="P551" s="8">
        <v>10288317.4</v>
      </c>
      <c r="Q551" s="8">
        <v>20176549.75</v>
      </c>
      <c r="R551" s="8">
        <v>11057634.560000001</v>
      </c>
    </row>
    <row r="552" spans="1:18" x14ac:dyDescent="0.4">
      <c r="A552" s="13" t="s">
        <v>84</v>
      </c>
      <c r="B552" s="4" t="s">
        <v>292</v>
      </c>
      <c r="C552" s="13">
        <v>12</v>
      </c>
      <c r="D552" s="7">
        <v>12463698</v>
      </c>
      <c r="E552" s="7">
        <v>9026093</v>
      </c>
      <c r="F552" s="7">
        <v>14469151</v>
      </c>
      <c r="G552" s="7">
        <v>14422251</v>
      </c>
      <c r="H552" s="7">
        <v>20428613</v>
      </c>
      <c r="I552" s="7">
        <v>17119400</v>
      </c>
      <c r="J552" s="7">
        <v>21859767</v>
      </c>
      <c r="K552" s="7">
        <v>21128102</v>
      </c>
      <c r="L552" s="7">
        <v>30409513</v>
      </c>
      <c r="M552" s="9"/>
      <c r="N552" s="8">
        <v>40536813.149999999</v>
      </c>
      <c r="O552" s="8">
        <v>40553000.960000001</v>
      </c>
      <c r="P552" s="8">
        <v>31548926.940000001</v>
      </c>
      <c r="Q552" s="8">
        <v>77969150.969999999</v>
      </c>
      <c r="R552" s="8">
        <v>36983503.219999999</v>
      </c>
    </row>
    <row r="553" spans="1:18" x14ac:dyDescent="0.4">
      <c r="A553" s="13" t="s">
        <v>636</v>
      </c>
      <c r="B553" s="4" t="s">
        <v>1183</v>
      </c>
      <c r="C553" s="13">
        <v>12</v>
      </c>
      <c r="D553" s="7">
        <v>27860772</v>
      </c>
      <c r="E553" s="7">
        <v>14041773</v>
      </c>
      <c r="F553" s="7">
        <v>9988590</v>
      </c>
      <c r="G553" s="7">
        <v>20173903</v>
      </c>
      <c r="H553" s="7">
        <v>22992119</v>
      </c>
      <c r="I553" s="7">
        <v>18245964</v>
      </c>
      <c r="J553" s="7">
        <v>15874347</v>
      </c>
      <c r="K553" s="7">
        <v>17880283</v>
      </c>
      <c r="L553" s="7">
        <v>22650029</v>
      </c>
      <c r="M553" s="9"/>
      <c r="N553" s="8">
        <v>7006689.8099999996</v>
      </c>
      <c r="O553" s="8">
        <v>7189733.29</v>
      </c>
      <c r="P553" s="8">
        <v>12071667.16</v>
      </c>
      <c r="Q553" s="8">
        <v>18759338.359999999</v>
      </c>
      <c r="R553" s="8">
        <v>45621234.799999997</v>
      </c>
    </row>
    <row r="554" spans="1:18" x14ac:dyDescent="0.4">
      <c r="A554" s="13" t="s">
        <v>1767</v>
      </c>
      <c r="B554" s="4" t="s">
        <v>3953</v>
      </c>
      <c r="C554" s="13">
        <v>12</v>
      </c>
      <c r="D554" s="7">
        <v>-18360363</v>
      </c>
      <c r="E554" s="7">
        <v>14276602</v>
      </c>
      <c r="F554" s="7">
        <v>1443425</v>
      </c>
      <c r="G554" s="7">
        <v>-200677</v>
      </c>
      <c r="H554" s="7">
        <v>-3436755</v>
      </c>
      <c r="I554" s="7">
        <v>-4624260</v>
      </c>
      <c r="J554" s="7">
        <v>-4411538</v>
      </c>
      <c r="K554" s="7">
        <v>-448515</v>
      </c>
      <c r="L554" s="7">
        <v>3672686</v>
      </c>
      <c r="M554" s="9"/>
      <c r="N554" s="8">
        <v>-4829294.58</v>
      </c>
      <c r="O554" s="8">
        <v>5704562.3200000003</v>
      </c>
      <c r="P554" s="7">
        <v>7174193</v>
      </c>
      <c r="Q554" s="8">
        <v>-4603827.88</v>
      </c>
      <c r="R554" s="8">
        <v>254470.34</v>
      </c>
    </row>
    <row r="555" spans="1:18" x14ac:dyDescent="0.4">
      <c r="A555" s="13" t="s">
        <v>1768</v>
      </c>
      <c r="B555" s="4" t="s">
        <v>3954</v>
      </c>
      <c r="C555" s="13"/>
      <c r="D555" s="9"/>
      <c r="E555" s="9"/>
      <c r="F555" s="9"/>
      <c r="G555" s="9"/>
      <c r="H555" s="9"/>
      <c r="I555" s="9"/>
      <c r="J555" s="9"/>
      <c r="K555" s="9"/>
      <c r="L555" s="9"/>
      <c r="M555" s="9"/>
      <c r="N555" s="9"/>
      <c r="O555" s="9"/>
      <c r="P555" s="9"/>
      <c r="Q555" s="9"/>
      <c r="R555" s="9"/>
    </row>
    <row r="556" spans="1:18" x14ac:dyDescent="0.4">
      <c r="A556" s="13" t="s">
        <v>1769</v>
      </c>
      <c r="B556" s="4" t="s">
        <v>3955</v>
      </c>
      <c r="C556" s="13">
        <v>12</v>
      </c>
      <c r="D556" s="7">
        <v>3239275</v>
      </c>
      <c r="E556" s="7">
        <v>3676975</v>
      </c>
      <c r="F556" s="7">
        <v>3622558</v>
      </c>
      <c r="G556" s="7">
        <v>4707806</v>
      </c>
      <c r="H556" s="7">
        <v>11270148</v>
      </c>
      <c r="I556" s="7">
        <v>8283381</v>
      </c>
      <c r="J556" s="7">
        <v>4753143</v>
      </c>
      <c r="K556" s="7">
        <v>2333847</v>
      </c>
      <c r="L556" s="7">
        <v>983609</v>
      </c>
      <c r="M556" s="9"/>
      <c r="N556" s="8">
        <v>791002.14</v>
      </c>
      <c r="O556" s="8">
        <v>1779326.08</v>
      </c>
      <c r="P556" s="8">
        <v>2344864.62</v>
      </c>
      <c r="Q556" s="8">
        <v>2610494.87</v>
      </c>
      <c r="R556" s="8">
        <v>4522583.29</v>
      </c>
    </row>
    <row r="557" spans="1:18" x14ac:dyDescent="0.4">
      <c r="A557" s="13" t="s">
        <v>1770</v>
      </c>
      <c r="B557" s="4" t="s">
        <v>3956</v>
      </c>
      <c r="C557" s="13">
        <v>12</v>
      </c>
      <c r="D557" s="9"/>
      <c r="E557" s="9"/>
      <c r="F557" s="9"/>
      <c r="G557" s="9"/>
      <c r="H557" s="9"/>
      <c r="I557" s="9"/>
      <c r="J557" s="9"/>
      <c r="K557" s="9"/>
      <c r="L557" s="9"/>
      <c r="M557" s="9"/>
      <c r="N557" s="9"/>
      <c r="O557" s="9"/>
      <c r="P557" s="9"/>
      <c r="Q557" s="9"/>
      <c r="R557" s="9"/>
    </row>
    <row r="558" spans="1:18" x14ac:dyDescent="0.4">
      <c r="A558" s="13" t="s">
        <v>1771</v>
      </c>
      <c r="B558" s="4" t="s">
        <v>3957</v>
      </c>
      <c r="C558" s="13">
        <v>6</v>
      </c>
      <c r="D558" s="7">
        <v>-7831534</v>
      </c>
      <c r="E558" s="7">
        <v>-3518074</v>
      </c>
      <c r="F558" s="7">
        <v>28017240</v>
      </c>
      <c r="G558" s="7">
        <v>29981597</v>
      </c>
      <c r="H558" s="7">
        <v>55956814</v>
      </c>
      <c r="I558" s="7">
        <v>41748476</v>
      </c>
      <c r="J558" s="7">
        <v>-6096678</v>
      </c>
      <c r="K558" s="7">
        <v>-26129376</v>
      </c>
      <c r="L558" s="7">
        <v>-72081978</v>
      </c>
      <c r="M558" s="7">
        <v>-66871909</v>
      </c>
      <c r="N558" s="9"/>
      <c r="O558" s="9"/>
      <c r="P558" s="9"/>
      <c r="Q558" s="9"/>
      <c r="R558" s="9"/>
    </row>
    <row r="559" spans="1:18" x14ac:dyDescent="0.4">
      <c r="A559" s="13" t="s">
        <v>637</v>
      </c>
      <c r="B559" s="4" t="s">
        <v>1184</v>
      </c>
      <c r="C559" s="13">
        <v>12</v>
      </c>
      <c r="D559" s="7">
        <v>5675769</v>
      </c>
      <c r="E559" s="7">
        <v>5531423</v>
      </c>
      <c r="F559" s="7">
        <v>12252471</v>
      </c>
      <c r="G559" s="7">
        <v>7424786</v>
      </c>
      <c r="H559" s="7">
        <v>-16726662</v>
      </c>
      <c r="I559" s="7">
        <v>-15322243</v>
      </c>
      <c r="J559" s="7">
        <v>-3411345</v>
      </c>
      <c r="K559" s="7">
        <v>-3210568</v>
      </c>
      <c r="L559" s="7">
        <v>-2989795</v>
      </c>
      <c r="M559" s="9"/>
      <c r="N559" s="8">
        <v>44254682.979999997</v>
      </c>
      <c r="O559" s="8">
        <v>46823981.520000003</v>
      </c>
      <c r="P559" s="8">
        <v>32591647.030000001</v>
      </c>
      <c r="Q559" s="8">
        <v>47049313.270000003</v>
      </c>
      <c r="R559" s="8">
        <v>16046089.630000001</v>
      </c>
    </row>
    <row r="560" spans="1:18" x14ac:dyDescent="0.4">
      <c r="A560" s="13" t="s">
        <v>1772</v>
      </c>
      <c r="B560" s="4" t="s">
        <v>3958</v>
      </c>
      <c r="C560" s="13">
        <v>12</v>
      </c>
      <c r="D560" s="9"/>
      <c r="E560" s="9"/>
      <c r="F560" s="9"/>
      <c r="G560" s="9"/>
      <c r="H560" s="9"/>
      <c r="I560" s="9"/>
      <c r="J560" s="9"/>
      <c r="K560" s="9"/>
      <c r="L560" s="9"/>
      <c r="M560" s="9"/>
      <c r="N560" s="8">
        <v>7498964.5599999996</v>
      </c>
      <c r="O560" s="8">
        <v>5573309.8399999999</v>
      </c>
      <c r="P560" s="8">
        <v>7540979.2199999997</v>
      </c>
      <c r="Q560" s="8">
        <v>2357155.9300000002</v>
      </c>
      <c r="R560" s="8">
        <v>-14099569.560000001</v>
      </c>
    </row>
    <row r="561" spans="1:18" x14ac:dyDescent="0.4">
      <c r="A561" s="13" t="s">
        <v>1773</v>
      </c>
      <c r="B561" s="4" t="s">
        <v>3959</v>
      </c>
      <c r="C561" s="13">
        <v>6</v>
      </c>
      <c r="D561" s="7">
        <v>12770376</v>
      </c>
      <c r="E561" s="7">
        <v>7226735</v>
      </c>
      <c r="F561" s="7">
        <v>24925178</v>
      </c>
      <c r="G561" s="9"/>
      <c r="H561" s="9"/>
      <c r="I561" s="9"/>
      <c r="J561" s="9"/>
      <c r="K561" s="9"/>
      <c r="L561" s="9"/>
      <c r="M561" s="9"/>
      <c r="N561" s="9"/>
      <c r="O561" s="9"/>
      <c r="P561" s="9"/>
      <c r="Q561" s="9"/>
      <c r="R561" s="9"/>
    </row>
    <row r="562" spans="1:18" x14ac:dyDescent="0.4">
      <c r="A562" s="13" t="s">
        <v>1774</v>
      </c>
      <c r="B562" s="4" t="s">
        <v>3960</v>
      </c>
      <c r="C562" s="13">
        <v>12</v>
      </c>
      <c r="D562" s="9"/>
      <c r="E562" s="9"/>
      <c r="F562" s="9"/>
      <c r="G562" s="9"/>
      <c r="H562" s="9"/>
      <c r="I562" s="9"/>
      <c r="J562" s="9"/>
      <c r="K562" s="9"/>
      <c r="L562" s="9"/>
      <c r="M562" s="9"/>
      <c r="N562" s="9"/>
      <c r="O562" s="9"/>
      <c r="P562" s="9"/>
      <c r="Q562" s="9"/>
      <c r="R562" s="9"/>
    </row>
    <row r="563" spans="1:18" x14ac:dyDescent="0.4">
      <c r="A563" s="13" t="s">
        <v>1775</v>
      </c>
      <c r="B563" s="4" t="s">
        <v>3961</v>
      </c>
      <c r="C563" s="13">
        <v>12</v>
      </c>
      <c r="D563" s="9"/>
      <c r="E563" s="9"/>
      <c r="F563" s="9"/>
      <c r="G563" s="9"/>
      <c r="H563" s="9"/>
      <c r="I563" s="9"/>
      <c r="J563" s="9"/>
      <c r="K563" s="9"/>
      <c r="L563" s="9"/>
      <c r="M563" s="9"/>
      <c r="N563" s="9"/>
      <c r="O563" s="9"/>
      <c r="P563" s="9"/>
      <c r="Q563" s="9"/>
      <c r="R563" s="9"/>
    </row>
    <row r="564" spans="1:18" x14ac:dyDescent="0.4">
      <c r="A564" s="13" t="s">
        <v>638</v>
      </c>
      <c r="B564" s="4" t="s">
        <v>1185</v>
      </c>
      <c r="C564" s="13">
        <v>12</v>
      </c>
      <c r="D564" s="7">
        <v>13984332</v>
      </c>
      <c r="E564" s="7">
        <v>11654194</v>
      </c>
      <c r="F564" s="7">
        <v>7650151</v>
      </c>
      <c r="G564" s="7">
        <v>8776359</v>
      </c>
      <c r="H564" s="7">
        <v>15369510</v>
      </c>
      <c r="I564" s="7">
        <v>3694497</v>
      </c>
      <c r="J564" s="7">
        <v>8964716</v>
      </c>
      <c r="K564" s="7">
        <v>7999070</v>
      </c>
      <c r="L564" s="7">
        <v>13459028</v>
      </c>
      <c r="M564" s="9"/>
      <c r="N564" s="7">
        <v>95081348</v>
      </c>
      <c r="O564" s="7">
        <v>204752239</v>
      </c>
      <c r="P564" s="8">
        <v>133698894.73</v>
      </c>
      <c r="Q564" s="8">
        <v>137233696.83000001</v>
      </c>
      <c r="R564" s="8">
        <v>126836326.41</v>
      </c>
    </row>
    <row r="565" spans="1:18" x14ac:dyDescent="0.4">
      <c r="A565" s="13" t="s">
        <v>1776</v>
      </c>
      <c r="B565" s="4" t="s">
        <v>3962</v>
      </c>
      <c r="C565" s="13">
        <v>12</v>
      </c>
      <c r="D565" s="7">
        <v>3375583</v>
      </c>
      <c r="E565" s="7">
        <v>527409</v>
      </c>
      <c r="F565" s="7">
        <v>-425971</v>
      </c>
      <c r="G565" s="9"/>
      <c r="H565" s="9"/>
      <c r="I565" s="9"/>
      <c r="J565" s="9"/>
      <c r="K565" s="9"/>
      <c r="L565" s="9"/>
      <c r="M565" s="9"/>
      <c r="N565" s="9"/>
      <c r="O565" s="9"/>
      <c r="P565" s="9"/>
      <c r="Q565" s="9"/>
      <c r="R565" s="9"/>
    </row>
    <row r="566" spans="1:18" x14ac:dyDescent="0.4">
      <c r="A566" s="13" t="s">
        <v>1777</v>
      </c>
      <c r="B566" s="4" t="s">
        <v>3963</v>
      </c>
      <c r="C566" s="13">
        <v>12</v>
      </c>
      <c r="D566" s="9"/>
      <c r="E566" s="9"/>
      <c r="F566" s="9"/>
      <c r="G566" s="9"/>
      <c r="H566" s="9"/>
      <c r="I566" s="9"/>
      <c r="J566" s="9"/>
      <c r="K566" s="9"/>
      <c r="L566" s="9"/>
      <c r="M566" s="9"/>
      <c r="N566" s="9"/>
      <c r="O566" s="9"/>
      <c r="P566" s="9"/>
      <c r="Q566" s="9"/>
      <c r="R566" s="9"/>
    </row>
    <row r="567" spans="1:18" x14ac:dyDescent="0.4">
      <c r="A567" s="13" t="s">
        <v>639</v>
      </c>
      <c r="B567" s="4" t="s">
        <v>1186</v>
      </c>
      <c r="C567" s="13">
        <v>12</v>
      </c>
      <c r="D567" s="7">
        <v>-1544394</v>
      </c>
      <c r="E567" s="7">
        <v>3872652</v>
      </c>
      <c r="F567" s="7">
        <v>-569152</v>
      </c>
      <c r="G567" s="7">
        <v>4346374</v>
      </c>
      <c r="H567" s="7">
        <v>7061145</v>
      </c>
      <c r="I567" s="7">
        <v>6387719</v>
      </c>
      <c r="J567" s="7">
        <v>8461102</v>
      </c>
      <c r="K567" s="7">
        <v>7024429</v>
      </c>
      <c r="L567" s="7">
        <v>2072225</v>
      </c>
      <c r="M567" s="9"/>
      <c r="N567" s="8">
        <v>8069514.8200000003</v>
      </c>
      <c r="O567" s="8">
        <v>21868344.199999999</v>
      </c>
      <c r="P567" s="8">
        <v>23415632.600000001</v>
      </c>
      <c r="Q567" s="8">
        <v>18325860.100000001</v>
      </c>
      <c r="R567" s="8">
        <v>-48623953.020000003</v>
      </c>
    </row>
    <row r="568" spans="1:18" x14ac:dyDescent="0.4">
      <c r="A568" s="13" t="s">
        <v>1778</v>
      </c>
      <c r="B568" s="4" t="s">
        <v>3964</v>
      </c>
      <c r="C568" s="13">
        <v>6</v>
      </c>
      <c r="D568" s="9"/>
      <c r="E568" s="9"/>
      <c r="F568" s="9"/>
      <c r="G568" s="9"/>
      <c r="H568" s="9"/>
      <c r="I568" s="9"/>
      <c r="J568" s="9"/>
      <c r="K568" s="9"/>
      <c r="L568" s="9"/>
      <c r="M568" s="9"/>
      <c r="N568" s="9"/>
      <c r="O568" s="9"/>
      <c r="P568" s="9"/>
      <c r="Q568" s="9"/>
      <c r="R568" s="9"/>
    </row>
    <row r="569" spans="1:18" x14ac:dyDescent="0.4">
      <c r="A569" s="13" t="s">
        <v>640</v>
      </c>
      <c r="B569" s="4" t="s">
        <v>1187</v>
      </c>
      <c r="C569" s="13">
        <v>3</v>
      </c>
      <c r="D569" s="7">
        <v>63468220</v>
      </c>
      <c r="E569" s="7">
        <v>19599961</v>
      </c>
      <c r="F569" s="7">
        <v>1217673</v>
      </c>
      <c r="G569" s="7">
        <v>376819</v>
      </c>
      <c r="H569" s="7">
        <v>-11094203</v>
      </c>
      <c r="I569" s="7">
        <v>1175358</v>
      </c>
      <c r="J569" s="7">
        <v>29793655</v>
      </c>
      <c r="K569" s="7">
        <v>21677878</v>
      </c>
      <c r="L569" s="7">
        <v>50058483</v>
      </c>
      <c r="M569" s="9"/>
      <c r="N569" s="8">
        <v>28484257.620000001</v>
      </c>
      <c r="O569" s="8">
        <v>28789408.629999999</v>
      </c>
      <c r="P569" s="8">
        <v>34363556.93</v>
      </c>
      <c r="Q569" s="8">
        <v>48660898.850000001</v>
      </c>
      <c r="R569" s="9"/>
    </row>
    <row r="570" spans="1:18" x14ac:dyDescent="0.4">
      <c r="A570" s="13" t="s">
        <v>1779</v>
      </c>
      <c r="B570" s="4" t="s">
        <v>3965</v>
      </c>
      <c r="C570" s="13">
        <v>12</v>
      </c>
      <c r="D570" s="9"/>
      <c r="E570" s="9"/>
      <c r="F570" s="9"/>
      <c r="G570" s="9"/>
      <c r="H570" s="9"/>
      <c r="I570" s="9"/>
      <c r="J570" s="9"/>
      <c r="K570" s="9"/>
      <c r="L570" s="9"/>
      <c r="M570" s="9"/>
      <c r="N570" s="9"/>
      <c r="O570" s="9"/>
      <c r="P570" s="9"/>
      <c r="Q570" s="9"/>
      <c r="R570" s="9"/>
    </row>
    <row r="571" spans="1:18" x14ac:dyDescent="0.4">
      <c r="A571" s="13" t="s">
        <v>1780</v>
      </c>
      <c r="B571" s="4" t="s">
        <v>3966</v>
      </c>
      <c r="C571" s="13">
        <v>12</v>
      </c>
      <c r="D571" s="7">
        <v>9656066</v>
      </c>
      <c r="E571" s="7">
        <v>9707722</v>
      </c>
      <c r="F571" s="7">
        <v>7534370</v>
      </c>
      <c r="G571" s="7">
        <v>11357918</v>
      </c>
      <c r="H571" s="7">
        <v>14000435</v>
      </c>
      <c r="I571" s="7">
        <v>14618978</v>
      </c>
      <c r="J571" s="7">
        <v>16811120</v>
      </c>
      <c r="K571" s="7">
        <v>16991564</v>
      </c>
      <c r="L571" s="7">
        <v>24784713</v>
      </c>
      <c r="M571" s="9"/>
      <c r="N571" s="8">
        <v>24971808.91</v>
      </c>
      <c r="O571" s="8">
        <v>17407958.48</v>
      </c>
      <c r="P571" s="8">
        <v>17360673.52</v>
      </c>
      <c r="Q571" s="8">
        <v>19799497.699999999</v>
      </c>
      <c r="R571" s="8">
        <v>28178267.510000002</v>
      </c>
    </row>
    <row r="572" spans="1:18" x14ac:dyDescent="0.4">
      <c r="A572" s="13" t="s">
        <v>1781</v>
      </c>
      <c r="B572" s="4" t="s">
        <v>3967</v>
      </c>
      <c r="C572" s="13">
        <v>12</v>
      </c>
      <c r="D572" s="7">
        <v>2469604</v>
      </c>
      <c r="E572" s="7">
        <v>1998010</v>
      </c>
      <c r="F572" s="7">
        <v>-1252408</v>
      </c>
      <c r="G572" s="9"/>
      <c r="H572" s="9"/>
      <c r="I572" s="9"/>
      <c r="J572" s="9"/>
      <c r="K572" s="9"/>
      <c r="L572" s="9"/>
      <c r="M572" s="9"/>
      <c r="N572" s="9"/>
      <c r="O572" s="9"/>
      <c r="P572" s="9"/>
      <c r="Q572" s="9"/>
      <c r="R572" s="9"/>
    </row>
    <row r="573" spans="1:18" x14ac:dyDescent="0.4">
      <c r="A573" s="13" t="s">
        <v>641</v>
      </c>
      <c r="B573" s="4" t="s">
        <v>1188</v>
      </c>
      <c r="C573" s="13">
        <v>12</v>
      </c>
      <c r="D573" s="7">
        <v>2241806</v>
      </c>
      <c r="E573" s="7">
        <v>1079080</v>
      </c>
      <c r="F573" s="7">
        <v>1303338</v>
      </c>
      <c r="G573" s="7">
        <v>4835181</v>
      </c>
      <c r="H573" s="7">
        <v>1909619</v>
      </c>
      <c r="I573" s="7">
        <v>-1997941</v>
      </c>
      <c r="J573" s="7">
        <v>4225669</v>
      </c>
      <c r="K573" s="7">
        <v>24626808</v>
      </c>
      <c r="L573" s="7">
        <v>23528195</v>
      </c>
      <c r="M573" s="9"/>
      <c r="N573" s="8">
        <v>7597416.7000000002</v>
      </c>
      <c r="O573" s="7">
        <v>857041</v>
      </c>
      <c r="P573" s="8">
        <v>-21365080.800000001</v>
      </c>
      <c r="Q573" s="8">
        <v>3090961.87</v>
      </c>
      <c r="R573" s="8">
        <v>26512763.260000002</v>
      </c>
    </row>
    <row r="574" spans="1:18" x14ac:dyDescent="0.4">
      <c r="A574" s="13" t="s">
        <v>1782</v>
      </c>
      <c r="B574" s="4" t="s">
        <v>3968</v>
      </c>
      <c r="C574" s="13">
        <v>6</v>
      </c>
      <c r="D574" s="9"/>
      <c r="E574" s="9"/>
      <c r="F574" s="9"/>
      <c r="G574" s="9"/>
      <c r="H574" s="9"/>
      <c r="I574" s="9"/>
      <c r="J574" s="9"/>
      <c r="K574" s="9"/>
      <c r="L574" s="9"/>
      <c r="M574" s="9"/>
      <c r="N574" s="9"/>
      <c r="O574" s="9"/>
      <c r="P574" s="9"/>
      <c r="Q574" s="9"/>
      <c r="R574" s="9"/>
    </row>
    <row r="575" spans="1:18" x14ac:dyDescent="0.4">
      <c r="A575" s="13" t="s">
        <v>85</v>
      </c>
      <c r="B575" s="4" t="s">
        <v>293</v>
      </c>
      <c r="C575" s="13">
        <v>12</v>
      </c>
      <c r="D575" s="7">
        <v>26085480</v>
      </c>
      <c r="E575" s="7">
        <v>17112875</v>
      </c>
      <c r="F575" s="7">
        <v>25222859</v>
      </c>
      <c r="G575" s="7">
        <v>27679893</v>
      </c>
      <c r="H575" s="7">
        <v>5877051</v>
      </c>
      <c r="I575" s="7">
        <v>-2704643</v>
      </c>
      <c r="J575" s="7">
        <v>5832486</v>
      </c>
      <c r="K575" s="7">
        <v>23123836</v>
      </c>
      <c r="L575" s="7">
        <v>34359959</v>
      </c>
      <c r="M575" s="9"/>
      <c r="N575" s="8">
        <v>56362233.710000001</v>
      </c>
      <c r="O575" s="8">
        <v>1000230.98</v>
      </c>
      <c r="P575" s="8">
        <v>23126470.390000001</v>
      </c>
      <c r="Q575" s="8">
        <v>26807441.77</v>
      </c>
      <c r="R575" s="8">
        <v>28761952.219999999</v>
      </c>
    </row>
    <row r="576" spans="1:18" x14ac:dyDescent="0.4">
      <c r="A576" s="13" t="s">
        <v>1783</v>
      </c>
      <c r="B576" s="4" t="s">
        <v>3969</v>
      </c>
      <c r="C576" s="13">
        <v>12</v>
      </c>
      <c r="D576" s="7">
        <v>-3591365</v>
      </c>
      <c r="E576" s="7">
        <v>-1780667</v>
      </c>
      <c r="F576" s="7">
        <v>77019</v>
      </c>
      <c r="G576" s="7">
        <v>-690362</v>
      </c>
      <c r="H576" s="7">
        <v>-1121292</v>
      </c>
      <c r="I576" s="7">
        <v>578675</v>
      </c>
      <c r="J576" s="7">
        <v>1054629</v>
      </c>
      <c r="K576" s="7">
        <v>1719744</v>
      </c>
      <c r="L576" s="7">
        <v>5287375</v>
      </c>
      <c r="M576" s="9"/>
      <c r="N576" s="9"/>
      <c r="O576" s="9"/>
      <c r="P576" s="9"/>
      <c r="Q576" s="9"/>
      <c r="R576" s="9"/>
    </row>
    <row r="577" spans="1:18" x14ac:dyDescent="0.4">
      <c r="A577" s="13" t="s">
        <v>1784</v>
      </c>
      <c r="B577" s="4" t="s">
        <v>3970</v>
      </c>
      <c r="C577" s="13">
        <v>12</v>
      </c>
      <c r="D577" s="9"/>
      <c r="E577" s="9"/>
      <c r="F577" s="9"/>
      <c r="G577" s="9"/>
      <c r="H577" s="9"/>
      <c r="I577" s="9"/>
      <c r="J577" s="9"/>
      <c r="K577" s="9"/>
      <c r="L577" s="9"/>
      <c r="M577" s="9"/>
      <c r="N577" s="9"/>
      <c r="O577" s="9"/>
      <c r="P577" s="9"/>
      <c r="Q577" s="9"/>
      <c r="R577" s="9"/>
    </row>
    <row r="578" spans="1:18" x14ac:dyDescent="0.4">
      <c r="A578" s="13" t="s">
        <v>642</v>
      </c>
      <c r="B578" s="4" t="s">
        <v>1189</v>
      </c>
      <c r="C578" s="13">
        <v>3</v>
      </c>
      <c r="D578" s="7">
        <v>2511016</v>
      </c>
      <c r="E578" s="7">
        <v>3567322</v>
      </c>
      <c r="F578" s="7">
        <v>552333</v>
      </c>
      <c r="G578" s="7">
        <v>-2440733</v>
      </c>
      <c r="H578" s="7">
        <v>-3742101</v>
      </c>
      <c r="I578" s="7">
        <v>-576759</v>
      </c>
      <c r="J578" s="7">
        <v>2825097</v>
      </c>
      <c r="K578" s="7">
        <v>1468946</v>
      </c>
      <c r="L578" s="7">
        <v>1010787</v>
      </c>
      <c r="M578" s="9"/>
      <c r="N578" s="7">
        <v>-999092</v>
      </c>
      <c r="O578" s="8">
        <v>-3061190.56</v>
      </c>
      <c r="P578" s="8">
        <v>-2859680.46</v>
      </c>
      <c r="Q578" s="8">
        <v>-2779654.85</v>
      </c>
      <c r="R578" s="9"/>
    </row>
    <row r="579" spans="1:18" x14ac:dyDescent="0.4">
      <c r="A579" s="13" t="s">
        <v>1785</v>
      </c>
      <c r="B579" s="4" t="s">
        <v>3971</v>
      </c>
      <c r="C579" s="13">
        <v>12</v>
      </c>
      <c r="D579" s="7">
        <v>4193184</v>
      </c>
      <c r="E579" s="7">
        <v>3862708</v>
      </c>
      <c r="F579" s="7">
        <v>-16940489</v>
      </c>
      <c r="G579" s="7">
        <v>-1237690</v>
      </c>
      <c r="H579" s="7">
        <v>514715</v>
      </c>
      <c r="I579" s="7">
        <v>83839</v>
      </c>
      <c r="J579" s="7">
        <v>-1312339</v>
      </c>
      <c r="K579" s="7">
        <v>850352</v>
      </c>
      <c r="L579" s="7">
        <v>2946856</v>
      </c>
      <c r="M579" s="7">
        <v>5102652</v>
      </c>
      <c r="N579" s="7">
        <v>3053772</v>
      </c>
      <c r="O579" s="7">
        <v>2005608</v>
      </c>
      <c r="P579" s="7">
        <v>3420457</v>
      </c>
      <c r="Q579" s="7">
        <v>1133912</v>
      </c>
      <c r="R579" s="7">
        <v>22305</v>
      </c>
    </row>
    <row r="580" spans="1:18" x14ac:dyDescent="0.4">
      <c r="A580" s="13" t="s">
        <v>1786</v>
      </c>
      <c r="B580" s="4" t="s">
        <v>3972</v>
      </c>
      <c r="C580" s="13">
        <v>6</v>
      </c>
      <c r="D580" s="9"/>
      <c r="E580" s="9"/>
      <c r="F580" s="9"/>
      <c r="G580" s="9"/>
      <c r="H580" s="9"/>
      <c r="I580" s="9"/>
      <c r="J580" s="9"/>
      <c r="K580" s="9"/>
      <c r="L580" s="9"/>
      <c r="M580" s="9"/>
      <c r="N580" s="9"/>
      <c r="O580" s="9"/>
      <c r="P580" s="9"/>
      <c r="Q580" s="9"/>
      <c r="R580" s="9"/>
    </row>
    <row r="581" spans="1:18" x14ac:dyDescent="0.4">
      <c r="A581" s="13" t="s">
        <v>1787</v>
      </c>
      <c r="B581" s="4" t="s">
        <v>3973</v>
      </c>
      <c r="C581" s="13">
        <v>6</v>
      </c>
      <c r="D581" s="9"/>
      <c r="E581" s="9"/>
      <c r="F581" s="9"/>
      <c r="G581" s="9"/>
      <c r="H581" s="9"/>
      <c r="I581" s="9"/>
      <c r="J581" s="9"/>
      <c r="K581" s="9"/>
      <c r="L581" s="9"/>
      <c r="M581" s="9"/>
      <c r="N581" s="9"/>
      <c r="O581" s="9"/>
      <c r="P581" s="9"/>
      <c r="Q581" s="9"/>
      <c r="R581" s="9"/>
    </row>
    <row r="582" spans="1:18" x14ac:dyDescent="0.4">
      <c r="A582" s="13" t="s">
        <v>1788</v>
      </c>
      <c r="B582" s="4" t="s">
        <v>3974</v>
      </c>
      <c r="C582" s="13">
        <v>12</v>
      </c>
      <c r="D582" s="9"/>
      <c r="E582" s="9"/>
      <c r="F582" s="9"/>
      <c r="G582" s="9"/>
      <c r="H582" s="9"/>
      <c r="I582" s="9"/>
      <c r="J582" s="9"/>
      <c r="K582" s="9"/>
      <c r="L582" s="9"/>
      <c r="M582" s="9"/>
      <c r="N582" s="9"/>
      <c r="O582" s="9"/>
      <c r="P582" s="9"/>
      <c r="Q582" s="9"/>
      <c r="R582" s="9"/>
    </row>
    <row r="583" spans="1:18" x14ac:dyDescent="0.4">
      <c r="A583" s="13" t="s">
        <v>643</v>
      </c>
      <c r="B583" s="4" t="s">
        <v>1190</v>
      </c>
      <c r="C583" s="13">
        <v>12</v>
      </c>
      <c r="D583" s="7">
        <v>13871556</v>
      </c>
      <c r="E583" s="7">
        <v>10503858</v>
      </c>
      <c r="F583" s="7">
        <v>9398245</v>
      </c>
      <c r="G583" s="7">
        <v>-2027296</v>
      </c>
      <c r="H583" s="7">
        <v>-5251017</v>
      </c>
      <c r="I583" s="7">
        <v>-6918413</v>
      </c>
      <c r="J583" s="7">
        <v>-708508</v>
      </c>
      <c r="K583" s="8">
        <v>10545317.539999999</v>
      </c>
      <c r="L583" s="8">
        <v>3461061.53</v>
      </c>
      <c r="M583" s="8">
        <v>12401469.68</v>
      </c>
      <c r="N583" s="8">
        <v>21938940.530000001</v>
      </c>
      <c r="O583" s="8">
        <v>23024642.449999999</v>
      </c>
      <c r="P583" s="8">
        <v>25905331.809999999</v>
      </c>
      <c r="Q583" s="8">
        <v>18529066.890000001</v>
      </c>
      <c r="R583" s="8">
        <v>17812228.989999998</v>
      </c>
    </row>
    <row r="584" spans="1:18" x14ac:dyDescent="0.4">
      <c r="A584" s="13" t="s">
        <v>644</v>
      </c>
      <c r="B584" s="4" t="s">
        <v>1191</v>
      </c>
      <c r="C584" s="13">
        <v>12</v>
      </c>
      <c r="D584" s="7">
        <v>2523450</v>
      </c>
      <c r="E584" s="7">
        <v>3276043</v>
      </c>
      <c r="F584" s="7">
        <v>6138710</v>
      </c>
      <c r="G584" s="7">
        <v>1409332</v>
      </c>
      <c r="H584" s="7">
        <v>2724544</v>
      </c>
      <c r="I584" s="7">
        <v>5493349</v>
      </c>
      <c r="J584" s="7">
        <v>16232755</v>
      </c>
      <c r="K584" s="7">
        <v>4555949</v>
      </c>
      <c r="L584" s="7">
        <v>11715510</v>
      </c>
      <c r="M584" s="7">
        <v>13132090</v>
      </c>
      <c r="N584" s="8">
        <v>11527828.48</v>
      </c>
      <c r="O584" s="8">
        <v>12069179.82</v>
      </c>
      <c r="P584" s="8">
        <v>10439421.85</v>
      </c>
      <c r="Q584" s="8">
        <v>9488800.5</v>
      </c>
      <c r="R584" s="8">
        <v>14146053.630000001</v>
      </c>
    </row>
    <row r="585" spans="1:18" x14ac:dyDescent="0.4">
      <c r="A585" s="13" t="s">
        <v>1789</v>
      </c>
      <c r="B585" s="4" t="s">
        <v>3975</v>
      </c>
      <c r="C585" s="13">
        <v>3</v>
      </c>
      <c r="D585" s="7">
        <v>-199074279</v>
      </c>
      <c r="E585" s="7">
        <v>11281281</v>
      </c>
      <c r="F585" s="7">
        <v>30499267</v>
      </c>
      <c r="G585" s="9"/>
      <c r="H585" s="9"/>
      <c r="I585" s="9"/>
      <c r="J585" s="9"/>
      <c r="K585" s="9"/>
      <c r="L585" s="9"/>
      <c r="M585" s="9"/>
      <c r="N585" s="9"/>
      <c r="O585" s="9"/>
      <c r="P585" s="9"/>
      <c r="Q585" s="9"/>
      <c r="R585" s="9"/>
    </row>
    <row r="586" spans="1:18" x14ac:dyDescent="0.4">
      <c r="A586" s="13" t="s">
        <v>1790</v>
      </c>
      <c r="B586" s="4" t="s">
        <v>3976</v>
      </c>
      <c r="C586" s="13">
        <v>12</v>
      </c>
      <c r="D586" s="7">
        <v>2140131</v>
      </c>
      <c r="E586" s="7">
        <v>1622266</v>
      </c>
      <c r="F586" s="7">
        <v>1236033</v>
      </c>
      <c r="G586" s="7">
        <v>1416788</v>
      </c>
      <c r="H586" s="7">
        <v>1370574</v>
      </c>
      <c r="I586" s="7">
        <v>1420139</v>
      </c>
      <c r="J586" s="7">
        <v>-6747541</v>
      </c>
      <c r="K586" s="7">
        <v>401260</v>
      </c>
      <c r="L586" s="7">
        <v>1043993</v>
      </c>
      <c r="M586" s="8">
        <v>1977259.36</v>
      </c>
      <c r="N586" s="8">
        <v>2588179.88</v>
      </c>
      <c r="O586" s="9"/>
      <c r="P586" s="8">
        <v>1175566.27</v>
      </c>
      <c r="Q586" s="7">
        <v>2404174</v>
      </c>
      <c r="R586" s="7">
        <v>269783</v>
      </c>
    </row>
    <row r="587" spans="1:18" x14ac:dyDescent="0.4">
      <c r="A587" s="13" t="s">
        <v>1791</v>
      </c>
      <c r="B587" s="4" t="s">
        <v>3977</v>
      </c>
      <c r="C587" s="13">
        <v>10</v>
      </c>
      <c r="D587" s="7">
        <v>-3440869</v>
      </c>
      <c r="E587" s="7">
        <v>-3766462</v>
      </c>
      <c r="F587" s="9"/>
      <c r="G587" s="7">
        <v>-3289031</v>
      </c>
      <c r="H587" s="7">
        <v>-4323655</v>
      </c>
      <c r="I587" s="7">
        <v>-6029236</v>
      </c>
      <c r="J587" s="7">
        <v>-7179771</v>
      </c>
      <c r="K587" s="7">
        <v>-11362271</v>
      </c>
      <c r="L587" s="9"/>
      <c r="M587" s="9"/>
      <c r="N587" s="9"/>
      <c r="O587" s="9"/>
      <c r="P587" s="9"/>
      <c r="Q587" s="9"/>
      <c r="R587" s="9"/>
    </row>
    <row r="588" spans="1:18" x14ac:dyDescent="0.4">
      <c r="A588" s="13" t="s">
        <v>1792</v>
      </c>
      <c r="B588" s="4" t="s">
        <v>3978</v>
      </c>
      <c r="C588" s="13">
        <v>12</v>
      </c>
      <c r="D588" s="9"/>
      <c r="E588" s="9"/>
      <c r="F588" s="9"/>
      <c r="G588" s="9"/>
      <c r="H588" s="9"/>
      <c r="I588" s="9"/>
      <c r="J588" s="9"/>
      <c r="K588" s="9"/>
      <c r="L588" s="9"/>
      <c r="M588" s="9"/>
      <c r="N588" s="9"/>
      <c r="O588" s="9"/>
      <c r="P588" s="9"/>
      <c r="Q588" s="9"/>
      <c r="R588" s="9"/>
    </row>
    <row r="589" spans="1:18" x14ac:dyDescent="0.4">
      <c r="A589" s="13" t="s">
        <v>1793</v>
      </c>
      <c r="B589" s="4" t="s">
        <v>3979</v>
      </c>
      <c r="C589" s="13">
        <v>12</v>
      </c>
      <c r="D589" s="7">
        <v>1734200</v>
      </c>
      <c r="E589" s="7">
        <v>1121774</v>
      </c>
      <c r="F589" s="7">
        <v>1147594</v>
      </c>
      <c r="G589" s="7">
        <v>1531785</v>
      </c>
      <c r="H589" s="7">
        <v>643481</v>
      </c>
      <c r="I589" s="7">
        <v>3235311</v>
      </c>
      <c r="J589" s="7">
        <v>-2191332</v>
      </c>
      <c r="K589" s="7">
        <v>-12794683</v>
      </c>
      <c r="L589" s="9"/>
      <c r="M589" s="9"/>
      <c r="N589" s="9"/>
      <c r="O589" s="9"/>
      <c r="P589" s="9"/>
      <c r="Q589" s="7">
        <v>2593009</v>
      </c>
      <c r="R589" s="7">
        <v>3651659</v>
      </c>
    </row>
    <row r="590" spans="1:18" x14ac:dyDescent="0.4">
      <c r="A590" s="13" t="s">
        <v>645</v>
      </c>
      <c r="B590" s="4" t="s">
        <v>1192</v>
      </c>
      <c r="C590" s="13">
        <v>12</v>
      </c>
      <c r="D590" s="7">
        <v>8707254</v>
      </c>
      <c r="E590" s="7">
        <v>7660233</v>
      </c>
      <c r="F590" s="7">
        <v>-505037</v>
      </c>
      <c r="G590" s="7">
        <v>-4502263</v>
      </c>
      <c r="H590" s="7">
        <v>-3380679</v>
      </c>
      <c r="I590" s="7">
        <v>1668639</v>
      </c>
      <c r="J590" s="7">
        <v>4490180</v>
      </c>
      <c r="K590" s="7">
        <v>6425270</v>
      </c>
      <c r="L590" s="7">
        <v>4115468</v>
      </c>
      <c r="M590" s="9"/>
      <c r="N590" s="8">
        <v>-3928790.3</v>
      </c>
      <c r="O590" s="8">
        <v>13600289.16</v>
      </c>
      <c r="P590" s="8">
        <v>13927458.42</v>
      </c>
      <c r="Q590" s="8">
        <v>17100779.510000002</v>
      </c>
      <c r="R590" s="8">
        <v>24179476.300000001</v>
      </c>
    </row>
    <row r="591" spans="1:18" x14ac:dyDescent="0.4">
      <c r="A591" s="13" t="s">
        <v>1794</v>
      </c>
      <c r="B591" s="4" t="s">
        <v>3980</v>
      </c>
      <c r="C591" s="13">
        <v>12</v>
      </c>
      <c r="D591" s="7">
        <v>2545740</v>
      </c>
      <c r="E591" s="7">
        <v>2884189</v>
      </c>
      <c r="F591" s="7">
        <v>4282477</v>
      </c>
      <c r="G591" s="7">
        <v>2567824</v>
      </c>
      <c r="H591" s="7">
        <v>631338</v>
      </c>
      <c r="I591" s="7">
        <v>2065132</v>
      </c>
      <c r="J591" s="7">
        <v>7475369</v>
      </c>
      <c r="K591" s="7">
        <v>9725498</v>
      </c>
      <c r="L591" s="7">
        <v>5372251</v>
      </c>
      <c r="M591" s="9"/>
      <c r="N591" s="8">
        <v>6776612.79</v>
      </c>
      <c r="O591" s="8">
        <v>5042388.37</v>
      </c>
      <c r="P591" s="8">
        <v>4172470.05</v>
      </c>
      <c r="Q591" s="8">
        <v>9097871.1799999997</v>
      </c>
      <c r="R591" s="8">
        <v>5705156.9199999999</v>
      </c>
    </row>
    <row r="592" spans="1:18" x14ac:dyDescent="0.4">
      <c r="A592" s="13" t="s">
        <v>1795</v>
      </c>
      <c r="B592" s="4" t="s">
        <v>3981</v>
      </c>
      <c r="C592" s="13">
        <v>12</v>
      </c>
      <c r="D592" s="7">
        <v>4915114</v>
      </c>
      <c r="E592" s="7">
        <v>-15389323</v>
      </c>
      <c r="F592" s="7">
        <v>2736063</v>
      </c>
      <c r="G592" s="7">
        <v>7519779</v>
      </c>
      <c r="H592" s="7">
        <v>-5375321</v>
      </c>
      <c r="I592" s="7">
        <v>-12333496</v>
      </c>
      <c r="J592" s="7">
        <v>-14288605</v>
      </c>
      <c r="K592" s="9"/>
      <c r="L592" s="9"/>
      <c r="M592" s="9"/>
      <c r="N592" s="9"/>
      <c r="O592" s="9"/>
      <c r="P592" s="9"/>
      <c r="Q592" s="9"/>
      <c r="R592" s="9"/>
    </row>
    <row r="593" spans="1:18" x14ac:dyDescent="0.4">
      <c r="A593" s="13" t="s">
        <v>1796</v>
      </c>
      <c r="B593" s="4" t="s">
        <v>3982</v>
      </c>
      <c r="C593" s="13">
        <v>6</v>
      </c>
      <c r="D593" s="9"/>
      <c r="E593" s="9"/>
      <c r="F593" s="9"/>
      <c r="G593" s="9"/>
      <c r="H593" s="9"/>
      <c r="I593" s="9"/>
      <c r="J593" s="9"/>
      <c r="K593" s="9"/>
      <c r="L593" s="9"/>
      <c r="M593" s="9"/>
      <c r="N593" s="9"/>
      <c r="O593" s="9"/>
      <c r="P593" s="9"/>
      <c r="Q593" s="9"/>
      <c r="R593" s="9"/>
    </row>
    <row r="594" spans="1:18" x14ac:dyDescent="0.4">
      <c r="A594" s="13" t="s">
        <v>646</v>
      </c>
      <c r="B594" s="4" t="s">
        <v>1193</v>
      </c>
      <c r="C594" s="13">
        <v>12</v>
      </c>
      <c r="D594" s="7">
        <v>6320397</v>
      </c>
      <c r="E594" s="7">
        <v>6460575</v>
      </c>
      <c r="F594" s="7">
        <v>14042497</v>
      </c>
      <c r="G594" s="7">
        <v>-2628467</v>
      </c>
      <c r="H594" s="7">
        <v>3366998</v>
      </c>
      <c r="I594" s="7">
        <v>4818155</v>
      </c>
      <c r="J594" s="7">
        <v>13425762</v>
      </c>
      <c r="K594" s="7">
        <v>-5145507</v>
      </c>
      <c r="L594" s="7">
        <v>1580426</v>
      </c>
      <c r="M594" s="8">
        <v>3027387.52</v>
      </c>
      <c r="N594" s="8">
        <v>1434519.5</v>
      </c>
      <c r="O594" s="8">
        <v>3102006.57</v>
      </c>
      <c r="P594" s="8">
        <v>3012230.24</v>
      </c>
      <c r="Q594" s="8">
        <v>1067441.5900000001</v>
      </c>
      <c r="R594" s="8">
        <v>5447714.6600000001</v>
      </c>
    </row>
    <row r="595" spans="1:18" x14ac:dyDescent="0.4">
      <c r="A595" s="13" t="s">
        <v>1797</v>
      </c>
      <c r="B595" s="4" t="s">
        <v>3983</v>
      </c>
      <c r="C595" s="13">
        <v>12</v>
      </c>
      <c r="D595" s="9"/>
      <c r="E595" s="9"/>
      <c r="F595" s="9"/>
      <c r="G595" s="9"/>
      <c r="H595" s="9"/>
      <c r="I595" s="9"/>
      <c r="J595" s="9"/>
      <c r="K595" s="9"/>
      <c r="L595" s="9"/>
      <c r="M595" s="9"/>
      <c r="N595" s="9"/>
      <c r="O595" s="9"/>
      <c r="P595" s="9"/>
      <c r="Q595" s="9"/>
      <c r="R595" s="9"/>
    </row>
    <row r="596" spans="1:18" x14ac:dyDescent="0.4">
      <c r="A596" s="13" t="s">
        <v>1798</v>
      </c>
      <c r="B596" s="4" t="s">
        <v>3984</v>
      </c>
      <c r="C596" s="13">
        <v>12</v>
      </c>
      <c r="D596" s="9"/>
      <c r="E596" s="9"/>
      <c r="F596" s="9"/>
      <c r="G596" s="9"/>
      <c r="H596" s="9"/>
      <c r="I596" s="9"/>
      <c r="J596" s="9"/>
      <c r="K596" s="9"/>
      <c r="L596" s="9"/>
      <c r="M596" s="9"/>
      <c r="N596" s="9"/>
      <c r="O596" s="9"/>
      <c r="P596" s="9"/>
      <c r="Q596" s="9"/>
      <c r="R596" s="9"/>
    </row>
    <row r="597" spans="1:18" x14ac:dyDescent="0.4">
      <c r="A597" s="13" t="s">
        <v>1799</v>
      </c>
      <c r="B597" s="4" t="s">
        <v>3985</v>
      </c>
      <c r="C597" s="13">
        <v>12</v>
      </c>
      <c r="D597" s="9"/>
      <c r="E597" s="9"/>
      <c r="F597" s="9"/>
      <c r="G597" s="9"/>
      <c r="H597" s="9"/>
      <c r="I597" s="9"/>
      <c r="J597" s="9"/>
      <c r="K597" s="9"/>
      <c r="L597" s="9"/>
      <c r="M597" s="8">
        <v>3370670.11</v>
      </c>
      <c r="N597" s="8">
        <v>3345677.8</v>
      </c>
      <c r="O597" s="8">
        <v>3889009.02</v>
      </c>
      <c r="P597" s="8">
        <v>3274173.72</v>
      </c>
      <c r="Q597" s="8">
        <v>4726903.21</v>
      </c>
      <c r="R597" s="8">
        <v>6492051.8600000003</v>
      </c>
    </row>
    <row r="598" spans="1:18" x14ac:dyDescent="0.4">
      <c r="A598" s="13" t="s">
        <v>1800</v>
      </c>
      <c r="B598" s="4" t="s">
        <v>3986</v>
      </c>
      <c r="C598" s="13">
        <v>12</v>
      </c>
      <c r="D598" s="9"/>
      <c r="E598" s="9"/>
      <c r="F598" s="9"/>
      <c r="G598" s="9"/>
      <c r="H598" s="9"/>
      <c r="I598" s="9"/>
      <c r="J598" s="9"/>
      <c r="K598" s="9"/>
      <c r="L598" s="9"/>
      <c r="M598" s="9"/>
      <c r="N598" s="9"/>
      <c r="O598" s="9"/>
      <c r="P598" s="9"/>
      <c r="Q598" s="9"/>
      <c r="R598" s="9"/>
    </row>
    <row r="599" spans="1:18" x14ac:dyDescent="0.4">
      <c r="A599" s="13" t="s">
        <v>86</v>
      </c>
      <c r="B599" s="4" t="s">
        <v>294</v>
      </c>
      <c r="C599" s="13">
        <v>12</v>
      </c>
      <c r="D599" s="7">
        <v>8894471</v>
      </c>
      <c r="E599" s="7">
        <v>6651992</v>
      </c>
      <c r="F599" s="7">
        <v>4823281</v>
      </c>
      <c r="G599" s="7">
        <v>12692377</v>
      </c>
      <c r="H599" s="7">
        <v>4556799</v>
      </c>
      <c r="I599" s="7">
        <v>11303872</v>
      </c>
      <c r="J599" s="7">
        <v>17895850</v>
      </c>
      <c r="K599" s="7">
        <v>19753619</v>
      </c>
      <c r="L599" s="7">
        <v>18994505</v>
      </c>
      <c r="M599" s="9"/>
      <c r="N599" s="8">
        <v>14425658.449999999</v>
      </c>
      <c r="O599" s="8">
        <v>25155455.059999999</v>
      </c>
      <c r="P599" s="8">
        <v>29128232.280000001</v>
      </c>
      <c r="Q599" s="8">
        <v>33833825.25</v>
      </c>
      <c r="R599" s="8">
        <v>40113697.950000003</v>
      </c>
    </row>
    <row r="600" spans="1:18" x14ac:dyDescent="0.4">
      <c r="A600" s="13" t="s">
        <v>647</v>
      </c>
      <c r="B600" s="4" t="s">
        <v>1194</v>
      </c>
      <c r="C600" s="13">
        <v>12</v>
      </c>
      <c r="D600" s="7">
        <v>13312007</v>
      </c>
      <c r="E600" s="7">
        <v>9347421</v>
      </c>
      <c r="F600" s="7">
        <v>6481355</v>
      </c>
      <c r="G600" s="7">
        <v>6341684</v>
      </c>
      <c r="H600" s="7">
        <v>3060726</v>
      </c>
      <c r="I600" s="7">
        <v>-3473187</v>
      </c>
      <c r="J600" s="7">
        <v>-4767125</v>
      </c>
      <c r="K600" s="7">
        <v>-4266652</v>
      </c>
      <c r="L600" s="7">
        <v>-1454768</v>
      </c>
      <c r="M600" s="9"/>
      <c r="N600" s="7">
        <v>4106086</v>
      </c>
      <c r="O600" s="7">
        <v>5098131</v>
      </c>
      <c r="P600" s="7">
        <v>5139190</v>
      </c>
      <c r="Q600" s="7">
        <v>3612171</v>
      </c>
      <c r="R600" s="7">
        <v>4445339</v>
      </c>
    </row>
    <row r="601" spans="1:18" x14ac:dyDescent="0.4">
      <c r="A601" s="13" t="s">
        <v>1801</v>
      </c>
      <c r="B601" s="4" t="s">
        <v>3987</v>
      </c>
      <c r="C601" s="13">
        <v>3</v>
      </c>
      <c r="D601" s="9"/>
      <c r="E601" s="9"/>
      <c r="F601" s="9"/>
      <c r="G601" s="9"/>
      <c r="H601" s="9"/>
      <c r="I601" s="9"/>
      <c r="J601" s="9"/>
      <c r="K601" s="9"/>
      <c r="L601" s="9"/>
      <c r="M601" s="9"/>
      <c r="N601" s="9"/>
      <c r="O601" s="9"/>
      <c r="P601" s="9"/>
      <c r="Q601" s="9"/>
      <c r="R601" s="9"/>
    </row>
    <row r="602" spans="1:18" x14ac:dyDescent="0.4">
      <c r="A602" s="13" t="s">
        <v>1802</v>
      </c>
      <c r="B602" s="4" t="s">
        <v>3988</v>
      </c>
      <c r="C602" s="13">
        <v>1</v>
      </c>
      <c r="D602" s="7">
        <v>2450346</v>
      </c>
      <c r="E602" s="7">
        <v>1998888</v>
      </c>
      <c r="F602" s="7">
        <v>617689</v>
      </c>
      <c r="G602" s="7">
        <v>-3031585</v>
      </c>
      <c r="H602" s="7">
        <v>-5913585</v>
      </c>
      <c r="I602" s="7">
        <v>-7809779</v>
      </c>
      <c r="J602" s="7">
        <v>-10244884</v>
      </c>
      <c r="K602" s="7">
        <v>-7190698</v>
      </c>
      <c r="L602" s="7">
        <v>-3632838</v>
      </c>
      <c r="M602" s="8">
        <v>-1428725.93</v>
      </c>
      <c r="N602" s="9"/>
      <c r="O602" s="9"/>
      <c r="P602" s="9"/>
      <c r="Q602" s="9"/>
      <c r="R602" s="9"/>
    </row>
    <row r="603" spans="1:18" x14ac:dyDescent="0.4">
      <c r="A603" s="13" t="s">
        <v>87</v>
      </c>
      <c r="B603" s="4" t="s">
        <v>295</v>
      </c>
      <c r="C603" s="13">
        <v>12</v>
      </c>
      <c r="D603" s="7">
        <v>4377482</v>
      </c>
      <c r="E603" s="7">
        <v>19781697</v>
      </c>
      <c r="F603" s="7">
        <v>-5338269</v>
      </c>
      <c r="G603" s="7">
        <v>30465054</v>
      </c>
      <c r="H603" s="7">
        <v>17258778</v>
      </c>
      <c r="I603" s="7">
        <v>51940241</v>
      </c>
      <c r="J603" s="7">
        <v>22067099</v>
      </c>
      <c r="K603" s="7">
        <v>31371273</v>
      </c>
      <c r="L603" s="7">
        <v>15036724</v>
      </c>
      <c r="M603" s="9"/>
      <c r="N603" s="7">
        <v>76422725</v>
      </c>
      <c r="O603" s="7">
        <v>77846542</v>
      </c>
      <c r="P603" s="8">
        <v>144343367.25</v>
      </c>
      <c r="Q603" s="8">
        <v>405120154.01999998</v>
      </c>
      <c r="R603" s="8">
        <v>326855975.37</v>
      </c>
    </row>
    <row r="604" spans="1:18" x14ac:dyDescent="0.4">
      <c r="A604" s="13" t="s">
        <v>1803</v>
      </c>
      <c r="B604" s="4" t="s">
        <v>3989</v>
      </c>
      <c r="C604" s="13">
        <v>12</v>
      </c>
      <c r="D604" s="9"/>
      <c r="E604" s="9"/>
      <c r="F604" s="9"/>
      <c r="G604" s="9"/>
      <c r="H604" s="9"/>
      <c r="I604" s="9"/>
      <c r="J604" s="9"/>
      <c r="K604" s="9"/>
      <c r="L604" s="9"/>
      <c r="M604" s="9"/>
      <c r="N604" s="9"/>
      <c r="O604" s="9"/>
      <c r="P604" s="9"/>
      <c r="Q604" s="9"/>
      <c r="R604" s="9"/>
    </row>
    <row r="605" spans="1:18" x14ac:dyDescent="0.4">
      <c r="A605" s="13" t="s">
        <v>648</v>
      </c>
      <c r="B605" s="4" t="s">
        <v>1195</v>
      </c>
      <c r="C605" s="13">
        <v>12</v>
      </c>
      <c r="D605" s="7">
        <v>4768525</v>
      </c>
      <c r="E605" s="7">
        <v>4719653</v>
      </c>
      <c r="F605" s="7">
        <v>1395248</v>
      </c>
      <c r="G605" s="7">
        <v>4658958</v>
      </c>
      <c r="H605" s="7">
        <v>2999698</v>
      </c>
      <c r="I605" s="7">
        <v>3297988</v>
      </c>
      <c r="J605" s="7">
        <v>5889181</v>
      </c>
      <c r="K605" s="7">
        <v>6720144</v>
      </c>
      <c r="L605" s="7">
        <v>6434887</v>
      </c>
      <c r="M605" s="9"/>
      <c r="N605" s="8">
        <v>-1932619.75</v>
      </c>
      <c r="O605" s="8">
        <v>8222018.8600000003</v>
      </c>
      <c r="P605" s="8">
        <v>6859721.9199999999</v>
      </c>
      <c r="Q605" s="8">
        <v>9829471.4700000007</v>
      </c>
      <c r="R605" s="8">
        <v>10144253.880000001</v>
      </c>
    </row>
    <row r="606" spans="1:18" x14ac:dyDescent="0.4">
      <c r="A606" s="13" t="s">
        <v>1804</v>
      </c>
      <c r="B606" s="4" t="s">
        <v>3990</v>
      </c>
      <c r="C606" s="13">
        <v>12</v>
      </c>
      <c r="D606" s="9"/>
      <c r="E606" s="9"/>
      <c r="F606" s="9"/>
      <c r="G606" s="9"/>
      <c r="H606" s="9"/>
      <c r="I606" s="9"/>
      <c r="J606" s="9"/>
      <c r="K606" s="9"/>
      <c r="L606" s="9"/>
      <c r="M606" s="9"/>
      <c r="N606" s="9"/>
      <c r="O606" s="9"/>
      <c r="P606" s="9"/>
      <c r="Q606" s="9"/>
      <c r="R606" s="9"/>
    </row>
    <row r="607" spans="1:18" x14ac:dyDescent="0.4">
      <c r="A607" s="13" t="s">
        <v>1805</v>
      </c>
      <c r="B607" s="4" t="s">
        <v>3991</v>
      </c>
      <c r="C607" s="13">
        <v>9</v>
      </c>
      <c r="D607" s="9"/>
      <c r="E607" s="9"/>
      <c r="F607" s="9"/>
      <c r="G607" s="9"/>
      <c r="H607" s="9"/>
      <c r="I607" s="9"/>
      <c r="J607" s="9"/>
      <c r="K607" s="9"/>
      <c r="L607" s="9"/>
      <c r="M607" s="9"/>
      <c r="N607" s="9"/>
      <c r="O607" s="9"/>
      <c r="P607" s="9"/>
      <c r="Q607" s="9"/>
      <c r="R607" s="9"/>
    </row>
    <row r="608" spans="1:18" x14ac:dyDescent="0.4">
      <c r="A608" s="13" t="s">
        <v>1806</v>
      </c>
      <c r="B608" s="4" t="s">
        <v>3992</v>
      </c>
      <c r="C608" s="13">
        <v>3</v>
      </c>
      <c r="D608" s="7">
        <v>-1363712</v>
      </c>
      <c r="E608" s="7">
        <v>53980000</v>
      </c>
      <c r="F608" s="7">
        <v>42307000</v>
      </c>
      <c r="G608" s="7">
        <v>136718000</v>
      </c>
      <c r="H608" s="7">
        <v>114532000</v>
      </c>
      <c r="I608" s="7">
        <v>276632000</v>
      </c>
      <c r="J608" s="7">
        <v>117746000</v>
      </c>
      <c r="K608" s="7">
        <v>110771000</v>
      </c>
      <c r="L608" s="9"/>
      <c r="M608" s="9"/>
      <c r="N608" s="9"/>
      <c r="O608" s="9"/>
      <c r="P608" s="9"/>
      <c r="Q608" s="9"/>
      <c r="R608" s="9"/>
    </row>
    <row r="609" spans="1:18" x14ac:dyDescent="0.4">
      <c r="A609" s="13" t="s">
        <v>1807</v>
      </c>
      <c r="B609" s="4" t="s">
        <v>3993</v>
      </c>
      <c r="C609" s="13">
        <v>12</v>
      </c>
      <c r="D609" s="9"/>
      <c r="E609" s="9"/>
      <c r="F609" s="9"/>
      <c r="G609" s="9"/>
      <c r="H609" s="9"/>
      <c r="I609" s="9"/>
      <c r="J609" s="9"/>
      <c r="K609" s="9"/>
      <c r="L609" s="9"/>
      <c r="M609" s="9"/>
      <c r="N609" s="9"/>
      <c r="O609" s="9"/>
      <c r="P609" s="9"/>
      <c r="Q609" s="9"/>
      <c r="R609" s="9"/>
    </row>
    <row r="610" spans="1:18" x14ac:dyDescent="0.4">
      <c r="A610" s="13" t="s">
        <v>1808</v>
      </c>
      <c r="B610" s="4" t="s">
        <v>3994</v>
      </c>
      <c r="C610" s="13">
        <v>12</v>
      </c>
      <c r="D610" s="9"/>
      <c r="E610" s="9"/>
      <c r="F610" s="9"/>
      <c r="G610" s="9"/>
      <c r="H610" s="9"/>
      <c r="I610" s="9"/>
      <c r="J610" s="9"/>
      <c r="K610" s="7">
        <v>61932066</v>
      </c>
      <c r="L610" s="7">
        <v>62474543</v>
      </c>
      <c r="M610" s="7">
        <v>49522349</v>
      </c>
      <c r="N610" s="7">
        <v>61780874</v>
      </c>
      <c r="O610" s="7">
        <v>51065189</v>
      </c>
      <c r="P610" s="7">
        <v>29957268</v>
      </c>
      <c r="Q610" s="7">
        <v>50496102</v>
      </c>
      <c r="R610" s="7">
        <v>78033502</v>
      </c>
    </row>
    <row r="611" spans="1:18" x14ac:dyDescent="0.4">
      <c r="A611" s="13" t="s">
        <v>649</v>
      </c>
      <c r="B611" s="4" t="s">
        <v>1196</v>
      </c>
      <c r="C611" s="13">
        <v>12</v>
      </c>
      <c r="D611" s="7">
        <v>-8981239</v>
      </c>
      <c r="E611" s="7">
        <v>-9481585</v>
      </c>
      <c r="F611" s="7">
        <v>-14977706</v>
      </c>
      <c r="G611" s="7">
        <v>-5465685</v>
      </c>
      <c r="H611" s="7">
        <v>1648507</v>
      </c>
      <c r="I611" s="7">
        <v>7050464</v>
      </c>
      <c r="J611" s="7">
        <v>2895816</v>
      </c>
      <c r="K611" s="7">
        <v>2590389</v>
      </c>
      <c r="L611" s="7">
        <v>960172</v>
      </c>
      <c r="M611" s="9"/>
      <c r="N611" s="8">
        <v>-512266.77</v>
      </c>
      <c r="O611" s="8">
        <v>263673.02</v>
      </c>
      <c r="P611" s="7">
        <v>-1211392</v>
      </c>
      <c r="Q611" s="7">
        <v>-7522708</v>
      </c>
      <c r="R611" s="7">
        <v>4870174</v>
      </c>
    </row>
    <row r="612" spans="1:18" x14ac:dyDescent="0.4">
      <c r="A612" s="13" t="s">
        <v>1809</v>
      </c>
      <c r="B612" s="4" t="s">
        <v>3995</v>
      </c>
      <c r="C612" s="13">
        <v>12</v>
      </c>
      <c r="D612" s="7">
        <v>493009</v>
      </c>
      <c r="E612" s="7">
        <v>-769981</v>
      </c>
      <c r="F612" s="7">
        <v>-1094705</v>
      </c>
      <c r="G612" s="7">
        <v>17245</v>
      </c>
      <c r="H612" s="7">
        <v>467636</v>
      </c>
      <c r="I612" s="7">
        <v>732664</v>
      </c>
      <c r="J612" s="7">
        <v>3624805</v>
      </c>
      <c r="K612" s="7">
        <v>-355890</v>
      </c>
      <c r="L612" s="7">
        <v>867578</v>
      </c>
      <c r="M612" s="8">
        <v>1590134.27</v>
      </c>
      <c r="N612" s="8">
        <v>224737.9</v>
      </c>
      <c r="O612" s="8">
        <v>-2015072.2</v>
      </c>
      <c r="P612" s="9"/>
      <c r="Q612" s="9"/>
      <c r="R612" s="9"/>
    </row>
    <row r="613" spans="1:18" x14ac:dyDescent="0.4">
      <c r="A613" s="13" t="s">
        <v>650</v>
      </c>
      <c r="B613" s="4" t="s">
        <v>1197</v>
      </c>
      <c r="C613" s="13">
        <v>12</v>
      </c>
      <c r="D613" s="7">
        <v>29056504</v>
      </c>
      <c r="E613" s="7">
        <v>25504281</v>
      </c>
      <c r="F613" s="7">
        <v>26839855</v>
      </c>
      <c r="G613" s="7">
        <v>20929617</v>
      </c>
      <c r="H613" s="7">
        <v>18235017</v>
      </c>
      <c r="I613" s="7">
        <v>14025532</v>
      </c>
      <c r="J613" s="7">
        <v>12302980</v>
      </c>
      <c r="K613" s="7">
        <v>25341561</v>
      </c>
      <c r="L613" s="7">
        <v>25553272</v>
      </c>
      <c r="M613" s="8">
        <v>21438341.879999999</v>
      </c>
      <c r="N613" s="8">
        <v>27417095.43</v>
      </c>
      <c r="O613" s="8">
        <v>36792349.310000002</v>
      </c>
      <c r="P613" s="8">
        <v>14374503.52</v>
      </c>
      <c r="Q613" s="8">
        <v>22170496.960000001</v>
      </c>
      <c r="R613" s="8">
        <v>29118079.440000001</v>
      </c>
    </row>
    <row r="614" spans="1:18" x14ac:dyDescent="0.4">
      <c r="A614" s="13" t="s">
        <v>1810</v>
      </c>
      <c r="B614" s="4" t="s">
        <v>3996</v>
      </c>
      <c r="C614" s="13">
        <v>12</v>
      </c>
      <c r="D614" s="7">
        <v>5995517</v>
      </c>
      <c r="E614" s="9"/>
      <c r="F614" s="9"/>
      <c r="G614" s="9"/>
      <c r="H614" s="9"/>
      <c r="I614" s="9"/>
      <c r="J614" s="9"/>
      <c r="K614" s="9"/>
      <c r="L614" s="9"/>
      <c r="M614" s="9"/>
      <c r="N614" s="9"/>
      <c r="O614" s="9"/>
      <c r="P614" s="9"/>
      <c r="Q614" s="9"/>
      <c r="R614" s="9"/>
    </row>
    <row r="615" spans="1:18" x14ac:dyDescent="0.4">
      <c r="A615" s="13" t="s">
        <v>88</v>
      </c>
      <c r="B615" s="4" t="s">
        <v>296</v>
      </c>
      <c r="C615" s="13">
        <v>12</v>
      </c>
      <c r="D615" s="7">
        <v>16926866</v>
      </c>
      <c r="E615" s="7">
        <v>18817388</v>
      </c>
      <c r="F615" s="7">
        <v>24073969</v>
      </c>
      <c r="G615" s="7">
        <v>30495718</v>
      </c>
      <c r="H615" s="7">
        <v>24206895</v>
      </c>
      <c r="I615" s="7">
        <v>23514518</v>
      </c>
      <c r="J615" s="7">
        <v>53121284</v>
      </c>
      <c r="K615" s="7">
        <v>54129607</v>
      </c>
      <c r="L615" s="7">
        <v>77968891</v>
      </c>
      <c r="M615" s="9"/>
      <c r="N615" s="7">
        <v>129263060</v>
      </c>
      <c r="O615" s="7">
        <v>86566557</v>
      </c>
      <c r="P615" s="7">
        <v>138980017</v>
      </c>
      <c r="Q615" s="7">
        <v>77150368</v>
      </c>
      <c r="R615" s="7">
        <v>78965728</v>
      </c>
    </row>
    <row r="616" spans="1:18" x14ac:dyDescent="0.4">
      <c r="A616" s="13" t="s">
        <v>1811</v>
      </c>
      <c r="B616" s="4" t="s">
        <v>3997</v>
      </c>
      <c r="C616" s="13">
        <v>12</v>
      </c>
      <c r="D616" s="7">
        <v>-2554617</v>
      </c>
      <c r="E616" s="9"/>
      <c r="F616" s="9"/>
      <c r="G616" s="9"/>
      <c r="H616" s="9"/>
      <c r="I616" s="9"/>
      <c r="J616" s="9"/>
      <c r="K616" s="9"/>
      <c r="L616" s="9"/>
      <c r="M616" s="9"/>
      <c r="N616" s="9"/>
      <c r="O616" s="9"/>
      <c r="P616" s="9"/>
      <c r="Q616" s="9"/>
      <c r="R616" s="9"/>
    </row>
    <row r="617" spans="1:18" x14ac:dyDescent="0.4">
      <c r="A617" s="13" t="s">
        <v>1812</v>
      </c>
      <c r="B617" s="4" t="s">
        <v>3998</v>
      </c>
      <c r="C617" s="13">
        <v>12</v>
      </c>
      <c r="D617" s="7">
        <v>693228</v>
      </c>
      <c r="E617" s="7">
        <v>-2435684</v>
      </c>
      <c r="F617" s="7">
        <v>-4875362</v>
      </c>
      <c r="G617" s="7">
        <v>-3158189</v>
      </c>
      <c r="H617" s="7">
        <v>301815</v>
      </c>
      <c r="I617" s="7">
        <v>-2162032</v>
      </c>
      <c r="J617" s="7">
        <v>621576</v>
      </c>
      <c r="K617" s="7">
        <v>567654</v>
      </c>
      <c r="L617" s="7">
        <v>628537</v>
      </c>
      <c r="M617" s="9"/>
      <c r="N617" s="8">
        <v>-2979466.51</v>
      </c>
      <c r="O617" s="7">
        <v>1384383</v>
      </c>
      <c r="P617" s="8">
        <v>-2489064.25</v>
      </c>
      <c r="Q617" s="8">
        <v>359643.67</v>
      </c>
      <c r="R617" s="9"/>
    </row>
    <row r="618" spans="1:18" x14ac:dyDescent="0.4">
      <c r="A618" s="13" t="s">
        <v>1813</v>
      </c>
      <c r="B618" s="4" t="s">
        <v>3999</v>
      </c>
      <c r="C618" s="13">
        <v>3</v>
      </c>
      <c r="D618" s="9"/>
      <c r="E618" s="9"/>
      <c r="F618" s="9"/>
      <c r="G618" s="9"/>
      <c r="H618" s="9"/>
      <c r="I618" s="9"/>
      <c r="J618" s="9"/>
      <c r="K618" s="9"/>
      <c r="L618" s="9"/>
      <c r="M618" s="9"/>
      <c r="N618" s="9"/>
      <c r="O618" s="9"/>
      <c r="P618" s="9"/>
      <c r="Q618" s="9"/>
      <c r="R618" s="9"/>
    </row>
    <row r="619" spans="1:18" x14ac:dyDescent="0.4">
      <c r="A619" s="13" t="s">
        <v>1814</v>
      </c>
      <c r="B619" s="4" t="s">
        <v>4000</v>
      </c>
      <c r="C619" s="13">
        <v>12</v>
      </c>
      <c r="D619" s="7">
        <v>277703</v>
      </c>
      <c r="E619" s="7">
        <v>2980640</v>
      </c>
      <c r="F619" s="7">
        <v>468741</v>
      </c>
      <c r="G619" s="7">
        <v>561993</v>
      </c>
      <c r="H619" s="7">
        <v>53053</v>
      </c>
      <c r="I619" s="7">
        <v>300483</v>
      </c>
      <c r="J619" s="7">
        <v>362225</v>
      </c>
      <c r="K619" s="7">
        <v>260103</v>
      </c>
      <c r="L619" s="7">
        <v>1410313</v>
      </c>
      <c r="M619" s="8">
        <v>1408793.19</v>
      </c>
      <c r="N619" s="7">
        <v>-3419379</v>
      </c>
      <c r="O619" s="8">
        <v>369143.63</v>
      </c>
      <c r="P619" s="8">
        <v>250027.42</v>
      </c>
      <c r="Q619" s="8">
        <v>257333.69</v>
      </c>
      <c r="R619" s="8">
        <v>-2964734.45</v>
      </c>
    </row>
    <row r="620" spans="1:18" x14ac:dyDescent="0.4">
      <c r="A620" s="13" t="s">
        <v>1815</v>
      </c>
      <c r="B620" s="4" t="s">
        <v>4001</v>
      </c>
      <c r="C620" s="13">
        <v>3</v>
      </c>
      <c r="D620" s="9"/>
      <c r="E620" s="9"/>
      <c r="F620" s="9"/>
      <c r="G620" s="9"/>
      <c r="H620" s="9"/>
      <c r="I620" s="9"/>
      <c r="J620" s="9"/>
      <c r="K620" s="9"/>
      <c r="L620" s="9"/>
      <c r="M620" s="9"/>
      <c r="N620" s="9"/>
      <c r="O620" s="9"/>
      <c r="P620" s="9"/>
      <c r="Q620" s="9"/>
      <c r="R620" s="9"/>
    </row>
    <row r="621" spans="1:18" x14ac:dyDescent="0.4">
      <c r="A621" s="13" t="s">
        <v>651</v>
      </c>
      <c r="B621" s="4" t="s">
        <v>1198</v>
      </c>
      <c r="C621" s="13">
        <v>9</v>
      </c>
      <c r="D621" s="7">
        <v>14129329</v>
      </c>
      <c r="E621" s="7">
        <v>17191079</v>
      </c>
      <c r="F621" s="7">
        <v>14006905</v>
      </c>
      <c r="G621" s="7">
        <v>15271274</v>
      </c>
      <c r="H621" s="7">
        <v>5886562</v>
      </c>
      <c r="I621" s="7">
        <v>7153500</v>
      </c>
      <c r="J621" s="7">
        <v>2061021</v>
      </c>
      <c r="K621" s="7">
        <v>5392320</v>
      </c>
      <c r="L621" s="7">
        <v>1132056</v>
      </c>
      <c r="M621" s="7">
        <v>3143477</v>
      </c>
      <c r="N621" s="9"/>
      <c r="O621" s="9"/>
      <c r="P621" s="8">
        <v>5532591.0199999996</v>
      </c>
      <c r="Q621" s="8">
        <v>15280448.390000001</v>
      </c>
      <c r="R621" s="8">
        <v>19991977.809999999</v>
      </c>
    </row>
    <row r="622" spans="1:18" x14ac:dyDescent="0.4">
      <c r="A622" s="13" t="s">
        <v>1816</v>
      </c>
      <c r="B622" s="4" t="s">
        <v>4002</v>
      </c>
      <c r="C622" s="13">
        <v>12</v>
      </c>
      <c r="D622" s="9"/>
      <c r="E622" s="9"/>
      <c r="F622" s="9"/>
      <c r="G622" s="9"/>
      <c r="H622" s="9"/>
      <c r="I622" s="9"/>
      <c r="J622" s="9"/>
      <c r="K622" s="9"/>
      <c r="L622" s="9"/>
      <c r="M622" s="9"/>
      <c r="N622" s="9"/>
      <c r="O622" s="9"/>
      <c r="P622" s="9"/>
      <c r="Q622" s="9"/>
      <c r="R622" s="9"/>
    </row>
    <row r="623" spans="1:18" x14ac:dyDescent="0.4">
      <c r="A623" s="13" t="s">
        <v>1817</v>
      </c>
      <c r="B623" s="4" t="s">
        <v>4003</v>
      </c>
      <c r="C623" s="13">
        <v>12</v>
      </c>
      <c r="D623" s="7">
        <v>6949958</v>
      </c>
      <c r="E623" s="7">
        <v>-202383</v>
      </c>
      <c r="F623" s="7">
        <v>-8904463</v>
      </c>
      <c r="G623" s="7">
        <v>-791977</v>
      </c>
      <c r="H623" s="7">
        <v>5876891</v>
      </c>
      <c r="I623" s="7">
        <v>4040713</v>
      </c>
      <c r="J623" s="7">
        <v>-38293330</v>
      </c>
      <c r="K623" s="7">
        <v>-33753231</v>
      </c>
      <c r="L623" s="7">
        <v>-9414781</v>
      </c>
      <c r="M623" s="9"/>
      <c r="N623" s="8">
        <v>-60443318.310000002</v>
      </c>
      <c r="O623" s="8">
        <v>-1806944.27</v>
      </c>
      <c r="P623" s="8">
        <v>926210.4</v>
      </c>
      <c r="Q623" s="8">
        <v>1770114.87</v>
      </c>
      <c r="R623" s="9"/>
    </row>
    <row r="624" spans="1:18" x14ac:dyDescent="0.4">
      <c r="A624" s="13" t="s">
        <v>1818</v>
      </c>
      <c r="B624" s="4" t="s">
        <v>4004</v>
      </c>
      <c r="C624" s="13">
        <v>12</v>
      </c>
      <c r="D624" s="9"/>
      <c r="E624" s="9"/>
      <c r="F624" s="9"/>
      <c r="G624" s="9"/>
      <c r="H624" s="9"/>
      <c r="I624" s="9"/>
      <c r="J624" s="9"/>
      <c r="K624" s="9"/>
      <c r="L624" s="9"/>
      <c r="M624" s="9"/>
      <c r="N624" s="9"/>
      <c r="O624" s="9"/>
      <c r="P624" s="9"/>
      <c r="Q624" s="9"/>
      <c r="R624" s="9"/>
    </row>
    <row r="625" spans="1:18" x14ac:dyDescent="0.4">
      <c r="A625" s="13" t="s">
        <v>89</v>
      </c>
      <c r="B625" s="4" t="s">
        <v>297</v>
      </c>
      <c r="C625" s="13">
        <v>12</v>
      </c>
      <c r="D625" s="7">
        <v>36568904</v>
      </c>
      <c r="E625" s="7">
        <v>24285636</v>
      </c>
      <c r="F625" s="7">
        <v>34895684</v>
      </c>
      <c r="G625" s="7">
        <v>47315981</v>
      </c>
      <c r="H625" s="7">
        <v>52546025</v>
      </c>
      <c r="I625" s="7">
        <v>67638083</v>
      </c>
      <c r="J625" s="7">
        <v>60819610</v>
      </c>
      <c r="K625" s="7">
        <v>48394790</v>
      </c>
      <c r="L625" s="7">
        <v>9156196</v>
      </c>
      <c r="M625" s="7">
        <v>3072527</v>
      </c>
      <c r="N625" s="8">
        <v>4147530.68</v>
      </c>
      <c r="O625" s="7">
        <v>6822633</v>
      </c>
      <c r="P625" s="7">
        <v>9293294</v>
      </c>
      <c r="Q625" s="7">
        <v>147069052</v>
      </c>
      <c r="R625" s="7">
        <v>15067311</v>
      </c>
    </row>
    <row r="626" spans="1:18" x14ac:dyDescent="0.4">
      <c r="A626" s="13" t="s">
        <v>1819</v>
      </c>
      <c r="B626" s="4" t="s">
        <v>4005</v>
      </c>
      <c r="C626" s="13">
        <v>12</v>
      </c>
      <c r="D626" s="9"/>
      <c r="E626" s="9"/>
      <c r="F626" s="9"/>
      <c r="G626" s="9"/>
      <c r="H626" s="9"/>
      <c r="I626" s="9"/>
      <c r="J626" s="9"/>
      <c r="K626" s="9"/>
      <c r="L626" s="9"/>
      <c r="M626" s="9"/>
      <c r="N626" s="9"/>
      <c r="O626" s="9"/>
      <c r="P626" s="9"/>
      <c r="Q626" s="9"/>
      <c r="R626" s="9"/>
    </row>
    <row r="627" spans="1:18" x14ac:dyDescent="0.4">
      <c r="A627" s="13" t="s">
        <v>1820</v>
      </c>
      <c r="B627" s="4" t="s">
        <v>4006</v>
      </c>
      <c r="C627" s="13">
        <v>12</v>
      </c>
      <c r="D627" s="9"/>
      <c r="E627" s="9"/>
      <c r="F627" s="9"/>
      <c r="G627" s="9"/>
      <c r="H627" s="9"/>
      <c r="I627" s="9"/>
      <c r="J627" s="9"/>
      <c r="K627" s="9"/>
      <c r="L627" s="9"/>
      <c r="M627" s="9"/>
      <c r="N627" s="9"/>
      <c r="O627" s="9"/>
      <c r="P627" s="9"/>
      <c r="Q627" s="9"/>
      <c r="R627" s="9"/>
    </row>
    <row r="628" spans="1:18" x14ac:dyDescent="0.4">
      <c r="A628" s="13" t="s">
        <v>652</v>
      </c>
      <c r="B628" s="4" t="s">
        <v>1199</v>
      </c>
      <c r="C628" s="13">
        <v>12</v>
      </c>
      <c r="D628" s="7">
        <v>-1545230</v>
      </c>
      <c r="E628" s="7">
        <v>2845760</v>
      </c>
      <c r="F628" s="7">
        <v>7144382</v>
      </c>
      <c r="G628" s="7">
        <v>3678967</v>
      </c>
      <c r="H628" s="7">
        <v>6135125</v>
      </c>
      <c r="I628" s="7">
        <v>2381508</v>
      </c>
      <c r="J628" s="7">
        <v>12470872</v>
      </c>
      <c r="K628" s="7">
        <v>8108952</v>
      </c>
      <c r="L628" s="7">
        <v>6716387</v>
      </c>
      <c r="M628" s="9"/>
      <c r="N628" s="8">
        <v>3512924.7</v>
      </c>
      <c r="O628" s="7">
        <v>-6121118</v>
      </c>
      <c r="P628" s="8">
        <v>-8486154.4900000002</v>
      </c>
      <c r="Q628" s="8">
        <v>3248864.62</v>
      </c>
      <c r="R628" s="8">
        <v>-11978989.18</v>
      </c>
    </row>
    <row r="629" spans="1:18" x14ac:dyDescent="0.4">
      <c r="A629" s="13" t="s">
        <v>1821</v>
      </c>
      <c r="B629" s="4" t="s">
        <v>4007</v>
      </c>
      <c r="C629" s="13">
        <v>3</v>
      </c>
      <c r="D629" s="9"/>
      <c r="E629" s="9"/>
      <c r="F629" s="9"/>
      <c r="G629" s="9"/>
      <c r="H629" s="9"/>
      <c r="I629" s="9"/>
      <c r="J629" s="9"/>
      <c r="K629" s="9"/>
      <c r="L629" s="9"/>
      <c r="M629" s="9"/>
      <c r="N629" s="9"/>
      <c r="O629" s="9"/>
      <c r="P629" s="9"/>
      <c r="Q629" s="9"/>
      <c r="R629" s="9"/>
    </row>
    <row r="630" spans="1:18" x14ac:dyDescent="0.4">
      <c r="A630" s="13" t="s">
        <v>1822</v>
      </c>
      <c r="B630" s="4" t="s">
        <v>4008</v>
      </c>
      <c r="C630" s="13">
        <v>3</v>
      </c>
      <c r="D630" s="9"/>
      <c r="E630" s="9"/>
      <c r="F630" s="9"/>
      <c r="G630" s="9"/>
      <c r="H630" s="9"/>
      <c r="I630" s="9"/>
      <c r="J630" s="9"/>
      <c r="K630" s="9"/>
      <c r="L630" s="9"/>
      <c r="M630" s="9"/>
      <c r="N630" s="9"/>
      <c r="O630" s="9"/>
      <c r="P630" s="9"/>
      <c r="Q630" s="9"/>
      <c r="R630" s="9"/>
    </row>
    <row r="631" spans="1:18" x14ac:dyDescent="0.4">
      <c r="A631" s="13" t="s">
        <v>1823</v>
      </c>
      <c r="B631" s="4" t="s">
        <v>4009</v>
      </c>
      <c r="C631" s="13">
        <v>12</v>
      </c>
      <c r="D631" s="7">
        <v>2076243</v>
      </c>
      <c r="E631" s="7">
        <v>1707596</v>
      </c>
      <c r="F631" s="7">
        <v>-3508860</v>
      </c>
      <c r="G631" s="7">
        <v>1474700</v>
      </c>
      <c r="H631" s="7">
        <v>1061928</v>
      </c>
      <c r="I631" s="7">
        <v>26931</v>
      </c>
      <c r="J631" s="7">
        <v>-4191746</v>
      </c>
      <c r="K631" s="7">
        <v>3758</v>
      </c>
      <c r="L631" s="7">
        <v>-1448123</v>
      </c>
      <c r="M631" s="9"/>
      <c r="N631" s="9"/>
      <c r="O631" s="9"/>
      <c r="P631" s="9"/>
      <c r="Q631" s="9"/>
      <c r="R631" s="9"/>
    </row>
    <row r="632" spans="1:18" x14ac:dyDescent="0.4">
      <c r="A632" s="13" t="s">
        <v>1824</v>
      </c>
      <c r="B632" s="4" t="s">
        <v>4010</v>
      </c>
      <c r="C632" s="13">
        <v>3</v>
      </c>
      <c r="D632" s="9"/>
      <c r="E632" s="9"/>
      <c r="F632" s="9"/>
      <c r="G632" s="9"/>
      <c r="H632" s="9"/>
      <c r="I632" s="9"/>
      <c r="J632" s="9"/>
      <c r="K632" s="9"/>
      <c r="L632" s="9"/>
      <c r="M632" s="9"/>
      <c r="N632" s="9"/>
      <c r="O632" s="9"/>
      <c r="P632" s="9"/>
      <c r="Q632" s="9"/>
      <c r="R632" s="9"/>
    </row>
    <row r="633" spans="1:18" x14ac:dyDescent="0.4">
      <c r="A633" s="13" t="s">
        <v>1825</v>
      </c>
      <c r="B633" s="4" t="s">
        <v>4011</v>
      </c>
      <c r="C633" s="13">
        <v>12</v>
      </c>
      <c r="D633" s="9"/>
      <c r="E633" s="9"/>
      <c r="F633" s="9"/>
      <c r="G633" s="9"/>
      <c r="H633" s="9"/>
      <c r="I633" s="9"/>
      <c r="J633" s="9"/>
      <c r="K633" s="9"/>
      <c r="L633" s="9"/>
      <c r="M633" s="9"/>
      <c r="N633" s="9"/>
      <c r="O633" s="9"/>
      <c r="P633" s="9"/>
      <c r="Q633" s="9"/>
      <c r="R633" s="9"/>
    </row>
    <row r="634" spans="1:18" x14ac:dyDescent="0.4">
      <c r="A634" s="13" t="s">
        <v>653</v>
      </c>
      <c r="B634" s="4" t="s">
        <v>1200</v>
      </c>
      <c r="C634" s="13">
        <v>12</v>
      </c>
      <c r="D634" s="7">
        <v>5673331</v>
      </c>
      <c r="E634" s="7">
        <v>3600501</v>
      </c>
      <c r="F634" s="7">
        <v>3262314</v>
      </c>
      <c r="G634" s="7">
        <v>3411783</v>
      </c>
      <c r="H634" s="7">
        <v>195548</v>
      </c>
      <c r="I634" s="7">
        <v>548423</v>
      </c>
      <c r="J634" s="7">
        <v>5435351</v>
      </c>
      <c r="K634" s="7">
        <v>3202717</v>
      </c>
      <c r="L634" s="7">
        <v>-534038</v>
      </c>
      <c r="M634" s="9"/>
      <c r="N634" s="8">
        <v>16734205.449999999</v>
      </c>
      <c r="O634" s="8">
        <v>19505550.82</v>
      </c>
      <c r="P634" s="8">
        <v>15270676.539999999</v>
      </c>
      <c r="Q634" s="8">
        <v>13385079.689999999</v>
      </c>
      <c r="R634" s="8">
        <v>13666569.630000001</v>
      </c>
    </row>
    <row r="635" spans="1:18" x14ac:dyDescent="0.4">
      <c r="A635" s="13" t="s">
        <v>1826</v>
      </c>
      <c r="B635" s="4" t="s">
        <v>4012</v>
      </c>
      <c r="C635" s="13">
        <v>12</v>
      </c>
      <c r="D635" s="7">
        <v>12657285</v>
      </c>
      <c r="E635" s="7">
        <v>5972145</v>
      </c>
      <c r="F635" s="7">
        <v>487568</v>
      </c>
      <c r="G635" s="9"/>
      <c r="H635" s="9"/>
      <c r="I635" s="9"/>
      <c r="J635" s="9"/>
      <c r="K635" s="9"/>
      <c r="L635" s="9"/>
      <c r="M635" s="9"/>
      <c r="N635" s="9"/>
      <c r="O635" s="9"/>
      <c r="P635" s="9"/>
      <c r="Q635" s="9"/>
      <c r="R635" s="9"/>
    </row>
    <row r="636" spans="1:18" x14ac:dyDescent="0.4">
      <c r="A636" s="13" t="s">
        <v>654</v>
      </c>
      <c r="B636" s="4" t="s">
        <v>1201</v>
      </c>
      <c r="C636" s="13">
        <v>12</v>
      </c>
      <c r="D636" s="7">
        <v>1051543</v>
      </c>
      <c r="E636" s="7">
        <v>494043</v>
      </c>
      <c r="F636" s="7">
        <v>-443500</v>
      </c>
      <c r="G636" s="7">
        <v>150429</v>
      </c>
      <c r="H636" s="7">
        <v>128177</v>
      </c>
      <c r="I636" s="7">
        <v>-170861</v>
      </c>
      <c r="J636" s="7">
        <v>42229</v>
      </c>
      <c r="K636" s="7">
        <v>-198268</v>
      </c>
      <c r="L636" s="7">
        <v>86628</v>
      </c>
      <c r="M636" s="9"/>
      <c r="N636" s="8">
        <v>2081764.01</v>
      </c>
      <c r="O636" s="8">
        <v>3053216.14</v>
      </c>
      <c r="P636" s="8">
        <v>2723738.79</v>
      </c>
      <c r="Q636" s="8">
        <v>1670956.04</v>
      </c>
      <c r="R636" s="8">
        <v>681056.18</v>
      </c>
    </row>
    <row r="637" spans="1:18" x14ac:dyDescent="0.4">
      <c r="A637" s="13" t="s">
        <v>90</v>
      </c>
      <c r="B637" s="4" t="s">
        <v>298</v>
      </c>
      <c r="C637" s="13">
        <v>12</v>
      </c>
      <c r="D637" s="7">
        <v>129203657</v>
      </c>
      <c r="E637" s="7">
        <v>10398759</v>
      </c>
      <c r="F637" s="7">
        <v>567603</v>
      </c>
      <c r="G637" s="7">
        <v>-40141633</v>
      </c>
      <c r="H637" s="7">
        <v>10050763</v>
      </c>
      <c r="I637" s="7">
        <v>88461832</v>
      </c>
      <c r="J637" s="7">
        <v>84421361</v>
      </c>
      <c r="K637" s="7">
        <v>215963705</v>
      </c>
      <c r="L637" s="7">
        <v>465702280</v>
      </c>
      <c r="M637" s="7">
        <v>277814869</v>
      </c>
      <c r="N637" s="8">
        <v>580476505.11000001</v>
      </c>
      <c r="O637" s="8">
        <v>463964695.50999999</v>
      </c>
      <c r="P637" s="8">
        <v>64948969.149999999</v>
      </c>
      <c r="Q637" s="8">
        <v>301331565.45999998</v>
      </c>
      <c r="R637" s="8">
        <v>24399516.93</v>
      </c>
    </row>
    <row r="638" spans="1:18" x14ac:dyDescent="0.4">
      <c r="A638" s="13" t="s">
        <v>655</v>
      </c>
      <c r="B638" s="4" t="s">
        <v>1202</v>
      </c>
      <c r="C638" s="13">
        <v>12</v>
      </c>
      <c r="D638" s="7">
        <v>3366216</v>
      </c>
      <c r="E638" s="7">
        <v>5486314</v>
      </c>
      <c r="F638" s="7">
        <v>5750875</v>
      </c>
      <c r="G638" s="7">
        <v>7198057</v>
      </c>
      <c r="H638" s="7">
        <v>11950091</v>
      </c>
      <c r="I638" s="7">
        <v>11702591</v>
      </c>
      <c r="J638" s="7">
        <v>8917045</v>
      </c>
      <c r="K638" s="7">
        <v>11763335</v>
      </c>
      <c r="L638" s="7">
        <v>23301913</v>
      </c>
      <c r="M638" s="9"/>
      <c r="N638" s="8">
        <v>25191277.43</v>
      </c>
      <c r="O638" s="8">
        <v>23599349.469999999</v>
      </c>
      <c r="P638" s="8">
        <v>17341899.649999999</v>
      </c>
      <c r="Q638" s="7">
        <v>21241031</v>
      </c>
      <c r="R638" s="7">
        <v>23566192</v>
      </c>
    </row>
    <row r="639" spans="1:18" x14ac:dyDescent="0.4">
      <c r="A639" s="13" t="s">
        <v>656</v>
      </c>
      <c r="B639" s="4" t="s">
        <v>1203</v>
      </c>
      <c r="C639" s="13">
        <v>12</v>
      </c>
      <c r="D639" s="7">
        <v>5540231</v>
      </c>
      <c r="E639" s="7">
        <v>1206855</v>
      </c>
      <c r="F639" s="7">
        <v>7195778</v>
      </c>
      <c r="G639" s="7">
        <v>7990683</v>
      </c>
      <c r="H639" s="7">
        <v>6028917</v>
      </c>
      <c r="I639" s="7">
        <v>2045677</v>
      </c>
      <c r="J639" s="7">
        <v>2035966</v>
      </c>
      <c r="K639" s="7">
        <v>3769815</v>
      </c>
      <c r="L639" s="7">
        <v>6023132</v>
      </c>
      <c r="M639" s="9"/>
      <c r="N639" s="8">
        <v>12030380.43</v>
      </c>
      <c r="O639" s="7">
        <v>8753981</v>
      </c>
      <c r="P639" s="8">
        <v>2593379.58</v>
      </c>
      <c r="Q639" s="7">
        <v>639835</v>
      </c>
      <c r="R639" s="7">
        <v>5057290</v>
      </c>
    </row>
    <row r="640" spans="1:18" x14ac:dyDescent="0.4">
      <c r="A640" s="13" t="s">
        <v>657</v>
      </c>
      <c r="B640" s="4" t="s">
        <v>1204</v>
      </c>
      <c r="C640" s="13">
        <v>12</v>
      </c>
      <c r="D640" s="7">
        <v>8160676</v>
      </c>
      <c r="E640" s="7">
        <v>13273145</v>
      </c>
      <c r="F640" s="7">
        <v>22052276</v>
      </c>
      <c r="G640" s="7">
        <v>8121066</v>
      </c>
      <c r="H640" s="7">
        <v>8325057</v>
      </c>
      <c r="I640" s="7">
        <v>27260697</v>
      </c>
      <c r="J640" s="7">
        <v>1046753</v>
      </c>
      <c r="K640" s="7">
        <v>-2580506</v>
      </c>
      <c r="L640" s="7">
        <v>9561825</v>
      </c>
      <c r="M640" s="9"/>
      <c r="N640" s="8">
        <v>-29215302.260000002</v>
      </c>
      <c r="O640" s="8">
        <v>-4107540.02</v>
      </c>
      <c r="P640" s="8">
        <v>-10506718.49</v>
      </c>
      <c r="Q640" s="8">
        <v>-6828254.9400000004</v>
      </c>
      <c r="R640" s="8">
        <v>9842030.5600000005</v>
      </c>
    </row>
    <row r="641" spans="1:18" x14ac:dyDescent="0.4">
      <c r="A641" s="13" t="s">
        <v>658</v>
      </c>
      <c r="B641" s="4" t="s">
        <v>1205</v>
      </c>
      <c r="C641" s="13">
        <v>12</v>
      </c>
      <c r="D641" s="7">
        <v>52925833</v>
      </c>
      <c r="E641" s="7">
        <v>34850324</v>
      </c>
      <c r="F641" s="7">
        <v>34490703</v>
      </c>
      <c r="G641" s="7">
        <v>32685590</v>
      </c>
      <c r="H641" s="7">
        <v>12931247</v>
      </c>
      <c r="I641" s="7">
        <v>11514288</v>
      </c>
      <c r="J641" s="7">
        <v>57757528</v>
      </c>
      <c r="K641" s="7">
        <v>79984848</v>
      </c>
      <c r="L641" s="7">
        <v>22907120</v>
      </c>
      <c r="M641" s="7">
        <v>51245773</v>
      </c>
      <c r="N641" s="8">
        <v>44697122.32</v>
      </c>
      <c r="O641" s="7">
        <v>75870963</v>
      </c>
      <c r="P641" s="7">
        <v>29382380</v>
      </c>
      <c r="Q641" s="7">
        <v>72414782</v>
      </c>
      <c r="R641" s="7">
        <v>42061578</v>
      </c>
    </row>
    <row r="642" spans="1:18" x14ac:dyDescent="0.4">
      <c r="A642" s="13" t="s">
        <v>1827</v>
      </c>
      <c r="B642" s="4" t="s">
        <v>4013</v>
      </c>
      <c r="C642" s="13">
        <v>12</v>
      </c>
      <c r="D642" s="7">
        <v>1085345</v>
      </c>
      <c r="E642" s="7">
        <v>-1258159</v>
      </c>
      <c r="F642" s="9"/>
      <c r="G642" s="9"/>
      <c r="H642" s="9"/>
      <c r="I642" s="9"/>
      <c r="J642" s="9"/>
      <c r="K642" s="9"/>
      <c r="L642" s="9"/>
      <c r="M642" s="9"/>
      <c r="N642" s="9"/>
      <c r="O642" s="9"/>
      <c r="P642" s="9"/>
      <c r="Q642" s="9"/>
      <c r="R642" s="9"/>
    </row>
    <row r="643" spans="1:18" x14ac:dyDescent="0.4">
      <c r="A643" s="13" t="s">
        <v>91</v>
      </c>
      <c r="B643" s="4" t="s">
        <v>299</v>
      </c>
      <c r="C643" s="13">
        <v>12</v>
      </c>
      <c r="D643" s="7">
        <v>35153383</v>
      </c>
      <c r="E643" s="7">
        <v>23619450</v>
      </c>
      <c r="F643" s="7">
        <v>3640823</v>
      </c>
      <c r="G643" s="7">
        <v>4349392</v>
      </c>
      <c r="H643" s="7">
        <v>8820226</v>
      </c>
      <c r="I643" s="7">
        <v>14541787</v>
      </c>
      <c r="J643" s="7">
        <v>25472532</v>
      </c>
      <c r="K643" s="7">
        <v>27994181</v>
      </c>
      <c r="L643" s="7">
        <v>35539776</v>
      </c>
      <c r="M643" s="9"/>
      <c r="N643" s="8">
        <v>47248622.920000002</v>
      </c>
      <c r="O643" s="8">
        <v>79816568.760000005</v>
      </c>
      <c r="P643" s="8">
        <v>110404162.87</v>
      </c>
      <c r="Q643" s="7">
        <v>146732992</v>
      </c>
      <c r="R643" s="7">
        <v>159593399</v>
      </c>
    </row>
    <row r="644" spans="1:18" x14ac:dyDescent="0.4">
      <c r="A644" s="13" t="s">
        <v>659</v>
      </c>
      <c r="B644" s="4" t="s">
        <v>1206</v>
      </c>
      <c r="C644" s="13">
        <v>12</v>
      </c>
      <c r="D644" s="7">
        <v>37425176</v>
      </c>
      <c r="E644" s="7">
        <v>21442231</v>
      </c>
      <c r="F644" s="7">
        <v>9269604</v>
      </c>
      <c r="G644" s="7">
        <v>16927594</v>
      </c>
      <c r="H644" s="7">
        <v>19210037</v>
      </c>
      <c r="I644" s="7">
        <v>21582433</v>
      </c>
      <c r="J644" s="7">
        <v>24131761</v>
      </c>
      <c r="K644" s="7">
        <v>28968484</v>
      </c>
      <c r="L644" s="7">
        <v>13637972</v>
      </c>
      <c r="M644" s="9"/>
      <c r="N644" s="8">
        <v>580690.43000000005</v>
      </c>
      <c r="O644" s="8">
        <v>8327384.7000000002</v>
      </c>
      <c r="P644" s="8">
        <v>15439543.720000001</v>
      </c>
      <c r="Q644" s="8">
        <v>18700921.609999999</v>
      </c>
      <c r="R644" s="8">
        <v>15014963.91</v>
      </c>
    </row>
    <row r="645" spans="1:18" x14ac:dyDescent="0.4">
      <c r="A645" s="13" t="s">
        <v>1828</v>
      </c>
      <c r="B645" s="4" t="s">
        <v>4014</v>
      </c>
      <c r="C645" s="13">
        <v>12</v>
      </c>
      <c r="D645" s="7">
        <v>10159957</v>
      </c>
      <c r="E645" s="7">
        <v>7553964</v>
      </c>
      <c r="F645" s="7">
        <v>5134233</v>
      </c>
      <c r="G645" s="7">
        <v>2880910</v>
      </c>
      <c r="H645" s="7">
        <v>4226929</v>
      </c>
      <c r="I645" s="7">
        <v>222254</v>
      </c>
      <c r="J645" s="7">
        <v>-1183874</v>
      </c>
      <c r="K645" s="7">
        <v>11500826</v>
      </c>
      <c r="L645" s="7">
        <v>5914527</v>
      </c>
      <c r="M645" s="9"/>
      <c r="N645" s="9"/>
      <c r="O645" s="9"/>
      <c r="P645" s="9"/>
      <c r="Q645" s="9"/>
      <c r="R645" s="9"/>
    </row>
    <row r="646" spans="1:18" x14ac:dyDescent="0.4">
      <c r="A646" s="13" t="s">
        <v>92</v>
      </c>
      <c r="B646" s="4" t="s">
        <v>300</v>
      </c>
      <c r="C646" s="13">
        <v>12</v>
      </c>
      <c r="D646" s="7">
        <v>7775332</v>
      </c>
      <c r="E646" s="7">
        <v>11446287</v>
      </c>
      <c r="F646" s="7">
        <v>23067138</v>
      </c>
      <c r="G646" s="7">
        <v>27503308</v>
      </c>
      <c r="H646" s="7">
        <v>22821580</v>
      </c>
      <c r="I646" s="7">
        <v>30559609</v>
      </c>
      <c r="J646" s="7">
        <v>29886393</v>
      </c>
      <c r="K646" s="7">
        <v>32971989</v>
      </c>
      <c r="L646" s="7">
        <v>38299544</v>
      </c>
      <c r="M646" s="9"/>
      <c r="N646" s="8">
        <v>36340432.219999999</v>
      </c>
      <c r="O646" s="8">
        <v>44389563.350000001</v>
      </c>
      <c r="P646" s="8">
        <v>50459249.210000001</v>
      </c>
      <c r="Q646" s="8">
        <v>50866462.18</v>
      </c>
      <c r="R646" s="8">
        <v>44388946.200000003</v>
      </c>
    </row>
    <row r="647" spans="1:18" x14ac:dyDescent="0.4">
      <c r="A647" s="13" t="s">
        <v>1829</v>
      </c>
      <c r="B647" s="4" t="s">
        <v>4015</v>
      </c>
      <c r="C647" s="13">
        <v>12</v>
      </c>
      <c r="D647" s="7">
        <v>9002004</v>
      </c>
      <c r="E647" s="7">
        <v>4105712</v>
      </c>
      <c r="F647" s="7">
        <v>2732995</v>
      </c>
      <c r="G647" s="7">
        <v>5826073</v>
      </c>
      <c r="H647" s="7">
        <v>5319580</v>
      </c>
      <c r="I647" s="7">
        <v>4189022</v>
      </c>
      <c r="J647" s="7">
        <v>4934044</v>
      </c>
      <c r="K647" s="7">
        <v>4297689</v>
      </c>
      <c r="L647" s="7">
        <v>2095904</v>
      </c>
      <c r="M647" s="8">
        <v>7574481.3300000001</v>
      </c>
      <c r="N647" s="8">
        <v>9274159.5899999999</v>
      </c>
      <c r="O647" s="8">
        <v>6054746.9100000001</v>
      </c>
      <c r="P647" s="8">
        <v>5811745.6600000001</v>
      </c>
      <c r="Q647" s="8">
        <v>6051080.71</v>
      </c>
      <c r="R647" s="8">
        <v>9576559.5199999996</v>
      </c>
    </row>
    <row r="648" spans="1:18" x14ac:dyDescent="0.4">
      <c r="A648" s="13" t="s">
        <v>660</v>
      </c>
      <c r="B648" s="4" t="s">
        <v>1207</v>
      </c>
      <c r="C648" s="13">
        <v>12</v>
      </c>
      <c r="D648" s="7">
        <v>-3315519</v>
      </c>
      <c r="E648" s="7">
        <v>-4973758</v>
      </c>
      <c r="F648" s="7">
        <v>-1936190</v>
      </c>
      <c r="G648" s="7">
        <v>4798100</v>
      </c>
      <c r="H648" s="7">
        <v>7992253</v>
      </c>
      <c r="I648" s="7">
        <v>7024947</v>
      </c>
      <c r="J648" s="7">
        <v>2462643</v>
      </c>
      <c r="K648" s="7">
        <v>884767</v>
      </c>
      <c r="L648" s="7">
        <v>22275261</v>
      </c>
      <c r="M648" s="8">
        <v>19320712.010000002</v>
      </c>
      <c r="N648" s="8">
        <v>-13185526.210000001</v>
      </c>
      <c r="O648" s="8">
        <v>11748919.119999999</v>
      </c>
      <c r="P648" s="7">
        <v>-14149509</v>
      </c>
      <c r="Q648" s="7">
        <v>16751825</v>
      </c>
      <c r="R648" s="7">
        <v>27454714</v>
      </c>
    </row>
    <row r="649" spans="1:18" x14ac:dyDescent="0.4">
      <c r="A649" s="13" t="s">
        <v>661</v>
      </c>
      <c r="B649" s="4" t="s">
        <v>1208</v>
      </c>
      <c r="C649" s="13">
        <v>12</v>
      </c>
      <c r="D649" s="7">
        <v>14202968</v>
      </c>
      <c r="E649" s="7">
        <v>4215181</v>
      </c>
      <c r="F649" s="7">
        <v>-11193766</v>
      </c>
      <c r="G649" s="7">
        <v>-22331267</v>
      </c>
      <c r="H649" s="7">
        <v>-28166897</v>
      </c>
      <c r="I649" s="7">
        <v>-20750946</v>
      </c>
      <c r="J649" s="7">
        <v>-15390172</v>
      </c>
      <c r="K649" s="7">
        <v>-31262983</v>
      </c>
      <c r="L649" s="7">
        <v>-4110210</v>
      </c>
      <c r="M649" s="9"/>
      <c r="N649" s="8">
        <v>-3384236.59</v>
      </c>
      <c r="O649" s="8">
        <v>-1723017.52</v>
      </c>
      <c r="P649" s="8">
        <v>1501919.26</v>
      </c>
      <c r="Q649" s="8">
        <v>2432523.77</v>
      </c>
      <c r="R649" s="8">
        <v>2704693.54</v>
      </c>
    </row>
    <row r="650" spans="1:18" x14ac:dyDescent="0.4">
      <c r="A650" s="13" t="s">
        <v>1830</v>
      </c>
      <c r="B650" s="4" t="s">
        <v>4016</v>
      </c>
      <c r="C650" s="13">
        <v>6</v>
      </c>
      <c r="D650" s="9"/>
      <c r="E650" s="9"/>
      <c r="F650" s="9"/>
      <c r="G650" s="9"/>
      <c r="H650" s="9"/>
      <c r="I650" s="9"/>
      <c r="J650" s="9"/>
      <c r="K650" s="9"/>
      <c r="L650" s="9"/>
      <c r="M650" s="9"/>
      <c r="N650" s="9"/>
      <c r="O650" s="9"/>
      <c r="P650" s="9"/>
      <c r="Q650" s="9"/>
      <c r="R650" s="9"/>
    </row>
    <row r="651" spans="1:18" x14ac:dyDescent="0.4">
      <c r="A651" s="13" t="s">
        <v>1831</v>
      </c>
      <c r="B651" s="4" t="s">
        <v>4017</v>
      </c>
      <c r="C651" s="13">
        <v>12</v>
      </c>
      <c r="D651" s="7">
        <v>-2184958</v>
      </c>
      <c r="E651" s="7">
        <v>-21659143</v>
      </c>
      <c r="F651" s="7">
        <v>-3384814</v>
      </c>
      <c r="G651" s="9"/>
      <c r="H651" s="9"/>
      <c r="I651" s="9"/>
      <c r="J651" s="9"/>
      <c r="K651" s="9"/>
      <c r="L651" s="9"/>
      <c r="M651" s="9"/>
      <c r="N651" s="9"/>
      <c r="O651" s="9"/>
      <c r="P651" s="9"/>
      <c r="Q651" s="9"/>
      <c r="R651" s="9"/>
    </row>
    <row r="652" spans="1:18" x14ac:dyDescent="0.4">
      <c r="A652" s="13" t="s">
        <v>1832</v>
      </c>
      <c r="B652" s="4" t="s">
        <v>4018</v>
      </c>
      <c r="C652" s="13">
        <v>12</v>
      </c>
      <c r="D652" s="7">
        <v>7626751</v>
      </c>
      <c r="E652" s="7">
        <v>-1898497</v>
      </c>
      <c r="F652" s="7">
        <v>564607</v>
      </c>
      <c r="G652" s="7">
        <v>1762995</v>
      </c>
      <c r="H652" s="7">
        <v>7134922</v>
      </c>
      <c r="I652" s="7">
        <v>6474279</v>
      </c>
      <c r="J652" s="7">
        <v>9421485</v>
      </c>
      <c r="K652" s="7">
        <v>10419140</v>
      </c>
      <c r="L652" s="7">
        <v>1082339</v>
      </c>
      <c r="M652" s="9"/>
      <c r="N652" s="9"/>
      <c r="O652" s="9"/>
      <c r="P652" s="9"/>
      <c r="Q652" s="9"/>
      <c r="R652" s="9"/>
    </row>
    <row r="653" spans="1:18" x14ac:dyDescent="0.4">
      <c r="A653" s="13" t="s">
        <v>1833</v>
      </c>
      <c r="B653" s="4" t="s">
        <v>4019</v>
      </c>
      <c r="C653" s="13">
        <v>12</v>
      </c>
      <c r="D653" s="9"/>
      <c r="E653" s="9"/>
      <c r="F653" s="9"/>
      <c r="G653" s="9"/>
      <c r="H653" s="9"/>
      <c r="I653" s="9"/>
      <c r="J653" s="9"/>
      <c r="K653" s="9"/>
      <c r="L653" s="9"/>
      <c r="M653" s="9"/>
      <c r="N653" s="9"/>
      <c r="O653" s="9"/>
      <c r="P653" s="9"/>
      <c r="Q653" s="9"/>
      <c r="R653" s="9"/>
    </row>
    <row r="654" spans="1:18" x14ac:dyDescent="0.4">
      <c r="A654" s="13" t="s">
        <v>662</v>
      </c>
      <c r="B654" s="4" t="s">
        <v>1209</v>
      </c>
      <c r="C654" s="13">
        <v>12</v>
      </c>
      <c r="D654" s="7">
        <v>77895620</v>
      </c>
      <c r="E654" s="7">
        <v>77877341</v>
      </c>
      <c r="F654" s="7">
        <v>55448178</v>
      </c>
      <c r="G654" s="7">
        <v>22365369</v>
      </c>
      <c r="H654" s="7">
        <v>4696858</v>
      </c>
      <c r="I654" s="7">
        <v>55688494</v>
      </c>
      <c r="J654" s="7">
        <v>61842781</v>
      </c>
      <c r="K654" s="7">
        <v>67525850</v>
      </c>
      <c r="L654" s="7">
        <v>68957653</v>
      </c>
      <c r="M654" s="9"/>
      <c r="N654" s="8">
        <v>111557121.90000001</v>
      </c>
      <c r="O654" s="8">
        <v>89856760.269999996</v>
      </c>
      <c r="P654" s="8">
        <v>18266396.969999999</v>
      </c>
      <c r="Q654" s="8">
        <v>56843549.640000001</v>
      </c>
      <c r="R654" s="8">
        <v>97067250.829999998</v>
      </c>
    </row>
    <row r="655" spans="1:18" x14ac:dyDescent="0.4">
      <c r="A655" s="13" t="s">
        <v>93</v>
      </c>
      <c r="B655" s="4" t="s">
        <v>301</v>
      </c>
      <c r="C655" s="13">
        <v>12</v>
      </c>
      <c r="D655" s="7">
        <v>6567225</v>
      </c>
      <c r="E655" s="7">
        <v>5367943</v>
      </c>
      <c r="F655" s="7">
        <v>5257423</v>
      </c>
      <c r="G655" s="7">
        <v>4823447</v>
      </c>
      <c r="H655" s="7">
        <v>3580769</v>
      </c>
      <c r="I655" s="7">
        <v>-1625363</v>
      </c>
      <c r="J655" s="7">
        <v>1149278</v>
      </c>
      <c r="K655" s="7">
        <v>4017920</v>
      </c>
      <c r="L655" s="7">
        <v>6846509</v>
      </c>
      <c r="M655" s="9"/>
      <c r="N655" s="8">
        <v>-3064263.46</v>
      </c>
      <c r="O655" s="8">
        <v>-12982813.140000001</v>
      </c>
      <c r="P655" s="7">
        <v>815263</v>
      </c>
      <c r="Q655" s="7">
        <v>-4279948</v>
      </c>
      <c r="R655" s="7">
        <v>285401</v>
      </c>
    </row>
    <row r="656" spans="1:18" x14ac:dyDescent="0.4">
      <c r="A656" s="13" t="s">
        <v>663</v>
      </c>
      <c r="B656" s="4" t="s">
        <v>1210</v>
      </c>
      <c r="C656" s="13">
        <v>12</v>
      </c>
      <c r="D656" s="7">
        <v>1103524</v>
      </c>
      <c r="E656" s="7">
        <v>2663174</v>
      </c>
      <c r="F656" s="7">
        <v>-4087124</v>
      </c>
      <c r="G656" s="7">
        <v>2466799</v>
      </c>
      <c r="H656" s="7">
        <v>8870128</v>
      </c>
      <c r="I656" s="7">
        <v>13814923</v>
      </c>
      <c r="J656" s="7">
        <v>13271681</v>
      </c>
      <c r="K656" s="7">
        <v>14902897</v>
      </c>
      <c r="L656" s="7">
        <v>7696527</v>
      </c>
      <c r="M656" s="7">
        <v>23318451</v>
      </c>
      <c r="N656" s="7">
        <v>46491395</v>
      </c>
      <c r="O656" s="7">
        <v>20866704</v>
      </c>
      <c r="P656" s="7">
        <v>17804202</v>
      </c>
      <c r="Q656" s="7">
        <v>16121530</v>
      </c>
      <c r="R656" s="7">
        <v>25871978</v>
      </c>
    </row>
    <row r="657" spans="1:18" x14ac:dyDescent="0.4">
      <c r="A657" s="13" t="s">
        <v>664</v>
      </c>
      <c r="B657" s="4" t="s">
        <v>1211</v>
      </c>
      <c r="C657" s="13">
        <v>12</v>
      </c>
      <c r="D657" s="7">
        <v>19415323</v>
      </c>
      <c r="E657" s="7">
        <v>7169754</v>
      </c>
      <c r="F657" s="7">
        <v>4675614</v>
      </c>
      <c r="G657" s="7">
        <v>2477156</v>
      </c>
      <c r="H657" s="7">
        <v>2334473</v>
      </c>
      <c r="I657" s="7">
        <v>1463089</v>
      </c>
      <c r="J657" s="7">
        <v>4803658</v>
      </c>
      <c r="K657" s="7">
        <v>6368807</v>
      </c>
      <c r="L657" s="7">
        <v>8190791</v>
      </c>
      <c r="M657" s="9"/>
      <c r="N657" s="8">
        <v>13925115.84</v>
      </c>
      <c r="O657" s="8">
        <v>19784395.120000001</v>
      </c>
      <c r="P657" s="8">
        <v>13464776.300000001</v>
      </c>
      <c r="Q657" s="8">
        <v>24222980.52</v>
      </c>
      <c r="R657" s="8">
        <v>45831936.770000003</v>
      </c>
    </row>
    <row r="658" spans="1:18" x14ac:dyDescent="0.4">
      <c r="A658" s="13" t="s">
        <v>665</v>
      </c>
      <c r="B658" s="4" t="s">
        <v>1212</v>
      </c>
      <c r="C658" s="13">
        <v>12</v>
      </c>
      <c r="D658" s="7">
        <v>22410644</v>
      </c>
      <c r="E658" s="7">
        <v>10958990</v>
      </c>
      <c r="F658" s="7">
        <v>8630237</v>
      </c>
      <c r="G658" s="7">
        <v>4340915</v>
      </c>
      <c r="H658" s="7">
        <v>-407536</v>
      </c>
      <c r="I658" s="7">
        <v>3698262</v>
      </c>
      <c r="J658" s="7">
        <v>273841</v>
      </c>
      <c r="K658" s="7">
        <v>7397768</v>
      </c>
      <c r="L658" s="7">
        <v>8920520</v>
      </c>
      <c r="M658" s="8">
        <v>3539983.75</v>
      </c>
      <c r="N658" s="8">
        <v>3031870.47</v>
      </c>
      <c r="O658" s="8">
        <v>5760998.1500000004</v>
      </c>
      <c r="P658" s="8">
        <v>6723426.2400000002</v>
      </c>
      <c r="Q658" s="8">
        <v>7643320.5800000001</v>
      </c>
      <c r="R658" s="8">
        <v>14198518.289999999</v>
      </c>
    </row>
    <row r="659" spans="1:18" x14ac:dyDescent="0.4">
      <c r="A659" s="13" t="s">
        <v>666</v>
      </c>
      <c r="B659" s="4" t="s">
        <v>1213</v>
      </c>
      <c r="C659" s="13">
        <v>12</v>
      </c>
      <c r="D659" s="7">
        <v>6552051</v>
      </c>
      <c r="E659" s="7">
        <v>3430636</v>
      </c>
      <c r="F659" s="7">
        <v>4625970</v>
      </c>
      <c r="G659" s="7">
        <v>3954499</v>
      </c>
      <c r="H659" s="7">
        <v>4367935</v>
      </c>
      <c r="I659" s="7">
        <v>2959837</v>
      </c>
      <c r="J659" s="7">
        <v>3164121</v>
      </c>
      <c r="K659" s="7">
        <v>-3441652</v>
      </c>
      <c r="L659" s="7">
        <v>9342054</v>
      </c>
      <c r="M659" s="9"/>
      <c r="N659" s="8">
        <v>2081386.92</v>
      </c>
      <c r="O659" s="8">
        <v>2770954.95</v>
      </c>
      <c r="P659" s="8">
        <v>1979150.88</v>
      </c>
      <c r="Q659" s="8">
        <v>-3682549.01</v>
      </c>
      <c r="R659" s="8">
        <v>3751062.78</v>
      </c>
    </row>
    <row r="660" spans="1:18" x14ac:dyDescent="0.4">
      <c r="A660" s="13" t="s">
        <v>1834</v>
      </c>
      <c r="B660" s="4" t="s">
        <v>4020</v>
      </c>
      <c r="C660" s="13">
        <v>12</v>
      </c>
      <c r="D660" s="7">
        <v>1034972</v>
      </c>
      <c r="E660" s="7">
        <v>1230987</v>
      </c>
      <c r="F660" s="7">
        <v>2123878</v>
      </c>
      <c r="G660" s="7">
        <v>6077150</v>
      </c>
      <c r="H660" s="7">
        <v>8896048</v>
      </c>
      <c r="I660" s="7">
        <v>9305099</v>
      </c>
      <c r="J660" s="7">
        <v>12606638</v>
      </c>
      <c r="K660" s="7">
        <v>9247853</v>
      </c>
      <c r="L660" s="7">
        <v>14721403</v>
      </c>
      <c r="M660" s="9"/>
      <c r="N660" s="8">
        <v>15776957.32</v>
      </c>
      <c r="O660" s="7">
        <v>4481490</v>
      </c>
      <c r="P660" s="7">
        <v>-24632996</v>
      </c>
      <c r="Q660" s="7">
        <v>8214919</v>
      </c>
      <c r="R660" s="7">
        <v>13978158</v>
      </c>
    </row>
    <row r="661" spans="1:18" x14ac:dyDescent="0.4">
      <c r="A661" s="13" t="s">
        <v>94</v>
      </c>
      <c r="B661" s="4" t="s">
        <v>302</v>
      </c>
      <c r="C661" s="13">
        <v>12</v>
      </c>
      <c r="D661" s="7">
        <v>441554348</v>
      </c>
      <c r="E661" s="7">
        <v>274511926</v>
      </c>
      <c r="F661" s="7">
        <v>-98060784</v>
      </c>
      <c r="G661" s="7">
        <v>90848306</v>
      </c>
      <c r="H661" s="7">
        <v>878866293</v>
      </c>
      <c r="I661" s="7">
        <v>1750697536</v>
      </c>
      <c r="J661" s="7">
        <v>2206172935</v>
      </c>
      <c r="K661" s="7">
        <v>2222573919</v>
      </c>
      <c r="L661" s="7">
        <v>3439436214</v>
      </c>
      <c r="M661" s="7">
        <v>4561040621</v>
      </c>
      <c r="N661" s="7">
        <v>2005530133</v>
      </c>
      <c r="O661" s="7">
        <v>801983016</v>
      </c>
      <c r="P661" s="7">
        <v>-3249454965</v>
      </c>
      <c r="Q661" s="7">
        <v>-1540131187</v>
      </c>
      <c r="R661" s="7">
        <v>1641853272</v>
      </c>
    </row>
    <row r="662" spans="1:18" x14ac:dyDescent="0.4">
      <c r="A662" s="13" t="s">
        <v>667</v>
      </c>
      <c r="B662" s="4" t="s">
        <v>1214</v>
      </c>
      <c r="C662" s="13">
        <v>12</v>
      </c>
      <c r="D662" s="7">
        <v>8999539</v>
      </c>
      <c r="E662" s="7">
        <v>14227237</v>
      </c>
      <c r="F662" s="7">
        <v>2312026</v>
      </c>
      <c r="G662" s="7">
        <v>-3790748</v>
      </c>
      <c r="H662" s="7">
        <v>28082661</v>
      </c>
      <c r="I662" s="7">
        <v>3299696</v>
      </c>
      <c r="J662" s="7">
        <v>24752200</v>
      </c>
      <c r="K662" s="7">
        <v>348636</v>
      </c>
      <c r="L662" s="7">
        <v>52802284</v>
      </c>
      <c r="M662" s="9"/>
      <c r="N662" s="8">
        <v>32842574.02</v>
      </c>
      <c r="O662" s="8">
        <v>51697027.310000002</v>
      </c>
      <c r="P662" s="8">
        <v>13147140.539999999</v>
      </c>
      <c r="Q662" s="8">
        <v>36589205.659999996</v>
      </c>
      <c r="R662" s="8">
        <v>13586500.470000001</v>
      </c>
    </row>
    <row r="663" spans="1:18" x14ac:dyDescent="0.4">
      <c r="A663" s="13" t="s">
        <v>1835</v>
      </c>
      <c r="B663" s="4" t="s">
        <v>4021</v>
      </c>
      <c r="C663" s="13">
        <v>12</v>
      </c>
      <c r="D663" s="9"/>
      <c r="E663" s="9"/>
      <c r="F663" s="9"/>
      <c r="G663" s="9"/>
      <c r="H663" s="9"/>
      <c r="I663" s="9"/>
      <c r="J663" s="9"/>
      <c r="K663" s="9"/>
      <c r="L663" s="9"/>
      <c r="M663" s="9"/>
      <c r="N663" s="9"/>
      <c r="O663" s="9"/>
      <c r="P663" s="9"/>
      <c r="Q663" s="9"/>
      <c r="R663" s="9"/>
    </row>
    <row r="664" spans="1:18" x14ac:dyDescent="0.4">
      <c r="A664" s="13" t="s">
        <v>1836</v>
      </c>
      <c r="B664" s="4" t="s">
        <v>4022</v>
      </c>
      <c r="C664" s="13">
        <v>12</v>
      </c>
      <c r="D664" s="7">
        <v>3444883</v>
      </c>
      <c r="E664" s="7">
        <v>70142</v>
      </c>
      <c r="F664" s="7">
        <v>1329902</v>
      </c>
      <c r="G664" s="7">
        <v>1581406</v>
      </c>
      <c r="H664" s="7">
        <v>2605802</v>
      </c>
      <c r="I664" s="7">
        <v>-3329061</v>
      </c>
      <c r="J664" s="7">
        <v>-10552118</v>
      </c>
      <c r="K664" s="7">
        <v>7474909</v>
      </c>
      <c r="L664" s="7">
        <v>9179186</v>
      </c>
      <c r="M664" s="8">
        <v>5348228.1900000004</v>
      </c>
      <c r="N664" s="8">
        <v>5626873.96</v>
      </c>
      <c r="O664" s="8">
        <v>956193.76</v>
      </c>
      <c r="P664" s="8">
        <v>2286670.5099999998</v>
      </c>
      <c r="Q664" s="7">
        <v>8405708</v>
      </c>
      <c r="R664" s="8">
        <v>-1742529.07</v>
      </c>
    </row>
    <row r="665" spans="1:18" x14ac:dyDescent="0.4">
      <c r="A665" s="13" t="s">
        <v>1837</v>
      </c>
      <c r="B665" s="4" t="s">
        <v>4023</v>
      </c>
      <c r="C665" s="13">
        <v>12</v>
      </c>
      <c r="D665" s="9"/>
      <c r="E665" s="9"/>
      <c r="F665" s="9"/>
      <c r="G665" s="9"/>
      <c r="H665" s="9"/>
      <c r="I665" s="9"/>
      <c r="J665" s="9"/>
      <c r="K665" s="9"/>
      <c r="L665" s="9"/>
      <c r="M665" s="9"/>
      <c r="N665" s="9"/>
      <c r="O665" s="9"/>
      <c r="P665" s="9"/>
      <c r="Q665" s="9"/>
      <c r="R665" s="9"/>
    </row>
    <row r="666" spans="1:18" x14ac:dyDescent="0.4">
      <c r="A666" s="13" t="s">
        <v>668</v>
      </c>
      <c r="B666" s="4" t="s">
        <v>1215</v>
      </c>
      <c r="C666" s="13">
        <v>12</v>
      </c>
      <c r="D666" s="7">
        <v>7505994</v>
      </c>
      <c r="E666" s="7">
        <v>7724012</v>
      </c>
      <c r="F666" s="7">
        <v>6277623</v>
      </c>
      <c r="G666" s="7">
        <v>8197262</v>
      </c>
      <c r="H666" s="7">
        <v>26021037</v>
      </c>
      <c r="I666" s="7">
        <v>19618329</v>
      </c>
      <c r="J666" s="7">
        <v>17079355</v>
      </c>
      <c r="K666" s="7">
        <v>20062856</v>
      </c>
      <c r="L666" s="7">
        <v>20644604</v>
      </c>
      <c r="M666" s="9"/>
      <c r="N666" s="8">
        <v>26096823.93</v>
      </c>
      <c r="O666" s="8">
        <v>19320671.460000001</v>
      </c>
      <c r="P666" s="8">
        <v>13545659.43</v>
      </c>
      <c r="Q666" s="8">
        <v>6273746.25</v>
      </c>
      <c r="R666" s="8">
        <v>2368561.17</v>
      </c>
    </row>
    <row r="667" spans="1:18" x14ac:dyDescent="0.4">
      <c r="A667" s="13" t="s">
        <v>1838</v>
      </c>
      <c r="B667" s="4" t="s">
        <v>4024</v>
      </c>
      <c r="C667" s="13">
        <v>12</v>
      </c>
      <c r="D667" s="7">
        <v>2049634</v>
      </c>
      <c r="E667" s="7">
        <v>72579</v>
      </c>
      <c r="F667" s="7">
        <v>815896</v>
      </c>
      <c r="G667" s="7">
        <v>-778256</v>
      </c>
      <c r="H667" s="7">
        <v>-812305</v>
      </c>
      <c r="I667" s="7">
        <v>-2164587</v>
      </c>
      <c r="J667" s="7">
        <v>-15194466</v>
      </c>
      <c r="K667" s="9"/>
      <c r="L667" s="9"/>
      <c r="M667" s="9"/>
      <c r="N667" s="9"/>
      <c r="O667" s="9"/>
      <c r="P667" s="9"/>
      <c r="Q667" s="9"/>
      <c r="R667" s="9"/>
    </row>
    <row r="668" spans="1:18" x14ac:dyDescent="0.4">
      <c r="A668" s="13" t="s">
        <v>1839</v>
      </c>
      <c r="B668" s="4" t="s">
        <v>4025</v>
      </c>
      <c r="C668" s="13">
        <v>12</v>
      </c>
      <c r="D668" s="7">
        <v>173417841</v>
      </c>
      <c r="E668" s="7">
        <v>67353532</v>
      </c>
      <c r="F668" s="7">
        <v>61954025</v>
      </c>
      <c r="G668" s="7">
        <v>-33820114</v>
      </c>
      <c r="H668" s="7">
        <v>-31993773</v>
      </c>
      <c r="I668" s="7">
        <v>-33814345</v>
      </c>
      <c r="J668" s="7">
        <v>3566956</v>
      </c>
      <c r="K668" s="7">
        <v>7297493</v>
      </c>
      <c r="L668" s="9"/>
      <c r="M668" s="9"/>
      <c r="N668" s="9"/>
      <c r="O668" s="9"/>
      <c r="P668" s="9"/>
      <c r="Q668" s="9"/>
      <c r="R668" s="9"/>
    </row>
    <row r="669" spans="1:18" x14ac:dyDescent="0.4">
      <c r="A669" s="13" t="s">
        <v>1840</v>
      </c>
      <c r="B669" s="4" t="s">
        <v>4026</v>
      </c>
      <c r="C669" s="13">
        <v>12</v>
      </c>
      <c r="D669" s="7">
        <v>201844</v>
      </c>
      <c r="E669" s="7">
        <v>-150922</v>
      </c>
      <c r="F669" s="7">
        <v>1480854</v>
      </c>
      <c r="G669" s="7">
        <v>-381959</v>
      </c>
      <c r="H669" s="7">
        <v>1596609</v>
      </c>
      <c r="I669" s="7">
        <v>1824067</v>
      </c>
      <c r="J669" s="7">
        <v>-3552197</v>
      </c>
      <c r="K669" s="7">
        <v>-6066644</v>
      </c>
      <c r="L669" s="7">
        <v>584014</v>
      </c>
      <c r="M669" s="7">
        <v>-3428470</v>
      </c>
      <c r="N669" s="8">
        <v>-3212216.57</v>
      </c>
      <c r="O669" s="8">
        <v>1785461.76</v>
      </c>
      <c r="P669" s="9"/>
      <c r="Q669" s="8">
        <v>1657469.7</v>
      </c>
      <c r="R669" s="8">
        <v>-6460334.4299999997</v>
      </c>
    </row>
    <row r="670" spans="1:18" x14ac:dyDescent="0.4">
      <c r="A670" s="13" t="s">
        <v>1841</v>
      </c>
      <c r="B670" s="4" t="s">
        <v>4027</v>
      </c>
      <c r="C670" s="13">
        <v>12</v>
      </c>
      <c r="D670" s="7">
        <v>12539721</v>
      </c>
      <c r="E670" s="7">
        <v>3045378</v>
      </c>
      <c r="F670" s="7">
        <v>6460300</v>
      </c>
      <c r="G670" s="9"/>
      <c r="H670" s="9"/>
      <c r="I670" s="9"/>
      <c r="J670" s="9"/>
      <c r="K670" s="9"/>
      <c r="L670" s="9"/>
      <c r="M670" s="9"/>
      <c r="N670" s="9"/>
      <c r="O670" s="9"/>
      <c r="P670" s="9"/>
      <c r="Q670" s="9"/>
      <c r="R670" s="9"/>
    </row>
    <row r="671" spans="1:18" x14ac:dyDescent="0.4">
      <c r="A671" s="13" t="s">
        <v>669</v>
      </c>
      <c r="B671" s="4" t="s">
        <v>1216</v>
      </c>
      <c r="C671" s="13">
        <v>12</v>
      </c>
      <c r="D671" s="9"/>
      <c r="E671" s="9"/>
      <c r="F671" s="9"/>
      <c r="G671" s="9"/>
      <c r="H671" s="9"/>
      <c r="I671" s="7">
        <v>5903937</v>
      </c>
      <c r="J671" s="7">
        <v>1967288</v>
      </c>
      <c r="K671" s="7">
        <v>14971709</v>
      </c>
      <c r="L671" s="7">
        <v>10549563</v>
      </c>
      <c r="M671" s="8">
        <v>15836951.210000001</v>
      </c>
      <c r="N671" s="8">
        <v>17070818.18</v>
      </c>
      <c r="O671" s="8">
        <v>13300522.810000001</v>
      </c>
      <c r="P671" s="8">
        <v>6900237.8300000001</v>
      </c>
      <c r="Q671" s="8">
        <v>7580185.8700000001</v>
      </c>
      <c r="R671" s="9"/>
    </row>
    <row r="672" spans="1:18" x14ac:dyDescent="0.4">
      <c r="A672" s="13" t="s">
        <v>1842</v>
      </c>
      <c r="B672" s="4" t="s">
        <v>4028</v>
      </c>
      <c r="C672" s="13">
        <v>12</v>
      </c>
      <c r="D672" s="7">
        <v>5526214</v>
      </c>
      <c r="E672" s="7">
        <v>5740548</v>
      </c>
      <c r="F672" s="7">
        <v>5275696</v>
      </c>
      <c r="G672" s="7">
        <v>3659794</v>
      </c>
      <c r="H672" s="7">
        <v>3684837</v>
      </c>
      <c r="I672" s="7">
        <v>4139173</v>
      </c>
      <c r="J672" s="7">
        <v>3316099</v>
      </c>
      <c r="K672" s="7">
        <v>3956394</v>
      </c>
      <c r="L672" s="7">
        <v>3318271</v>
      </c>
      <c r="M672" s="9"/>
      <c r="N672" s="8">
        <v>4135206.31</v>
      </c>
      <c r="O672" s="8">
        <v>5744549.9199999999</v>
      </c>
      <c r="P672" s="8">
        <v>6944777.3899999997</v>
      </c>
      <c r="Q672" s="8">
        <v>7958984.3099999996</v>
      </c>
      <c r="R672" s="8">
        <v>12891315.91</v>
      </c>
    </row>
    <row r="673" spans="1:18" x14ac:dyDescent="0.4">
      <c r="A673" s="13" t="s">
        <v>1843</v>
      </c>
      <c r="B673" s="4" t="s">
        <v>4029</v>
      </c>
      <c r="C673" s="13">
        <v>12</v>
      </c>
      <c r="D673" s="7">
        <v>-18056366</v>
      </c>
      <c r="E673" s="9"/>
      <c r="F673" s="9"/>
      <c r="G673" s="9"/>
      <c r="H673" s="9"/>
      <c r="I673" s="9"/>
      <c r="J673" s="9"/>
      <c r="K673" s="9"/>
      <c r="L673" s="9"/>
      <c r="M673" s="9"/>
      <c r="N673" s="9"/>
      <c r="O673" s="9"/>
      <c r="P673" s="9"/>
      <c r="Q673" s="9"/>
      <c r="R673" s="9"/>
    </row>
    <row r="674" spans="1:18" x14ac:dyDescent="0.4">
      <c r="A674" s="13" t="s">
        <v>670</v>
      </c>
      <c r="B674" s="4" t="s">
        <v>1217</v>
      </c>
      <c r="C674" s="13">
        <v>12</v>
      </c>
      <c r="D674" s="7">
        <v>-1852660</v>
      </c>
      <c r="E674" s="7">
        <v>538437</v>
      </c>
      <c r="F674" s="7">
        <v>-1507582</v>
      </c>
      <c r="G674" s="7">
        <v>-3598963</v>
      </c>
      <c r="H674" s="7">
        <v>-5212970</v>
      </c>
      <c r="I674" s="7">
        <v>-3094015</v>
      </c>
      <c r="J674" s="7">
        <v>-1930846</v>
      </c>
      <c r="K674" s="7">
        <v>-1194681</v>
      </c>
      <c r="L674" s="7">
        <v>-248187</v>
      </c>
      <c r="M674" s="9"/>
      <c r="N674" s="8">
        <v>-1023805.23</v>
      </c>
      <c r="O674" s="8">
        <v>-2905057.61</v>
      </c>
      <c r="P674" s="8">
        <v>-1942827.96</v>
      </c>
      <c r="Q674" s="8">
        <v>-557356.64</v>
      </c>
      <c r="R674" s="8">
        <v>-2190037.9500000002</v>
      </c>
    </row>
    <row r="675" spans="1:18" x14ac:dyDescent="0.4">
      <c r="A675" s="13" t="s">
        <v>95</v>
      </c>
      <c r="B675" s="4" t="s">
        <v>303</v>
      </c>
      <c r="C675" s="13">
        <v>12</v>
      </c>
      <c r="D675" s="7">
        <v>124510372</v>
      </c>
      <c r="E675" s="7">
        <v>126280221</v>
      </c>
      <c r="F675" s="7">
        <v>271316221</v>
      </c>
      <c r="G675" s="7">
        <v>218100810</v>
      </c>
      <c r="H675" s="7">
        <v>114165591</v>
      </c>
      <c r="I675" s="7">
        <v>166984724</v>
      </c>
      <c r="J675" s="7">
        <v>257817670</v>
      </c>
      <c r="K675" s="7">
        <v>410769467</v>
      </c>
      <c r="L675" s="7">
        <v>485749549</v>
      </c>
      <c r="M675" s="8">
        <v>325868278.19</v>
      </c>
      <c r="N675" s="8">
        <v>5247101.38</v>
      </c>
      <c r="O675" s="8">
        <v>97894084.629999995</v>
      </c>
      <c r="P675" s="8">
        <v>141260282.96000001</v>
      </c>
      <c r="Q675" s="8">
        <v>337012931.38999999</v>
      </c>
      <c r="R675" s="8">
        <v>779218090.58000004</v>
      </c>
    </row>
    <row r="676" spans="1:18" x14ac:dyDescent="0.4">
      <c r="A676" s="13" t="s">
        <v>1844</v>
      </c>
      <c r="B676" s="4" t="s">
        <v>4030</v>
      </c>
      <c r="C676" s="13">
        <v>12</v>
      </c>
      <c r="D676" s="7">
        <v>-22128664</v>
      </c>
      <c r="E676" s="9"/>
      <c r="F676" s="9"/>
      <c r="G676" s="9"/>
      <c r="H676" s="9"/>
      <c r="I676" s="9"/>
      <c r="J676" s="9"/>
      <c r="K676" s="9"/>
      <c r="L676" s="9"/>
      <c r="M676" s="9"/>
      <c r="N676" s="9"/>
      <c r="O676" s="9"/>
      <c r="P676" s="9"/>
      <c r="Q676" s="9"/>
      <c r="R676" s="9"/>
    </row>
    <row r="677" spans="1:18" x14ac:dyDescent="0.4">
      <c r="A677" s="13" t="s">
        <v>1845</v>
      </c>
      <c r="B677" s="4" t="s">
        <v>4031</v>
      </c>
      <c r="C677" s="13">
        <v>12</v>
      </c>
      <c r="D677" s="7">
        <v>11306803</v>
      </c>
      <c r="E677" s="7">
        <v>-5791610</v>
      </c>
      <c r="F677" s="7">
        <v>-45624846</v>
      </c>
      <c r="G677" s="9"/>
      <c r="H677" s="9"/>
      <c r="I677" s="9"/>
      <c r="J677" s="9"/>
      <c r="K677" s="9"/>
      <c r="L677" s="9"/>
      <c r="M677" s="9"/>
      <c r="N677" s="9"/>
      <c r="O677" s="9"/>
      <c r="P677" s="9"/>
      <c r="Q677" s="9"/>
      <c r="R677" s="9"/>
    </row>
    <row r="678" spans="1:18" x14ac:dyDescent="0.4">
      <c r="A678" s="13" t="s">
        <v>1846</v>
      </c>
      <c r="B678" s="4" t="s">
        <v>4032</v>
      </c>
      <c r="C678" s="13">
        <v>12</v>
      </c>
      <c r="D678" s="7">
        <v>-748346</v>
      </c>
      <c r="E678" s="7">
        <v>-1778314</v>
      </c>
      <c r="F678" s="7">
        <v>-3332079</v>
      </c>
      <c r="G678" s="9"/>
      <c r="H678" s="9"/>
      <c r="I678" s="9"/>
      <c r="J678" s="9"/>
      <c r="K678" s="9"/>
      <c r="L678" s="9"/>
      <c r="M678" s="9"/>
      <c r="N678" s="9"/>
      <c r="O678" s="9"/>
      <c r="P678" s="9"/>
      <c r="Q678" s="9"/>
      <c r="R678" s="9"/>
    </row>
    <row r="679" spans="1:18" x14ac:dyDescent="0.4">
      <c r="A679" s="13" t="s">
        <v>1847</v>
      </c>
      <c r="B679" s="4" t="s">
        <v>4033</v>
      </c>
      <c r="C679" s="13">
        <v>12</v>
      </c>
      <c r="D679" s="9"/>
      <c r="E679" s="9"/>
      <c r="F679" s="9"/>
      <c r="G679" s="9"/>
      <c r="H679" s="9"/>
      <c r="I679" s="9"/>
      <c r="J679" s="9"/>
      <c r="K679" s="9"/>
      <c r="L679" s="9"/>
      <c r="M679" s="9"/>
      <c r="N679" s="9"/>
      <c r="O679" s="9"/>
      <c r="P679" s="9"/>
      <c r="Q679" s="9"/>
      <c r="R679" s="9"/>
    </row>
    <row r="680" spans="1:18" x14ac:dyDescent="0.4">
      <c r="A680" s="13" t="s">
        <v>671</v>
      </c>
      <c r="B680" s="4" t="s">
        <v>1218</v>
      </c>
      <c r="C680" s="13">
        <v>12</v>
      </c>
      <c r="D680" s="7">
        <v>19478093</v>
      </c>
      <c r="E680" s="7">
        <v>23525050</v>
      </c>
      <c r="F680" s="7">
        <v>23082891</v>
      </c>
      <c r="G680" s="7">
        <v>19254265</v>
      </c>
      <c r="H680" s="7">
        <v>20891342</v>
      </c>
      <c r="I680" s="7">
        <v>30093248</v>
      </c>
      <c r="J680" s="7">
        <v>50189566</v>
      </c>
      <c r="K680" s="7">
        <v>87858236</v>
      </c>
      <c r="L680" s="7">
        <v>77711159</v>
      </c>
      <c r="M680" s="8">
        <v>292809696.56999999</v>
      </c>
      <c r="N680" s="8">
        <v>238182811.25</v>
      </c>
      <c r="O680" s="8">
        <v>219993587.63999999</v>
      </c>
      <c r="P680" s="8">
        <v>234995745.59999999</v>
      </c>
      <c r="Q680" s="8">
        <v>230875437.59</v>
      </c>
      <c r="R680" s="8">
        <v>200995943.68000001</v>
      </c>
    </row>
    <row r="681" spans="1:18" x14ac:dyDescent="0.4">
      <c r="A681" s="13" t="s">
        <v>1848</v>
      </c>
      <c r="B681" s="4" t="s">
        <v>4034</v>
      </c>
      <c r="C681" s="13">
        <v>12</v>
      </c>
      <c r="D681" s="9"/>
      <c r="E681" s="9"/>
      <c r="F681" s="9"/>
      <c r="G681" s="9"/>
      <c r="H681" s="9"/>
      <c r="I681" s="9"/>
      <c r="J681" s="9"/>
      <c r="K681" s="9"/>
      <c r="L681" s="9"/>
      <c r="M681" s="9"/>
      <c r="N681" s="9"/>
      <c r="O681" s="9"/>
      <c r="P681" s="9"/>
      <c r="Q681" s="9"/>
      <c r="R681" s="9"/>
    </row>
    <row r="682" spans="1:18" x14ac:dyDescent="0.4">
      <c r="A682" s="13" t="s">
        <v>1849</v>
      </c>
      <c r="B682" s="4" t="s">
        <v>4035</v>
      </c>
      <c r="C682" s="13">
        <v>12</v>
      </c>
      <c r="D682" s="9"/>
      <c r="E682" s="9"/>
      <c r="F682" s="9"/>
      <c r="G682" s="9"/>
      <c r="H682" s="9"/>
      <c r="I682" s="9"/>
      <c r="J682" s="9"/>
      <c r="K682" s="9"/>
      <c r="L682" s="9"/>
      <c r="M682" s="9"/>
      <c r="N682" s="9"/>
      <c r="O682" s="9"/>
      <c r="P682" s="9"/>
      <c r="Q682" s="9"/>
      <c r="R682" s="9"/>
    </row>
    <row r="683" spans="1:18" x14ac:dyDescent="0.4">
      <c r="A683" s="13" t="s">
        <v>1850</v>
      </c>
      <c r="B683" s="4" t="s">
        <v>4036</v>
      </c>
      <c r="C683" s="13">
        <v>12</v>
      </c>
      <c r="D683" s="9"/>
      <c r="E683" s="9"/>
      <c r="F683" s="9"/>
      <c r="G683" s="9"/>
      <c r="H683" s="9"/>
      <c r="I683" s="9"/>
      <c r="J683" s="9"/>
      <c r="K683" s="9"/>
      <c r="L683" s="9"/>
      <c r="M683" s="9"/>
      <c r="N683" s="9"/>
      <c r="O683" s="9"/>
      <c r="P683" s="9"/>
      <c r="Q683" s="9"/>
      <c r="R683" s="9"/>
    </row>
    <row r="684" spans="1:18" x14ac:dyDescent="0.4">
      <c r="A684" s="13" t="s">
        <v>672</v>
      </c>
      <c r="B684" s="4" t="s">
        <v>1219</v>
      </c>
      <c r="C684" s="13">
        <v>12</v>
      </c>
      <c r="D684" s="7">
        <v>1695083</v>
      </c>
      <c r="E684" s="7">
        <v>2541007</v>
      </c>
      <c r="F684" s="7">
        <v>2698882</v>
      </c>
      <c r="G684" s="7">
        <v>1845262</v>
      </c>
      <c r="H684" s="7">
        <v>12589</v>
      </c>
      <c r="I684" s="7">
        <v>-751111</v>
      </c>
      <c r="J684" s="7">
        <v>-2410207</v>
      </c>
      <c r="K684" s="7">
        <v>-8333257</v>
      </c>
      <c r="L684" s="7">
        <v>8791068</v>
      </c>
      <c r="M684" s="8">
        <v>22361834.989999998</v>
      </c>
      <c r="N684" s="8">
        <v>14618868.449999999</v>
      </c>
      <c r="O684" s="8">
        <v>16376011.34</v>
      </c>
      <c r="P684" s="8">
        <v>13716484.51</v>
      </c>
      <c r="Q684" s="8">
        <v>7440120.3300000001</v>
      </c>
      <c r="R684" s="8">
        <v>9603418.2699999996</v>
      </c>
    </row>
    <row r="685" spans="1:18" x14ac:dyDescent="0.4">
      <c r="A685" s="13" t="s">
        <v>673</v>
      </c>
      <c r="B685" s="4" t="s">
        <v>1220</v>
      </c>
      <c r="C685" s="13">
        <v>12</v>
      </c>
      <c r="D685" s="7">
        <v>-13332092</v>
      </c>
      <c r="E685" s="7">
        <v>4509577</v>
      </c>
      <c r="F685" s="7">
        <v>2608771</v>
      </c>
      <c r="G685" s="7">
        <v>8592873</v>
      </c>
      <c r="H685" s="7">
        <v>5590070</v>
      </c>
      <c r="I685" s="7">
        <v>18372307</v>
      </c>
      <c r="J685" s="7">
        <v>11411533</v>
      </c>
      <c r="K685" s="7">
        <v>27211337</v>
      </c>
      <c r="L685" s="7">
        <v>-23986486</v>
      </c>
      <c r="M685" s="9"/>
      <c r="N685" s="8">
        <v>-41697440.719999999</v>
      </c>
      <c r="O685" s="8">
        <v>-80373232.340000004</v>
      </c>
      <c r="P685" s="8">
        <v>4784697.93</v>
      </c>
      <c r="Q685" s="9"/>
      <c r="R685" s="8">
        <v>21405663.539999999</v>
      </c>
    </row>
    <row r="686" spans="1:18" x14ac:dyDescent="0.4">
      <c r="A686" s="13" t="s">
        <v>96</v>
      </c>
      <c r="B686" s="4" t="s">
        <v>304</v>
      </c>
      <c r="C686" s="13">
        <v>12</v>
      </c>
      <c r="D686" s="7">
        <v>105527286</v>
      </c>
      <c r="E686" s="7">
        <v>110609531</v>
      </c>
      <c r="F686" s="7">
        <v>138093738</v>
      </c>
      <c r="G686" s="7">
        <v>106989818</v>
      </c>
      <c r="H686" s="7">
        <v>104955082</v>
      </c>
      <c r="I686" s="7">
        <v>181192002</v>
      </c>
      <c r="J686" s="7">
        <v>592447111</v>
      </c>
      <c r="K686" s="7">
        <v>537883042</v>
      </c>
      <c r="L686" s="7">
        <v>716561341</v>
      </c>
      <c r="M686" s="7">
        <v>1117915949</v>
      </c>
      <c r="N686" s="7">
        <v>154782846</v>
      </c>
      <c r="O686" s="7">
        <v>-106199990</v>
      </c>
      <c r="P686" s="7">
        <v>-76025009</v>
      </c>
      <c r="Q686" s="7">
        <v>-144627682</v>
      </c>
      <c r="R686" s="7">
        <v>121353921</v>
      </c>
    </row>
    <row r="687" spans="1:18" x14ac:dyDescent="0.4">
      <c r="A687" s="13" t="s">
        <v>1851</v>
      </c>
      <c r="B687" s="4" t="s">
        <v>4037</v>
      </c>
      <c r="C687" s="13">
        <v>12</v>
      </c>
      <c r="D687" s="7">
        <v>470333</v>
      </c>
      <c r="E687" s="7">
        <v>453662</v>
      </c>
      <c r="F687" s="7">
        <v>2533356</v>
      </c>
      <c r="G687" s="7">
        <v>103794</v>
      </c>
      <c r="H687" s="7">
        <v>-1211347</v>
      </c>
      <c r="I687" s="7">
        <v>1161829</v>
      </c>
      <c r="J687" s="7">
        <v>4287516</v>
      </c>
      <c r="K687" s="7">
        <v>5621579</v>
      </c>
      <c r="L687" s="7">
        <v>1960869</v>
      </c>
      <c r="M687" s="7">
        <v>-18137817</v>
      </c>
      <c r="N687" s="7">
        <v>-3498908</v>
      </c>
      <c r="O687" s="7">
        <v>2720451</v>
      </c>
      <c r="P687" s="8">
        <v>-674535.55</v>
      </c>
      <c r="Q687" s="8">
        <v>-10452537.039999999</v>
      </c>
      <c r="R687" s="8">
        <v>-6310385.4699999997</v>
      </c>
    </row>
    <row r="688" spans="1:18" x14ac:dyDescent="0.4">
      <c r="A688" s="13" t="s">
        <v>674</v>
      </c>
      <c r="B688" s="4" t="s">
        <v>1221</v>
      </c>
      <c r="C688" s="13">
        <v>12</v>
      </c>
      <c r="D688" s="7">
        <v>16496288</v>
      </c>
      <c r="E688" s="7">
        <v>15815996</v>
      </c>
      <c r="F688" s="7">
        <v>13313121</v>
      </c>
      <c r="G688" s="7">
        <v>9004196</v>
      </c>
      <c r="H688" s="7">
        <v>9226033</v>
      </c>
      <c r="I688" s="7">
        <v>7148481</v>
      </c>
      <c r="J688" s="7">
        <v>10422264</v>
      </c>
      <c r="K688" s="7">
        <v>6821444</v>
      </c>
      <c r="L688" s="8">
        <v>19508375.100000001</v>
      </c>
      <c r="M688" s="8">
        <v>10823985.359999999</v>
      </c>
      <c r="N688" s="8">
        <v>20335414.27</v>
      </c>
      <c r="O688" s="7">
        <v>16652640</v>
      </c>
      <c r="P688" s="8">
        <v>6653421.9699999997</v>
      </c>
      <c r="Q688" s="8">
        <v>11772708.08</v>
      </c>
      <c r="R688" s="8">
        <v>11367499.789999999</v>
      </c>
    </row>
    <row r="689" spans="1:18" x14ac:dyDescent="0.4">
      <c r="A689" s="13" t="s">
        <v>1852</v>
      </c>
      <c r="B689" s="4" t="s">
        <v>4038</v>
      </c>
      <c r="C689" s="13">
        <v>12</v>
      </c>
      <c r="D689" s="9"/>
      <c r="E689" s="9"/>
      <c r="F689" s="9"/>
      <c r="G689" s="9"/>
      <c r="H689" s="9"/>
      <c r="I689" s="9"/>
      <c r="J689" s="9"/>
      <c r="K689" s="9"/>
      <c r="L689" s="9"/>
      <c r="M689" s="9"/>
      <c r="N689" s="9"/>
      <c r="O689" s="9"/>
      <c r="P689" s="9"/>
      <c r="Q689" s="9"/>
      <c r="R689" s="9"/>
    </row>
    <row r="690" spans="1:18" x14ac:dyDescent="0.4">
      <c r="A690" s="13" t="s">
        <v>97</v>
      </c>
      <c r="B690" s="4" t="s">
        <v>305</v>
      </c>
      <c r="C690" s="13">
        <v>12</v>
      </c>
      <c r="D690" s="7">
        <v>109844757</v>
      </c>
      <c r="E690" s="7">
        <v>99976816</v>
      </c>
      <c r="F690" s="7">
        <v>143673891</v>
      </c>
      <c r="G690" s="7">
        <v>143337751</v>
      </c>
      <c r="H690" s="7">
        <v>151954280</v>
      </c>
      <c r="I690" s="7">
        <v>156650526</v>
      </c>
      <c r="J690" s="7">
        <v>148967956</v>
      </c>
      <c r="K690" s="7">
        <v>164109835</v>
      </c>
      <c r="L690" s="7">
        <v>145896680</v>
      </c>
      <c r="M690" s="8">
        <v>131519868.62</v>
      </c>
      <c r="N690" s="8">
        <v>154164174.03999999</v>
      </c>
      <c r="O690" s="7">
        <v>174925106</v>
      </c>
      <c r="P690" s="8">
        <v>162066231.28999999</v>
      </c>
      <c r="Q690" s="8">
        <v>154402117.22999999</v>
      </c>
      <c r="R690" s="8">
        <v>124423931.69</v>
      </c>
    </row>
    <row r="691" spans="1:18" x14ac:dyDescent="0.4">
      <c r="A691" s="13" t="s">
        <v>98</v>
      </c>
      <c r="B691" s="4" t="s">
        <v>306</v>
      </c>
      <c r="C691" s="13">
        <v>12</v>
      </c>
      <c r="D691" s="7">
        <v>69737686</v>
      </c>
      <c r="E691" s="7">
        <v>45792363</v>
      </c>
      <c r="F691" s="7">
        <v>116905601</v>
      </c>
      <c r="G691" s="7">
        <v>157404858</v>
      </c>
      <c r="H691" s="7">
        <v>351517380</v>
      </c>
      <c r="I691" s="7">
        <v>493477757</v>
      </c>
      <c r="J691" s="7">
        <v>492715147</v>
      </c>
      <c r="K691" s="7">
        <v>385851261</v>
      </c>
      <c r="L691" s="7">
        <v>504355758</v>
      </c>
      <c r="M691" s="8">
        <v>963638433.32000005</v>
      </c>
      <c r="N691" s="8">
        <v>757538900.03999996</v>
      </c>
      <c r="O691" s="7">
        <v>598609230</v>
      </c>
      <c r="P691" s="8">
        <v>682672613.19000006</v>
      </c>
      <c r="Q691" s="8">
        <v>672218933.04999995</v>
      </c>
      <c r="R691" s="8">
        <v>764684587.88</v>
      </c>
    </row>
    <row r="692" spans="1:18" x14ac:dyDescent="0.4">
      <c r="A692" s="13" t="s">
        <v>99</v>
      </c>
      <c r="B692" s="4" t="s">
        <v>307</v>
      </c>
      <c r="C692" s="13">
        <v>12</v>
      </c>
      <c r="D692" s="7">
        <v>219179427</v>
      </c>
      <c r="E692" s="7">
        <v>144519348</v>
      </c>
      <c r="F692" s="7">
        <v>-108694179</v>
      </c>
      <c r="G692" s="7">
        <v>-4253954</v>
      </c>
      <c r="H692" s="7">
        <v>99018874</v>
      </c>
      <c r="I692" s="7">
        <v>457244808</v>
      </c>
      <c r="J692" s="7">
        <v>755330739</v>
      </c>
      <c r="K692" s="7">
        <v>793630511</v>
      </c>
      <c r="L692" s="7">
        <v>997267966</v>
      </c>
      <c r="M692" s="7">
        <v>1082610040</v>
      </c>
      <c r="N692" s="7">
        <v>1205656830</v>
      </c>
      <c r="O692" s="7">
        <v>914214285</v>
      </c>
      <c r="P692" s="8">
        <v>183019978.88</v>
      </c>
      <c r="Q692" s="8">
        <v>-1501905498.71</v>
      </c>
      <c r="R692" s="8">
        <v>-147199515.56</v>
      </c>
    </row>
    <row r="693" spans="1:18" x14ac:dyDescent="0.4">
      <c r="A693" s="13" t="s">
        <v>1853</v>
      </c>
      <c r="B693" s="4" t="s">
        <v>4039</v>
      </c>
      <c r="C693" s="13">
        <v>12</v>
      </c>
      <c r="D693" s="7">
        <v>14318260</v>
      </c>
      <c r="E693" s="7">
        <v>2227692</v>
      </c>
      <c r="F693" s="9"/>
      <c r="G693" s="9"/>
      <c r="H693" s="9"/>
      <c r="I693" s="9"/>
      <c r="J693" s="9"/>
      <c r="K693" s="9"/>
      <c r="L693" s="9"/>
      <c r="M693" s="9"/>
      <c r="N693" s="9"/>
      <c r="O693" s="7">
        <v>5567313</v>
      </c>
      <c r="P693" s="7">
        <v>3697726</v>
      </c>
      <c r="Q693" s="7">
        <v>6325789</v>
      </c>
      <c r="R693" s="9"/>
    </row>
    <row r="694" spans="1:18" x14ac:dyDescent="0.4">
      <c r="A694" s="13" t="s">
        <v>1854</v>
      </c>
      <c r="B694" s="4" t="s">
        <v>4040</v>
      </c>
      <c r="C694" s="13">
        <v>12</v>
      </c>
      <c r="D694" s="7">
        <v>821248</v>
      </c>
      <c r="E694" s="7">
        <v>7111423</v>
      </c>
      <c r="F694" s="7">
        <v>2604485</v>
      </c>
      <c r="G694" s="7">
        <v>2220800</v>
      </c>
      <c r="H694" s="7">
        <v>2709832</v>
      </c>
      <c r="I694" s="7">
        <v>158150</v>
      </c>
      <c r="J694" s="7">
        <v>-1755192</v>
      </c>
      <c r="K694" s="7">
        <v>6253687</v>
      </c>
      <c r="L694" s="7">
        <v>2605520</v>
      </c>
      <c r="M694" s="8">
        <v>5446692.3600000003</v>
      </c>
      <c r="N694" s="8">
        <v>8239866.9100000001</v>
      </c>
      <c r="O694" s="8">
        <v>784887.55</v>
      </c>
      <c r="P694" s="9"/>
      <c r="Q694" s="8">
        <v>-4417247.49</v>
      </c>
      <c r="R694" s="8">
        <v>-1539507.67</v>
      </c>
    </row>
    <row r="695" spans="1:18" x14ac:dyDescent="0.4">
      <c r="A695" s="13" t="s">
        <v>1855</v>
      </c>
      <c r="B695" s="4" t="s">
        <v>4041</v>
      </c>
      <c r="C695" s="13">
        <v>12</v>
      </c>
      <c r="D695" s="7">
        <v>-499837</v>
      </c>
      <c r="E695" s="7">
        <v>-494492</v>
      </c>
      <c r="F695" s="9"/>
      <c r="G695" s="9"/>
      <c r="H695" s="9"/>
      <c r="I695" s="9"/>
      <c r="J695" s="9"/>
      <c r="K695" s="9"/>
      <c r="L695" s="9"/>
      <c r="M695" s="9"/>
      <c r="N695" s="9"/>
      <c r="O695" s="9"/>
      <c r="P695" s="9"/>
      <c r="Q695" s="9"/>
      <c r="R695" s="9"/>
    </row>
    <row r="696" spans="1:18" x14ac:dyDescent="0.4">
      <c r="A696" s="13" t="s">
        <v>1856</v>
      </c>
      <c r="B696" s="4" t="s">
        <v>4042</v>
      </c>
      <c r="C696" s="13">
        <v>3</v>
      </c>
      <c r="D696" s="9"/>
      <c r="E696" s="9"/>
      <c r="F696" s="9"/>
      <c r="G696" s="9"/>
      <c r="H696" s="9"/>
      <c r="I696" s="9"/>
      <c r="J696" s="9"/>
      <c r="K696" s="9"/>
      <c r="L696" s="9"/>
      <c r="M696" s="9"/>
      <c r="N696" s="9"/>
      <c r="O696" s="9"/>
      <c r="P696" s="9"/>
      <c r="Q696" s="9"/>
      <c r="R696" s="9"/>
    </row>
    <row r="697" spans="1:18" x14ac:dyDescent="0.4">
      <c r="A697" s="13" t="s">
        <v>1857</v>
      </c>
      <c r="B697" s="4" t="s">
        <v>4043</v>
      </c>
      <c r="C697" s="13">
        <v>12</v>
      </c>
      <c r="D697" s="9"/>
      <c r="E697" s="9"/>
      <c r="F697" s="9"/>
      <c r="G697" s="9"/>
      <c r="H697" s="9"/>
      <c r="I697" s="9"/>
      <c r="J697" s="9"/>
      <c r="K697" s="7">
        <v>819163</v>
      </c>
      <c r="L697" s="7">
        <v>3909270</v>
      </c>
      <c r="M697" s="9"/>
      <c r="N697" s="8">
        <v>5543632.75</v>
      </c>
      <c r="O697" s="8">
        <v>4994699.01</v>
      </c>
      <c r="P697" s="8">
        <v>3113090.75</v>
      </c>
      <c r="Q697" s="8">
        <v>2647754.13</v>
      </c>
      <c r="R697" s="8">
        <v>5153770.8899999997</v>
      </c>
    </row>
    <row r="698" spans="1:18" x14ac:dyDescent="0.4">
      <c r="A698" s="13" t="s">
        <v>1858</v>
      </c>
      <c r="B698" s="4" t="s">
        <v>4044</v>
      </c>
      <c r="C698" s="13">
        <v>12</v>
      </c>
      <c r="D698" s="7">
        <v>-41222490</v>
      </c>
      <c r="E698" s="7">
        <v>-12132544</v>
      </c>
      <c r="F698" s="7">
        <v>-5884896</v>
      </c>
      <c r="G698" s="7">
        <v>-1618592</v>
      </c>
      <c r="H698" s="7">
        <v>2706937</v>
      </c>
      <c r="I698" s="7">
        <v>4172045</v>
      </c>
      <c r="J698" s="7">
        <v>-4067610</v>
      </c>
      <c r="K698" s="7">
        <v>-6003531</v>
      </c>
      <c r="L698" s="7">
        <v>3310466</v>
      </c>
      <c r="M698" s="9"/>
      <c r="N698" s="8">
        <v>4684525.76</v>
      </c>
      <c r="O698" s="8">
        <v>637664.62</v>
      </c>
      <c r="P698" s="8">
        <v>-10057413.74</v>
      </c>
      <c r="Q698" s="8">
        <v>-7182968.0599999996</v>
      </c>
      <c r="R698" s="8">
        <v>-1732046.65</v>
      </c>
    </row>
    <row r="699" spans="1:18" x14ac:dyDescent="0.4">
      <c r="A699" s="13" t="s">
        <v>1859</v>
      </c>
      <c r="B699" s="4" t="s">
        <v>4045</v>
      </c>
      <c r="C699" s="13">
        <v>12</v>
      </c>
      <c r="D699" s="7">
        <v>-38451</v>
      </c>
      <c r="E699" s="9"/>
      <c r="F699" s="9"/>
      <c r="G699" s="9"/>
      <c r="H699" s="9"/>
      <c r="I699" s="9"/>
      <c r="J699" s="9"/>
      <c r="K699" s="9"/>
      <c r="L699" s="9"/>
      <c r="M699" s="9"/>
      <c r="N699" s="9"/>
      <c r="O699" s="9"/>
      <c r="P699" s="9"/>
      <c r="Q699" s="9"/>
      <c r="R699" s="9"/>
    </row>
    <row r="700" spans="1:18" x14ac:dyDescent="0.4">
      <c r="A700" s="13" t="s">
        <v>675</v>
      </c>
      <c r="B700" s="4" t="s">
        <v>1222</v>
      </c>
      <c r="C700" s="13">
        <v>12</v>
      </c>
      <c r="D700" s="7">
        <v>1328650</v>
      </c>
      <c r="E700" s="7">
        <v>4021905</v>
      </c>
      <c r="F700" s="7">
        <v>-187748</v>
      </c>
      <c r="G700" s="7">
        <v>2515252</v>
      </c>
      <c r="H700" s="7">
        <v>1196303</v>
      </c>
      <c r="I700" s="7">
        <v>687750</v>
      </c>
      <c r="J700" s="7">
        <v>2025169</v>
      </c>
      <c r="K700" s="7">
        <v>3531106</v>
      </c>
      <c r="L700" s="7">
        <v>1022589</v>
      </c>
      <c r="M700" s="8">
        <v>353929.86</v>
      </c>
      <c r="N700" s="8">
        <v>-897732.43</v>
      </c>
      <c r="O700" s="8">
        <v>4423213.53</v>
      </c>
      <c r="P700" s="8">
        <v>4096294.78</v>
      </c>
      <c r="Q700" s="8">
        <v>1617202.53</v>
      </c>
      <c r="R700" s="8">
        <v>1261781.06</v>
      </c>
    </row>
    <row r="701" spans="1:18" x14ac:dyDescent="0.4">
      <c r="A701" s="13" t="s">
        <v>1860</v>
      </c>
      <c r="B701" s="4" t="s">
        <v>4046</v>
      </c>
      <c r="C701" s="13">
        <v>12</v>
      </c>
      <c r="D701" s="7">
        <v>-37302650</v>
      </c>
      <c r="E701" s="7">
        <v>37998618</v>
      </c>
      <c r="F701" s="7">
        <v>148171904</v>
      </c>
      <c r="G701" s="7">
        <v>67845737</v>
      </c>
      <c r="H701" s="7">
        <v>43236341</v>
      </c>
      <c r="I701" s="7">
        <v>44662993</v>
      </c>
      <c r="J701" s="7">
        <v>31399290</v>
      </c>
      <c r="K701" s="7">
        <v>50573514</v>
      </c>
      <c r="L701" s="7">
        <v>24751345</v>
      </c>
      <c r="M701" s="9"/>
      <c r="N701" s="9"/>
      <c r="O701" s="8">
        <v>-26908031.899999999</v>
      </c>
      <c r="P701" s="9"/>
      <c r="Q701" s="9"/>
      <c r="R701" s="9"/>
    </row>
    <row r="702" spans="1:18" x14ac:dyDescent="0.4">
      <c r="A702" s="13" t="s">
        <v>1861</v>
      </c>
      <c r="B702" s="4" t="s">
        <v>4047</v>
      </c>
      <c r="C702" s="13">
        <v>12</v>
      </c>
      <c r="D702" s="7">
        <v>-1223496</v>
      </c>
      <c r="E702" s="7">
        <v>5781710</v>
      </c>
      <c r="F702" s="7">
        <v>2469353</v>
      </c>
      <c r="G702" s="7">
        <v>2012654</v>
      </c>
      <c r="H702" s="7">
        <v>1318367</v>
      </c>
      <c r="I702" s="7">
        <v>3733950</v>
      </c>
      <c r="J702" s="7">
        <v>3367222</v>
      </c>
      <c r="K702" s="7">
        <v>3604853</v>
      </c>
      <c r="L702" s="7">
        <v>5946484</v>
      </c>
      <c r="M702" s="9"/>
      <c r="N702" s="8">
        <v>7832602.9299999997</v>
      </c>
      <c r="O702" s="7">
        <v>3995356</v>
      </c>
      <c r="P702" s="8">
        <v>3188981.41</v>
      </c>
      <c r="Q702" s="8">
        <v>2978607.63</v>
      </c>
      <c r="R702" s="8">
        <v>6153855.7800000003</v>
      </c>
    </row>
    <row r="703" spans="1:18" x14ac:dyDescent="0.4">
      <c r="A703" s="13" t="s">
        <v>1862</v>
      </c>
      <c r="B703" s="4" t="s">
        <v>4048</v>
      </c>
      <c r="C703" s="13">
        <v>12</v>
      </c>
      <c r="D703" s="7">
        <v>3929523</v>
      </c>
      <c r="E703" s="9"/>
      <c r="F703" s="9"/>
      <c r="G703" s="9"/>
      <c r="H703" s="9"/>
      <c r="I703" s="9"/>
      <c r="J703" s="9"/>
      <c r="K703" s="9"/>
      <c r="L703" s="9"/>
      <c r="M703" s="9"/>
      <c r="N703" s="9"/>
      <c r="O703" s="9"/>
      <c r="P703" s="9"/>
      <c r="Q703" s="9"/>
      <c r="R703" s="9"/>
    </row>
    <row r="704" spans="1:18" x14ac:dyDescent="0.4">
      <c r="A704" s="13" t="s">
        <v>1863</v>
      </c>
      <c r="B704" s="4" t="s">
        <v>4049</v>
      </c>
      <c r="C704" s="13">
        <v>12</v>
      </c>
      <c r="D704" s="7">
        <v>112641318</v>
      </c>
      <c r="E704" s="7">
        <v>114895254</v>
      </c>
      <c r="F704" s="7">
        <v>130989251</v>
      </c>
      <c r="G704" s="7">
        <v>129145498</v>
      </c>
      <c r="H704" s="7">
        <v>37554603</v>
      </c>
      <c r="I704" s="7">
        <v>69005154</v>
      </c>
      <c r="J704" s="7">
        <v>171598366</v>
      </c>
      <c r="K704" s="7">
        <v>142706599</v>
      </c>
      <c r="L704" s="7">
        <v>258612326</v>
      </c>
      <c r="M704" s="8">
        <v>433483999.93000001</v>
      </c>
      <c r="N704" s="8">
        <v>101249057.69</v>
      </c>
      <c r="O704" s="8">
        <v>161040468.28</v>
      </c>
      <c r="P704" s="8">
        <v>351551107.43000001</v>
      </c>
      <c r="Q704" s="9"/>
      <c r="R704" s="9"/>
    </row>
    <row r="705" spans="1:18" x14ac:dyDescent="0.4">
      <c r="A705" s="13" t="s">
        <v>1864</v>
      </c>
      <c r="B705" s="4" t="s">
        <v>4050</v>
      </c>
      <c r="C705" s="13">
        <v>12</v>
      </c>
      <c r="D705" s="9"/>
      <c r="E705" s="9"/>
      <c r="F705" s="9"/>
      <c r="G705" s="9"/>
      <c r="H705" s="9"/>
      <c r="I705" s="9"/>
      <c r="J705" s="9"/>
      <c r="K705" s="9"/>
      <c r="L705" s="9"/>
      <c r="M705" s="9"/>
      <c r="N705" s="9"/>
      <c r="O705" s="9"/>
      <c r="P705" s="9"/>
      <c r="Q705" s="9"/>
      <c r="R705" s="9"/>
    </row>
    <row r="706" spans="1:18" x14ac:dyDescent="0.4">
      <c r="A706" s="13" t="s">
        <v>676</v>
      </c>
      <c r="B706" s="4" t="s">
        <v>1223</v>
      </c>
      <c r="C706" s="13">
        <v>12</v>
      </c>
      <c r="D706" s="7">
        <v>203552</v>
      </c>
      <c r="E706" s="7">
        <v>1352228</v>
      </c>
      <c r="F706" s="7">
        <v>2133834</v>
      </c>
      <c r="G706" s="7">
        <v>2669772</v>
      </c>
      <c r="H706" s="7">
        <v>1584524</v>
      </c>
      <c r="I706" s="7">
        <v>804768</v>
      </c>
      <c r="J706" s="7">
        <v>-1367631</v>
      </c>
      <c r="K706" s="7">
        <v>552313</v>
      </c>
      <c r="L706" s="7">
        <v>-1631542</v>
      </c>
      <c r="M706" s="8">
        <v>-2591568.52</v>
      </c>
      <c r="N706" s="8">
        <v>-6079459.1299999999</v>
      </c>
      <c r="O706" s="8">
        <v>-2155145.4700000002</v>
      </c>
      <c r="P706" s="7">
        <v>-805427</v>
      </c>
      <c r="Q706" s="8">
        <v>85175.039999999994</v>
      </c>
      <c r="R706" s="8">
        <v>-4438670.2699999996</v>
      </c>
    </row>
    <row r="707" spans="1:18" x14ac:dyDescent="0.4">
      <c r="A707" s="13" t="s">
        <v>677</v>
      </c>
      <c r="B707" s="4" t="s">
        <v>1224</v>
      </c>
      <c r="C707" s="13">
        <v>12</v>
      </c>
      <c r="D707" s="7">
        <v>3218218</v>
      </c>
      <c r="E707" s="7">
        <v>1349991</v>
      </c>
      <c r="F707" s="7">
        <v>1871135</v>
      </c>
      <c r="G707" s="7">
        <v>1852910</v>
      </c>
      <c r="H707" s="7">
        <v>-1143978</v>
      </c>
      <c r="I707" s="7">
        <v>446596</v>
      </c>
      <c r="J707" s="7">
        <v>-1936443</v>
      </c>
      <c r="K707" s="7">
        <v>180809</v>
      </c>
      <c r="L707" s="7">
        <v>692124</v>
      </c>
      <c r="M707" s="9"/>
      <c r="N707" s="8">
        <v>3217766.55</v>
      </c>
      <c r="O707" s="8">
        <v>1938410.65</v>
      </c>
      <c r="P707" s="8">
        <v>167538.28</v>
      </c>
      <c r="Q707" s="8">
        <v>2076599.02</v>
      </c>
      <c r="R707" s="8">
        <v>-406890.41</v>
      </c>
    </row>
    <row r="708" spans="1:18" x14ac:dyDescent="0.4">
      <c r="A708" s="13" t="s">
        <v>100</v>
      </c>
      <c r="B708" s="4" t="s">
        <v>308</v>
      </c>
      <c r="C708" s="13">
        <v>12</v>
      </c>
      <c r="D708" s="7">
        <v>-78612873</v>
      </c>
      <c r="E708" s="7">
        <v>67794363</v>
      </c>
      <c r="F708" s="7">
        <v>130202616</v>
      </c>
      <c r="G708" s="7">
        <v>140157666</v>
      </c>
      <c r="H708" s="7">
        <v>219841517</v>
      </c>
      <c r="I708" s="7">
        <v>363101416</v>
      </c>
      <c r="J708" s="7">
        <v>536695599</v>
      </c>
      <c r="K708" s="7">
        <v>387125452</v>
      </c>
      <c r="L708" s="7">
        <v>546555346</v>
      </c>
      <c r="M708" s="8">
        <v>383798694.92000002</v>
      </c>
      <c r="N708" s="8">
        <v>93994986.430000007</v>
      </c>
      <c r="O708" s="8">
        <v>-275161267.97000003</v>
      </c>
      <c r="P708" s="7">
        <v>-867722993</v>
      </c>
      <c r="Q708" s="7">
        <v>66573343</v>
      </c>
      <c r="R708" s="7">
        <v>207510242</v>
      </c>
    </row>
    <row r="709" spans="1:18" x14ac:dyDescent="0.4">
      <c r="A709" s="13" t="s">
        <v>678</v>
      </c>
      <c r="B709" s="4" t="s">
        <v>1225</v>
      </c>
      <c r="C709" s="13">
        <v>12</v>
      </c>
      <c r="D709" s="7">
        <v>2909877</v>
      </c>
      <c r="E709" s="7">
        <v>2243504</v>
      </c>
      <c r="F709" s="7">
        <v>1448421</v>
      </c>
      <c r="G709" s="7">
        <v>871361</v>
      </c>
      <c r="H709" s="7">
        <v>843176</v>
      </c>
      <c r="I709" s="7">
        <v>1083952</v>
      </c>
      <c r="J709" s="7">
        <v>1603477</v>
      </c>
      <c r="K709" s="7">
        <v>2438209</v>
      </c>
      <c r="L709" s="7">
        <v>2691673</v>
      </c>
      <c r="M709" s="8">
        <v>2502250.4700000002</v>
      </c>
      <c r="N709" s="8">
        <v>1714430.87</v>
      </c>
      <c r="O709" s="8">
        <v>1660079.62</v>
      </c>
      <c r="P709" s="8">
        <v>877694.18</v>
      </c>
      <c r="Q709" s="8">
        <v>582072.25</v>
      </c>
      <c r="R709" s="8">
        <v>-152983.94</v>
      </c>
    </row>
    <row r="710" spans="1:18" x14ac:dyDescent="0.4">
      <c r="A710" s="13" t="s">
        <v>679</v>
      </c>
      <c r="B710" s="4" t="s">
        <v>1226</v>
      </c>
      <c r="C710" s="13">
        <v>12</v>
      </c>
      <c r="D710" s="7">
        <v>4664961</v>
      </c>
      <c r="E710" s="7">
        <v>4253742</v>
      </c>
      <c r="F710" s="7">
        <v>6071178</v>
      </c>
      <c r="G710" s="7">
        <v>6986675</v>
      </c>
      <c r="H710" s="7">
        <v>3967621</v>
      </c>
      <c r="I710" s="7">
        <v>3611291</v>
      </c>
      <c r="J710" s="7">
        <v>6088810</v>
      </c>
      <c r="K710" s="7">
        <v>4303456</v>
      </c>
      <c r="L710" s="7">
        <v>12614542</v>
      </c>
      <c r="M710" s="8">
        <v>17085051.489999998</v>
      </c>
      <c r="N710" s="8">
        <v>12833937.189999999</v>
      </c>
      <c r="O710" s="8">
        <v>8867451.9399999995</v>
      </c>
      <c r="P710" s="8">
        <v>6466995.6299999999</v>
      </c>
      <c r="Q710" s="8">
        <v>3762562.5</v>
      </c>
      <c r="R710" s="8">
        <v>-263593.57</v>
      </c>
    </row>
    <row r="711" spans="1:18" x14ac:dyDescent="0.4">
      <c r="A711" s="13" t="s">
        <v>1865</v>
      </c>
      <c r="B711" s="4" t="s">
        <v>4051</v>
      </c>
      <c r="C711" s="13">
        <v>12</v>
      </c>
      <c r="D711" s="7">
        <v>-980529</v>
      </c>
      <c r="E711" s="7">
        <v>-2033889</v>
      </c>
      <c r="F711" s="7">
        <v>-113696</v>
      </c>
      <c r="G711" s="7">
        <v>-604177</v>
      </c>
      <c r="H711" s="7">
        <v>31336</v>
      </c>
      <c r="I711" s="7">
        <v>1797644</v>
      </c>
      <c r="J711" s="7">
        <v>179615</v>
      </c>
      <c r="K711" s="7">
        <v>790584</v>
      </c>
      <c r="L711" s="7">
        <v>867597</v>
      </c>
      <c r="M711" s="9"/>
      <c r="N711" s="8">
        <v>3338256.19</v>
      </c>
      <c r="O711" s="9"/>
      <c r="P711" s="9"/>
      <c r="Q711" s="9"/>
      <c r="R711" s="9"/>
    </row>
    <row r="712" spans="1:18" x14ac:dyDescent="0.4">
      <c r="A712" s="13" t="s">
        <v>680</v>
      </c>
      <c r="B712" s="4" t="s">
        <v>1227</v>
      </c>
      <c r="C712" s="13">
        <v>12</v>
      </c>
      <c r="D712" s="7">
        <v>6413609</v>
      </c>
      <c r="E712" s="7">
        <v>11038608</v>
      </c>
      <c r="F712" s="7">
        <v>9427096</v>
      </c>
      <c r="G712" s="7">
        <v>10033207</v>
      </c>
      <c r="H712" s="7">
        <v>15043156</v>
      </c>
      <c r="I712" s="7">
        <v>15103546</v>
      </c>
      <c r="J712" s="7">
        <v>7035400</v>
      </c>
      <c r="K712" s="7">
        <v>11652076</v>
      </c>
      <c r="L712" s="7">
        <v>30429604</v>
      </c>
      <c r="M712" s="9"/>
      <c r="N712" s="8">
        <v>98944276.269999996</v>
      </c>
      <c r="O712" s="8">
        <v>66366625.869999997</v>
      </c>
      <c r="P712" s="8">
        <v>41151814.560000002</v>
      </c>
      <c r="Q712" s="8">
        <v>19196753.27</v>
      </c>
      <c r="R712" s="8">
        <v>46163682.920000002</v>
      </c>
    </row>
    <row r="713" spans="1:18" x14ac:dyDescent="0.4">
      <c r="A713" s="13" t="s">
        <v>1866</v>
      </c>
      <c r="B713" s="4" t="s">
        <v>4052</v>
      </c>
      <c r="C713" s="13">
        <v>9</v>
      </c>
      <c r="D713" s="7">
        <v>-13103175</v>
      </c>
      <c r="E713" s="7">
        <v>-20884720</v>
      </c>
      <c r="F713" s="9"/>
      <c r="G713" s="9"/>
      <c r="H713" s="9"/>
      <c r="I713" s="9"/>
      <c r="J713" s="9"/>
      <c r="K713" s="9"/>
      <c r="L713" s="9"/>
      <c r="M713" s="9"/>
      <c r="N713" s="9"/>
      <c r="O713" s="9"/>
      <c r="P713" s="9"/>
      <c r="Q713" s="9"/>
      <c r="R713" s="9"/>
    </row>
    <row r="714" spans="1:18" x14ac:dyDescent="0.4">
      <c r="A714" s="13" t="s">
        <v>681</v>
      </c>
      <c r="B714" s="4" t="s">
        <v>1228</v>
      </c>
      <c r="C714" s="13">
        <v>12</v>
      </c>
      <c r="D714" s="7">
        <v>6303185</v>
      </c>
      <c r="E714" s="7">
        <v>9008762</v>
      </c>
      <c r="F714" s="7">
        <v>10133141</v>
      </c>
      <c r="G714" s="7">
        <v>11904945</v>
      </c>
      <c r="H714" s="7">
        <v>8601634</v>
      </c>
      <c r="I714" s="7">
        <v>929831</v>
      </c>
      <c r="J714" s="7">
        <v>-20658111</v>
      </c>
      <c r="K714" s="7">
        <v>-6072284</v>
      </c>
      <c r="L714" s="7">
        <v>13190585</v>
      </c>
      <c r="M714" s="8">
        <v>-13773228.109999999</v>
      </c>
      <c r="N714" s="8">
        <v>10976241.619999999</v>
      </c>
      <c r="O714" s="7">
        <v>9600086</v>
      </c>
      <c r="P714" s="8">
        <v>3948766.78</v>
      </c>
      <c r="Q714" s="8">
        <v>5335084.09</v>
      </c>
      <c r="R714" s="8">
        <v>16123821.619999999</v>
      </c>
    </row>
    <row r="715" spans="1:18" x14ac:dyDescent="0.4">
      <c r="A715" s="13" t="s">
        <v>101</v>
      </c>
      <c r="B715" s="4" t="s">
        <v>309</v>
      </c>
      <c r="C715" s="13">
        <v>12</v>
      </c>
      <c r="D715" s="7">
        <v>34902630</v>
      </c>
      <c r="E715" s="7">
        <v>30045561</v>
      </c>
      <c r="F715" s="7">
        <v>10958479</v>
      </c>
      <c r="G715" s="7">
        <v>17559295</v>
      </c>
      <c r="H715" s="7">
        <v>9488127</v>
      </c>
      <c r="I715" s="7">
        <v>11248047</v>
      </c>
      <c r="J715" s="7">
        <v>-6485441</v>
      </c>
      <c r="K715" s="7">
        <v>24937977</v>
      </c>
      <c r="L715" s="7">
        <v>28280210</v>
      </c>
      <c r="M715" s="9"/>
      <c r="N715" s="8">
        <v>36803973.710000001</v>
      </c>
      <c r="O715" s="8">
        <v>55837295.829999998</v>
      </c>
      <c r="P715" s="8">
        <v>80292594.359999999</v>
      </c>
      <c r="Q715" s="8">
        <v>114507234.73</v>
      </c>
      <c r="R715" s="8">
        <v>304792238.26999998</v>
      </c>
    </row>
    <row r="716" spans="1:18" x14ac:dyDescent="0.4">
      <c r="A716" s="13" t="s">
        <v>1867</v>
      </c>
      <c r="B716" s="4" t="s">
        <v>4053</v>
      </c>
      <c r="C716" s="13">
        <v>12</v>
      </c>
      <c r="D716" s="9"/>
      <c r="E716" s="9"/>
      <c r="F716" s="9"/>
      <c r="G716" s="9"/>
      <c r="H716" s="9"/>
      <c r="I716" s="9"/>
      <c r="J716" s="9"/>
      <c r="K716" s="9"/>
      <c r="L716" s="9"/>
      <c r="M716" s="9"/>
      <c r="N716" s="9"/>
      <c r="O716" s="9"/>
      <c r="P716" s="9"/>
      <c r="Q716" s="9"/>
      <c r="R716" s="9"/>
    </row>
    <row r="717" spans="1:18" x14ac:dyDescent="0.4">
      <c r="A717" s="13" t="s">
        <v>682</v>
      </c>
      <c r="B717" s="4" t="s">
        <v>1229</v>
      </c>
      <c r="C717" s="13">
        <v>12</v>
      </c>
      <c r="D717" s="7">
        <v>2113788</v>
      </c>
      <c r="E717" s="7">
        <v>-2803385</v>
      </c>
      <c r="F717" s="7">
        <v>-4128327</v>
      </c>
      <c r="G717" s="7">
        <v>1263295</v>
      </c>
      <c r="H717" s="7">
        <v>1963188</v>
      </c>
      <c r="I717" s="7">
        <v>1229793</v>
      </c>
      <c r="J717" s="7">
        <v>2132012</v>
      </c>
      <c r="K717" s="7">
        <v>2916605</v>
      </c>
      <c r="L717" s="7">
        <v>2365891</v>
      </c>
      <c r="M717" s="9"/>
      <c r="N717" s="8">
        <v>1820025.35</v>
      </c>
      <c r="O717" s="8">
        <v>2053626.73</v>
      </c>
      <c r="P717" s="8">
        <v>2775079.49</v>
      </c>
      <c r="Q717" s="8">
        <v>1866125.84</v>
      </c>
      <c r="R717" s="8">
        <v>461658.88</v>
      </c>
    </row>
    <row r="718" spans="1:18" x14ac:dyDescent="0.4">
      <c r="A718" s="13" t="s">
        <v>1868</v>
      </c>
      <c r="B718" s="4" t="s">
        <v>4054</v>
      </c>
      <c r="C718" s="13">
        <v>12</v>
      </c>
      <c r="D718" s="9"/>
      <c r="E718" s="9"/>
      <c r="F718" s="9"/>
      <c r="G718" s="9"/>
      <c r="H718" s="9"/>
      <c r="I718" s="9"/>
      <c r="J718" s="9"/>
      <c r="K718" s="9"/>
      <c r="L718" s="9"/>
      <c r="M718" s="9"/>
      <c r="N718" s="9"/>
      <c r="O718" s="9"/>
      <c r="P718" s="9"/>
      <c r="Q718" s="9"/>
      <c r="R718" s="9"/>
    </row>
    <row r="719" spans="1:18" x14ac:dyDescent="0.4">
      <c r="A719" s="13" t="s">
        <v>1869</v>
      </c>
      <c r="B719" s="4" t="s">
        <v>4055</v>
      </c>
      <c r="C719" s="13">
        <v>12</v>
      </c>
      <c r="D719" s="9"/>
      <c r="E719" s="9"/>
      <c r="F719" s="9"/>
      <c r="G719" s="9"/>
      <c r="H719" s="9"/>
      <c r="I719" s="9"/>
      <c r="J719" s="9"/>
      <c r="K719" s="9"/>
      <c r="L719" s="9"/>
      <c r="M719" s="9"/>
      <c r="N719" s="9"/>
      <c r="O719" s="9"/>
      <c r="P719" s="9"/>
      <c r="Q719" s="9"/>
      <c r="R719" s="9"/>
    </row>
    <row r="720" spans="1:18" x14ac:dyDescent="0.4">
      <c r="A720" s="13" t="s">
        <v>102</v>
      </c>
      <c r="B720" s="4" t="s">
        <v>310</v>
      </c>
      <c r="C720" s="13">
        <v>12</v>
      </c>
      <c r="D720" s="7">
        <v>105229036</v>
      </c>
      <c r="E720" s="7">
        <v>387391879</v>
      </c>
      <c r="F720" s="7">
        <v>1225112891</v>
      </c>
      <c r="G720" s="7">
        <v>888529439</v>
      </c>
      <c r="H720" s="7">
        <v>925748563</v>
      </c>
      <c r="I720" s="7">
        <v>1073730260</v>
      </c>
      <c r="J720" s="7">
        <v>1396339514</v>
      </c>
      <c r="K720" s="7">
        <v>291172000</v>
      </c>
      <c r="L720" s="7">
        <v>813317000</v>
      </c>
      <c r="M720" s="7">
        <v>1697503000</v>
      </c>
      <c r="N720" s="7">
        <v>781764000</v>
      </c>
      <c r="O720" s="7">
        <v>366044000</v>
      </c>
      <c r="P720" s="7">
        <v>-289704000</v>
      </c>
      <c r="Q720" s="7">
        <v>817604000</v>
      </c>
      <c r="R720" s="7">
        <v>1616889000</v>
      </c>
    </row>
    <row r="721" spans="1:18" x14ac:dyDescent="0.4">
      <c r="A721" s="13" t="s">
        <v>683</v>
      </c>
      <c r="B721" s="4" t="s">
        <v>1230</v>
      </c>
      <c r="C721" s="13">
        <v>12</v>
      </c>
      <c r="D721" s="7">
        <v>719094</v>
      </c>
      <c r="E721" s="7">
        <v>1224733</v>
      </c>
      <c r="F721" s="7">
        <v>6415445</v>
      </c>
      <c r="G721" s="7">
        <v>6784249</v>
      </c>
      <c r="H721" s="7">
        <v>8762134</v>
      </c>
      <c r="I721" s="7">
        <v>6479005</v>
      </c>
      <c r="J721" s="7">
        <v>17000107</v>
      </c>
      <c r="K721" s="7">
        <v>11734090</v>
      </c>
      <c r="L721" s="7">
        <v>13217674</v>
      </c>
      <c r="M721" s="9"/>
      <c r="N721" s="8">
        <v>10426561.210000001</v>
      </c>
      <c r="O721" s="8">
        <v>6255193.3899999997</v>
      </c>
      <c r="P721" s="8">
        <v>5563291.96</v>
      </c>
      <c r="Q721" s="8">
        <v>12292643.65</v>
      </c>
      <c r="R721" s="8">
        <v>22177554.989999998</v>
      </c>
    </row>
    <row r="722" spans="1:18" x14ac:dyDescent="0.4">
      <c r="A722" s="13" t="s">
        <v>1870</v>
      </c>
      <c r="B722" s="4" t="s">
        <v>4056</v>
      </c>
      <c r="C722" s="13">
        <v>12</v>
      </c>
      <c r="D722" s="9"/>
      <c r="E722" s="9"/>
      <c r="F722" s="9"/>
      <c r="G722" s="9"/>
      <c r="H722" s="9"/>
      <c r="I722" s="9"/>
      <c r="J722" s="9"/>
      <c r="K722" s="9"/>
      <c r="L722" s="9"/>
      <c r="M722" s="9"/>
      <c r="N722" s="9"/>
      <c r="O722" s="9"/>
      <c r="P722" s="9"/>
      <c r="Q722" s="9"/>
      <c r="R722" s="9"/>
    </row>
    <row r="723" spans="1:18" x14ac:dyDescent="0.4">
      <c r="A723" s="13" t="s">
        <v>684</v>
      </c>
      <c r="B723" s="4" t="s">
        <v>1231</v>
      </c>
      <c r="C723" s="13">
        <v>12</v>
      </c>
      <c r="D723" s="7">
        <v>2755423</v>
      </c>
      <c r="E723" s="7">
        <v>1084037</v>
      </c>
      <c r="F723" s="7">
        <v>-670651</v>
      </c>
      <c r="G723" s="7">
        <v>-1322409</v>
      </c>
      <c r="H723" s="7">
        <v>-1279045</v>
      </c>
      <c r="I723" s="7">
        <v>-4939786</v>
      </c>
      <c r="J723" s="7">
        <v>-5244635</v>
      </c>
      <c r="K723" s="7">
        <v>-3799241</v>
      </c>
      <c r="L723" s="7">
        <v>-2752730</v>
      </c>
      <c r="M723" s="9"/>
      <c r="N723" s="8">
        <v>-8396699.4900000002</v>
      </c>
      <c r="O723" s="8">
        <v>-6309785.4800000004</v>
      </c>
      <c r="P723" s="8">
        <v>-6427192.6900000004</v>
      </c>
      <c r="Q723" s="8">
        <v>-3626955.73</v>
      </c>
      <c r="R723" s="8">
        <v>-13994393.66</v>
      </c>
    </row>
    <row r="724" spans="1:18" x14ac:dyDescent="0.4">
      <c r="A724" s="13" t="s">
        <v>1871</v>
      </c>
      <c r="B724" s="4" t="s">
        <v>4057</v>
      </c>
      <c r="C724" s="13">
        <v>12</v>
      </c>
      <c r="D724" s="7">
        <v>25876873</v>
      </c>
      <c r="E724" s="7">
        <v>22110150</v>
      </c>
      <c r="F724" s="7">
        <v>11160668</v>
      </c>
      <c r="G724" s="7">
        <v>24815926</v>
      </c>
      <c r="H724" s="7">
        <v>27441180</v>
      </c>
      <c r="I724" s="9"/>
      <c r="J724" s="9"/>
      <c r="K724" s="9"/>
      <c r="L724" s="9"/>
      <c r="M724" s="9"/>
      <c r="N724" s="9"/>
      <c r="O724" s="9"/>
      <c r="P724" s="9"/>
      <c r="Q724" s="9"/>
      <c r="R724" s="9"/>
    </row>
    <row r="725" spans="1:18" x14ac:dyDescent="0.4">
      <c r="A725" s="13" t="s">
        <v>1872</v>
      </c>
      <c r="B725" s="4" t="s">
        <v>4058</v>
      </c>
      <c r="C725" s="13">
        <v>12</v>
      </c>
      <c r="D725" s="7">
        <v>13196383</v>
      </c>
      <c r="E725" s="7">
        <v>14838732</v>
      </c>
      <c r="F725" s="7">
        <v>21203043</v>
      </c>
      <c r="G725" s="7">
        <v>24571505</v>
      </c>
      <c r="H725" s="7">
        <v>22181734</v>
      </c>
      <c r="I725" s="7">
        <v>20259158</v>
      </c>
      <c r="J725" s="7">
        <v>16086615</v>
      </c>
      <c r="K725" s="7">
        <v>21358450</v>
      </c>
      <c r="L725" s="7">
        <v>23158895</v>
      </c>
      <c r="M725" s="9"/>
      <c r="N725" s="7">
        <v>25191000</v>
      </c>
      <c r="O725" s="7">
        <v>30022982</v>
      </c>
      <c r="P725" s="7">
        <v>35379538</v>
      </c>
      <c r="Q725" s="7">
        <v>26019497</v>
      </c>
      <c r="R725" s="7">
        <v>26275460</v>
      </c>
    </row>
    <row r="726" spans="1:18" x14ac:dyDescent="0.4">
      <c r="A726" s="13" t="s">
        <v>1873</v>
      </c>
      <c r="B726" s="4" t="s">
        <v>4059</v>
      </c>
      <c r="C726" s="13">
        <v>12</v>
      </c>
      <c r="D726" s="7">
        <v>5368625</v>
      </c>
      <c r="E726" s="7">
        <v>6885720</v>
      </c>
      <c r="F726" s="7">
        <v>4040366</v>
      </c>
      <c r="G726" s="7">
        <v>-8578706</v>
      </c>
      <c r="H726" s="7">
        <v>-4805492</v>
      </c>
      <c r="I726" s="7">
        <v>-6953617</v>
      </c>
      <c r="J726" s="7">
        <v>-25690206</v>
      </c>
      <c r="K726" s="7">
        <v>-15728680</v>
      </c>
      <c r="L726" s="9"/>
      <c r="M726" s="9"/>
      <c r="N726" s="9"/>
      <c r="O726" s="9"/>
      <c r="P726" s="9"/>
      <c r="Q726" s="9"/>
      <c r="R726" s="9"/>
    </row>
    <row r="727" spans="1:18" x14ac:dyDescent="0.4">
      <c r="A727" s="13" t="s">
        <v>103</v>
      </c>
      <c r="B727" s="4" t="s">
        <v>311</v>
      </c>
      <c r="C727" s="13">
        <v>12</v>
      </c>
      <c r="D727" s="9"/>
      <c r="E727" s="9"/>
      <c r="F727" s="9"/>
      <c r="G727" s="9"/>
      <c r="H727" s="9"/>
      <c r="I727" s="9"/>
      <c r="J727" s="7">
        <v>50968669</v>
      </c>
      <c r="K727" s="7">
        <v>45630934</v>
      </c>
      <c r="L727" s="8">
        <v>153161119.03999999</v>
      </c>
      <c r="M727" s="7">
        <v>-45071477</v>
      </c>
      <c r="N727" s="7">
        <v>77325455</v>
      </c>
      <c r="O727" s="7">
        <v>136150073</v>
      </c>
      <c r="P727" s="7">
        <v>313958826</v>
      </c>
      <c r="Q727" s="7">
        <v>223685062</v>
      </c>
      <c r="R727" s="7">
        <v>104825998</v>
      </c>
    </row>
    <row r="728" spans="1:18" x14ac:dyDescent="0.4">
      <c r="A728" s="13" t="s">
        <v>1874</v>
      </c>
      <c r="B728" s="4" t="s">
        <v>4060</v>
      </c>
      <c r="C728" s="13">
        <v>12</v>
      </c>
      <c r="D728" s="9"/>
      <c r="E728" s="9"/>
      <c r="F728" s="9"/>
      <c r="G728" s="7">
        <v>6073637</v>
      </c>
      <c r="H728" s="7">
        <v>6421626</v>
      </c>
      <c r="I728" s="7">
        <v>4507481</v>
      </c>
      <c r="J728" s="7">
        <v>-1119669</v>
      </c>
      <c r="K728" s="7">
        <v>-856504</v>
      </c>
      <c r="L728" s="7">
        <v>300827</v>
      </c>
      <c r="M728" s="8">
        <v>-5531002.8499999996</v>
      </c>
      <c r="N728" s="8">
        <v>-10379068.74</v>
      </c>
      <c r="O728" s="8">
        <v>1144874.07</v>
      </c>
      <c r="P728" s="9"/>
      <c r="Q728" s="8">
        <v>1506253.81</v>
      </c>
      <c r="R728" s="8">
        <v>-956896.01</v>
      </c>
    </row>
    <row r="729" spans="1:18" x14ac:dyDescent="0.4">
      <c r="A729" s="13" t="s">
        <v>685</v>
      </c>
      <c r="B729" s="4" t="s">
        <v>1232</v>
      </c>
      <c r="C729" s="13">
        <v>12</v>
      </c>
      <c r="D729" s="7">
        <v>12578591</v>
      </c>
      <c r="E729" s="7">
        <v>10819084</v>
      </c>
      <c r="F729" s="7">
        <v>2470176</v>
      </c>
      <c r="G729" s="7">
        <v>-2695734</v>
      </c>
      <c r="H729" s="7">
        <v>1995385</v>
      </c>
      <c r="I729" s="7">
        <v>7003522</v>
      </c>
      <c r="J729" s="7">
        <v>-764728</v>
      </c>
      <c r="K729" s="7">
        <v>-7493994</v>
      </c>
      <c r="L729" s="7">
        <v>-11515115</v>
      </c>
      <c r="M729" s="9"/>
      <c r="N729" s="8">
        <v>-10886548.609999999</v>
      </c>
      <c r="O729" s="7">
        <v>3007680</v>
      </c>
      <c r="P729" s="8">
        <v>5417196.3099999996</v>
      </c>
      <c r="Q729" s="7">
        <v>8094127</v>
      </c>
      <c r="R729" s="7">
        <v>2375860</v>
      </c>
    </row>
    <row r="730" spans="1:18" x14ac:dyDescent="0.4">
      <c r="A730" s="13" t="s">
        <v>686</v>
      </c>
      <c r="B730" s="4" t="s">
        <v>1233</v>
      </c>
      <c r="C730" s="13">
        <v>12</v>
      </c>
      <c r="D730" s="7">
        <v>1712685</v>
      </c>
      <c r="E730" s="7">
        <v>55266</v>
      </c>
      <c r="F730" s="7">
        <v>799158</v>
      </c>
      <c r="G730" s="7">
        <v>-3539159</v>
      </c>
      <c r="H730" s="7">
        <v>-7587705</v>
      </c>
      <c r="I730" s="7">
        <v>1377284</v>
      </c>
      <c r="J730" s="7">
        <v>3040639</v>
      </c>
      <c r="K730" s="7">
        <v>4728620</v>
      </c>
      <c r="L730" s="7">
        <v>6104781</v>
      </c>
      <c r="M730" s="9"/>
      <c r="N730" s="8">
        <v>6405562.0800000001</v>
      </c>
      <c r="O730" s="7">
        <v>7199121</v>
      </c>
      <c r="P730" s="8">
        <v>6455900.3399999999</v>
      </c>
      <c r="Q730" s="8">
        <v>5645834.9900000002</v>
      </c>
      <c r="R730" s="8">
        <v>5858130.6799999997</v>
      </c>
    </row>
    <row r="731" spans="1:18" x14ac:dyDescent="0.4">
      <c r="A731" s="13" t="s">
        <v>687</v>
      </c>
      <c r="B731" s="4" t="s">
        <v>1234</v>
      </c>
      <c r="C731" s="13">
        <v>12</v>
      </c>
      <c r="D731" s="7">
        <v>65883898</v>
      </c>
      <c r="E731" s="7">
        <v>56568437</v>
      </c>
      <c r="F731" s="7">
        <v>92227180</v>
      </c>
      <c r="G731" s="7">
        <v>116808519</v>
      </c>
      <c r="H731" s="7">
        <v>123649745</v>
      </c>
      <c r="I731" s="7">
        <v>142015332</v>
      </c>
      <c r="J731" s="7">
        <v>113931485</v>
      </c>
      <c r="K731" s="7">
        <v>115437305</v>
      </c>
      <c r="L731" s="7">
        <v>77949491</v>
      </c>
      <c r="M731" s="7">
        <v>-308685392</v>
      </c>
      <c r="N731" s="8">
        <v>-449135748.92000002</v>
      </c>
      <c r="O731" s="7">
        <v>57369618</v>
      </c>
      <c r="P731" s="8">
        <v>132835985.67</v>
      </c>
      <c r="Q731" s="8">
        <v>-127892937.26000001</v>
      </c>
      <c r="R731" s="8">
        <v>12795014.91</v>
      </c>
    </row>
    <row r="732" spans="1:18" x14ac:dyDescent="0.4">
      <c r="A732" s="13" t="s">
        <v>104</v>
      </c>
      <c r="B732" s="4" t="s">
        <v>312</v>
      </c>
      <c r="C732" s="13">
        <v>12</v>
      </c>
      <c r="D732" s="7">
        <v>54360722</v>
      </c>
      <c r="E732" s="7">
        <v>172048737</v>
      </c>
      <c r="F732" s="7">
        <v>385488662</v>
      </c>
      <c r="G732" s="7">
        <v>340123359</v>
      </c>
      <c r="H732" s="7">
        <v>255446568</v>
      </c>
      <c r="I732" s="7">
        <v>273413624</v>
      </c>
      <c r="J732" s="7">
        <v>90290393</v>
      </c>
      <c r="K732" s="7">
        <v>717569407</v>
      </c>
      <c r="L732" s="7">
        <v>903873371</v>
      </c>
      <c r="M732" s="8">
        <v>1470101403.01</v>
      </c>
      <c r="N732" s="8">
        <v>371731467.75999999</v>
      </c>
      <c r="O732" s="8">
        <v>487422718.94999999</v>
      </c>
      <c r="P732" s="8">
        <v>350928517.64999998</v>
      </c>
      <c r="Q732" s="8">
        <v>1611119465.48</v>
      </c>
      <c r="R732" s="8">
        <v>2544253936.0799999</v>
      </c>
    </row>
    <row r="733" spans="1:18" x14ac:dyDescent="0.4">
      <c r="A733" s="13" t="s">
        <v>1875</v>
      </c>
      <c r="B733" s="4" t="s">
        <v>4061</v>
      </c>
      <c r="C733" s="13">
        <v>12</v>
      </c>
      <c r="D733" s="9"/>
      <c r="E733" s="9"/>
      <c r="F733" s="9"/>
      <c r="G733" s="9"/>
      <c r="H733" s="9"/>
      <c r="I733" s="9"/>
      <c r="J733" s="9"/>
      <c r="K733" s="9"/>
      <c r="L733" s="9"/>
      <c r="M733" s="9"/>
      <c r="N733" s="9"/>
      <c r="O733" s="9"/>
      <c r="P733" s="9"/>
      <c r="Q733" s="9"/>
      <c r="R733" s="9"/>
    </row>
    <row r="734" spans="1:18" x14ac:dyDescent="0.4">
      <c r="A734" s="13" t="s">
        <v>688</v>
      </c>
      <c r="B734" s="4" t="s">
        <v>1235</v>
      </c>
      <c r="C734" s="13">
        <v>12</v>
      </c>
      <c r="D734" s="7">
        <v>-18426278</v>
      </c>
      <c r="E734" s="7">
        <v>288326928</v>
      </c>
      <c r="F734" s="7">
        <v>554823975</v>
      </c>
      <c r="G734" s="7">
        <v>466410898</v>
      </c>
      <c r="H734" s="7">
        <v>97322898</v>
      </c>
      <c r="I734" s="7">
        <v>314177231</v>
      </c>
      <c r="J734" s="7">
        <v>586683653</v>
      </c>
      <c r="K734" s="7">
        <v>-565351354</v>
      </c>
      <c r="L734" s="7">
        <v>601734890</v>
      </c>
      <c r="M734" s="7">
        <v>-357397000</v>
      </c>
      <c r="N734" s="7">
        <v>-509616000</v>
      </c>
      <c r="O734" s="7">
        <v>-362662000</v>
      </c>
      <c r="P734" s="7">
        <v>-235027000</v>
      </c>
      <c r="Q734" s="7">
        <v>-279327000</v>
      </c>
      <c r="R734" s="7">
        <v>-833391000</v>
      </c>
    </row>
    <row r="735" spans="1:18" x14ac:dyDescent="0.4">
      <c r="A735" s="13" t="s">
        <v>105</v>
      </c>
      <c r="B735" s="4" t="s">
        <v>313</v>
      </c>
      <c r="C735" s="13">
        <v>12</v>
      </c>
      <c r="D735" s="9"/>
      <c r="E735" s="9"/>
      <c r="F735" s="9"/>
      <c r="G735" s="7">
        <v>101349059</v>
      </c>
      <c r="H735" s="7">
        <v>106065440</v>
      </c>
      <c r="I735" s="7">
        <v>114079256</v>
      </c>
      <c r="J735" s="7">
        <v>112761766</v>
      </c>
      <c r="K735" s="7">
        <v>122618506</v>
      </c>
      <c r="L735" s="7">
        <v>131704595</v>
      </c>
      <c r="M735" s="8">
        <v>317901717.83999997</v>
      </c>
      <c r="N735" s="7">
        <v>539693554</v>
      </c>
      <c r="O735" s="7">
        <v>529239834</v>
      </c>
      <c r="P735" s="8">
        <v>525640006.76999998</v>
      </c>
      <c r="Q735" s="8">
        <v>500933795.25999999</v>
      </c>
      <c r="R735" s="8">
        <v>262732211.16</v>
      </c>
    </row>
    <row r="736" spans="1:18" x14ac:dyDescent="0.4">
      <c r="A736" s="13" t="s">
        <v>689</v>
      </c>
      <c r="B736" s="4" t="s">
        <v>1236</v>
      </c>
      <c r="C736" s="13">
        <v>12</v>
      </c>
      <c r="D736" s="7">
        <v>-870046</v>
      </c>
      <c r="E736" s="7">
        <v>-17420829</v>
      </c>
      <c r="F736" s="7">
        <v>-13171496</v>
      </c>
      <c r="G736" s="7">
        <v>-18868534</v>
      </c>
      <c r="H736" s="7">
        <v>-5958603</v>
      </c>
      <c r="I736" s="7">
        <v>531321</v>
      </c>
      <c r="J736" s="7">
        <v>1190400</v>
      </c>
      <c r="K736" s="7">
        <v>-119764</v>
      </c>
      <c r="L736" s="7">
        <v>-507636</v>
      </c>
      <c r="M736" s="9"/>
      <c r="N736" s="8">
        <v>-5556735.5899999999</v>
      </c>
      <c r="O736" s="8">
        <v>-596145.49</v>
      </c>
      <c r="P736" s="8">
        <v>-2226094.7999999998</v>
      </c>
      <c r="Q736" s="8">
        <v>-7425989.9699999997</v>
      </c>
      <c r="R736" s="8">
        <v>-57439.6</v>
      </c>
    </row>
    <row r="737" spans="1:18" x14ac:dyDescent="0.4">
      <c r="A737" s="13" t="s">
        <v>1876</v>
      </c>
      <c r="B737" s="4" t="s">
        <v>4062</v>
      </c>
      <c r="C737" s="13">
        <v>3</v>
      </c>
      <c r="D737" s="9"/>
      <c r="E737" s="9"/>
      <c r="F737" s="9"/>
      <c r="G737" s="9"/>
      <c r="H737" s="9"/>
      <c r="I737" s="9"/>
      <c r="J737" s="9"/>
      <c r="K737" s="9"/>
      <c r="L737" s="9"/>
      <c r="M737" s="9"/>
      <c r="N737" s="9"/>
      <c r="O737" s="9"/>
      <c r="P737" s="9"/>
      <c r="Q737" s="9"/>
      <c r="R737" s="9"/>
    </row>
    <row r="738" spans="1:18" x14ac:dyDescent="0.4">
      <c r="A738" s="13" t="s">
        <v>690</v>
      </c>
      <c r="B738" s="4" t="s">
        <v>1237</v>
      </c>
      <c r="C738" s="13">
        <v>12</v>
      </c>
      <c r="D738" s="7">
        <v>5701904</v>
      </c>
      <c r="E738" s="7">
        <v>2677277</v>
      </c>
      <c r="F738" s="7">
        <v>3221921</v>
      </c>
      <c r="G738" s="7">
        <v>3992499</v>
      </c>
      <c r="H738" s="7">
        <v>4659949</v>
      </c>
      <c r="I738" s="7">
        <v>6082500</v>
      </c>
      <c r="J738" s="7">
        <v>10104808</v>
      </c>
      <c r="K738" s="7">
        <v>15347226</v>
      </c>
      <c r="L738" s="7">
        <v>17553252</v>
      </c>
      <c r="M738" s="8">
        <v>15639272.67</v>
      </c>
      <c r="N738" s="8">
        <v>29842614.600000001</v>
      </c>
      <c r="O738" s="8">
        <v>14551204.16</v>
      </c>
      <c r="P738" s="8">
        <v>15922764.369999999</v>
      </c>
      <c r="Q738" s="9"/>
      <c r="R738" s="8">
        <v>9029655.3100000005</v>
      </c>
    </row>
    <row r="739" spans="1:18" x14ac:dyDescent="0.4">
      <c r="A739" s="13" t="s">
        <v>1877</v>
      </c>
      <c r="B739" s="4" t="s">
        <v>4063</v>
      </c>
      <c r="C739" s="13">
        <v>12</v>
      </c>
      <c r="D739" s="9"/>
      <c r="E739" s="9"/>
      <c r="F739" s="9"/>
      <c r="G739" s="9"/>
      <c r="H739" s="9"/>
      <c r="I739" s="9"/>
      <c r="J739" s="9"/>
      <c r="K739" s="9"/>
      <c r="L739" s="9"/>
      <c r="M739" s="9"/>
      <c r="N739" s="9"/>
      <c r="O739" s="9"/>
      <c r="P739" s="9"/>
      <c r="Q739" s="9"/>
      <c r="R739" s="9"/>
    </row>
    <row r="740" spans="1:18" x14ac:dyDescent="0.4">
      <c r="A740" s="13" t="s">
        <v>691</v>
      </c>
      <c r="B740" s="4" t="s">
        <v>1238</v>
      </c>
      <c r="C740" s="13">
        <v>12</v>
      </c>
      <c r="D740" s="7">
        <v>521746</v>
      </c>
      <c r="E740" s="7">
        <v>1130862</v>
      </c>
      <c r="F740" s="7">
        <v>-1624273</v>
      </c>
      <c r="G740" s="7">
        <v>-1565243</v>
      </c>
      <c r="H740" s="7">
        <v>-7683038</v>
      </c>
      <c r="I740" s="7">
        <v>-5013433</v>
      </c>
      <c r="J740" s="7">
        <v>3039439</v>
      </c>
      <c r="K740" s="7">
        <v>2568679</v>
      </c>
      <c r="L740" s="7">
        <v>-1315024</v>
      </c>
      <c r="M740" s="9"/>
      <c r="N740" s="8">
        <v>8317369.9199999999</v>
      </c>
      <c r="O740" s="8">
        <v>3246197.82</v>
      </c>
      <c r="P740" s="8">
        <v>-20073.93</v>
      </c>
      <c r="Q740" s="8">
        <v>-256009.35</v>
      </c>
      <c r="R740" s="8">
        <v>-6707795.9900000002</v>
      </c>
    </row>
    <row r="741" spans="1:18" x14ac:dyDescent="0.4">
      <c r="A741" s="13" t="s">
        <v>1878</v>
      </c>
      <c r="B741" s="4" t="s">
        <v>4064</v>
      </c>
      <c r="C741" s="13">
        <v>12</v>
      </c>
      <c r="D741" s="7">
        <v>1108188</v>
      </c>
      <c r="E741" s="7">
        <v>2014931</v>
      </c>
      <c r="F741" s="7">
        <v>2431592</v>
      </c>
      <c r="G741" s="7">
        <v>1426052</v>
      </c>
      <c r="H741" s="7">
        <v>1903949</v>
      </c>
      <c r="I741" s="7">
        <v>2120428</v>
      </c>
      <c r="J741" s="7">
        <v>1987302</v>
      </c>
      <c r="K741" s="7">
        <v>1060569</v>
      </c>
      <c r="L741" s="7">
        <v>5042877</v>
      </c>
      <c r="M741" s="9"/>
      <c r="N741" s="8">
        <v>8598326.7300000004</v>
      </c>
      <c r="O741" s="8">
        <v>16610465.710000001</v>
      </c>
      <c r="P741" s="8">
        <v>10026053.85</v>
      </c>
      <c r="Q741" s="8">
        <v>6071883.6799999997</v>
      </c>
      <c r="R741" s="8">
        <v>8857158.4199999999</v>
      </c>
    </row>
    <row r="742" spans="1:18" x14ac:dyDescent="0.4">
      <c r="A742" s="13" t="s">
        <v>692</v>
      </c>
      <c r="B742" s="4" t="s">
        <v>1239</v>
      </c>
      <c r="C742" s="13">
        <v>12</v>
      </c>
      <c r="D742" s="7">
        <v>273476</v>
      </c>
      <c r="E742" s="7">
        <v>-936567</v>
      </c>
      <c r="F742" s="7">
        <v>2005366</v>
      </c>
      <c r="G742" s="7">
        <v>3118473</v>
      </c>
      <c r="H742" s="7">
        <v>829780</v>
      </c>
      <c r="I742" s="7">
        <v>-1439654</v>
      </c>
      <c r="J742" s="7">
        <v>689970</v>
      </c>
      <c r="K742" s="7">
        <v>-388487</v>
      </c>
      <c r="L742" s="7">
        <v>641098</v>
      </c>
      <c r="M742" s="7">
        <v>-10406113</v>
      </c>
      <c r="N742" s="8">
        <v>-8780651.4000000004</v>
      </c>
      <c r="O742" s="7">
        <v>-11967354</v>
      </c>
      <c r="P742" s="7">
        <v>-36304239</v>
      </c>
      <c r="Q742" s="8">
        <v>-1566182.26</v>
      </c>
      <c r="R742" s="8">
        <v>2307865.4500000002</v>
      </c>
    </row>
    <row r="743" spans="1:18" x14ac:dyDescent="0.4">
      <c r="A743" s="13" t="s">
        <v>1879</v>
      </c>
      <c r="B743" s="4" t="s">
        <v>4065</v>
      </c>
      <c r="C743" s="13">
        <v>12</v>
      </c>
      <c r="D743" s="9"/>
      <c r="E743" s="9"/>
      <c r="F743" s="9"/>
      <c r="G743" s="9"/>
      <c r="H743" s="9"/>
      <c r="I743" s="9"/>
      <c r="J743" s="9"/>
      <c r="K743" s="9"/>
      <c r="L743" s="9"/>
      <c r="M743" s="9"/>
      <c r="N743" s="9"/>
      <c r="O743" s="9"/>
      <c r="P743" s="9"/>
      <c r="Q743" s="9"/>
      <c r="R743" s="9"/>
    </row>
    <row r="744" spans="1:18" x14ac:dyDescent="0.4">
      <c r="A744" s="13" t="s">
        <v>1880</v>
      </c>
      <c r="B744" s="4" t="s">
        <v>4066</v>
      </c>
      <c r="C744" s="13">
        <v>12</v>
      </c>
      <c r="D744" s="7">
        <v>-19245200</v>
      </c>
      <c r="E744" s="7">
        <v>7070159</v>
      </c>
      <c r="F744" s="7">
        <v>2789284</v>
      </c>
      <c r="G744" s="7">
        <v>3038492</v>
      </c>
      <c r="H744" s="7">
        <v>668574</v>
      </c>
      <c r="I744" s="7">
        <v>1231699</v>
      </c>
      <c r="J744" s="7">
        <v>3926073</v>
      </c>
      <c r="K744" s="7">
        <v>1213344</v>
      </c>
      <c r="L744" s="7">
        <v>5777403</v>
      </c>
      <c r="M744" s="8">
        <v>-5645774.7000000002</v>
      </c>
      <c r="N744" s="8">
        <v>5598419.79</v>
      </c>
      <c r="O744" s="8">
        <v>14590017.73</v>
      </c>
      <c r="P744" s="8">
        <v>35126076.039999999</v>
      </c>
      <c r="Q744" s="8">
        <v>39594625.140000001</v>
      </c>
      <c r="R744" s="8">
        <v>89474953.75</v>
      </c>
    </row>
    <row r="745" spans="1:18" x14ac:dyDescent="0.4">
      <c r="A745" s="13" t="s">
        <v>693</v>
      </c>
      <c r="B745" s="4" t="s">
        <v>1240</v>
      </c>
      <c r="C745" s="13">
        <v>12</v>
      </c>
      <c r="D745" s="7">
        <v>2079155</v>
      </c>
      <c r="E745" s="7">
        <v>3774311</v>
      </c>
      <c r="F745" s="7">
        <v>3277449</v>
      </c>
      <c r="G745" s="7">
        <v>1014070</v>
      </c>
      <c r="H745" s="7">
        <v>-18563</v>
      </c>
      <c r="I745" s="7">
        <v>-1203423</v>
      </c>
      <c r="J745" s="7">
        <v>-1711717</v>
      </c>
      <c r="K745" s="7">
        <v>-1112705</v>
      </c>
      <c r="L745" s="7">
        <v>-1693155</v>
      </c>
      <c r="M745" s="9"/>
      <c r="N745" s="8">
        <v>-1181757.93</v>
      </c>
      <c r="O745" s="7">
        <v>9364529</v>
      </c>
      <c r="P745" s="8">
        <v>6502281.5599999996</v>
      </c>
      <c r="Q745" s="8">
        <v>11148967.42</v>
      </c>
      <c r="R745" s="8">
        <v>12962793.93</v>
      </c>
    </row>
    <row r="746" spans="1:18" x14ac:dyDescent="0.4">
      <c r="A746" s="13" t="s">
        <v>1881</v>
      </c>
      <c r="B746" s="4" t="s">
        <v>4067</v>
      </c>
      <c r="C746" s="13">
        <v>12</v>
      </c>
      <c r="D746" s="7">
        <v>5029423</v>
      </c>
      <c r="E746" s="7">
        <v>3050708</v>
      </c>
      <c r="F746" s="7">
        <v>1170830</v>
      </c>
      <c r="G746" s="7">
        <v>-276883</v>
      </c>
      <c r="H746" s="7">
        <v>-1315438</v>
      </c>
      <c r="I746" s="7">
        <v>-4618429</v>
      </c>
      <c r="J746" s="7">
        <v>-3073682</v>
      </c>
      <c r="K746" s="7">
        <v>-1666799</v>
      </c>
      <c r="L746" s="9"/>
      <c r="M746" s="9"/>
      <c r="N746" s="9"/>
      <c r="O746" s="9"/>
      <c r="P746" s="9"/>
      <c r="Q746" s="9"/>
      <c r="R746" s="9"/>
    </row>
    <row r="747" spans="1:18" x14ac:dyDescent="0.4">
      <c r="A747" s="13" t="s">
        <v>694</v>
      </c>
      <c r="B747" s="4" t="s">
        <v>1241</v>
      </c>
      <c r="C747" s="13">
        <v>12</v>
      </c>
      <c r="D747" s="7">
        <v>-2118990</v>
      </c>
      <c r="E747" s="7">
        <v>930114</v>
      </c>
      <c r="F747" s="7">
        <v>-11788186</v>
      </c>
      <c r="G747" s="7">
        <v>-3002426</v>
      </c>
      <c r="H747" s="7">
        <v>595341</v>
      </c>
      <c r="I747" s="7">
        <v>6472954</v>
      </c>
      <c r="J747" s="7">
        <v>6590527</v>
      </c>
      <c r="K747" s="7">
        <v>2178651</v>
      </c>
      <c r="L747" s="7">
        <v>3765452</v>
      </c>
      <c r="M747" s="9"/>
      <c r="N747" s="8">
        <v>2074371.04</v>
      </c>
      <c r="O747" s="7">
        <v>747160</v>
      </c>
      <c r="P747" s="8">
        <v>-423279.78</v>
      </c>
      <c r="Q747" s="8">
        <v>2101040.6800000002</v>
      </c>
      <c r="R747" s="8">
        <v>-3713865.65</v>
      </c>
    </row>
    <row r="748" spans="1:18" x14ac:dyDescent="0.4">
      <c r="A748" s="13" t="s">
        <v>1882</v>
      </c>
      <c r="B748" s="4" t="s">
        <v>4068</v>
      </c>
      <c r="C748" s="13">
        <v>12</v>
      </c>
      <c r="D748" s="9"/>
      <c r="E748" s="9"/>
      <c r="F748" s="9"/>
      <c r="G748" s="9"/>
      <c r="H748" s="9"/>
      <c r="I748" s="9"/>
      <c r="J748" s="9"/>
      <c r="K748" s="9"/>
      <c r="L748" s="9"/>
      <c r="M748" s="9"/>
      <c r="N748" s="9"/>
      <c r="O748" s="9"/>
      <c r="P748" s="9"/>
      <c r="Q748" s="9"/>
      <c r="R748" s="9"/>
    </row>
    <row r="749" spans="1:18" x14ac:dyDescent="0.4">
      <c r="A749" s="13" t="s">
        <v>1883</v>
      </c>
      <c r="B749" s="4" t="s">
        <v>4069</v>
      </c>
      <c r="C749" s="13">
        <v>12</v>
      </c>
      <c r="D749" s="9"/>
      <c r="E749" s="9"/>
      <c r="F749" s="9"/>
      <c r="G749" s="9"/>
      <c r="H749" s="9"/>
      <c r="I749" s="9"/>
      <c r="J749" s="9"/>
      <c r="K749" s="9"/>
      <c r="L749" s="9"/>
      <c r="M749" s="9"/>
      <c r="N749" s="9"/>
      <c r="O749" s="9"/>
      <c r="P749" s="9"/>
      <c r="Q749" s="9"/>
      <c r="R749" s="9"/>
    </row>
    <row r="750" spans="1:18" x14ac:dyDescent="0.4">
      <c r="A750" s="13" t="s">
        <v>695</v>
      </c>
      <c r="B750" s="4" t="s">
        <v>1242</v>
      </c>
      <c r="C750" s="13">
        <v>12</v>
      </c>
      <c r="D750" s="9"/>
      <c r="E750" s="7">
        <v>2317367</v>
      </c>
      <c r="F750" s="7">
        <v>5000020</v>
      </c>
      <c r="G750" s="7">
        <v>7148051</v>
      </c>
      <c r="H750" s="7">
        <v>4373473</v>
      </c>
      <c r="I750" s="7">
        <v>7518118</v>
      </c>
      <c r="J750" s="7">
        <v>7760038</v>
      </c>
      <c r="K750" s="7">
        <v>13911220</v>
      </c>
      <c r="L750" s="7">
        <v>13854534</v>
      </c>
      <c r="M750" s="8">
        <v>11920633.210000001</v>
      </c>
      <c r="N750" s="8">
        <v>9786685.4100000001</v>
      </c>
      <c r="O750" s="8">
        <v>8140537.0599999996</v>
      </c>
      <c r="P750" s="8">
        <v>8150969.9100000001</v>
      </c>
      <c r="Q750" s="8">
        <v>8133629.5899999999</v>
      </c>
      <c r="R750" s="8">
        <v>8196163.6399999997</v>
      </c>
    </row>
    <row r="751" spans="1:18" x14ac:dyDescent="0.4">
      <c r="A751" s="13" t="s">
        <v>1884</v>
      </c>
      <c r="B751" s="4" t="s">
        <v>4070</v>
      </c>
      <c r="C751" s="13">
        <v>12</v>
      </c>
      <c r="D751" s="9"/>
      <c r="E751" s="9"/>
      <c r="F751" s="9"/>
      <c r="G751" s="9"/>
      <c r="H751" s="9"/>
      <c r="I751" s="9"/>
      <c r="J751" s="9"/>
      <c r="K751" s="9"/>
      <c r="L751" s="9"/>
      <c r="M751" s="9"/>
      <c r="N751" s="9"/>
      <c r="O751" s="9"/>
      <c r="P751" s="9"/>
      <c r="Q751" s="9"/>
      <c r="R751" s="9"/>
    </row>
    <row r="752" spans="1:18" x14ac:dyDescent="0.4">
      <c r="A752" s="13" t="s">
        <v>1885</v>
      </c>
      <c r="B752" s="4" t="s">
        <v>4071</v>
      </c>
      <c r="C752" s="13">
        <v>12</v>
      </c>
      <c r="D752" s="9"/>
      <c r="E752" s="9"/>
      <c r="F752" s="9"/>
      <c r="G752" s="9"/>
      <c r="H752" s="9"/>
      <c r="I752" s="9"/>
      <c r="J752" s="9"/>
      <c r="K752" s="9"/>
      <c r="L752" s="9"/>
      <c r="M752" s="9"/>
      <c r="N752" s="9"/>
      <c r="O752" s="9"/>
      <c r="P752" s="9"/>
      <c r="Q752" s="9"/>
      <c r="R752" s="9"/>
    </row>
    <row r="753" spans="1:18" x14ac:dyDescent="0.4">
      <c r="A753" s="13" t="s">
        <v>1886</v>
      </c>
      <c r="B753" s="4" t="s">
        <v>4072</v>
      </c>
      <c r="C753" s="13">
        <v>12</v>
      </c>
      <c r="D753" s="9"/>
      <c r="E753" s="9"/>
      <c r="F753" s="9"/>
      <c r="G753" s="9"/>
      <c r="H753" s="9"/>
      <c r="I753" s="9"/>
      <c r="J753" s="9"/>
      <c r="K753" s="9"/>
      <c r="L753" s="9"/>
      <c r="M753" s="9"/>
      <c r="N753" s="9"/>
      <c r="O753" s="9"/>
      <c r="P753" s="9"/>
      <c r="Q753" s="9"/>
      <c r="R753" s="9"/>
    </row>
    <row r="754" spans="1:18" x14ac:dyDescent="0.4">
      <c r="A754" s="13" t="s">
        <v>1887</v>
      </c>
      <c r="B754" s="4" t="s">
        <v>4073</v>
      </c>
      <c r="C754" s="13">
        <v>12</v>
      </c>
      <c r="D754" s="7">
        <v>2523616</v>
      </c>
      <c r="E754" s="7">
        <v>3798315</v>
      </c>
      <c r="F754" s="7">
        <v>11967399</v>
      </c>
      <c r="G754" s="7">
        <v>12521581</v>
      </c>
      <c r="H754" s="7">
        <v>14734105</v>
      </c>
      <c r="I754" s="7">
        <v>11987470</v>
      </c>
      <c r="J754" s="7">
        <v>10525957</v>
      </c>
      <c r="K754" s="7">
        <v>4445264</v>
      </c>
      <c r="L754" s="7">
        <v>7521156</v>
      </c>
      <c r="M754" s="9"/>
      <c r="N754" s="8">
        <v>8623737.0500000007</v>
      </c>
      <c r="O754" s="8">
        <v>8466124.0600000005</v>
      </c>
      <c r="P754" s="8">
        <v>9934989.9600000009</v>
      </c>
      <c r="Q754" s="8">
        <v>16968835.969999999</v>
      </c>
      <c r="R754" s="8">
        <v>19740812.93</v>
      </c>
    </row>
    <row r="755" spans="1:18" x14ac:dyDescent="0.4">
      <c r="A755" s="13" t="s">
        <v>1888</v>
      </c>
      <c r="B755" s="4" t="s">
        <v>4074</v>
      </c>
      <c r="C755" s="13">
        <v>12</v>
      </c>
      <c r="D755" s="9"/>
      <c r="E755" s="9"/>
      <c r="F755" s="9"/>
      <c r="G755" s="9"/>
      <c r="H755" s="9"/>
      <c r="I755" s="9"/>
      <c r="J755" s="9"/>
      <c r="K755" s="9"/>
      <c r="L755" s="9"/>
      <c r="M755" s="9"/>
      <c r="N755" s="9"/>
      <c r="O755" s="9"/>
      <c r="P755" s="9"/>
      <c r="Q755" s="9"/>
      <c r="R755" s="9"/>
    </row>
    <row r="756" spans="1:18" x14ac:dyDescent="0.4">
      <c r="A756" s="13" t="s">
        <v>696</v>
      </c>
      <c r="B756" s="4" t="s">
        <v>1243</v>
      </c>
      <c r="C756" s="13">
        <v>12</v>
      </c>
      <c r="D756" s="7">
        <v>-2320117</v>
      </c>
      <c r="E756" s="7">
        <v>397538</v>
      </c>
      <c r="F756" s="7">
        <v>-4771111</v>
      </c>
      <c r="G756" s="7">
        <v>-1137644</v>
      </c>
      <c r="H756" s="7">
        <v>997024</v>
      </c>
      <c r="I756" s="7">
        <v>2926013</v>
      </c>
      <c r="J756" s="7">
        <v>3186762</v>
      </c>
      <c r="K756" s="7">
        <v>6641734</v>
      </c>
      <c r="L756" s="7">
        <v>4099324</v>
      </c>
      <c r="M756" s="9"/>
      <c r="N756" s="8">
        <v>1702149.92</v>
      </c>
      <c r="O756" s="8">
        <v>-534445.04</v>
      </c>
      <c r="P756" s="7">
        <v>3438110</v>
      </c>
      <c r="Q756" s="8">
        <v>4219797.41</v>
      </c>
      <c r="R756" s="8">
        <v>-4787260.16</v>
      </c>
    </row>
    <row r="757" spans="1:18" x14ac:dyDescent="0.4">
      <c r="A757" s="13" t="s">
        <v>697</v>
      </c>
      <c r="B757" s="4" t="s">
        <v>1244</v>
      </c>
      <c r="C757" s="13">
        <v>12</v>
      </c>
      <c r="D757" s="7">
        <v>2913511</v>
      </c>
      <c r="E757" s="7">
        <v>2160515</v>
      </c>
      <c r="F757" s="7">
        <v>3644697</v>
      </c>
      <c r="G757" s="7">
        <v>2113700</v>
      </c>
      <c r="H757" s="7">
        <v>5689105</v>
      </c>
      <c r="I757" s="7">
        <v>4358335</v>
      </c>
      <c r="J757" s="7">
        <v>1267893</v>
      </c>
      <c r="K757" s="7">
        <v>1462523</v>
      </c>
      <c r="L757" s="7">
        <v>4484936</v>
      </c>
      <c r="M757" s="9"/>
      <c r="N757" s="8">
        <v>5248885.3</v>
      </c>
      <c r="O757" s="8">
        <v>7088680.0199999996</v>
      </c>
      <c r="P757" s="8">
        <v>7695291.3799999999</v>
      </c>
      <c r="Q757" s="8">
        <v>7470927.3200000003</v>
      </c>
      <c r="R757" s="8">
        <v>8683858.6699999999</v>
      </c>
    </row>
    <row r="758" spans="1:18" x14ac:dyDescent="0.4">
      <c r="A758" s="13" t="s">
        <v>1889</v>
      </c>
      <c r="B758" s="4" t="s">
        <v>4075</v>
      </c>
      <c r="C758" s="13">
        <v>12</v>
      </c>
      <c r="D758" s="7">
        <v>1652752</v>
      </c>
      <c r="E758" s="7">
        <v>870992</v>
      </c>
      <c r="F758" s="7">
        <v>886956</v>
      </c>
      <c r="G758" s="7">
        <v>1713966</v>
      </c>
      <c r="H758" s="7">
        <v>996270</v>
      </c>
      <c r="I758" s="7">
        <v>-2424078</v>
      </c>
      <c r="J758" s="7">
        <v>-1436994</v>
      </c>
      <c r="K758" s="7">
        <v>-1024853</v>
      </c>
      <c r="L758" s="7">
        <v>-1712095</v>
      </c>
      <c r="M758" s="8">
        <v>-8934752.5500000007</v>
      </c>
      <c r="N758" s="8">
        <v>-4807139.5999999996</v>
      </c>
      <c r="O758" s="8">
        <v>-4211500.07</v>
      </c>
      <c r="P758" s="8">
        <v>-2738221.36</v>
      </c>
      <c r="Q758" s="8">
        <v>-4551552.12</v>
      </c>
      <c r="R758" s="9"/>
    </row>
    <row r="759" spans="1:18" x14ac:dyDescent="0.4">
      <c r="A759" s="13" t="s">
        <v>698</v>
      </c>
      <c r="B759" s="4" t="s">
        <v>1245</v>
      </c>
      <c r="C759" s="13">
        <v>12</v>
      </c>
      <c r="D759" s="7">
        <v>17222592</v>
      </c>
      <c r="E759" s="7">
        <v>-83214229</v>
      </c>
      <c r="F759" s="7">
        <v>25125613</v>
      </c>
      <c r="G759" s="7">
        <v>20784822</v>
      </c>
      <c r="H759" s="7">
        <v>18273407</v>
      </c>
      <c r="I759" s="7">
        <v>21158720</v>
      </c>
      <c r="J759" s="7">
        <v>51710268</v>
      </c>
      <c r="K759" s="7">
        <v>61843717</v>
      </c>
      <c r="L759" s="7">
        <v>54114818</v>
      </c>
      <c r="M759" s="9"/>
      <c r="N759" s="8">
        <v>28808880.300000001</v>
      </c>
      <c r="O759" s="8">
        <v>21956261.43</v>
      </c>
      <c r="P759" s="8">
        <v>29396823.039999999</v>
      </c>
      <c r="Q759" s="8">
        <v>23446435.399999999</v>
      </c>
      <c r="R759" s="8">
        <v>30482465.609999999</v>
      </c>
    </row>
    <row r="760" spans="1:18" x14ac:dyDescent="0.4">
      <c r="A760" s="13" t="s">
        <v>1890</v>
      </c>
      <c r="B760" s="4" t="s">
        <v>4076</v>
      </c>
      <c r="C760" s="13">
        <v>12</v>
      </c>
      <c r="D760" s="9"/>
      <c r="E760" s="9"/>
      <c r="F760" s="9"/>
      <c r="G760" s="9"/>
      <c r="H760" s="9"/>
      <c r="I760" s="9"/>
      <c r="J760" s="9"/>
      <c r="K760" s="9"/>
      <c r="L760" s="9"/>
      <c r="M760" s="9"/>
      <c r="N760" s="9"/>
      <c r="O760" s="9"/>
      <c r="P760" s="9"/>
      <c r="Q760" s="9"/>
      <c r="R760" s="9"/>
    </row>
    <row r="761" spans="1:18" x14ac:dyDescent="0.4">
      <c r="A761" s="13" t="s">
        <v>106</v>
      </c>
      <c r="B761" s="4" t="s">
        <v>314</v>
      </c>
      <c r="C761" s="13">
        <v>12</v>
      </c>
      <c r="D761" s="7">
        <v>73215188</v>
      </c>
      <c r="E761" s="7">
        <v>78226207</v>
      </c>
      <c r="F761" s="7">
        <v>114648782</v>
      </c>
      <c r="G761" s="7">
        <v>120381545</v>
      </c>
      <c r="H761" s="7">
        <v>86921946</v>
      </c>
      <c r="I761" s="7">
        <v>160753245</v>
      </c>
      <c r="J761" s="7">
        <v>281295265</v>
      </c>
      <c r="K761" s="7">
        <v>116181189</v>
      </c>
      <c r="L761" s="7">
        <v>359590974</v>
      </c>
      <c r="M761" s="8">
        <v>839049442.67999995</v>
      </c>
      <c r="N761" s="8">
        <v>223802785.94</v>
      </c>
      <c r="O761" s="7">
        <v>134229023</v>
      </c>
      <c r="P761" s="8">
        <v>184864990.44999999</v>
      </c>
      <c r="Q761" s="8">
        <v>163950027.53999999</v>
      </c>
      <c r="R761" s="8">
        <v>157076708.02000001</v>
      </c>
    </row>
    <row r="762" spans="1:18" x14ac:dyDescent="0.4">
      <c r="A762" s="13" t="s">
        <v>107</v>
      </c>
      <c r="B762" s="4" t="s">
        <v>315</v>
      </c>
      <c r="C762" s="13">
        <v>12</v>
      </c>
      <c r="D762" s="7">
        <v>92812040</v>
      </c>
      <c r="E762" s="7">
        <v>101679588</v>
      </c>
      <c r="F762" s="7">
        <v>59451411</v>
      </c>
      <c r="G762" s="7">
        <v>96170045</v>
      </c>
      <c r="H762" s="7">
        <v>117049705</v>
      </c>
      <c r="I762" s="7">
        <v>40945342</v>
      </c>
      <c r="J762" s="7">
        <v>71999692</v>
      </c>
      <c r="K762" s="7">
        <v>74494351</v>
      </c>
      <c r="L762" s="7">
        <v>168237713</v>
      </c>
      <c r="M762" s="8">
        <v>213883613.18000001</v>
      </c>
      <c r="N762" s="8">
        <v>144731596.22999999</v>
      </c>
      <c r="O762" s="8">
        <v>124002679.87</v>
      </c>
      <c r="P762" s="8">
        <v>152377951.33000001</v>
      </c>
      <c r="Q762" s="7">
        <v>217921331</v>
      </c>
      <c r="R762" s="7">
        <v>149300910</v>
      </c>
    </row>
    <row r="763" spans="1:18" x14ac:dyDescent="0.4">
      <c r="A763" s="13" t="s">
        <v>1891</v>
      </c>
      <c r="B763" s="4" t="s">
        <v>4077</v>
      </c>
      <c r="C763" s="13">
        <v>12</v>
      </c>
      <c r="D763" s="7">
        <v>2255374</v>
      </c>
      <c r="E763" s="7">
        <v>1061818</v>
      </c>
      <c r="F763" s="7">
        <v>2980325</v>
      </c>
      <c r="G763" s="7">
        <v>2043284</v>
      </c>
      <c r="H763" s="7">
        <v>954955</v>
      </c>
      <c r="I763" s="7">
        <v>1635242</v>
      </c>
      <c r="J763" s="7">
        <v>829588</v>
      </c>
      <c r="K763" s="7">
        <v>3247715</v>
      </c>
      <c r="L763" s="7">
        <v>423188</v>
      </c>
      <c r="M763" s="9"/>
      <c r="N763" s="9"/>
      <c r="O763" s="9"/>
      <c r="P763" s="9"/>
      <c r="Q763" s="9"/>
      <c r="R763" s="9"/>
    </row>
    <row r="764" spans="1:18" x14ac:dyDescent="0.4">
      <c r="A764" s="13" t="s">
        <v>699</v>
      </c>
      <c r="B764" s="4" t="s">
        <v>1246</v>
      </c>
      <c r="C764" s="13">
        <v>12</v>
      </c>
      <c r="D764" s="7">
        <v>16882697</v>
      </c>
      <c r="E764" s="7">
        <v>14924126</v>
      </c>
      <c r="F764" s="7">
        <v>12529691</v>
      </c>
      <c r="G764" s="7">
        <v>28936564</v>
      </c>
      <c r="H764" s="7">
        <v>51729604</v>
      </c>
      <c r="I764" s="7">
        <v>135009955</v>
      </c>
      <c r="J764" s="7">
        <v>73598182</v>
      </c>
      <c r="K764" s="7">
        <v>-95402962</v>
      </c>
      <c r="L764" s="7">
        <v>85519125</v>
      </c>
      <c r="M764" s="7">
        <v>234608000</v>
      </c>
      <c r="N764" s="7">
        <v>-500862000</v>
      </c>
      <c r="O764" s="7">
        <v>-877358000</v>
      </c>
      <c r="P764" s="7">
        <v>35691000</v>
      </c>
      <c r="Q764" s="7">
        <v>-34170000</v>
      </c>
      <c r="R764" s="7">
        <v>-34169000</v>
      </c>
    </row>
    <row r="765" spans="1:18" x14ac:dyDescent="0.4">
      <c r="A765" s="13" t="s">
        <v>1892</v>
      </c>
      <c r="B765" s="4" t="s">
        <v>4078</v>
      </c>
      <c r="C765" s="13">
        <v>12</v>
      </c>
      <c r="D765" s="9"/>
      <c r="E765" s="9"/>
      <c r="F765" s="9"/>
      <c r="G765" s="9"/>
      <c r="H765" s="9"/>
      <c r="I765" s="9"/>
      <c r="J765" s="9"/>
      <c r="K765" s="9"/>
      <c r="L765" s="9"/>
      <c r="M765" s="9"/>
      <c r="N765" s="9"/>
      <c r="O765" s="9"/>
      <c r="P765" s="9"/>
      <c r="Q765" s="9"/>
      <c r="R765" s="9"/>
    </row>
    <row r="766" spans="1:18" x14ac:dyDescent="0.4">
      <c r="A766" s="13" t="s">
        <v>1893</v>
      </c>
      <c r="B766" s="4" t="s">
        <v>4079</v>
      </c>
      <c r="C766" s="13">
        <v>9</v>
      </c>
      <c r="D766" s="7">
        <v>-19836162</v>
      </c>
      <c r="E766" s="9"/>
      <c r="F766" s="9"/>
      <c r="G766" s="9"/>
      <c r="H766" s="9"/>
      <c r="I766" s="9"/>
      <c r="J766" s="9"/>
      <c r="K766" s="9"/>
      <c r="L766" s="9"/>
      <c r="M766" s="9"/>
      <c r="N766" s="9"/>
      <c r="O766" s="9"/>
      <c r="P766" s="9"/>
      <c r="Q766" s="9"/>
      <c r="R766" s="9"/>
    </row>
    <row r="767" spans="1:18" x14ac:dyDescent="0.4">
      <c r="A767" s="13" t="s">
        <v>1894</v>
      </c>
      <c r="B767" s="4" t="s">
        <v>4080</v>
      </c>
      <c r="C767" s="13">
        <v>12</v>
      </c>
      <c r="D767" s="9"/>
      <c r="E767" s="9"/>
      <c r="F767" s="9"/>
      <c r="G767" s="9"/>
      <c r="H767" s="9"/>
      <c r="I767" s="9"/>
      <c r="J767" s="9"/>
      <c r="K767" s="9"/>
      <c r="L767" s="9"/>
      <c r="M767" s="9"/>
      <c r="N767" s="9"/>
      <c r="O767" s="9"/>
      <c r="P767" s="9"/>
      <c r="Q767" s="9"/>
      <c r="R767" s="9"/>
    </row>
    <row r="768" spans="1:18" x14ac:dyDescent="0.4">
      <c r="A768" s="13" t="s">
        <v>1895</v>
      </c>
      <c r="B768" s="4" t="s">
        <v>4081</v>
      </c>
      <c r="C768" s="13">
        <v>12</v>
      </c>
      <c r="D768" s="7">
        <v>14446952</v>
      </c>
      <c r="E768" s="7">
        <v>6765311</v>
      </c>
      <c r="F768" s="7">
        <v>6306155</v>
      </c>
      <c r="G768" s="7">
        <v>21510497</v>
      </c>
      <c r="H768" s="7">
        <v>12166118</v>
      </c>
      <c r="I768" s="7">
        <v>22413146</v>
      </c>
      <c r="J768" s="7">
        <v>3203882</v>
      </c>
      <c r="K768" s="7">
        <v>17180338</v>
      </c>
      <c r="L768" s="7">
        <v>20759342</v>
      </c>
      <c r="M768" s="7">
        <v>29276187</v>
      </c>
      <c r="N768" s="9"/>
      <c r="O768" s="8">
        <v>27044201.629999999</v>
      </c>
      <c r="P768" s="8">
        <v>25279383.969999999</v>
      </c>
      <c r="Q768" s="8">
        <v>36539140.399999999</v>
      </c>
      <c r="R768" s="8">
        <v>54045549.549999997</v>
      </c>
    </row>
    <row r="769" spans="1:18" x14ac:dyDescent="0.4">
      <c r="A769" s="13" t="s">
        <v>1896</v>
      </c>
      <c r="B769" s="4" t="s">
        <v>4082</v>
      </c>
      <c r="C769" s="13">
        <v>3</v>
      </c>
      <c r="D769" s="9"/>
      <c r="E769" s="9"/>
      <c r="F769" s="9"/>
      <c r="G769" s="9"/>
      <c r="H769" s="9"/>
      <c r="I769" s="9"/>
      <c r="J769" s="9"/>
      <c r="K769" s="9"/>
      <c r="L769" s="9"/>
      <c r="M769" s="9"/>
      <c r="N769" s="9"/>
      <c r="O769" s="9"/>
      <c r="P769" s="9"/>
      <c r="Q769" s="9"/>
      <c r="R769" s="9"/>
    </row>
    <row r="770" spans="1:18" x14ac:dyDescent="0.4">
      <c r="A770" s="13" t="s">
        <v>1897</v>
      </c>
      <c r="B770" s="4" t="s">
        <v>4083</v>
      </c>
      <c r="C770" s="13">
        <v>12</v>
      </c>
      <c r="D770" s="9"/>
      <c r="E770" s="9"/>
      <c r="F770" s="9"/>
      <c r="G770" s="9"/>
      <c r="H770" s="9"/>
      <c r="I770" s="9"/>
      <c r="J770" s="9"/>
      <c r="K770" s="9"/>
      <c r="L770" s="9"/>
      <c r="M770" s="9"/>
      <c r="N770" s="9"/>
      <c r="O770" s="9"/>
      <c r="P770" s="9"/>
      <c r="Q770" s="9"/>
      <c r="R770" s="9"/>
    </row>
    <row r="771" spans="1:18" x14ac:dyDescent="0.4">
      <c r="A771" s="13" t="s">
        <v>1898</v>
      </c>
      <c r="B771" s="4" t="s">
        <v>4084</v>
      </c>
      <c r="C771" s="13">
        <v>12</v>
      </c>
      <c r="D771" s="9"/>
      <c r="E771" s="9"/>
      <c r="F771" s="9"/>
      <c r="G771" s="9"/>
      <c r="H771" s="9"/>
      <c r="I771" s="9"/>
      <c r="J771" s="9"/>
      <c r="K771" s="9"/>
      <c r="L771" s="9"/>
      <c r="M771" s="9"/>
      <c r="N771" s="9"/>
      <c r="O771" s="9"/>
      <c r="P771" s="9"/>
      <c r="Q771" s="9"/>
      <c r="R771" s="9"/>
    </row>
    <row r="772" spans="1:18" x14ac:dyDescent="0.4">
      <c r="A772" s="13" t="s">
        <v>1899</v>
      </c>
      <c r="B772" s="4" t="s">
        <v>4085</v>
      </c>
      <c r="C772" s="13">
        <v>12</v>
      </c>
      <c r="D772" s="9"/>
      <c r="E772" s="9"/>
      <c r="F772" s="9"/>
      <c r="G772" s="9"/>
      <c r="H772" s="9"/>
      <c r="I772" s="9"/>
      <c r="J772" s="9"/>
      <c r="K772" s="9"/>
      <c r="L772" s="9"/>
      <c r="M772" s="9"/>
      <c r="N772" s="9"/>
      <c r="O772" s="9"/>
      <c r="P772" s="9"/>
      <c r="Q772" s="9"/>
      <c r="R772" s="9"/>
    </row>
    <row r="773" spans="1:18" x14ac:dyDescent="0.4">
      <c r="A773" s="13" t="s">
        <v>700</v>
      </c>
      <c r="B773" s="4" t="s">
        <v>1247</v>
      </c>
      <c r="C773" s="13">
        <v>12</v>
      </c>
      <c r="D773" s="7">
        <v>4877337</v>
      </c>
      <c r="E773" s="7">
        <v>11854026</v>
      </c>
      <c r="F773" s="7">
        <v>13641540</v>
      </c>
      <c r="G773" s="7">
        <v>26101794</v>
      </c>
      <c r="H773" s="7">
        <v>9960971</v>
      </c>
      <c r="I773" s="7">
        <v>4109718</v>
      </c>
      <c r="J773" s="7">
        <v>-8603302</v>
      </c>
      <c r="K773" s="7">
        <v>-25558139</v>
      </c>
      <c r="L773" s="7">
        <v>21303178</v>
      </c>
      <c r="M773" s="8">
        <v>-36472467.850000001</v>
      </c>
      <c r="N773" s="8">
        <v>-41609833.210000001</v>
      </c>
      <c r="O773" s="8">
        <v>-11706269.789999999</v>
      </c>
      <c r="P773" s="8">
        <v>-3004232.87</v>
      </c>
      <c r="Q773" s="8">
        <v>7631085.5099999998</v>
      </c>
      <c r="R773" s="9"/>
    </row>
    <row r="774" spans="1:18" x14ac:dyDescent="0.4">
      <c r="A774" s="13" t="s">
        <v>1900</v>
      </c>
      <c r="B774" s="4" t="s">
        <v>4086</v>
      </c>
      <c r="C774" s="13">
        <v>12</v>
      </c>
      <c r="D774" s="9"/>
      <c r="E774" s="9"/>
      <c r="F774" s="9"/>
      <c r="G774" s="9"/>
      <c r="H774" s="9"/>
      <c r="I774" s="9"/>
      <c r="J774" s="9"/>
      <c r="K774" s="9"/>
      <c r="L774" s="9"/>
      <c r="M774" s="9"/>
      <c r="N774" s="9"/>
      <c r="O774" s="9"/>
      <c r="P774" s="9"/>
      <c r="Q774" s="9"/>
      <c r="R774" s="9"/>
    </row>
    <row r="775" spans="1:18" x14ac:dyDescent="0.4">
      <c r="A775" s="13" t="s">
        <v>1901</v>
      </c>
      <c r="B775" s="4" t="s">
        <v>4087</v>
      </c>
      <c r="C775" s="13">
        <v>3</v>
      </c>
      <c r="D775" s="9"/>
      <c r="E775" s="9"/>
      <c r="F775" s="9"/>
      <c r="G775" s="9"/>
      <c r="H775" s="9"/>
      <c r="I775" s="9"/>
      <c r="J775" s="9"/>
      <c r="K775" s="9"/>
      <c r="L775" s="9"/>
      <c r="M775" s="9"/>
      <c r="N775" s="9"/>
      <c r="O775" s="9"/>
      <c r="P775" s="9"/>
      <c r="Q775" s="9"/>
      <c r="R775" s="9"/>
    </row>
    <row r="776" spans="1:18" x14ac:dyDescent="0.4">
      <c r="A776" s="13" t="s">
        <v>1902</v>
      </c>
      <c r="B776" s="4" t="s">
        <v>4088</v>
      </c>
      <c r="C776" s="13">
        <v>12</v>
      </c>
      <c r="D776" s="9"/>
      <c r="E776" s="9"/>
      <c r="F776" s="9"/>
      <c r="G776" s="9"/>
      <c r="H776" s="9"/>
      <c r="I776" s="9"/>
      <c r="J776" s="9"/>
      <c r="K776" s="9"/>
      <c r="L776" s="9"/>
      <c r="M776" s="9"/>
      <c r="N776" s="9"/>
      <c r="O776" s="9"/>
      <c r="P776" s="9"/>
      <c r="Q776" s="9"/>
      <c r="R776" s="9"/>
    </row>
    <row r="777" spans="1:18" x14ac:dyDescent="0.4">
      <c r="A777" s="13" t="s">
        <v>701</v>
      </c>
      <c r="B777" s="4" t="s">
        <v>1248</v>
      </c>
      <c r="C777" s="13">
        <v>12</v>
      </c>
      <c r="D777" s="7">
        <v>8155931</v>
      </c>
      <c r="E777" s="7">
        <v>5906501</v>
      </c>
      <c r="F777" s="7">
        <v>5910936</v>
      </c>
      <c r="G777" s="7">
        <v>9242375</v>
      </c>
      <c r="H777" s="7">
        <v>8832038</v>
      </c>
      <c r="I777" s="7">
        <v>9292027</v>
      </c>
      <c r="J777" s="7">
        <v>8463409</v>
      </c>
      <c r="K777" s="7">
        <v>10359895</v>
      </c>
      <c r="L777" s="7">
        <v>-3157523</v>
      </c>
      <c r="M777" s="8">
        <v>14451261.84</v>
      </c>
      <c r="N777" s="8">
        <v>21835952.550000001</v>
      </c>
      <c r="O777" s="8">
        <v>10813086.220000001</v>
      </c>
      <c r="P777" s="8">
        <v>-13421850.91</v>
      </c>
      <c r="Q777" s="8">
        <v>9761078.8900000006</v>
      </c>
      <c r="R777" s="8">
        <v>10903255.300000001</v>
      </c>
    </row>
    <row r="778" spans="1:18" x14ac:dyDescent="0.4">
      <c r="A778" s="13" t="s">
        <v>1903</v>
      </c>
      <c r="B778" s="4" t="s">
        <v>4089</v>
      </c>
      <c r="C778" s="13">
        <v>12</v>
      </c>
      <c r="D778" s="9"/>
      <c r="E778" s="9"/>
      <c r="F778" s="9"/>
      <c r="G778" s="9"/>
      <c r="H778" s="9"/>
      <c r="I778" s="9"/>
      <c r="J778" s="9"/>
      <c r="K778" s="9"/>
      <c r="L778" s="9"/>
      <c r="M778" s="9"/>
      <c r="N778" s="9"/>
      <c r="O778" s="9"/>
      <c r="P778" s="9"/>
      <c r="Q778" s="9"/>
      <c r="R778" s="9"/>
    </row>
    <row r="779" spans="1:18" x14ac:dyDescent="0.4">
      <c r="A779" s="13" t="s">
        <v>1904</v>
      </c>
      <c r="B779" s="4" t="s">
        <v>4090</v>
      </c>
      <c r="C779" s="13">
        <v>12</v>
      </c>
      <c r="D779" s="7">
        <v>42566048</v>
      </c>
      <c r="E779" s="7">
        <v>23039158</v>
      </c>
      <c r="F779" s="7">
        <v>16100903</v>
      </c>
      <c r="G779" s="7">
        <v>48316372</v>
      </c>
      <c r="H779" s="7">
        <v>55903108</v>
      </c>
      <c r="I779" s="7">
        <v>5094999</v>
      </c>
      <c r="J779" s="7">
        <v>8319304</v>
      </c>
      <c r="K779" s="7">
        <v>248614</v>
      </c>
      <c r="L779" s="9"/>
      <c r="M779" s="9"/>
      <c r="N779" s="9"/>
      <c r="O779" s="9"/>
      <c r="P779" s="9"/>
      <c r="Q779" s="9"/>
      <c r="R779" s="9"/>
    </row>
    <row r="780" spans="1:18" x14ac:dyDescent="0.4">
      <c r="A780" s="13" t="s">
        <v>1905</v>
      </c>
      <c r="B780" s="4" t="s">
        <v>4091</v>
      </c>
      <c r="C780" s="13">
        <v>12</v>
      </c>
      <c r="D780" s="9"/>
      <c r="E780" s="9"/>
      <c r="F780" s="9"/>
      <c r="G780" s="9"/>
      <c r="H780" s="9"/>
      <c r="I780" s="9"/>
      <c r="J780" s="9"/>
      <c r="K780" s="9"/>
      <c r="L780" s="9"/>
      <c r="M780" s="9"/>
      <c r="N780" s="9"/>
      <c r="O780" s="9"/>
      <c r="P780" s="9"/>
      <c r="Q780" s="9"/>
      <c r="R780" s="9"/>
    </row>
    <row r="781" spans="1:18" x14ac:dyDescent="0.4">
      <c r="A781" s="13" t="s">
        <v>702</v>
      </c>
      <c r="B781" s="4" t="s">
        <v>1249</v>
      </c>
      <c r="C781" s="13">
        <v>12</v>
      </c>
      <c r="D781" s="9"/>
      <c r="E781" s="9"/>
      <c r="F781" s="9"/>
      <c r="G781" s="9"/>
      <c r="H781" s="9"/>
      <c r="I781" s="9"/>
      <c r="J781" s="9"/>
      <c r="K781" s="9"/>
      <c r="L781" s="7">
        <v>5430195</v>
      </c>
      <c r="M781" s="8">
        <v>10610895.970000001</v>
      </c>
      <c r="N781" s="8">
        <v>8074904.1299999999</v>
      </c>
      <c r="O781" s="8">
        <v>9940717.7200000007</v>
      </c>
      <c r="P781" s="8">
        <v>3051556.89</v>
      </c>
      <c r="Q781" s="8">
        <v>2937242.58</v>
      </c>
      <c r="R781" s="8">
        <v>515224.69</v>
      </c>
    </row>
    <row r="782" spans="1:18" x14ac:dyDescent="0.4">
      <c r="A782" s="13" t="s">
        <v>703</v>
      </c>
      <c r="B782" s="4" t="s">
        <v>1250</v>
      </c>
      <c r="C782" s="13">
        <v>12</v>
      </c>
      <c r="D782" s="7">
        <v>-4747714</v>
      </c>
      <c r="E782" s="7">
        <v>-5765455</v>
      </c>
      <c r="F782" s="7">
        <v>-4339766</v>
      </c>
      <c r="G782" s="7">
        <v>-338823</v>
      </c>
      <c r="H782" s="7">
        <v>-31467576</v>
      </c>
      <c r="I782" s="7">
        <v>-13443070</v>
      </c>
      <c r="J782" s="7">
        <v>-6644207</v>
      </c>
      <c r="K782" s="7">
        <v>-5720785</v>
      </c>
      <c r="L782" s="7">
        <v>-5587375</v>
      </c>
      <c r="M782" s="8">
        <v>12575701.07</v>
      </c>
      <c r="N782" s="9"/>
      <c r="O782" s="8">
        <v>-15285181.01</v>
      </c>
      <c r="P782" s="8">
        <v>-6705307.71</v>
      </c>
      <c r="Q782" s="8">
        <v>-3111742.66</v>
      </c>
      <c r="R782" s="8">
        <v>-6237984.1600000001</v>
      </c>
    </row>
    <row r="783" spans="1:18" x14ac:dyDescent="0.4">
      <c r="A783" s="13" t="s">
        <v>1906</v>
      </c>
      <c r="B783" s="4" t="s">
        <v>4092</v>
      </c>
      <c r="C783" s="13">
        <v>6</v>
      </c>
      <c r="D783" s="9"/>
      <c r="E783" s="9"/>
      <c r="F783" s="9"/>
      <c r="G783" s="9"/>
      <c r="H783" s="9"/>
      <c r="I783" s="9"/>
      <c r="J783" s="9"/>
      <c r="K783" s="9"/>
      <c r="L783" s="9"/>
      <c r="M783" s="9"/>
      <c r="N783" s="9"/>
      <c r="O783" s="9"/>
      <c r="P783" s="9"/>
      <c r="Q783" s="9"/>
      <c r="R783" s="9"/>
    </row>
    <row r="784" spans="1:18" x14ac:dyDescent="0.4">
      <c r="A784" s="13" t="s">
        <v>704</v>
      </c>
      <c r="B784" s="4" t="s">
        <v>1251</v>
      </c>
      <c r="C784" s="13">
        <v>12</v>
      </c>
      <c r="D784" s="7">
        <v>15252774</v>
      </c>
      <c r="E784" s="7">
        <v>2765135</v>
      </c>
      <c r="F784" s="7">
        <v>467231</v>
      </c>
      <c r="G784" s="7">
        <v>1860364</v>
      </c>
      <c r="H784" s="7">
        <v>7026842</v>
      </c>
      <c r="I784" s="7">
        <v>9242528</v>
      </c>
      <c r="J784" s="7">
        <v>5033472</v>
      </c>
      <c r="K784" s="7">
        <v>2450169</v>
      </c>
      <c r="L784" s="7">
        <v>3617710</v>
      </c>
      <c r="M784" s="9"/>
      <c r="N784" s="8">
        <v>2720967.2</v>
      </c>
      <c r="O784" s="8">
        <v>6142792.9699999997</v>
      </c>
      <c r="P784" s="8">
        <v>4165594.38</v>
      </c>
      <c r="Q784" s="8">
        <v>7103017.0099999998</v>
      </c>
      <c r="R784" s="8">
        <v>15454981.35</v>
      </c>
    </row>
    <row r="785" spans="1:18" x14ac:dyDescent="0.4">
      <c r="A785" s="13" t="s">
        <v>1907</v>
      </c>
      <c r="B785" s="4" t="s">
        <v>4093</v>
      </c>
      <c r="C785" s="13">
        <v>12</v>
      </c>
      <c r="D785" s="9"/>
      <c r="E785" s="9"/>
      <c r="F785" s="9"/>
      <c r="G785" s="9"/>
      <c r="H785" s="9"/>
      <c r="I785" s="9"/>
      <c r="J785" s="9"/>
      <c r="K785" s="9"/>
      <c r="L785" s="9"/>
      <c r="M785" s="9"/>
      <c r="N785" s="9"/>
      <c r="O785" s="9"/>
      <c r="P785" s="9"/>
      <c r="Q785" s="9"/>
      <c r="R785" s="9"/>
    </row>
    <row r="786" spans="1:18" x14ac:dyDescent="0.4">
      <c r="A786" s="13" t="s">
        <v>1908</v>
      </c>
      <c r="B786" s="4" t="s">
        <v>4094</v>
      </c>
      <c r="C786" s="13">
        <v>12</v>
      </c>
      <c r="D786" s="7">
        <v>906474</v>
      </c>
      <c r="E786" s="7">
        <v>-2402409</v>
      </c>
      <c r="F786" s="7">
        <v>-4227285</v>
      </c>
      <c r="G786" s="9"/>
      <c r="H786" s="9"/>
      <c r="I786" s="9"/>
      <c r="J786" s="9"/>
      <c r="K786" s="9"/>
      <c r="L786" s="9"/>
      <c r="M786" s="9"/>
      <c r="N786" s="9"/>
      <c r="O786" s="9"/>
      <c r="P786" s="9"/>
      <c r="Q786" s="9"/>
      <c r="R786" s="9"/>
    </row>
    <row r="787" spans="1:18" x14ac:dyDescent="0.4">
      <c r="A787" s="13" t="s">
        <v>1909</v>
      </c>
      <c r="B787" s="4" t="s">
        <v>4095</v>
      </c>
      <c r="C787" s="13">
        <v>12</v>
      </c>
      <c r="D787" s="9"/>
      <c r="E787" s="9"/>
      <c r="F787" s="9"/>
      <c r="G787" s="9"/>
      <c r="H787" s="9"/>
      <c r="I787" s="9"/>
      <c r="J787" s="9"/>
      <c r="K787" s="9"/>
      <c r="L787" s="9"/>
      <c r="M787" s="9"/>
      <c r="N787" s="9"/>
      <c r="O787" s="9"/>
      <c r="P787" s="9"/>
      <c r="Q787" s="9"/>
      <c r="R787" s="9"/>
    </row>
    <row r="788" spans="1:18" x14ac:dyDescent="0.4">
      <c r="A788" s="13" t="s">
        <v>1910</v>
      </c>
      <c r="B788" s="4" t="s">
        <v>4096</v>
      </c>
      <c r="C788" s="13">
        <v>12</v>
      </c>
      <c r="D788" s="7">
        <v>3248326</v>
      </c>
      <c r="E788" s="9"/>
      <c r="F788" s="9"/>
      <c r="G788" s="9"/>
      <c r="H788" s="9"/>
      <c r="I788" s="9"/>
      <c r="J788" s="9"/>
      <c r="K788" s="9"/>
      <c r="L788" s="9"/>
      <c r="M788" s="9"/>
      <c r="N788" s="9"/>
      <c r="O788" s="9"/>
      <c r="P788" s="9"/>
      <c r="Q788" s="9"/>
      <c r="R788" s="9"/>
    </row>
    <row r="789" spans="1:18" x14ac:dyDescent="0.4">
      <c r="A789" s="13" t="s">
        <v>705</v>
      </c>
      <c r="B789" s="4" t="s">
        <v>1252</v>
      </c>
      <c r="C789" s="13">
        <v>12</v>
      </c>
      <c r="D789" s="7">
        <v>-1008147</v>
      </c>
      <c r="E789" s="7">
        <v>2082995</v>
      </c>
      <c r="F789" s="7">
        <v>3079193</v>
      </c>
      <c r="G789" s="7">
        <v>3197034</v>
      </c>
      <c r="H789" s="7">
        <v>4209472</v>
      </c>
      <c r="I789" s="7">
        <v>3097032</v>
      </c>
      <c r="J789" s="7">
        <v>3801008</v>
      </c>
      <c r="K789" s="7">
        <v>651166</v>
      </c>
      <c r="L789" s="7">
        <v>4501440</v>
      </c>
      <c r="M789" s="9"/>
      <c r="N789" s="8">
        <v>10365120.58</v>
      </c>
      <c r="O789" s="8">
        <v>7075887.5599999996</v>
      </c>
      <c r="P789" s="8">
        <v>9236135.5500000007</v>
      </c>
      <c r="Q789" s="8">
        <v>15635929.4</v>
      </c>
      <c r="R789" s="8">
        <v>10828515.85</v>
      </c>
    </row>
    <row r="790" spans="1:18" x14ac:dyDescent="0.4">
      <c r="A790" s="13" t="s">
        <v>1911</v>
      </c>
      <c r="B790" s="4" t="s">
        <v>4097</v>
      </c>
      <c r="C790" s="13">
        <v>12</v>
      </c>
      <c r="D790" s="9"/>
      <c r="E790" s="9"/>
      <c r="F790" s="9"/>
      <c r="G790" s="9"/>
      <c r="H790" s="9"/>
      <c r="I790" s="9"/>
      <c r="J790" s="9"/>
      <c r="K790" s="9"/>
      <c r="L790" s="9"/>
      <c r="M790" s="9"/>
      <c r="N790" s="9"/>
      <c r="O790" s="9"/>
      <c r="P790" s="9"/>
      <c r="Q790" s="9"/>
      <c r="R790" s="9"/>
    </row>
    <row r="791" spans="1:18" x14ac:dyDescent="0.4">
      <c r="A791" s="13" t="s">
        <v>706</v>
      </c>
      <c r="B791" s="4" t="s">
        <v>1253</v>
      </c>
      <c r="C791" s="13">
        <v>12</v>
      </c>
      <c r="D791" s="7">
        <v>20384423</v>
      </c>
      <c r="E791" s="7">
        <v>18404515</v>
      </c>
      <c r="F791" s="7">
        <v>15761343</v>
      </c>
      <c r="G791" s="7">
        <v>18282634</v>
      </c>
      <c r="H791" s="7">
        <v>20965374</v>
      </c>
      <c r="I791" s="7">
        <v>20816794</v>
      </c>
      <c r="J791" s="7">
        <v>34309321</v>
      </c>
      <c r="K791" s="7">
        <v>25555182</v>
      </c>
      <c r="L791" s="7">
        <v>40348818</v>
      </c>
      <c r="M791" s="9"/>
      <c r="N791" s="8">
        <v>49896944.689999998</v>
      </c>
      <c r="O791" s="8">
        <v>50540285.780000001</v>
      </c>
      <c r="P791" s="8">
        <v>47933045.039999999</v>
      </c>
      <c r="Q791" s="8">
        <v>21885983.539999999</v>
      </c>
      <c r="R791" s="8">
        <v>28667527.789999999</v>
      </c>
    </row>
    <row r="792" spans="1:18" x14ac:dyDescent="0.4">
      <c r="A792" s="13" t="s">
        <v>108</v>
      </c>
      <c r="B792" s="4" t="s">
        <v>316</v>
      </c>
      <c r="C792" s="13">
        <v>12</v>
      </c>
      <c r="D792" s="7">
        <v>426419287</v>
      </c>
      <c r="E792" s="7">
        <v>606798603</v>
      </c>
      <c r="F792" s="7">
        <v>751783000</v>
      </c>
      <c r="G792" s="7">
        <v>786050000</v>
      </c>
      <c r="H792" s="7">
        <v>816635000</v>
      </c>
      <c r="I792" s="7">
        <v>824522000</v>
      </c>
      <c r="J792" s="7">
        <v>1186580000</v>
      </c>
      <c r="K792" s="7">
        <v>1422294000</v>
      </c>
      <c r="L792" s="7">
        <v>1803290000</v>
      </c>
      <c r="M792" s="7">
        <v>2637271000</v>
      </c>
      <c r="N792" s="7">
        <v>2906385000</v>
      </c>
      <c r="O792" s="7">
        <v>2924404000</v>
      </c>
      <c r="P792" s="7">
        <v>3141242000</v>
      </c>
      <c r="Q792" s="7">
        <v>2934571000</v>
      </c>
      <c r="R792" s="7">
        <v>2904692000</v>
      </c>
    </row>
    <row r="793" spans="1:18" x14ac:dyDescent="0.4">
      <c r="A793" s="13" t="s">
        <v>1912</v>
      </c>
      <c r="B793" s="4" t="s">
        <v>4098</v>
      </c>
      <c r="C793" s="13">
        <v>12</v>
      </c>
      <c r="D793" s="7">
        <v>-69581</v>
      </c>
      <c r="E793" s="7">
        <v>2807487</v>
      </c>
      <c r="F793" s="7">
        <v>812052</v>
      </c>
      <c r="G793" s="7">
        <v>742536</v>
      </c>
      <c r="H793" s="7">
        <v>-6410207</v>
      </c>
      <c r="I793" s="7">
        <v>1354367</v>
      </c>
      <c r="J793" s="7">
        <v>-3054562</v>
      </c>
      <c r="K793" s="7">
        <v>1121535</v>
      </c>
      <c r="L793" s="7">
        <v>2666324</v>
      </c>
      <c r="M793" s="9"/>
      <c r="N793" s="8">
        <v>-5878916.6399999997</v>
      </c>
      <c r="O793" s="7">
        <v>-1795969</v>
      </c>
      <c r="P793" s="8">
        <v>-4401128.3899999997</v>
      </c>
      <c r="Q793" s="8">
        <v>-804023.71</v>
      </c>
      <c r="R793" s="8">
        <v>-9271971.1600000001</v>
      </c>
    </row>
    <row r="794" spans="1:18" x14ac:dyDescent="0.4">
      <c r="A794" s="13" t="s">
        <v>1913</v>
      </c>
      <c r="B794" s="4" t="s">
        <v>4099</v>
      </c>
      <c r="C794" s="13">
        <v>12</v>
      </c>
      <c r="D794" s="9"/>
      <c r="E794" s="9"/>
      <c r="F794" s="9"/>
      <c r="G794" s="9"/>
      <c r="H794" s="9"/>
      <c r="I794" s="9"/>
      <c r="J794" s="9"/>
      <c r="K794" s="9"/>
      <c r="L794" s="9"/>
      <c r="M794" s="9"/>
      <c r="N794" s="9"/>
      <c r="O794" s="9"/>
      <c r="P794" s="9"/>
      <c r="Q794" s="9"/>
      <c r="R794" s="9"/>
    </row>
    <row r="795" spans="1:18" x14ac:dyDescent="0.4">
      <c r="A795" s="13" t="s">
        <v>1914</v>
      </c>
      <c r="B795" s="4" t="s">
        <v>4100</v>
      </c>
      <c r="C795" s="13">
        <v>12</v>
      </c>
      <c r="D795" s="9"/>
      <c r="E795" s="9"/>
      <c r="F795" s="9"/>
      <c r="G795" s="9"/>
      <c r="H795" s="9"/>
      <c r="I795" s="9"/>
      <c r="J795" s="9"/>
      <c r="K795" s="9"/>
      <c r="L795" s="9"/>
      <c r="M795" s="9"/>
      <c r="N795" s="9"/>
      <c r="O795" s="9"/>
      <c r="P795" s="9"/>
      <c r="Q795" s="9"/>
      <c r="R795" s="9"/>
    </row>
    <row r="796" spans="1:18" x14ac:dyDescent="0.4">
      <c r="A796" s="13" t="s">
        <v>1915</v>
      </c>
      <c r="B796" s="4" t="s">
        <v>4101</v>
      </c>
      <c r="C796" s="13">
        <v>12</v>
      </c>
      <c r="D796" s="7">
        <v>2660913</v>
      </c>
      <c r="E796" s="7">
        <v>1748905</v>
      </c>
      <c r="F796" s="7">
        <v>-9528905</v>
      </c>
      <c r="G796" s="7">
        <v>-6442085</v>
      </c>
      <c r="H796" s="7">
        <v>-2272529</v>
      </c>
      <c r="I796" s="7">
        <v>-1475081</v>
      </c>
      <c r="J796" s="7">
        <v>-6953022</v>
      </c>
      <c r="K796" s="7">
        <v>-4856276</v>
      </c>
      <c r="L796" s="7">
        <v>-3270680</v>
      </c>
      <c r="M796" s="9"/>
      <c r="N796" s="9"/>
      <c r="O796" s="9"/>
      <c r="P796" s="9"/>
      <c r="Q796" s="9"/>
      <c r="R796" s="9"/>
    </row>
    <row r="797" spans="1:18" x14ac:dyDescent="0.4">
      <c r="A797" s="13" t="s">
        <v>1916</v>
      </c>
      <c r="B797" s="4" t="s">
        <v>4102</v>
      </c>
      <c r="C797" s="13">
        <v>12</v>
      </c>
      <c r="D797" s="7">
        <v>-1995966</v>
      </c>
      <c r="E797" s="7">
        <v>103103</v>
      </c>
      <c r="F797" s="7">
        <v>62480</v>
      </c>
      <c r="G797" s="7">
        <v>81005</v>
      </c>
      <c r="H797" s="7">
        <v>454405</v>
      </c>
      <c r="I797" s="7">
        <v>-1499159</v>
      </c>
      <c r="J797" s="7">
        <v>-2168365</v>
      </c>
      <c r="K797" s="7">
        <v>-2043037</v>
      </c>
      <c r="L797" s="7">
        <v>-2150132</v>
      </c>
      <c r="M797" s="9"/>
      <c r="N797" s="7">
        <v>-5430246</v>
      </c>
      <c r="O797" s="9"/>
      <c r="P797" s="9"/>
      <c r="Q797" s="9"/>
      <c r="R797" s="9"/>
    </row>
    <row r="798" spans="1:18" x14ac:dyDescent="0.4">
      <c r="A798" s="13" t="s">
        <v>1917</v>
      </c>
      <c r="B798" s="4" t="s">
        <v>4103</v>
      </c>
      <c r="C798" s="13">
        <v>3</v>
      </c>
      <c r="D798" s="7">
        <v>-13609097</v>
      </c>
      <c r="E798" s="7">
        <v>10492635</v>
      </c>
      <c r="F798" s="7">
        <v>26321555</v>
      </c>
      <c r="G798" s="7">
        <v>4607057</v>
      </c>
      <c r="H798" s="7">
        <v>-1739950</v>
      </c>
      <c r="I798" s="7">
        <v>9745849</v>
      </c>
      <c r="J798" s="7">
        <v>5481194</v>
      </c>
      <c r="K798" s="9"/>
      <c r="L798" s="9"/>
      <c r="M798" s="9"/>
      <c r="N798" s="9"/>
      <c r="O798" s="9"/>
      <c r="P798" s="9"/>
      <c r="Q798" s="9"/>
      <c r="R798" s="9"/>
    </row>
    <row r="799" spans="1:18" x14ac:dyDescent="0.4">
      <c r="A799" s="13" t="s">
        <v>109</v>
      </c>
      <c r="B799" s="4" t="s">
        <v>317</v>
      </c>
      <c r="C799" s="13">
        <v>12</v>
      </c>
      <c r="D799" s="7">
        <v>89105345</v>
      </c>
      <c r="E799" s="7">
        <v>98418092</v>
      </c>
      <c r="F799" s="7">
        <v>49645816</v>
      </c>
      <c r="G799" s="7">
        <v>101960823</v>
      </c>
      <c r="H799" s="7">
        <v>114662761</v>
      </c>
      <c r="I799" s="7">
        <v>170166724</v>
      </c>
      <c r="J799" s="7">
        <v>146939122</v>
      </c>
      <c r="K799" s="7">
        <v>205329149</v>
      </c>
      <c r="L799" s="8">
        <v>213839116.97999999</v>
      </c>
      <c r="M799" s="8">
        <v>89359469.390000001</v>
      </c>
      <c r="N799" s="8">
        <v>156044364.56999999</v>
      </c>
      <c r="O799" s="8">
        <v>96034911.790000007</v>
      </c>
      <c r="P799" s="8">
        <v>7861224.2999999998</v>
      </c>
      <c r="Q799" s="8">
        <v>-59560268.060000002</v>
      </c>
      <c r="R799" s="8">
        <v>150726416.22999999</v>
      </c>
    </row>
    <row r="800" spans="1:18" x14ac:dyDescent="0.4">
      <c r="A800" s="13" t="s">
        <v>1918</v>
      </c>
      <c r="B800" s="4" t="s">
        <v>4104</v>
      </c>
      <c r="C800" s="13">
        <v>12</v>
      </c>
      <c r="D800" s="7">
        <v>26546433</v>
      </c>
      <c r="E800" s="7">
        <v>12654267</v>
      </c>
      <c r="F800" s="7">
        <v>12572466</v>
      </c>
      <c r="G800" s="7">
        <v>15656503</v>
      </c>
      <c r="H800" s="7">
        <v>19023729</v>
      </c>
      <c r="I800" s="9"/>
      <c r="J800" s="9"/>
      <c r="K800" s="9"/>
      <c r="L800" s="9"/>
      <c r="M800" s="9"/>
      <c r="N800" s="9"/>
      <c r="O800" s="9"/>
      <c r="P800" s="9"/>
      <c r="Q800" s="9"/>
      <c r="R800" s="9"/>
    </row>
    <row r="801" spans="1:18" x14ac:dyDescent="0.4">
      <c r="A801" s="13" t="s">
        <v>1919</v>
      </c>
      <c r="B801" s="4" t="s">
        <v>4105</v>
      </c>
      <c r="C801" s="13">
        <v>12</v>
      </c>
      <c r="D801" s="9"/>
      <c r="E801" s="9"/>
      <c r="F801" s="9"/>
      <c r="G801" s="9"/>
      <c r="H801" s="9"/>
      <c r="I801" s="9"/>
      <c r="J801" s="9"/>
      <c r="K801" s="9"/>
      <c r="L801" s="9"/>
      <c r="M801" s="9"/>
      <c r="N801" s="9"/>
      <c r="O801" s="9"/>
      <c r="P801" s="9"/>
      <c r="Q801" s="9"/>
      <c r="R801" s="9"/>
    </row>
    <row r="802" spans="1:18" x14ac:dyDescent="0.4">
      <c r="A802" s="13" t="s">
        <v>1920</v>
      </c>
      <c r="B802" s="4" t="s">
        <v>4106</v>
      </c>
      <c r="C802" s="13">
        <v>3</v>
      </c>
      <c r="D802" s="9"/>
      <c r="E802" s="9"/>
      <c r="F802" s="9"/>
      <c r="G802" s="9"/>
      <c r="H802" s="9"/>
      <c r="I802" s="9"/>
      <c r="J802" s="9"/>
      <c r="K802" s="9"/>
      <c r="L802" s="9"/>
      <c r="M802" s="9"/>
      <c r="N802" s="9"/>
      <c r="O802" s="9"/>
      <c r="P802" s="9"/>
      <c r="Q802" s="9"/>
      <c r="R802" s="9"/>
    </row>
    <row r="803" spans="1:18" x14ac:dyDescent="0.4">
      <c r="A803" s="13" t="s">
        <v>707</v>
      </c>
      <c r="B803" s="4" t="s">
        <v>1254</v>
      </c>
      <c r="C803" s="13">
        <v>12</v>
      </c>
      <c r="D803" s="7">
        <v>-261209</v>
      </c>
      <c r="E803" s="7">
        <v>453055</v>
      </c>
      <c r="F803" s="7">
        <v>-349164</v>
      </c>
      <c r="G803" s="7">
        <v>-2492755</v>
      </c>
      <c r="H803" s="7">
        <v>-245995</v>
      </c>
      <c r="I803" s="7">
        <v>6199489</v>
      </c>
      <c r="J803" s="7">
        <v>4207475</v>
      </c>
      <c r="K803" s="7">
        <v>5731799</v>
      </c>
      <c r="L803" s="7">
        <v>30490553</v>
      </c>
      <c r="M803" s="9"/>
      <c r="N803" s="8">
        <v>24069564.309999999</v>
      </c>
      <c r="O803" s="8">
        <v>18356650.420000002</v>
      </c>
      <c r="P803" s="8">
        <v>20526465.059999999</v>
      </c>
      <c r="Q803" s="8">
        <v>28989305.32</v>
      </c>
      <c r="R803" s="8">
        <v>38412151.270000003</v>
      </c>
    </row>
    <row r="804" spans="1:18" x14ac:dyDescent="0.4">
      <c r="A804" s="13" t="s">
        <v>1921</v>
      </c>
      <c r="B804" s="4" t="s">
        <v>4107</v>
      </c>
      <c r="C804" s="13">
        <v>12</v>
      </c>
      <c r="D804" s="9"/>
      <c r="E804" s="9"/>
      <c r="F804" s="9"/>
      <c r="G804" s="9"/>
      <c r="H804" s="9"/>
      <c r="I804" s="9"/>
      <c r="J804" s="9"/>
      <c r="K804" s="9"/>
      <c r="L804" s="9"/>
      <c r="M804" s="9"/>
      <c r="N804" s="9"/>
      <c r="O804" s="9"/>
      <c r="P804" s="9"/>
      <c r="Q804" s="9"/>
      <c r="R804" s="9"/>
    </row>
    <row r="805" spans="1:18" x14ac:dyDescent="0.4">
      <c r="A805" s="13" t="s">
        <v>1922</v>
      </c>
      <c r="B805" s="4" t="s">
        <v>4108</v>
      </c>
      <c r="C805" s="13">
        <v>12</v>
      </c>
      <c r="D805" s="7">
        <v>18684152</v>
      </c>
      <c r="E805" s="7">
        <v>7397278</v>
      </c>
      <c r="F805" s="7">
        <v>6264440</v>
      </c>
      <c r="G805" s="7">
        <v>8992867</v>
      </c>
      <c r="H805" s="7">
        <v>9737965</v>
      </c>
      <c r="I805" s="7">
        <v>7888469</v>
      </c>
      <c r="J805" s="7">
        <v>3411943</v>
      </c>
      <c r="K805" s="7">
        <v>1456391</v>
      </c>
      <c r="L805" s="9"/>
      <c r="M805" s="9"/>
      <c r="N805" s="7">
        <v>-6223053</v>
      </c>
      <c r="O805" s="7">
        <v>-2539166</v>
      </c>
      <c r="P805" s="8">
        <v>4081332.51</v>
      </c>
      <c r="Q805" s="8">
        <v>6702296.4699999997</v>
      </c>
      <c r="R805" s="8">
        <v>6317968.9400000004</v>
      </c>
    </row>
    <row r="806" spans="1:18" x14ac:dyDescent="0.4">
      <c r="A806" s="13" t="s">
        <v>708</v>
      </c>
      <c r="B806" s="4" t="s">
        <v>1255</v>
      </c>
      <c r="C806" s="13">
        <v>12</v>
      </c>
      <c r="D806" s="7">
        <v>13828001</v>
      </c>
      <c r="E806" s="7">
        <v>-7261116</v>
      </c>
      <c r="F806" s="7">
        <v>1547068</v>
      </c>
      <c r="G806" s="7">
        <v>5653144</v>
      </c>
      <c r="H806" s="7">
        <v>21302205</v>
      </c>
      <c r="I806" s="7">
        <v>35137877</v>
      </c>
      <c r="J806" s="7">
        <v>964139</v>
      </c>
      <c r="K806" s="7">
        <v>1014757</v>
      </c>
      <c r="L806" s="7">
        <v>-18984914</v>
      </c>
      <c r="M806" s="9"/>
      <c r="N806" s="8">
        <v>-11905824.67</v>
      </c>
      <c r="O806" s="8">
        <v>-20142798.710000001</v>
      </c>
      <c r="P806" s="8">
        <v>-9706052.4100000001</v>
      </c>
      <c r="Q806" s="8">
        <v>-5835869.0499999998</v>
      </c>
      <c r="R806" s="8">
        <v>-5665793.2999999998</v>
      </c>
    </row>
    <row r="807" spans="1:18" x14ac:dyDescent="0.4">
      <c r="A807" s="13" t="s">
        <v>709</v>
      </c>
      <c r="B807" s="4" t="s">
        <v>1256</v>
      </c>
      <c r="C807" s="13">
        <v>12</v>
      </c>
      <c r="D807" s="7">
        <v>5352655</v>
      </c>
      <c r="E807" s="7">
        <v>2896432</v>
      </c>
      <c r="F807" s="7">
        <v>2407076</v>
      </c>
      <c r="G807" s="7">
        <v>224505</v>
      </c>
      <c r="H807" s="7">
        <v>-484382</v>
      </c>
      <c r="I807" s="7">
        <v>2591890</v>
      </c>
      <c r="J807" s="7">
        <v>8044075</v>
      </c>
      <c r="K807" s="7">
        <v>4944892</v>
      </c>
      <c r="L807" s="7">
        <v>510668</v>
      </c>
      <c r="M807" s="9"/>
      <c r="N807" s="8">
        <v>3641265.14</v>
      </c>
      <c r="O807" s="7">
        <v>11145943</v>
      </c>
      <c r="P807" s="8">
        <v>14093165.66</v>
      </c>
      <c r="Q807" s="8">
        <v>6718133.7800000003</v>
      </c>
      <c r="R807" s="8">
        <v>10577181.310000001</v>
      </c>
    </row>
    <row r="808" spans="1:18" x14ac:dyDescent="0.4">
      <c r="A808" s="13" t="s">
        <v>1923</v>
      </c>
      <c r="B808" s="4" t="s">
        <v>4109</v>
      </c>
      <c r="C808" s="13">
        <v>12</v>
      </c>
      <c r="D808" s="7">
        <v>3329718</v>
      </c>
      <c r="E808" s="7">
        <v>2972991</v>
      </c>
      <c r="F808" s="7">
        <v>7212269</v>
      </c>
      <c r="G808" s="7">
        <v>10204379</v>
      </c>
      <c r="H808" s="7">
        <v>4340980</v>
      </c>
      <c r="I808" s="7">
        <v>4421868</v>
      </c>
      <c r="J808" s="7">
        <v>13502065</v>
      </c>
      <c r="K808" s="7">
        <v>5130862</v>
      </c>
      <c r="L808" s="7">
        <v>10690824</v>
      </c>
      <c r="M808" s="9"/>
      <c r="N808" s="8">
        <v>11222014.58</v>
      </c>
      <c r="O808" s="8">
        <v>10479303.289999999</v>
      </c>
      <c r="P808" s="8">
        <v>12109248.210000001</v>
      </c>
      <c r="Q808" s="8">
        <v>7379553.8300000001</v>
      </c>
      <c r="R808" s="7">
        <v>7350318</v>
      </c>
    </row>
    <row r="809" spans="1:18" x14ac:dyDescent="0.4">
      <c r="A809" s="13" t="s">
        <v>110</v>
      </c>
      <c r="B809" s="4" t="s">
        <v>318</v>
      </c>
      <c r="C809" s="13">
        <v>12</v>
      </c>
      <c r="D809" s="7">
        <v>215492063</v>
      </c>
      <c r="E809" s="7">
        <v>323252274</v>
      </c>
      <c r="F809" s="7">
        <v>354358212</v>
      </c>
      <c r="G809" s="7">
        <v>391710014</v>
      </c>
      <c r="H809" s="7">
        <v>382328395</v>
      </c>
      <c r="I809" s="7">
        <v>331466203</v>
      </c>
      <c r="J809" s="7">
        <v>284435443</v>
      </c>
      <c r="K809" s="7">
        <v>150199958</v>
      </c>
      <c r="L809" s="7">
        <v>235994550</v>
      </c>
      <c r="M809" s="8">
        <v>400798265.07999998</v>
      </c>
      <c r="N809" s="7">
        <v>103426462</v>
      </c>
      <c r="O809" s="7">
        <v>-147931485</v>
      </c>
      <c r="P809" s="8">
        <v>225349321.62</v>
      </c>
      <c r="Q809" s="8">
        <v>389534086.02999997</v>
      </c>
      <c r="R809" s="8">
        <v>517208863.12</v>
      </c>
    </row>
    <row r="810" spans="1:18" x14ac:dyDescent="0.4">
      <c r="A810" s="13" t="s">
        <v>1924</v>
      </c>
      <c r="B810" s="4" t="s">
        <v>4110</v>
      </c>
      <c r="C810" s="13">
        <v>12</v>
      </c>
      <c r="D810" s="7">
        <v>16208850</v>
      </c>
      <c r="E810" s="7">
        <v>84527208</v>
      </c>
      <c r="F810" s="7">
        <v>83727392</v>
      </c>
      <c r="G810" s="7">
        <v>68303514</v>
      </c>
      <c r="H810" s="7">
        <v>97244798</v>
      </c>
      <c r="I810" s="7">
        <v>52184872</v>
      </c>
      <c r="J810" s="7">
        <v>78719467</v>
      </c>
      <c r="K810" s="7">
        <v>64800303</v>
      </c>
      <c r="L810" s="7">
        <v>106380956</v>
      </c>
      <c r="M810" s="9"/>
      <c r="N810" s="8">
        <v>-159562333.58000001</v>
      </c>
      <c r="O810" s="8">
        <v>-173611963.25999999</v>
      </c>
      <c r="P810" s="9"/>
      <c r="Q810" s="9"/>
      <c r="R810" s="9"/>
    </row>
    <row r="811" spans="1:18" x14ac:dyDescent="0.4">
      <c r="A811" s="13" t="s">
        <v>1925</v>
      </c>
      <c r="B811" s="4" t="s">
        <v>4111</v>
      </c>
      <c r="C811" s="13">
        <v>12</v>
      </c>
      <c r="D811" s="9"/>
      <c r="E811" s="9"/>
      <c r="F811" s="9"/>
      <c r="G811" s="9"/>
      <c r="H811" s="9"/>
      <c r="I811" s="9"/>
      <c r="J811" s="9"/>
      <c r="K811" s="9"/>
      <c r="L811" s="7">
        <v>19863359</v>
      </c>
      <c r="M811" s="9"/>
      <c r="N811" s="9"/>
      <c r="O811" s="7">
        <v>9997881</v>
      </c>
      <c r="P811" s="7">
        <v>26427</v>
      </c>
      <c r="Q811" s="7">
        <v>30420446</v>
      </c>
      <c r="R811" s="7">
        <v>36668980</v>
      </c>
    </row>
    <row r="812" spans="1:18" x14ac:dyDescent="0.4">
      <c r="A812" s="13" t="s">
        <v>710</v>
      </c>
      <c r="B812" s="4" t="s">
        <v>1257</v>
      </c>
      <c r="C812" s="13">
        <v>12</v>
      </c>
      <c r="D812" s="7">
        <v>4172134</v>
      </c>
      <c r="E812" s="7">
        <v>893987</v>
      </c>
      <c r="F812" s="7">
        <v>2671239</v>
      </c>
      <c r="G812" s="7">
        <v>4997139</v>
      </c>
      <c r="H812" s="7">
        <v>5987021</v>
      </c>
      <c r="I812" s="7">
        <v>1744640</v>
      </c>
      <c r="J812" s="7">
        <v>-3213220</v>
      </c>
      <c r="K812" s="7">
        <v>6335104</v>
      </c>
      <c r="L812" s="7">
        <v>5018141</v>
      </c>
      <c r="M812" s="8">
        <v>6898397.9699999997</v>
      </c>
      <c r="N812" s="8">
        <v>11403603.220000001</v>
      </c>
      <c r="O812" s="7">
        <v>9165522</v>
      </c>
      <c r="P812" s="8">
        <v>8419213.3200000003</v>
      </c>
      <c r="Q812" s="8">
        <v>6240495.8700000001</v>
      </c>
      <c r="R812" s="8">
        <v>7569795.6600000001</v>
      </c>
    </row>
    <row r="813" spans="1:18" x14ac:dyDescent="0.4">
      <c r="A813" s="13" t="s">
        <v>1926</v>
      </c>
      <c r="B813" s="4" t="s">
        <v>4112</v>
      </c>
      <c r="C813" s="13">
        <v>12</v>
      </c>
      <c r="D813" s="7">
        <v>-1101611</v>
      </c>
      <c r="E813" s="7">
        <v>-3060163</v>
      </c>
      <c r="F813" s="7">
        <v>-4315465</v>
      </c>
      <c r="G813" s="7">
        <v>4051708</v>
      </c>
      <c r="H813" s="7">
        <v>7635604</v>
      </c>
      <c r="I813" s="7">
        <v>14741887</v>
      </c>
      <c r="J813" s="7">
        <v>21158934</v>
      </c>
      <c r="K813" s="7">
        <v>22721392</v>
      </c>
      <c r="L813" s="7">
        <v>34464783</v>
      </c>
      <c r="M813" s="9"/>
      <c r="N813" s="7">
        <v>35950268</v>
      </c>
      <c r="O813" s="7">
        <v>45883089</v>
      </c>
      <c r="P813" s="7">
        <v>49937803</v>
      </c>
      <c r="Q813" s="7">
        <v>53062308</v>
      </c>
      <c r="R813" s="7">
        <v>51092878</v>
      </c>
    </row>
    <row r="814" spans="1:18" x14ac:dyDescent="0.4">
      <c r="A814" s="13" t="s">
        <v>1927</v>
      </c>
      <c r="B814" s="4" t="s">
        <v>4113</v>
      </c>
      <c r="C814" s="13">
        <v>3</v>
      </c>
      <c r="D814" s="9"/>
      <c r="E814" s="9"/>
      <c r="F814" s="9"/>
      <c r="G814" s="9"/>
      <c r="H814" s="9"/>
      <c r="I814" s="9"/>
      <c r="J814" s="9"/>
      <c r="K814" s="9"/>
      <c r="L814" s="9"/>
      <c r="M814" s="9"/>
      <c r="N814" s="9"/>
      <c r="O814" s="9"/>
      <c r="P814" s="9"/>
      <c r="Q814" s="9"/>
      <c r="R814" s="9"/>
    </row>
    <row r="815" spans="1:18" x14ac:dyDescent="0.4">
      <c r="A815" s="13" t="s">
        <v>1928</v>
      </c>
      <c r="B815" s="4" t="s">
        <v>4114</v>
      </c>
      <c r="C815" s="13">
        <v>12</v>
      </c>
      <c r="D815" s="7">
        <v>4613776</v>
      </c>
      <c r="E815" s="9"/>
      <c r="F815" s="9"/>
      <c r="G815" s="9"/>
      <c r="H815" s="9"/>
      <c r="I815" s="9"/>
      <c r="J815" s="9"/>
      <c r="K815" s="9"/>
      <c r="L815" s="9"/>
      <c r="M815" s="9"/>
      <c r="N815" s="9"/>
      <c r="O815" s="9"/>
      <c r="P815" s="9"/>
      <c r="Q815" s="9"/>
      <c r="R815" s="9"/>
    </row>
    <row r="816" spans="1:18" x14ac:dyDescent="0.4">
      <c r="A816" s="13" t="s">
        <v>111</v>
      </c>
      <c r="B816" s="4" t="s">
        <v>319</v>
      </c>
      <c r="C816" s="13">
        <v>12</v>
      </c>
      <c r="D816" s="7">
        <v>53053151</v>
      </c>
      <c r="E816" s="7">
        <v>70911068</v>
      </c>
      <c r="F816" s="7">
        <v>80180923</v>
      </c>
      <c r="G816" s="7">
        <v>103100164</v>
      </c>
      <c r="H816" s="7">
        <v>110360171</v>
      </c>
      <c r="I816" s="7">
        <v>137957833</v>
      </c>
      <c r="J816" s="7">
        <v>141942180</v>
      </c>
      <c r="K816" s="7">
        <v>115274288</v>
      </c>
      <c r="L816" s="7">
        <v>122722750</v>
      </c>
      <c r="M816" s="7">
        <v>167188188</v>
      </c>
      <c r="N816" s="8">
        <v>134645501.18000001</v>
      </c>
      <c r="O816" s="7">
        <v>129144908</v>
      </c>
      <c r="P816" s="7">
        <v>155816100</v>
      </c>
      <c r="Q816" s="8">
        <v>172558271.84999999</v>
      </c>
      <c r="R816" s="8">
        <v>205677782.75999999</v>
      </c>
    </row>
    <row r="817" spans="1:18" x14ac:dyDescent="0.4">
      <c r="A817" s="13" t="s">
        <v>1929</v>
      </c>
      <c r="B817" s="4" t="s">
        <v>4115</v>
      </c>
      <c r="C817" s="13">
        <v>12</v>
      </c>
      <c r="D817" s="7">
        <v>273098</v>
      </c>
      <c r="E817" s="7">
        <v>-2808223</v>
      </c>
      <c r="F817" s="7">
        <v>-919971</v>
      </c>
      <c r="G817" s="7">
        <v>-865081</v>
      </c>
      <c r="H817" s="7">
        <v>-495815</v>
      </c>
      <c r="I817" s="7">
        <v>263742</v>
      </c>
      <c r="J817" s="7">
        <v>174912</v>
      </c>
      <c r="K817" s="7">
        <v>56548</v>
      </c>
      <c r="L817" s="7">
        <v>107349</v>
      </c>
      <c r="M817" s="7">
        <v>626770</v>
      </c>
      <c r="N817" s="9"/>
      <c r="O817" s="7">
        <v>-1266812</v>
      </c>
      <c r="P817" s="7">
        <v>158933</v>
      </c>
      <c r="Q817" s="7">
        <v>-409425</v>
      </c>
      <c r="R817" s="7">
        <v>-1385089</v>
      </c>
    </row>
    <row r="818" spans="1:18" x14ac:dyDescent="0.4">
      <c r="A818" s="13" t="s">
        <v>1930</v>
      </c>
      <c r="B818" s="4" t="s">
        <v>4116</v>
      </c>
      <c r="C818" s="13">
        <v>12</v>
      </c>
      <c r="D818" s="7">
        <v>5036815</v>
      </c>
      <c r="E818" s="7">
        <v>5482129</v>
      </c>
      <c r="F818" s="7">
        <v>4437675</v>
      </c>
      <c r="G818" s="7">
        <v>5163700</v>
      </c>
      <c r="H818" s="7">
        <v>3736375</v>
      </c>
      <c r="I818" s="7">
        <v>4147109</v>
      </c>
      <c r="J818" s="7">
        <v>5246549</v>
      </c>
      <c r="K818" s="7">
        <v>5175801</v>
      </c>
      <c r="L818" s="7">
        <v>4066297</v>
      </c>
      <c r="M818" s="7">
        <v>3313931</v>
      </c>
      <c r="N818" s="8">
        <v>5418263.4800000004</v>
      </c>
      <c r="O818" s="7">
        <v>9505048</v>
      </c>
      <c r="P818" s="7">
        <v>12264002</v>
      </c>
      <c r="Q818" s="7">
        <v>10512338</v>
      </c>
      <c r="R818" s="7">
        <v>11347874</v>
      </c>
    </row>
    <row r="819" spans="1:18" x14ac:dyDescent="0.4">
      <c r="A819" s="13" t="s">
        <v>711</v>
      </c>
      <c r="B819" s="4" t="s">
        <v>1258</v>
      </c>
      <c r="C819" s="13">
        <v>12</v>
      </c>
      <c r="D819" s="7">
        <v>8512633</v>
      </c>
      <c r="E819" s="7">
        <v>8473840</v>
      </c>
      <c r="F819" s="7">
        <v>10378301</v>
      </c>
      <c r="G819" s="7">
        <v>8329191</v>
      </c>
      <c r="H819" s="7">
        <v>20915344</v>
      </c>
      <c r="I819" s="7">
        <v>8107735</v>
      </c>
      <c r="J819" s="7">
        <v>-14436629</v>
      </c>
      <c r="K819" s="7">
        <v>41269441</v>
      </c>
      <c r="L819" s="7">
        <v>38978128</v>
      </c>
      <c r="M819" s="9"/>
      <c r="N819" s="8">
        <v>7929707.1600000001</v>
      </c>
      <c r="O819" s="7">
        <v>724240</v>
      </c>
      <c r="P819" s="8">
        <v>16273246.109999999</v>
      </c>
      <c r="Q819" s="8">
        <v>-31994204.02</v>
      </c>
      <c r="R819" s="8">
        <v>30239648.890000001</v>
      </c>
    </row>
    <row r="820" spans="1:18" x14ac:dyDescent="0.4">
      <c r="A820" s="13" t="s">
        <v>1931</v>
      </c>
      <c r="B820" s="4" t="s">
        <v>380</v>
      </c>
      <c r="C820" s="13">
        <v>12</v>
      </c>
      <c r="D820" s="9"/>
      <c r="E820" s="9"/>
      <c r="F820" s="9"/>
      <c r="G820" s="9"/>
      <c r="H820" s="9"/>
      <c r="I820" s="9"/>
      <c r="J820" s="9"/>
      <c r="K820" s="9"/>
      <c r="L820" s="9"/>
      <c r="M820" s="9"/>
      <c r="N820" s="9"/>
      <c r="O820" s="9"/>
      <c r="P820" s="9"/>
      <c r="Q820" s="9"/>
      <c r="R820" s="9"/>
    </row>
    <row r="821" spans="1:18" x14ac:dyDescent="0.4">
      <c r="A821" s="13" t="s">
        <v>1932</v>
      </c>
      <c r="B821" s="4" t="s">
        <v>4117</v>
      </c>
      <c r="C821" s="13">
        <v>12</v>
      </c>
      <c r="D821" s="7">
        <v>4421601</v>
      </c>
      <c r="E821" s="7">
        <v>2163192</v>
      </c>
      <c r="F821" s="7">
        <v>5202391</v>
      </c>
      <c r="G821" s="7">
        <v>6740125</v>
      </c>
      <c r="H821" s="7">
        <v>3980275</v>
      </c>
      <c r="I821" s="7">
        <v>5175410</v>
      </c>
      <c r="J821" s="7">
        <v>2120307</v>
      </c>
      <c r="K821" s="7">
        <v>1150402</v>
      </c>
      <c r="L821" s="7">
        <v>1271635</v>
      </c>
      <c r="M821" s="9"/>
      <c r="N821" s="8">
        <v>11859482.33</v>
      </c>
      <c r="O821" s="8">
        <v>32165962.100000001</v>
      </c>
      <c r="P821" s="8">
        <v>38053034.770000003</v>
      </c>
      <c r="Q821" s="8">
        <v>25379019.18</v>
      </c>
      <c r="R821" s="8">
        <v>16216985.210000001</v>
      </c>
    </row>
    <row r="822" spans="1:18" x14ac:dyDescent="0.4">
      <c r="A822" s="13" t="s">
        <v>1933</v>
      </c>
      <c r="B822" s="4" t="s">
        <v>4118</v>
      </c>
      <c r="C822" s="13">
        <v>12</v>
      </c>
      <c r="D822" s="9"/>
      <c r="E822" s="9"/>
      <c r="F822" s="9"/>
      <c r="G822" s="9"/>
      <c r="H822" s="9"/>
      <c r="I822" s="9"/>
      <c r="J822" s="9"/>
      <c r="K822" s="9"/>
      <c r="L822" s="9"/>
      <c r="M822" s="9"/>
      <c r="N822" s="9"/>
      <c r="O822" s="9"/>
      <c r="P822" s="9"/>
      <c r="Q822" s="9"/>
      <c r="R822" s="9"/>
    </row>
    <row r="823" spans="1:18" x14ac:dyDescent="0.4">
      <c r="A823" s="13" t="s">
        <v>1934</v>
      </c>
      <c r="B823" s="4" t="s">
        <v>4119</v>
      </c>
      <c r="C823" s="13">
        <v>12</v>
      </c>
      <c r="D823" s="7">
        <v>90141893</v>
      </c>
      <c r="E823" s="7">
        <v>146890078</v>
      </c>
      <c r="F823" s="7">
        <v>288510144</v>
      </c>
      <c r="G823" s="7">
        <v>241505000</v>
      </c>
      <c r="H823" s="7">
        <v>258461000</v>
      </c>
      <c r="I823" s="9"/>
      <c r="J823" s="9"/>
      <c r="K823" s="9"/>
      <c r="L823" s="9"/>
      <c r="M823" s="9"/>
      <c r="N823" s="9"/>
      <c r="O823" s="9"/>
      <c r="P823" s="9"/>
      <c r="Q823" s="9"/>
      <c r="R823" s="9"/>
    </row>
    <row r="824" spans="1:18" x14ac:dyDescent="0.4">
      <c r="A824" s="13" t="s">
        <v>712</v>
      </c>
      <c r="B824" s="4" t="s">
        <v>1259</v>
      </c>
      <c r="C824" s="13">
        <v>12</v>
      </c>
      <c r="D824" s="7">
        <v>-1686957</v>
      </c>
      <c r="E824" s="7">
        <v>-1305899</v>
      </c>
      <c r="F824" s="7">
        <v>-292030</v>
      </c>
      <c r="G824" s="7">
        <v>1876773</v>
      </c>
      <c r="H824" s="7">
        <v>1379385</v>
      </c>
      <c r="I824" s="7">
        <v>1455763</v>
      </c>
      <c r="J824" s="7">
        <v>669848</v>
      </c>
      <c r="K824" s="7">
        <v>1260872</v>
      </c>
      <c r="L824" s="7">
        <v>1725192</v>
      </c>
      <c r="M824" s="9"/>
      <c r="N824" s="8">
        <v>1281150.1399999999</v>
      </c>
      <c r="O824" s="8">
        <v>1864015.38</v>
      </c>
      <c r="P824" s="8">
        <v>2483091.34</v>
      </c>
      <c r="Q824" s="8">
        <v>1585590.72</v>
      </c>
      <c r="R824" s="8">
        <v>785439.89</v>
      </c>
    </row>
    <row r="825" spans="1:18" x14ac:dyDescent="0.4">
      <c r="A825" s="13" t="s">
        <v>1935</v>
      </c>
      <c r="B825" s="4" t="s">
        <v>4120</v>
      </c>
      <c r="C825" s="13">
        <v>12</v>
      </c>
      <c r="D825" s="7">
        <v>4458426</v>
      </c>
      <c r="E825" s="7">
        <v>4021437</v>
      </c>
      <c r="F825" s="7">
        <v>8144917</v>
      </c>
      <c r="G825" s="7">
        <v>7622619</v>
      </c>
      <c r="H825" s="7">
        <v>10615302</v>
      </c>
      <c r="I825" s="7">
        <v>20001866</v>
      </c>
      <c r="J825" s="7">
        <v>23505714</v>
      </c>
      <c r="K825" s="7">
        <v>27332744</v>
      </c>
      <c r="L825" s="7">
        <v>25801682</v>
      </c>
      <c r="M825" s="9"/>
      <c r="N825" s="8">
        <v>41692647.609999999</v>
      </c>
      <c r="O825" s="8">
        <v>42780854.259999998</v>
      </c>
      <c r="P825" s="8">
        <v>48993250.280000001</v>
      </c>
      <c r="Q825" s="8">
        <v>53587850.340000004</v>
      </c>
      <c r="R825" s="8">
        <v>37266233.880000003</v>
      </c>
    </row>
    <row r="826" spans="1:18" x14ac:dyDescent="0.4">
      <c r="A826" s="13" t="s">
        <v>1936</v>
      </c>
      <c r="B826" s="4" t="s">
        <v>4121</v>
      </c>
      <c r="C826" s="13">
        <v>12</v>
      </c>
      <c r="D826" s="9"/>
      <c r="E826" s="9"/>
      <c r="F826" s="9"/>
      <c r="G826" s="9"/>
      <c r="H826" s="9"/>
      <c r="I826" s="9"/>
      <c r="J826" s="9"/>
      <c r="K826" s="9"/>
      <c r="L826" s="9"/>
      <c r="M826" s="9"/>
      <c r="N826" s="9"/>
      <c r="O826" s="9"/>
      <c r="P826" s="9"/>
      <c r="Q826" s="9"/>
      <c r="R826" s="9"/>
    </row>
    <row r="827" spans="1:18" x14ac:dyDescent="0.4">
      <c r="A827" s="13" t="s">
        <v>1937</v>
      </c>
      <c r="B827" s="4" t="s">
        <v>4122</v>
      </c>
      <c r="C827" s="13">
        <v>12</v>
      </c>
      <c r="D827" s="9"/>
      <c r="E827" s="9"/>
      <c r="F827" s="9"/>
      <c r="G827" s="9"/>
      <c r="H827" s="9"/>
      <c r="I827" s="9"/>
      <c r="J827" s="9"/>
      <c r="K827" s="9"/>
      <c r="L827" s="9"/>
      <c r="M827" s="9"/>
      <c r="N827" s="9"/>
      <c r="O827" s="9"/>
      <c r="P827" s="9"/>
      <c r="Q827" s="9"/>
      <c r="R827" s="9"/>
    </row>
    <row r="828" spans="1:18" x14ac:dyDescent="0.4">
      <c r="A828" s="13" t="s">
        <v>1938</v>
      </c>
      <c r="B828" s="4" t="s">
        <v>3915</v>
      </c>
      <c r="C828" s="13">
        <v>12</v>
      </c>
      <c r="D828" s="9"/>
      <c r="E828" s="9"/>
      <c r="F828" s="7">
        <v>1110347</v>
      </c>
      <c r="G828" s="7">
        <v>-8565122</v>
      </c>
      <c r="H828" s="7">
        <v>1151121</v>
      </c>
      <c r="I828" s="7">
        <v>-8738835</v>
      </c>
      <c r="J828" s="7">
        <v>-17082660</v>
      </c>
      <c r="K828" s="7">
        <v>5258229</v>
      </c>
      <c r="L828" s="7">
        <v>7475638</v>
      </c>
      <c r="M828" s="7">
        <v>4914821</v>
      </c>
      <c r="N828" s="7">
        <v>9180782</v>
      </c>
      <c r="O828" s="7">
        <v>7280312</v>
      </c>
      <c r="P828" s="7">
        <v>-13802690</v>
      </c>
      <c r="Q828" s="7">
        <v>-1290334</v>
      </c>
      <c r="R828" s="7">
        <v>-4182867</v>
      </c>
    </row>
    <row r="829" spans="1:18" x14ac:dyDescent="0.4">
      <c r="A829" s="13" t="s">
        <v>1939</v>
      </c>
      <c r="B829" s="4" t="s">
        <v>4123</v>
      </c>
      <c r="C829" s="13">
        <v>12</v>
      </c>
      <c r="D829" s="7">
        <v>8087062</v>
      </c>
      <c r="E829" s="7">
        <v>24643026</v>
      </c>
      <c r="F829" s="7">
        <v>54758612</v>
      </c>
      <c r="G829" s="7">
        <v>37178292</v>
      </c>
      <c r="H829" s="7">
        <v>48723222</v>
      </c>
      <c r="I829" s="7">
        <v>11421851</v>
      </c>
      <c r="J829" s="7">
        <v>1605198</v>
      </c>
      <c r="K829" s="7">
        <v>1011464</v>
      </c>
      <c r="L829" s="7">
        <v>9873233</v>
      </c>
      <c r="M829" s="8">
        <v>25891707.43</v>
      </c>
      <c r="N829" s="8">
        <v>41847488.609999999</v>
      </c>
      <c r="O829" s="8">
        <v>44296220.579999998</v>
      </c>
      <c r="P829" s="8">
        <v>77191364.290000007</v>
      </c>
      <c r="Q829" s="8">
        <v>117122110.8</v>
      </c>
      <c r="R829" s="8">
        <v>131149314.81999999</v>
      </c>
    </row>
    <row r="830" spans="1:18" x14ac:dyDescent="0.4">
      <c r="A830" s="13" t="s">
        <v>1940</v>
      </c>
      <c r="B830" s="4" t="s">
        <v>4124</v>
      </c>
      <c r="C830" s="13">
        <v>12</v>
      </c>
      <c r="D830" s="7">
        <v>123335599</v>
      </c>
      <c r="E830" s="7">
        <v>36334608</v>
      </c>
      <c r="F830" s="7">
        <v>9187275</v>
      </c>
      <c r="G830" s="7">
        <v>12617991</v>
      </c>
      <c r="H830" s="7">
        <v>21506781</v>
      </c>
      <c r="I830" s="7">
        <v>6874054</v>
      </c>
      <c r="J830" s="7">
        <v>-94050606</v>
      </c>
      <c r="K830" s="9"/>
      <c r="L830" s="9"/>
      <c r="M830" s="9"/>
      <c r="N830" s="9"/>
      <c r="O830" s="9"/>
      <c r="P830" s="9"/>
      <c r="Q830" s="9"/>
      <c r="R830" s="9"/>
    </row>
    <row r="831" spans="1:18" x14ac:dyDescent="0.4">
      <c r="A831" s="13" t="s">
        <v>1941</v>
      </c>
      <c r="B831" s="4" t="s">
        <v>4125</v>
      </c>
      <c r="C831" s="13">
        <v>12</v>
      </c>
      <c r="D831" s="9"/>
      <c r="E831" s="9"/>
      <c r="F831" s="9"/>
      <c r="G831" s="9"/>
      <c r="H831" s="9"/>
      <c r="I831" s="9"/>
      <c r="J831" s="9"/>
      <c r="K831" s="9"/>
      <c r="L831" s="9"/>
      <c r="M831" s="9"/>
      <c r="N831" s="9"/>
      <c r="O831" s="9"/>
      <c r="P831" s="9"/>
      <c r="Q831" s="9"/>
      <c r="R831" s="9"/>
    </row>
    <row r="832" spans="1:18" x14ac:dyDescent="0.4">
      <c r="A832" s="13" t="s">
        <v>1942</v>
      </c>
      <c r="B832" s="4" t="s">
        <v>4126</v>
      </c>
      <c r="C832" s="13">
        <v>12</v>
      </c>
      <c r="D832" s="7">
        <v>-4141389</v>
      </c>
      <c r="E832" s="7">
        <v>-2256868</v>
      </c>
      <c r="F832" s="7">
        <v>-3070856</v>
      </c>
      <c r="G832" s="7">
        <v>7120073</v>
      </c>
      <c r="H832" s="7">
        <v>11053997</v>
      </c>
      <c r="I832" s="7">
        <v>21444882</v>
      </c>
      <c r="J832" s="7">
        <v>3757910</v>
      </c>
      <c r="K832" s="7">
        <v>-1622174</v>
      </c>
      <c r="L832" s="7">
        <v>-22894963</v>
      </c>
      <c r="M832" s="9"/>
      <c r="N832" s="9"/>
      <c r="O832" s="9"/>
      <c r="P832" s="9"/>
      <c r="Q832" s="9"/>
      <c r="R832" s="9"/>
    </row>
    <row r="833" spans="1:18" x14ac:dyDescent="0.4">
      <c r="A833" s="13" t="s">
        <v>1943</v>
      </c>
      <c r="B833" s="4" t="s">
        <v>4127</v>
      </c>
      <c r="C833" s="13">
        <v>6</v>
      </c>
      <c r="D833" s="9"/>
      <c r="E833" s="9"/>
      <c r="F833" s="9"/>
      <c r="G833" s="9"/>
      <c r="H833" s="9"/>
      <c r="I833" s="9"/>
      <c r="J833" s="9"/>
      <c r="K833" s="9"/>
      <c r="L833" s="9"/>
      <c r="M833" s="9"/>
      <c r="N833" s="9"/>
      <c r="O833" s="9"/>
      <c r="P833" s="9"/>
      <c r="Q833" s="9"/>
      <c r="R833" s="9"/>
    </row>
    <row r="834" spans="1:18" x14ac:dyDescent="0.4">
      <c r="A834" s="13" t="s">
        <v>1944</v>
      </c>
      <c r="B834" s="4" t="s">
        <v>4128</v>
      </c>
      <c r="C834" s="13">
        <v>12</v>
      </c>
      <c r="D834" s="9"/>
      <c r="E834" s="9"/>
      <c r="F834" s="9"/>
      <c r="G834" s="9"/>
      <c r="H834" s="9"/>
      <c r="I834" s="9"/>
      <c r="J834" s="9"/>
      <c r="K834" s="9"/>
      <c r="L834" s="9"/>
      <c r="M834" s="9"/>
      <c r="N834" s="9"/>
      <c r="O834" s="7">
        <v>21600052</v>
      </c>
      <c r="P834" s="7">
        <v>26513470</v>
      </c>
      <c r="Q834" s="8">
        <v>33652050.590000004</v>
      </c>
      <c r="R834" s="8">
        <v>38759058.359999999</v>
      </c>
    </row>
    <row r="835" spans="1:18" x14ac:dyDescent="0.4">
      <c r="A835" s="13" t="s">
        <v>1945</v>
      </c>
      <c r="B835" s="4" t="s">
        <v>4129</v>
      </c>
      <c r="C835" s="13">
        <v>12</v>
      </c>
      <c r="D835" s="9"/>
      <c r="E835" s="9"/>
      <c r="F835" s="9"/>
      <c r="G835" s="9"/>
      <c r="H835" s="9"/>
      <c r="I835" s="9"/>
      <c r="J835" s="9"/>
      <c r="K835" s="9"/>
      <c r="L835" s="9"/>
      <c r="M835" s="9"/>
      <c r="N835" s="9"/>
      <c r="O835" s="9"/>
      <c r="P835" s="9"/>
      <c r="Q835" s="9"/>
      <c r="R835" s="9"/>
    </row>
    <row r="836" spans="1:18" x14ac:dyDescent="0.4">
      <c r="A836" s="13" t="s">
        <v>1946</v>
      </c>
      <c r="B836" s="4" t="s">
        <v>4130</v>
      </c>
      <c r="C836" s="13">
        <v>12</v>
      </c>
      <c r="D836" s="7">
        <v>1807714</v>
      </c>
      <c r="E836" s="7">
        <v>1343799</v>
      </c>
      <c r="F836" s="7">
        <v>1780225</v>
      </c>
      <c r="G836" s="7">
        <v>2274411</v>
      </c>
      <c r="H836" s="7">
        <v>2836977</v>
      </c>
      <c r="I836" s="7">
        <v>3060425</v>
      </c>
      <c r="J836" s="7">
        <v>3457448</v>
      </c>
      <c r="K836" s="7">
        <v>-1198552</v>
      </c>
      <c r="L836" s="7">
        <v>4455643</v>
      </c>
      <c r="M836" s="8">
        <v>2281287.16</v>
      </c>
      <c r="N836" s="8">
        <v>2662586.62</v>
      </c>
      <c r="O836" s="7">
        <v>-43973579</v>
      </c>
      <c r="P836" s="9"/>
      <c r="Q836" s="9"/>
      <c r="R836" s="9"/>
    </row>
    <row r="837" spans="1:18" x14ac:dyDescent="0.4">
      <c r="A837" s="13" t="s">
        <v>713</v>
      </c>
      <c r="B837" s="4" t="s">
        <v>1260</v>
      </c>
      <c r="C837" s="13">
        <v>12</v>
      </c>
      <c r="D837" s="7">
        <v>-15208254</v>
      </c>
      <c r="E837" s="7">
        <v>3652138</v>
      </c>
      <c r="F837" s="7">
        <v>2358564</v>
      </c>
      <c r="G837" s="7">
        <v>5997718</v>
      </c>
      <c r="H837" s="7">
        <v>6375359</v>
      </c>
      <c r="I837" s="7">
        <v>5425109</v>
      </c>
      <c r="J837" s="7">
        <v>5236115</v>
      </c>
      <c r="K837" s="7">
        <v>5157648</v>
      </c>
      <c r="L837" s="7">
        <v>4082161</v>
      </c>
      <c r="M837" s="9"/>
      <c r="N837" s="8">
        <v>-10006577.07</v>
      </c>
      <c r="O837" s="8">
        <v>9550586.8499999996</v>
      </c>
      <c r="P837" s="8">
        <v>-29299675.399999999</v>
      </c>
      <c r="Q837" s="8">
        <v>7326226.21</v>
      </c>
      <c r="R837" s="8">
        <v>8114777.1100000003</v>
      </c>
    </row>
    <row r="838" spans="1:18" x14ac:dyDescent="0.4">
      <c r="A838" s="13" t="s">
        <v>1947</v>
      </c>
      <c r="B838" s="4" t="s">
        <v>4131</v>
      </c>
      <c r="C838" s="13">
        <v>12</v>
      </c>
      <c r="D838" s="7">
        <v>7490405</v>
      </c>
      <c r="E838" s="7">
        <v>8554477</v>
      </c>
      <c r="F838" s="7">
        <v>6357424</v>
      </c>
      <c r="G838" s="7">
        <v>3251849</v>
      </c>
      <c r="H838" s="7">
        <v>6166181</v>
      </c>
      <c r="I838" s="7">
        <v>7034467</v>
      </c>
      <c r="J838" s="7">
        <v>5442120</v>
      </c>
      <c r="K838" s="7">
        <v>11720920</v>
      </c>
      <c r="L838" s="7">
        <v>10390149</v>
      </c>
      <c r="M838" s="8">
        <v>12059003.789999999</v>
      </c>
      <c r="N838" s="8">
        <v>13433166.029999999</v>
      </c>
      <c r="O838" s="8">
        <v>15000246.289999999</v>
      </c>
      <c r="P838" s="8">
        <v>15113497.449999999</v>
      </c>
      <c r="Q838" s="9"/>
      <c r="R838" s="9"/>
    </row>
    <row r="839" spans="1:18" x14ac:dyDescent="0.4">
      <c r="A839" s="13" t="s">
        <v>714</v>
      </c>
      <c r="B839" s="4" t="s">
        <v>1261</v>
      </c>
      <c r="C839" s="13">
        <v>12</v>
      </c>
      <c r="D839" s="7">
        <v>10084492</v>
      </c>
      <c r="E839" s="7">
        <v>7032981</v>
      </c>
      <c r="F839" s="7">
        <v>6595977</v>
      </c>
      <c r="G839" s="7">
        <v>13994508</v>
      </c>
      <c r="H839" s="7">
        <v>9792534</v>
      </c>
      <c r="I839" s="7">
        <v>5952138</v>
      </c>
      <c r="J839" s="7">
        <v>6745749</v>
      </c>
      <c r="K839" s="7">
        <v>9247380</v>
      </c>
      <c r="L839" s="8">
        <v>49540149.18</v>
      </c>
      <c r="M839" s="8">
        <v>44606430.25</v>
      </c>
      <c r="N839" s="8">
        <v>48827856.799999997</v>
      </c>
      <c r="O839" s="8">
        <v>73241538.019999996</v>
      </c>
      <c r="P839" s="8">
        <v>85691641.920000002</v>
      </c>
      <c r="Q839" s="8">
        <v>109984022.61</v>
      </c>
      <c r="R839" s="8">
        <v>105315808.97</v>
      </c>
    </row>
    <row r="840" spans="1:18" x14ac:dyDescent="0.4">
      <c r="A840" s="13" t="s">
        <v>715</v>
      </c>
      <c r="B840" s="4" t="s">
        <v>1262</v>
      </c>
      <c r="C840" s="13">
        <v>12</v>
      </c>
      <c r="D840" s="7">
        <v>9855630</v>
      </c>
      <c r="E840" s="7">
        <v>11937618</v>
      </c>
      <c r="F840" s="7">
        <v>14890323</v>
      </c>
      <c r="G840" s="7">
        <v>14070649</v>
      </c>
      <c r="H840" s="7">
        <v>11844998</v>
      </c>
      <c r="I840" s="7">
        <v>19713362</v>
      </c>
      <c r="J840" s="7">
        <v>23289892</v>
      </c>
      <c r="K840" s="7">
        <v>5795883</v>
      </c>
      <c r="L840" s="7">
        <v>26325616</v>
      </c>
      <c r="M840" s="9"/>
      <c r="N840" s="8">
        <v>46203357.079999998</v>
      </c>
      <c r="O840" s="8">
        <v>23022804.309999999</v>
      </c>
      <c r="P840" s="8">
        <v>18470343.170000002</v>
      </c>
      <c r="Q840" s="8">
        <v>25197410.609999999</v>
      </c>
      <c r="R840" s="8">
        <v>36345232.780000001</v>
      </c>
    </row>
    <row r="841" spans="1:18" x14ac:dyDescent="0.4">
      <c r="A841" s="13" t="s">
        <v>716</v>
      </c>
      <c r="B841" s="4" t="s">
        <v>1263</v>
      </c>
      <c r="C841" s="13">
        <v>12</v>
      </c>
      <c r="D841" s="7">
        <v>42012023</v>
      </c>
      <c r="E841" s="7">
        <v>56639706</v>
      </c>
      <c r="F841" s="7">
        <v>57943583</v>
      </c>
      <c r="G841" s="7">
        <v>66130874</v>
      </c>
      <c r="H841" s="7">
        <v>71657729</v>
      </c>
      <c r="I841" s="7">
        <v>62252326</v>
      </c>
      <c r="J841" s="7">
        <v>41985418</v>
      </c>
      <c r="K841" s="7">
        <v>34110117</v>
      </c>
      <c r="L841" s="7">
        <v>36270652</v>
      </c>
      <c r="M841" s="9"/>
      <c r="N841" s="7">
        <v>44130533</v>
      </c>
      <c r="O841" s="7">
        <v>-50060167</v>
      </c>
      <c r="P841" s="8">
        <v>-103658569.16</v>
      </c>
      <c r="Q841" s="8">
        <v>36100271.890000001</v>
      </c>
      <c r="R841" s="8">
        <v>77636441.790000007</v>
      </c>
    </row>
    <row r="842" spans="1:18" x14ac:dyDescent="0.4">
      <c r="A842" s="13" t="s">
        <v>1948</v>
      </c>
      <c r="B842" s="4" t="s">
        <v>4132</v>
      </c>
      <c r="C842" s="13">
        <v>12</v>
      </c>
      <c r="D842" s="9"/>
      <c r="E842" s="9"/>
      <c r="F842" s="9"/>
      <c r="G842" s="9"/>
      <c r="H842" s="9"/>
      <c r="I842" s="9"/>
      <c r="J842" s="9"/>
      <c r="K842" s="9"/>
      <c r="L842" s="9"/>
      <c r="M842" s="9"/>
      <c r="N842" s="9"/>
      <c r="O842" s="9"/>
      <c r="P842" s="9"/>
      <c r="Q842" s="9"/>
      <c r="R842" s="9"/>
    </row>
    <row r="843" spans="1:18" x14ac:dyDescent="0.4">
      <c r="A843" s="13" t="s">
        <v>1949</v>
      </c>
      <c r="B843" s="4" t="s">
        <v>4133</v>
      </c>
      <c r="C843" s="13">
        <v>12</v>
      </c>
      <c r="D843" s="7">
        <v>17693108</v>
      </c>
      <c r="E843" s="7">
        <v>9547769</v>
      </c>
      <c r="F843" s="7">
        <v>-4015670</v>
      </c>
      <c r="G843" s="7">
        <v>861296</v>
      </c>
      <c r="H843" s="7">
        <v>7378839</v>
      </c>
      <c r="I843" s="7">
        <v>3531922</v>
      </c>
      <c r="J843" s="7">
        <v>1557922</v>
      </c>
      <c r="K843" s="7">
        <v>-1305361</v>
      </c>
      <c r="L843" s="9"/>
      <c r="M843" s="9"/>
      <c r="N843" s="9"/>
      <c r="O843" s="9"/>
      <c r="P843" s="9"/>
      <c r="Q843" s="9"/>
      <c r="R843" s="9"/>
    </row>
    <row r="844" spans="1:18" x14ac:dyDescent="0.4">
      <c r="A844" s="13" t="s">
        <v>1950</v>
      </c>
      <c r="B844" s="4" t="s">
        <v>4134</v>
      </c>
      <c r="C844" s="13">
        <v>12</v>
      </c>
      <c r="D844" s="9"/>
      <c r="E844" s="9"/>
      <c r="F844" s="9"/>
      <c r="G844" s="9"/>
      <c r="H844" s="9"/>
      <c r="I844" s="9"/>
      <c r="J844" s="9"/>
      <c r="K844" s="9"/>
      <c r="L844" s="9"/>
      <c r="M844" s="9"/>
      <c r="N844" s="9"/>
      <c r="O844" s="9"/>
      <c r="P844" s="9"/>
      <c r="Q844" s="9"/>
      <c r="R844" s="9"/>
    </row>
    <row r="845" spans="1:18" x14ac:dyDescent="0.4">
      <c r="A845" s="13" t="s">
        <v>717</v>
      </c>
      <c r="B845" s="4" t="s">
        <v>1264</v>
      </c>
      <c r="C845" s="13">
        <v>12</v>
      </c>
      <c r="D845" s="7">
        <v>6414679</v>
      </c>
      <c r="E845" s="7">
        <v>4779660</v>
      </c>
      <c r="F845" s="7">
        <v>5813432</v>
      </c>
      <c r="G845" s="7">
        <v>8483706</v>
      </c>
      <c r="H845" s="7">
        <v>3292838</v>
      </c>
      <c r="I845" s="7">
        <v>6404127</v>
      </c>
      <c r="J845" s="7">
        <v>7071800</v>
      </c>
      <c r="K845" s="7">
        <v>7283971</v>
      </c>
      <c r="L845" s="7">
        <v>17424444</v>
      </c>
      <c r="M845" s="8">
        <v>-120715305.62</v>
      </c>
      <c r="N845" s="8">
        <v>4335365.5199999996</v>
      </c>
      <c r="O845" s="8">
        <v>-1085474.05</v>
      </c>
      <c r="P845" s="8">
        <v>2849967.46</v>
      </c>
      <c r="Q845" s="8">
        <v>4029705.78</v>
      </c>
      <c r="R845" s="8">
        <v>4443394.07</v>
      </c>
    </row>
    <row r="846" spans="1:18" x14ac:dyDescent="0.4">
      <c r="A846" s="13" t="s">
        <v>1951</v>
      </c>
      <c r="B846" s="4" t="s">
        <v>4135</v>
      </c>
      <c r="C846" s="13">
        <v>12</v>
      </c>
      <c r="D846" s="7">
        <v>1005934</v>
      </c>
      <c r="E846" s="7">
        <v>711050</v>
      </c>
      <c r="F846" s="7">
        <v>308278</v>
      </c>
      <c r="G846" s="7">
        <v>226862</v>
      </c>
      <c r="H846" s="7">
        <v>532499</v>
      </c>
      <c r="I846" s="7">
        <v>63404</v>
      </c>
      <c r="J846" s="7">
        <v>-64609</v>
      </c>
      <c r="K846" s="7">
        <v>124520</v>
      </c>
      <c r="L846" s="7">
        <v>2048428</v>
      </c>
      <c r="M846" s="8">
        <v>2219812.94</v>
      </c>
      <c r="N846" s="8">
        <v>1075767.92</v>
      </c>
      <c r="O846" s="8">
        <v>766801.96</v>
      </c>
      <c r="P846" s="8">
        <v>846119.04</v>
      </c>
      <c r="Q846" s="8">
        <v>549908.59</v>
      </c>
      <c r="R846" s="8">
        <v>102718.93</v>
      </c>
    </row>
    <row r="847" spans="1:18" x14ac:dyDescent="0.4">
      <c r="A847" s="13" t="s">
        <v>1952</v>
      </c>
      <c r="B847" s="4" t="s">
        <v>4136</v>
      </c>
      <c r="C847" s="13">
        <v>12</v>
      </c>
      <c r="D847" s="9"/>
      <c r="E847" s="9"/>
      <c r="F847" s="9"/>
      <c r="G847" s="9"/>
      <c r="H847" s="9"/>
      <c r="I847" s="9"/>
      <c r="J847" s="9"/>
      <c r="K847" s="9"/>
      <c r="L847" s="9"/>
      <c r="M847" s="9"/>
      <c r="N847" s="9"/>
      <c r="O847" s="9"/>
      <c r="P847" s="9"/>
      <c r="Q847" s="9"/>
      <c r="R847" s="9"/>
    </row>
    <row r="848" spans="1:18" x14ac:dyDescent="0.4">
      <c r="A848" s="13" t="s">
        <v>1953</v>
      </c>
      <c r="B848" s="4" t="s">
        <v>4137</v>
      </c>
      <c r="C848" s="13">
        <v>12</v>
      </c>
      <c r="D848" s="7">
        <v>-2218194</v>
      </c>
      <c r="E848" s="7">
        <v>-5991497</v>
      </c>
      <c r="F848" s="7">
        <v>1585451</v>
      </c>
      <c r="G848" s="7">
        <v>-3567620</v>
      </c>
      <c r="H848" s="7">
        <v>-3798332</v>
      </c>
      <c r="I848" s="7">
        <v>-3775695</v>
      </c>
      <c r="J848" s="7">
        <v>-124551</v>
      </c>
      <c r="K848" s="7">
        <v>683769</v>
      </c>
      <c r="L848" s="7">
        <v>646118</v>
      </c>
      <c r="M848" s="8">
        <v>-6033126.3300000001</v>
      </c>
      <c r="N848" s="8">
        <v>-6532367.0800000001</v>
      </c>
      <c r="O848" s="9"/>
      <c r="P848" s="9"/>
      <c r="Q848" s="9"/>
      <c r="R848" s="9"/>
    </row>
    <row r="849" spans="1:18" x14ac:dyDescent="0.4">
      <c r="A849" s="13" t="s">
        <v>1954</v>
      </c>
      <c r="B849" s="4" t="s">
        <v>4138</v>
      </c>
      <c r="C849" s="13">
        <v>12</v>
      </c>
      <c r="D849" s="7">
        <v>-798906</v>
      </c>
      <c r="E849" s="7">
        <v>-4928639</v>
      </c>
      <c r="F849" s="7">
        <v>-5039305</v>
      </c>
      <c r="G849" s="7">
        <v>-1419466</v>
      </c>
      <c r="H849" s="7">
        <v>1813446</v>
      </c>
      <c r="I849" s="7">
        <v>1868118</v>
      </c>
      <c r="J849" s="7">
        <v>3601042</v>
      </c>
      <c r="K849" s="7">
        <v>4262230</v>
      </c>
      <c r="L849" s="7">
        <v>2487635</v>
      </c>
      <c r="M849" s="9"/>
      <c r="N849" s="8">
        <v>2870214.43</v>
      </c>
      <c r="O849" s="8">
        <v>908305.68</v>
      </c>
      <c r="P849" s="8">
        <v>7075254.3899999997</v>
      </c>
      <c r="Q849" s="8">
        <v>11121855.859999999</v>
      </c>
      <c r="R849" s="8">
        <v>5363033.04</v>
      </c>
    </row>
    <row r="850" spans="1:18" x14ac:dyDescent="0.4">
      <c r="A850" s="13" t="s">
        <v>1955</v>
      </c>
      <c r="B850" s="4" t="s">
        <v>4139</v>
      </c>
      <c r="C850" s="13">
        <v>12</v>
      </c>
      <c r="D850" s="9"/>
      <c r="E850" s="9"/>
      <c r="F850" s="9"/>
      <c r="G850" s="9"/>
      <c r="H850" s="9"/>
      <c r="I850" s="9"/>
      <c r="J850" s="9"/>
      <c r="K850" s="9"/>
      <c r="L850" s="9"/>
      <c r="M850" s="9"/>
      <c r="N850" s="9"/>
      <c r="O850" s="9"/>
      <c r="P850" s="9"/>
      <c r="Q850" s="9"/>
      <c r="R850" s="9"/>
    </row>
    <row r="851" spans="1:18" x14ac:dyDescent="0.4">
      <c r="A851" s="13" t="s">
        <v>1956</v>
      </c>
      <c r="B851" s="4" t="s">
        <v>4140</v>
      </c>
      <c r="C851" s="13">
        <v>12</v>
      </c>
      <c r="D851" s="9"/>
      <c r="E851" s="9"/>
      <c r="F851" s="9"/>
      <c r="G851" s="9"/>
      <c r="H851" s="9"/>
      <c r="I851" s="9"/>
      <c r="J851" s="9"/>
      <c r="K851" s="9"/>
      <c r="L851" s="9"/>
      <c r="M851" s="9"/>
      <c r="N851" s="9"/>
      <c r="O851" s="9"/>
      <c r="P851" s="9"/>
      <c r="Q851" s="9"/>
      <c r="R851" s="9"/>
    </row>
    <row r="852" spans="1:18" x14ac:dyDescent="0.4">
      <c r="A852" s="13" t="s">
        <v>718</v>
      </c>
      <c r="B852" s="4" t="s">
        <v>1265</v>
      </c>
      <c r="C852" s="13">
        <v>12</v>
      </c>
      <c r="D852" s="9"/>
      <c r="E852" s="9"/>
      <c r="F852" s="9"/>
      <c r="G852" s="9"/>
      <c r="H852" s="9"/>
      <c r="I852" s="9"/>
      <c r="J852" s="9"/>
      <c r="K852" s="7">
        <v>7106502</v>
      </c>
      <c r="L852" s="7">
        <v>20920426</v>
      </c>
      <c r="M852" s="9"/>
      <c r="N852" s="8">
        <v>22666942.379999999</v>
      </c>
      <c r="O852" s="8">
        <v>25078352.289999999</v>
      </c>
      <c r="P852" s="8">
        <v>19183690.07</v>
      </c>
      <c r="Q852" s="8">
        <v>16923080.239999998</v>
      </c>
      <c r="R852" s="8">
        <v>24304951.710000001</v>
      </c>
    </row>
    <row r="853" spans="1:18" x14ac:dyDescent="0.4">
      <c r="A853" s="13" t="s">
        <v>1957</v>
      </c>
      <c r="B853" s="4" t="s">
        <v>4141</v>
      </c>
      <c r="C853" s="13">
        <v>12</v>
      </c>
      <c r="D853" s="7">
        <v>5746598</v>
      </c>
      <c r="E853" s="7">
        <v>-11361404</v>
      </c>
      <c r="F853" s="7">
        <v>-15133601</v>
      </c>
      <c r="G853" s="9"/>
      <c r="H853" s="9"/>
      <c r="I853" s="9"/>
      <c r="J853" s="9"/>
      <c r="K853" s="9"/>
      <c r="L853" s="9"/>
      <c r="M853" s="9"/>
      <c r="N853" s="9"/>
      <c r="O853" s="9"/>
      <c r="P853" s="7">
        <v>1944626</v>
      </c>
      <c r="Q853" s="7">
        <v>24185510</v>
      </c>
      <c r="R853" s="7">
        <v>58428196</v>
      </c>
    </row>
    <row r="854" spans="1:18" x14ac:dyDescent="0.4">
      <c r="A854" s="13" t="s">
        <v>1958</v>
      </c>
      <c r="B854" s="4" t="s">
        <v>4142</v>
      </c>
      <c r="C854" s="13">
        <v>12</v>
      </c>
      <c r="D854" s="9"/>
      <c r="E854" s="9"/>
      <c r="F854" s="7">
        <v>21983948</v>
      </c>
      <c r="G854" s="7">
        <v>22539829</v>
      </c>
      <c r="H854" s="7">
        <v>19920196</v>
      </c>
      <c r="I854" s="7">
        <v>23647821</v>
      </c>
      <c r="J854" s="7">
        <v>12910651</v>
      </c>
      <c r="K854" s="7">
        <v>15305040</v>
      </c>
      <c r="L854" s="7">
        <v>23530216</v>
      </c>
      <c r="M854" s="7">
        <v>23020341</v>
      </c>
      <c r="N854" s="7">
        <v>27998745</v>
      </c>
      <c r="O854" s="7">
        <v>23361101</v>
      </c>
      <c r="P854" s="7">
        <v>22263890</v>
      </c>
      <c r="Q854" s="7">
        <v>21549986</v>
      </c>
      <c r="R854" s="7">
        <v>21798614</v>
      </c>
    </row>
    <row r="855" spans="1:18" x14ac:dyDescent="0.4">
      <c r="A855" s="13" t="s">
        <v>1959</v>
      </c>
      <c r="B855" s="4" t="s">
        <v>4143</v>
      </c>
      <c r="C855" s="13">
        <v>12</v>
      </c>
      <c r="D855" s="7">
        <v>9577297</v>
      </c>
      <c r="E855" s="7">
        <v>715312</v>
      </c>
      <c r="F855" s="7">
        <v>-1191391</v>
      </c>
      <c r="G855" s="7">
        <v>6485411</v>
      </c>
      <c r="H855" s="7">
        <v>12695492</v>
      </c>
      <c r="I855" s="7">
        <v>14139636</v>
      </c>
      <c r="J855" s="7">
        <v>13181282</v>
      </c>
      <c r="K855" s="7">
        <v>12579778</v>
      </c>
      <c r="L855" s="7">
        <v>14834667</v>
      </c>
      <c r="M855" s="9"/>
      <c r="N855" s="8">
        <v>4911581.1900000004</v>
      </c>
      <c r="O855" s="8">
        <v>3925841.36</v>
      </c>
      <c r="P855" s="8">
        <v>-7327398.25</v>
      </c>
      <c r="Q855" s="8">
        <v>108723.7</v>
      </c>
      <c r="R855" s="8">
        <v>1646159.29</v>
      </c>
    </row>
    <row r="856" spans="1:18" x14ac:dyDescent="0.4">
      <c r="A856" s="13" t="s">
        <v>1960</v>
      </c>
      <c r="B856" s="4" t="s">
        <v>4144</v>
      </c>
      <c r="C856" s="13">
        <v>6</v>
      </c>
      <c r="D856" s="7">
        <v>-6474266</v>
      </c>
      <c r="E856" s="7">
        <v>-3811485</v>
      </c>
      <c r="F856" s="7">
        <v>-3203165</v>
      </c>
      <c r="G856" s="7">
        <v>-2253269</v>
      </c>
      <c r="H856" s="9"/>
      <c r="I856" s="9"/>
      <c r="J856" s="9"/>
      <c r="K856" s="9"/>
      <c r="L856" s="9"/>
      <c r="M856" s="9"/>
      <c r="N856" s="9"/>
      <c r="O856" s="9"/>
      <c r="P856" s="9"/>
      <c r="Q856" s="9"/>
      <c r="R856" s="9"/>
    </row>
    <row r="857" spans="1:18" x14ac:dyDescent="0.4">
      <c r="A857" s="13" t="s">
        <v>1961</v>
      </c>
      <c r="B857" s="4" t="s">
        <v>4145</v>
      </c>
      <c r="C857" s="13">
        <v>12</v>
      </c>
      <c r="D857" s="9"/>
      <c r="E857" s="9"/>
      <c r="F857" s="9"/>
      <c r="G857" s="9"/>
      <c r="H857" s="9"/>
      <c r="I857" s="9"/>
      <c r="J857" s="9"/>
      <c r="K857" s="9"/>
      <c r="L857" s="9"/>
      <c r="M857" s="9"/>
      <c r="N857" s="9"/>
      <c r="O857" s="9"/>
      <c r="P857" s="9"/>
      <c r="Q857" s="9"/>
      <c r="R857" s="9"/>
    </row>
    <row r="858" spans="1:18" x14ac:dyDescent="0.4">
      <c r="A858" s="13" t="s">
        <v>1962</v>
      </c>
      <c r="B858" s="4" t="s">
        <v>4146</v>
      </c>
      <c r="C858" s="13">
        <v>12</v>
      </c>
      <c r="D858" s="9"/>
      <c r="E858" s="9"/>
      <c r="F858" s="9"/>
      <c r="G858" s="9"/>
      <c r="H858" s="9"/>
      <c r="I858" s="9"/>
      <c r="J858" s="9"/>
      <c r="K858" s="9"/>
      <c r="L858" s="9"/>
      <c r="M858" s="9"/>
      <c r="N858" s="9"/>
      <c r="O858" s="9"/>
      <c r="P858" s="9"/>
      <c r="Q858" s="9"/>
      <c r="R858" s="9"/>
    </row>
    <row r="859" spans="1:18" x14ac:dyDescent="0.4">
      <c r="A859" s="13" t="s">
        <v>1963</v>
      </c>
      <c r="B859" s="4" t="s">
        <v>4147</v>
      </c>
      <c r="C859" s="13">
        <v>12</v>
      </c>
      <c r="D859" s="9"/>
      <c r="E859" s="9"/>
      <c r="F859" s="9"/>
      <c r="G859" s="9"/>
      <c r="H859" s="9"/>
      <c r="I859" s="9"/>
      <c r="J859" s="9"/>
      <c r="K859" s="9"/>
      <c r="L859" s="9"/>
      <c r="M859" s="9"/>
      <c r="N859" s="9"/>
      <c r="O859" s="9"/>
      <c r="P859" s="9"/>
      <c r="Q859" s="9"/>
      <c r="R859" s="9"/>
    </row>
    <row r="860" spans="1:18" x14ac:dyDescent="0.4">
      <c r="A860" s="13" t="s">
        <v>1964</v>
      </c>
      <c r="B860" s="4" t="s">
        <v>4148</v>
      </c>
      <c r="C860" s="13">
        <v>12</v>
      </c>
      <c r="D860" s="7">
        <v>-567224</v>
      </c>
      <c r="E860" s="7">
        <v>1139190</v>
      </c>
      <c r="F860" s="7">
        <v>2182640</v>
      </c>
      <c r="G860" s="7">
        <v>816913</v>
      </c>
      <c r="H860" s="7">
        <v>1140128</v>
      </c>
      <c r="I860" s="7">
        <v>2535280</v>
      </c>
      <c r="J860" s="7">
        <v>3961922</v>
      </c>
      <c r="K860" s="7">
        <v>1653669</v>
      </c>
      <c r="L860" s="7">
        <v>1507941</v>
      </c>
      <c r="M860" s="8">
        <v>-2716188.02</v>
      </c>
      <c r="N860" s="8">
        <v>579161.04</v>
      </c>
      <c r="O860" s="9"/>
      <c r="P860" s="8">
        <v>5665351.9100000001</v>
      </c>
      <c r="Q860" s="7">
        <v>6483833</v>
      </c>
      <c r="R860" s="7">
        <v>6747716</v>
      </c>
    </row>
    <row r="861" spans="1:18" x14ac:dyDescent="0.4">
      <c r="A861" s="13" t="s">
        <v>719</v>
      </c>
      <c r="B861" s="4" t="s">
        <v>1266</v>
      </c>
      <c r="C861" s="13">
        <v>12</v>
      </c>
      <c r="D861" s="7">
        <v>3655602</v>
      </c>
      <c r="E861" s="7">
        <v>3670015</v>
      </c>
      <c r="F861" s="7">
        <v>3943214</v>
      </c>
      <c r="G861" s="7">
        <v>3629307</v>
      </c>
      <c r="H861" s="7">
        <v>2710151</v>
      </c>
      <c r="I861" s="7">
        <v>3417315</v>
      </c>
      <c r="J861" s="7">
        <v>4465386</v>
      </c>
      <c r="K861" s="7">
        <v>6122640</v>
      </c>
      <c r="L861" s="7">
        <v>7809153</v>
      </c>
      <c r="M861" s="9"/>
      <c r="N861" s="8">
        <v>7703034.5700000003</v>
      </c>
      <c r="O861" s="8">
        <v>8457032.9199999999</v>
      </c>
      <c r="P861" s="8">
        <v>7820936.5300000003</v>
      </c>
      <c r="Q861" s="8">
        <v>10965686.51</v>
      </c>
      <c r="R861" s="8">
        <v>8922695.8100000005</v>
      </c>
    </row>
    <row r="862" spans="1:18" x14ac:dyDescent="0.4">
      <c r="A862" s="13" t="s">
        <v>1965</v>
      </c>
      <c r="B862" s="4" t="s">
        <v>4149</v>
      </c>
      <c r="C862" s="13">
        <v>3</v>
      </c>
      <c r="D862" s="9"/>
      <c r="E862" s="9"/>
      <c r="F862" s="9"/>
      <c r="G862" s="9"/>
      <c r="H862" s="9"/>
      <c r="I862" s="9"/>
      <c r="J862" s="9"/>
      <c r="K862" s="9"/>
      <c r="L862" s="9"/>
      <c r="M862" s="9"/>
      <c r="N862" s="9"/>
      <c r="O862" s="9"/>
      <c r="P862" s="9"/>
      <c r="Q862" s="9"/>
      <c r="R862" s="9"/>
    </row>
    <row r="863" spans="1:18" x14ac:dyDescent="0.4">
      <c r="A863" s="13" t="s">
        <v>720</v>
      </c>
      <c r="B863" s="4" t="s">
        <v>1267</v>
      </c>
      <c r="C863" s="13">
        <v>12</v>
      </c>
      <c r="D863" s="7">
        <v>2303460</v>
      </c>
      <c r="E863" s="7">
        <v>-1310608</v>
      </c>
      <c r="F863" s="7">
        <v>144099</v>
      </c>
      <c r="G863" s="7">
        <v>-2503431</v>
      </c>
      <c r="H863" s="7">
        <v>-343861</v>
      </c>
      <c r="I863" s="7">
        <v>-208151</v>
      </c>
      <c r="J863" s="7">
        <v>4449817</v>
      </c>
      <c r="K863" s="7">
        <v>6361269</v>
      </c>
      <c r="L863" s="7">
        <v>5857081</v>
      </c>
      <c r="M863" s="7">
        <v>2372214</v>
      </c>
      <c r="N863" s="8">
        <v>16386835.130000001</v>
      </c>
      <c r="O863" s="7">
        <v>8627472</v>
      </c>
      <c r="P863" s="7">
        <v>11340257</v>
      </c>
      <c r="Q863" s="7">
        <v>8360710</v>
      </c>
      <c r="R863" s="7">
        <v>6732164</v>
      </c>
    </row>
    <row r="864" spans="1:18" x14ac:dyDescent="0.4">
      <c r="A864" s="13" t="s">
        <v>1966</v>
      </c>
      <c r="B864" s="4" t="s">
        <v>4150</v>
      </c>
      <c r="C864" s="13">
        <v>12</v>
      </c>
      <c r="D864" s="7">
        <v>3706891</v>
      </c>
      <c r="E864" s="7">
        <v>1000465</v>
      </c>
      <c r="F864" s="7">
        <v>4085482</v>
      </c>
      <c r="G864" s="7">
        <v>1720217</v>
      </c>
      <c r="H864" s="7">
        <v>1382123</v>
      </c>
      <c r="I864" s="7">
        <v>2530619</v>
      </c>
      <c r="J864" s="7">
        <v>2532003</v>
      </c>
      <c r="K864" s="7">
        <v>2324448</v>
      </c>
      <c r="L864" s="7">
        <v>5458656</v>
      </c>
      <c r="M864" s="8">
        <v>4480678.26</v>
      </c>
      <c r="N864" s="8">
        <v>3126161.06</v>
      </c>
      <c r="O864" s="9"/>
      <c r="P864" s="8">
        <v>3184101.77</v>
      </c>
      <c r="Q864" s="8">
        <v>913030.74</v>
      </c>
      <c r="R864" s="8">
        <v>2523340.81</v>
      </c>
    </row>
    <row r="865" spans="1:18" x14ac:dyDescent="0.4">
      <c r="A865" s="13" t="s">
        <v>1967</v>
      </c>
      <c r="B865" s="4" t="s">
        <v>4151</v>
      </c>
      <c r="C865" s="13">
        <v>12</v>
      </c>
      <c r="D865" s="7">
        <v>1560702</v>
      </c>
      <c r="E865" s="7">
        <v>1587163</v>
      </c>
      <c r="F865" s="7">
        <v>2141805</v>
      </c>
      <c r="G865" s="7">
        <v>1996339</v>
      </c>
      <c r="H865" s="7">
        <v>1804611</v>
      </c>
      <c r="I865" s="7">
        <v>1160231</v>
      </c>
      <c r="J865" s="7">
        <v>592630</v>
      </c>
      <c r="K865" s="7">
        <v>362197</v>
      </c>
      <c r="L865" s="7">
        <v>2652459</v>
      </c>
      <c r="M865" s="8">
        <v>3238440.17</v>
      </c>
      <c r="N865" s="8">
        <v>1321581.94</v>
      </c>
      <c r="O865" s="8">
        <v>3310917.46</v>
      </c>
      <c r="P865" s="8">
        <v>2185491.1800000002</v>
      </c>
      <c r="Q865" s="8">
        <v>642724.30000000005</v>
      </c>
      <c r="R865" s="9"/>
    </row>
    <row r="866" spans="1:18" x14ac:dyDescent="0.4">
      <c r="A866" s="13" t="s">
        <v>1968</v>
      </c>
      <c r="B866" s="4" t="s">
        <v>4152</v>
      </c>
      <c r="C866" s="13">
        <v>12</v>
      </c>
      <c r="D866" s="9"/>
      <c r="E866" s="9"/>
      <c r="F866" s="9"/>
      <c r="G866" s="9"/>
      <c r="H866" s="9"/>
      <c r="I866" s="9"/>
      <c r="J866" s="9"/>
      <c r="K866" s="9"/>
      <c r="L866" s="9"/>
      <c r="M866" s="9"/>
      <c r="N866" s="9"/>
      <c r="O866" s="9"/>
      <c r="P866" s="9"/>
      <c r="Q866" s="9"/>
      <c r="R866" s="9"/>
    </row>
    <row r="867" spans="1:18" x14ac:dyDescent="0.4">
      <c r="A867" s="13" t="s">
        <v>1969</v>
      </c>
      <c r="B867" s="4" t="s">
        <v>4153</v>
      </c>
      <c r="C867" s="13">
        <v>12</v>
      </c>
      <c r="D867" s="9"/>
      <c r="E867" s="9"/>
      <c r="F867" s="9"/>
      <c r="G867" s="9"/>
      <c r="H867" s="9"/>
      <c r="I867" s="9"/>
      <c r="J867" s="9"/>
      <c r="K867" s="9"/>
      <c r="L867" s="9"/>
      <c r="M867" s="9"/>
      <c r="N867" s="9"/>
      <c r="O867" s="9"/>
      <c r="P867" s="9"/>
      <c r="Q867" s="9"/>
      <c r="R867" s="9"/>
    </row>
    <row r="868" spans="1:18" x14ac:dyDescent="0.4">
      <c r="A868" s="13" t="s">
        <v>1970</v>
      </c>
      <c r="B868" s="4" t="s">
        <v>4154</v>
      </c>
      <c r="C868" s="13">
        <v>12</v>
      </c>
      <c r="D868" s="9"/>
      <c r="E868" s="9"/>
      <c r="F868" s="9"/>
      <c r="G868" s="9"/>
      <c r="H868" s="9"/>
      <c r="I868" s="9"/>
      <c r="J868" s="9"/>
      <c r="K868" s="9"/>
      <c r="L868" s="9"/>
      <c r="M868" s="9"/>
      <c r="N868" s="9"/>
      <c r="O868" s="9"/>
      <c r="P868" s="9"/>
      <c r="Q868" s="9"/>
      <c r="R868" s="9"/>
    </row>
    <row r="869" spans="1:18" x14ac:dyDescent="0.4">
      <c r="A869" s="13" t="s">
        <v>721</v>
      </c>
      <c r="B869" s="4" t="s">
        <v>1268</v>
      </c>
      <c r="C869" s="13">
        <v>12</v>
      </c>
      <c r="D869" s="7">
        <v>20570001</v>
      </c>
      <c r="E869" s="7">
        <v>17764210</v>
      </c>
      <c r="F869" s="7">
        <v>26544391</v>
      </c>
      <c r="G869" s="7">
        <v>8429762</v>
      </c>
      <c r="H869" s="7">
        <v>8075882</v>
      </c>
      <c r="I869" s="7">
        <v>261791</v>
      </c>
      <c r="J869" s="7">
        <v>18183666</v>
      </c>
      <c r="K869" s="7">
        <v>8608221</v>
      </c>
      <c r="L869" s="7">
        <v>9148908</v>
      </c>
      <c r="M869" s="9"/>
      <c r="N869" s="8">
        <v>31333780.68</v>
      </c>
      <c r="O869" s="8">
        <v>32037328.920000002</v>
      </c>
      <c r="P869" s="8">
        <v>40956392.939999998</v>
      </c>
      <c r="Q869" s="8">
        <v>32236750.579999998</v>
      </c>
      <c r="R869" s="8">
        <v>56328743.43</v>
      </c>
    </row>
    <row r="870" spans="1:18" x14ac:dyDescent="0.4">
      <c r="A870" s="13" t="s">
        <v>1971</v>
      </c>
      <c r="B870" s="4" t="s">
        <v>4155</v>
      </c>
      <c r="C870" s="13">
        <v>12</v>
      </c>
      <c r="D870" s="7">
        <v>14422497</v>
      </c>
      <c r="E870" s="7">
        <v>12483427</v>
      </c>
      <c r="F870" s="7">
        <v>14209796</v>
      </c>
      <c r="G870" s="7">
        <v>17829419</v>
      </c>
      <c r="H870" s="7">
        <v>18330413</v>
      </c>
      <c r="I870" s="7">
        <v>17846253</v>
      </c>
      <c r="J870" s="7">
        <v>22522623</v>
      </c>
      <c r="K870" s="7">
        <v>34458658</v>
      </c>
      <c r="L870" s="7">
        <v>3881142</v>
      </c>
      <c r="M870" s="9"/>
      <c r="N870" s="9"/>
      <c r="O870" s="9"/>
      <c r="P870" s="9"/>
      <c r="Q870" s="9"/>
      <c r="R870" s="9"/>
    </row>
    <row r="871" spans="1:18" x14ac:dyDescent="0.4">
      <c r="A871" s="13" t="s">
        <v>1972</v>
      </c>
      <c r="B871" s="4" t="s">
        <v>4156</v>
      </c>
      <c r="C871" s="13">
        <v>12</v>
      </c>
      <c r="D871" s="9"/>
      <c r="E871" s="9"/>
      <c r="F871" s="9"/>
      <c r="G871" s="9"/>
      <c r="H871" s="9"/>
      <c r="I871" s="9"/>
      <c r="J871" s="9"/>
      <c r="K871" s="9"/>
      <c r="L871" s="9"/>
      <c r="M871" s="9"/>
      <c r="N871" s="9"/>
      <c r="O871" s="9"/>
      <c r="P871" s="9"/>
      <c r="Q871" s="9"/>
      <c r="R871" s="9"/>
    </row>
    <row r="872" spans="1:18" x14ac:dyDescent="0.4">
      <c r="A872" s="13" t="s">
        <v>1973</v>
      </c>
      <c r="B872" s="4" t="s">
        <v>4157</v>
      </c>
      <c r="C872" s="13">
        <v>12</v>
      </c>
      <c r="D872" s="7">
        <v>12706245</v>
      </c>
      <c r="E872" s="7">
        <v>18934591</v>
      </c>
      <c r="F872" s="7">
        <v>22495377</v>
      </c>
      <c r="G872" s="7">
        <v>28946594</v>
      </c>
      <c r="H872" s="7">
        <v>20455766</v>
      </c>
      <c r="I872" s="7">
        <v>16093632</v>
      </c>
      <c r="J872" s="7">
        <v>35408019</v>
      </c>
      <c r="K872" s="7">
        <v>10527473</v>
      </c>
      <c r="L872" s="7">
        <v>24294595</v>
      </c>
      <c r="M872" s="9"/>
      <c r="N872" s="8">
        <v>-48416719.109999999</v>
      </c>
      <c r="O872" s="7">
        <v>-30980594</v>
      </c>
      <c r="P872" s="7">
        <v>-11925136</v>
      </c>
      <c r="Q872" s="9"/>
      <c r="R872" s="9"/>
    </row>
    <row r="873" spans="1:18" x14ac:dyDescent="0.4">
      <c r="A873" s="13" t="s">
        <v>1974</v>
      </c>
      <c r="B873" s="4" t="s">
        <v>4158</v>
      </c>
      <c r="C873" s="13">
        <v>12</v>
      </c>
      <c r="D873" s="9"/>
      <c r="E873" s="9"/>
      <c r="F873" s="9"/>
      <c r="G873" s="9"/>
      <c r="H873" s="9"/>
      <c r="I873" s="9"/>
      <c r="J873" s="9"/>
      <c r="K873" s="9"/>
      <c r="L873" s="9"/>
      <c r="M873" s="9"/>
      <c r="N873" s="9"/>
      <c r="O873" s="9"/>
      <c r="P873" s="9"/>
      <c r="Q873" s="9"/>
      <c r="R873" s="9"/>
    </row>
    <row r="874" spans="1:18" x14ac:dyDescent="0.4">
      <c r="A874" s="13" t="s">
        <v>1975</v>
      </c>
      <c r="B874" s="4" t="s">
        <v>4159</v>
      </c>
      <c r="C874" s="13">
        <v>3</v>
      </c>
      <c r="D874" s="9"/>
      <c r="E874" s="9"/>
      <c r="F874" s="9"/>
      <c r="G874" s="9"/>
      <c r="H874" s="9"/>
      <c r="I874" s="9"/>
      <c r="J874" s="9"/>
      <c r="K874" s="9"/>
      <c r="L874" s="9"/>
      <c r="M874" s="9"/>
      <c r="N874" s="9"/>
      <c r="O874" s="9"/>
      <c r="P874" s="9"/>
      <c r="Q874" s="9"/>
      <c r="R874" s="9"/>
    </row>
    <row r="875" spans="1:18" x14ac:dyDescent="0.4">
      <c r="A875" s="13" t="s">
        <v>1976</v>
      </c>
      <c r="B875" s="4" t="s">
        <v>4160</v>
      </c>
      <c r="C875" s="13">
        <v>3</v>
      </c>
      <c r="D875" s="9"/>
      <c r="E875" s="9"/>
      <c r="F875" s="9"/>
      <c r="G875" s="9"/>
      <c r="H875" s="9"/>
      <c r="I875" s="9"/>
      <c r="J875" s="9"/>
      <c r="K875" s="9"/>
      <c r="L875" s="9"/>
      <c r="M875" s="9"/>
      <c r="N875" s="9"/>
      <c r="O875" s="9"/>
      <c r="P875" s="9"/>
      <c r="Q875" s="9"/>
      <c r="R875" s="9"/>
    </row>
    <row r="876" spans="1:18" x14ac:dyDescent="0.4">
      <c r="A876" s="13" t="s">
        <v>1977</v>
      </c>
      <c r="B876" s="4" t="s">
        <v>4161</v>
      </c>
      <c r="C876" s="13">
        <v>12</v>
      </c>
      <c r="D876" s="7">
        <v>-2148828</v>
      </c>
      <c r="E876" s="7">
        <v>-56838</v>
      </c>
      <c r="F876" s="7">
        <v>818710</v>
      </c>
      <c r="G876" s="7">
        <v>-3322316</v>
      </c>
      <c r="H876" s="7">
        <v>-4000113</v>
      </c>
      <c r="I876" s="7">
        <v>-9148797</v>
      </c>
      <c r="J876" s="7">
        <v>-5397292</v>
      </c>
      <c r="K876" s="9"/>
      <c r="L876" s="9"/>
      <c r="M876" s="9"/>
      <c r="N876" s="9"/>
      <c r="O876" s="9"/>
      <c r="P876" s="9"/>
      <c r="Q876" s="9"/>
      <c r="R876" s="9"/>
    </row>
    <row r="877" spans="1:18" x14ac:dyDescent="0.4">
      <c r="A877" s="13" t="s">
        <v>1978</v>
      </c>
      <c r="B877" s="4" t="s">
        <v>4162</v>
      </c>
      <c r="C877" s="13">
        <v>3</v>
      </c>
      <c r="D877" s="9"/>
      <c r="E877" s="9"/>
      <c r="F877" s="9"/>
      <c r="G877" s="9"/>
      <c r="H877" s="9"/>
      <c r="I877" s="9"/>
      <c r="J877" s="9"/>
      <c r="K877" s="9"/>
      <c r="L877" s="9"/>
      <c r="M877" s="9"/>
      <c r="N877" s="9"/>
      <c r="O877" s="9"/>
      <c r="P877" s="9"/>
      <c r="Q877" s="9"/>
      <c r="R877" s="9"/>
    </row>
    <row r="878" spans="1:18" x14ac:dyDescent="0.4">
      <c r="A878" s="13" t="s">
        <v>722</v>
      </c>
      <c r="B878" s="4" t="s">
        <v>1269</v>
      </c>
      <c r="C878" s="13">
        <v>12</v>
      </c>
      <c r="D878" s="7">
        <v>7036192</v>
      </c>
      <c r="E878" s="7">
        <v>5806333</v>
      </c>
      <c r="F878" s="7">
        <v>5494770</v>
      </c>
      <c r="G878" s="7">
        <v>6583646</v>
      </c>
      <c r="H878" s="7">
        <v>4026716</v>
      </c>
      <c r="I878" s="7">
        <v>3611803</v>
      </c>
      <c r="J878" s="7">
        <v>1713678</v>
      </c>
      <c r="K878" s="7">
        <v>5275695</v>
      </c>
      <c r="L878" s="7">
        <v>6519848</v>
      </c>
      <c r="M878" s="9"/>
      <c r="N878" s="8">
        <v>8416712.9499999993</v>
      </c>
      <c r="O878" s="8">
        <v>12172337.029999999</v>
      </c>
      <c r="P878" s="8">
        <v>8177472.9400000004</v>
      </c>
      <c r="Q878" s="8">
        <v>13787508.380000001</v>
      </c>
      <c r="R878" s="8">
        <v>16308949.949999999</v>
      </c>
    </row>
    <row r="879" spans="1:18" x14ac:dyDescent="0.4">
      <c r="A879" s="13" t="s">
        <v>1979</v>
      </c>
      <c r="B879" s="4" t="s">
        <v>4163</v>
      </c>
      <c r="C879" s="13">
        <v>3</v>
      </c>
      <c r="D879" s="9"/>
      <c r="E879" s="9"/>
      <c r="F879" s="9"/>
      <c r="G879" s="9"/>
      <c r="H879" s="9"/>
      <c r="I879" s="9"/>
      <c r="J879" s="9"/>
      <c r="K879" s="9"/>
      <c r="L879" s="9"/>
      <c r="M879" s="9"/>
      <c r="N879" s="9"/>
      <c r="O879" s="9"/>
      <c r="P879" s="9"/>
      <c r="Q879" s="9"/>
      <c r="R879" s="9"/>
    </row>
    <row r="880" spans="1:18" x14ac:dyDescent="0.4">
      <c r="A880" s="13" t="s">
        <v>1980</v>
      </c>
      <c r="B880" s="4" t="s">
        <v>4164</v>
      </c>
      <c r="C880" s="13">
        <v>12</v>
      </c>
      <c r="D880" s="7">
        <v>-1742600</v>
      </c>
      <c r="E880" s="7">
        <v>1019856</v>
      </c>
      <c r="F880" s="7">
        <v>2319535</v>
      </c>
      <c r="G880" s="7">
        <v>224994</v>
      </c>
      <c r="H880" s="7">
        <v>-1310713</v>
      </c>
      <c r="I880" s="7">
        <v>157599</v>
      </c>
      <c r="J880" s="7">
        <v>3234106</v>
      </c>
      <c r="K880" s="7">
        <v>8040997</v>
      </c>
      <c r="L880" s="7">
        <v>10636399</v>
      </c>
      <c r="M880" s="9"/>
      <c r="N880" s="8">
        <v>11877282.630000001</v>
      </c>
      <c r="O880" s="8">
        <v>20016304.34</v>
      </c>
      <c r="P880" s="8">
        <v>1564459.35</v>
      </c>
      <c r="Q880" s="9"/>
      <c r="R880" s="8">
        <v>11636655.5</v>
      </c>
    </row>
    <row r="881" spans="1:18" x14ac:dyDescent="0.4">
      <c r="A881" s="13" t="s">
        <v>1981</v>
      </c>
      <c r="B881" s="4" t="s">
        <v>4165</v>
      </c>
      <c r="C881" s="13">
        <v>3</v>
      </c>
      <c r="D881" s="9"/>
      <c r="E881" s="9"/>
      <c r="F881" s="9"/>
      <c r="G881" s="9"/>
      <c r="H881" s="9"/>
      <c r="I881" s="9"/>
      <c r="J881" s="9"/>
      <c r="K881" s="9"/>
      <c r="L881" s="9"/>
      <c r="M881" s="9"/>
      <c r="N881" s="9"/>
      <c r="O881" s="9"/>
      <c r="P881" s="9"/>
      <c r="Q881" s="9"/>
      <c r="R881" s="9"/>
    </row>
    <row r="882" spans="1:18" x14ac:dyDescent="0.4">
      <c r="A882" s="13" t="s">
        <v>723</v>
      </c>
      <c r="B882" s="4" t="s">
        <v>1270</v>
      </c>
      <c r="C882" s="13">
        <v>12</v>
      </c>
      <c r="D882" s="7">
        <v>4260505</v>
      </c>
      <c r="E882" s="7">
        <v>1702908</v>
      </c>
      <c r="F882" s="7">
        <v>1865327</v>
      </c>
      <c r="G882" s="7">
        <v>3230058</v>
      </c>
      <c r="H882" s="7">
        <v>2337994</v>
      </c>
      <c r="I882" s="7">
        <v>5513588</v>
      </c>
      <c r="J882" s="7">
        <v>13817464</v>
      </c>
      <c r="K882" s="7">
        <v>10814319</v>
      </c>
      <c r="L882" s="7">
        <v>12239604</v>
      </c>
      <c r="M882" s="8">
        <v>13924955.289999999</v>
      </c>
      <c r="N882" s="8">
        <v>17716642.120000001</v>
      </c>
      <c r="O882" s="8">
        <v>18098574.199999999</v>
      </c>
      <c r="P882" s="8">
        <v>13002042.1</v>
      </c>
      <c r="Q882" s="8">
        <v>18086045.940000001</v>
      </c>
      <c r="R882" s="8">
        <v>18133758.870000001</v>
      </c>
    </row>
    <row r="883" spans="1:18" x14ac:dyDescent="0.4">
      <c r="A883" s="13" t="s">
        <v>1982</v>
      </c>
      <c r="B883" s="4" t="s">
        <v>4166</v>
      </c>
      <c r="C883" s="13">
        <v>12</v>
      </c>
      <c r="D883" s="7">
        <v>3826252</v>
      </c>
      <c r="E883" s="7">
        <v>3240190</v>
      </c>
      <c r="F883" s="7">
        <v>3460423</v>
      </c>
      <c r="G883" s="7">
        <v>4215361</v>
      </c>
      <c r="H883" s="7">
        <v>4283811</v>
      </c>
      <c r="I883" s="7">
        <v>5612489</v>
      </c>
      <c r="J883" s="7">
        <v>4222528</v>
      </c>
      <c r="K883" s="7">
        <v>3367231</v>
      </c>
      <c r="L883" s="7">
        <v>4538362</v>
      </c>
      <c r="M883" s="8">
        <v>5216289.1100000003</v>
      </c>
      <c r="N883" s="8">
        <v>2451329.4700000002</v>
      </c>
      <c r="O883" s="8">
        <v>1034984.32</v>
      </c>
      <c r="P883" s="8">
        <v>2836730.78</v>
      </c>
      <c r="Q883" s="8">
        <v>2534544.44</v>
      </c>
      <c r="R883" s="8">
        <v>6133563.2000000002</v>
      </c>
    </row>
    <row r="884" spans="1:18" x14ac:dyDescent="0.4">
      <c r="A884" s="13" t="s">
        <v>724</v>
      </c>
      <c r="B884" s="4" t="s">
        <v>1271</v>
      </c>
      <c r="C884" s="13">
        <v>12</v>
      </c>
      <c r="D884" s="7">
        <v>617764</v>
      </c>
      <c r="E884" s="7">
        <v>460429</v>
      </c>
      <c r="F884" s="7">
        <v>2956048</v>
      </c>
      <c r="G884" s="7">
        <v>2888197</v>
      </c>
      <c r="H884" s="7">
        <v>3330996</v>
      </c>
      <c r="I884" s="7">
        <v>971898</v>
      </c>
      <c r="J884" s="7">
        <v>1673381</v>
      </c>
      <c r="K884" s="7">
        <v>7037201</v>
      </c>
      <c r="L884" s="7">
        <v>7205649</v>
      </c>
      <c r="M884" s="8">
        <v>10329108.529999999</v>
      </c>
      <c r="N884" s="8">
        <v>5908514.04</v>
      </c>
      <c r="O884" s="8">
        <v>8467699.0299999993</v>
      </c>
      <c r="P884" s="8">
        <v>6515798.4800000004</v>
      </c>
      <c r="Q884" s="8">
        <v>5147416.58</v>
      </c>
      <c r="R884" s="8">
        <v>8480064.5199999996</v>
      </c>
    </row>
    <row r="885" spans="1:18" x14ac:dyDescent="0.4">
      <c r="A885" s="13" t="s">
        <v>1983</v>
      </c>
      <c r="B885" s="4" t="s">
        <v>4167</v>
      </c>
      <c r="C885" s="13">
        <v>12</v>
      </c>
      <c r="D885" s="7">
        <v>136746</v>
      </c>
      <c r="E885" s="7">
        <v>140916</v>
      </c>
      <c r="F885" s="7">
        <v>582048</v>
      </c>
      <c r="G885" s="7">
        <v>1468510</v>
      </c>
      <c r="H885" s="7">
        <v>43170</v>
      </c>
      <c r="I885" s="7">
        <v>-5883394</v>
      </c>
      <c r="J885" s="7">
        <v>-22297858</v>
      </c>
      <c r="K885" s="7">
        <v>-8064365</v>
      </c>
      <c r="L885" s="7">
        <v>-12081276</v>
      </c>
      <c r="M885" s="9"/>
      <c r="N885" s="9"/>
      <c r="O885" s="9"/>
      <c r="P885" s="9"/>
      <c r="Q885" s="9"/>
      <c r="R885" s="9"/>
    </row>
    <row r="886" spans="1:18" x14ac:dyDescent="0.4">
      <c r="A886" s="13" t="s">
        <v>1984</v>
      </c>
      <c r="B886" s="4" t="s">
        <v>4168</v>
      </c>
      <c r="C886" s="13">
        <v>12</v>
      </c>
      <c r="D886" s="7">
        <v>5752797</v>
      </c>
      <c r="E886" s="7">
        <v>5157982</v>
      </c>
      <c r="F886" s="7">
        <v>8826826</v>
      </c>
      <c r="G886" s="7">
        <v>13981888</v>
      </c>
      <c r="H886" s="7">
        <v>28582618</v>
      </c>
      <c r="I886" s="7">
        <v>70895712</v>
      </c>
      <c r="J886" s="7">
        <v>84068888</v>
      </c>
      <c r="K886" s="7">
        <v>58932477</v>
      </c>
      <c r="L886" s="7">
        <v>23775449</v>
      </c>
      <c r="M886" s="9"/>
      <c r="N886" s="8">
        <v>76263187.969999999</v>
      </c>
      <c r="O886" s="8">
        <v>90335808.799999997</v>
      </c>
      <c r="P886" s="8">
        <v>53703535.869999997</v>
      </c>
      <c r="Q886" s="8">
        <v>22758036.18</v>
      </c>
      <c r="R886" s="8">
        <v>2893929.68</v>
      </c>
    </row>
    <row r="887" spans="1:18" x14ac:dyDescent="0.4">
      <c r="A887" s="13" t="s">
        <v>1985</v>
      </c>
      <c r="B887" s="4" t="s">
        <v>4169</v>
      </c>
      <c r="C887" s="13">
        <v>12</v>
      </c>
      <c r="D887" s="9"/>
      <c r="E887" s="9"/>
      <c r="F887" s="9"/>
      <c r="G887" s="9"/>
      <c r="H887" s="9"/>
      <c r="I887" s="9"/>
      <c r="J887" s="9"/>
      <c r="K887" s="9"/>
      <c r="L887" s="9"/>
      <c r="M887" s="9"/>
      <c r="N887" s="9"/>
      <c r="O887" s="9"/>
      <c r="P887" s="9"/>
      <c r="Q887" s="9"/>
      <c r="R887" s="9"/>
    </row>
    <row r="888" spans="1:18" x14ac:dyDescent="0.4">
      <c r="A888" s="13" t="s">
        <v>112</v>
      </c>
      <c r="B888" s="4" t="s">
        <v>320</v>
      </c>
      <c r="C888" s="13">
        <v>12</v>
      </c>
      <c r="D888" s="7">
        <v>12528470</v>
      </c>
      <c r="E888" s="7">
        <v>10152685</v>
      </c>
      <c r="F888" s="7">
        <v>11114764</v>
      </c>
      <c r="G888" s="7">
        <v>9520816</v>
      </c>
      <c r="H888" s="7">
        <v>7413163</v>
      </c>
      <c r="I888" s="7">
        <v>9193897</v>
      </c>
      <c r="J888" s="7">
        <v>10837156</v>
      </c>
      <c r="K888" s="7">
        <v>18581063</v>
      </c>
      <c r="L888" s="7">
        <v>20333226</v>
      </c>
      <c r="M888" s="9"/>
      <c r="N888" s="8">
        <v>26776208.710000001</v>
      </c>
      <c r="O888" s="8">
        <v>27747449.579999998</v>
      </c>
      <c r="P888" s="8">
        <v>28191213.309999999</v>
      </c>
      <c r="Q888" s="8">
        <v>49001547.380000003</v>
      </c>
      <c r="R888" s="8">
        <v>82147806.319999993</v>
      </c>
    </row>
    <row r="889" spans="1:18" x14ac:dyDescent="0.4">
      <c r="A889" s="13" t="s">
        <v>725</v>
      </c>
      <c r="B889" s="4" t="s">
        <v>1272</v>
      </c>
      <c r="C889" s="13">
        <v>12</v>
      </c>
      <c r="D889" s="9"/>
      <c r="E889" s="9"/>
      <c r="F889" s="9"/>
      <c r="G889" s="9"/>
      <c r="H889" s="9"/>
      <c r="I889" s="9"/>
      <c r="J889" s="9"/>
      <c r="K889" s="9"/>
      <c r="L889" s="9"/>
      <c r="M889" s="9"/>
      <c r="N889" s="8">
        <v>20826206.280000001</v>
      </c>
      <c r="O889" s="8">
        <v>9512452.0399999991</v>
      </c>
      <c r="P889" s="8">
        <v>11888176.970000001</v>
      </c>
      <c r="Q889" s="8">
        <v>9482367.6300000008</v>
      </c>
      <c r="R889" s="8">
        <v>15450298.560000001</v>
      </c>
    </row>
    <row r="890" spans="1:18" x14ac:dyDescent="0.4">
      <c r="A890" s="13" t="s">
        <v>1986</v>
      </c>
      <c r="B890" s="4" t="s">
        <v>4170</v>
      </c>
      <c r="C890" s="13">
        <v>12</v>
      </c>
      <c r="D890" s="9"/>
      <c r="E890" s="9"/>
      <c r="F890" s="9"/>
      <c r="G890" s="9"/>
      <c r="H890" s="9"/>
      <c r="I890" s="9"/>
      <c r="J890" s="9"/>
      <c r="K890" s="9"/>
      <c r="L890" s="9"/>
      <c r="M890" s="9"/>
      <c r="N890" s="9"/>
      <c r="O890" s="9"/>
      <c r="P890" s="9"/>
      <c r="Q890" s="9"/>
      <c r="R890" s="9"/>
    </row>
    <row r="891" spans="1:18" x14ac:dyDescent="0.4">
      <c r="A891" s="13" t="s">
        <v>726</v>
      </c>
      <c r="B891" s="4" t="s">
        <v>1273</v>
      </c>
      <c r="C891" s="13">
        <v>12</v>
      </c>
      <c r="D891" s="7">
        <v>29733077</v>
      </c>
      <c r="E891" s="7">
        <v>49875980</v>
      </c>
      <c r="F891" s="7">
        <v>49930616</v>
      </c>
      <c r="G891" s="7">
        <v>85846527</v>
      </c>
      <c r="H891" s="7">
        <v>41643422</v>
      </c>
      <c r="I891" s="7">
        <v>61815598</v>
      </c>
      <c r="J891" s="7">
        <v>86205442</v>
      </c>
      <c r="K891" s="7">
        <v>120321425</v>
      </c>
      <c r="L891" s="7">
        <v>103628562</v>
      </c>
      <c r="M891" s="8">
        <v>48074655.109999999</v>
      </c>
      <c r="N891" s="8">
        <v>-196505549.80000001</v>
      </c>
      <c r="O891" s="8">
        <v>-250729183.97999999</v>
      </c>
      <c r="P891" s="8">
        <v>37249378.560000002</v>
      </c>
      <c r="Q891" s="8">
        <v>30959493.18</v>
      </c>
      <c r="R891" s="8">
        <v>95524301.030000001</v>
      </c>
    </row>
    <row r="892" spans="1:18" x14ac:dyDescent="0.4">
      <c r="A892" s="13" t="s">
        <v>113</v>
      </c>
      <c r="B892" s="4" t="s">
        <v>321</v>
      </c>
      <c r="C892" s="13">
        <v>12</v>
      </c>
      <c r="D892" s="7">
        <v>-21041950</v>
      </c>
      <c r="E892" s="7">
        <v>2170329</v>
      </c>
      <c r="F892" s="7">
        <v>759176</v>
      </c>
      <c r="G892" s="7">
        <v>21700521</v>
      </c>
      <c r="H892" s="7">
        <v>21216571</v>
      </c>
      <c r="I892" s="7">
        <v>32154025</v>
      </c>
      <c r="J892" s="7">
        <v>23076266</v>
      </c>
      <c r="K892" s="7">
        <v>6247013</v>
      </c>
      <c r="L892" s="7">
        <v>22359672</v>
      </c>
      <c r="M892" s="8">
        <v>24092513.440000001</v>
      </c>
      <c r="N892" s="8">
        <v>16270689.16</v>
      </c>
      <c r="O892" s="8">
        <v>16608299.67</v>
      </c>
      <c r="P892" s="7">
        <v>26669099</v>
      </c>
      <c r="Q892" s="8">
        <v>98493991.209999993</v>
      </c>
      <c r="R892" s="8">
        <v>126875363.97</v>
      </c>
    </row>
    <row r="893" spans="1:18" x14ac:dyDescent="0.4">
      <c r="A893" s="13" t="s">
        <v>114</v>
      </c>
      <c r="B893" s="4" t="s">
        <v>322</v>
      </c>
      <c r="C893" s="13">
        <v>12</v>
      </c>
      <c r="D893" s="9"/>
      <c r="E893" s="9"/>
      <c r="F893" s="9"/>
      <c r="G893" s="7">
        <v>19394224</v>
      </c>
      <c r="H893" s="7">
        <v>21024458</v>
      </c>
      <c r="I893" s="7">
        <v>22790067</v>
      </c>
      <c r="J893" s="7">
        <v>60873305</v>
      </c>
      <c r="K893" s="7">
        <v>45080768</v>
      </c>
      <c r="L893" s="7">
        <v>66772106</v>
      </c>
      <c r="M893" s="8">
        <v>69060957.819999993</v>
      </c>
      <c r="N893" s="8">
        <v>29062538.59</v>
      </c>
      <c r="O893" s="7">
        <v>48573720</v>
      </c>
      <c r="P893" s="8">
        <v>63419148.450000003</v>
      </c>
      <c r="Q893" s="8">
        <v>53065769.890000001</v>
      </c>
      <c r="R893" s="8">
        <v>68046617.959999993</v>
      </c>
    </row>
    <row r="894" spans="1:18" x14ac:dyDescent="0.4">
      <c r="A894" s="13" t="s">
        <v>1987</v>
      </c>
      <c r="B894" s="4" t="s">
        <v>4171</v>
      </c>
      <c r="C894" s="13">
        <v>12</v>
      </c>
      <c r="D894" s="7">
        <v>-152288135</v>
      </c>
      <c r="E894" s="7">
        <v>34517326</v>
      </c>
      <c r="F894" s="7">
        <v>-23410129</v>
      </c>
      <c r="G894" s="7">
        <v>-264017585</v>
      </c>
      <c r="H894" s="7">
        <v>-58446929</v>
      </c>
      <c r="I894" s="9"/>
      <c r="J894" s="9"/>
      <c r="K894" s="9"/>
      <c r="L894" s="9"/>
      <c r="M894" s="9"/>
      <c r="N894" s="9"/>
      <c r="O894" s="9"/>
      <c r="P894" s="9"/>
      <c r="Q894" s="9"/>
      <c r="R894" s="9"/>
    </row>
    <row r="895" spans="1:18" x14ac:dyDescent="0.4">
      <c r="A895" s="13" t="s">
        <v>727</v>
      </c>
      <c r="B895" s="4" t="s">
        <v>1274</v>
      </c>
      <c r="C895" s="13">
        <v>12</v>
      </c>
      <c r="D895" s="7">
        <v>2429901</v>
      </c>
      <c r="E895" s="7">
        <v>1415355</v>
      </c>
      <c r="F895" s="7">
        <v>3190017</v>
      </c>
      <c r="G895" s="7">
        <v>429957</v>
      </c>
      <c r="H895" s="7">
        <v>1278708</v>
      </c>
      <c r="I895" s="7">
        <v>710141</v>
      </c>
      <c r="J895" s="7">
        <v>1549583</v>
      </c>
      <c r="K895" s="7">
        <v>1033523</v>
      </c>
      <c r="L895" s="7">
        <v>4717570</v>
      </c>
      <c r="M895" s="9"/>
      <c r="N895" s="8">
        <v>-1806923.84</v>
      </c>
      <c r="O895" s="8">
        <v>-3513855.32</v>
      </c>
      <c r="P895" s="8">
        <v>-2066757.96</v>
      </c>
      <c r="Q895" s="8">
        <v>-1346656.44</v>
      </c>
      <c r="R895" s="8">
        <v>-706726.83</v>
      </c>
    </row>
    <row r="896" spans="1:18" x14ac:dyDescent="0.4">
      <c r="A896" s="13" t="s">
        <v>1988</v>
      </c>
      <c r="B896" s="4" t="s">
        <v>4172</v>
      </c>
      <c r="C896" s="13">
        <v>12</v>
      </c>
      <c r="D896" s="7">
        <v>8188724</v>
      </c>
      <c r="E896" s="7">
        <v>4930321</v>
      </c>
      <c r="F896" s="7">
        <v>2342145</v>
      </c>
      <c r="G896" s="7">
        <v>4581646</v>
      </c>
      <c r="H896" s="7">
        <v>6138982</v>
      </c>
      <c r="I896" s="7">
        <v>12486693</v>
      </c>
      <c r="J896" s="7">
        <v>33042872</v>
      </c>
      <c r="K896" s="7">
        <v>18775005</v>
      </c>
      <c r="L896" s="7">
        <v>10984305</v>
      </c>
      <c r="M896" s="9"/>
      <c r="N896" s="8">
        <v>-75395678.290000007</v>
      </c>
      <c r="O896" s="8">
        <v>2003637.2</v>
      </c>
      <c r="P896" s="8">
        <v>-28006874.199999999</v>
      </c>
      <c r="Q896" s="8">
        <v>-4669071.67</v>
      </c>
      <c r="R896" s="8">
        <v>1622274.89</v>
      </c>
    </row>
    <row r="897" spans="1:18" x14ac:dyDescent="0.4">
      <c r="A897" s="13" t="s">
        <v>1989</v>
      </c>
      <c r="B897" s="4" t="s">
        <v>4173</v>
      </c>
      <c r="C897" s="13">
        <v>12</v>
      </c>
      <c r="D897" s="7">
        <v>1840010</v>
      </c>
      <c r="E897" s="7">
        <v>2011829</v>
      </c>
      <c r="F897" s="7">
        <v>2708832</v>
      </c>
      <c r="G897" s="7">
        <v>2784136</v>
      </c>
      <c r="H897" s="7">
        <v>1751066</v>
      </c>
      <c r="I897" s="7">
        <v>1868888</v>
      </c>
      <c r="J897" s="7">
        <v>1317159</v>
      </c>
      <c r="K897" s="7">
        <v>4802816</v>
      </c>
      <c r="L897" s="7">
        <v>5535186</v>
      </c>
      <c r="M897" s="9"/>
      <c r="N897" s="8">
        <v>11203727.470000001</v>
      </c>
      <c r="O897" s="7">
        <v>7398372</v>
      </c>
      <c r="P897" s="8">
        <v>5109351.75</v>
      </c>
      <c r="Q897" s="8">
        <v>10060773.640000001</v>
      </c>
      <c r="R897" s="8">
        <v>13122798.609999999</v>
      </c>
    </row>
    <row r="898" spans="1:18" x14ac:dyDescent="0.4">
      <c r="A898" s="13" t="s">
        <v>1990</v>
      </c>
      <c r="B898" s="4" t="s">
        <v>4174</v>
      </c>
      <c r="C898" s="13">
        <v>3</v>
      </c>
      <c r="D898" s="9"/>
      <c r="E898" s="9"/>
      <c r="F898" s="9"/>
      <c r="G898" s="9"/>
      <c r="H898" s="9"/>
      <c r="I898" s="9"/>
      <c r="J898" s="9"/>
      <c r="K898" s="9"/>
      <c r="L898" s="9"/>
      <c r="M898" s="9"/>
      <c r="N898" s="9"/>
      <c r="O898" s="9"/>
      <c r="P898" s="9"/>
      <c r="Q898" s="9"/>
      <c r="R898" s="9"/>
    </row>
    <row r="899" spans="1:18" x14ac:dyDescent="0.4">
      <c r="A899" s="13" t="s">
        <v>728</v>
      </c>
      <c r="B899" s="4" t="s">
        <v>1275</v>
      </c>
      <c r="C899" s="13">
        <v>12</v>
      </c>
      <c r="D899" s="7">
        <v>40870434</v>
      </c>
      <c r="E899" s="7">
        <v>26353262</v>
      </c>
      <c r="F899" s="7">
        <v>17931001</v>
      </c>
      <c r="G899" s="7">
        <v>18250975</v>
      </c>
      <c r="H899" s="7">
        <v>23600376</v>
      </c>
      <c r="I899" s="7">
        <v>21873476</v>
      </c>
      <c r="J899" s="7">
        <v>9050001</v>
      </c>
      <c r="K899" s="7">
        <v>5343050</v>
      </c>
      <c r="L899" s="7">
        <v>2500182</v>
      </c>
      <c r="M899" s="9"/>
      <c r="N899" s="8">
        <v>-6806997.0300000003</v>
      </c>
      <c r="O899" s="8">
        <v>-3576629.45</v>
      </c>
      <c r="P899" s="8">
        <v>-3072056.01</v>
      </c>
      <c r="Q899" s="8">
        <v>-5010629.6100000003</v>
      </c>
      <c r="R899" s="8">
        <v>-7030172.6399999997</v>
      </c>
    </row>
    <row r="900" spans="1:18" x14ac:dyDescent="0.4">
      <c r="A900" s="13" t="s">
        <v>729</v>
      </c>
      <c r="B900" s="4" t="s">
        <v>1276</v>
      </c>
      <c r="C900" s="13">
        <v>12</v>
      </c>
      <c r="D900" s="7">
        <v>12286520</v>
      </c>
      <c r="E900" s="7">
        <v>11560207</v>
      </c>
      <c r="F900" s="7">
        <v>-2572230</v>
      </c>
      <c r="G900" s="7">
        <v>2285353</v>
      </c>
      <c r="H900" s="7">
        <v>5903793</v>
      </c>
      <c r="I900" s="7">
        <v>4561351</v>
      </c>
      <c r="J900" s="7">
        <v>10379175</v>
      </c>
      <c r="K900" s="7">
        <v>6052868</v>
      </c>
      <c r="L900" s="7">
        <v>-3016959</v>
      </c>
      <c r="M900" s="8">
        <v>-1001658.86</v>
      </c>
      <c r="N900" s="9"/>
      <c r="O900" s="8">
        <v>24517064.039999999</v>
      </c>
      <c r="P900" s="8">
        <v>-2701246.79</v>
      </c>
      <c r="Q900" s="8">
        <v>-1861115.81</v>
      </c>
      <c r="R900" s="8">
        <v>-4447213.09</v>
      </c>
    </row>
    <row r="901" spans="1:18" x14ac:dyDescent="0.4">
      <c r="A901" s="13" t="s">
        <v>1991</v>
      </c>
      <c r="B901" s="4" t="s">
        <v>4175</v>
      </c>
      <c r="C901" s="13">
        <v>12</v>
      </c>
      <c r="D901" s="7">
        <v>3064426</v>
      </c>
      <c r="E901" s="7">
        <v>1564231</v>
      </c>
      <c r="F901" s="7">
        <v>1969071</v>
      </c>
      <c r="G901" s="7">
        <v>146011</v>
      </c>
      <c r="H901" s="7">
        <v>-1107644</v>
      </c>
      <c r="I901" s="7">
        <v>-177872</v>
      </c>
      <c r="J901" s="7">
        <v>22429</v>
      </c>
      <c r="K901" s="9"/>
      <c r="L901" s="9"/>
      <c r="M901" s="9"/>
      <c r="N901" s="9"/>
      <c r="O901" s="9"/>
      <c r="P901" s="9"/>
      <c r="Q901" s="9"/>
      <c r="R901" s="9"/>
    </row>
    <row r="902" spans="1:18" x14ac:dyDescent="0.4">
      <c r="A902" s="13" t="s">
        <v>1992</v>
      </c>
      <c r="B902" s="4" t="s">
        <v>4176</v>
      </c>
      <c r="C902" s="13">
        <v>12</v>
      </c>
      <c r="D902" s="9"/>
      <c r="E902" s="9"/>
      <c r="F902" s="9"/>
      <c r="G902" s="9"/>
      <c r="H902" s="9"/>
      <c r="I902" s="9"/>
      <c r="J902" s="9"/>
      <c r="K902" s="9"/>
      <c r="L902" s="9"/>
      <c r="M902" s="9"/>
      <c r="N902" s="9"/>
      <c r="O902" s="9"/>
      <c r="P902" s="9"/>
      <c r="Q902" s="9"/>
      <c r="R902" s="9"/>
    </row>
    <row r="903" spans="1:18" x14ac:dyDescent="0.4">
      <c r="A903" s="13" t="s">
        <v>1993</v>
      </c>
      <c r="B903" s="4" t="s">
        <v>4177</v>
      </c>
      <c r="C903" s="13">
        <v>3</v>
      </c>
      <c r="D903" s="9"/>
      <c r="E903" s="9"/>
      <c r="F903" s="9"/>
      <c r="G903" s="9"/>
      <c r="H903" s="9"/>
      <c r="I903" s="9"/>
      <c r="J903" s="9"/>
      <c r="K903" s="9"/>
      <c r="L903" s="9"/>
      <c r="M903" s="9"/>
      <c r="N903" s="9"/>
      <c r="O903" s="9"/>
      <c r="P903" s="9"/>
      <c r="Q903" s="9"/>
      <c r="R903" s="9"/>
    </row>
    <row r="904" spans="1:18" x14ac:dyDescent="0.4">
      <c r="A904" s="13" t="s">
        <v>1994</v>
      </c>
      <c r="B904" s="4" t="s">
        <v>4178</v>
      </c>
      <c r="C904" s="13">
        <v>12</v>
      </c>
      <c r="D904" s="9"/>
      <c r="E904" s="9"/>
      <c r="F904" s="9"/>
      <c r="G904" s="9"/>
      <c r="H904" s="9"/>
      <c r="I904" s="9"/>
      <c r="J904" s="9"/>
      <c r="K904" s="9"/>
      <c r="L904" s="9"/>
      <c r="M904" s="9"/>
      <c r="N904" s="9"/>
      <c r="O904" s="9"/>
      <c r="P904" s="9"/>
      <c r="Q904" s="9"/>
      <c r="R904" s="9"/>
    </row>
    <row r="905" spans="1:18" x14ac:dyDescent="0.4">
      <c r="A905" s="13" t="s">
        <v>1995</v>
      </c>
      <c r="B905" s="4" t="s">
        <v>4179</v>
      </c>
      <c r="C905" s="13">
        <v>12</v>
      </c>
      <c r="D905" s="7">
        <v>43566134</v>
      </c>
      <c r="E905" s="7">
        <v>46424011</v>
      </c>
      <c r="F905" s="7">
        <v>38710713</v>
      </c>
      <c r="G905" s="7">
        <v>45453803</v>
      </c>
      <c r="H905" s="7">
        <v>16883846</v>
      </c>
      <c r="I905" s="7">
        <v>23921280</v>
      </c>
      <c r="J905" s="7">
        <v>46300593</v>
      </c>
      <c r="K905" s="7">
        <v>27636694</v>
      </c>
      <c r="L905" s="7">
        <v>-55131363</v>
      </c>
      <c r="M905" s="9"/>
      <c r="N905" s="9"/>
      <c r="O905" s="9"/>
      <c r="P905" s="9"/>
      <c r="Q905" s="9"/>
      <c r="R905" s="9"/>
    </row>
    <row r="906" spans="1:18" x14ac:dyDescent="0.4">
      <c r="A906" s="13" t="s">
        <v>1996</v>
      </c>
      <c r="B906" s="4" t="s">
        <v>4180</v>
      </c>
      <c r="C906" s="13">
        <v>12</v>
      </c>
      <c r="D906" s="9"/>
      <c r="E906" s="9"/>
      <c r="F906" s="7">
        <v>2467434</v>
      </c>
      <c r="G906" s="7">
        <v>2302802</v>
      </c>
      <c r="H906" s="7">
        <v>2161899</v>
      </c>
      <c r="I906" s="7">
        <v>1538986</v>
      </c>
      <c r="J906" s="7">
        <v>625938</v>
      </c>
      <c r="K906" s="9"/>
      <c r="L906" s="9"/>
      <c r="M906" s="9"/>
      <c r="N906" s="9"/>
      <c r="O906" s="9"/>
      <c r="P906" s="9"/>
      <c r="Q906" s="7">
        <v>436244</v>
      </c>
      <c r="R906" s="7">
        <v>-1584061</v>
      </c>
    </row>
    <row r="907" spans="1:18" x14ac:dyDescent="0.4">
      <c r="A907" s="13" t="s">
        <v>1997</v>
      </c>
      <c r="B907" s="4" t="s">
        <v>4181</v>
      </c>
      <c r="C907" s="13">
        <v>12</v>
      </c>
      <c r="D907" s="7">
        <v>1244110</v>
      </c>
      <c r="E907" s="7">
        <v>-1366970</v>
      </c>
      <c r="F907" s="7">
        <v>-25259</v>
      </c>
      <c r="G907" s="7">
        <v>-2697713</v>
      </c>
      <c r="H907" s="7">
        <v>-3395361</v>
      </c>
      <c r="I907" s="7">
        <v>-3737847</v>
      </c>
      <c r="J907" s="7">
        <v>-3842190</v>
      </c>
      <c r="K907" s="7">
        <v>-4957792</v>
      </c>
      <c r="L907" s="9"/>
      <c r="M907" s="9"/>
      <c r="N907" s="9"/>
      <c r="O907" s="9"/>
      <c r="P907" s="9"/>
      <c r="Q907" s="9"/>
      <c r="R907" s="9"/>
    </row>
    <row r="908" spans="1:18" x14ac:dyDescent="0.4">
      <c r="A908" s="13" t="s">
        <v>1998</v>
      </c>
      <c r="B908" s="4" t="s">
        <v>4182</v>
      </c>
      <c r="C908" s="13">
        <v>12</v>
      </c>
      <c r="D908" s="9"/>
      <c r="E908" s="9"/>
      <c r="F908" s="9"/>
      <c r="G908" s="9"/>
      <c r="H908" s="9"/>
      <c r="I908" s="9"/>
      <c r="J908" s="9"/>
      <c r="K908" s="9"/>
      <c r="L908" s="9"/>
      <c r="M908" s="9"/>
      <c r="N908" s="9"/>
      <c r="O908" s="9"/>
      <c r="P908" s="9"/>
      <c r="Q908" s="9"/>
      <c r="R908" s="9"/>
    </row>
    <row r="909" spans="1:18" x14ac:dyDescent="0.4">
      <c r="A909" s="13" t="s">
        <v>1999</v>
      </c>
      <c r="B909" s="4" t="s">
        <v>4183</v>
      </c>
      <c r="C909" s="13">
        <v>12</v>
      </c>
      <c r="D909" s="7">
        <v>5838807</v>
      </c>
      <c r="E909" s="7">
        <v>5199543</v>
      </c>
      <c r="F909" s="7">
        <v>6929292</v>
      </c>
      <c r="G909" s="7">
        <v>4422326</v>
      </c>
      <c r="H909" s="7">
        <v>6135614</v>
      </c>
      <c r="I909" s="7">
        <v>10499634</v>
      </c>
      <c r="J909" s="7">
        <v>4534595</v>
      </c>
      <c r="K909" s="7">
        <v>1722244</v>
      </c>
      <c r="L909" s="7">
        <v>3515696</v>
      </c>
      <c r="M909" s="8">
        <v>3680674.61</v>
      </c>
      <c r="N909" s="8">
        <v>4529801.32</v>
      </c>
      <c r="O909" s="7">
        <v>2390504</v>
      </c>
      <c r="P909" s="7">
        <v>4203787</v>
      </c>
      <c r="Q909" s="8">
        <v>3642364.56</v>
      </c>
      <c r="R909" s="8">
        <v>6446390.8300000001</v>
      </c>
    </row>
    <row r="910" spans="1:18" x14ac:dyDescent="0.4">
      <c r="A910" s="13" t="s">
        <v>730</v>
      </c>
      <c r="B910" s="4" t="s">
        <v>1277</v>
      </c>
      <c r="C910" s="13">
        <v>12</v>
      </c>
      <c r="D910" s="7">
        <v>5365030</v>
      </c>
      <c r="E910" s="7">
        <v>5271593</v>
      </c>
      <c r="F910" s="7">
        <v>4938461</v>
      </c>
      <c r="G910" s="7">
        <v>7260465</v>
      </c>
      <c r="H910" s="7">
        <v>5610820</v>
      </c>
      <c r="I910" s="7">
        <v>5389984</v>
      </c>
      <c r="J910" s="7">
        <v>17764211</v>
      </c>
      <c r="K910" s="7">
        <v>7148365</v>
      </c>
      <c r="L910" s="7">
        <v>14984989</v>
      </c>
      <c r="M910" s="9"/>
      <c r="N910" s="8">
        <v>30571367.329999998</v>
      </c>
      <c r="O910" s="8">
        <v>22535320.440000001</v>
      </c>
      <c r="P910" s="8">
        <v>18349795.07</v>
      </c>
      <c r="Q910" s="8">
        <v>18934948.25</v>
      </c>
      <c r="R910" s="8">
        <v>16466772.960000001</v>
      </c>
    </row>
    <row r="911" spans="1:18" x14ac:dyDescent="0.4">
      <c r="A911" s="13" t="s">
        <v>731</v>
      </c>
      <c r="B911" s="4" t="s">
        <v>1278</v>
      </c>
      <c r="C911" s="13">
        <v>12</v>
      </c>
      <c r="D911" s="7">
        <v>-1872859</v>
      </c>
      <c r="E911" s="7">
        <v>-618881</v>
      </c>
      <c r="F911" s="7">
        <v>2010503</v>
      </c>
      <c r="G911" s="7">
        <v>2863761</v>
      </c>
      <c r="H911" s="7">
        <v>-2685595</v>
      </c>
      <c r="I911" s="7">
        <v>-1012918</v>
      </c>
      <c r="J911" s="7">
        <v>508460</v>
      </c>
      <c r="K911" s="7">
        <v>2270825</v>
      </c>
      <c r="L911" s="9"/>
      <c r="M911" s="8">
        <v>9517959.3200000003</v>
      </c>
      <c r="N911" s="8">
        <v>17517505.43</v>
      </c>
      <c r="O911" s="8">
        <v>12643574.75</v>
      </c>
      <c r="P911" s="8">
        <v>14680687.039999999</v>
      </c>
      <c r="Q911" s="8">
        <v>10739569.16</v>
      </c>
      <c r="R911" s="8">
        <v>1198609.73</v>
      </c>
    </row>
    <row r="912" spans="1:18" x14ac:dyDescent="0.4">
      <c r="A912" s="13" t="s">
        <v>2000</v>
      </c>
      <c r="B912" s="4" t="s">
        <v>4184</v>
      </c>
      <c r="C912" s="13">
        <v>12</v>
      </c>
      <c r="D912" s="9"/>
      <c r="E912" s="9"/>
      <c r="F912" s="9"/>
      <c r="G912" s="9"/>
      <c r="H912" s="9"/>
      <c r="I912" s="9"/>
      <c r="J912" s="9"/>
      <c r="K912" s="9"/>
      <c r="L912" s="9"/>
      <c r="M912" s="9"/>
      <c r="N912" s="9"/>
      <c r="O912" s="9"/>
      <c r="P912" s="9"/>
      <c r="Q912" s="9"/>
      <c r="R912" s="9"/>
    </row>
    <row r="913" spans="1:18" x14ac:dyDescent="0.4">
      <c r="A913" s="13" t="s">
        <v>732</v>
      </c>
      <c r="B913" s="4" t="s">
        <v>1279</v>
      </c>
      <c r="C913" s="13">
        <v>12</v>
      </c>
      <c r="D913" s="7">
        <v>31838250</v>
      </c>
      <c r="E913" s="7">
        <v>29815303</v>
      </c>
      <c r="F913" s="7">
        <v>28764084</v>
      </c>
      <c r="G913" s="7">
        <v>34249342</v>
      </c>
      <c r="H913" s="7">
        <v>33358577</v>
      </c>
      <c r="I913" s="7">
        <v>32694095</v>
      </c>
      <c r="J913" s="7">
        <v>33649915</v>
      </c>
      <c r="K913" s="7">
        <v>36878790</v>
      </c>
      <c r="L913" s="7">
        <v>43196014</v>
      </c>
      <c r="M913" s="8">
        <v>42091439.009999998</v>
      </c>
      <c r="N913" s="8">
        <v>44936044.799999997</v>
      </c>
      <c r="O913" s="8">
        <v>37415031.600000001</v>
      </c>
      <c r="P913" s="8">
        <v>38227976.299999997</v>
      </c>
      <c r="Q913" s="8">
        <v>31003647.309999999</v>
      </c>
      <c r="R913" s="8">
        <v>35905166.140000001</v>
      </c>
    </row>
    <row r="914" spans="1:18" x14ac:dyDescent="0.4">
      <c r="A914" s="13" t="s">
        <v>733</v>
      </c>
      <c r="B914" s="4" t="s">
        <v>1280</v>
      </c>
      <c r="C914" s="13">
        <v>12</v>
      </c>
      <c r="D914" s="7">
        <v>28109599</v>
      </c>
      <c r="E914" s="7">
        <v>22267276</v>
      </c>
      <c r="F914" s="7">
        <v>22819369</v>
      </c>
      <c r="G914" s="7">
        <v>23495941</v>
      </c>
      <c r="H914" s="7">
        <v>31426331</v>
      </c>
      <c r="I914" s="7">
        <v>30335082</v>
      </c>
      <c r="J914" s="7">
        <v>25670706</v>
      </c>
      <c r="K914" s="7">
        <v>25878996</v>
      </c>
      <c r="L914" s="7">
        <v>27588490</v>
      </c>
      <c r="M914" s="9"/>
      <c r="N914" s="8">
        <v>16526408.1</v>
      </c>
      <c r="O914" s="7">
        <v>16257954</v>
      </c>
      <c r="P914" s="8">
        <v>4370559.45</v>
      </c>
      <c r="Q914" s="8">
        <v>17378610.059999999</v>
      </c>
      <c r="R914" s="8">
        <v>21127258.600000001</v>
      </c>
    </row>
    <row r="915" spans="1:18" x14ac:dyDescent="0.4">
      <c r="A915" s="13" t="s">
        <v>2001</v>
      </c>
      <c r="B915" s="4" t="s">
        <v>4185</v>
      </c>
      <c r="C915" s="13">
        <v>12</v>
      </c>
      <c r="D915" s="7">
        <v>1805075</v>
      </c>
      <c r="E915" s="7">
        <v>1890951</v>
      </c>
      <c r="F915" s="7">
        <v>1915628</v>
      </c>
      <c r="G915" s="7">
        <v>1426480</v>
      </c>
      <c r="H915" s="7">
        <v>2046720</v>
      </c>
      <c r="I915" s="7">
        <v>-11253961</v>
      </c>
      <c r="J915" s="7">
        <v>-27696704</v>
      </c>
      <c r="K915" s="7">
        <v>-2780787</v>
      </c>
      <c r="L915" s="7">
        <v>-1972147</v>
      </c>
      <c r="M915" s="8">
        <v>-2006604.91</v>
      </c>
      <c r="N915" s="9"/>
      <c r="O915" s="9"/>
      <c r="P915" s="9"/>
      <c r="Q915" s="9"/>
      <c r="R915" s="9"/>
    </row>
    <row r="916" spans="1:18" x14ac:dyDescent="0.4">
      <c r="A916" s="13" t="s">
        <v>2002</v>
      </c>
      <c r="B916" s="4" t="s">
        <v>4186</v>
      </c>
      <c r="C916" s="13">
        <v>12</v>
      </c>
      <c r="D916" s="9"/>
      <c r="E916" s="9"/>
      <c r="F916" s="9"/>
      <c r="G916" s="9"/>
      <c r="H916" s="9"/>
      <c r="I916" s="9"/>
      <c r="J916" s="9"/>
      <c r="K916" s="9"/>
      <c r="L916" s="9"/>
      <c r="M916" s="9"/>
      <c r="N916" s="9"/>
      <c r="O916" s="9"/>
      <c r="P916" s="9"/>
      <c r="Q916" s="9"/>
      <c r="R916" s="9"/>
    </row>
    <row r="917" spans="1:18" x14ac:dyDescent="0.4">
      <c r="A917" s="13" t="s">
        <v>734</v>
      </c>
      <c r="B917" s="4" t="s">
        <v>1281</v>
      </c>
      <c r="C917" s="13">
        <v>12</v>
      </c>
      <c r="D917" s="7">
        <v>-2168002</v>
      </c>
      <c r="E917" s="7">
        <v>-1142591</v>
      </c>
      <c r="F917" s="7">
        <v>-3670771</v>
      </c>
      <c r="G917" s="7">
        <v>111937</v>
      </c>
      <c r="H917" s="7">
        <v>-3355977</v>
      </c>
      <c r="I917" s="7">
        <v>-5086563</v>
      </c>
      <c r="J917" s="7">
        <v>-2880845</v>
      </c>
      <c r="K917" s="7">
        <v>-2411121</v>
      </c>
      <c r="L917" s="7">
        <v>-3110087</v>
      </c>
      <c r="M917" s="9"/>
      <c r="N917" s="8">
        <v>-2545931.58</v>
      </c>
      <c r="O917" s="7">
        <v>-2742719</v>
      </c>
      <c r="P917" s="8">
        <v>-4254114.3499999996</v>
      </c>
      <c r="Q917" s="7">
        <v>-8975482</v>
      </c>
      <c r="R917" s="7">
        <v>-4211814</v>
      </c>
    </row>
    <row r="918" spans="1:18" x14ac:dyDescent="0.4">
      <c r="A918" s="13" t="s">
        <v>2003</v>
      </c>
      <c r="B918" s="4" t="s">
        <v>4187</v>
      </c>
      <c r="C918" s="13">
        <v>12</v>
      </c>
      <c r="D918" s="7">
        <v>932407169</v>
      </c>
      <c r="E918" s="7">
        <v>671355000</v>
      </c>
      <c r="F918" s="7">
        <v>1035878000</v>
      </c>
      <c r="G918" s="7">
        <v>940569000</v>
      </c>
      <c r="H918" s="9"/>
      <c r="I918" s="9"/>
      <c r="J918" s="9"/>
      <c r="K918" s="9"/>
      <c r="L918" s="9"/>
      <c r="M918" s="9"/>
      <c r="N918" s="9"/>
      <c r="O918" s="9"/>
      <c r="P918" s="9"/>
      <c r="Q918" s="9"/>
      <c r="R918" s="9"/>
    </row>
    <row r="919" spans="1:18" x14ac:dyDescent="0.4">
      <c r="A919" s="13" t="s">
        <v>735</v>
      </c>
      <c r="B919" s="4" t="s">
        <v>1282</v>
      </c>
      <c r="C919" s="13">
        <v>12</v>
      </c>
      <c r="D919" s="7">
        <v>4469895</v>
      </c>
      <c r="E919" s="7">
        <v>7254970</v>
      </c>
      <c r="F919" s="7">
        <v>5968731</v>
      </c>
      <c r="G919" s="7">
        <v>-39500521</v>
      </c>
      <c r="H919" s="7">
        <v>13419499</v>
      </c>
      <c r="I919" s="7">
        <v>17203090</v>
      </c>
      <c r="J919" s="7">
        <v>18245180</v>
      </c>
      <c r="K919" s="7">
        <v>24185197</v>
      </c>
      <c r="L919" s="7">
        <v>5706667</v>
      </c>
      <c r="M919" s="8">
        <v>-27039216.850000001</v>
      </c>
      <c r="N919" s="8">
        <v>20085128.649999999</v>
      </c>
      <c r="O919" s="8">
        <v>16472376.25</v>
      </c>
      <c r="P919" s="8">
        <v>5012603.54</v>
      </c>
      <c r="Q919" s="7">
        <v>-15564664</v>
      </c>
      <c r="R919" s="7">
        <v>-11504645</v>
      </c>
    </row>
    <row r="920" spans="1:18" x14ac:dyDescent="0.4">
      <c r="A920" s="13" t="s">
        <v>2004</v>
      </c>
      <c r="B920" s="4" t="s">
        <v>4188</v>
      </c>
      <c r="C920" s="13">
        <v>3</v>
      </c>
      <c r="D920" s="9"/>
      <c r="E920" s="9"/>
      <c r="F920" s="9"/>
      <c r="G920" s="9"/>
      <c r="H920" s="9"/>
      <c r="I920" s="9"/>
      <c r="J920" s="9"/>
      <c r="K920" s="9"/>
      <c r="L920" s="9"/>
      <c r="M920" s="9"/>
      <c r="N920" s="9"/>
      <c r="O920" s="9"/>
      <c r="P920" s="9"/>
      <c r="Q920" s="9"/>
      <c r="R920" s="9"/>
    </row>
    <row r="921" spans="1:18" x14ac:dyDescent="0.4">
      <c r="A921" s="13" t="s">
        <v>2005</v>
      </c>
      <c r="B921" s="4" t="s">
        <v>4189</v>
      </c>
      <c r="C921" s="13">
        <v>3</v>
      </c>
      <c r="D921" s="9"/>
      <c r="E921" s="9"/>
      <c r="F921" s="9"/>
      <c r="G921" s="9"/>
      <c r="H921" s="9"/>
      <c r="I921" s="9"/>
      <c r="J921" s="9"/>
      <c r="K921" s="9"/>
      <c r="L921" s="9"/>
      <c r="M921" s="9"/>
      <c r="N921" s="9"/>
      <c r="O921" s="9"/>
      <c r="P921" s="9"/>
      <c r="Q921" s="9"/>
      <c r="R921" s="9"/>
    </row>
    <row r="922" spans="1:18" x14ac:dyDescent="0.4">
      <c r="A922" s="13" t="s">
        <v>2006</v>
      </c>
      <c r="B922" s="4" t="s">
        <v>4190</v>
      </c>
      <c r="C922" s="13">
        <v>12</v>
      </c>
      <c r="D922" s="7">
        <v>-3403857</v>
      </c>
      <c r="E922" s="7">
        <v>-4127500</v>
      </c>
      <c r="F922" s="7">
        <v>-5469350</v>
      </c>
      <c r="G922" s="7">
        <v>-4340123</v>
      </c>
      <c r="H922" s="9"/>
      <c r="I922" s="9"/>
      <c r="J922" s="9"/>
      <c r="K922" s="9"/>
      <c r="L922" s="9"/>
      <c r="M922" s="9"/>
      <c r="N922" s="9"/>
      <c r="O922" s="9"/>
      <c r="P922" s="9"/>
      <c r="Q922" s="9"/>
      <c r="R922" s="9"/>
    </row>
    <row r="923" spans="1:18" x14ac:dyDescent="0.4">
      <c r="A923" s="13" t="s">
        <v>2007</v>
      </c>
      <c r="B923" s="4" t="s">
        <v>4191</v>
      </c>
      <c r="C923" s="13">
        <v>12</v>
      </c>
      <c r="D923" s="7">
        <v>1679630</v>
      </c>
      <c r="E923" s="7">
        <v>316684</v>
      </c>
      <c r="F923" s="7">
        <v>1418048</v>
      </c>
      <c r="G923" s="7">
        <v>2831437</v>
      </c>
      <c r="H923" s="7">
        <v>1500317</v>
      </c>
      <c r="I923" s="7">
        <v>3672420</v>
      </c>
      <c r="J923" s="7">
        <v>1785858</v>
      </c>
      <c r="K923" s="7">
        <v>2932239</v>
      </c>
      <c r="L923" s="7">
        <v>2261960</v>
      </c>
      <c r="M923" s="9"/>
      <c r="N923" s="8">
        <v>5551552.9699999997</v>
      </c>
      <c r="O923" s="8">
        <v>5035946.8</v>
      </c>
      <c r="P923" s="7">
        <v>9643460</v>
      </c>
      <c r="Q923" s="8">
        <v>9832999.2300000004</v>
      </c>
      <c r="R923" s="8">
        <v>8842418.8900000006</v>
      </c>
    </row>
    <row r="924" spans="1:18" x14ac:dyDescent="0.4">
      <c r="A924" s="13" t="s">
        <v>2008</v>
      </c>
      <c r="B924" s="4" t="s">
        <v>4192</v>
      </c>
      <c r="C924" s="13">
        <v>12</v>
      </c>
      <c r="D924" s="9"/>
      <c r="E924" s="9"/>
      <c r="F924" s="9"/>
      <c r="G924" s="9"/>
      <c r="H924" s="9"/>
      <c r="I924" s="9"/>
      <c r="J924" s="9"/>
      <c r="K924" s="9"/>
      <c r="L924" s="9"/>
      <c r="M924" s="9"/>
      <c r="N924" s="9"/>
      <c r="O924" s="9"/>
      <c r="P924" s="9"/>
      <c r="Q924" s="9"/>
      <c r="R924" s="9"/>
    </row>
    <row r="925" spans="1:18" x14ac:dyDescent="0.4">
      <c r="A925" s="13" t="s">
        <v>2009</v>
      </c>
      <c r="B925" s="4" t="s">
        <v>4193</v>
      </c>
      <c r="C925" s="13">
        <v>12</v>
      </c>
      <c r="D925" s="7">
        <v>3194153</v>
      </c>
      <c r="E925" s="7">
        <v>4256348</v>
      </c>
      <c r="F925" s="7">
        <v>10434447</v>
      </c>
      <c r="G925" s="7">
        <v>17864840</v>
      </c>
      <c r="H925" s="7">
        <v>18065168</v>
      </c>
      <c r="I925" s="7">
        <v>18593790</v>
      </c>
      <c r="J925" s="7">
        <v>19216352</v>
      </c>
      <c r="K925" s="7">
        <v>32813164</v>
      </c>
      <c r="L925" s="7">
        <v>28307955</v>
      </c>
      <c r="M925" s="9"/>
      <c r="N925" s="8">
        <v>200083357.78999999</v>
      </c>
      <c r="O925" s="8">
        <v>213480448.56999999</v>
      </c>
      <c r="P925" s="8">
        <v>193033372.84999999</v>
      </c>
      <c r="Q925" s="7">
        <v>145269707</v>
      </c>
      <c r="R925" s="7">
        <v>140122401</v>
      </c>
    </row>
    <row r="926" spans="1:18" x14ac:dyDescent="0.4">
      <c r="A926" s="13" t="s">
        <v>115</v>
      </c>
      <c r="B926" s="4" t="s">
        <v>323</v>
      </c>
      <c r="C926" s="13">
        <v>12</v>
      </c>
      <c r="D926" s="7">
        <v>1882761080</v>
      </c>
      <c r="E926" s="7">
        <v>1812808643</v>
      </c>
      <c r="F926" s="7">
        <v>1973159432</v>
      </c>
      <c r="G926" s="7">
        <v>1325916985</v>
      </c>
      <c r="H926" s="7">
        <v>1231591117</v>
      </c>
      <c r="I926" s="7">
        <v>381700242</v>
      </c>
      <c r="J926" s="7">
        <v>-3659201764</v>
      </c>
      <c r="K926" s="7">
        <v>-568697016</v>
      </c>
      <c r="L926" s="7">
        <v>-1787481639</v>
      </c>
      <c r="M926" s="7">
        <v>-1020455000</v>
      </c>
      <c r="N926" s="7">
        <v>-817917000</v>
      </c>
      <c r="O926" s="7">
        <v>1518965000</v>
      </c>
      <c r="P926" s="7">
        <v>5787565000</v>
      </c>
      <c r="Q926" s="7">
        <v>11346732000</v>
      </c>
      <c r="R926" s="7">
        <v>12001599000</v>
      </c>
    </row>
    <row r="927" spans="1:18" x14ac:dyDescent="0.4">
      <c r="A927" s="13" t="s">
        <v>2010</v>
      </c>
      <c r="B927" s="4" t="s">
        <v>4194</v>
      </c>
      <c r="C927" s="13">
        <v>12</v>
      </c>
      <c r="D927" s="9"/>
      <c r="E927" s="9"/>
      <c r="F927" s="9"/>
      <c r="G927" s="9"/>
      <c r="H927" s="9"/>
      <c r="I927" s="9"/>
      <c r="J927" s="9"/>
      <c r="K927" s="9"/>
      <c r="L927" s="9"/>
      <c r="M927" s="9"/>
      <c r="N927" s="9"/>
      <c r="O927" s="9"/>
      <c r="P927" s="9"/>
      <c r="Q927" s="9"/>
      <c r="R927" s="9"/>
    </row>
    <row r="928" spans="1:18" x14ac:dyDescent="0.4">
      <c r="A928" s="13" t="s">
        <v>736</v>
      </c>
      <c r="B928" s="4" t="s">
        <v>1283</v>
      </c>
      <c r="C928" s="13">
        <v>12</v>
      </c>
      <c r="D928" s="7">
        <v>14863457</v>
      </c>
      <c r="E928" s="7">
        <v>9758376</v>
      </c>
      <c r="F928" s="7">
        <v>7462225</v>
      </c>
      <c r="G928" s="7">
        <v>18209057</v>
      </c>
      <c r="H928" s="7">
        <v>22970664</v>
      </c>
      <c r="I928" s="7">
        <v>36062337</v>
      </c>
      <c r="J928" s="7">
        <v>-6369716</v>
      </c>
      <c r="K928" s="7">
        <v>18252382</v>
      </c>
      <c r="L928" s="7">
        <v>6440924</v>
      </c>
      <c r="M928" s="7">
        <v>15260147</v>
      </c>
      <c r="N928" s="8">
        <v>-8588094.3800000008</v>
      </c>
      <c r="O928" s="7">
        <v>24604980</v>
      </c>
      <c r="P928" s="7">
        <v>40940319</v>
      </c>
      <c r="Q928" s="7">
        <v>30021319</v>
      </c>
      <c r="R928" s="7">
        <v>2649071</v>
      </c>
    </row>
    <row r="929" spans="1:18" x14ac:dyDescent="0.4">
      <c r="A929" s="13" t="s">
        <v>2011</v>
      </c>
      <c r="B929" s="4" t="s">
        <v>4195</v>
      </c>
      <c r="C929" s="13">
        <v>12</v>
      </c>
      <c r="D929" s="9"/>
      <c r="E929" s="9"/>
      <c r="F929" s="9"/>
      <c r="G929" s="9"/>
      <c r="H929" s="9"/>
      <c r="I929" s="9"/>
      <c r="J929" s="9"/>
      <c r="K929" s="9"/>
      <c r="L929" s="9"/>
      <c r="M929" s="9"/>
      <c r="N929" s="9"/>
      <c r="O929" s="9"/>
      <c r="P929" s="9"/>
      <c r="Q929" s="9"/>
      <c r="R929" s="9"/>
    </row>
    <row r="930" spans="1:18" x14ac:dyDescent="0.4">
      <c r="A930" s="13" t="s">
        <v>737</v>
      </c>
      <c r="B930" s="4" t="s">
        <v>1284</v>
      </c>
      <c r="C930" s="13">
        <v>12</v>
      </c>
      <c r="D930" s="7">
        <v>9270199</v>
      </c>
      <c r="E930" s="7">
        <v>10824165</v>
      </c>
      <c r="F930" s="7">
        <v>14721670</v>
      </c>
      <c r="G930" s="7">
        <v>6282797</v>
      </c>
      <c r="H930" s="7">
        <v>5601506</v>
      </c>
      <c r="I930" s="7">
        <v>11539391</v>
      </c>
      <c r="J930" s="7">
        <v>29104089</v>
      </c>
      <c r="K930" s="7">
        <v>9197594</v>
      </c>
      <c r="L930" s="7">
        <v>15884222</v>
      </c>
      <c r="M930" s="9"/>
      <c r="N930" s="8">
        <v>22932582.41</v>
      </c>
      <c r="O930" s="8">
        <v>15673759.65</v>
      </c>
      <c r="P930" s="8">
        <v>15265733.48</v>
      </c>
      <c r="Q930" s="8">
        <v>-3263138.09</v>
      </c>
      <c r="R930" s="8">
        <v>12234376.449999999</v>
      </c>
    </row>
    <row r="931" spans="1:18" x14ac:dyDescent="0.4">
      <c r="A931" s="13" t="s">
        <v>2012</v>
      </c>
      <c r="B931" s="4" t="s">
        <v>4196</v>
      </c>
      <c r="C931" s="13">
        <v>12</v>
      </c>
      <c r="D931" s="9"/>
      <c r="E931" s="9"/>
      <c r="F931" s="9"/>
      <c r="G931" s="9"/>
      <c r="H931" s="9"/>
      <c r="I931" s="9"/>
      <c r="J931" s="9"/>
      <c r="K931" s="9"/>
      <c r="L931" s="9"/>
      <c r="M931" s="9"/>
      <c r="N931" s="9"/>
      <c r="O931" s="9"/>
      <c r="P931" s="9"/>
      <c r="Q931" s="9"/>
      <c r="R931" s="9"/>
    </row>
    <row r="932" spans="1:18" x14ac:dyDescent="0.4">
      <c r="A932" s="13" t="s">
        <v>2013</v>
      </c>
      <c r="B932" s="4" t="s">
        <v>4197</v>
      </c>
      <c r="C932" s="13">
        <v>3</v>
      </c>
      <c r="D932" s="9"/>
      <c r="E932" s="9"/>
      <c r="F932" s="9"/>
      <c r="G932" s="9"/>
      <c r="H932" s="9"/>
      <c r="I932" s="9"/>
      <c r="J932" s="9"/>
      <c r="K932" s="9"/>
      <c r="L932" s="9"/>
      <c r="M932" s="9"/>
      <c r="N932" s="9"/>
      <c r="O932" s="9"/>
      <c r="P932" s="9"/>
      <c r="Q932" s="9"/>
      <c r="R932" s="9"/>
    </row>
    <row r="933" spans="1:18" x14ac:dyDescent="0.4">
      <c r="A933" s="13" t="s">
        <v>2014</v>
      </c>
      <c r="B933" s="4" t="s">
        <v>4198</v>
      </c>
      <c r="C933" s="13">
        <v>12</v>
      </c>
      <c r="D933" s="7">
        <v>96143802</v>
      </c>
      <c r="E933" s="7">
        <v>45326579</v>
      </c>
      <c r="F933" s="7">
        <v>139179464</v>
      </c>
      <c r="G933" s="7">
        <v>142198100</v>
      </c>
      <c r="H933" s="7">
        <v>229775117</v>
      </c>
      <c r="I933" s="7">
        <v>229246726</v>
      </c>
      <c r="J933" s="7">
        <v>217316062</v>
      </c>
      <c r="K933" s="9"/>
      <c r="L933" s="9"/>
      <c r="M933" s="9"/>
      <c r="N933" s="9"/>
      <c r="O933" s="9"/>
      <c r="P933" s="9"/>
      <c r="Q933" s="9"/>
      <c r="R933" s="9"/>
    </row>
    <row r="934" spans="1:18" x14ac:dyDescent="0.4">
      <c r="A934" s="13" t="s">
        <v>2015</v>
      </c>
      <c r="B934" s="4" t="s">
        <v>4199</v>
      </c>
      <c r="C934" s="13">
        <v>12</v>
      </c>
      <c r="D934" s="9"/>
      <c r="E934" s="9"/>
      <c r="F934" s="9"/>
      <c r="G934" s="9"/>
      <c r="H934" s="9"/>
      <c r="I934" s="9"/>
      <c r="J934" s="9"/>
      <c r="K934" s="9"/>
      <c r="L934" s="9"/>
      <c r="M934" s="9"/>
      <c r="N934" s="9"/>
      <c r="O934" s="9"/>
      <c r="P934" s="9"/>
      <c r="Q934" s="9"/>
      <c r="R934" s="9"/>
    </row>
    <row r="935" spans="1:18" x14ac:dyDescent="0.4">
      <c r="A935" s="13" t="s">
        <v>2016</v>
      </c>
      <c r="B935" s="4" t="s">
        <v>4200</v>
      </c>
      <c r="C935" s="13">
        <v>12</v>
      </c>
      <c r="D935" s="7">
        <v>1146742</v>
      </c>
      <c r="E935" s="7">
        <v>401824</v>
      </c>
      <c r="F935" s="7">
        <v>-1099433</v>
      </c>
      <c r="G935" s="7">
        <v>-1656345</v>
      </c>
      <c r="H935" s="7">
        <v>-3442292</v>
      </c>
      <c r="I935" s="7">
        <v>-5408847</v>
      </c>
      <c r="J935" s="7">
        <v>-7648189</v>
      </c>
      <c r="K935" s="9"/>
      <c r="L935" s="9"/>
      <c r="M935" s="9"/>
      <c r="N935" s="9"/>
      <c r="O935" s="9"/>
      <c r="P935" s="9"/>
      <c r="Q935" s="9"/>
      <c r="R935" s="9"/>
    </row>
    <row r="936" spans="1:18" x14ac:dyDescent="0.4">
      <c r="A936" s="13" t="s">
        <v>2017</v>
      </c>
      <c r="B936" s="4" t="s">
        <v>4201</v>
      </c>
      <c r="C936" s="13">
        <v>12</v>
      </c>
      <c r="D936" s="9"/>
      <c r="E936" s="9"/>
      <c r="F936" s="9"/>
      <c r="G936" s="9"/>
      <c r="H936" s="9"/>
      <c r="I936" s="9"/>
      <c r="J936" s="9"/>
      <c r="K936" s="9"/>
      <c r="L936" s="9"/>
      <c r="M936" s="9"/>
      <c r="N936" s="9"/>
      <c r="O936" s="9"/>
      <c r="P936" s="9"/>
      <c r="Q936" s="9"/>
      <c r="R936" s="9"/>
    </row>
    <row r="937" spans="1:18" x14ac:dyDescent="0.4">
      <c r="A937" s="13" t="s">
        <v>738</v>
      </c>
      <c r="B937" s="4" t="s">
        <v>1285</v>
      </c>
      <c r="C937" s="13">
        <v>12</v>
      </c>
      <c r="D937" s="7">
        <v>22746976</v>
      </c>
      <c r="E937" s="7">
        <v>11030323</v>
      </c>
      <c r="F937" s="7">
        <v>7611945</v>
      </c>
      <c r="G937" s="7">
        <v>11042253</v>
      </c>
      <c r="H937" s="7">
        <v>4833721</v>
      </c>
      <c r="I937" s="7">
        <v>3198040</v>
      </c>
      <c r="J937" s="7">
        <v>5206655</v>
      </c>
      <c r="K937" s="7">
        <v>10188988</v>
      </c>
      <c r="L937" s="7">
        <v>12138748</v>
      </c>
      <c r="M937" s="8">
        <v>11064298.99</v>
      </c>
      <c r="N937" s="8">
        <v>9111323.6400000006</v>
      </c>
      <c r="O937" s="8">
        <v>12496792.949999999</v>
      </c>
      <c r="P937" s="8">
        <v>7417061.25</v>
      </c>
      <c r="Q937" s="8">
        <v>10104175.5</v>
      </c>
      <c r="R937" s="8">
        <v>16060254.99</v>
      </c>
    </row>
    <row r="938" spans="1:18" x14ac:dyDescent="0.4">
      <c r="A938" s="13" t="s">
        <v>2018</v>
      </c>
      <c r="B938" s="4" t="s">
        <v>4202</v>
      </c>
      <c r="C938" s="13">
        <v>12</v>
      </c>
      <c r="D938" s="9"/>
      <c r="E938" s="7">
        <v>841446</v>
      </c>
      <c r="F938" s="7">
        <v>506191</v>
      </c>
      <c r="G938" s="7">
        <v>523779</v>
      </c>
      <c r="H938" s="7">
        <v>221815</v>
      </c>
      <c r="I938" s="7">
        <v>-831434</v>
      </c>
      <c r="J938" s="7">
        <v>82154</v>
      </c>
      <c r="K938" s="7">
        <v>904345</v>
      </c>
      <c r="L938" s="7">
        <v>417442</v>
      </c>
      <c r="M938" s="8">
        <v>333381.69</v>
      </c>
      <c r="N938" s="8">
        <v>780501.15</v>
      </c>
      <c r="O938" s="8">
        <v>2207982.37</v>
      </c>
      <c r="P938" s="8">
        <v>22147754.260000002</v>
      </c>
      <c r="Q938" s="8">
        <v>34435498.93</v>
      </c>
      <c r="R938" s="8">
        <v>19441285.559999999</v>
      </c>
    </row>
    <row r="939" spans="1:18" x14ac:dyDescent="0.4">
      <c r="A939" s="13" t="s">
        <v>2019</v>
      </c>
      <c r="B939" s="4" t="s">
        <v>4203</v>
      </c>
      <c r="C939" s="13">
        <v>6</v>
      </c>
      <c r="D939" s="7">
        <v>6221668</v>
      </c>
      <c r="E939" s="7">
        <v>3507968</v>
      </c>
      <c r="F939" s="7">
        <v>2333762</v>
      </c>
      <c r="G939" s="7">
        <v>948676</v>
      </c>
      <c r="H939" s="7">
        <v>597460</v>
      </c>
      <c r="I939" s="7">
        <v>-908898</v>
      </c>
      <c r="J939" s="7">
        <v>1339148</v>
      </c>
      <c r="K939" s="7">
        <v>8804</v>
      </c>
      <c r="L939" s="7">
        <v>-3080840</v>
      </c>
      <c r="M939" s="7">
        <v>-862535</v>
      </c>
      <c r="N939" s="8">
        <v>3473850.37</v>
      </c>
      <c r="O939" s="9"/>
      <c r="P939" s="9"/>
      <c r="Q939" s="9"/>
      <c r="R939" s="9"/>
    </row>
    <row r="940" spans="1:18" x14ac:dyDescent="0.4">
      <c r="A940" s="13" t="s">
        <v>2020</v>
      </c>
      <c r="B940" s="4" t="s">
        <v>4204</v>
      </c>
      <c r="C940" s="13">
        <v>12</v>
      </c>
      <c r="D940" s="7">
        <v>269696</v>
      </c>
      <c r="E940" s="7">
        <v>129054</v>
      </c>
      <c r="F940" s="7">
        <v>-221825</v>
      </c>
      <c r="G940" s="7">
        <v>4396703</v>
      </c>
      <c r="H940" s="7">
        <v>-17166837</v>
      </c>
      <c r="I940" s="7">
        <v>-3870607</v>
      </c>
      <c r="J940" s="7">
        <v>-1689611</v>
      </c>
      <c r="K940" s="7">
        <v>-1185106</v>
      </c>
      <c r="L940" s="9"/>
      <c r="M940" s="9"/>
      <c r="N940" s="9"/>
      <c r="O940" s="9"/>
      <c r="P940" s="9"/>
      <c r="Q940" s="9"/>
      <c r="R940" s="9"/>
    </row>
    <row r="941" spans="1:18" x14ac:dyDescent="0.4">
      <c r="A941" s="13" t="s">
        <v>2021</v>
      </c>
      <c r="B941" s="4" t="s">
        <v>4205</v>
      </c>
      <c r="C941" s="13">
        <v>12</v>
      </c>
      <c r="D941" s="7">
        <v>61415</v>
      </c>
      <c r="E941" s="7">
        <v>-793444</v>
      </c>
      <c r="F941" s="7">
        <v>-1244796</v>
      </c>
      <c r="G941" s="7">
        <v>-5850818</v>
      </c>
      <c r="H941" s="7">
        <v>-707710</v>
      </c>
      <c r="I941" s="7">
        <v>-3893491</v>
      </c>
      <c r="J941" s="7">
        <v>294863</v>
      </c>
      <c r="K941" s="7">
        <v>6360184</v>
      </c>
      <c r="L941" s="7">
        <v>16350526</v>
      </c>
      <c r="M941" s="8">
        <v>29415986.469999999</v>
      </c>
      <c r="N941" s="8">
        <v>30107919.23</v>
      </c>
      <c r="O941" s="9"/>
      <c r="P941" s="8">
        <v>58492671.159999996</v>
      </c>
      <c r="Q941" s="8">
        <v>63421781.810000002</v>
      </c>
      <c r="R941" s="8">
        <v>79910287.769999996</v>
      </c>
    </row>
    <row r="942" spans="1:18" x14ac:dyDescent="0.4">
      <c r="A942" s="13" t="s">
        <v>2022</v>
      </c>
      <c r="B942" s="4" t="s">
        <v>4206</v>
      </c>
      <c r="C942" s="13">
        <v>12</v>
      </c>
      <c r="D942" s="9"/>
      <c r="E942" s="9"/>
      <c r="F942" s="9"/>
      <c r="G942" s="9"/>
      <c r="H942" s="9"/>
      <c r="I942" s="9"/>
      <c r="J942" s="9"/>
      <c r="K942" s="9"/>
      <c r="L942" s="9"/>
      <c r="M942" s="9"/>
      <c r="N942" s="9"/>
      <c r="O942" s="9"/>
      <c r="P942" s="9"/>
      <c r="Q942" s="9"/>
      <c r="R942" s="9"/>
    </row>
    <row r="943" spans="1:18" x14ac:dyDescent="0.4">
      <c r="A943" s="13" t="s">
        <v>2023</v>
      </c>
      <c r="B943" s="4" t="s">
        <v>4207</v>
      </c>
      <c r="C943" s="13">
        <v>12</v>
      </c>
      <c r="D943" s="7">
        <v>3898914</v>
      </c>
      <c r="E943" s="7">
        <v>5423306</v>
      </c>
      <c r="F943" s="7">
        <v>2045730</v>
      </c>
      <c r="G943" s="7">
        <v>6364684</v>
      </c>
      <c r="H943" s="7">
        <v>18041629</v>
      </c>
      <c r="I943" s="7">
        <v>21727684</v>
      </c>
      <c r="J943" s="7">
        <v>25287327</v>
      </c>
      <c r="K943" s="7">
        <v>9251217</v>
      </c>
      <c r="L943" s="7">
        <v>12096439</v>
      </c>
      <c r="M943" s="8">
        <v>27873336.199999999</v>
      </c>
      <c r="N943" s="8">
        <v>14723803.09</v>
      </c>
      <c r="O943" s="8">
        <v>1300791.79</v>
      </c>
      <c r="P943" s="8">
        <v>58272679.060000002</v>
      </c>
      <c r="Q943" s="7">
        <v>79948045</v>
      </c>
      <c r="R943" s="7">
        <v>89957935</v>
      </c>
    </row>
    <row r="944" spans="1:18" x14ac:dyDescent="0.4">
      <c r="A944" s="13" t="s">
        <v>2024</v>
      </c>
      <c r="B944" s="4" t="s">
        <v>4208</v>
      </c>
      <c r="C944" s="13">
        <v>9</v>
      </c>
      <c r="D944" s="9"/>
      <c r="E944" s="9"/>
      <c r="F944" s="9"/>
      <c r="G944" s="9"/>
      <c r="H944" s="9"/>
      <c r="I944" s="9"/>
      <c r="J944" s="9"/>
      <c r="K944" s="9"/>
      <c r="L944" s="9"/>
      <c r="M944" s="9"/>
      <c r="N944" s="9"/>
      <c r="O944" s="9"/>
      <c r="P944" s="9"/>
      <c r="Q944" s="9"/>
      <c r="R944" s="9"/>
    </row>
    <row r="945" spans="1:18" x14ac:dyDescent="0.4">
      <c r="A945" s="13" t="s">
        <v>2025</v>
      </c>
      <c r="B945" s="4" t="s">
        <v>4209</v>
      </c>
      <c r="C945" s="13">
        <v>3</v>
      </c>
      <c r="D945" s="9"/>
      <c r="E945" s="9"/>
      <c r="F945" s="9"/>
      <c r="G945" s="9"/>
      <c r="H945" s="9"/>
      <c r="I945" s="9"/>
      <c r="J945" s="9"/>
      <c r="K945" s="9"/>
      <c r="L945" s="9"/>
      <c r="M945" s="9"/>
      <c r="N945" s="9"/>
      <c r="O945" s="9"/>
      <c r="P945" s="9"/>
      <c r="Q945" s="9"/>
      <c r="R945" s="9"/>
    </row>
    <row r="946" spans="1:18" x14ac:dyDescent="0.4">
      <c r="A946" s="13" t="s">
        <v>116</v>
      </c>
      <c r="B946" s="4" t="s">
        <v>324</v>
      </c>
      <c r="C946" s="13">
        <v>12</v>
      </c>
      <c r="D946" s="7">
        <v>77963912</v>
      </c>
      <c r="E946" s="7">
        <v>127750680</v>
      </c>
      <c r="F946" s="7">
        <v>71225820</v>
      </c>
      <c r="G946" s="7">
        <v>257702766</v>
      </c>
      <c r="H946" s="7">
        <v>235943175</v>
      </c>
      <c r="I946" s="7">
        <v>441366443</v>
      </c>
      <c r="J946" s="7">
        <v>270314373</v>
      </c>
      <c r="K946" s="7">
        <v>315509958</v>
      </c>
      <c r="L946" s="7">
        <v>356377836</v>
      </c>
      <c r="M946" s="7">
        <v>290956731</v>
      </c>
      <c r="N946" s="7">
        <v>237538170</v>
      </c>
      <c r="O946" s="7">
        <v>82136741</v>
      </c>
      <c r="P946" s="8">
        <v>166982445.66999999</v>
      </c>
      <c r="Q946" s="8">
        <v>376659893.66000003</v>
      </c>
      <c r="R946" s="8">
        <v>211669921.74000001</v>
      </c>
    </row>
    <row r="947" spans="1:18" x14ac:dyDescent="0.4">
      <c r="A947" s="13" t="s">
        <v>739</v>
      </c>
      <c r="B947" s="4" t="s">
        <v>1286</v>
      </c>
      <c r="C947" s="13">
        <v>12</v>
      </c>
      <c r="D947" s="7">
        <v>117770997</v>
      </c>
      <c r="E947" s="7">
        <v>139377039</v>
      </c>
      <c r="F947" s="7">
        <v>186117263</v>
      </c>
      <c r="G947" s="7">
        <v>33742645</v>
      </c>
      <c r="H947" s="7">
        <v>-18319467</v>
      </c>
      <c r="I947" s="7">
        <v>-14579353</v>
      </c>
      <c r="J947" s="7">
        <v>31034731</v>
      </c>
      <c r="K947" s="7">
        <v>7607905</v>
      </c>
      <c r="L947" s="7">
        <v>96884819</v>
      </c>
      <c r="M947" s="7">
        <v>21370037</v>
      </c>
      <c r="N947" s="8">
        <v>17086528.68</v>
      </c>
      <c r="O947" s="8">
        <v>16750735.58</v>
      </c>
      <c r="P947" s="8">
        <v>-160142736.06999999</v>
      </c>
      <c r="Q947" s="8">
        <v>78584907.480000004</v>
      </c>
      <c r="R947" s="8">
        <v>143611067.56999999</v>
      </c>
    </row>
    <row r="948" spans="1:18" x14ac:dyDescent="0.4">
      <c r="A948" s="13" t="s">
        <v>2026</v>
      </c>
      <c r="B948" s="4" t="s">
        <v>4210</v>
      </c>
      <c r="C948" s="13">
        <v>3</v>
      </c>
      <c r="D948" s="9"/>
      <c r="E948" s="9"/>
      <c r="F948" s="9"/>
      <c r="G948" s="9"/>
      <c r="H948" s="9"/>
      <c r="I948" s="9"/>
      <c r="J948" s="9"/>
      <c r="K948" s="9"/>
      <c r="L948" s="9"/>
      <c r="M948" s="9"/>
      <c r="N948" s="9"/>
      <c r="O948" s="9"/>
      <c r="P948" s="9"/>
      <c r="Q948" s="9"/>
      <c r="R948" s="9"/>
    </row>
    <row r="949" spans="1:18" x14ac:dyDescent="0.4">
      <c r="A949" s="13" t="s">
        <v>2027</v>
      </c>
      <c r="B949" s="4" t="s">
        <v>4211</v>
      </c>
      <c r="C949" s="13">
        <v>12</v>
      </c>
      <c r="D949" s="7">
        <v>18090360</v>
      </c>
      <c r="E949" s="7">
        <v>4224758</v>
      </c>
      <c r="F949" s="7">
        <v>-18658089</v>
      </c>
      <c r="G949" s="7">
        <v>26749462</v>
      </c>
      <c r="H949" s="7">
        <v>-668849</v>
      </c>
      <c r="I949" s="7">
        <v>33844617</v>
      </c>
      <c r="J949" s="7">
        <v>16224695</v>
      </c>
      <c r="K949" s="7">
        <v>101801825</v>
      </c>
      <c r="L949" s="7">
        <v>74228223</v>
      </c>
      <c r="M949" s="9"/>
      <c r="N949" s="7">
        <v>38404544</v>
      </c>
      <c r="O949" s="7">
        <v>29258388</v>
      </c>
      <c r="P949" s="9"/>
      <c r="Q949" s="9"/>
      <c r="R949" s="9"/>
    </row>
    <row r="950" spans="1:18" x14ac:dyDescent="0.4">
      <c r="A950" s="13" t="s">
        <v>2028</v>
      </c>
      <c r="B950" s="4" t="s">
        <v>4212</v>
      </c>
      <c r="C950" s="13">
        <v>6</v>
      </c>
      <c r="D950" s="9"/>
      <c r="E950" s="9"/>
      <c r="F950" s="9"/>
      <c r="G950" s="9"/>
      <c r="H950" s="9"/>
      <c r="I950" s="9"/>
      <c r="J950" s="9"/>
      <c r="K950" s="9"/>
      <c r="L950" s="9"/>
      <c r="M950" s="9"/>
      <c r="N950" s="9"/>
      <c r="O950" s="9"/>
      <c r="P950" s="9"/>
      <c r="Q950" s="9"/>
      <c r="R950" s="9"/>
    </row>
    <row r="951" spans="1:18" x14ac:dyDescent="0.4">
      <c r="A951" s="13" t="s">
        <v>740</v>
      </c>
      <c r="B951" s="4" t="s">
        <v>1287</v>
      </c>
      <c r="C951" s="13">
        <v>12</v>
      </c>
      <c r="D951" s="7">
        <v>2489392</v>
      </c>
      <c r="E951" s="7">
        <v>16100452</v>
      </c>
      <c r="F951" s="7">
        <v>11625713</v>
      </c>
      <c r="G951" s="7">
        <v>8010364</v>
      </c>
      <c r="H951" s="7">
        <v>15179641</v>
      </c>
      <c r="I951" s="7">
        <v>27932846</v>
      </c>
      <c r="J951" s="7">
        <v>74288142</v>
      </c>
      <c r="K951" s="7">
        <v>12530271</v>
      </c>
      <c r="L951" s="7">
        <v>5648588</v>
      </c>
      <c r="M951" s="8">
        <v>76750744.459999993</v>
      </c>
      <c r="N951" s="8">
        <v>69273014.599999994</v>
      </c>
      <c r="O951" s="8">
        <v>62911967.43</v>
      </c>
      <c r="P951" s="8">
        <v>113735315.37</v>
      </c>
      <c r="Q951" s="8">
        <v>162760317.94</v>
      </c>
      <c r="R951" s="8">
        <v>86086439.849999994</v>
      </c>
    </row>
    <row r="952" spans="1:18" x14ac:dyDescent="0.4">
      <c r="A952" s="13" t="s">
        <v>2029</v>
      </c>
      <c r="B952" s="4" t="s">
        <v>4213</v>
      </c>
      <c r="C952" s="13">
        <v>3</v>
      </c>
      <c r="D952" s="9"/>
      <c r="E952" s="9"/>
      <c r="F952" s="9"/>
      <c r="G952" s="9"/>
      <c r="H952" s="9"/>
      <c r="I952" s="9"/>
      <c r="J952" s="9"/>
      <c r="K952" s="9"/>
      <c r="L952" s="9"/>
      <c r="M952" s="9"/>
      <c r="N952" s="9"/>
      <c r="O952" s="9"/>
      <c r="P952" s="9"/>
      <c r="Q952" s="9"/>
      <c r="R952" s="9"/>
    </row>
    <row r="953" spans="1:18" x14ac:dyDescent="0.4">
      <c r="A953" s="13" t="s">
        <v>2030</v>
      </c>
      <c r="B953" s="4" t="s">
        <v>4214</v>
      </c>
      <c r="C953" s="13">
        <v>12</v>
      </c>
      <c r="D953" s="9"/>
      <c r="E953" s="9"/>
      <c r="F953" s="9"/>
      <c r="G953" s="9"/>
      <c r="H953" s="9"/>
      <c r="I953" s="9"/>
      <c r="J953" s="9"/>
      <c r="K953" s="9"/>
      <c r="L953" s="9"/>
      <c r="M953" s="9"/>
      <c r="N953" s="9"/>
      <c r="O953" s="9"/>
      <c r="P953" s="9"/>
      <c r="Q953" s="9"/>
      <c r="R953" s="9"/>
    </row>
    <row r="954" spans="1:18" x14ac:dyDescent="0.4">
      <c r="A954" s="13" t="s">
        <v>2031</v>
      </c>
      <c r="B954" s="4" t="s">
        <v>4215</v>
      </c>
      <c r="C954" s="13">
        <v>3</v>
      </c>
      <c r="D954" s="9"/>
      <c r="E954" s="9"/>
      <c r="F954" s="9"/>
      <c r="G954" s="9"/>
      <c r="H954" s="9"/>
      <c r="I954" s="9"/>
      <c r="J954" s="9"/>
      <c r="K954" s="9"/>
      <c r="L954" s="9"/>
      <c r="M954" s="9"/>
      <c r="N954" s="9"/>
      <c r="O954" s="9"/>
      <c r="P954" s="9"/>
      <c r="Q954" s="9"/>
      <c r="R954" s="9"/>
    </row>
    <row r="955" spans="1:18" x14ac:dyDescent="0.4">
      <c r="A955" s="13" t="s">
        <v>2032</v>
      </c>
      <c r="B955" s="4" t="s">
        <v>4216</v>
      </c>
      <c r="C955" s="13">
        <v>12</v>
      </c>
      <c r="D955" s="7">
        <v>4566154</v>
      </c>
      <c r="E955" s="7">
        <v>5404198</v>
      </c>
      <c r="F955" s="7">
        <v>9464844</v>
      </c>
      <c r="G955" s="7">
        <v>15652860</v>
      </c>
      <c r="H955" s="7">
        <v>17623203</v>
      </c>
      <c r="I955" s="7">
        <v>21559273</v>
      </c>
      <c r="J955" s="7">
        <v>21220593</v>
      </c>
      <c r="K955" s="7">
        <v>18500523</v>
      </c>
      <c r="L955" s="7">
        <v>23499498</v>
      </c>
      <c r="M955" s="9"/>
      <c r="N955" s="9"/>
      <c r="O955" s="9"/>
      <c r="P955" s="9"/>
      <c r="Q955" s="9"/>
      <c r="R955" s="9"/>
    </row>
    <row r="956" spans="1:18" x14ac:dyDescent="0.4">
      <c r="A956" s="13" t="s">
        <v>2033</v>
      </c>
      <c r="B956" s="4" t="s">
        <v>4217</v>
      </c>
      <c r="C956" s="13">
        <v>12</v>
      </c>
      <c r="D956" s="9"/>
      <c r="E956" s="9"/>
      <c r="F956" s="9"/>
      <c r="G956" s="9"/>
      <c r="H956" s="9"/>
      <c r="I956" s="9"/>
      <c r="J956" s="9"/>
      <c r="K956" s="9"/>
      <c r="L956" s="9"/>
      <c r="M956" s="9"/>
      <c r="N956" s="9"/>
      <c r="O956" s="9"/>
      <c r="P956" s="9"/>
      <c r="Q956" s="9"/>
      <c r="R956" s="9"/>
    </row>
    <row r="957" spans="1:18" x14ac:dyDescent="0.4">
      <c r="A957" s="13" t="s">
        <v>2034</v>
      </c>
      <c r="B957" s="4" t="s">
        <v>4218</v>
      </c>
      <c r="C957" s="13">
        <v>6</v>
      </c>
      <c r="D957" s="7">
        <v>8035287</v>
      </c>
      <c r="E957" s="7">
        <v>529548</v>
      </c>
      <c r="F957" s="7">
        <v>4145490</v>
      </c>
      <c r="G957" s="7">
        <v>13442945</v>
      </c>
      <c r="H957" s="7">
        <v>17922052</v>
      </c>
      <c r="I957" s="7">
        <v>23030016</v>
      </c>
      <c r="J957" s="7">
        <v>-8982696</v>
      </c>
      <c r="K957" s="7">
        <v>-11275302</v>
      </c>
      <c r="L957" s="7">
        <v>-102263149</v>
      </c>
      <c r="M957" s="7">
        <v>-109385935</v>
      </c>
      <c r="N957" s="7">
        <v>-111639501</v>
      </c>
      <c r="O957" s="9"/>
      <c r="P957" s="9"/>
      <c r="Q957" s="9"/>
      <c r="R957" s="9"/>
    </row>
    <row r="958" spans="1:18" x14ac:dyDescent="0.4">
      <c r="A958" s="13" t="s">
        <v>2035</v>
      </c>
      <c r="B958" s="4" t="s">
        <v>4219</v>
      </c>
      <c r="C958" s="13">
        <v>12</v>
      </c>
      <c r="D958" s="7">
        <v>8719826</v>
      </c>
      <c r="E958" s="7">
        <v>10045316</v>
      </c>
      <c r="F958" s="7">
        <v>11074018</v>
      </c>
      <c r="G958" s="7">
        <v>12462829</v>
      </c>
      <c r="H958" s="7">
        <v>15078155</v>
      </c>
      <c r="I958" s="7">
        <v>14805684</v>
      </c>
      <c r="J958" s="7">
        <v>11628142</v>
      </c>
      <c r="K958" s="7">
        <v>12192379</v>
      </c>
      <c r="L958" s="7">
        <v>10412525</v>
      </c>
      <c r="M958" s="8">
        <v>5929540.6200000001</v>
      </c>
      <c r="N958" s="9"/>
      <c r="O958" s="9"/>
      <c r="P958" s="9"/>
      <c r="Q958" s="9"/>
      <c r="R958" s="9"/>
    </row>
    <row r="959" spans="1:18" x14ac:dyDescent="0.4">
      <c r="A959" s="13" t="s">
        <v>741</v>
      </c>
      <c r="B959" s="4" t="s">
        <v>1288</v>
      </c>
      <c r="C959" s="13">
        <v>12</v>
      </c>
      <c r="D959" s="7">
        <v>12373867</v>
      </c>
      <c r="E959" s="7">
        <v>12418128</v>
      </c>
      <c r="F959" s="7">
        <v>14826572</v>
      </c>
      <c r="G959" s="7">
        <v>17049151</v>
      </c>
      <c r="H959" s="7">
        <v>13564634</v>
      </c>
      <c r="I959" s="7">
        <v>14677884</v>
      </c>
      <c r="J959" s="7">
        <v>15142028</v>
      </c>
      <c r="K959" s="7">
        <v>17890235</v>
      </c>
      <c r="L959" s="7">
        <v>20335911</v>
      </c>
      <c r="M959" s="8">
        <v>20282300.699999999</v>
      </c>
      <c r="N959" s="8">
        <v>18290646.920000002</v>
      </c>
      <c r="O959" s="8">
        <v>20149387.82</v>
      </c>
      <c r="P959" s="8">
        <v>24005298.73</v>
      </c>
      <c r="Q959" s="8">
        <v>25412127.710000001</v>
      </c>
      <c r="R959" s="8">
        <v>21625072.77</v>
      </c>
    </row>
    <row r="960" spans="1:18" x14ac:dyDescent="0.4">
      <c r="A960" s="13" t="s">
        <v>742</v>
      </c>
      <c r="B960" s="4" t="s">
        <v>1289</v>
      </c>
      <c r="C960" s="13">
        <v>12</v>
      </c>
      <c r="D960" s="7">
        <v>12183048</v>
      </c>
      <c r="E960" s="7">
        <v>5163216</v>
      </c>
      <c r="F960" s="7">
        <v>4092613</v>
      </c>
      <c r="G960" s="7">
        <v>-5499246</v>
      </c>
      <c r="H960" s="7">
        <v>12057301</v>
      </c>
      <c r="I960" s="7">
        <v>9318290</v>
      </c>
      <c r="J960" s="7">
        <v>8754039</v>
      </c>
      <c r="K960" s="7">
        <v>12073042</v>
      </c>
      <c r="L960" s="7">
        <v>16870093</v>
      </c>
      <c r="M960" s="9"/>
      <c r="N960" s="8">
        <v>42887435.030000001</v>
      </c>
      <c r="O960" s="8">
        <v>16281516.380000001</v>
      </c>
      <c r="P960" s="8">
        <v>25112196.02</v>
      </c>
      <c r="Q960" s="8">
        <v>8297743.7800000003</v>
      </c>
      <c r="R960" s="8">
        <v>8244561.1500000004</v>
      </c>
    </row>
    <row r="961" spans="1:18" x14ac:dyDescent="0.4">
      <c r="A961" s="13" t="s">
        <v>2036</v>
      </c>
      <c r="B961" s="4" t="s">
        <v>4220</v>
      </c>
      <c r="C961" s="13">
        <v>12</v>
      </c>
      <c r="D961" s="7">
        <v>-72198110</v>
      </c>
      <c r="E961" s="7">
        <v>-32313069</v>
      </c>
      <c r="F961" s="7">
        <v>1288410</v>
      </c>
      <c r="G961" s="7">
        <v>2284643</v>
      </c>
      <c r="H961" s="7">
        <v>-1050061</v>
      </c>
      <c r="I961" s="7">
        <v>3242268</v>
      </c>
      <c r="J961" s="7">
        <v>4442202</v>
      </c>
      <c r="K961" s="7">
        <v>2813124</v>
      </c>
      <c r="L961" s="7">
        <v>7777596</v>
      </c>
      <c r="M961" s="8">
        <v>538714.12</v>
      </c>
      <c r="N961" s="8">
        <v>3421053.53</v>
      </c>
      <c r="O961" s="8">
        <v>792299.95</v>
      </c>
      <c r="P961" s="8">
        <v>580815.32999999996</v>
      </c>
      <c r="Q961" s="8">
        <v>-3239313.64</v>
      </c>
      <c r="R961" s="8">
        <v>3948510.52</v>
      </c>
    </row>
    <row r="962" spans="1:18" x14ac:dyDescent="0.4">
      <c r="A962" s="13" t="s">
        <v>743</v>
      </c>
      <c r="B962" s="4" t="s">
        <v>1290</v>
      </c>
      <c r="C962" s="13">
        <v>12</v>
      </c>
      <c r="D962" s="7">
        <v>-12643314</v>
      </c>
      <c r="E962" s="7">
        <v>3952226</v>
      </c>
      <c r="F962" s="7">
        <v>4350346</v>
      </c>
      <c r="G962" s="7">
        <v>32057140</v>
      </c>
      <c r="H962" s="7">
        <v>12073648</v>
      </c>
      <c r="I962" s="7">
        <v>29880448</v>
      </c>
      <c r="J962" s="7">
        <v>2020963</v>
      </c>
      <c r="K962" s="7">
        <v>39798361</v>
      </c>
      <c r="L962" s="7">
        <v>43016594</v>
      </c>
      <c r="M962" s="7">
        <v>9601742</v>
      </c>
      <c r="N962" s="7">
        <v>81966715</v>
      </c>
      <c r="O962" s="7">
        <v>55824358</v>
      </c>
      <c r="P962" s="8">
        <v>21338811.739999998</v>
      </c>
      <c r="Q962" s="8">
        <v>10406184.09</v>
      </c>
      <c r="R962" s="8">
        <v>9792518.1699999999</v>
      </c>
    </row>
    <row r="963" spans="1:18" x14ac:dyDescent="0.4">
      <c r="A963" s="13" t="s">
        <v>2037</v>
      </c>
      <c r="B963" s="4" t="s">
        <v>4221</v>
      </c>
      <c r="C963" s="13">
        <v>6</v>
      </c>
      <c r="D963" s="9"/>
      <c r="E963" s="9"/>
      <c r="F963" s="9"/>
      <c r="G963" s="9"/>
      <c r="H963" s="9"/>
      <c r="I963" s="9"/>
      <c r="J963" s="9"/>
      <c r="K963" s="9"/>
      <c r="L963" s="9"/>
      <c r="M963" s="9"/>
      <c r="N963" s="9"/>
      <c r="O963" s="9"/>
      <c r="P963" s="9"/>
      <c r="Q963" s="9"/>
      <c r="R963" s="9"/>
    </row>
    <row r="964" spans="1:18" x14ac:dyDescent="0.4">
      <c r="A964" s="13" t="s">
        <v>2038</v>
      </c>
      <c r="B964" s="4" t="s">
        <v>4222</v>
      </c>
      <c r="C964" s="13">
        <v>12</v>
      </c>
      <c r="D964" s="9"/>
      <c r="E964" s="9"/>
      <c r="F964" s="9"/>
      <c r="G964" s="9"/>
      <c r="H964" s="9"/>
      <c r="I964" s="9"/>
      <c r="J964" s="9"/>
      <c r="K964" s="9"/>
      <c r="L964" s="9"/>
      <c r="M964" s="9"/>
      <c r="N964" s="9"/>
      <c r="O964" s="9"/>
      <c r="P964" s="9"/>
      <c r="Q964" s="9"/>
      <c r="R964" s="9"/>
    </row>
    <row r="965" spans="1:18" x14ac:dyDescent="0.4">
      <c r="A965" s="13" t="s">
        <v>2039</v>
      </c>
      <c r="B965" s="4" t="s">
        <v>4223</v>
      </c>
      <c r="C965" s="13">
        <v>12</v>
      </c>
      <c r="D965" s="7">
        <v>-589583</v>
      </c>
      <c r="E965" s="7">
        <v>46200</v>
      </c>
      <c r="F965" s="7">
        <v>507212</v>
      </c>
      <c r="G965" s="7">
        <v>373829</v>
      </c>
      <c r="H965" s="7">
        <v>-665267</v>
      </c>
      <c r="I965" s="7">
        <v>-1943857</v>
      </c>
      <c r="J965" s="7">
        <v>-8150867</v>
      </c>
      <c r="K965" s="7">
        <v>-1261178</v>
      </c>
      <c r="L965" s="7">
        <v>5026067</v>
      </c>
      <c r="M965" s="7">
        <v>5154349</v>
      </c>
      <c r="N965" s="7">
        <v>6716198</v>
      </c>
      <c r="O965" s="7">
        <v>8914702</v>
      </c>
      <c r="P965" s="7">
        <v>10049140</v>
      </c>
      <c r="Q965" s="7">
        <v>9729668</v>
      </c>
      <c r="R965" s="7">
        <v>2118665</v>
      </c>
    </row>
    <row r="966" spans="1:18" x14ac:dyDescent="0.4">
      <c r="A966" s="13" t="s">
        <v>2040</v>
      </c>
      <c r="B966" s="4" t="s">
        <v>4224</v>
      </c>
      <c r="C966" s="13">
        <v>12</v>
      </c>
      <c r="D966" s="9"/>
      <c r="E966" s="9"/>
      <c r="F966" s="9"/>
      <c r="G966" s="9"/>
      <c r="H966" s="9"/>
      <c r="I966" s="9"/>
      <c r="J966" s="9"/>
      <c r="K966" s="9"/>
      <c r="L966" s="9"/>
      <c r="M966" s="9"/>
      <c r="N966" s="9"/>
      <c r="O966" s="9"/>
      <c r="P966" s="9"/>
      <c r="Q966" s="9"/>
      <c r="R966" s="9"/>
    </row>
    <row r="967" spans="1:18" x14ac:dyDescent="0.4">
      <c r="A967" s="13" t="s">
        <v>2041</v>
      </c>
      <c r="B967" s="4" t="s">
        <v>4225</v>
      </c>
      <c r="C967" s="13">
        <v>3</v>
      </c>
      <c r="D967" s="9"/>
      <c r="E967" s="9"/>
      <c r="F967" s="9"/>
      <c r="G967" s="9"/>
      <c r="H967" s="9"/>
      <c r="I967" s="9"/>
      <c r="J967" s="9"/>
      <c r="K967" s="9"/>
      <c r="L967" s="9"/>
      <c r="M967" s="9"/>
      <c r="N967" s="9"/>
      <c r="O967" s="9"/>
      <c r="P967" s="9"/>
      <c r="Q967" s="9"/>
      <c r="R967" s="9"/>
    </row>
    <row r="968" spans="1:18" x14ac:dyDescent="0.4">
      <c r="A968" s="13" t="s">
        <v>744</v>
      </c>
      <c r="B968" s="4" t="s">
        <v>1291</v>
      </c>
      <c r="C968" s="13">
        <v>12</v>
      </c>
      <c r="D968" s="7">
        <v>16677219</v>
      </c>
      <c r="E968" s="7">
        <v>10166944</v>
      </c>
      <c r="F968" s="7">
        <v>7989774</v>
      </c>
      <c r="G968" s="7">
        <v>16703356</v>
      </c>
      <c r="H968" s="7">
        <v>19255956</v>
      </c>
      <c r="I968" s="7">
        <v>16749453</v>
      </c>
      <c r="J968" s="7">
        <v>15346410</v>
      </c>
      <c r="K968" s="7">
        <v>32399652</v>
      </c>
      <c r="L968" s="7">
        <v>30501735</v>
      </c>
      <c r="M968" s="9"/>
      <c r="N968" s="8">
        <v>20122167.890000001</v>
      </c>
      <c r="O968" s="7">
        <v>25928600</v>
      </c>
      <c r="P968" s="7">
        <v>24612230</v>
      </c>
      <c r="Q968" s="8">
        <v>24047007.59</v>
      </c>
      <c r="R968" s="8">
        <v>29428103.93</v>
      </c>
    </row>
    <row r="969" spans="1:18" x14ac:dyDescent="0.4">
      <c r="A969" s="13" t="s">
        <v>745</v>
      </c>
      <c r="B969" s="4" t="s">
        <v>1292</v>
      </c>
      <c r="C969" s="13">
        <v>12</v>
      </c>
      <c r="D969" s="9"/>
      <c r="E969" s="9"/>
      <c r="F969" s="9"/>
      <c r="G969" s="9"/>
      <c r="H969" s="9"/>
      <c r="I969" s="9"/>
      <c r="J969" s="9"/>
      <c r="K969" s="9"/>
      <c r="L969" s="9"/>
      <c r="M969" s="9"/>
      <c r="N969" s="9"/>
      <c r="O969" s="9"/>
      <c r="P969" s="9"/>
      <c r="Q969" s="9"/>
      <c r="R969" s="9"/>
    </row>
    <row r="970" spans="1:18" x14ac:dyDescent="0.4">
      <c r="A970" s="13" t="s">
        <v>746</v>
      </c>
      <c r="B970" s="4" t="s">
        <v>1293</v>
      </c>
      <c r="C970" s="13">
        <v>12</v>
      </c>
      <c r="D970" s="7">
        <v>21207021</v>
      </c>
      <c r="E970" s="7">
        <v>19147085</v>
      </c>
      <c r="F970" s="7">
        <v>24445128</v>
      </c>
      <c r="G970" s="7">
        <v>35545151</v>
      </c>
      <c r="H970" s="7">
        <v>33650734</v>
      </c>
      <c r="I970" s="7">
        <v>36867029</v>
      </c>
      <c r="J970" s="7">
        <v>36395825</v>
      </c>
      <c r="K970" s="7">
        <v>25640167</v>
      </c>
      <c r="L970" s="7">
        <v>29927043</v>
      </c>
      <c r="M970" s="9"/>
      <c r="N970" s="8">
        <v>23916052.379999999</v>
      </c>
      <c r="O970" s="8">
        <v>17918644.600000001</v>
      </c>
      <c r="P970" s="8">
        <v>20399158.600000001</v>
      </c>
      <c r="Q970" s="8">
        <v>23704129.289999999</v>
      </c>
      <c r="R970" s="8">
        <v>16806246.23</v>
      </c>
    </row>
    <row r="971" spans="1:18" x14ac:dyDescent="0.4">
      <c r="A971" s="13" t="s">
        <v>2042</v>
      </c>
      <c r="B971" s="4" t="s">
        <v>4226</v>
      </c>
      <c r="C971" s="13">
        <v>12</v>
      </c>
      <c r="D971" s="7">
        <v>268801000</v>
      </c>
      <c r="E971" s="7">
        <v>14880000</v>
      </c>
      <c r="F971" s="7">
        <v>349642000</v>
      </c>
      <c r="G971" s="7">
        <v>431286000</v>
      </c>
      <c r="H971" s="7">
        <v>142619000</v>
      </c>
      <c r="I971" s="7">
        <v>640225000</v>
      </c>
      <c r="J971" s="7">
        <v>551731000</v>
      </c>
      <c r="K971" s="7">
        <v>432248000</v>
      </c>
      <c r="L971" s="7">
        <v>400881000</v>
      </c>
      <c r="M971" s="7">
        <v>560537000</v>
      </c>
      <c r="N971" s="7">
        <v>331524000</v>
      </c>
      <c r="O971" s="7">
        <v>304821000</v>
      </c>
      <c r="P971" s="7">
        <v>151087000</v>
      </c>
      <c r="Q971" s="7">
        <v>389610000</v>
      </c>
      <c r="R971" s="7">
        <v>270071000</v>
      </c>
    </row>
    <row r="972" spans="1:18" x14ac:dyDescent="0.4">
      <c r="A972" s="13" t="s">
        <v>747</v>
      </c>
      <c r="B972" s="4" t="s">
        <v>1294</v>
      </c>
      <c r="C972" s="13">
        <v>12</v>
      </c>
      <c r="D972" s="7">
        <v>22108258</v>
      </c>
      <c r="E972" s="7">
        <v>16005707</v>
      </c>
      <c r="F972" s="7">
        <v>17983574</v>
      </c>
      <c r="G972" s="7">
        <v>30553874</v>
      </c>
      <c r="H972" s="7">
        <v>42980984</v>
      </c>
      <c r="I972" s="7">
        <v>11568125</v>
      </c>
      <c r="J972" s="7">
        <v>-32589445</v>
      </c>
      <c r="K972" s="7">
        <v>61632977</v>
      </c>
      <c r="L972" s="7">
        <v>43202084</v>
      </c>
      <c r="M972" s="8">
        <v>123698674.16</v>
      </c>
      <c r="N972" s="8">
        <v>-196179404.38999999</v>
      </c>
      <c r="O972" s="8">
        <v>-26588787.18</v>
      </c>
      <c r="P972" s="8">
        <v>4718488.24</v>
      </c>
      <c r="Q972" s="8">
        <v>18704170.149999999</v>
      </c>
      <c r="R972" s="8">
        <v>-11792563.960000001</v>
      </c>
    </row>
    <row r="973" spans="1:18" x14ac:dyDescent="0.4">
      <c r="A973" s="13" t="s">
        <v>2043</v>
      </c>
      <c r="B973" s="4" t="s">
        <v>4227</v>
      </c>
      <c r="C973" s="13">
        <v>3</v>
      </c>
      <c r="D973" s="7">
        <v>3996778</v>
      </c>
      <c r="E973" s="7">
        <v>4201850</v>
      </c>
      <c r="F973" s="7">
        <v>7115474</v>
      </c>
      <c r="G973" s="7">
        <v>14181953</v>
      </c>
      <c r="H973" s="7">
        <v>7241578</v>
      </c>
      <c r="I973" s="7">
        <v>10282529</v>
      </c>
      <c r="J973" s="9"/>
      <c r="K973" s="9"/>
      <c r="L973" s="9"/>
      <c r="M973" s="9"/>
      <c r="N973" s="9"/>
      <c r="O973" s="9"/>
      <c r="P973" s="9"/>
      <c r="Q973" s="9"/>
      <c r="R973" s="9"/>
    </row>
    <row r="974" spans="1:18" x14ac:dyDescent="0.4">
      <c r="A974" s="13" t="s">
        <v>2044</v>
      </c>
      <c r="B974" s="4" t="s">
        <v>4228</v>
      </c>
      <c r="C974" s="13">
        <v>12</v>
      </c>
      <c r="D974" s="7">
        <v>3855614</v>
      </c>
      <c r="E974" s="7">
        <v>2841762</v>
      </c>
      <c r="F974" s="7">
        <v>4671168</v>
      </c>
      <c r="G974" s="7">
        <v>4260141</v>
      </c>
      <c r="H974" s="7">
        <v>4159453</v>
      </c>
      <c r="I974" s="7">
        <v>5968239</v>
      </c>
      <c r="J974" s="7">
        <v>1931529</v>
      </c>
      <c r="K974" s="7">
        <v>5130096</v>
      </c>
      <c r="L974" s="7">
        <v>4730203</v>
      </c>
      <c r="M974" s="9"/>
      <c r="N974" s="8">
        <v>4775687.6900000004</v>
      </c>
      <c r="O974" s="8">
        <v>3940345.78</v>
      </c>
      <c r="P974" s="8">
        <v>-2393823.75</v>
      </c>
      <c r="Q974" s="8">
        <v>830452.88</v>
      </c>
      <c r="R974" s="8">
        <v>2817769.79</v>
      </c>
    </row>
    <row r="975" spans="1:18" x14ac:dyDescent="0.4">
      <c r="A975" s="13" t="s">
        <v>2045</v>
      </c>
      <c r="B975" s="4" t="s">
        <v>4229</v>
      </c>
      <c r="C975" s="13">
        <v>12</v>
      </c>
      <c r="D975" s="7">
        <v>-8060036</v>
      </c>
      <c r="E975" s="7">
        <v>-5169057</v>
      </c>
      <c r="F975" s="7">
        <v>-4905545</v>
      </c>
      <c r="G975" s="7">
        <v>2404922</v>
      </c>
      <c r="H975" s="9"/>
      <c r="I975" s="9"/>
      <c r="J975" s="9"/>
      <c r="K975" s="9"/>
      <c r="L975" s="9"/>
      <c r="M975" s="9"/>
      <c r="N975" s="9"/>
      <c r="O975" s="9"/>
      <c r="P975" s="9"/>
      <c r="Q975" s="9"/>
      <c r="R975" s="9"/>
    </row>
    <row r="976" spans="1:18" x14ac:dyDescent="0.4">
      <c r="A976" s="13" t="s">
        <v>2046</v>
      </c>
      <c r="B976" s="4" t="s">
        <v>4230</v>
      </c>
      <c r="C976" s="13">
        <v>12</v>
      </c>
      <c r="D976" s="7">
        <v>58041287</v>
      </c>
      <c r="E976" s="7">
        <v>43997026</v>
      </c>
      <c r="F976" s="7">
        <v>68261100</v>
      </c>
      <c r="G976" s="7">
        <v>61848405</v>
      </c>
      <c r="H976" s="7">
        <v>21960311</v>
      </c>
      <c r="I976" s="7">
        <v>-1127298</v>
      </c>
      <c r="J976" s="7">
        <v>53782087</v>
      </c>
      <c r="K976" s="9"/>
      <c r="L976" s="9"/>
      <c r="M976" s="9"/>
      <c r="N976" s="9"/>
      <c r="O976" s="9"/>
      <c r="P976" s="9"/>
      <c r="Q976" s="9"/>
      <c r="R976" s="9"/>
    </row>
    <row r="977" spans="1:18" x14ac:dyDescent="0.4">
      <c r="A977" s="13" t="s">
        <v>2047</v>
      </c>
      <c r="B977" s="4" t="s">
        <v>4231</v>
      </c>
      <c r="C977" s="13">
        <v>12</v>
      </c>
      <c r="D977" s="7">
        <v>720228</v>
      </c>
      <c r="E977" s="7">
        <v>170010</v>
      </c>
      <c r="F977" s="7">
        <v>1452051</v>
      </c>
      <c r="G977" s="7">
        <v>5509159</v>
      </c>
      <c r="H977" s="7">
        <v>5823710</v>
      </c>
      <c r="I977" s="7">
        <v>8001721</v>
      </c>
      <c r="J977" s="7">
        <v>926575</v>
      </c>
      <c r="K977" s="7">
        <v>-29178508</v>
      </c>
      <c r="L977" s="7">
        <v>-11045134</v>
      </c>
      <c r="M977" s="8">
        <v>1161057.3799999999</v>
      </c>
      <c r="N977" s="8">
        <v>1181122.4099999999</v>
      </c>
      <c r="O977" s="8">
        <v>1645000.68</v>
      </c>
      <c r="P977" s="8">
        <v>1082039.02</v>
      </c>
      <c r="Q977" s="8">
        <v>-1900680.18</v>
      </c>
      <c r="R977" s="8">
        <v>1566942.09</v>
      </c>
    </row>
    <row r="978" spans="1:18" x14ac:dyDescent="0.4">
      <c r="A978" s="13" t="s">
        <v>2048</v>
      </c>
      <c r="B978" s="4" t="s">
        <v>4232</v>
      </c>
      <c r="C978" s="13">
        <v>12</v>
      </c>
      <c r="D978" s="9"/>
      <c r="E978" s="7">
        <v>792769</v>
      </c>
      <c r="F978" s="7">
        <v>376984</v>
      </c>
      <c r="G978" s="7">
        <v>-88727</v>
      </c>
      <c r="H978" s="7">
        <v>-2094408</v>
      </c>
      <c r="I978" s="7">
        <v>-888333</v>
      </c>
      <c r="J978" s="7">
        <v>-6260375</v>
      </c>
      <c r="K978" s="9"/>
      <c r="L978" s="9"/>
      <c r="M978" s="9"/>
      <c r="N978" s="9"/>
      <c r="O978" s="9"/>
      <c r="P978" s="9"/>
      <c r="Q978" s="9"/>
      <c r="R978" s="9"/>
    </row>
    <row r="979" spans="1:18" x14ac:dyDescent="0.4">
      <c r="A979" s="13" t="s">
        <v>748</v>
      </c>
      <c r="B979" s="4" t="s">
        <v>1295</v>
      </c>
      <c r="C979" s="13">
        <v>12</v>
      </c>
      <c r="D979" s="7">
        <v>1210701</v>
      </c>
      <c r="E979" s="7">
        <v>3380803</v>
      </c>
      <c r="F979" s="7">
        <v>259169</v>
      </c>
      <c r="G979" s="7">
        <v>-350386</v>
      </c>
      <c r="H979" s="7">
        <v>1008593</v>
      </c>
      <c r="I979" s="7">
        <v>323337</v>
      </c>
      <c r="J979" s="7">
        <v>512269</v>
      </c>
      <c r="K979" s="7">
        <v>1777403</v>
      </c>
      <c r="L979" s="7">
        <v>2312128</v>
      </c>
      <c r="M979" s="9"/>
      <c r="N979" s="8">
        <v>4187750.49</v>
      </c>
      <c r="O979" s="8">
        <v>10781482.560000001</v>
      </c>
      <c r="P979" s="8">
        <v>12461661.560000001</v>
      </c>
      <c r="Q979" s="8">
        <v>3790376.04</v>
      </c>
      <c r="R979" s="8">
        <v>3616733.35</v>
      </c>
    </row>
    <row r="980" spans="1:18" x14ac:dyDescent="0.4">
      <c r="A980" s="13" t="s">
        <v>2049</v>
      </c>
      <c r="B980" s="4" t="s">
        <v>4233</v>
      </c>
      <c r="C980" s="13">
        <v>12</v>
      </c>
      <c r="D980" s="7">
        <v>-3021017</v>
      </c>
      <c r="E980" s="7">
        <v>254222</v>
      </c>
      <c r="F980" s="7">
        <v>203662</v>
      </c>
      <c r="G980" s="7">
        <v>-4202732</v>
      </c>
      <c r="H980" s="7">
        <v>-4280142</v>
      </c>
      <c r="I980" s="7">
        <v>-4032127</v>
      </c>
      <c r="J980" s="7">
        <v>-3960043</v>
      </c>
      <c r="K980" s="9"/>
      <c r="L980" s="9"/>
      <c r="M980" s="9"/>
      <c r="N980" s="9"/>
      <c r="O980" s="9"/>
      <c r="P980" s="9"/>
      <c r="Q980" s="9"/>
      <c r="R980" s="9"/>
    </row>
    <row r="981" spans="1:18" x14ac:dyDescent="0.4">
      <c r="A981" s="13" t="s">
        <v>2050</v>
      </c>
      <c r="B981" s="4" t="s">
        <v>4234</v>
      </c>
      <c r="C981" s="13">
        <v>12</v>
      </c>
      <c r="D981" s="9"/>
      <c r="E981" s="9"/>
      <c r="F981" s="9"/>
      <c r="G981" s="9"/>
      <c r="H981" s="9"/>
      <c r="I981" s="9"/>
      <c r="J981" s="9"/>
      <c r="K981" s="9"/>
      <c r="L981" s="9"/>
      <c r="M981" s="9"/>
      <c r="N981" s="9"/>
      <c r="O981" s="9"/>
      <c r="P981" s="9"/>
      <c r="Q981" s="9"/>
      <c r="R981" s="9"/>
    </row>
    <row r="982" spans="1:18" x14ac:dyDescent="0.4">
      <c r="A982" s="13" t="s">
        <v>2051</v>
      </c>
      <c r="B982" s="4" t="s">
        <v>4235</v>
      </c>
      <c r="C982" s="13">
        <v>12</v>
      </c>
      <c r="D982" s="9"/>
      <c r="E982" s="9"/>
      <c r="F982" s="9"/>
      <c r="G982" s="9"/>
      <c r="H982" s="9"/>
      <c r="I982" s="9"/>
      <c r="J982" s="9"/>
      <c r="K982" s="9"/>
      <c r="L982" s="9"/>
      <c r="M982" s="9"/>
      <c r="N982" s="9"/>
      <c r="O982" s="9"/>
      <c r="P982" s="9"/>
      <c r="Q982" s="9"/>
      <c r="R982" s="9"/>
    </row>
    <row r="983" spans="1:18" x14ac:dyDescent="0.4">
      <c r="A983" s="13" t="s">
        <v>2052</v>
      </c>
      <c r="B983" s="4" t="s">
        <v>4236</v>
      </c>
      <c r="C983" s="13">
        <v>3</v>
      </c>
      <c r="D983" s="9"/>
      <c r="E983" s="9"/>
      <c r="F983" s="9"/>
      <c r="G983" s="9"/>
      <c r="H983" s="9"/>
      <c r="I983" s="9"/>
      <c r="J983" s="9"/>
      <c r="K983" s="9"/>
      <c r="L983" s="9"/>
      <c r="M983" s="9"/>
      <c r="N983" s="9"/>
      <c r="O983" s="9"/>
      <c r="P983" s="9"/>
      <c r="Q983" s="9"/>
      <c r="R983" s="9"/>
    </row>
    <row r="984" spans="1:18" x14ac:dyDescent="0.4">
      <c r="A984" s="13" t="s">
        <v>2053</v>
      </c>
      <c r="B984" s="4" t="s">
        <v>4237</v>
      </c>
      <c r="C984" s="13">
        <v>12</v>
      </c>
      <c r="D984" s="9"/>
      <c r="E984" s="9"/>
      <c r="F984" s="9"/>
      <c r="G984" s="9"/>
      <c r="H984" s="9"/>
      <c r="I984" s="9"/>
      <c r="J984" s="9"/>
      <c r="K984" s="9"/>
      <c r="L984" s="9"/>
      <c r="M984" s="9"/>
      <c r="N984" s="9"/>
      <c r="O984" s="9"/>
      <c r="P984" s="9"/>
      <c r="Q984" s="9"/>
      <c r="R984" s="9"/>
    </row>
    <row r="985" spans="1:18" x14ac:dyDescent="0.4">
      <c r="A985" s="13" t="s">
        <v>2054</v>
      </c>
      <c r="B985" s="4" t="s">
        <v>4238</v>
      </c>
      <c r="C985" s="13">
        <v>12</v>
      </c>
      <c r="D985" s="7">
        <v>406028</v>
      </c>
      <c r="E985" s="7">
        <v>69817</v>
      </c>
      <c r="F985" s="7">
        <v>-1500931</v>
      </c>
      <c r="G985" s="7">
        <v>239657</v>
      </c>
      <c r="H985" s="7">
        <v>-3499827</v>
      </c>
      <c r="I985" s="7">
        <v>-780629</v>
      </c>
      <c r="J985" s="7">
        <v>-610197</v>
      </c>
      <c r="K985" s="7">
        <v>-5765946</v>
      </c>
      <c r="L985" s="7">
        <v>-4831939</v>
      </c>
      <c r="M985" s="9"/>
      <c r="N985" s="9"/>
      <c r="O985" s="9"/>
      <c r="P985" s="9"/>
      <c r="Q985" s="9"/>
      <c r="R985" s="9"/>
    </row>
    <row r="986" spans="1:18" x14ac:dyDescent="0.4">
      <c r="A986" s="13" t="s">
        <v>2055</v>
      </c>
      <c r="B986" s="4" t="s">
        <v>4239</v>
      </c>
      <c r="C986" s="13">
        <v>12</v>
      </c>
      <c r="D986" s="7">
        <v>5675670</v>
      </c>
      <c r="E986" s="7">
        <v>-7548499</v>
      </c>
      <c r="F986" s="7">
        <v>-9037630</v>
      </c>
      <c r="G986" s="7">
        <v>-4260805</v>
      </c>
      <c r="H986" s="7">
        <v>-15154190</v>
      </c>
      <c r="I986" s="7">
        <v>-21600813</v>
      </c>
      <c r="J986" s="7">
        <v>-9123108</v>
      </c>
      <c r="K986" s="7">
        <v>229454</v>
      </c>
      <c r="L986" s="7">
        <v>-460211</v>
      </c>
      <c r="M986" s="9"/>
      <c r="N986" s="9"/>
      <c r="O986" s="9"/>
      <c r="P986" s="9"/>
      <c r="Q986" s="9"/>
      <c r="R986" s="9"/>
    </row>
    <row r="987" spans="1:18" x14ac:dyDescent="0.4">
      <c r="A987" s="13" t="s">
        <v>749</v>
      </c>
      <c r="B987" s="4" t="s">
        <v>1296</v>
      </c>
      <c r="C987" s="13">
        <v>12</v>
      </c>
      <c r="D987" s="9"/>
      <c r="E987" s="9"/>
      <c r="F987" s="9"/>
      <c r="G987" s="9"/>
      <c r="H987" s="9"/>
      <c r="I987" s="9"/>
      <c r="J987" s="7">
        <v>7877986</v>
      </c>
      <c r="K987" s="7">
        <v>5413428</v>
      </c>
      <c r="L987" s="7">
        <v>8732785</v>
      </c>
      <c r="M987" s="9"/>
      <c r="N987" s="8">
        <v>-3724777.9</v>
      </c>
      <c r="O987" s="7">
        <v>4105424</v>
      </c>
      <c r="P987" s="8">
        <v>3726063.45</v>
      </c>
      <c r="Q987" s="8">
        <v>-2470254.7799999998</v>
      </c>
      <c r="R987" s="8">
        <v>10057747.1</v>
      </c>
    </row>
    <row r="988" spans="1:18" x14ac:dyDescent="0.4">
      <c r="A988" s="13" t="s">
        <v>2056</v>
      </c>
      <c r="B988" s="4" t="s">
        <v>4240</v>
      </c>
      <c r="C988" s="13">
        <v>12</v>
      </c>
      <c r="D988" s="9"/>
      <c r="E988" s="9"/>
      <c r="F988" s="9"/>
      <c r="G988" s="9"/>
      <c r="H988" s="9"/>
      <c r="I988" s="9"/>
      <c r="J988" s="9"/>
      <c r="K988" s="9"/>
      <c r="L988" s="9"/>
      <c r="M988" s="9"/>
      <c r="N988" s="9"/>
      <c r="O988" s="9"/>
      <c r="P988" s="9"/>
      <c r="Q988" s="9"/>
      <c r="R988" s="9"/>
    </row>
    <row r="989" spans="1:18" x14ac:dyDescent="0.4">
      <c r="A989" s="13" t="s">
        <v>2057</v>
      </c>
      <c r="B989" s="4" t="s">
        <v>4241</v>
      </c>
      <c r="C989" s="13"/>
      <c r="D989" s="9"/>
      <c r="E989" s="9"/>
      <c r="F989" s="9"/>
      <c r="G989" s="9"/>
      <c r="H989" s="9"/>
      <c r="I989" s="9"/>
      <c r="J989" s="9"/>
      <c r="K989" s="9"/>
      <c r="L989" s="9"/>
      <c r="M989" s="9"/>
      <c r="N989" s="9"/>
      <c r="O989" s="9"/>
      <c r="P989" s="9"/>
      <c r="Q989" s="9"/>
      <c r="R989" s="9"/>
    </row>
    <row r="990" spans="1:18" x14ac:dyDescent="0.4">
      <c r="A990" s="13" t="s">
        <v>2058</v>
      </c>
      <c r="B990" s="4" t="s">
        <v>4242</v>
      </c>
      <c r="C990" s="13">
        <v>9</v>
      </c>
      <c r="D990" s="7">
        <v>8945260</v>
      </c>
      <c r="E990" s="7">
        <v>8117108</v>
      </c>
      <c r="F990" s="7">
        <v>9084887</v>
      </c>
      <c r="G990" s="7">
        <v>4598430</v>
      </c>
      <c r="H990" s="7">
        <v>4813461</v>
      </c>
      <c r="I990" s="7">
        <v>3812010</v>
      </c>
      <c r="J990" s="7">
        <v>2236906</v>
      </c>
      <c r="K990" s="7">
        <v>900853</v>
      </c>
      <c r="L990" s="7">
        <v>2818997</v>
      </c>
      <c r="M990" s="7">
        <v>2058050</v>
      </c>
      <c r="N990" s="8">
        <v>1401996.16</v>
      </c>
      <c r="O990" s="8">
        <v>2399788.2799999998</v>
      </c>
      <c r="P990" s="8">
        <v>5020048.62</v>
      </c>
      <c r="Q990" s="7">
        <v>2557446</v>
      </c>
      <c r="R990" s="7">
        <v>3495227</v>
      </c>
    </row>
    <row r="991" spans="1:18" x14ac:dyDescent="0.4">
      <c r="A991" s="13" t="s">
        <v>2059</v>
      </c>
      <c r="B991" s="4" t="s">
        <v>4243</v>
      </c>
      <c r="C991" s="13">
        <v>12</v>
      </c>
      <c r="D991" s="7">
        <v>-34694112</v>
      </c>
      <c r="E991" s="7">
        <v>-22025352</v>
      </c>
      <c r="F991" s="7">
        <v>-9226673</v>
      </c>
      <c r="G991" s="7">
        <v>-6069259</v>
      </c>
      <c r="H991" s="7">
        <v>-6461304</v>
      </c>
      <c r="I991" s="7">
        <v>-8758368</v>
      </c>
      <c r="J991" s="7">
        <v>-6447151</v>
      </c>
      <c r="K991" s="7">
        <v>-6632524</v>
      </c>
      <c r="L991" s="9"/>
      <c r="M991" s="9"/>
      <c r="N991" s="9"/>
      <c r="O991" s="9"/>
      <c r="P991" s="9"/>
      <c r="Q991" s="9"/>
      <c r="R991" s="9"/>
    </row>
    <row r="992" spans="1:18" x14ac:dyDescent="0.4">
      <c r="A992" s="13" t="s">
        <v>2060</v>
      </c>
      <c r="B992" s="4" t="s">
        <v>4244</v>
      </c>
      <c r="C992" s="13">
        <v>12</v>
      </c>
      <c r="D992" s="9"/>
      <c r="E992" s="9"/>
      <c r="F992" s="9"/>
      <c r="G992" s="9"/>
      <c r="H992" s="9"/>
      <c r="I992" s="9"/>
      <c r="J992" s="9"/>
      <c r="K992" s="9"/>
      <c r="L992" s="9"/>
      <c r="M992" s="9"/>
      <c r="N992" s="9"/>
      <c r="O992" s="9"/>
      <c r="P992" s="9"/>
      <c r="Q992" s="9"/>
      <c r="R992" s="9"/>
    </row>
    <row r="993" spans="1:18" x14ac:dyDescent="0.4">
      <c r="A993" s="13" t="s">
        <v>750</v>
      </c>
      <c r="B993" s="4" t="s">
        <v>1297</v>
      </c>
      <c r="C993" s="13">
        <v>12</v>
      </c>
      <c r="D993" s="7">
        <v>3837297</v>
      </c>
      <c r="E993" s="7">
        <v>2579043</v>
      </c>
      <c r="F993" s="7">
        <v>4145742</v>
      </c>
      <c r="G993" s="7">
        <v>5400755</v>
      </c>
      <c r="H993" s="7">
        <v>2766425</v>
      </c>
      <c r="I993" s="7">
        <v>1023328</v>
      </c>
      <c r="J993" s="7">
        <v>5135498</v>
      </c>
      <c r="K993" s="7">
        <v>4490637</v>
      </c>
      <c r="L993" s="7">
        <v>9048783</v>
      </c>
      <c r="M993" s="9"/>
      <c r="N993" s="8">
        <v>9369910.0500000007</v>
      </c>
      <c r="O993" s="8">
        <v>5189491.6399999997</v>
      </c>
      <c r="P993" s="8">
        <v>16595475.67</v>
      </c>
      <c r="Q993" s="8">
        <v>16148987.83</v>
      </c>
      <c r="R993" s="8">
        <v>11544516.789999999</v>
      </c>
    </row>
    <row r="994" spans="1:18" x14ac:dyDescent="0.4">
      <c r="A994" s="13" t="s">
        <v>751</v>
      </c>
      <c r="B994" s="4" t="s">
        <v>1298</v>
      </c>
      <c r="C994" s="13">
        <v>12</v>
      </c>
      <c r="D994" s="7">
        <v>23744138</v>
      </c>
      <c r="E994" s="7">
        <v>25613330</v>
      </c>
      <c r="F994" s="7">
        <v>24129279</v>
      </c>
      <c r="G994" s="7">
        <v>22338418</v>
      </c>
      <c r="H994" s="7">
        <v>24686978</v>
      </c>
      <c r="I994" s="7">
        <v>26012512</v>
      </c>
      <c r="J994" s="7">
        <v>22560140</v>
      </c>
      <c r="K994" s="7">
        <v>11148135</v>
      </c>
      <c r="L994" s="7">
        <v>16681103</v>
      </c>
      <c r="M994" s="9"/>
      <c r="N994" s="8">
        <v>15075325.310000001</v>
      </c>
      <c r="O994" s="8">
        <v>14829513.24</v>
      </c>
      <c r="P994" s="8">
        <v>7427864.9100000001</v>
      </c>
      <c r="Q994" s="8">
        <v>-2477121.67</v>
      </c>
      <c r="R994" s="8">
        <v>-6700808.46</v>
      </c>
    </row>
    <row r="995" spans="1:18" x14ac:dyDescent="0.4">
      <c r="A995" s="13" t="s">
        <v>2061</v>
      </c>
      <c r="B995" s="4" t="s">
        <v>4245</v>
      </c>
      <c r="C995" s="13">
        <v>12</v>
      </c>
      <c r="D995" s="9"/>
      <c r="E995" s="9"/>
      <c r="F995" s="9"/>
      <c r="G995" s="9"/>
      <c r="H995" s="9"/>
      <c r="I995" s="9"/>
      <c r="J995" s="9"/>
      <c r="K995" s="9"/>
      <c r="L995" s="9"/>
      <c r="M995" s="9"/>
      <c r="N995" s="9"/>
      <c r="O995" s="9"/>
      <c r="P995" s="9"/>
      <c r="Q995" s="9"/>
      <c r="R995" s="9"/>
    </row>
    <row r="996" spans="1:18" x14ac:dyDescent="0.4">
      <c r="A996" s="13" t="s">
        <v>2062</v>
      </c>
      <c r="B996" s="4" t="s">
        <v>4246</v>
      </c>
      <c r="C996" s="13">
        <v>12</v>
      </c>
      <c r="D996" s="7">
        <v>5346000</v>
      </c>
      <c r="E996" s="7">
        <v>4435802</v>
      </c>
      <c r="F996" s="7">
        <v>17813737</v>
      </c>
      <c r="G996" s="7">
        <v>6414224</v>
      </c>
      <c r="H996" s="7">
        <v>11363411</v>
      </c>
      <c r="I996" s="7">
        <v>14433816</v>
      </c>
      <c r="J996" s="7">
        <v>29848762</v>
      </c>
      <c r="K996" s="7">
        <v>6859318</v>
      </c>
      <c r="L996" s="7">
        <v>8388273</v>
      </c>
      <c r="M996" s="8">
        <v>20362540.75</v>
      </c>
      <c r="N996" s="8">
        <v>10637140.939999999</v>
      </c>
      <c r="O996" s="8">
        <v>9537089.3900000006</v>
      </c>
      <c r="P996" s="8">
        <v>9162997.8399999999</v>
      </c>
      <c r="Q996" s="8">
        <v>7289661.6900000004</v>
      </c>
      <c r="R996" s="8">
        <v>7838463.8499999996</v>
      </c>
    </row>
    <row r="997" spans="1:18" x14ac:dyDescent="0.4">
      <c r="A997" s="13" t="s">
        <v>2063</v>
      </c>
      <c r="B997" s="4" t="s">
        <v>4247</v>
      </c>
      <c r="C997" s="13">
        <v>12</v>
      </c>
      <c r="D997" s="7">
        <v>1190316</v>
      </c>
      <c r="E997" s="7">
        <v>735524</v>
      </c>
      <c r="F997" s="7">
        <v>545687</v>
      </c>
      <c r="G997" s="7">
        <v>1909138</v>
      </c>
      <c r="H997" s="7">
        <v>111438</v>
      </c>
      <c r="I997" s="7">
        <v>2148931</v>
      </c>
      <c r="J997" s="7">
        <v>2555223</v>
      </c>
      <c r="K997" s="7">
        <v>334628</v>
      </c>
      <c r="L997" s="7">
        <v>302322</v>
      </c>
      <c r="M997" s="8">
        <v>3327560.37</v>
      </c>
      <c r="N997" s="8">
        <v>2057850.5</v>
      </c>
      <c r="O997" s="8">
        <v>5629547.9500000002</v>
      </c>
      <c r="P997" s="8">
        <v>4040745.14</v>
      </c>
      <c r="Q997" s="8">
        <v>5229422.43</v>
      </c>
      <c r="R997" s="8">
        <v>3390865.92</v>
      </c>
    </row>
    <row r="998" spans="1:18" x14ac:dyDescent="0.4">
      <c r="A998" s="13" t="s">
        <v>752</v>
      </c>
      <c r="B998" s="4" t="s">
        <v>1299</v>
      </c>
      <c r="C998" s="13">
        <v>12</v>
      </c>
      <c r="D998" s="7">
        <v>1901989</v>
      </c>
      <c r="E998" s="7">
        <v>3628721</v>
      </c>
      <c r="F998" s="7">
        <v>1291078</v>
      </c>
      <c r="G998" s="7">
        <v>1946346</v>
      </c>
      <c r="H998" s="7">
        <v>3669142</v>
      </c>
      <c r="I998" s="7">
        <v>5680162</v>
      </c>
      <c r="J998" s="7">
        <v>11273369</v>
      </c>
      <c r="K998" s="7">
        <v>2542898</v>
      </c>
      <c r="L998" s="7">
        <v>10485774</v>
      </c>
      <c r="M998" s="9"/>
      <c r="N998" s="8">
        <v>15784532.83</v>
      </c>
      <c r="O998" s="8">
        <v>4600612.99</v>
      </c>
      <c r="P998" s="8">
        <v>7496614.0199999996</v>
      </c>
      <c r="Q998" s="8">
        <v>4534596.43</v>
      </c>
      <c r="R998" s="7">
        <v>3909811</v>
      </c>
    </row>
    <row r="999" spans="1:18" x14ac:dyDescent="0.4">
      <c r="A999" s="13" t="s">
        <v>2064</v>
      </c>
      <c r="B999" s="4" t="s">
        <v>4248</v>
      </c>
      <c r="C999" s="13">
        <v>12</v>
      </c>
      <c r="D999" s="9"/>
      <c r="E999" s="9"/>
      <c r="F999" s="9"/>
      <c r="G999" s="9"/>
      <c r="H999" s="9"/>
      <c r="I999" s="9"/>
      <c r="J999" s="9"/>
      <c r="K999" s="9"/>
      <c r="L999" s="9"/>
      <c r="M999" s="9"/>
      <c r="N999" s="9"/>
      <c r="O999" s="9"/>
      <c r="P999" s="9"/>
      <c r="Q999" s="9"/>
      <c r="R999" s="9"/>
    </row>
    <row r="1000" spans="1:18" x14ac:dyDescent="0.4">
      <c r="A1000" s="13" t="s">
        <v>2065</v>
      </c>
      <c r="B1000" s="4" t="s">
        <v>4249</v>
      </c>
      <c r="C1000" s="13">
        <v>12</v>
      </c>
      <c r="D1000" s="7">
        <v>4810990</v>
      </c>
      <c r="E1000" s="7">
        <v>-1722909</v>
      </c>
      <c r="F1000" s="7">
        <v>1629921</v>
      </c>
      <c r="G1000" s="7">
        <v>-248107</v>
      </c>
      <c r="H1000" s="7">
        <v>2716851</v>
      </c>
      <c r="I1000" s="7">
        <v>578546</v>
      </c>
      <c r="J1000" s="7">
        <v>486459</v>
      </c>
      <c r="K1000" s="7">
        <v>336837</v>
      </c>
      <c r="L1000" s="7">
        <v>3344291</v>
      </c>
      <c r="M1000" s="8">
        <v>3367156.46</v>
      </c>
      <c r="N1000" s="8">
        <v>13609319.25</v>
      </c>
      <c r="O1000" s="8">
        <v>3149698.79</v>
      </c>
      <c r="P1000" s="8">
        <v>4020382.88</v>
      </c>
      <c r="Q1000" s="8">
        <v>-1647591.45</v>
      </c>
      <c r="R1000" s="8">
        <v>7191287.0700000003</v>
      </c>
    </row>
    <row r="1001" spans="1:18" x14ac:dyDescent="0.4">
      <c r="A1001" s="13" t="s">
        <v>117</v>
      </c>
      <c r="B1001" s="4" t="s">
        <v>325</v>
      </c>
      <c r="C1001" s="13">
        <v>12</v>
      </c>
      <c r="D1001" s="7">
        <v>2683675763</v>
      </c>
      <c r="E1001" s="7">
        <v>3080659564</v>
      </c>
      <c r="F1001" s="7">
        <v>2359581237</v>
      </c>
      <c r="G1001" s="7">
        <v>2653569507</v>
      </c>
      <c r="H1001" s="7">
        <v>2584369584</v>
      </c>
      <c r="I1001" s="7">
        <v>2171542889</v>
      </c>
      <c r="J1001" s="7">
        <v>2059896320</v>
      </c>
      <c r="K1001" s="7">
        <v>2179337202</v>
      </c>
      <c r="L1001" s="7">
        <v>2034992414</v>
      </c>
      <c r="M1001" s="7">
        <v>2295613330</v>
      </c>
      <c r="N1001" s="7">
        <v>1730049433</v>
      </c>
      <c r="O1001" s="7">
        <v>2011109000</v>
      </c>
      <c r="P1001" s="7">
        <v>1825105000</v>
      </c>
      <c r="Q1001" s="7">
        <v>1708006000</v>
      </c>
      <c r="R1001" s="7">
        <v>1535744000</v>
      </c>
    </row>
    <row r="1002" spans="1:18" x14ac:dyDescent="0.4">
      <c r="A1002" s="13" t="s">
        <v>2066</v>
      </c>
      <c r="B1002" s="4" t="s">
        <v>4250</v>
      </c>
      <c r="C1002" s="13">
        <v>12</v>
      </c>
      <c r="D1002" s="7">
        <v>32317845</v>
      </c>
      <c r="E1002" s="7">
        <v>4923155</v>
      </c>
      <c r="F1002" s="7">
        <v>4557522</v>
      </c>
      <c r="G1002" s="7">
        <v>4087608</v>
      </c>
      <c r="H1002" s="7">
        <v>3109166</v>
      </c>
      <c r="I1002" s="7">
        <v>-6772396</v>
      </c>
      <c r="J1002" s="7">
        <v>-7338049</v>
      </c>
      <c r="K1002" s="7">
        <v>2323101</v>
      </c>
      <c r="L1002" s="7">
        <v>-9859220</v>
      </c>
      <c r="M1002" s="9"/>
      <c r="N1002" s="7">
        <v>-3283045</v>
      </c>
      <c r="O1002" s="7">
        <v>-4890628</v>
      </c>
      <c r="P1002" s="8">
        <v>-8091495.9299999997</v>
      </c>
      <c r="Q1002" s="8">
        <v>-3357668.74</v>
      </c>
      <c r="R1002" s="8">
        <v>-8128229.3700000001</v>
      </c>
    </row>
    <row r="1003" spans="1:18" x14ac:dyDescent="0.4">
      <c r="A1003" s="13" t="s">
        <v>2067</v>
      </c>
      <c r="B1003" s="4" t="s">
        <v>4251</v>
      </c>
      <c r="C1003" s="13">
        <v>12</v>
      </c>
      <c r="D1003" s="9"/>
      <c r="E1003" s="9"/>
      <c r="F1003" s="9"/>
      <c r="G1003" s="9"/>
      <c r="H1003" s="9"/>
      <c r="I1003" s="9"/>
      <c r="J1003" s="9"/>
      <c r="K1003" s="9"/>
      <c r="L1003" s="9"/>
      <c r="M1003" s="9"/>
      <c r="N1003" s="9"/>
      <c r="O1003" s="9"/>
      <c r="P1003" s="9"/>
      <c r="Q1003" s="9"/>
      <c r="R1003" s="9"/>
    </row>
    <row r="1004" spans="1:18" x14ac:dyDescent="0.4">
      <c r="A1004" s="13" t="s">
        <v>118</v>
      </c>
      <c r="B1004" s="4" t="s">
        <v>326</v>
      </c>
      <c r="C1004" s="13">
        <v>12</v>
      </c>
      <c r="D1004" s="7">
        <v>40422351</v>
      </c>
      <c r="E1004" s="7">
        <v>43835313</v>
      </c>
      <c r="F1004" s="7">
        <v>35301675</v>
      </c>
      <c r="G1004" s="7">
        <v>56293278</v>
      </c>
      <c r="H1004" s="7">
        <v>33982919</v>
      </c>
      <c r="I1004" s="7">
        <v>38563568</v>
      </c>
      <c r="J1004" s="7">
        <v>26423818</v>
      </c>
      <c r="K1004" s="7">
        <v>37192598</v>
      </c>
      <c r="L1004" s="7">
        <v>46522056</v>
      </c>
      <c r="M1004" s="9"/>
      <c r="N1004" s="8">
        <v>49288237.079999998</v>
      </c>
      <c r="O1004" s="8">
        <v>98623297.280000001</v>
      </c>
      <c r="P1004" s="8">
        <v>133762634.58</v>
      </c>
      <c r="Q1004" s="8">
        <v>156510511.81999999</v>
      </c>
      <c r="R1004" s="8">
        <v>181566033.34999999</v>
      </c>
    </row>
    <row r="1005" spans="1:18" x14ac:dyDescent="0.4">
      <c r="A1005" s="13" t="s">
        <v>753</v>
      </c>
      <c r="B1005" s="4" t="s">
        <v>1300</v>
      </c>
      <c r="C1005" s="13">
        <v>12</v>
      </c>
      <c r="D1005" s="7">
        <v>30862367</v>
      </c>
      <c r="E1005" s="7">
        <v>18329379</v>
      </c>
      <c r="F1005" s="7">
        <v>15465015</v>
      </c>
      <c r="G1005" s="7">
        <v>15544598</v>
      </c>
      <c r="H1005" s="7">
        <v>15473940</v>
      </c>
      <c r="I1005" s="7">
        <v>18419987</v>
      </c>
      <c r="J1005" s="8">
        <v>13915103.92</v>
      </c>
      <c r="K1005" s="8">
        <v>35716937.020000003</v>
      </c>
      <c r="L1005" s="8">
        <v>57042486.859999999</v>
      </c>
      <c r="M1005" s="8">
        <v>47185814.600000001</v>
      </c>
      <c r="N1005" s="8">
        <v>40949445.899999999</v>
      </c>
      <c r="O1005" s="8">
        <v>46434724.880000003</v>
      </c>
      <c r="P1005" s="8">
        <v>53264332.090000004</v>
      </c>
      <c r="Q1005" s="8">
        <v>39532914.689999998</v>
      </c>
      <c r="R1005" s="8">
        <v>37944669.969999999</v>
      </c>
    </row>
    <row r="1006" spans="1:18" x14ac:dyDescent="0.4">
      <c r="A1006" s="13" t="s">
        <v>2068</v>
      </c>
      <c r="B1006" s="4" t="s">
        <v>4252</v>
      </c>
      <c r="C1006" s="13">
        <v>12</v>
      </c>
      <c r="D1006" s="7">
        <v>5634084</v>
      </c>
      <c r="E1006" s="7">
        <v>2924567</v>
      </c>
      <c r="F1006" s="7">
        <v>6668824</v>
      </c>
      <c r="G1006" s="7">
        <v>4256099</v>
      </c>
      <c r="H1006" s="7">
        <v>6043998</v>
      </c>
      <c r="I1006" s="7">
        <v>7067440</v>
      </c>
      <c r="J1006" s="7">
        <v>11032887</v>
      </c>
      <c r="K1006" s="7">
        <v>15325991</v>
      </c>
      <c r="L1006" s="7">
        <v>14746162</v>
      </c>
      <c r="M1006" s="9"/>
      <c r="N1006" s="8">
        <v>6869044.3799999999</v>
      </c>
      <c r="O1006" s="8">
        <v>6495659.2699999996</v>
      </c>
      <c r="P1006" s="8">
        <v>12926677.18</v>
      </c>
      <c r="Q1006" s="8">
        <v>15228156.23</v>
      </c>
      <c r="R1006" s="8">
        <v>19377470.559999999</v>
      </c>
    </row>
    <row r="1007" spans="1:18" x14ac:dyDescent="0.4">
      <c r="A1007" s="13" t="s">
        <v>754</v>
      </c>
      <c r="B1007" s="4" t="s">
        <v>1301</v>
      </c>
      <c r="C1007" s="13">
        <v>12</v>
      </c>
      <c r="D1007" s="7">
        <v>10832264</v>
      </c>
      <c r="E1007" s="7">
        <v>6767369</v>
      </c>
      <c r="F1007" s="7">
        <v>10979404</v>
      </c>
      <c r="G1007" s="7">
        <v>597467</v>
      </c>
      <c r="H1007" s="7">
        <v>-10741441</v>
      </c>
      <c r="I1007" s="7">
        <v>-6565415</v>
      </c>
      <c r="J1007" s="7">
        <v>-3604775</v>
      </c>
      <c r="K1007" s="7">
        <v>8092035</v>
      </c>
      <c r="L1007" s="7">
        <v>18218790</v>
      </c>
      <c r="M1007" s="9"/>
      <c r="N1007" s="8">
        <v>-5927345.0099999998</v>
      </c>
      <c r="O1007" s="8">
        <v>-7232389.5800000001</v>
      </c>
      <c r="P1007" s="8">
        <v>-9907338.6600000001</v>
      </c>
      <c r="Q1007" s="8">
        <v>-11506976.939999999</v>
      </c>
      <c r="R1007" s="8">
        <v>-1449134.85</v>
      </c>
    </row>
    <row r="1008" spans="1:18" x14ac:dyDescent="0.4">
      <c r="A1008" s="13" t="s">
        <v>755</v>
      </c>
      <c r="B1008" s="4" t="s">
        <v>1302</v>
      </c>
      <c r="C1008" s="13">
        <v>12</v>
      </c>
      <c r="D1008" s="7">
        <v>36598748</v>
      </c>
      <c r="E1008" s="7">
        <v>52892518</v>
      </c>
      <c r="F1008" s="7">
        <v>19093769</v>
      </c>
      <c r="G1008" s="7">
        <v>42990873</v>
      </c>
      <c r="H1008" s="7">
        <v>66040749</v>
      </c>
      <c r="I1008" s="7">
        <v>88400951</v>
      </c>
      <c r="J1008" s="7">
        <v>315567761</v>
      </c>
      <c r="K1008" s="7">
        <v>86950296</v>
      </c>
      <c r="L1008" s="7">
        <v>45402611</v>
      </c>
      <c r="M1008" s="8">
        <v>137603694.02000001</v>
      </c>
      <c r="N1008" s="8">
        <v>109883093.69</v>
      </c>
      <c r="O1008" s="7">
        <v>108867826</v>
      </c>
      <c r="P1008" s="8">
        <v>86965138.010000005</v>
      </c>
      <c r="Q1008" s="7">
        <v>31711514</v>
      </c>
      <c r="R1008" s="8">
        <v>11087869.23</v>
      </c>
    </row>
    <row r="1009" spans="1:18" x14ac:dyDescent="0.4">
      <c r="A1009" s="13" t="s">
        <v>756</v>
      </c>
      <c r="B1009" s="4" t="s">
        <v>1303</v>
      </c>
      <c r="C1009" s="13">
        <v>12</v>
      </c>
      <c r="D1009" s="7">
        <v>980087</v>
      </c>
      <c r="E1009" s="7">
        <v>2144829</v>
      </c>
      <c r="F1009" s="7">
        <v>4916456</v>
      </c>
      <c r="G1009" s="7">
        <v>8547691</v>
      </c>
      <c r="H1009" s="7">
        <v>18636372</v>
      </c>
      <c r="I1009" s="7">
        <v>28202156</v>
      </c>
      <c r="J1009" s="7">
        <v>40701086</v>
      </c>
      <c r="K1009" s="7">
        <v>29605606</v>
      </c>
      <c r="L1009" s="7">
        <v>7692381</v>
      </c>
      <c r="M1009" s="9"/>
      <c r="N1009" s="8">
        <v>11821092.77</v>
      </c>
      <c r="O1009" s="8">
        <v>26273814.059999999</v>
      </c>
      <c r="P1009" s="8">
        <v>23253539.379999999</v>
      </c>
      <c r="Q1009" s="8">
        <v>25527557.809999999</v>
      </c>
      <c r="R1009" s="8">
        <v>26888600.670000002</v>
      </c>
    </row>
    <row r="1010" spans="1:18" x14ac:dyDescent="0.4">
      <c r="A1010" s="13" t="s">
        <v>2069</v>
      </c>
      <c r="B1010" s="4" t="s">
        <v>4253</v>
      </c>
      <c r="C1010" s="13">
        <v>12</v>
      </c>
      <c r="D1010" s="7">
        <v>7399233</v>
      </c>
      <c r="E1010" s="7">
        <v>1710765</v>
      </c>
      <c r="F1010" s="7">
        <v>6224265</v>
      </c>
      <c r="G1010" s="7">
        <v>13689192</v>
      </c>
      <c r="H1010" s="7">
        <v>5530572</v>
      </c>
      <c r="I1010" s="7">
        <v>6740485</v>
      </c>
      <c r="J1010" s="7">
        <v>7086127</v>
      </c>
      <c r="K1010" s="7">
        <v>2251303</v>
      </c>
      <c r="L1010" s="7">
        <v>-28616482</v>
      </c>
      <c r="M1010" s="9"/>
      <c r="N1010" s="8">
        <v>-1392836.48</v>
      </c>
      <c r="O1010" s="8">
        <v>-25508086.859999999</v>
      </c>
      <c r="P1010" s="8">
        <v>1880408.82</v>
      </c>
      <c r="Q1010" s="8">
        <v>3198206.61</v>
      </c>
      <c r="R1010" s="8">
        <v>-9796925.4399999995</v>
      </c>
    </row>
    <row r="1011" spans="1:18" x14ac:dyDescent="0.4">
      <c r="A1011" s="13" t="s">
        <v>2070</v>
      </c>
      <c r="B1011" s="4" t="s">
        <v>4254</v>
      </c>
      <c r="C1011" s="13">
        <v>3</v>
      </c>
      <c r="D1011" s="7">
        <v>-136895438</v>
      </c>
      <c r="E1011" s="9"/>
      <c r="F1011" s="9"/>
      <c r="G1011" s="9"/>
      <c r="H1011" s="9"/>
      <c r="I1011" s="9"/>
      <c r="J1011" s="9"/>
      <c r="K1011" s="9"/>
      <c r="L1011" s="9"/>
      <c r="M1011" s="9"/>
      <c r="N1011" s="9"/>
      <c r="O1011" s="9"/>
      <c r="P1011" s="9"/>
      <c r="Q1011" s="9"/>
      <c r="R1011" s="9"/>
    </row>
    <row r="1012" spans="1:18" x14ac:dyDescent="0.4">
      <c r="A1012" s="13" t="s">
        <v>2071</v>
      </c>
      <c r="B1012" s="4" t="s">
        <v>4255</v>
      </c>
      <c r="C1012" s="13">
        <v>12</v>
      </c>
      <c r="D1012" s="7">
        <v>10382805</v>
      </c>
      <c r="E1012" s="7">
        <v>14756450</v>
      </c>
      <c r="F1012" s="7">
        <v>17219500</v>
      </c>
      <c r="G1012" s="7">
        <v>12495987</v>
      </c>
      <c r="H1012" s="7">
        <v>20454492</v>
      </c>
      <c r="I1012" s="7">
        <v>21650766</v>
      </c>
      <c r="J1012" s="7">
        <v>18487105</v>
      </c>
      <c r="K1012" s="7">
        <v>17272574</v>
      </c>
      <c r="L1012" s="7">
        <v>14649005</v>
      </c>
      <c r="M1012" s="7">
        <v>10211859</v>
      </c>
      <c r="N1012" s="8">
        <v>12940030.550000001</v>
      </c>
      <c r="O1012" s="8">
        <v>18339416.5</v>
      </c>
      <c r="P1012" s="8">
        <v>19421413.100000001</v>
      </c>
      <c r="Q1012" s="8">
        <v>21657367.09</v>
      </c>
      <c r="R1012" s="8">
        <v>21447014.41</v>
      </c>
    </row>
    <row r="1013" spans="1:18" x14ac:dyDescent="0.4">
      <c r="A1013" s="13" t="s">
        <v>2072</v>
      </c>
      <c r="B1013" s="4" t="s">
        <v>4256</v>
      </c>
      <c r="C1013" s="13">
        <v>12</v>
      </c>
      <c r="D1013" s="7">
        <v>-8717502</v>
      </c>
      <c r="E1013" s="7">
        <v>186573</v>
      </c>
      <c r="F1013" s="7">
        <v>-7142606</v>
      </c>
      <c r="G1013" s="9"/>
      <c r="H1013" s="9"/>
      <c r="I1013" s="9"/>
      <c r="J1013" s="9"/>
      <c r="K1013" s="9"/>
      <c r="L1013" s="9"/>
      <c r="M1013" s="9"/>
      <c r="N1013" s="9"/>
      <c r="O1013" s="9"/>
      <c r="P1013" s="9"/>
      <c r="Q1013" s="9"/>
      <c r="R1013" s="9"/>
    </row>
    <row r="1014" spans="1:18" x14ac:dyDescent="0.4">
      <c r="A1014" s="13" t="s">
        <v>2073</v>
      </c>
      <c r="B1014" s="4" t="s">
        <v>4257</v>
      </c>
      <c r="C1014" s="13">
        <v>12</v>
      </c>
      <c r="D1014" s="9"/>
      <c r="E1014" s="9"/>
      <c r="F1014" s="9"/>
      <c r="G1014" s="9"/>
      <c r="H1014" s="9"/>
      <c r="I1014" s="9"/>
      <c r="J1014" s="9"/>
      <c r="K1014" s="9"/>
      <c r="L1014" s="9"/>
      <c r="M1014" s="9"/>
      <c r="N1014" s="9"/>
      <c r="O1014" s="9"/>
      <c r="P1014" s="9"/>
      <c r="Q1014" s="9"/>
      <c r="R1014" s="9"/>
    </row>
    <row r="1015" spans="1:18" x14ac:dyDescent="0.4">
      <c r="A1015" s="13" t="s">
        <v>119</v>
      </c>
      <c r="B1015" s="4" t="s">
        <v>327</v>
      </c>
      <c r="C1015" s="13">
        <v>12</v>
      </c>
      <c r="D1015" s="7">
        <v>10633746</v>
      </c>
      <c r="E1015" s="7">
        <v>68967783</v>
      </c>
      <c r="F1015" s="7">
        <v>78264379</v>
      </c>
      <c r="G1015" s="7">
        <v>201827122</v>
      </c>
      <c r="H1015" s="7">
        <v>257738116</v>
      </c>
      <c r="I1015" s="7">
        <v>256007659</v>
      </c>
      <c r="J1015" s="7">
        <v>259653633</v>
      </c>
      <c r="K1015" s="7">
        <v>267562086</v>
      </c>
      <c r="L1015" s="7">
        <v>387736399</v>
      </c>
      <c r="M1015" s="7">
        <v>413655773</v>
      </c>
      <c r="N1015" s="7">
        <v>558005546</v>
      </c>
      <c r="O1015" s="7">
        <v>505628874</v>
      </c>
      <c r="P1015" s="8">
        <v>593419182.38999999</v>
      </c>
      <c r="Q1015" s="8">
        <v>588251362.57000005</v>
      </c>
      <c r="R1015" s="8">
        <v>627092295.26999998</v>
      </c>
    </row>
    <row r="1016" spans="1:18" x14ac:dyDescent="0.4">
      <c r="A1016" s="13" t="s">
        <v>2074</v>
      </c>
      <c r="B1016" s="4" t="s">
        <v>4258</v>
      </c>
      <c r="C1016" s="13">
        <v>12</v>
      </c>
      <c r="D1016" s="7">
        <v>2280400</v>
      </c>
      <c r="E1016" s="7">
        <v>2362070</v>
      </c>
      <c r="F1016" s="7">
        <v>3742876</v>
      </c>
      <c r="G1016" s="7">
        <v>3620131</v>
      </c>
      <c r="H1016" s="7">
        <v>2112038</v>
      </c>
      <c r="I1016" s="7">
        <v>3217310</v>
      </c>
      <c r="J1016" s="7">
        <v>2688057</v>
      </c>
      <c r="K1016" s="7">
        <v>2418336</v>
      </c>
      <c r="L1016" s="7">
        <v>3348818</v>
      </c>
      <c r="M1016" s="8">
        <v>-2023237.02</v>
      </c>
      <c r="N1016" s="8">
        <v>-4602138.8499999996</v>
      </c>
      <c r="O1016" s="8">
        <v>1720678.85</v>
      </c>
      <c r="P1016" s="8">
        <v>448047.32</v>
      </c>
      <c r="Q1016" s="8">
        <v>-12486352.16</v>
      </c>
      <c r="R1016" s="8">
        <v>-8688783.6300000008</v>
      </c>
    </row>
    <row r="1017" spans="1:18" x14ac:dyDescent="0.4">
      <c r="A1017" s="13" t="s">
        <v>2075</v>
      </c>
      <c r="B1017" s="4" t="s">
        <v>4259</v>
      </c>
      <c r="C1017" s="13">
        <v>12</v>
      </c>
      <c r="D1017" s="7">
        <v>2754321</v>
      </c>
      <c r="E1017" s="7">
        <v>6162660</v>
      </c>
      <c r="F1017" s="7">
        <v>3565558</v>
      </c>
      <c r="G1017" s="7">
        <v>3488887</v>
      </c>
      <c r="H1017" s="7">
        <v>5948864</v>
      </c>
      <c r="I1017" s="7">
        <v>3926027</v>
      </c>
      <c r="J1017" s="7">
        <v>2825173</v>
      </c>
      <c r="K1017" s="7">
        <v>7647436</v>
      </c>
      <c r="L1017" s="7">
        <v>6144071</v>
      </c>
      <c r="M1017" s="8">
        <v>4292312.54</v>
      </c>
      <c r="N1017" s="8">
        <v>6819122.3799999999</v>
      </c>
      <c r="O1017" s="8">
        <v>25719183.010000002</v>
      </c>
      <c r="P1017" s="8">
        <v>49814515.649999999</v>
      </c>
      <c r="Q1017" s="8">
        <v>41177086.920000002</v>
      </c>
      <c r="R1017" s="8">
        <v>46188432.039999999</v>
      </c>
    </row>
    <row r="1018" spans="1:18" x14ac:dyDescent="0.4">
      <c r="A1018" s="13" t="s">
        <v>2076</v>
      </c>
      <c r="B1018" s="4" t="s">
        <v>4260</v>
      </c>
      <c r="C1018" s="13">
        <v>12</v>
      </c>
      <c r="D1018" s="9"/>
      <c r="E1018" s="9"/>
      <c r="F1018" s="9"/>
      <c r="G1018" s="9"/>
      <c r="H1018" s="9"/>
      <c r="I1018" s="7">
        <v>21107990</v>
      </c>
      <c r="J1018" s="7">
        <v>44144854</v>
      </c>
      <c r="K1018" s="7">
        <v>30672192</v>
      </c>
      <c r="L1018" s="7">
        <v>32453590</v>
      </c>
      <c r="M1018" s="9"/>
      <c r="N1018" s="9"/>
      <c r="O1018" s="8">
        <v>950336.05</v>
      </c>
      <c r="P1018" s="8">
        <v>3823013.79</v>
      </c>
      <c r="Q1018" s="8">
        <v>-26937912.48</v>
      </c>
      <c r="R1018" s="8">
        <v>-25218605.52</v>
      </c>
    </row>
    <row r="1019" spans="1:18" x14ac:dyDescent="0.4">
      <c r="A1019" s="13" t="s">
        <v>2077</v>
      </c>
      <c r="B1019" s="4" t="s">
        <v>4261</v>
      </c>
      <c r="C1019" s="13">
        <v>12</v>
      </c>
      <c r="D1019" s="9"/>
      <c r="E1019" s="9"/>
      <c r="F1019" s="9"/>
      <c r="G1019" s="9"/>
      <c r="H1019" s="9"/>
      <c r="I1019" s="9"/>
      <c r="J1019" s="9"/>
      <c r="K1019" s="9"/>
      <c r="L1019" s="9"/>
      <c r="M1019" s="9"/>
      <c r="N1019" s="9"/>
      <c r="O1019" s="9"/>
      <c r="P1019" s="9"/>
      <c r="Q1019" s="9"/>
      <c r="R1019" s="9"/>
    </row>
    <row r="1020" spans="1:18" x14ac:dyDescent="0.4">
      <c r="A1020" s="13" t="s">
        <v>2078</v>
      </c>
      <c r="B1020" s="4" t="s">
        <v>4262</v>
      </c>
      <c r="C1020" s="13">
        <v>12</v>
      </c>
      <c r="D1020" s="7">
        <v>6611186</v>
      </c>
      <c r="E1020" s="7">
        <v>3142343</v>
      </c>
      <c r="F1020" s="7">
        <v>-2749318</v>
      </c>
      <c r="G1020" s="7">
        <v>-12279511</v>
      </c>
      <c r="H1020" s="7">
        <v>-8987379</v>
      </c>
      <c r="I1020" s="7">
        <v>-4106987</v>
      </c>
      <c r="J1020" s="7">
        <v>-4391276</v>
      </c>
      <c r="K1020" s="7">
        <v>106912</v>
      </c>
      <c r="L1020" s="9"/>
      <c r="M1020" s="9"/>
      <c r="N1020" s="9"/>
      <c r="O1020" s="9"/>
      <c r="P1020" s="9"/>
      <c r="Q1020" s="9"/>
      <c r="R1020" s="9"/>
    </row>
    <row r="1021" spans="1:18" x14ac:dyDescent="0.4">
      <c r="A1021" s="13" t="s">
        <v>757</v>
      </c>
      <c r="B1021" s="4" t="s">
        <v>1304</v>
      </c>
      <c r="C1021" s="13">
        <v>12</v>
      </c>
      <c r="D1021" s="7">
        <v>7103435</v>
      </c>
      <c r="E1021" s="7">
        <v>16132051</v>
      </c>
      <c r="F1021" s="7">
        <v>16541750</v>
      </c>
      <c r="G1021" s="7">
        <v>15357679</v>
      </c>
      <c r="H1021" s="7">
        <v>5830903</v>
      </c>
      <c r="I1021" s="7">
        <v>4201015</v>
      </c>
      <c r="J1021" s="7">
        <v>-13476011</v>
      </c>
      <c r="K1021" s="7">
        <v>10229745</v>
      </c>
      <c r="L1021" s="7">
        <v>17177292</v>
      </c>
      <c r="M1021" s="8">
        <v>14478405.66</v>
      </c>
      <c r="N1021" s="8">
        <v>6063216.4900000002</v>
      </c>
      <c r="O1021" s="8">
        <v>2621768.19</v>
      </c>
      <c r="P1021" s="8">
        <v>-4073872.07</v>
      </c>
      <c r="Q1021" s="8">
        <v>-5389131.0300000003</v>
      </c>
      <c r="R1021" s="8">
        <v>-1962314.46</v>
      </c>
    </row>
    <row r="1022" spans="1:18" x14ac:dyDescent="0.4">
      <c r="A1022" s="13" t="s">
        <v>2079</v>
      </c>
      <c r="B1022" s="4" t="s">
        <v>4263</v>
      </c>
      <c r="C1022" s="13">
        <v>3</v>
      </c>
      <c r="D1022" s="9"/>
      <c r="E1022" s="9"/>
      <c r="F1022" s="9"/>
      <c r="G1022" s="9"/>
      <c r="H1022" s="9"/>
      <c r="I1022" s="9"/>
      <c r="J1022" s="9"/>
      <c r="K1022" s="9"/>
      <c r="L1022" s="9"/>
      <c r="M1022" s="9"/>
      <c r="N1022" s="9"/>
      <c r="O1022" s="9"/>
      <c r="P1022" s="9"/>
      <c r="Q1022" s="9"/>
      <c r="R1022" s="9"/>
    </row>
    <row r="1023" spans="1:18" x14ac:dyDescent="0.4">
      <c r="A1023" s="13" t="s">
        <v>758</v>
      </c>
      <c r="B1023" s="4" t="s">
        <v>1305</v>
      </c>
      <c r="C1023" s="13">
        <v>3</v>
      </c>
      <c r="D1023" s="7">
        <v>-1700553</v>
      </c>
      <c r="E1023" s="7">
        <v>2986978</v>
      </c>
      <c r="F1023" s="7">
        <v>3832333</v>
      </c>
      <c r="G1023" s="7">
        <v>5681375</v>
      </c>
      <c r="H1023" s="7">
        <v>3672102</v>
      </c>
      <c r="I1023" s="7">
        <v>3154281</v>
      </c>
      <c r="J1023" s="7">
        <v>4991654</v>
      </c>
      <c r="K1023" s="7">
        <v>6516001</v>
      </c>
      <c r="L1023" s="7">
        <v>13661078</v>
      </c>
      <c r="M1023" s="8">
        <v>27291168.27</v>
      </c>
      <c r="N1023" s="8">
        <v>17835048.289999999</v>
      </c>
      <c r="O1023" s="8">
        <v>16950901.559999999</v>
      </c>
      <c r="P1023" s="8">
        <v>12163475.66</v>
      </c>
      <c r="Q1023" s="8">
        <v>13580077.960000001</v>
      </c>
      <c r="R1023" s="9"/>
    </row>
    <row r="1024" spans="1:18" x14ac:dyDescent="0.4">
      <c r="A1024" s="13" t="s">
        <v>2080</v>
      </c>
      <c r="B1024" s="4" t="s">
        <v>4264</v>
      </c>
      <c r="C1024" s="13">
        <v>12</v>
      </c>
      <c r="D1024" s="9"/>
      <c r="E1024" s="9"/>
      <c r="F1024" s="9"/>
      <c r="G1024" s="9"/>
      <c r="H1024" s="9"/>
      <c r="I1024" s="9"/>
      <c r="J1024" s="9"/>
      <c r="K1024" s="9"/>
      <c r="L1024" s="9"/>
      <c r="M1024" s="9"/>
      <c r="N1024" s="9"/>
      <c r="O1024" s="9"/>
      <c r="P1024" s="9"/>
      <c r="Q1024" s="9"/>
      <c r="R1024" s="9"/>
    </row>
    <row r="1025" spans="1:18" x14ac:dyDescent="0.4">
      <c r="A1025" s="13" t="s">
        <v>2081</v>
      </c>
      <c r="B1025" s="4" t="s">
        <v>4265</v>
      </c>
      <c r="C1025" s="13">
        <v>12</v>
      </c>
      <c r="D1025" s="9"/>
      <c r="E1025" s="9"/>
      <c r="F1025" s="9"/>
      <c r="G1025" s="9"/>
      <c r="H1025" s="9"/>
      <c r="I1025" s="9"/>
      <c r="J1025" s="9"/>
      <c r="K1025" s="9"/>
      <c r="L1025" s="9"/>
      <c r="M1025" s="9"/>
      <c r="N1025" s="9"/>
      <c r="O1025" s="9"/>
      <c r="P1025" s="9"/>
      <c r="Q1025" s="9"/>
      <c r="R1025" s="9"/>
    </row>
    <row r="1026" spans="1:18" x14ac:dyDescent="0.4">
      <c r="A1026" s="13" t="s">
        <v>2082</v>
      </c>
      <c r="B1026" s="4" t="s">
        <v>4266</v>
      </c>
      <c r="C1026" s="13">
        <v>12</v>
      </c>
      <c r="D1026" s="7">
        <v>-9815805</v>
      </c>
      <c r="E1026" s="9"/>
      <c r="F1026" s="9"/>
      <c r="G1026" s="9"/>
      <c r="H1026" s="9"/>
      <c r="I1026" s="9"/>
      <c r="J1026" s="9"/>
      <c r="K1026" s="9"/>
      <c r="L1026" s="9"/>
      <c r="M1026" s="9"/>
      <c r="N1026" s="9"/>
      <c r="O1026" s="9"/>
      <c r="P1026" s="9"/>
      <c r="Q1026" s="9"/>
      <c r="R1026" s="9"/>
    </row>
    <row r="1027" spans="1:18" x14ac:dyDescent="0.4">
      <c r="A1027" s="13" t="s">
        <v>2083</v>
      </c>
      <c r="B1027" s="4" t="s">
        <v>4267</v>
      </c>
      <c r="C1027" s="13">
        <v>12</v>
      </c>
      <c r="D1027" s="9"/>
      <c r="E1027" s="9"/>
      <c r="F1027" s="9"/>
      <c r="G1027" s="9"/>
      <c r="H1027" s="9"/>
      <c r="I1027" s="9"/>
      <c r="J1027" s="9"/>
      <c r="K1027" s="7">
        <v>912043</v>
      </c>
      <c r="L1027" s="7">
        <v>1158291</v>
      </c>
      <c r="M1027" s="8">
        <v>961359.79</v>
      </c>
      <c r="N1027" s="8">
        <v>1787969.34</v>
      </c>
      <c r="O1027" s="8">
        <v>769006.19</v>
      </c>
      <c r="P1027" s="8">
        <v>852821.05</v>
      </c>
      <c r="Q1027" s="8">
        <v>-1119.42</v>
      </c>
      <c r="R1027" s="8">
        <v>125824.73</v>
      </c>
    </row>
    <row r="1028" spans="1:18" x14ac:dyDescent="0.4">
      <c r="A1028" s="13" t="s">
        <v>759</v>
      </c>
      <c r="B1028" s="4" t="s">
        <v>1306</v>
      </c>
      <c r="C1028" s="13">
        <v>12</v>
      </c>
      <c r="D1028" s="7">
        <v>59616836</v>
      </c>
      <c r="E1028" s="7">
        <v>74062026</v>
      </c>
      <c r="F1028" s="7">
        <v>34588924</v>
      </c>
      <c r="G1028" s="7">
        <v>57852277</v>
      </c>
      <c r="H1028" s="7">
        <v>50043667</v>
      </c>
      <c r="I1028" s="7">
        <v>75105162</v>
      </c>
      <c r="J1028" s="7">
        <v>273143387</v>
      </c>
      <c r="K1028" s="7">
        <v>28713189</v>
      </c>
      <c r="L1028" s="7">
        <v>93825029</v>
      </c>
      <c r="M1028" s="9"/>
      <c r="N1028" s="8">
        <v>140851165.90000001</v>
      </c>
      <c r="O1028" s="8">
        <v>123492266.97</v>
      </c>
      <c r="P1028" s="8">
        <v>120314725.59999999</v>
      </c>
      <c r="Q1028" s="8">
        <v>99163041.269999996</v>
      </c>
      <c r="R1028" s="8">
        <v>180788099.74000001</v>
      </c>
    </row>
    <row r="1029" spans="1:18" x14ac:dyDescent="0.4">
      <c r="A1029" s="13" t="s">
        <v>2084</v>
      </c>
      <c r="B1029" s="4" t="s">
        <v>4268</v>
      </c>
      <c r="C1029" s="13">
        <v>12</v>
      </c>
      <c r="D1029" s="7">
        <v>2494212</v>
      </c>
      <c r="E1029" s="7">
        <v>2493340</v>
      </c>
      <c r="F1029" s="7">
        <v>2108102</v>
      </c>
      <c r="G1029" s="7">
        <v>195047</v>
      </c>
      <c r="H1029" s="7">
        <v>85798</v>
      </c>
      <c r="I1029" s="7">
        <v>-2887232</v>
      </c>
      <c r="J1029" s="7">
        <v>306379</v>
      </c>
      <c r="K1029" s="7">
        <v>1238798</v>
      </c>
      <c r="L1029" s="7">
        <v>2351753</v>
      </c>
      <c r="M1029" s="8">
        <v>1778794.92</v>
      </c>
      <c r="N1029" s="8">
        <v>6101943.6799999997</v>
      </c>
      <c r="O1029" s="8">
        <v>1334972.94</v>
      </c>
      <c r="P1029" s="8">
        <v>677345.32</v>
      </c>
      <c r="Q1029" s="7">
        <v>675243</v>
      </c>
      <c r="R1029" s="7">
        <v>2973188</v>
      </c>
    </row>
    <row r="1030" spans="1:18" x14ac:dyDescent="0.4">
      <c r="A1030" s="13" t="s">
        <v>2085</v>
      </c>
      <c r="B1030" s="4" t="s">
        <v>4269</v>
      </c>
      <c r="C1030" s="13">
        <v>12</v>
      </c>
      <c r="D1030" s="9"/>
      <c r="E1030" s="9"/>
      <c r="F1030" s="9"/>
      <c r="G1030" s="9"/>
      <c r="H1030" s="9"/>
      <c r="I1030" s="9"/>
      <c r="J1030" s="9"/>
      <c r="K1030" s="9"/>
      <c r="L1030" s="9"/>
      <c r="M1030" s="9"/>
      <c r="N1030" s="9"/>
      <c r="O1030" s="9"/>
      <c r="P1030" s="9"/>
      <c r="Q1030" s="9"/>
      <c r="R1030" s="9"/>
    </row>
    <row r="1031" spans="1:18" x14ac:dyDescent="0.4">
      <c r="A1031" s="13" t="s">
        <v>2086</v>
      </c>
      <c r="B1031" s="4" t="s">
        <v>4270</v>
      </c>
      <c r="C1031" s="13">
        <v>3</v>
      </c>
      <c r="D1031" s="7">
        <v>-435789</v>
      </c>
      <c r="E1031" s="7">
        <v>399661</v>
      </c>
      <c r="F1031" s="7">
        <v>-541154</v>
      </c>
      <c r="G1031" s="7">
        <v>417161</v>
      </c>
      <c r="H1031" s="7">
        <v>-1459620</v>
      </c>
      <c r="I1031" s="7">
        <v>-2440438</v>
      </c>
      <c r="J1031" s="7">
        <v>-5094100</v>
      </c>
      <c r="K1031" s="7">
        <v>-2769599</v>
      </c>
      <c r="L1031" s="7">
        <v>169871</v>
      </c>
      <c r="M1031" s="9"/>
      <c r="N1031" s="9"/>
      <c r="O1031" s="8">
        <v>-7369006.1600000001</v>
      </c>
      <c r="P1031" s="8">
        <v>-10330457.68</v>
      </c>
      <c r="Q1031" s="8">
        <v>-1791806.97</v>
      </c>
      <c r="R1031" s="9"/>
    </row>
    <row r="1032" spans="1:18" x14ac:dyDescent="0.4">
      <c r="A1032" s="13" t="s">
        <v>2087</v>
      </c>
      <c r="B1032" s="4" t="s">
        <v>4271</v>
      </c>
      <c r="C1032" s="13">
        <v>12</v>
      </c>
      <c r="D1032" s="9"/>
      <c r="E1032" s="9"/>
      <c r="F1032" s="9"/>
      <c r="G1032" s="9"/>
      <c r="H1032" s="9"/>
      <c r="I1032" s="9"/>
      <c r="J1032" s="9"/>
      <c r="K1032" s="9"/>
      <c r="L1032" s="9"/>
      <c r="M1032" s="9"/>
      <c r="N1032" s="9"/>
      <c r="O1032" s="9"/>
      <c r="P1032" s="9"/>
      <c r="Q1032" s="9"/>
      <c r="R1032" s="9"/>
    </row>
    <row r="1033" spans="1:18" x14ac:dyDescent="0.4">
      <c r="A1033" s="13" t="s">
        <v>2088</v>
      </c>
      <c r="B1033" s="4" t="s">
        <v>4272</v>
      </c>
      <c r="C1033" s="13">
        <v>12</v>
      </c>
      <c r="D1033" s="9"/>
      <c r="E1033" s="9"/>
      <c r="F1033" s="9"/>
      <c r="G1033" s="9"/>
      <c r="H1033" s="9"/>
      <c r="I1033" s="9"/>
      <c r="J1033" s="9"/>
      <c r="K1033" s="9"/>
      <c r="L1033" s="9"/>
      <c r="M1033" s="9"/>
      <c r="N1033" s="9"/>
      <c r="O1033" s="9"/>
      <c r="P1033" s="9"/>
      <c r="Q1033" s="9"/>
      <c r="R1033" s="9"/>
    </row>
    <row r="1034" spans="1:18" x14ac:dyDescent="0.4">
      <c r="A1034" s="13" t="s">
        <v>2089</v>
      </c>
      <c r="B1034" s="4" t="s">
        <v>4273</v>
      </c>
      <c r="C1034" s="13">
        <v>12</v>
      </c>
      <c r="D1034" s="9"/>
      <c r="E1034" s="9"/>
      <c r="F1034" s="9"/>
      <c r="G1034" s="9"/>
      <c r="H1034" s="9"/>
      <c r="I1034" s="9"/>
      <c r="J1034" s="9"/>
      <c r="K1034" s="9"/>
      <c r="L1034" s="9"/>
      <c r="M1034" s="9"/>
      <c r="N1034" s="9"/>
      <c r="O1034" s="9"/>
      <c r="P1034" s="9"/>
      <c r="Q1034" s="9"/>
      <c r="R1034" s="9"/>
    </row>
    <row r="1035" spans="1:18" x14ac:dyDescent="0.4">
      <c r="A1035" s="13" t="s">
        <v>2090</v>
      </c>
      <c r="B1035" s="4" t="s">
        <v>4274</v>
      </c>
      <c r="C1035" s="13">
        <v>12</v>
      </c>
      <c r="D1035" s="9"/>
      <c r="E1035" s="9"/>
      <c r="F1035" s="9"/>
      <c r="G1035" s="9"/>
      <c r="H1035" s="9"/>
      <c r="I1035" s="9"/>
      <c r="J1035" s="9"/>
      <c r="K1035" s="9"/>
      <c r="L1035" s="9"/>
      <c r="M1035" s="9"/>
      <c r="N1035" s="9"/>
      <c r="O1035" s="9"/>
      <c r="P1035" s="9"/>
      <c r="Q1035" s="9"/>
      <c r="R1035" s="9"/>
    </row>
    <row r="1036" spans="1:18" x14ac:dyDescent="0.4">
      <c r="A1036" s="13" t="s">
        <v>120</v>
      </c>
      <c r="B1036" s="4" t="s">
        <v>328</v>
      </c>
      <c r="C1036" s="13">
        <v>12</v>
      </c>
      <c r="D1036" s="7">
        <v>88391349</v>
      </c>
      <c r="E1036" s="7">
        <v>84545617</v>
      </c>
      <c r="F1036" s="7">
        <v>98458893</v>
      </c>
      <c r="G1036" s="7">
        <v>69928526</v>
      </c>
      <c r="H1036" s="7">
        <v>69985695</v>
      </c>
      <c r="I1036" s="7">
        <v>82409235</v>
      </c>
      <c r="J1036" s="7">
        <v>91689979</v>
      </c>
      <c r="K1036" s="7">
        <v>66034243</v>
      </c>
      <c r="L1036" s="7">
        <v>104124383</v>
      </c>
      <c r="M1036" s="8">
        <v>270660879.63999999</v>
      </c>
      <c r="N1036" s="8">
        <v>309597360.75999999</v>
      </c>
      <c r="O1036" s="7">
        <v>363535058</v>
      </c>
      <c r="P1036" s="8">
        <v>370316273.45999998</v>
      </c>
      <c r="Q1036" s="8">
        <v>359550142.05000001</v>
      </c>
      <c r="R1036" s="8">
        <v>422548148.27999997</v>
      </c>
    </row>
    <row r="1037" spans="1:18" x14ac:dyDescent="0.4">
      <c r="A1037" s="13" t="s">
        <v>2091</v>
      </c>
      <c r="B1037" s="4" t="s">
        <v>4275</v>
      </c>
      <c r="C1037" s="13">
        <v>12</v>
      </c>
      <c r="D1037" s="7">
        <v>-3788386</v>
      </c>
      <c r="E1037" s="7">
        <v>-3648486</v>
      </c>
      <c r="F1037" s="7">
        <v>-1835918</v>
      </c>
      <c r="G1037" s="7">
        <v>-891162</v>
      </c>
      <c r="H1037" s="7">
        <v>-1174846</v>
      </c>
      <c r="I1037" s="7">
        <v>-3874840</v>
      </c>
      <c r="J1037" s="7">
        <v>-2945373</v>
      </c>
      <c r="K1037" s="7">
        <v>-1824755</v>
      </c>
      <c r="L1037" s="9"/>
      <c r="M1037" s="9"/>
      <c r="N1037" s="9"/>
      <c r="O1037" s="9"/>
      <c r="P1037" s="9"/>
      <c r="Q1037" s="9"/>
      <c r="R1037" s="9"/>
    </row>
    <row r="1038" spans="1:18" x14ac:dyDescent="0.4">
      <c r="A1038" s="13" t="s">
        <v>2092</v>
      </c>
      <c r="B1038" s="4" t="s">
        <v>4276</v>
      </c>
      <c r="C1038" s="13">
        <v>12</v>
      </c>
      <c r="D1038" s="9"/>
      <c r="E1038" s="9"/>
      <c r="F1038" s="9"/>
      <c r="G1038" s="9"/>
      <c r="H1038" s="9"/>
      <c r="I1038" s="9"/>
      <c r="J1038" s="9"/>
      <c r="K1038" s="9"/>
      <c r="L1038" s="9"/>
      <c r="M1038" s="9"/>
      <c r="N1038" s="9"/>
      <c r="O1038" s="9"/>
      <c r="P1038" s="9"/>
      <c r="Q1038" s="9"/>
      <c r="R1038" s="9"/>
    </row>
    <row r="1039" spans="1:18" x14ac:dyDescent="0.4">
      <c r="A1039" s="13" t="s">
        <v>2093</v>
      </c>
      <c r="B1039" s="4" t="s">
        <v>4277</v>
      </c>
      <c r="C1039" s="13">
        <v>12</v>
      </c>
      <c r="D1039" s="7">
        <v>22648291</v>
      </c>
      <c r="E1039" s="7">
        <v>21707505</v>
      </c>
      <c r="F1039" s="7">
        <v>11029834</v>
      </c>
      <c r="G1039" s="7">
        <v>5698696</v>
      </c>
      <c r="H1039" s="7">
        <v>6154615</v>
      </c>
      <c r="I1039" s="7">
        <v>6490241</v>
      </c>
      <c r="J1039" s="7">
        <v>5662290</v>
      </c>
      <c r="K1039" s="7">
        <v>5597356</v>
      </c>
      <c r="L1039" s="7">
        <v>5454366</v>
      </c>
      <c r="M1039" s="9"/>
      <c r="N1039" s="8">
        <v>-2543313.62</v>
      </c>
      <c r="O1039" s="8">
        <v>-491228.46</v>
      </c>
      <c r="P1039" s="8">
        <v>2419618.54</v>
      </c>
      <c r="Q1039" s="7">
        <v>560445</v>
      </c>
      <c r="R1039" s="7">
        <v>3714745</v>
      </c>
    </row>
    <row r="1040" spans="1:18" x14ac:dyDescent="0.4">
      <c r="A1040" s="13" t="s">
        <v>2094</v>
      </c>
      <c r="B1040" s="4" t="s">
        <v>4278</v>
      </c>
      <c r="C1040" s="13">
        <v>12</v>
      </c>
      <c r="D1040" s="7">
        <v>1955639</v>
      </c>
      <c r="E1040" s="7">
        <v>157182</v>
      </c>
      <c r="F1040" s="7">
        <v>96081</v>
      </c>
      <c r="G1040" s="7">
        <v>-3293516</v>
      </c>
      <c r="H1040" s="7">
        <v>-4351107</v>
      </c>
      <c r="I1040" s="7">
        <v>-3957949</v>
      </c>
      <c r="J1040" s="7">
        <v>-1143688</v>
      </c>
      <c r="K1040" s="7">
        <v>-2880414</v>
      </c>
      <c r="L1040" s="7">
        <v>-2647412</v>
      </c>
      <c r="M1040" s="9"/>
      <c r="N1040" s="9"/>
      <c r="O1040" s="9"/>
      <c r="P1040" s="9"/>
      <c r="Q1040" s="9"/>
      <c r="R1040" s="9"/>
    </row>
    <row r="1041" spans="1:18" x14ac:dyDescent="0.4">
      <c r="A1041" s="13" t="s">
        <v>760</v>
      </c>
      <c r="B1041" s="4" t="s">
        <v>1307</v>
      </c>
      <c r="C1041" s="13">
        <v>12</v>
      </c>
      <c r="D1041" s="7">
        <v>31581807</v>
      </c>
      <c r="E1041" s="7">
        <v>24278584</v>
      </c>
      <c r="F1041" s="7">
        <v>17244677</v>
      </c>
      <c r="G1041" s="7">
        <v>25167970</v>
      </c>
      <c r="H1041" s="7">
        <v>21835888</v>
      </c>
      <c r="I1041" s="7">
        <v>19165406</v>
      </c>
      <c r="J1041" s="7">
        <v>30061565</v>
      </c>
      <c r="K1041" s="7">
        <v>33942287</v>
      </c>
      <c r="L1041" s="7">
        <v>42731938</v>
      </c>
      <c r="M1041" s="9"/>
      <c r="N1041" s="8">
        <v>24234350.07</v>
      </c>
      <c r="O1041" s="7">
        <v>24811386</v>
      </c>
      <c r="P1041" s="8">
        <v>19251751.469999999</v>
      </c>
      <c r="Q1041" s="7">
        <v>4235609</v>
      </c>
      <c r="R1041" s="7">
        <v>9568468</v>
      </c>
    </row>
    <row r="1042" spans="1:18" x14ac:dyDescent="0.4">
      <c r="A1042" s="13" t="s">
        <v>761</v>
      </c>
      <c r="B1042" s="4" t="s">
        <v>1308</v>
      </c>
      <c r="C1042" s="13">
        <v>12</v>
      </c>
      <c r="D1042" s="7">
        <v>1920545</v>
      </c>
      <c r="E1042" s="7">
        <v>1880131</v>
      </c>
      <c r="F1042" s="7">
        <v>3962068</v>
      </c>
      <c r="G1042" s="7">
        <v>4581376</v>
      </c>
      <c r="H1042" s="7">
        <v>4199638</v>
      </c>
      <c r="I1042" s="7">
        <v>3270186</v>
      </c>
      <c r="J1042" s="7">
        <v>2116908</v>
      </c>
      <c r="K1042" s="7">
        <v>129625</v>
      </c>
      <c r="L1042" s="7">
        <v>3182550</v>
      </c>
      <c r="M1042" s="9"/>
      <c r="N1042" s="8">
        <v>-12347133.710000001</v>
      </c>
      <c r="O1042" s="8">
        <v>-20564218.699999999</v>
      </c>
      <c r="P1042" s="8">
        <v>650855.03</v>
      </c>
      <c r="Q1042" s="8">
        <v>6036655.0700000003</v>
      </c>
      <c r="R1042" s="8">
        <v>10453017.289999999</v>
      </c>
    </row>
    <row r="1043" spans="1:18" x14ac:dyDescent="0.4">
      <c r="A1043" s="13" t="s">
        <v>2095</v>
      </c>
      <c r="B1043" s="4" t="s">
        <v>4279</v>
      </c>
      <c r="C1043" s="13">
        <v>12</v>
      </c>
      <c r="D1043" s="7">
        <v>8194420</v>
      </c>
      <c r="E1043" s="7">
        <v>6778241</v>
      </c>
      <c r="F1043" s="7">
        <v>11261369</v>
      </c>
      <c r="G1043" s="7">
        <v>13954311</v>
      </c>
      <c r="H1043" s="7">
        <v>8552044</v>
      </c>
      <c r="I1043" s="7">
        <v>14153493</v>
      </c>
      <c r="J1043" s="7">
        <v>19484325</v>
      </c>
      <c r="K1043" s="7">
        <v>-7840703</v>
      </c>
      <c r="L1043" s="7">
        <v>10135382</v>
      </c>
      <c r="M1043" s="9"/>
      <c r="N1043" s="8">
        <v>35527653.990000002</v>
      </c>
      <c r="O1043" s="8">
        <v>22365508.68</v>
      </c>
      <c r="P1043" s="8">
        <v>31710774.170000002</v>
      </c>
      <c r="Q1043" s="8">
        <v>39378654.399999999</v>
      </c>
      <c r="R1043" s="8">
        <v>41758470.869999997</v>
      </c>
    </row>
    <row r="1044" spans="1:18" x14ac:dyDescent="0.4">
      <c r="A1044" s="13" t="s">
        <v>2096</v>
      </c>
      <c r="B1044" s="4" t="s">
        <v>4280</v>
      </c>
      <c r="C1044" s="13">
        <v>12</v>
      </c>
      <c r="D1044" s="9"/>
      <c r="E1044" s="9"/>
      <c r="F1044" s="9"/>
      <c r="G1044" s="9"/>
      <c r="H1044" s="9"/>
      <c r="I1044" s="9"/>
      <c r="J1044" s="9"/>
      <c r="K1044" s="9"/>
      <c r="L1044" s="9"/>
      <c r="M1044" s="9"/>
      <c r="N1044" s="9"/>
      <c r="O1044" s="9"/>
      <c r="P1044" s="9"/>
      <c r="Q1044" s="9"/>
      <c r="R1044" s="9"/>
    </row>
    <row r="1045" spans="1:18" x14ac:dyDescent="0.4">
      <c r="A1045" s="13" t="s">
        <v>2097</v>
      </c>
      <c r="B1045" s="4" t="s">
        <v>4281</v>
      </c>
      <c r="C1045" s="13">
        <v>12</v>
      </c>
      <c r="D1045" s="7">
        <v>263380</v>
      </c>
      <c r="E1045" s="7">
        <v>435316</v>
      </c>
      <c r="F1045" s="7">
        <v>-596437</v>
      </c>
      <c r="G1045" s="7">
        <v>-98570</v>
      </c>
      <c r="H1045" s="7">
        <v>-1168629</v>
      </c>
      <c r="I1045" s="7">
        <v>-13310255</v>
      </c>
      <c r="J1045" s="7">
        <v>-9344186</v>
      </c>
      <c r="K1045" s="7">
        <v>-8779201</v>
      </c>
      <c r="L1045" s="7">
        <v>-6844081</v>
      </c>
      <c r="M1045" s="9"/>
      <c r="N1045" s="9"/>
      <c r="O1045" s="9"/>
      <c r="P1045" s="9"/>
      <c r="Q1045" s="9"/>
      <c r="R1045" s="9"/>
    </row>
    <row r="1046" spans="1:18" x14ac:dyDescent="0.4">
      <c r="A1046" s="13" t="s">
        <v>2098</v>
      </c>
      <c r="B1046" s="4" t="s">
        <v>4282</v>
      </c>
      <c r="C1046" s="13">
        <v>12</v>
      </c>
      <c r="D1046" s="7">
        <v>-2460096</v>
      </c>
      <c r="E1046" s="7">
        <v>-1926559</v>
      </c>
      <c r="F1046" s="7">
        <v>1789456</v>
      </c>
      <c r="G1046" s="7">
        <v>6100742</v>
      </c>
      <c r="H1046" s="7">
        <v>11062379</v>
      </c>
      <c r="I1046" s="7">
        <v>5879151</v>
      </c>
      <c r="J1046" s="7">
        <v>10862782</v>
      </c>
      <c r="K1046" s="7">
        <v>10560937</v>
      </c>
      <c r="L1046" s="7">
        <v>12499039</v>
      </c>
      <c r="M1046" s="9"/>
      <c r="N1046" s="8">
        <v>72150206.219999999</v>
      </c>
      <c r="O1046" s="7">
        <v>18291870</v>
      </c>
      <c r="P1046" s="8">
        <v>17592581.52</v>
      </c>
      <c r="Q1046" s="8">
        <v>-4057604.73</v>
      </c>
      <c r="R1046" s="9"/>
    </row>
    <row r="1047" spans="1:18" x14ac:dyDescent="0.4">
      <c r="A1047" s="13" t="s">
        <v>2099</v>
      </c>
      <c r="B1047" s="4" t="s">
        <v>4283</v>
      </c>
      <c r="C1047" s="13">
        <v>9</v>
      </c>
      <c r="D1047" s="9"/>
      <c r="E1047" s="9"/>
      <c r="F1047" s="9"/>
      <c r="G1047" s="9"/>
      <c r="H1047" s="9"/>
      <c r="I1047" s="9"/>
      <c r="J1047" s="9"/>
      <c r="K1047" s="9"/>
      <c r="L1047" s="9"/>
      <c r="M1047" s="9"/>
      <c r="N1047" s="9"/>
      <c r="O1047" s="9"/>
      <c r="P1047" s="9"/>
      <c r="Q1047" s="9"/>
      <c r="R1047" s="9"/>
    </row>
    <row r="1048" spans="1:18" x14ac:dyDescent="0.4">
      <c r="A1048" s="13" t="s">
        <v>2100</v>
      </c>
      <c r="B1048" s="4" t="s">
        <v>4284</v>
      </c>
      <c r="C1048" s="13">
        <v>12</v>
      </c>
      <c r="D1048" s="7">
        <v>-8141232</v>
      </c>
      <c r="E1048" s="7">
        <v>-5001441</v>
      </c>
      <c r="F1048" s="7">
        <v>-4728154</v>
      </c>
      <c r="G1048" s="7">
        <v>757398</v>
      </c>
      <c r="H1048" s="7">
        <v>909729</v>
      </c>
      <c r="I1048" s="7">
        <v>-1730842</v>
      </c>
      <c r="J1048" s="7">
        <v>-7662146</v>
      </c>
      <c r="K1048" s="7">
        <v>-17721349</v>
      </c>
      <c r="L1048" s="7">
        <v>-35569621</v>
      </c>
      <c r="M1048" s="9"/>
      <c r="N1048" s="9"/>
      <c r="O1048" s="9"/>
      <c r="P1048" s="9"/>
      <c r="Q1048" s="9"/>
      <c r="R1048" s="9"/>
    </row>
    <row r="1049" spans="1:18" x14ac:dyDescent="0.4">
      <c r="A1049" s="13" t="s">
        <v>762</v>
      </c>
      <c r="B1049" s="4" t="s">
        <v>1309</v>
      </c>
      <c r="C1049" s="13">
        <v>12</v>
      </c>
      <c r="D1049" s="9"/>
      <c r="E1049" s="9"/>
      <c r="F1049" s="9"/>
      <c r="G1049" s="9"/>
      <c r="H1049" s="9"/>
      <c r="I1049" s="9"/>
      <c r="J1049" s="9"/>
      <c r="K1049" s="9"/>
      <c r="L1049" s="9"/>
      <c r="M1049" s="9"/>
      <c r="N1049" s="7">
        <v>33866502</v>
      </c>
      <c r="O1049" s="7">
        <v>50978997</v>
      </c>
      <c r="P1049" s="8">
        <v>48037007.82</v>
      </c>
      <c r="Q1049" s="8">
        <v>34876833.939999998</v>
      </c>
      <c r="R1049" s="8">
        <v>40389664.369999997</v>
      </c>
    </row>
    <row r="1050" spans="1:18" x14ac:dyDescent="0.4">
      <c r="A1050" s="13" t="s">
        <v>2101</v>
      </c>
      <c r="B1050" s="4" t="s">
        <v>4285</v>
      </c>
      <c r="C1050" s="13">
        <v>12</v>
      </c>
      <c r="D1050" s="9"/>
      <c r="E1050" s="9"/>
      <c r="F1050" s="9"/>
      <c r="G1050" s="9"/>
      <c r="H1050" s="9"/>
      <c r="I1050" s="9"/>
      <c r="J1050" s="9"/>
      <c r="K1050" s="9"/>
      <c r="L1050" s="9"/>
      <c r="M1050" s="9"/>
      <c r="N1050" s="9"/>
      <c r="O1050" s="9"/>
      <c r="P1050" s="9"/>
      <c r="Q1050" s="9"/>
      <c r="R1050" s="9"/>
    </row>
    <row r="1051" spans="1:18" x14ac:dyDescent="0.4">
      <c r="A1051" s="13" t="s">
        <v>763</v>
      </c>
      <c r="B1051" s="4" t="s">
        <v>1310</v>
      </c>
      <c r="C1051" s="13">
        <v>12</v>
      </c>
      <c r="D1051" s="7">
        <v>-7559792</v>
      </c>
      <c r="E1051" s="7">
        <v>2310962</v>
      </c>
      <c r="F1051" s="7">
        <v>1051700</v>
      </c>
      <c r="G1051" s="7">
        <v>2468514</v>
      </c>
      <c r="H1051" s="7">
        <v>1204446</v>
      </c>
      <c r="I1051" s="7">
        <v>1386606</v>
      </c>
      <c r="J1051" s="7">
        <v>5069289</v>
      </c>
      <c r="K1051" s="7">
        <v>-684430</v>
      </c>
      <c r="L1051" s="7">
        <v>-2906441</v>
      </c>
      <c r="M1051" s="9"/>
      <c r="N1051" s="8">
        <v>-2175246.77</v>
      </c>
      <c r="O1051" s="8">
        <v>-5733583.2999999998</v>
      </c>
      <c r="P1051" s="8">
        <v>-5473652.5199999996</v>
      </c>
      <c r="Q1051" s="8">
        <v>-5863594.1299999999</v>
      </c>
      <c r="R1051" s="8">
        <v>-8008675.96</v>
      </c>
    </row>
    <row r="1052" spans="1:18" x14ac:dyDescent="0.4">
      <c r="A1052" s="13" t="s">
        <v>2102</v>
      </c>
      <c r="B1052" s="4" t="s">
        <v>4286</v>
      </c>
      <c r="C1052" s="13">
        <v>12</v>
      </c>
      <c r="D1052" s="9"/>
      <c r="E1052" s="9"/>
      <c r="F1052" s="9"/>
      <c r="G1052" s="9"/>
      <c r="H1052" s="9"/>
      <c r="I1052" s="9"/>
      <c r="J1052" s="9"/>
      <c r="K1052" s="9"/>
      <c r="L1052" s="9"/>
      <c r="M1052" s="9"/>
      <c r="N1052" s="9"/>
      <c r="O1052" s="9"/>
      <c r="P1052" s="9"/>
      <c r="Q1052" s="9"/>
      <c r="R1052" s="9"/>
    </row>
    <row r="1053" spans="1:18" x14ac:dyDescent="0.4">
      <c r="A1053" s="13" t="s">
        <v>2103</v>
      </c>
      <c r="B1053" s="4" t="s">
        <v>4287</v>
      </c>
      <c r="C1053" s="13">
        <v>12</v>
      </c>
      <c r="D1053" s="7">
        <v>2978581</v>
      </c>
      <c r="E1053" s="7">
        <v>4266692</v>
      </c>
      <c r="F1053" s="7">
        <v>4187935</v>
      </c>
      <c r="G1053" s="7">
        <v>2993773</v>
      </c>
      <c r="H1053" s="7">
        <v>853489</v>
      </c>
      <c r="I1053" s="7">
        <v>1975309</v>
      </c>
      <c r="J1053" s="7">
        <v>594322</v>
      </c>
      <c r="K1053" s="7">
        <v>3208465</v>
      </c>
      <c r="L1053" s="7">
        <v>6697860</v>
      </c>
      <c r="M1053" s="9"/>
      <c r="N1053" s="8">
        <v>956262.99</v>
      </c>
      <c r="O1053" s="8">
        <v>11672985.529999999</v>
      </c>
      <c r="P1053" s="8">
        <v>29538090.27</v>
      </c>
      <c r="Q1053" s="7">
        <v>18519511</v>
      </c>
      <c r="R1053" s="7">
        <v>26611910</v>
      </c>
    </row>
    <row r="1054" spans="1:18" x14ac:dyDescent="0.4">
      <c r="A1054" s="13" t="s">
        <v>2104</v>
      </c>
      <c r="B1054" s="4" t="s">
        <v>4288</v>
      </c>
      <c r="C1054" s="13">
        <v>12</v>
      </c>
      <c r="D1054" s="7">
        <v>-1241822</v>
      </c>
      <c r="E1054" s="7">
        <v>4014612</v>
      </c>
      <c r="F1054" s="7">
        <v>-38153317</v>
      </c>
      <c r="G1054" s="7">
        <v>11362918</v>
      </c>
      <c r="H1054" s="7">
        <v>6737075</v>
      </c>
      <c r="I1054" s="7">
        <v>20789830</v>
      </c>
      <c r="J1054" s="7">
        <v>-18486108</v>
      </c>
      <c r="K1054" s="7">
        <v>-82905248</v>
      </c>
      <c r="L1054" s="7">
        <v>-13378154</v>
      </c>
      <c r="M1054" s="9"/>
      <c r="N1054" s="8">
        <v>-22508517.440000001</v>
      </c>
      <c r="O1054" s="8">
        <v>3251144.84</v>
      </c>
      <c r="P1054" s="8">
        <v>1747714.58</v>
      </c>
      <c r="Q1054" s="8">
        <v>482080.12</v>
      </c>
      <c r="R1054" s="8">
        <v>3092139.75</v>
      </c>
    </row>
    <row r="1055" spans="1:18" x14ac:dyDescent="0.4">
      <c r="A1055" s="13" t="s">
        <v>2105</v>
      </c>
      <c r="B1055" s="4" t="s">
        <v>4289</v>
      </c>
      <c r="C1055" s="13">
        <v>12</v>
      </c>
      <c r="D1055" s="7">
        <v>-7378281</v>
      </c>
      <c r="E1055" s="7">
        <v>4846152</v>
      </c>
      <c r="F1055" s="7">
        <v>-570107</v>
      </c>
      <c r="G1055" s="9"/>
      <c r="H1055" s="9"/>
      <c r="I1055" s="9"/>
      <c r="J1055" s="9"/>
      <c r="K1055" s="9"/>
      <c r="L1055" s="9"/>
      <c r="M1055" s="9"/>
      <c r="N1055" s="9"/>
      <c r="O1055" s="9"/>
      <c r="P1055" s="9"/>
      <c r="Q1055" s="9"/>
      <c r="R1055" s="9"/>
    </row>
    <row r="1056" spans="1:18" x14ac:dyDescent="0.4">
      <c r="A1056" s="13" t="s">
        <v>2106</v>
      </c>
      <c r="B1056" s="4" t="s">
        <v>4290</v>
      </c>
      <c r="C1056" s="13">
        <v>3</v>
      </c>
      <c r="D1056" s="7">
        <v>-6226012</v>
      </c>
      <c r="E1056" s="7">
        <v>-3703906</v>
      </c>
      <c r="F1056" s="7">
        <v>-3944901</v>
      </c>
      <c r="G1056" s="7">
        <v>-2904914</v>
      </c>
      <c r="H1056" s="7">
        <v>-3321716</v>
      </c>
      <c r="I1056" s="7">
        <v>-10423398</v>
      </c>
      <c r="J1056" s="7">
        <v>-24013067</v>
      </c>
      <c r="K1056" s="7">
        <v>-6340731</v>
      </c>
      <c r="L1056" s="7">
        <v>383457</v>
      </c>
      <c r="M1056" s="8">
        <v>-2450463.52</v>
      </c>
      <c r="N1056" s="8">
        <v>188308.81</v>
      </c>
      <c r="O1056" s="7">
        <v>-1445776</v>
      </c>
      <c r="P1056" s="7">
        <v>-1232380</v>
      </c>
      <c r="Q1056" s="7">
        <v>-3799167</v>
      </c>
      <c r="R1056" s="9"/>
    </row>
    <row r="1057" spans="1:18" x14ac:dyDescent="0.4">
      <c r="A1057" s="13" t="s">
        <v>2107</v>
      </c>
      <c r="B1057" s="4" t="s">
        <v>4291</v>
      </c>
      <c r="C1057" s="13">
        <v>12</v>
      </c>
      <c r="D1057" s="7">
        <v>498115</v>
      </c>
      <c r="E1057" s="7">
        <v>2810575</v>
      </c>
      <c r="F1057" s="7">
        <v>1520208</v>
      </c>
      <c r="G1057" s="7">
        <v>4045855</v>
      </c>
      <c r="H1057" s="7">
        <v>3699752</v>
      </c>
      <c r="I1057" s="7">
        <v>-3754762</v>
      </c>
      <c r="J1057" s="7">
        <v>-5766698</v>
      </c>
      <c r="K1057" s="7">
        <v>2762125</v>
      </c>
      <c r="L1057" s="7">
        <v>-573468</v>
      </c>
      <c r="M1057" s="9"/>
      <c r="N1057" s="8">
        <v>-3562169.02</v>
      </c>
      <c r="O1057" s="8">
        <v>-6072144.9800000004</v>
      </c>
      <c r="P1057" s="8">
        <v>-4809525.5999999996</v>
      </c>
      <c r="Q1057" s="8">
        <v>-3460332.26</v>
      </c>
      <c r="R1057" s="8">
        <v>-10574119.050000001</v>
      </c>
    </row>
    <row r="1058" spans="1:18" x14ac:dyDescent="0.4">
      <c r="A1058" s="13" t="s">
        <v>2108</v>
      </c>
      <c r="B1058" s="4" t="s">
        <v>4292</v>
      </c>
      <c r="C1058" s="13">
        <v>12</v>
      </c>
      <c r="D1058" s="7">
        <v>4729675</v>
      </c>
      <c r="E1058" s="7">
        <v>7587565</v>
      </c>
      <c r="F1058" s="7">
        <v>6732392</v>
      </c>
      <c r="G1058" s="7">
        <v>7573835</v>
      </c>
      <c r="H1058" s="7">
        <v>5218818</v>
      </c>
      <c r="I1058" s="7">
        <v>3826341</v>
      </c>
      <c r="J1058" s="7">
        <v>-34981430</v>
      </c>
      <c r="K1058" s="9"/>
      <c r="L1058" s="9"/>
      <c r="M1058" s="9"/>
      <c r="N1058" s="9"/>
      <c r="O1058" s="9"/>
      <c r="P1058" s="9"/>
      <c r="Q1058" s="9"/>
      <c r="R1058" s="9"/>
    </row>
    <row r="1059" spans="1:18" x14ac:dyDescent="0.4">
      <c r="A1059" s="13" t="s">
        <v>2109</v>
      </c>
      <c r="B1059" s="4" t="s">
        <v>4293</v>
      </c>
      <c r="C1059" s="13">
        <v>12</v>
      </c>
      <c r="D1059" s="7">
        <v>-6656621</v>
      </c>
      <c r="E1059" s="7">
        <v>3525953</v>
      </c>
      <c r="F1059" s="7">
        <v>-11741484</v>
      </c>
      <c r="G1059" s="7">
        <v>-5132133</v>
      </c>
      <c r="H1059" s="7">
        <v>120387</v>
      </c>
      <c r="I1059" s="7">
        <v>-1391790</v>
      </c>
      <c r="J1059" s="7">
        <v>-7022477</v>
      </c>
      <c r="K1059" s="7">
        <v>-17756119</v>
      </c>
      <c r="L1059" s="7">
        <v>2489442</v>
      </c>
      <c r="M1059" s="9"/>
      <c r="N1059" s="8">
        <v>-13739584.050000001</v>
      </c>
      <c r="O1059" s="7">
        <v>-11363787</v>
      </c>
      <c r="P1059" s="7">
        <v>5998381</v>
      </c>
      <c r="Q1059" s="8">
        <v>-6455868.8099999996</v>
      </c>
      <c r="R1059" s="8">
        <v>-11631836.810000001</v>
      </c>
    </row>
    <row r="1060" spans="1:18" x14ac:dyDescent="0.4">
      <c r="A1060" s="13" t="s">
        <v>121</v>
      </c>
      <c r="B1060" s="4" t="s">
        <v>329</v>
      </c>
      <c r="C1060" s="13">
        <v>12</v>
      </c>
      <c r="D1060" s="9"/>
      <c r="E1060" s="9"/>
      <c r="F1060" s="7">
        <v>90028489</v>
      </c>
      <c r="G1060" s="7">
        <v>68865223</v>
      </c>
      <c r="H1060" s="7">
        <v>61613049</v>
      </c>
      <c r="I1060" s="7">
        <v>78517540</v>
      </c>
      <c r="J1060" s="7">
        <v>57210038</v>
      </c>
      <c r="K1060" s="7">
        <v>60095476</v>
      </c>
      <c r="L1060" s="7">
        <v>62846312</v>
      </c>
      <c r="M1060" s="9"/>
      <c r="N1060" s="8">
        <v>31654976.960000001</v>
      </c>
      <c r="O1060" s="8">
        <v>31706545.920000002</v>
      </c>
      <c r="P1060" s="8">
        <v>30685186.91</v>
      </c>
      <c r="Q1060" s="8">
        <v>43044536.789999999</v>
      </c>
      <c r="R1060" s="8">
        <v>42846850.200000003</v>
      </c>
    </row>
    <row r="1061" spans="1:18" x14ac:dyDescent="0.4">
      <c r="A1061" s="13" t="s">
        <v>2110</v>
      </c>
      <c r="B1061" s="4" t="s">
        <v>4294</v>
      </c>
      <c r="C1061" s="13">
        <v>12</v>
      </c>
      <c r="D1061" s="9"/>
      <c r="E1061" s="9"/>
      <c r="F1061" s="9"/>
      <c r="G1061" s="9"/>
      <c r="H1061" s="9"/>
      <c r="I1061" s="9"/>
      <c r="J1061" s="9"/>
      <c r="K1061" s="9"/>
      <c r="L1061" s="9"/>
      <c r="M1061" s="9"/>
      <c r="N1061" s="9"/>
      <c r="O1061" s="9"/>
      <c r="P1061" s="9"/>
      <c r="Q1061" s="9"/>
      <c r="R1061" s="9"/>
    </row>
    <row r="1062" spans="1:18" x14ac:dyDescent="0.4">
      <c r="A1062" s="13" t="s">
        <v>2111</v>
      </c>
      <c r="B1062" s="4" t="s">
        <v>4295</v>
      </c>
      <c r="C1062" s="13">
        <v>12</v>
      </c>
      <c r="D1062" s="9"/>
      <c r="E1062" s="9"/>
      <c r="F1062" s="9"/>
      <c r="G1062" s="9"/>
      <c r="H1062" s="9"/>
      <c r="I1062" s="9"/>
      <c r="J1062" s="9"/>
      <c r="K1062" s="9"/>
      <c r="L1062" s="9"/>
      <c r="M1062" s="9"/>
      <c r="N1062" s="8">
        <v>11622884.609999999</v>
      </c>
      <c r="O1062" s="8">
        <v>9061808.2400000002</v>
      </c>
      <c r="P1062" s="8">
        <v>13580352.109999999</v>
      </c>
      <c r="Q1062" s="8">
        <v>3665548.82</v>
      </c>
      <c r="R1062" s="8">
        <v>5813057.7800000003</v>
      </c>
    </row>
    <row r="1063" spans="1:18" x14ac:dyDescent="0.4">
      <c r="A1063" s="13" t="s">
        <v>2112</v>
      </c>
      <c r="B1063" s="4" t="s">
        <v>4296</v>
      </c>
      <c r="C1063" s="13">
        <v>12</v>
      </c>
      <c r="D1063" s="7">
        <v>-9209004</v>
      </c>
      <c r="E1063" s="9"/>
      <c r="F1063" s="9"/>
      <c r="G1063" s="9"/>
      <c r="H1063" s="9"/>
      <c r="I1063" s="9"/>
      <c r="J1063" s="9"/>
      <c r="K1063" s="9"/>
      <c r="L1063" s="9"/>
      <c r="M1063" s="9"/>
      <c r="N1063" s="9"/>
      <c r="O1063" s="9"/>
      <c r="P1063" s="9"/>
      <c r="Q1063" s="9"/>
      <c r="R1063" s="9"/>
    </row>
    <row r="1064" spans="1:18" x14ac:dyDescent="0.4">
      <c r="A1064" s="13" t="s">
        <v>2113</v>
      </c>
      <c r="B1064" s="4" t="s">
        <v>4297</v>
      </c>
      <c r="C1064" s="13">
        <v>12</v>
      </c>
      <c r="D1064" s="9"/>
      <c r="E1064" s="9"/>
      <c r="F1064" s="9"/>
      <c r="G1064" s="9"/>
      <c r="H1064" s="7">
        <v>1249075</v>
      </c>
      <c r="I1064" s="7">
        <v>1977849</v>
      </c>
      <c r="J1064" s="7">
        <v>2220556</v>
      </c>
      <c r="K1064" s="7">
        <v>4512218</v>
      </c>
      <c r="L1064" s="7">
        <v>5418217</v>
      </c>
      <c r="M1064" s="8">
        <v>3873916.67</v>
      </c>
      <c r="N1064" s="8">
        <v>4657660.46</v>
      </c>
      <c r="O1064" s="8">
        <v>3453186.02</v>
      </c>
      <c r="P1064" s="8">
        <v>3622447.89</v>
      </c>
      <c r="Q1064" s="8">
        <v>2831817.63</v>
      </c>
      <c r="R1064" s="9"/>
    </row>
    <row r="1065" spans="1:18" x14ac:dyDescent="0.4">
      <c r="A1065" s="13" t="s">
        <v>122</v>
      </c>
      <c r="B1065" s="4" t="s">
        <v>330</v>
      </c>
      <c r="C1065" s="13">
        <v>12</v>
      </c>
      <c r="D1065" s="7">
        <v>29336891</v>
      </c>
      <c r="E1065" s="7">
        <v>47040186</v>
      </c>
      <c r="F1065" s="7">
        <v>50309159</v>
      </c>
      <c r="G1065" s="7">
        <v>55937788</v>
      </c>
      <c r="H1065" s="7">
        <v>62191446</v>
      </c>
      <c r="I1065" s="7">
        <v>60113981</v>
      </c>
      <c r="J1065" s="7">
        <v>55241377</v>
      </c>
      <c r="K1065" s="7">
        <v>65715386</v>
      </c>
      <c r="L1065" s="7">
        <v>82301412</v>
      </c>
      <c r="M1065" s="9"/>
      <c r="N1065" s="7">
        <v>71045415</v>
      </c>
      <c r="O1065" s="7">
        <v>50354120</v>
      </c>
      <c r="P1065" s="8">
        <v>51001887.079999998</v>
      </c>
      <c r="Q1065" s="8">
        <v>66101264.119999997</v>
      </c>
      <c r="R1065" s="8">
        <v>72028391.150000006</v>
      </c>
    </row>
    <row r="1066" spans="1:18" x14ac:dyDescent="0.4">
      <c r="A1066" s="13" t="s">
        <v>2114</v>
      </c>
      <c r="B1066" s="4" t="s">
        <v>4298</v>
      </c>
      <c r="C1066" s="13">
        <v>12</v>
      </c>
      <c r="D1066" s="7">
        <v>-2391702</v>
      </c>
      <c r="E1066" s="7">
        <v>-1194417</v>
      </c>
      <c r="F1066" s="7">
        <v>-1309169</v>
      </c>
      <c r="G1066" s="7">
        <v>-241965</v>
      </c>
      <c r="H1066" s="7">
        <v>-552453</v>
      </c>
      <c r="I1066" s="7">
        <v>-7611643</v>
      </c>
      <c r="J1066" s="7">
        <v>-2568072</v>
      </c>
      <c r="K1066" s="7">
        <v>1340889</v>
      </c>
      <c r="L1066" s="9"/>
      <c r="M1066" s="9"/>
      <c r="N1066" s="9"/>
      <c r="O1066" s="9"/>
      <c r="P1066" s="9"/>
      <c r="Q1066" s="9"/>
      <c r="R1066" s="9"/>
    </row>
    <row r="1067" spans="1:18" x14ac:dyDescent="0.4">
      <c r="A1067" s="13" t="s">
        <v>2115</v>
      </c>
      <c r="B1067" s="4" t="s">
        <v>4299</v>
      </c>
      <c r="C1067" s="13">
        <v>12</v>
      </c>
      <c r="D1067" s="9"/>
      <c r="E1067" s="9"/>
      <c r="F1067" s="9"/>
      <c r="G1067" s="9"/>
      <c r="H1067" s="9"/>
      <c r="I1067" s="9"/>
      <c r="J1067" s="9"/>
      <c r="K1067" s="9"/>
      <c r="L1067" s="9"/>
      <c r="M1067" s="9"/>
      <c r="N1067" s="9"/>
      <c r="O1067" s="9"/>
      <c r="P1067" s="9"/>
      <c r="Q1067" s="9"/>
      <c r="R1067" s="9"/>
    </row>
    <row r="1068" spans="1:18" x14ac:dyDescent="0.4">
      <c r="A1068" s="13" t="s">
        <v>764</v>
      </c>
      <c r="B1068" s="4" t="s">
        <v>1311</v>
      </c>
      <c r="C1068" s="13">
        <v>12</v>
      </c>
      <c r="D1068" s="7">
        <v>-702021</v>
      </c>
      <c r="E1068" s="7">
        <v>-1652415</v>
      </c>
      <c r="F1068" s="7">
        <v>240143</v>
      </c>
      <c r="G1068" s="7">
        <v>52011</v>
      </c>
      <c r="H1068" s="7">
        <v>-2422217</v>
      </c>
      <c r="I1068" s="7">
        <v>990179</v>
      </c>
      <c r="J1068" s="7">
        <v>428720</v>
      </c>
      <c r="K1068" s="7">
        <v>414607</v>
      </c>
      <c r="L1068" s="7">
        <v>-37725</v>
      </c>
      <c r="M1068" s="8">
        <v>-3109545.42</v>
      </c>
      <c r="N1068" s="7">
        <v>-3421223</v>
      </c>
      <c r="O1068" s="7">
        <v>1026559</v>
      </c>
      <c r="P1068" s="9"/>
      <c r="Q1068" s="7">
        <v>478299</v>
      </c>
      <c r="R1068" s="7">
        <v>-155472</v>
      </c>
    </row>
    <row r="1069" spans="1:18" x14ac:dyDescent="0.4">
      <c r="A1069" s="13" t="s">
        <v>123</v>
      </c>
      <c r="B1069" s="4" t="s">
        <v>331</v>
      </c>
      <c r="C1069" s="13">
        <v>12</v>
      </c>
      <c r="D1069" s="9"/>
      <c r="E1069" s="7">
        <v>-551173</v>
      </c>
      <c r="F1069" s="7">
        <v>9242129</v>
      </c>
      <c r="G1069" s="7">
        <v>-5037304</v>
      </c>
      <c r="H1069" s="9"/>
      <c r="I1069" s="9"/>
      <c r="J1069" s="9"/>
      <c r="K1069" s="9"/>
      <c r="L1069" s="9"/>
      <c r="M1069" s="9"/>
      <c r="N1069" s="8">
        <v>-6841914.7300000004</v>
      </c>
      <c r="O1069" s="7">
        <v>-14843478</v>
      </c>
      <c r="P1069" s="8">
        <v>-28549803.059999999</v>
      </c>
      <c r="Q1069" s="8">
        <v>14425990.060000001</v>
      </c>
      <c r="R1069" s="8">
        <v>29020559.07</v>
      </c>
    </row>
    <row r="1070" spans="1:18" x14ac:dyDescent="0.4">
      <c r="A1070" s="13" t="s">
        <v>2116</v>
      </c>
      <c r="B1070" s="4" t="s">
        <v>4300</v>
      </c>
      <c r="C1070" s="13">
        <v>3</v>
      </c>
      <c r="D1070" s="7">
        <v>2533534</v>
      </c>
      <c r="E1070" s="7">
        <v>2698803</v>
      </c>
      <c r="F1070" s="7">
        <v>1727727</v>
      </c>
      <c r="G1070" s="7">
        <v>2309254</v>
      </c>
      <c r="H1070" s="7">
        <v>2323205</v>
      </c>
      <c r="I1070" s="7">
        <v>1650076</v>
      </c>
      <c r="J1070" s="7">
        <v>1144516</v>
      </c>
      <c r="K1070" s="7">
        <v>846660</v>
      </c>
      <c r="L1070" s="7">
        <v>1043991</v>
      </c>
      <c r="M1070" s="7">
        <v>1164799</v>
      </c>
      <c r="N1070" s="8">
        <v>1066783.99</v>
      </c>
      <c r="O1070" s="8">
        <v>-827840.49</v>
      </c>
      <c r="P1070" s="8">
        <v>1278257.1399999999</v>
      </c>
      <c r="Q1070" s="8">
        <v>1324994.8500000001</v>
      </c>
      <c r="R1070" s="9"/>
    </row>
    <row r="1071" spans="1:18" x14ac:dyDescent="0.4">
      <c r="A1071" s="13" t="s">
        <v>2117</v>
      </c>
      <c r="B1071" s="4" t="s">
        <v>4301</v>
      </c>
      <c r="C1071" s="13">
        <v>12</v>
      </c>
      <c r="D1071" s="7">
        <v>-761749</v>
      </c>
      <c r="E1071" s="7">
        <v>531548</v>
      </c>
      <c r="F1071" s="7">
        <v>1141599</v>
      </c>
      <c r="G1071" s="7">
        <v>1243519</v>
      </c>
      <c r="H1071" s="7">
        <v>1297665</v>
      </c>
      <c r="I1071" s="7">
        <v>-699017</v>
      </c>
      <c r="J1071" s="7">
        <v>375322</v>
      </c>
      <c r="K1071" s="7">
        <v>214107</v>
      </c>
      <c r="L1071" s="7">
        <v>437316</v>
      </c>
      <c r="M1071" s="8">
        <v>2341180.9</v>
      </c>
      <c r="N1071" s="8">
        <v>822890.11</v>
      </c>
      <c r="O1071" s="8">
        <v>873448.69</v>
      </c>
      <c r="P1071" s="8">
        <v>1127004.1599999999</v>
      </c>
      <c r="Q1071" s="8">
        <v>2071500.48</v>
      </c>
      <c r="R1071" s="8">
        <v>625219.38</v>
      </c>
    </row>
    <row r="1072" spans="1:18" x14ac:dyDescent="0.4">
      <c r="A1072" s="13" t="s">
        <v>2118</v>
      </c>
      <c r="B1072" s="4" t="s">
        <v>4302</v>
      </c>
      <c r="C1072" s="13">
        <v>12</v>
      </c>
      <c r="D1072" s="9"/>
      <c r="E1072" s="9"/>
      <c r="F1072" s="9"/>
      <c r="G1072" s="9"/>
      <c r="H1072" s="9"/>
      <c r="I1072" s="9"/>
      <c r="J1072" s="9"/>
      <c r="K1072" s="9"/>
      <c r="L1072" s="9"/>
      <c r="M1072" s="9"/>
      <c r="N1072" s="9"/>
      <c r="O1072" s="9"/>
      <c r="P1072" s="9"/>
      <c r="Q1072" s="9"/>
      <c r="R1072" s="9"/>
    </row>
    <row r="1073" spans="1:18" x14ac:dyDescent="0.4">
      <c r="A1073" s="13" t="s">
        <v>765</v>
      </c>
      <c r="B1073" s="4" t="s">
        <v>1312</v>
      </c>
      <c r="C1073" s="13">
        <v>12</v>
      </c>
      <c r="D1073" s="7">
        <v>197342955</v>
      </c>
      <c r="E1073" s="7">
        <v>33302509</v>
      </c>
      <c r="F1073" s="7">
        <v>142274001</v>
      </c>
      <c r="G1073" s="7">
        <v>57560574</v>
      </c>
      <c r="H1073" s="7">
        <v>126983894</v>
      </c>
      <c r="I1073" s="7">
        <v>171613109</v>
      </c>
      <c r="J1073" s="7">
        <v>-52677753</v>
      </c>
      <c r="K1073" s="7">
        <v>-236680743</v>
      </c>
      <c r="L1073" s="7">
        <v>611971483</v>
      </c>
      <c r="M1073" s="7">
        <v>358257511</v>
      </c>
      <c r="N1073" s="8">
        <v>179367745.41999999</v>
      </c>
      <c r="O1073" s="7">
        <v>-11235042</v>
      </c>
      <c r="P1073" s="8">
        <v>98086012.379999995</v>
      </c>
      <c r="Q1073" s="8">
        <v>46078523.689999998</v>
      </c>
      <c r="R1073" s="8">
        <v>256484332.58000001</v>
      </c>
    </row>
    <row r="1074" spans="1:18" x14ac:dyDescent="0.4">
      <c r="A1074" s="13" t="s">
        <v>2119</v>
      </c>
      <c r="B1074" s="4" t="s">
        <v>4303</v>
      </c>
      <c r="C1074" s="13">
        <v>12</v>
      </c>
      <c r="D1074" s="9"/>
      <c r="E1074" s="9"/>
      <c r="F1074" s="9"/>
      <c r="G1074" s="9"/>
      <c r="H1074" s="9"/>
      <c r="I1074" s="9"/>
      <c r="J1074" s="9"/>
      <c r="K1074" s="9"/>
      <c r="L1074" s="9"/>
      <c r="M1074" s="9"/>
      <c r="N1074" s="9"/>
      <c r="O1074" s="9"/>
      <c r="P1074" s="9"/>
      <c r="Q1074" s="9"/>
      <c r="R1074" s="9"/>
    </row>
    <row r="1075" spans="1:18" x14ac:dyDescent="0.4">
      <c r="A1075" s="13" t="s">
        <v>2120</v>
      </c>
      <c r="B1075" s="4" t="s">
        <v>4304</v>
      </c>
      <c r="C1075" s="13">
        <v>12</v>
      </c>
      <c r="D1075" s="7">
        <v>-4311820</v>
      </c>
      <c r="E1075" s="7">
        <v>-2413951</v>
      </c>
      <c r="F1075" s="7">
        <v>3287501</v>
      </c>
      <c r="G1075" s="7">
        <v>2639281</v>
      </c>
      <c r="H1075" s="7">
        <v>3873499</v>
      </c>
      <c r="I1075" s="7">
        <v>1018643</v>
      </c>
      <c r="J1075" s="7">
        <v>4948075</v>
      </c>
      <c r="K1075" s="7">
        <v>431828</v>
      </c>
      <c r="L1075" s="7">
        <v>4358169</v>
      </c>
      <c r="M1075" s="9"/>
      <c r="N1075" s="8">
        <v>5196676.59</v>
      </c>
      <c r="O1075" s="7">
        <v>36200</v>
      </c>
      <c r="P1075" s="8">
        <v>4079333.13</v>
      </c>
      <c r="Q1075" s="8">
        <v>-123115.25</v>
      </c>
      <c r="R1075" s="8">
        <v>-8558203.9199999999</v>
      </c>
    </row>
    <row r="1076" spans="1:18" x14ac:dyDescent="0.4">
      <c r="A1076" s="13" t="s">
        <v>766</v>
      </c>
      <c r="B1076" s="4" t="s">
        <v>1313</v>
      </c>
      <c r="C1076" s="13">
        <v>12</v>
      </c>
      <c r="D1076" s="7">
        <v>15225248</v>
      </c>
      <c r="E1076" s="7">
        <v>-6544851</v>
      </c>
      <c r="F1076" s="7">
        <v>-10505127</v>
      </c>
      <c r="G1076" s="7">
        <v>-8679618</v>
      </c>
      <c r="H1076" s="7">
        <v>-8796750</v>
      </c>
      <c r="I1076" s="7">
        <v>-4688517</v>
      </c>
      <c r="J1076" s="7">
        <v>-4080725</v>
      </c>
      <c r="K1076" s="7">
        <v>557989</v>
      </c>
      <c r="L1076" s="7">
        <v>13091750</v>
      </c>
      <c r="M1076" s="8">
        <v>36361186.729999997</v>
      </c>
      <c r="N1076" s="8">
        <v>64563711.07</v>
      </c>
      <c r="O1076" s="8">
        <v>59865110.829999998</v>
      </c>
      <c r="P1076" s="8">
        <v>22678001.859999999</v>
      </c>
      <c r="Q1076" s="8">
        <v>-13120940.9</v>
      </c>
      <c r="R1076" s="8">
        <v>-29834579.559999999</v>
      </c>
    </row>
    <row r="1077" spans="1:18" x14ac:dyDescent="0.4">
      <c r="A1077" s="13" t="s">
        <v>2121</v>
      </c>
      <c r="B1077" s="4" t="s">
        <v>4305</v>
      </c>
      <c r="C1077" s="13">
        <v>12</v>
      </c>
      <c r="D1077" s="7">
        <v>-4438539</v>
      </c>
      <c r="E1077" s="9"/>
      <c r="F1077" s="9"/>
      <c r="G1077" s="9"/>
      <c r="H1077" s="9"/>
      <c r="I1077" s="9"/>
      <c r="J1077" s="9"/>
      <c r="K1077" s="9"/>
      <c r="L1077" s="9"/>
      <c r="M1077" s="9"/>
      <c r="N1077" s="9"/>
      <c r="O1077" s="9"/>
      <c r="P1077" s="9"/>
      <c r="Q1077" s="9"/>
      <c r="R1077" s="9"/>
    </row>
    <row r="1078" spans="1:18" x14ac:dyDescent="0.4">
      <c r="A1078" s="13" t="s">
        <v>2122</v>
      </c>
      <c r="B1078" s="4" t="s">
        <v>4306</v>
      </c>
      <c r="C1078" s="13">
        <v>12</v>
      </c>
      <c r="D1078" s="9"/>
      <c r="E1078" s="9"/>
      <c r="F1078" s="9"/>
      <c r="G1078" s="9"/>
      <c r="H1078" s="9"/>
      <c r="I1078" s="9"/>
      <c r="J1078" s="9"/>
      <c r="K1078" s="9"/>
      <c r="L1078" s="9"/>
      <c r="M1078" s="9"/>
      <c r="N1078" s="9"/>
      <c r="O1078" s="9"/>
      <c r="P1078" s="9"/>
      <c r="Q1078" s="9"/>
      <c r="R1078" s="9"/>
    </row>
    <row r="1079" spans="1:18" x14ac:dyDescent="0.4">
      <c r="A1079" s="13" t="s">
        <v>2123</v>
      </c>
      <c r="B1079" s="4" t="s">
        <v>4307</v>
      </c>
      <c r="C1079" s="13">
        <v>12</v>
      </c>
      <c r="D1079" s="7">
        <v>593932</v>
      </c>
      <c r="E1079" s="7">
        <v>622714</v>
      </c>
      <c r="F1079" s="7">
        <v>3314258</v>
      </c>
      <c r="G1079" s="7">
        <v>1953193</v>
      </c>
      <c r="H1079" s="7">
        <v>-1086909</v>
      </c>
      <c r="I1079" s="7">
        <v>127559</v>
      </c>
      <c r="J1079" s="7">
        <v>3196397</v>
      </c>
      <c r="K1079" s="7">
        <v>1418859</v>
      </c>
      <c r="L1079" s="7">
        <v>5730561</v>
      </c>
      <c r="M1079" s="8">
        <v>3086937.17</v>
      </c>
      <c r="N1079" s="8">
        <v>-1398961.57</v>
      </c>
      <c r="O1079" s="8">
        <v>8391289.1899999995</v>
      </c>
      <c r="P1079" s="8">
        <v>10543096.310000001</v>
      </c>
      <c r="Q1079" s="8">
        <v>8728185.3200000003</v>
      </c>
      <c r="R1079" s="8">
        <v>11905855.93</v>
      </c>
    </row>
    <row r="1080" spans="1:18" x14ac:dyDescent="0.4">
      <c r="A1080" s="13" t="s">
        <v>767</v>
      </c>
      <c r="B1080" s="4" t="s">
        <v>1314</v>
      </c>
      <c r="C1080" s="13">
        <v>12</v>
      </c>
      <c r="D1080" s="7">
        <v>2745710</v>
      </c>
      <c r="E1080" s="7">
        <v>3939621</v>
      </c>
      <c r="F1080" s="7">
        <v>-3704626</v>
      </c>
      <c r="G1080" s="7">
        <v>5462957</v>
      </c>
      <c r="H1080" s="7">
        <v>10989138</v>
      </c>
      <c r="I1080" s="7">
        <v>6499486</v>
      </c>
      <c r="J1080" s="7">
        <v>-4718943</v>
      </c>
      <c r="K1080" s="7">
        <v>17860631</v>
      </c>
      <c r="L1080" s="7">
        <v>16897338</v>
      </c>
      <c r="M1080" s="9"/>
      <c r="N1080" s="8">
        <v>7411600.0599999996</v>
      </c>
      <c r="O1080" s="8">
        <v>-4818145.09</v>
      </c>
      <c r="P1080" s="8">
        <v>6767743.3399999999</v>
      </c>
      <c r="Q1080" s="8">
        <v>-10994265.390000001</v>
      </c>
      <c r="R1080" s="8">
        <v>12630820.77</v>
      </c>
    </row>
    <row r="1081" spans="1:18" x14ac:dyDescent="0.4">
      <c r="A1081" s="13" t="s">
        <v>2124</v>
      </c>
      <c r="B1081" s="4" t="s">
        <v>4308</v>
      </c>
      <c r="C1081" s="13">
        <v>12</v>
      </c>
      <c r="D1081" s="7">
        <v>-13439000</v>
      </c>
      <c r="E1081" s="7">
        <v>-12967228</v>
      </c>
      <c r="F1081" s="7">
        <v>-5917664</v>
      </c>
      <c r="G1081" s="7">
        <v>2825887</v>
      </c>
      <c r="H1081" s="7">
        <v>-4521818</v>
      </c>
      <c r="I1081" s="7">
        <v>349518</v>
      </c>
      <c r="J1081" s="7">
        <v>-2533482</v>
      </c>
      <c r="K1081" s="7">
        <v>89854</v>
      </c>
      <c r="L1081" s="7">
        <v>-6708897</v>
      </c>
      <c r="M1081" s="8">
        <v>335331.82</v>
      </c>
      <c r="N1081" s="9"/>
      <c r="O1081" s="9"/>
      <c r="P1081" s="9"/>
      <c r="Q1081" s="9"/>
      <c r="R1081" s="9"/>
    </row>
    <row r="1082" spans="1:18" x14ac:dyDescent="0.4">
      <c r="A1082" s="13" t="s">
        <v>2125</v>
      </c>
      <c r="B1082" s="4" t="s">
        <v>4309</v>
      </c>
      <c r="C1082" s="13">
        <v>12</v>
      </c>
      <c r="D1082" s="7">
        <v>-7700341</v>
      </c>
      <c r="E1082" s="7">
        <v>3814450</v>
      </c>
      <c r="F1082" s="7">
        <v>345304</v>
      </c>
      <c r="G1082" s="7">
        <v>2893080</v>
      </c>
      <c r="H1082" s="7">
        <v>2062903</v>
      </c>
      <c r="I1082" s="7">
        <v>-2302589</v>
      </c>
      <c r="J1082" s="7">
        <v>-3014046</v>
      </c>
      <c r="K1082" s="7">
        <v>2024786</v>
      </c>
      <c r="L1082" s="7">
        <v>907357</v>
      </c>
      <c r="M1082" s="8">
        <v>3396802.76</v>
      </c>
      <c r="N1082" s="8">
        <v>-825455.49</v>
      </c>
      <c r="O1082" s="8">
        <v>3924652.66</v>
      </c>
      <c r="P1082" s="8">
        <v>4736257.7699999996</v>
      </c>
      <c r="Q1082" s="8">
        <v>13619632.890000001</v>
      </c>
      <c r="R1082" s="8">
        <v>6673844.3600000003</v>
      </c>
    </row>
    <row r="1083" spans="1:18" x14ac:dyDescent="0.4">
      <c r="A1083" s="13" t="s">
        <v>2126</v>
      </c>
      <c r="B1083" s="4" t="s">
        <v>4310</v>
      </c>
      <c r="C1083" s="13">
        <v>12</v>
      </c>
      <c r="D1083" s="7">
        <v>4223818</v>
      </c>
      <c r="E1083" s="9"/>
      <c r="F1083" s="9"/>
      <c r="G1083" s="9"/>
      <c r="H1083" s="9"/>
      <c r="I1083" s="9"/>
      <c r="J1083" s="9"/>
      <c r="K1083" s="9"/>
      <c r="L1083" s="9"/>
      <c r="M1083" s="9"/>
      <c r="N1083" s="9"/>
      <c r="O1083" s="9"/>
      <c r="P1083" s="9"/>
      <c r="Q1083" s="9"/>
      <c r="R1083" s="9"/>
    </row>
    <row r="1084" spans="1:18" x14ac:dyDescent="0.4">
      <c r="A1084" s="13" t="s">
        <v>2127</v>
      </c>
      <c r="B1084" s="4" t="s">
        <v>4311</v>
      </c>
      <c r="C1084" s="13">
        <v>12</v>
      </c>
      <c r="D1084" s="9"/>
      <c r="E1084" s="9"/>
      <c r="F1084" s="9"/>
      <c r="G1084" s="9"/>
      <c r="H1084" s="9"/>
      <c r="I1084" s="9"/>
      <c r="J1084" s="9"/>
      <c r="K1084" s="9"/>
      <c r="L1084" s="9"/>
      <c r="M1084" s="9"/>
      <c r="N1084" s="9"/>
      <c r="O1084" s="9"/>
      <c r="P1084" s="9"/>
      <c r="Q1084" s="9"/>
      <c r="R1084" s="9"/>
    </row>
    <row r="1085" spans="1:18" x14ac:dyDescent="0.4">
      <c r="A1085" s="13" t="s">
        <v>2128</v>
      </c>
      <c r="B1085" s="4" t="s">
        <v>4312</v>
      </c>
      <c r="C1085" s="13">
        <v>12</v>
      </c>
      <c r="D1085" s="9"/>
      <c r="E1085" s="9"/>
      <c r="F1085" s="9"/>
      <c r="G1085" s="9"/>
      <c r="H1085" s="9"/>
      <c r="I1085" s="9"/>
      <c r="J1085" s="9"/>
      <c r="K1085" s="9"/>
      <c r="L1085" s="9"/>
      <c r="M1085" s="9"/>
      <c r="N1085" s="9"/>
      <c r="O1085" s="9"/>
      <c r="P1085" s="9"/>
      <c r="Q1085" s="9"/>
      <c r="R1085" s="9"/>
    </row>
    <row r="1086" spans="1:18" x14ac:dyDescent="0.4">
      <c r="A1086" s="13" t="s">
        <v>124</v>
      </c>
      <c r="B1086" s="4" t="s">
        <v>332</v>
      </c>
      <c r="C1086" s="13">
        <v>12</v>
      </c>
      <c r="D1086" s="7">
        <v>43337659</v>
      </c>
      <c r="E1086" s="7">
        <v>33053632</v>
      </c>
      <c r="F1086" s="7">
        <v>33268265</v>
      </c>
      <c r="G1086" s="7">
        <v>96843999</v>
      </c>
      <c r="H1086" s="7">
        <v>112277398</v>
      </c>
      <c r="I1086" s="7">
        <v>161296112</v>
      </c>
      <c r="J1086" s="7">
        <v>190148952</v>
      </c>
      <c r="K1086" s="7">
        <v>204257405</v>
      </c>
      <c r="L1086" s="7">
        <v>228803779</v>
      </c>
      <c r="M1086" s="9"/>
      <c r="N1086" s="7">
        <v>226146503</v>
      </c>
      <c r="O1086" s="7">
        <v>339032348</v>
      </c>
      <c r="P1086" s="8">
        <v>364428569.87</v>
      </c>
      <c r="Q1086" s="8">
        <v>463339186.68000001</v>
      </c>
      <c r="R1086" s="8">
        <v>338797453.02999997</v>
      </c>
    </row>
    <row r="1087" spans="1:18" x14ac:dyDescent="0.4">
      <c r="A1087" s="13" t="s">
        <v>2129</v>
      </c>
      <c r="B1087" s="4" t="s">
        <v>4313</v>
      </c>
      <c r="C1087" s="13">
        <v>12</v>
      </c>
      <c r="D1087" s="9"/>
      <c r="E1087" s="9"/>
      <c r="F1087" s="9"/>
      <c r="G1087" s="9"/>
      <c r="H1087" s="9"/>
      <c r="I1087" s="9"/>
      <c r="J1087" s="9"/>
      <c r="K1087" s="9"/>
      <c r="L1087" s="9"/>
      <c r="M1087" s="9"/>
      <c r="N1087" s="9"/>
      <c r="O1087" s="9"/>
      <c r="P1087" s="9"/>
      <c r="Q1087" s="9"/>
      <c r="R1087" s="9"/>
    </row>
    <row r="1088" spans="1:18" x14ac:dyDescent="0.4">
      <c r="A1088" s="13" t="s">
        <v>2130</v>
      </c>
      <c r="B1088" s="4" t="s">
        <v>4314</v>
      </c>
      <c r="C1088" s="13">
        <v>12</v>
      </c>
      <c r="D1088" s="7">
        <v>31318755</v>
      </c>
      <c r="E1088" s="7">
        <v>36105683</v>
      </c>
      <c r="F1088" s="7">
        <v>38072201</v>
      </c>
      <c r="G1088" s="7">
        <v>60918311</v>
      </c>
      <c r="H1088" s="7">
        <v>61522544</v>
      </c>
      <c r="I1088" s="7">
        <v>54807135</v>
      </c>
      <c r="J1088" s="7">
        <v>39878823</v>
      </c>
      <c r="K1088" s="7">
        <v>65033226</v>
      </c>
      <c r="L1088" s="7">
        <v>98339877</v>
      </c>
      <c r="M1088" s="9"/>
      <c r="N1088" s="8">
        <v>10992824.6</v>
      </c>
      <c r="O1088" s="7">
        <v>-52082075</v>
      </c>
      <c r="P1088" s="8">
        <v>955743.17</v>
      </c>
      <c r="Q1088" s="8">
        <v>-93565730.930000007</v>
      </c>
      <c r="R1088" s="8">
        <v>35188456.859999999</v>
      </c>
    </row>
    <row r="1089" spans="1:18" x14ac:dyDescent="0.4">
      <c r="A1089" s="13" t="s">
        <v>2131</v>
      </c>
      <c r="B1089" s="4" t="s">
        <v>238</v>
      </c>
      <c r="C1089" s="13">
        <v>12</v>
      </c>
      <c r="D1089" s="7">
        <v>2162218</v>
      </c>
      <c r="E1089" s="7">
        <v>1151885</v>
      </c>
      <c r="F1089" s="7">
        <v>545669</v>
      </c>
      <c r="G1089" s="9"/>
      <c r="H1089" s="9"/>
      <c r="I1089" s="9"/>
      <c r="J1089" s="9"/>
      <c r="K1089" s="9"/>
      <c r="L1089" s="9"/>
      <c r="M1089" s="9"/>
      <c r="N1089" s="9"/>
      <c r="O1089" s="9"/>
      <c r="P1089" s="9"/>
      <c r="Q1089" s="9"/>
      <c r="R1089" s="9"/>
    </row>
    <row r="1090" spans="1:18" x14ac:dyDescent="0.4">
      <c r="A1090" s="13" t="s">
        <v>2132</v>
      </c>
      <c r="B1090" s="4" t="s">
        <v>4315</v>
      </c>
      <c r="C1090" s="13">
        <v>12</v>
      </c>
      <c r="D1090" s="9"/>
      <c r="E1090" s="9"/>
      <c r="F1090" s="9"/>
      <c r="G1090" s="9"/>
      <c r="H1090" s="9"/>
      <c r="I1090" s="9"/>
      <c r="J1090" s="9"/>
      <c r="K1090" s="9"/>
      <c r="L1090" s="9"/>
      <c r="M1090" s="9"/>
      <c r="N1090" s="9"/>
      <c r="O1090" s="9"/>
      <c r="P1090" s="9"/>
      <c r="Q1090" s="9"/>
      <c r="R1090" s="9"/>
    </row>
    <row r="1091" spans="1:18" x14ac:dyDescent="0.4">
      <c r="A1091" s="13" t="s">
        <v>2133</v>
      </c>
      <c r="B1091" s="4" t="s">
        <v>4316</v>
      </c>
      <c r="C1091" s="13">
        <v>12</v>
      </c>
      <c r="D1091" s="9"/>
      <c r="E1091" s="9"/>
      <c r="F1091" s="9"/>
      <c r="G1091" s="9"/>
      <c r="H1091" s="9"/>
      <c r="I1091" s="9"/>
      <c r="J1091" s="9"/>
      <c r="K1091" s="9"/>
      <c r="L1091" s="9"/>
      <c r="M1091" s="9"/>
      <c r="N1091" s="9"/>
      <c r="O1091" s="9"/>
      <c r="P1091" s="9"/>
      <c r="Q1091" s="9"/>
      <c r="R1091" s="9"/>
    </row>
    <row r="1092" spans="1:18" x14ac:dyDescent="0.4">
      <c r="A1092" s="13" t="s">
        <v>2134</v>
      </c>
      <c r="B1092" s="4" t="s">
        <v>4317</v>
      </c>
      <c r="C1092" s="13">
        <v>12</v>
      </c>
      <c r="D1092" s="9"/>
      <c r="E1092" s="7">
        <v>1610983</v>
      </c>
      <c r="F1092" s="7">
        <v>1643221</v>
      </c>
      <c r="G1092" s="7">
        <v>2287229</v>
      </c>
      <c r="H1092" s="7">
        <v>2903179</v>
      </c>
      <c r="I1092" s="7">
        <v>5205426</v>
      </c>
      <c r="J1092" s="7">
        <v>3400981</v>
      </c>
      <c r="K1092" s="9"/>
      <c r="L1092" s="8">
        <v>417688.5</v>
      </c>
      <c r="M1092" s="8">
        <v>3970703.27</v>
      </c>
      <c r="N1092" s="8">
        <v>3970677.77</v>
      </c>
      <c r="O1092" s="7">
        <v>2374647</v>
      </c>
      <c r="P1092" s="8">
        <v>2867739.57</v>
      </c>
      <c r="Q1092" s="8">
        <v>4138674.52</v>
      </c>
      <c r="R1092" s="8">
        <v>3075815.81</v>
      </c>
    </row>
    <row r="1093" spans="1:18" x14ac:dyDescent="0.4">
      <c r="A1093" s="13" t="s">
        <v>2135</v>
      </c>
      <c r="B1093" s="4" t="s">
        <v>4318</v>
      </c>
      <c r="C1093" s="13">
        <v>12</v>
      </c>
      <c r="D1093" s="9"/>
      <c r="E1093" s="9"/>
      <c r="F1093" s="9"/>
      <c r="G1093" s="9"/>
      <c r="H1093" s="9"/>
      <c r="I1093" s="9"/>
      <c r="J1093" s="9"/>
      <c r="K1093" s="9"/>
      <c r="L1093" s="9"/>
      <c r="M1093" s="9"/>
      <c r="N1093" s="9"/>
      <c r="O1093" s="9"/>
      <c r="P1093" s="9"/>
      <c r="Q1093" s="9"/>
      <c r="R1093" s="9"/>
    </row>
    <row r="1094" spans="1:18" x14ac:dyDescent="0.4">
      <c r="A1094" s="13" t="s">
        <v>2136</v>
      </c>
      <c r="B1094" s="4" t="s">
        <v>4319</v>
      </c>
      <c r="C1094" s="13">
        <v>12</v>
      </c>
      <c r="D1094" s="9"/>
      <c r="E1094" s="9"/>
      <c r="F1094" s="9"/>
      <c r="G1094" s="9"/>
      <c r="H1094" s="9"/>
      <c r="I1094" s="9"/>
      <c r="J1094" s="9"/>
      <c r="K1094" s="9"/>
      <c r="L1094" s="9"/>
      <c r="M1094" s="9"/>
      <c r="N1094" s="9"/>
      <c r="O1094" s="9"/>
      <c r="P1094" s="9"/>
      <c r="Q1094" s="9"/>
      <c r="R1094" s="9"/>
    </row>
    <row r="1095" spans="1:18" x14ac:dyDescent="0.4">
      <c r="A1095" s="13" t="s">
        <v>768</v>
      </c>
      <c r="B1095" s="4" t="s">
        <v>1315</v>
      </c>
      <c r="C1095" s="13">
        <v>6</v>
      </c>
      <c r="D1095" s="7">
        <v>479040</v>
      </c>
      <c r="E1095" s="7">
        <v>3757903</v>
      </c>
      <c r="F1095" s="7">
        <v>2601654</v>
      </c>
      <c r="G1095" s="7">
        <v>6475691</v>
      </c>
      <c r="H1095" s="7">
        <v>8911748</v>
      </c>
      <c r="I1095" s="7">
        <v>3961041</v>
      </c>
      <c r="J1095" s="7">
        <v>7750851</v>
      </c>
      <c r="K1095" s="7">
        <v>2267935</v>
      </c>
      <c r="L1095" s="7">
        <v>12654547</v>
      </c>
      <c r="M1095" s="7">
        <v>2920180</v>
      </c>
      <c r="N1095" s="9"/>
      <c r="O1095" s="8">
        <v>71083139.900000006</v>
      </c>
      <c r="P1095" s="8">
        <v>65006974.119999997</v>
      </c>
      <c r="Q1095" s="8">
        <v>60125566.549999997</v>
      </c>
      <c r="R1095" s="8">
        <v>54293591.649999999</v>
      </c>
    </row>
    <row r="1096" spans="1:18" x14ac:dyDescent="0.4">
      <c r="A1096" s="13" t="s">
        <v>2137</v>
      </c>
      <c r="B1096" s="4" t="s">
        <v>4320</v>
      </c>
      <c r="C1096" s="13">
        <v>3</v>
      </c>
      <c r="D1096" s="9"/>
      <c r="E1096" s="9"/>
      <c r="F1096" s="9"/>
      <c r="G1096" s="9"/>
      <c r="H1096" s="9"/>
      <c r="I1096" s="9"/>
      <c r="J1096" s="9"/>
      <c r="K1096" s="9"/>
      <c r="L1096" s="9"/>
      <c r="M1096" s="9"/>
      <c r="N1096" s="9"/>
      <c r="O1096" s="9"/>
      <c r="P1096" s="9"/>
      <c r="Q1096" s="9"/>
      <c r="R1096" s="9"/>
    </row>
    <row r="1097" spans="1:18" x14ac:dyDescent="0.4">
      <c r="A1097" s="13" t="s">
        <v>2138</v>
      </c>
      <c r="B1097" s="4" t="s">
        <v>4321</v>
      </c>
      <c r="C1097" s="13">
        <v>3</v>
      </c>
      <c r="D1097" s="7">
        <v>-17282234</v>
      </c>
      <c r="E1097" s="7">
        <v>-1386759</v>
      </c>
      <c r="F1097" s="7">
        <v>2289808</v>
      </c>
      <c r="G1097" s="7">
        <v>576815</v>
      </c>
      <c r="H1097" s="7">
        <v>4170884</v>
      </c>
      <c r="I1097" s="7">
        <v>5639394</v>
      </c>
      <c r="J1097" s="7">
        <v>4845214</v>
      </c>
      <c r="K1097" s="7">
        <v>7794108</v>
      </c>
      <c r="L1097" s="7">
        <v>8083680</v>
      </c>
      <c r="M1097" s="9"/>
      <c r="N1097" s="8">
        <v>-17172519.140000001</v>
      </c>
      <c r="O1097" s="8">
        <v>-9640203.1099999994</v>
      </c>
      <c r="P1097" s="8">
        <v>-8336667.6500000004</v>
      </c>
      <c r="Q1097" s="8">
        <v>2263429.9500000002</v>
      </c>
      <c r="R1097" s="9"/>
    </row>
    <row r="1098" spans="1:18" x14ac:dyDescent="0.4">
      <c r="A1098" s="13" t="s">
        <v>2139</v>
      </c>
      <c r="B1098" s="4" t="s">
        <v>4322</v>
      </c>
      <c r="C1098" s="13">
        <v>3</v>
      </c>
      <c r="D1098" s="9"/>
      <c r="E1098" s="9"/>
      <c r="F1098" s="9"/>
      <c r="G1098" s="9"/>
      <c r="H1098" s="9"/>
      <c r="I1098" s="9"/>
      <c r="J1098" s="9"/>
      <c r="K1098" s="9"/>
      <c r="L1098" s="9"/>
      <c r="M1098" s="9"/>
      <c r="N1098" s="9"/>
      <c r="O1098" s="9"/>
      <c r="P1098" s="9"/>
      <c r="Q1098" s="9"/>
      <c r="R1098" s="9"/>
    </row>
    <row r="1099" spans="1:18" x14ac:dyDescent="0.4">
      <c r="A1099" s="13" t="s">
        <v>769</v>
      </c>
      <c r="B1099" s="4" t="s">
        <v>1316</v>
      </c>
      <c r="C1099" s="13">
        <v>12</v>
      </c>
      <c r="D1099" s="7">
        <v>10849132</v>
      </c>
      <c r="E1099" s="7">
        <v>16526608</v>
      </c>
      <c r="F1099" s="7">
        <v>20926165</v>
      </c>
      <c r="G1099" s="7">
        <v>29018914</v>
      </c>
      <c r="H1099" s="7">
        <v>11845734</v>
      </c>
      <c r="I1099" s="7">
        <v>9169710</v>
      </c>
      <c r="J1099" s="7">
        <v>16934368</v>
      </c>
      <c r="K1099" s="7">
        <v>33996036</v>
      </c>
      <c r="L1099" s="7">
        <v>41057458</v>
      </c>
      <c r="M1099" s="7">
        <v>69574286</v>
      </c>
      <c r="N1099" s="8">
        <v>71773901.200000003</v>
      </c>
      <c r="O1099" s="8">
        <v>73764248.269999996</v>
      </c>
      <c r="P1099" s="8">
        <v>43178332.5</v>
      </c>
      <c r="Q1099" s="8">
        <v>82308674.879999995</v>
      </c>
      <c r="R1099" s="8">
        <v>127449218.5</v>
      </c>
    </row>
    <row r="1100" spans="1:18" x14ac:dyDescent="0.4">
      <c r="A1100" s="13" t="s">
        <v>2140</v>
      </c>
      <c r="B1100" s="4" t="s">
        <v>4323</v>
      </c>
      <c r="C1100" s="13">
        <v>12</v>
      </c>
      <c r="D1100" s="9"/>
      <c r="E1100" s="9"/>
      <c r="F1100" s="9"/>
      <c r="G1100" s="9"/>
      <c r="H1100" s="9"/>
      <c r="I1100" s="9"/>
      <c r="J1100" s="9"/>
      <c r="K1100" s="9"/>
      <c r="L1100" s="9"/>
      <c r="M1100" s="9"/>
      <c r="N1100" s="9"/>
      <c r="O1100" s="9"/>
      <c r="P1100" s="9"/>
      <c r="Q1100" s="9"/>
      <c r="R1100" s="9"/>
    </row>
    <row r="1101" spans="1:18" x14ac:dyDescent="0.4">
      <c r="A1101" s="13" t="s">
        <v>2141</v>
      </c>
      <c r="B1101" s="4" t="s">
        <v>4324</v>
      </c>
      <c r="C1101" s="13">
        <v>3</v>
      </c>
      <c r="D1101" s="9"/>
      <c r="E1101" s="9"/>
      <c r="F1101" s="9"/>
      <c r="G1101" s="9"/>
      <c r="H1101" s="9"/>
      <c r="I1101" s="9"/>
      <c r="J1101" s="9"/>
      <c r="K1101" s="9"/>
      <c r="L1101" s="9"/>
      <c r="M1101" s="9"/>
      <c r="N1101" s="9"/>
      <c r="O1101" s="9"/>
      <c r="P1101" s="9"/>
      <c r="Q1101" s="9"/>
      <c r="R1101" s="9"/>
    </row>
    <row r="1102" spans="1:18" x14ac:dyDescent="0.4">
      <c r="A1102" s="13" t="s">
        <v>2142</v>
      </c>
      <c r="B1102" s="4" t="s">
        <v>4325</v>
      </c>
      <c r="C1102" s="13">
        <v>12</v>
      </c>
      <c r="D1102" s="7">
        <v>14673763</v>
      </c>
      <c r="E1102" s="7">
        <v>9807539</v>
      </c>
      <c r="F1102" s="7">
        <v>16059325</v>
      </c>
      <c r="G1102" s="7">
        <v>9950209</v>
      </c>
      <c r="H1102" s="7">
        <v>10456214</v>
      </c>
      <c r="I1102" s="7">
        <v>8411665</v>
      </c>
      <c r="J1102" s="7">
        <v>-11292876</v>
      </c>
      <c r="K1102" s="7">
        <v>17233304</v>
      </c>
      <c r="L1102" s="7">
        <v>24512916</v>
      </c>
      <c r="M1102" s="9"/>
      <c r="N1102" s="8">
        <v>30545855.600000001</v>
      </c>
      <c r="O1102" s="8">
        <v>65923747.310000002</v>
      </c>
      <c r="P1102" s="8">
        <v>56370026.880000003</v>
      </c>
      <c r="Q1102" s="8">
        <v>13968816.48</v>
      </c>
      <c r="R1102" s="8">
        <v>52249217.689999998</v>
      </c>
    </row>
    <row r="1103" spans="1:18" x14ac:dyDescent="0.4">
      <c r="A1103" s="13" t="s">
        <v>2143</v>
      </c>
      <c r="B1103" s="4" t="s">
        <v>4326</v>
      </c>
      <c r="C1103" s="13">
        <v>12</v>
      </c>
      <c r="D1103" s="9"/>
      <c r="E1103" s="9"/>
      <c r="F1103" s="9"/>
      <c r="G1103" s="9"/>
      <c r="H1103" s="9"/>
      <c r="I1103" s="9"/>
      <c r="J1103" s="9"/>
      <c r="K1103" s="9"/>
      <c r="L1103" s="9"/>
      <c r="M1103" s="9"/>
      <c r="N1103" s="9"/>
      <c r="O1103" s="9"/>
      <c r="P1103" s="9"/>
      <c r="Q1103" s="9"/>
      <c r="R1103" s="9"/>
    </row>
    <row r="1104" spans="1:18" x14ac:dyDescent="0.4">
      <c r="A1104" s="13" t="s">
        <v>2144</v>
      </c>
      <c r="B1104" s="4" t="s">
        <v>4327</v>
      </c>
      <c r="C1104" s="13">
        <v>12</v>
      </c>
      <c r="D1104" s="9"/>
      <c r="E1104" s="9"/>
      <c r="F1104" s="9"/>
      <c r="G1104" s="7">
        <v>8690369</v>
      </c>
      <c r="H1104" s="7">
        <v>7361494</v>
      </c>
      <c r="I1104" s="7">
        <v>4869371</v>
      </c>
      <c r="J1104" s="7">
        <v>6035700</v>
      </c>
      <c r="K1104" s="7">
        <v>4053672</v>
      </c>
      <c r="L1104" s="7">
        <v>6252726</v>
      </c>
      <c r="M1104" s="9"/>
      <c r="N1104" s="8">
        <v>-1999797.2</v>
      </c>
      <c r="O1104" s="7">
        <v>-1266457</v>
      </c>
      <c r="P1104" s="8">
        <v>-3889265.97</v>
      </c>
      <c r="Q1104" s="8">
        <v>2223246.34</v>
      </c>
      <c r="R1104" s="7">
        <v>6740213</v>
      </c>
    </row>
    <row r="1105" spans="1:18" x14ac:dyDescent="0.4">
      <c r="A1105" s="13" t="s">
        <v>2145</v>
      </c>
      <c r="B1105" s="4" t="s">
        <v>4328</v>
      </c>
      <c r="C1105" s="13">
        <v>12</v>
      </c>
      <c r="D1105" s="9"/>
      <c r="E1105" s="9"/>
      <c r="F1105" s="9"/>
      <c r="G1105" s="9"/>
      <c r="H1105" s="9"/>
      <c r="I1105" s="9"/>
      <c r="J1105" s="9"/>
      <c r="K1105" s="9"/>
      <c r="L1105" s="9"/>
      <c r="M1105" s="9"/>
      <c r="N1105" s="9"/>
      <c r="O1105" s="9"/>
      <c r="P1105" s="9"/>
      <c r="Q1105" s="9"/>
      <c r="R1105" s="9"/>
    </row>
    <row r="1106" spans="1:18" x14ac:dyDescent="0.4">
      <c r="A1106" s="13" t="s">
        <v>2146</v>
      </c>
      <c r="B1106" s="4" t="s">
        <v>4329</v>
      </c>
      <c r="C1106" s="13">
        <v>12</v>
      </c>
      <c r="D1106" s="7">
        <v>-3052483</v>
      </c>
      <c r="E1106" s="7">
        <v>1019052</v>
      </c>
      <c r="F1106" s="7">
        <v>-4013910</v>
      </c>
      <c r="G1106" s="7">
        <v>-5545099</v>
      </c>
      <c r="H1106" s="7">
        <v>5132388</v>
      </c>
      <c r="I1106" s="7">
        <v>6932873</v>
      </c>
      <c r="J1106" s="7">
        <v>22916943</v>
      </c>
      <c r="K1106" s="7">
        <v>12072029</v>
      </c>
      <c r="L1106" s="7">
        <v>18521528</v>
      </c>
      <c r="M1106" s="9"/>
      <c r="N1106" s="9"/>
      <c r="O1106" s="9"/>
      <c r="P1106" s="9"/>
      <c r="Q1106" s="9"/>
      <c r="R1106" s="9"/>
    </row>
    <row r="1107" spans="1:18" x14ac:dyDescent="0.4">
      <c r="A1107" s="13" t="s">
        <v>2147</v>
      </c>
      <c r="B1107" s="4" t="s">
        <v>4330</v>
      </c>
      <c r="C1107" s="13">
        <v>12</v>
      </c>
      <c r="D1107" s="7">
        <v>1722467</v>
      </c>
      <c r="E1107" s="9"/>
      <c r="F1107" s="9"/>
      <c r="G1107" s="9"/>
      <c r="H1107" s="9"/>
      <c r="I1107" s="9"/>
      <c r="J1107" s="9"/>
      <c r="K1107" s="9"/>
      <c r="L1107" s="9"/>
      <c r="M1107" s="9"/>
      <c r="N1107" s="9"/>
      <c r="O1107" s="9"/>
      <c r="P1107" s="9"/>
      <c r="Q1107" s="9"/>
      <c r="R1107" s="9"/>
    </row>
    <row r="1108" spans="1:18" x14ac:dyDescent="0.4">
      <c r="A1108" s="13" t="s">
        <v>2148</v>
      </c>
      <c r="B1108" s="4" t="s">
        <v>4331</v>
      </c>
      <c r="C1108" s="13">
        <v>12</v>
      </c>
      <c r="D1108" s="9"/>
      <c r="E1108" s="9"/>
      <c r="F1108" s="9"/>
      <c r="G1108" s="9"/>
      <c r="H1108" s="9"/>
      <c r="I1108" s="9"/>
      <c r="J1108" s="9"/>
      <c r="K1108" s="9"/>
      <c r="L1108" s="9"/>
      <c r="M1108" s="9"/>
      <c r="N1108" s="9"/>
      <c r="O1108" s="9"/>
      <c r="P1108" s="9"/>
      <c r="Q1108" s="9"/>
      <c r="R1108" s="9"/>
    </row>
    <row r="1109" spans="1:18" x14ac:dyDescent="0.4">
      <c r="A1109" s="13" t="s">
        <v>2149</v>
      </c>
      <c r="B1109" s="4" t="s">
        <v>4332</v>
      </c>
      <c r="C1109" s="13">
        <v>3</v>
      </c>
      <c r="D1109" s="9"/>
      <c r="E1109" s="9"/>
      <c r="F1109" s="9"/>
      <c r="G1109" s="9"/>
      <c r="H1109" s="9"/>
      <c r="I1109" s="9"/>
      <c r="J1109" s="9"/>
      <c r="K1109" s="9"/>
      <c r="L1109" s="9"/>
      <c r="M1109" s="9"/>
      <c r="N1109" s="9"/>
      <c r="O1109" s="9"/>
      <c r="P1109" s="9"/>
      <c r="Q1109" s="9"/>
      <c r="R1109" s="9"/>
    </row>
    <row r="1110" spans="1:18" x14ac:dyDescent="0.4">
      <c r="A1110" s="13" t="s">
        <v>2150</v>
      </c>
      <c r="B1110" s="4" t="s">
        <v>4333</v>
      </c>
      <c r="C1110" s="13">
        <v>12</v>
      </c>
      <c r="D1110" s="9"/>
      <c r="E1110" s="9"/>
      <c r="F1110" s="9"/>
      <c r="G1110" s="9"/>
      <c r="H1110" s="9"/>
      <c r="I1110" s="9"/>
      <c r="J1110" s="9"/>
      <c r="K1110" s="9"/>
      <c r="L1110" s="9"/>
      <c r="M1110" s="9"/>
      <c r="N1110" s="9"/>
      <c r="O1110" s="9"/>
      <c r="P1110" s="9"/>
      <c r="Q1110" s="9"/>
      <c r="R1110" s="9"/>
    </row>
    <row r="1111" spans="1:18" x14ac:dyDescent="0.4">
      <c r="A1111" s="13" t="s">
        <v>770</v>
      </c>
      <c r="B1111" s="4" t="s">
        <v>1317</v>
      </c>
      <c r="C1111" s="13">
        <v>12</v>
      </c>
      <c r="D1111" s="9"/>
      <c r="E1111" s="9"/>
      <c r="F1111" s="9"/>
      <c r="G1111" s="9"/>
      <c r="H1111" s="9"/>
      <c r="I1111" s="9"/>
      <c r="J1111" s="9"/>
      <c r="K1111" s="9"/>
      <c r="L1111" s="9"/>
      <c r="M1111" s="9"/>
      <c r="N1111" s="8">
        <v>24589931.149999999</v>
      </c>
      <c r="O1111" s="8">
        <v>18684202.07</v>
      </c>
      <c r="P1111" s="8">
        <v>15936040.99</v>
      </c>
      <c r="Q1111" s="8">
        <v>18708085.469999999</v>
      </c>
      <c r="R1111" s="8">
        <v>15935138.48</v>
      </c>
    </row>
    <row r="1112" spans="1:18" x14ac:dyDescent="0.4">
      <c r="A1112" s="13" t="s">
        <v>2151</v>
      </c>
      <c r="B1112" s="4" t="s">
        <v>4334</v>
      </c>
      <c r="C1112" s="13">
        <v>12</v>
      </c>
      <c r="D1112" s="7">
        <v>10999252</v>
      </c>
      <c r="E1112" s="7">
        <v>13274441</v>
      </c>
      <c r="F1112" s="7">
        <v>5675749</v>
      </c>
      <c r="G1112" s="7">
        <v>7794050</v>
      </c>
      <c r="H1112" s="7">
        <v>9807012</v>
      </c>
      <c r="I1112" s="7">
        <v>9288437</v>
      </c>
      <c r="J1112" s="7">
        <v>5726994</v>
      </c>
      <c r="K1112" s="7">
        <v>8039601</v>
      </c>
      <c r="L1112" s="7">
        <v>11534232</v>
      </c>
      <c r="M1112" s="9"/>
      <c r="N1112" s="9"/>
      <c r="O1112" s="9"/>
      <c r="P1112" s="9"/>
      <c r="Q1112" s="9"/>
      <c r="R1112" s="9"/>
    </row>
    <row r="1113" spans="1:18" x14ac:dyDescent="0.4">
      <c r="A1113" s="13" t="s">
        <v>2152</v>
      </c>
      <c r="B1113" s="4" t="s">
        <v>4335</v>
      </c>
      <c r="C1113" s="13">
        <v>12</v>
      </c>
      <c r="D1113" s="9"/>
      <c r="E1113" s="9"/>
      <c r="F1113" s="9"/>
      <c r="G1113" s="9"/>
      <c r="H1113" s="9"/>
      <c r="I1113" s="9"/>
      <c r="J1113" s="9"/>
      <c r="K1113" s="9"/>
      <c r="L1113" s="9"/>
      <c r="M1113" s="9"/>
      <c r="N1113" s="9"/>
      <c r="O1113" s="9"/>
      <c r="P1113" s="9"/>
      <c r="Q1113" s="9"/>
      <c r="R1113" s="9"/>
    </row>
    <row r="1114" spans="1:18" x14ac:dyDescent="0.4">
      <c r="A1114" s="13" t="s">
        <v>2153</v>
      </c>
      <c r="B1114" s="4" t="s">
        <v>4336</v>
      </c>
      <c r="C1114" s="13">
        <v>12</v>
      </c>
      <c r="D1114" s="9"/>
      <c r="E1114" s="9"/>
      <c r="F1114" s="9"/>
      <c r="G1114" s="9"/>
      <c r="H1114" s="9"/>
      <c r="I1114" s="9"/>
      <c r="J1114" s="9"/>
      <c r="K1114" s="9"/>
      <c r="L1114" s="9"/>
      <c r="M1114" s="9"/>
      <c r="N1114" s="9"/>
      <c r="O1114" s="9"/>
      <c r="P1114" s="9"/>
      <c r="Q1114" s="9"/>
      <c r="R1114" s="9"/>
    </row>
    <row r="1115" spans="1:18" x14ac:dyDescent="0.4">
      <c r="A1115" s="13" t="s">
        <v>771</v>
      </c>
      <c r="B1115" s="4" t="s">
        <v>1318</v>
      </c>
      <c r="C1115" s="13">
        <v>12</v>
      </c>
      <c r="D1115" s="7">
        <v>3813251</v>
      </c>
      <c r="E1115" s="7">
        <v>6251734</v>
      </c>
      <c r="F1115" s="7">
        <v>7479218</v>
      </c>
      <c r="G1115" s="7">
        <v>4995418</v>
      </c>
      <c r="H1115" s="7">
        <v>4413203</v>
      </c>
      <c r="I1115" s="7">
        <v>7255733</v>
      </c>
      <c r="J1115" s="7">
        <v>7023763</v>
      </c>
      <c r="K1115" s="7">
        <v>7439766</v>
      </c>
      <c r="L1115" s="7">
        <v>7299385</v>
      </c>
      <c r="M1115" s="9"/>
      <c r="N1115" s="8">
        <v>5451733.2800000003</v>
      </c>
      <c r="O1115" s="8">
        <v>9644115.1999999993</v>
      </c>
      <c r="P1115" s="7">
        <v>8744851</v>
      </c>
      <c r="Q1115" s="8">
        <v>11092013.279999999</v>
      </c>
      <c r="R1115" s="8">
        <v>11874475.84</v>
      </c>
    </row>
    <row r="1116" spans="1:18" x14ac:dyDescent="0.4">
      <c r="A1116" s="13" t="s">
        <v>2154</v>
      </c>
      <c r="B1116" s="4" t="s">
        <v>4337</v>
      </c>
      <c r="C1116" s="13">
        <v>12</v>
      </c>
      <c r="D1116" s="7">
        <v>5831119</v>
      </c>
      <c r="E1116" s="7">
        <v>10237844</v>
      </c>
      <c r="F1116" s="7">
        <v>18827447</v>
      </c>
      <c r="G1116" s="7">
        <v>17361798</v>
      </c>
      <c r="H1116" s="7">
        <v>24386714</v>
      </c>
      <c r="I1116" s="7">
        <v>54239128</v>
      </c>
      <c r="J1116" s="7">
        <v>98615692</v>
      </c>
      <c r="K1116" s="7">
        <v>41232234</v>
      </c>
      <c r="L1116" s="7">
        <v>263995</v>
      </c>
      <c r="M1116" s="8">
        <v>36495598.520000003</v>
      </c>
      <c r="N1116" s="8">
        <v>46926768.090000004</v>
      </c>
      <c r="O1116" s="8">
        <v>34836046.530000001</v>
      </c>
      <c r="P1116" s="8">
        <v>12102724.43</v>
      </c>
      <c r="Q1116" s="8">
        <v>17890363.41</v>
      </c>
      <c r="R1116" s="8">
        <v>3664851.96</v>
      </c>
    </row>
    <row r="1117" spans="1:18" x14ac:dyDescent="0.4">
      <c r="A1117" s="13" t="s">
        <v>772</v>
      </c>
      <c r="B1117" s="4" t="s">
        <v>1319</v>
      </c>
      <c r="C1117" s="13">
        <v>12</v>
      </c>
      <c r="D1117" s="9"/>
      <c r="E1117" s="9"/>
      <c r="F1117" s="9"/>
      <c r="G1117" s="9"/>
      <c r="H1117" s="9"/>
      <c r="I1117" s="9"/>
      <c r="J1117" s="9"/>
      <c r="K1117" s="9"/>
      <c r="L1117" s="9"/>
      <c r="M1117" s="9"/>
      <c r="N1117" s="8">
        <v>5013052.6900000004</v>
      </c>
      <c r="O1117" s="8">
        <v>5052482.21</v>
      </c>
      <c r="P1117" s="8">
        <v>4351478.12</v>
      </c>
      <c r="Q1117" s="8">
        <v>3509690.8</v>
      </c>
      <c r="R1117" s="8">
        <v>4236724.09</v>
      </c>
    </row>
    <row r="1118" spans="1:18" x14ac:dyDescent="0.4">
      <c r="A1118" s="13" t="s">
        <v>2155</v>
      </c>
      <c r="B1118" s="4" t="s">
        <v>4338</v>
      </c>
      <c r="C1118" s="13">
        <v>12</v>
      </c>
      <c r="D1118" s="7">
        <v>10974132</v>
      </c>
      <c r="E1118" s="7">
        <v>10577411</v>
      </c>
      <c r="F1118" s="7">
        <v>10460128</v>
      </c>
      <c r="G1118" s="7">
        <v>8022417</v>
      </c>
      <c r="H1118" s="7">
        <v>3124618</v>
      </c>
      <c r="I1118" s="7">
        <v>-16579867</v>
      </c>
      <c r="J1118" s="7">
        <v>14705214</v>
      </c>
      <c r="K1118" s="8">
        <v>-11199038.83</v>
      </c>
      <c r="L1118" s="8">
        <v>40237216.869999997</v>
      </c>
      <c r="M1118" s="8">
        <v>-1374680.48</v>
      </c>
      <c r="N1118" s="8">
        <v>-6746684.5099999998</v>
      </c>
      <c r="O1118" s="7">
        <v>38138973</v>
      </c>
      <c r="P1118" s="7">
        <v>30355909</v>
      </c>
      <c r="Q1118" s="7">
        <v>54212859</v>
      </c>
      <c r="R1118" s="7">
        <v>96685767</v>
      </c>
    </row>
    <row r="1119" spans="1:18" x14ac:dyDescent="0.4">
      <c r="A1119" s="13" t="s">
        <v>2156</v>
      </c>
      <c r="B1119" s="4" t="s">
        <v>4339</v>
      </c>
      <c r="C1119" s="13">
        <v>12</v>
      </c>
      <c r="D1119" s="7">
        <v>16727741</v>
      </c>
      <c r="E1119" s="7">
        <v>13876667</v>
      </c>
      <c r="F1119" s="7">
        <v>2163274</v>
      </c>
      <c r="G1119" s="9"/>
      <c r="H1119" s="9"/>
      <c r="I1119" s="9"/>
      <c r="J1119" s="9"/>
      <c r="K1119" s="9"/>
      <c r="L1119" s="9"/>
      <c r="M1119" s="9"/>
      <c r="N1119" s="9"/>
      <c r="O1119" s="9"/>
      <c r="P1119" s="9"/>
      <c r="Q1119" s="9"/>
      <c r="R1119" s="9"/>
    </row>
    <row r="1120" spans="1:18" x14ac:dyDescent="0.4">
      <c r="A1120" s="13" t="s">
        <v>2157</v>
      </c>
      <c r="B1120" s="4" t="s">
        <v>4340</v>
      </c>
      <c r="C1120" s="13">
        <v>12</v>
      </c>
      <c r="D1120" s="7">
        <v>-942001</v>
      </c>
      <c r="E1120" s="7">
        <v>-929961</v>
      </c>
      <c r="F1120" s="7">
        <v>-1401665</v>
      </c>
      <c r="G1120" s="7">
        <v>-728830</v>
      </c>
      <c r="H1120" s="7">
        <v>-694544</v>
      </c>
      <c r="I1120" s="7">
        <v>-4281856</v>
      </c>
      <c r="J1120" s="7">
        <v>-6584738</v>
      </c>
      <c r="K1120" s="7">
        <v>-3008639</v>
      </c>
      <c r="L1120" s="7">
        <v>657216</v>
      </c>
      <c r="M1120" s="9"/>
      <c r="N1120" s="8">
        <v>-3025035.99</v>
      </c>
      <c r="O1120" s="8">
        <v>-2043010.07</v>
      </c>
      <c r="P1120" s="8">
        <v>-1201800.3799999999</v>
      </c>
      <c r="Q1120" s="8">
        <v>-2104949.7400000002</v>
      </c>
      <c r="R1120" s="8">
        <v>-3613477.49</v>
      </c>
    </row>
    <row r="1121" spans="1:18" x14ac:dyDescent="0.4">
      <c r="A1121" s="13" t="s">
        <v>2158</v>
      </c>
      <c r="B1121" s="4" t="s">
        <v>4341</v>
      </c>
      <c r="C1121" s="13">
        <v>12</v>
      </c>
      <c r="D1121" s="7">
        <v>2773437</v>
      </c>
      <c r="E1121" s="7">
        <v>1713328</v>
      </c>
      <c r="F1121" s="7">
        <v>2575199</v>
      </c>
      <c r="G1121" s="7">
        <v>-245857</v>
      </c>
      <c r="H1121" s="7">
        <v>-1224290</v>
      </c>
      <c r="I1121" s="7">
        <v>7543</v>
      </c>
      <c r="J1121" s="7">
        <v>-1799212</v>
      </c>
      <c r="K1121" s="7">
        <v>500451</v>
      </c>
      <c r="L1121" s="7">
        <v>4442</v>
      </c>
      <c r="M1121" s="8">
        <v>-713658.63</v>
      </c>
      <c r="N1121" s="8">
        <v>-2869228.64</v>
      </c>
      <c r="O1121" s="8">
        <v>-7629358.6900000004</v>
      </c>
      <c r="P1121" s="8">
        <v>205414.03</v>
      </c>
      <c r="Q1121" s="8">
        <v>-4507730.96</v>
      </c>
      <c r="R1121" s="8">
        <v>345032.67</v>
      </c>
    </row>
    <row r="1122" spans="1:18" x14ac:dyDescent="0.4">
      <c r="A1122" s="13" t="s">
        <v>773</v>
      </c>
      <c r="B1122" s="4" t="s">
        <v>1320</v>
      </c>
      <c r="C1122" s="13">
        <v>12</v>
      </c>
      <c r="D1122" s="7">
        <v>823278</v>
      </c>
      <c r="E1122" s="7">
        <v>781904</v>
      </c>
      <c r="F1122" s="7">
        <v>1352407</v>
      </c>
      <c r="G1122" s="7">
        <v>2380197</v>
      </c>
      <c r="H1122" s="7">
        <v>2003886</v>
      </c>
      <c r="I1122" s="7">
        <v>1118991</v>
      </c>
      <c r="J1122" s="7">
        <v>1711296</v>
      </c>
      <c r="K1122" s="7">
        <v>3833315</v>
      </c>
      <c r="L1122" s="7">
        <v>2318211</v>
      </c>
      <c r="M1122" s="8">
        <v>1492162.48</v>
      </c>
      <c r="N1122" s="8">
        <v>758417.21</v>
      </c>
      <c r="O1122" s="8">
        <v>2393917.15</v>
      </c>
      <c r="P1122" s="8">
        <v>2471252.77</v>
      </c>
      <c r="Q1122" s="8">
        <v>4028875.6</v>
      </c>
      <c r="R1122" s="8">
        <v>8053178.2999999998</v>
      </c>
    </row>
    <row r="1123" spans="1:18" x14ac:dyDescent="0.4">
      <c r="A1123" s="13" t="s">
        <v>2159</v>
      </c>
      <c r="B1123" s="4" t="s">
        <v>4342</v>
      </c>
      <c r="C1123" s="13">
        <v>12</v>
      </c>
      <c r="D1123" s="7">
        <v>6344151</v>
      </c>
      <c r="E1123" s="7">
        <v>-9745364</v>
      </c>
      <c r="F1123" s="7">
        <v>7310833</v>
      </c>
      <c r="G1123" s="7">
        <v>5165007</v>
      </c>
      <c r="H1123" s="7">
        <v>4200573</v>
      </c>
      <c r="I1123" s="7">
        <v>-2232444</v>
      </c>
      <c r="J1123" s="7">
        <v>6819797</v>
      </c>
      <c r="K1123" s="7">
        <v>6118009</v>
      </c>
      <c r="L1123" s="7">
        <v>13948749</v>
      </c>
      <c r="M1123" s="9"/>
      <c r="N1123" s="8">
        <v>-10202190.029999999</v>
      </c>
      <c r="O1123" s="8">
        <v>11123706.810000001</v>
      </c>
      <c r="P1123" s="8">
        <v>235070.58</v>
      </c>
      <c r="Q1123" s="8">
        <v>4643116.75</v>
      </c>
      <c r="R1123" s="8">
        <v>4776412.78</v>
      </c>
    </row>
    <row r="1124" spans="1:18" x14ac:dyDescent="0.4">
      <c r="A1124" s="13" t="s">
        <v>125</v>
      </c>
      <c r="B1124" s="4" t="s">
        <v>333</v>
      </c>
      <c r="C1124" s="13">
        <v>12</v>
      </c>
      <c r="D1124" s="7">
        <v>497970812</v>
      </c>
      <c r="E1124" s="7">
        <v>466446964</v>
      </c>
      <c r="F1124" s="7">
        <v>545312425</v>
      </c>
      <c r="G1124" s="7">
        <v>688819961</v>
      </c>
      <c r="H1124" s="7">
        <v>749372215</v>
      </c>
      <c r="I1124" s="7">
        <v>756670510</v>
      </c>
      <c r="J1124" s="7">
        <v>768989443</v>
      </c>
      <c r="K1124" s="7">
        <v>876474784</v>
      </c>
      <c r="L1124" s="7">
        <v>1148382400</v>
      </c>
      <c r="M1124" s="7">
        <v>1694898112</v>
      </c>
      <c r="N1124" s="8">
        <v>1467467563.21</v>
      </c>
      <c r="O1124" s="8">
        <v>1485260918.0899999</v>
      </c>
      <c r="P1124" s="8">
        <v>1188378783.6900001</v>
      </c>
      <c r="Q1124" s="8">
        <v>853713007.91999996</v>
      </c>
      <c r="R1124" s="8">
        <v>940360642.22000003</v>
      </c>
    </row>
    <row r="1125" spans="1:18" x14ac:dyDescent="0.4">
      <c r="A1125" s="13" t="s">
        <v>2160</v>
      </c>
      <c r="B1125" s="4" t="s">
        <v>4343</v>
      </c>
      <c r="C1125" s="13">
        <v>6</v>
      </c>
      <c r="D1125" s="9"/>
      <c r="E1125" s="9"/>
      <c r="F1125" s="9"/>
      <c r="G1125" s="9"/>
      <c r="H1125" s="9"/>
      <c r="I1125" s="9"/>
      <c r="J1125" s="9"/>
      <c r="K1125" s="9"/>
      <c r="L1125" s="9"/>
      <c r="M1125" s="9"/>
      <c r="N1125" s="9"/>
      <c r="O1125" s="9"/>
      <c r="P1125" s="9"/>
      <c r="Q1125" s="9"/>
      <c r="R1125" s="9"/>
    </row>
    <row r="1126" spans="1:18" x14ac:dyDescent="0.4">
      <c r="A1126" s="13" t="s">
        <v>774</v>
      </c>
      <c r="B1126" s="4" t="s">
        <v>1321</v>
      </c>
      <c r="C1126" s="13">
        <v>12</v>
      </c>
      <c r="D1126" s="7">
        <v>-3837647</v>
      </c>
      <c r="E1126" s="7">
        <v>-1495291</v>
      </c>
      <c r="F1126" s="7">
        <v>714794</v>
      </c>
      <c r="G1126" s="7">
        <v>3073385</v>
      </c>
      <c r="H1126" s="7">
        <v>5018374</v>
      </c>
      <c r="I1126" s="7">
        <v>7489959</v>
      </c>
      <c r="J1126" s="7">
        <v>9777883</v>
      </c>
      <c r="K1126" s="7">
        <v>12636457</v>
      </c>
      <c r="L1126" s="7">
        <v>14691671</v>
      </c>
      <c r="M1126" s="9"/>
      <c r="N1126" s="7">
        <v>104171567</v>
      </c>
      <c r="O1126" s="7">
        <v>81203508</v>
      </c>
      <c r="P1126" s="7">
        <v>120242100</v>
      </c>
      <c r="Q1126" s="7">
        <v>260489428</v>
      </c>
      <c r="R1126" s="7">
        <v>253412926</v>
      </c>
    </row>
    <row r="1127" spans="1:18" x14ac:dyDescent="0.4">
      <c r="A1127" s="13" t="s">
        <v>2161</v>
      </c>
      <c r="B1127" s="4" t="s">
        <v>4344</v>
      </c>
      <c r="C1127" s="13">
        <v>12</v>
      </c>
      <c r="D1127" s="7">
        <v>3725330</v>
      </c>
      <c r="E1127" s="7">
        <v>1701193</v>
      </c>
      <c r="F1127" s="7">
        <v>1531668</v>
      </c>
      <c r="G1127" s="7">
        <v>1299887</v>
      </c>
      <c r="H1127" s="7">
        <v>1456052</v>
      </c>
      <c r="I1127" s="7">
        <v>1905855</v>
      </c>
      <c r="J1127" s="7">
        <v>4386583</v>
      </c>
      <c r="K1127" s="7">
        <v>5205785</v>
      </c>
      <c r="L1127" s="7">
        <v>4440657</v>
      </c>
      <c r="M1127" s="9"/>
      <c r="N1127" s="8">
        <v>23583537.5</v>
      </c>
      <c r="O1127" s="8">
        <v>17348712.609999999</v>
      </c>
      <c r="P1127" s="8">
        <v>20191750.02</v>
      </c>
      <c r="Q1127" s="8">
        <v>12342486.35</v>
      </c>
      <c r="R1127" s="8">
        <v>17388912.600000001</v>
      </c>
    </row>
    <row r="1128" spans="1:18" x14ac:dyDescent="0.4">
      <c r="A1128" s="13" t="s">
        <v>2162</v>
      </c>
      <c r="B1128" s="4" t="s">
        <v>4345</v>
      </c>
      <c r="C1128" s="13">
        <v>12</v>
      </c>
      <c r="D1128" s="7">
        <v>-392154</v>
      </c>
      <c r="E1128" s="7">
        <v>-2839423</v>
      </c>
      <c r="F1128" s="7">
        <v>-2785420</v>
      </c>
      <c r="G1128" s="7">
        <v>-3939394</v>
      </c>
      <c r="H1128" s="7">
        <v>-5809132</v>
      </c>
      <c r="I1128" s="7">
        <v>-3430258</v>
      </c>
      <c r="J1128" s="7">
        <v>-4172763</v>
      </c>
      <c r="K1128" s="7">
        <v>-2548344</v>
      </c>
      <c r="L1128" s="9"/>
      <c r="M1128" s="9"/>
      <c r="N1128" s="9"/>
      <c r="O1128" s="9"/>
      <c r="P1128" s="9"/>
      <c r="Q1128" s="9"/>
      <c r="R1128" s="9"/>
    </row>
    <row r="1129" spans="1:18" x14ac:dyDescent="0.4">
      <c r="A1129" s="13" t="s">
        <v>2163</v>
      </c>
      <c r="B1129" s="4" t="s">
        <v>4346</v>
      </c>
      <c r="C1129" s="13">
        <v>12</v>
      </c>
      <c r="D1129" s="9"/>
      <c r="E1129" s="9"/>
      <c r="F1129" s="9"/>
      <c r="G1129" s="9"/>
      <c r="H1129" s="9"/>
      <c r="I1129" s="9"/>
      <c r="J1129" s="9"/>
      <c r="K1129" s="9"/>
      <c r="L1129" s="9"/>
      <c r="M1129" s="9"/>
      <c r="N1129" s="9"/>
      <c r="O1129" s="9"/>
      <c r="P1129" s="9"/>
      <c r="Q1129" s="9"/>
      <c r="R1129" s="9"/>
    </row>
    <row r="1130" spans="1:18" x14ac:dyDescent="0.4">
      <c r="A1130" s="13" t="s">
        <v>2164</v>
      </c>
      <c r="B1130" s="4" t="s">
        <v>4347</v>
      </c>
      <c r="C1130" s="13">
        <v>12</v>
      </c>
      <c r="D1130" s="7">
        <v>25911416</v>
      </c>
      <c r="E1130" s="7">
        <v>27571701</v>
      </c>
      <c r="F1130" s="7">
        <v>36201342</v>
      </c>
      <c r="G1130" s="7">
        <v>47991274</v>
      </c>
      <c r="H1130" s="7">
        <v>36255296</v>
      </c>
      <c r="I1130" s="7">
        <v>34210942</v>
      </c>
      <c r="J1130" s="7">
        <v>5241793</v>
      </c>
      <c r="K1130" s="7">
        <v>4828153</v>
      </c>
      <c r="L1130" s="7">
        <v>-22357668</v>
      </c>
      <c r="M1130" s="8">
        <v>14092855.15</v>
      </c>
      <c r="N1130" s="8">
        <v>16070993.75</v>
      </c>
      <c r="O1130" s="8">
        <v>15314403.67</v>
      </c>
      <c r="P1130" s="8">
        <v>10084533.789999999</v>
      </c>
      <c r="Q1130" s="8">
        <v>15985120.1</v>
      </c>
      <c r="R1130" s="8">
        <v>14434060.77</v>
      </c>
    </row>
    <row r="1131" spans="1:18" x14ac:dyDescent="0.4">
      <c r="A1131" s="13" t="s">
        <v>2165</v>
      </c>
      <c r="B1131" s="4" t="s">
        <v>4348</v>
      </c>
      <c r="C1131" s="13">
        <v>12</v>
      </c>
      <c r="D1131" s="7">
        <v>-1546919</v>
      </c>
      <c r="E1131" s="7">
        <v>2168212</v>
      </c>
      <c r="F1131" s="7">
        <v>3173391</v>
      </c>
      <c r="G1131" s="7">
        <v>-3280710</v>
      </c>
      <c r="H1131" s="7">
        <v>-1162510</v>
      </c>
      <c r="I1131" s="7">
        <v>1602554</v>
      </c>
      <c r="J1131" s="7">
        <v>1099721</v>
      </c>
      <c r="K1131" s="7">
        <v>-341608</v>
      </c>
      <c r="L1131" s="7">
        <v>94598</v>
      </c>
      <c r="M1131" s="9"/>
      <c r="N1131" s="8">
        <v>-3647583.65</v>
      </c>
      <c r="O1131" s="8">
        <v>-2233220.54</v>
      </c>
      <c r="P1131" s="8">
        <v>516813.98</v>
      </c>
      <c r="Q1131" s="8">
        <v>1692565.7</v>
      </c>
      <c r="R1131" s="8">
        <v>2335717.09</v>
      </c>
    </row>
    <row r="1132" spans="1:18" x14ac:dyDescent="0.4">
      <c r="A1132" s="13" t="s">
        <v>2166</v>
      </c>
      <c r="B1132" s="4" t="s">
        <v>4349</v>
      </c>
      <c r="C1132" s="13"/>
      <c r="D1132" s="9"/>
      <c r="E1132" s="9"/>
      <c r="F1132" s="9"/>
      <c r="G1132" s="9"/>
      <c r="H1132" s="9"/>
      <c r="I1132" s="9"/>
      <c r="J1132" s="9"/>
      <c r="K1132" s="9"/>
      <c r="L1132" s="9"/>
      <c r="M1132" s="9"/>
      <c r="N1132" s="9"/>
      <c r="O1132" s="9"/>
      <c r="P1132" s="9"/>
      <c r="Q1132" s="9"/>
      <c r="R1132" s="9"/>
    </row>
    <row r="1133" spans="1:18" x14ac:dyDescent="0.4">
      <c r="A1133" s="13" t="s">
        <v>2167</v>
      </c>
      <c r="B1133" s="4" t="s">
        <v>4350</v>
      </c>
      <c r="C1133" s="13">
        <v>3</v>
      </c>
      <c r="D1133" s="9"/>
      <c r="E1133" s="9"/>
      <c r="F1133" s="9"/>
      <c r="G1133" s="9"/>
      <c r="H1133" s="9"/>
      <c r="I1133" s="9"/>
      <c r="J1133" s="9"/>
      <c r="K1133" s="9"/>
      <c r="L1133" s="9"/>
      <c r="M1133" s="9"/>
      <c r="N1133" s="9"/>
      <c r="O1133" s="9"/>
      <c r="P1133" s="9"/>
      <c r="Q1133" s="9"/>
      <c r="R1133" s="9"/>
    </row>
    <row r="1134" spans="1:18" x14ac:dyDescent="0.4">
      <c r="A1134" s="13" t="s">
        <v>2168</v>
      </c>
      <c r="B1134" s="4" t="s">
        <v>4351</v>
      </c>
      <c r="C1134" s="13">
        <v>12</v>
      </c>
      <c r="D1134" s="7">
        <v>189731</v>
      </c>
      <c r="E1134" s="7">
        <v>1796397</v>
      </c>
      <c r="F1134" s="7">
        <v>2472825</v>
      </c>
      <c r="G1134" s="7">
        <v>941710</v>
      </c>
      <c r="H1134" s="7">
        <v>1294363</v>
      </c>
      <c r="I1134" s="7">
        <v>2823972</v>
      </c>
      <c r="J1134" s="7">
        <v>3353813</v>
      </c>
      <c r="K1134" s="7">
        <v>-1773699</v>
      </c>
      <c r="L1134" s="8">
        <v>1953599.94</v>
      </c>
      <c r="M1134" s="8">
        <v>2159631.42</v>
      </c>
      <c r="N1134" s="8">
        <v>-4775672.88</v>
      </c>
      <c r="O1134" s="8">
        <v>-1435279.74</v>
      </c>
      <c r="P1134" s="8">
        <v>-7448087.79</v>
      </c>
      <c r="Q1134" s="8">
        <v>-8850090.7599999998</v>
      </c>
      <c r="R1134" s="8">
        <v>3671461.87</v>
      </c>
    </row>
    <row r="1135" spans="1:18" x14ac:dyDescent="0.4">
      <c r="A1135" s="13" t="s">
        <v>775</v>
      </c>
      <c r="B1135" s="4" t="s">
        <v>1322</v>
      </c>
      <c r="C1135" s="13">
        <v>12</v>
      </c>
      <c r="D1135" s="7">
        <v>6353357</v>
      </c>
      <c r="E1135" s="7">
        <v>7436619</v>
      </c>
      <c r="F1135" s="7">
        <v>8713729</v>
      </c>
      <c r="G1135" s="7">
        <v>10714821</v>
      </c>
      <c r="H1135" s="7">
        <v>10808828</v>
      </c>
      <c r="I1135" s="7">
        <v>10677954</v>
      </c>
      <c r="J1135" s="7">
        <v>7162257</v>
      </c>
      <c r="K1135" s="7">
        <v>2730869</v>
      </c>
      <c r="L1135" s="7">
        <v>1040022</v>
      </c>
      <c r="M1135" s="7">
        <v>13446385</v>
      </c>
      <c r="N1135" s="8">
        <v>19068976.600000001</v>
      </c>
      <c r="O1135" s="8">
        <v>9599531.3399999999</v>
      </c>
      <c r="P1135" s="8">
        <v>9908953.2799999993</v>
      </c>
      <c r="Q1135" s="8">
        <v>18220305.399999999</v>
      </c>
      <c r="R1135" s="8">
        <v>18370072.789999999</v>
      </c>
    </row>
    <row r="1136" spans="1:18" x14ac:dyDescent="0.4">
      <c r="A1136" s="13" t="s">
        <v>776</v>
      </c>
      <c r="B1136" s="4" t="s">
        <v>1323</v>
      </c>
      <c r="C1136" s="13">
        <v>12</v>
      </c>
      <c r="D1136" s="7">
        <v>3620111</v>
      </c>
      <c r="E1136" s="7">
        <v>3687140</v>
      </c>
      <c r="F1136" s="7">
        <v>660277</v>
      </c>
      <c r="G1136" s="7">
        <v>1984394</v>
      </c>
      <c r="H1136" s="7">
        <v>3290509</v>
      </c>
      <c r="I1136" s="7">
        <v>5077862</v>
      </c>
      <c r="J1136" s="7">
        <v>3328799</v>
      </c>
      <c r="K1136" s="7">
        <v>669307</v>
      </c>
      <c r="L1136" s="7">
        <v>3378620</v>
      </c>
      <c r="M1136" s="9"/>
      <c r="N1136" s="8">
        <v>10723262.68</v>
      </c>
      <c r="O1136" s="8">
        <v>13889131.960000001</v>
      </c>
      <c r="P1136" s="8">
        <v>9667179.5500000007</v>
      </c>
      <c r="Q1136" s="8">
        <v>9236309.3000000007</v>
      </c>
      <c r="R1136" s="8">
        <v>10798920.289999999</v>
      </c>
    </row>
    <row r="1137" spans="1:18" x14ac:dyDescent="0.4">
      <c r="A1137" s="13" t="s">
        <v>2169</v>
      </c>
      <c r="B1137" s="4" t="s">
        <v>4352</v>
      </c>
      <c r="C1137" s="13">
        <v>12</v>
      </c>
      <c r="D1137" s="9"/>
      <c r="E1137" s="9"/>
      <c r="F1137" s="9"/>
      <c r="G1137" s="9"/>
      <c r="H1137" s="9"/>
      <c r="I1137" s="9"/>
      <c r="J1137" s="9"/>
      <c r="K1137" s="9"/>
      <c r="L1137" s="9"/>
      <c r="M1137" s="9"/>
      <c r="N1137" s="9"/>
      <c r="O1137" s="9"/>
      <c r="P1137" s="9"/>
      <c r="Q1137" s="9"/>
      <c r="R1137" s="9"/>
    </row>
    <row r="1138" spans="1:18" x14ac:dyDescent="0.4">
      <c r="A1138" s="13" t="s">
        <v>2170</v>
      </c>
      <c r="B1138" s="4" t="s">
        <v>4353</v>
      </c>
      <c r="C1138" s="13">
        <v>12</v>
      </c>
      <c r="D1138" s="7">
        <v>-5403577</v>
      </c>
      <c r="E1138" s="7">
        <v>-1899163</v>
      </c>
      <c r="F1138" s="7">
        <v>-5479511</v>
      </c>
      <c r="G1138" s="7">
        <v>7461268</v>
      </c>
      <c r="H1138" s="7">
        <v>1436944</v>
      </c>
      <c r="I1138" s="7">
        <v>3060163</v>
      </c>
      <c r="J1138" s="7">
        <v>82761334</v>
      </c>
      <c r="K1138" s="7">
        <v>59604283</v>
      </c>
      <c r="L1138" s="7">
        <v>69408837</v>
      </c>
      <c r="M1138" s="9"/>
      <c r="N1138" s="8">
        <v>72182820.680000007</v>
      </c>
      <c r="O1138" s="8">
        <v>62442273.189999998</v>
      </c>
      <c r="P1138" s="8">
        <v>55273125.469999999</v>
      </c>
      <c r="Q1138" s="8">
        <v>65575196.969999999</v>
      </c>
      <c r="R1138" s="7">
        <v>64245649</v>
      </c>
    </row>
    <row r="1139" spans="1:18" x14ac:dyDescent="0.4">
      <c r="A1139" s="13" t="s">
        <v>2171</v>
      </c>
      <c r="B1139" s="4" t="s">
        <v>4354</v>
      </c>
      <c r="C1139" s="13">
        <v>12</v>
      </c>
      <c r="D1139" s="7">
        <v>4686445</v>
      </c>
      <c r="E1139" s="7">
        <v>5693188</v>
      </c>
      <c r="F1139" s="7">
        <v>7210521</v>
      </c>
      <c r="G1139" s="7">
        <v>6111738</v>
      </c>
      <c r="H1139" s="7">
        <v>7793792</v>
      </c>
      <c r="I1139" s="7">
        <v>6229791</v>
      </c>
      <c r="J1139" s="7">
        <v>6848208</v>
      </c>
      <c r="K1139" s="7">
        <v>6416734</v>
      </c>
      <c r="L1139" s="7">
        <v>7467760</v>
      </c>
      <c r="M1139" s="9"/>
      <c r="N1139" s="8">
        <v>7132922.0700000003</v>
      </c>
      <c r="O1139" s="8">
        <v>10363284.619999999</v>
      </c>
      <c r="P1139" s="8">
        <v>8589027.8100000005</v>
      </c>
      <c r="Q1139" s="8">
        <v>10341141.050000001</v>
      </c>
      <c r="R1139" s="8">
        <v>11514122.59</v>
      </c>
    </row>
    <row r="1140" spans="1:18" x14ac:dyDescent="0.4">
      <c r="A1140" s="13" t="s">
        <v>2172</v>
      </c>
      <c r="B1140" s="4" t="s">
        <v>4355</v>
      </c>
      <c r="C1140" s="13">
        <v>12</v>
      </c>
      <c r="D1140" s="7">
        <v>2204074</v>
      </c>
      <c r="E1140" s="7">
        <v>918091</v>
      </c>
      <c r="F1140" s="7">
        <v>1003836</v>
      </c>
      <c r="G1140" s="7">
        <v>437276</v>
      </c>
      <c r="H1140" s="7">
        <v>659354</v>
      </c>
      <c r="I1140" s="7">
        <v>1387992</v>
      </c>
      <c r="J1140" s="7">
        <v>1998824</v>
      </c>
      <c r="K1140" s="7">
        <v>2694698</v>
      </c>
      <c r="L1140" s="7">
        <v>4450380</v>
      </c>
      <c r="M1140" s="8">
        <v>7206340.3099999996</v>
      </c>
      <c r="N1140" s="8">
        <v>10456715.23</v>
      </c>
      <c r="O1140" s="8">
        <v>12583729.130000001</v>
      </c>
      <c r="P1140" s="8">
        <v>13941915.810000001</v>
      </c>
      <c r="Q1140" s="8">
        <v>18687791.920000002</v>
      </c>
      <c r="R1140" s="8">
        <v>21721099.199999999</v>
      </c>
    </row>
    <row r="1141" spans="1:18" x14ac:dyDescent="0.4">
      <c r="A1141" s="13" t="s">
        <v>2173</v>
      </c>
      <c r="B1141" s="4" t="s">
        <v>4356</v>
      </c>
      <c r="C1141" s="13">
        <v>12</v>
      </c>
      <c r="D1141" s="9"/>
      <c r="E1141" s="9"/>
      <c r="F1141" s="9"/>
      <c r="G1141" s="9"/>
      <c r="H1141" s="9"/>
      <c r="I1141" s="9"/>
      <c r="J1141" s="9"/>
      <c r="K1141" s="9"/>
      <c r="L1141" s="9"/>
      <c r="M1141" s="9"/>
      <c r="N1141" s="9"/>
      <c r="O1141" s="9"/>
      <c r="P1141" s="9"/>
      <c r="Q1141" s="9"/>
      <c r="R1141" s="9"/>
    </row>
    <row r="1142" spans="1:18" x14ac:dyDescent="0.4">
      <c r="A1142" s="13" t="s">
        <v>777</v>
      </c>
      <c r="B1142" s="4" t="s">
        <v>1324</v>
      </c>
      <c r="C1142" s="13">
        <v>12</v>
      </c>
      <c r="D1142" s="7">
        <v>697027</v>
      </c>
      <c r="E1142" s="7">
        <v>1676079</v>
      </c>
      <c r="F1142" s="7">
        <v>695824</v>
      </c>
      <c r="G1142" s="7">
        <v>611943</v>
      </c>
      <c r="H1142" s="7">
        <v>1046050</v>
      </c>
      <c r="I1142" s="7">
        <v>3187619</v>
      </c>
      <c r="J1142" s="7">
        <v>8697830</v>
      </c>
      <c r="K1142" s="7">
        <v>6287819</v>
      </c>
      <c r="L1142" s="7">
        <v>371457</v>
      </c>
      <c r="M1142" s="9"/>
      <c r="N1142" s="8">
        <v>5238492.91</v>
      </c>
      <c r="O1142" s="8">
        <v>-14545284.07</v>
      </c>
      <c r="P1142" s="8">
        <v>-25160127.420000002</v>
      </c>
      <c r="Q1142" s="8">
        <v>2952041.96</v>
      </c>
      <c r="R1142" s="8">
        <v>-10714929.15</v>
      </c>
    </row>
    <row r="1143" spans="1:18" x14ac:dyDescent="0.4">
      <c r="A1143" s="13" t="s">
        <v>2174</v>
      </c>
      <c r="B1143" s="4" t="s">
        <v>4357</v>
      </c>
      <c r="C1143" s="13">
        <v>12</v>
      </c>
      <c r="D1143" s="7">
        <v>1775246</v>
      </c>
      <c r="E1143" s="7">
        <v>1646167</v>
      </c>
      <c r="F1143" s="7">
        <v>2087571</v>
      </c>
      <c r="G1143" s="7">
        <v>2666966</v>
      </c>
      <c r="H1143" s="7">
        <v>2077764</v>
      </c>
      <c r="I1143" s="7">
        <v>1656800</v>
      </c>
      <c r="J1143" s="7">
        <v>1815319</v>
      </c>
      <c r="K1143" s="7">
        <v>1271984</v>
      </c>
      <c r="L1143" s="7">
        <v>583658</v>
      </c>
      <c r="M1143" s="8">
        <v>1696734.81</v>
      </c>
      <c r="N1143" s="8">
        <v>739034.88</v>
      </c>
      <c r="O1143" s="8">
        <v>-210489.4</v>
      </c>
      <c r="P1143" s="8">
        <v>1161508.25</v>
      </c>
      <c r="Q1143" s="8">
        <v>462400.31</v>
      </c>
      <c r="R1143" s="8">
        <v>963788.03</v>
      </c>
    </row>
    <row r="1144" spans="1:18" x14ac:dyDescent="0.4">
      <c r="A1144" s="13" t="s">
        <v>778</v>
      </c>
      <c r="B1144" s="4" t="s">
        <v>1325</v>
      </c>
      <c r="C1144" s="13">
        <v>12</v>
      </c>
      <c r="D1144" s="7">
        <v>11406235</v>
      </c>
      <c r="E1144" s="7">
        <v>7843859</v>
      </c>
      <c r="F1144" s="7">
        <v>10276490</v>
      </c>
      <c r="G1144" s="7">
        <v>8541177</v>
      </c>
      <c r="H1144" s="7">
        <v>8247688</v>
      </c>
      <c r="I1144" s="7">
        <v>7334614</v>
      </c>
      <c r="J1144" s="7">
        <v>7622009</v>
      </c>
      <c r="K1144" s="7">
        <v>9872926</v>
      </c>
      <c r="L1144" s="7">
        <v>7538617</v>
      </c>
      <c r="M1144" s="9"/>
      <c r="N1144" s="8">
        <v>7640412.1500000004</v>
      </c>
      <c r="O1144" s="8">
        <v>6252989.5499999998</v>
      </c>
      <c r="P1144" s="8">
        <v>5361956.3099999996</v>
      </c>
      <c r="Q1144" s="7">
        <v>2150383</v>
      </c>
      <c r="R1144" s="7">
        <v>1474039</v>
      </c>
    </row>
    <row r="1145" spans="1:18" x14ac:dyDescent="0.4">
      <c r="A1145" s="13" t="s">
        <v>2175</v>
      </c>
      <c r="B1145" s="4" t="s">
        <v>4358</v>
      </c>
      <c r="C1145" s="13">
        <v>12</v>
      </c>
      <c r="D1145" s="9"/>
      <c r="E1145" s="9"/>
      <c r="F1145" s="9"/>
      <c r="G1145" s="9"/>
      <c r="H1145" s="9"/>
      <c r="I1145" s="9"/>
      <c r="J1145" s="9"/>
      <c r="K1145" s="9"/>
      <c r="L1145" s="9"/>
      <c r="M1145" s="9"/>
      <c r="N1145" s="9"/>
      <c r="O1145" s="9"/>
      <c r="P1145" s="9"/>
      <c r="Q1145" s="9"/>
      <c r="R1145" s="9"/>
    </row>
    <row r="1146" spans="1:18" x14ac:dyDescent="0.4">
      <c r="A1146" s="13" t="s">
        <v>2176</v>
      </c>
      <c r="B1146" s="4" t="s">
        <v>4359</v>
      </c>
      <c r="C1146" s="13"/>
      <c r="D1146" s="9"/>
      <c r="E1146" s="9"/>
      <c r="F1146" s="9"/>
      <c r="G1146" s="9"/>
      <c r="H1146" s="9"/>
      <c r="I1146" s="9"/>
      <c r="J1146" s="9"/>
      <c r="K1146" s="9"/>
      <c r="L1146" s="9"/>
      <c r="M1146" s="9"/>
      <c r="N1146" s="9"/>
      <c r="O1146" s="9"/>
      <c r="P1146" s="9"/>
      <c r="Q1146" s="9"/>
      <c r="R1146" s="9"/>
    </row>
    <row r="1147" spans="1:18" x14ac:dyDescent="0.4">
      <c r="A1147" s="13" t="s">
        <v>779</v>
      </c>
      <c r="B1147" s="4" t="s">
        <v>1326</v>
      </c>
      <c r="C1147" s="13">
        <v>12</v>
      </c>
      <c r="D1147" s="7">
        <v>3069201</v>
      </c>
      <c r="E1147" s="7">
        <v>3515689</v>
      </c>
      <c r="F1147" s="7">
        <v>3966343</v>
      </c>
      <c r="G1147" s="7">
        <v>4603168</v>
      </c>
      <c r="H1147" s="7">
        <v>7281080</v>
      </c>
      <c r="I1147" s="7">
        <v>9343355</v>
      </c>
      <c r="J1147" s="7">
        <v>17897834</v>
      </c>
      <c r="K1147" s="7">
        <v>11318653</v>
      </c>
      <c r="L1147" s="7">
        <v>21294591</v>
      </c>
      <c r="M1147" s="9"/>
      <c r="N1147" s="8">
        <v>10627195.32</v>
      </c>
      <c r="O1147" s="8">
        <v>822959.46</v>
      </c>
      <c r="P1147" s="8">
        <v>-954425.04</v>
      </c>
      <c r="Q1147" s="8">
        <v>6250259.4500000002</v>
      </c>
      <c r="R1147" s="8">
        <v>19438574.940000001</v>
      </c>
    </row>
    <row r="1148" spans="1:18" x14ac:dyDescent="0.4">
      <c r="A1148" s="13" t="s">
        <v>2177</v>
      </c>
      <c r="B1148" s="4" t="s">
        <v>4360</v>
      </c>
      <c r="C1148" s="13">
        <v>6</v>
      </c>
      <c r="D1148" s="7">
        <v>2348287</v>
      </c>
      <c r="E1148" s="7">
        <v>5890860</v>
      </c>
      <c r="F1148" s="7">
        <v>8370031</v>
      </c>
      <c r="G1148" s="7">
        <v>-3681307</v>
      </c>
      <c r="H1148" s="7">
        <v>-5678888</v>
      </c>
      <c r="I1148" s="7">
        <v>7330734</v>
      </c>
      <c r="J1148" s="7">
        <v>22747737</v>
      </c>
      <c r="K1148" s="7">
        <v>47480767</v>
      </c>
      <c r="L1148" s="7">
        <v>13205763</v>
      </c>
      <c r="M1148" s="7">
        <v>-441838294</v>
      </c>
      <c r="N1148" s="9"/>
      <c r="O1148" s="9"/>
      <c r="P1148" s="9"/>
      <c r="Q1148" s="9"/>
      <c r="R1148" s="9"/>
    </row>
    <row r="1149" spans="1:18" x14ac:dyDescent="0.4">
      <c r="A1149" s="13" t="s">
        <v>126</v>
      </c>
      <c r="B1149" s="4" t="s">
        <v>334</v>
      </c>
      <c r="C1149" s="13">
        <v>12</v>
      </c>
      <c r="D1149" s="7">
        <v>691827000</v>
      </c>
      <c r="E1149" s="7">
        <v>128092000</v>
      </c>
      <c r="F1149" s="7">
        <v>608227000</v>
      </c>
      <c r="G1149" s="7">
        <v>1100964000</v>
      </c>
      <c r="H1149" s="7">
        <v>1414244000</v>
      </c>
      <c r="I1149" s="7">
        <v>1555512000</v>
      </c>
      <c r="J1149" s="7">
        <v>1092961000</v>
      </c>
      <c r="K1149" s="7">
        <v>841607000</v>
      </c>
      <c r="L1149" s="7">
        <v>1651369000</v>
      </c>
      <c r="M1149" s="7">
        <v>1927146000</v>
      </c>
      <c r="N1149" s="7">
        <v>1612292000</v>
      </c>
      <c r="O1149" s="7">
        <v>1142442000</v>
      </c>
      <c r="P1149" s="7">
        <v>1388331000</v>
      </c>
      <c r="Q1149" s="7">
        <v>1499652000</v>
      </c>
      <c r="R1149" s="7">
        <v>1532591000</v>
      </c>
    </row>
    <row r="1150" spans="1:18" x14ac:dyDescent="0.4">
      <c r="A1150" s="13" t="s">
        <v>2178</v>
      </c>
      <c r="B1150" s="4" t="s">
        <v>4361</v>
      </c>
      <c r="C1150" s="13">
        <v>12</v>
      </c>
      <c r="D1150" s="7">
        <v>3557625</v>
      </c>
      <c r="E1150" s="7">
        <v>3071150</v>
      </c>
      <c r="F1150" s="7">
        <v>3556307</v>
      </c>
      <c r="G1150" s="7">
        <v>5957861</v>
      </c>
      <c r="H1150" s="7">
        <v>6598507</v>
      </c>
      <c r="I1150" s="7">
        <v>5637379</v>
      </c>
      <c r="J1150" s="7">
        <v>-1487435</v>
      </c>
      <c r="K1150" s="7">
        <v>4621600</v>
      </c>
      <c r="L1150" s="7">
        <v>2818731</v>
      </c>
      <c r="M1150" s="9"/>
      <c r="N1150" s="8">
        <v>6508349.5800000001</v>
      </c>
      <c r="O1150" s="8">
        <v>7615979.1600000001</v>
      </c>
      <c r="P1150" s="8">
        <v>6006695.6299999999</v>
      </c>
      <c r="Q1150" s="8">
        <v>8704863.0800000001</v>
      </c>
      <c r="R1150" s="8">
        <v>18520841.5</v>
      </c>
    </row>
    <row r="1151" spans="1:18" x14ac:dyDescent="0.4">
      <c r="A1151" s="13" t="s">
        <v>2179</v>
      </c>
      <c r="B1151" s="4" t="s">
        <v>4362</v>
      </c>
      <c r="C1151" s="13">
        <v>12</v>
      </c>
      <c r="D1151" s="7">
        <v>298703</v>
      </c>
      <c r="E1151" s="7">
        <v>-39110598</v>
      </c>
      <c r="F1151" s="7">
        <v>12909982</v>
      </c>
      <c r="G1151" s="7">
        <v>28577363</v>
      </c>
      <c r="H1151" s="7">
        <v>16211440</v>
      </c>
      <c r="I1151" s="7">
        <v>-16325482</v>
      </c>
      <c r="J1151" s="7">
        <v>6561074</v>
      </c>
      <c r="K1151" s="7">
        <v>49521066</v>
      </c>
      <c r="L1151" s="7">
        <v>20611726</v>
      </c>
      <c r="M1151" s="9"/>
      <c r="N1151" s="8">
        <v>-2988702.24</v>
      </c>
      <c r="O1151" s="8">
        <v>80577847.290000007</v>
      </c>
      <c r="P1151" s="8">
        <v>103840117.09999999</v>
      </c>
      <c r="Q1151" s="8">
        <v>120747932.41</v>
      </c>
      <c r="R1151" s="8">
        <v>112291584.83</v>
      </c>
    </row>
    <row r="1152" spans="1:18" x14ac:dyDescent="0.4">
      <c r="A1152" s="13" t="s">
        <v>780</v>
      </c>
      <c r="B1152" s="4" t="s">
        <v>1327</v>
      </c>
      <c r="C1152" s="13">
        <v>12</v>
      </c>
      <c r="D1152" s="7">
        <v>3050772</v>
      </c>
      <c r="E1152" s="7">
        <v>2680482</v>
      </c>
      <c r="F1152" s="7">
        <v>2009050</v>
      </c>
      <c r="G1152" s="7">
        <v>3554397</v>
      </c>
      <c r="H1152" s="7">
        <v>3778795</v>
      </c>
      <c r="I1152" s="7">
        <v>6742413</v>
      </c>
      <c r="J1152" s="7">
        <v>8714990</v>
      </c>
      <c r="K1152" s="7">
        <v>13560236</v>
      </c>
      <c r="L1152" s="7">
        <v>15747499</v>
      </c>
      <c r="M1152" s="9"/>
      <c r="N1152" s="9"/>
      <c r="O1152" s="9"/>
      <c r="P1152" s="8">
        <v>27714489.960000001</v>
      </c>
      <c r="Q1152" s="7">
        <v>45101157</v>
      </c>
      <c r="R1152" s="7">
        <v>48732314</v>
      </c>
    </row>
    <row r="1153" spans="1:18" x14ac:dyDescent="0.4">
      <c r="A1153" s="13" t="s">
        <v>2180</v>
      </c>
      <c r="B1153" s="4" t="s">
        <v>4363</v>
      </c>
      <c r="C1153" s="13">
        <v>12</v>
      </c>
      <c r="D1153" s="7">
        <v>-1335656</v>
      </c>
      <c r="E1153" s="7">
        <v>368635</v>
      </c>
      <c r="F1153" s="7">
        <v>-2877239</v>
      </c>
      <c r="G1153" s="7">
        <v>2861873</v>
      </c>
      <c r="H1153" s="7">
        <v>3685521</v>
      </c>
      <c r="I1153" s="7">
        <v>7044673</v>
      </c>
      <c r="J1153" s="7">
        <v>8384887</v>
      </c>
      <c r="K1153" s="7">
        <v>5881192</v>
      </c>
      <c r="L1153" s="7">
        <v>5681914</v>
      </c>
      <c r="M1153" s="9"/>
      <c r="N1153" s="8">
        <v>2811189.95</v>
      </c>
      <c r="O1153" s="8">
        <v>4605088.41</v>
      </c>
      <c r="P1153" s="8">
        <v>4353074.22</v>
      </c>
      <c r="Q1153" s="8">
        <v>6404868.7800000003</v>
      </c>
      <c r="R1153" s="8">
        <v>4955946.5199999996</v>
      </c>
    </row>
    <row r="1154" spans="1:18" x14ac:dyDescent="0.4">
      <c r="A1154" s="13" t="s">
        <v>2181</v>
      </c>
      <c r="B1154" s="4" t="s">
        <v>4364</v>
      </c>
      <c r="C1154" s="13">
        <v>12</v>
      </c>
      <c r="D1154" s="7">
        <v>9513994</v>
      </c>
      <c r="E1154" s="7">
        <v>9455271</v>
      </c>
      <c r="F1154" s="7">
        <v>11204030</v>
      </c>
      <c r="G1154" s="7">
        <v>561376</v>
      </c>
      <c r="H1154" s="7">
        <v>1662038</v>
      </c>
      <c r="I1154" s="7">
        <v>4077743</v>
      </c>
      <c r="J1154" s="7">
        <v>13307439</v>
      </c>
      <c r="K1154" s="7">
        <v>1565800</v>
      </c>
      <c r="L1154" s="7">
        <v>12184218</v>
      </c>
      <c r="M1154" s="9"/>
      <c r="N1154" s="8">
        <v>4320477.22</v>
      </c>
      <c r="O1154" s="8">
        <v>10740617.710000001</v>
      </c>
      <c r="P1154" s="8">
        <v>11690965.529999999</v>
      </c>
      <c r="Q1154" s="8">
        <v>12897392.24</v>
      </c>
      <c r="R1154" s="8">
        <v>16139953.4</v>
      </c>
    </row>
    <row r="1155" spans="1:18" x14ac:dyDescent="0.4">
      <c r="A1155" s="13" t="s">
        <v>2182</v>
      </c>
      <c r="B1155" s="4" t="s">
        <v>4365</v>
      </c>
      <c r="C1155" s="13">
        <v>12</v>
      </c>
      <c r="D1155" s="7">
        <v>1801973</v>
      </c>
      <c r="E1155" s="7">
        <v>1800059</v>
      </c>
      <c r="F1155" s="7">
        <v>6438251</v>
      </c>
      <c r="G1155" s="7">
        <v>-1414372</v>
      </c>
      <c r="H1155" s="7">
        <v>-700632</v>
      </c>
      <c r="I1155" s="7">
        <v>-5374606</v>
      </c>
      <c r="J1155" s="7">
        <v>294599</v>
      </c>
      <c r="K1155" s="7">
        <v>-2579118</v>
      </c>
      <c r="L1155" s="7">
        <v>5135403</v>
      </c>
      <c r="M1155" s="9"/>
      <c r="N1155" s="8">
        <v>-7059874.7000000002</v>
      </c>
      <c r="O1155" s="8">
        <v>-5152785.2300000004</v>
      </c>
      <c r="P1155" s="8">
        <v>-15376380.51</v>
      </c>
      <c r="Q1155" s="7">
        <v>1314394</v>
      </c>
      <c r="R1155" s="7">
        <v>852355</v>
      </c>
    </row>
    <row r="1156" spans="1:18" x14ac:dyDescent="0.4">
      <c r="A1156" s="13" t="s">
        <v>2183</v>
      </c>
      <c r="B1156" s="4" t="s">
        <v>4366</v>
      </c>
      <c r="C1156" s="13"/>
      <c r="D1156" s="9"/>
      <c r="E1156" s="9"/>
      <c r="F1156" s="9"/>
      <c r="G1156" s="9"/>
      <c r="H1156" s="9"/>
      <c r="I1156" s="9"/>
      <c r="J1156" s="9"/>
      <c r="K1156" s="9"/>
      <c r="L1156" s="9"/>
      <c r="M1156" s="9"/>
      <c r="N1156" s="9"/>
      <c r="O1156" s="9"/>
      <c r="P1156" s="9"/>
      <c r="Q1156" s="9"/>
      <c r="R1156" s="9"/>
    </row>
    <row r="1157" spans="1:18" x14ac:dyDescent="0.4">
      <c r="A1157" s="13" t="s">
        <v>2184</v>
      </c>
      <c r="B1157" s="4" t="s">
        <v>4367</v>
      </c>
      <c r="C1157" s="13">
        <v>6</v>
      </c>
      <c r="D1157" s="9"/>
      <c r="E1157" s="9"/>
      <c r="F1157" s="9"/>
      <c r="G1157" s="9"/>
      <c r="H1157" s="9"/>
      <c r="I1157" s="9"/>
      <c r="J1157" s="9"/>
      <c r="K1157" s="9"/>
      <c r="L1157" s="9"/>
      <c r="M1157" s="9"/>
      <c r="N1157" s="9"/>
      <c r="O1157" s="9"/>
      <c r="P1157" s="9"/>
      <c r="Q1157" s="9"/>
      <c r="R1157" s="9"/>
    </row>
    <row r="1158" spans="1:18" x14ac:dyDescent="0.4">
      <c r="A1158" s="13" t="s">
        <v>2185</v>
      </c>
      <c r="B1158" s="4" t="s">
        <v>4368</v>
      </c>
      <c r="C1158" s="13">
        <v>12</v>
      </c>
      <c r="D1158" s="7">
        <v>3862604</v>
      </c>
      <c r="E1158" s="7">
        <v>2317262</v>
      </c>
      <c r="F1158" s="7">
        <v>4677978</v>
      </c>
      <c r="G1158" s="7">
        <v>8784924</v>
      </c>
      <c r="H1158" s="7">
        <v>12360362</v>
      </c>
      <c r="I1158" s="7">
        <v>14847346</v>
      </c>
      <c r="J1158" s="7">
        <v>12425277</v>
      </c>
      <c r="K1158" s="7">
        <v>10719676</v>
      </c>
      <c r="L1158" s="7">
        <v>8549127</v>
      </c>
      <c r="M1158" s="8">
        <v>5134022.5</v>
      </c>
      <c r="N1158" s="8">
        <v>-1264670.93</v>
      </c>
      <c r="O1158" s="7">
        <v>-4563016</v>
      </c>
      <c r="P1158" s="8">
        <v>-5307134.9800000004</v>
      </c>
      <c r="Q1158" s="8">
        <v>4523491.57</v>
      </c>
      <c r="R1158" s="8">
        <v>2781782.42</v>
      </c>
    </row>
    <row r="1159" spans="1:18" x14ac:dyDescent="0.4">
      <c r="A1159" s="13" t="s">
        <v>2186</v>
      </c>
      <c r="B1159" s="4" t="s">
        <v>4369</v>
      </c>
      <c r="C1159" s="13">
        <v>12</v>
      </c>
      <c r="D1159" s="7">
        <v>2450631</v>
      </c>
      <c r="E1159" s="7">
        <v>2651073</v>
      </c>
      <c r="F1159" s="7">
        <v>2820765</v>
      </c>
      <c r="G1159" s="7">
        <v>1517859</v>
      </c>
      <c r="H1159" s="7">
        <v>-1066716</v>
      </c>
      <c r="I1159" s="7">
        <v>223591</v>
      </c>
      <c r="J1159" s="7">
        <v>7948226</v>
      </c>
      <c r="K1159" s="7">
        <v>-5467494</v>
      </c>
      <c r="L1159" s="7">
        <v>-18507149</v>
      </c>
      <c r="M1159" s="8">
        <v>-1807246.23</v>
      </c>
      <c r="N1159" s="8">
        <v>2469466.36</v>
      </c>
      <c r="O1159" s="7">
        <v>7130986</v>
      </c>
      <c r="P1159" s="7">
        <v>-6746505</v>
      </c>
      <c r="Q1159" s="7">
        <v>-1632426</v>
      </c>
      <c r="R1159" s="7">
        <v>9133909</v>
      </c>
    </row>
    <row r="1160" spans="1:18" x14ac:dyDescent="0.4">
      <c r="A1160" s="13" t="s">
        <v>2187</v>
      </c>
      <c r="B1160" s="4" t="s">
        <v>4370</v>
      </c>
      <c r="C1160" s="13">
        <v>12</v>
      </c>
      <c r="D1160" s="7">
        <v>136749</v>
      </c>
      <c r="E1160" s="7">
        <v>-2154191</v>
      </c>
      <c r="F1160" s="7">
        <v>823219</v>
      </c>
      <c r="G1160" s="7">
        <v>-5510402</v>
      </c>
      <c r="H1160" s="7">
        <v>-10607231</v>
      </c>
      <c r="I1160" s="7">
        <v>-8534978</v>
      </c>
      <c r="J1160" s="7">
        <v>-6352688</v>
      </c>
      <c r="K1160" s="7">
        <v>-4750787</v>
      </c>
      <c r="L1160" s="7">
        <v>-965856</v>
      </c>
      <c r="M1160" s="9"/>
      <c r="N1160" s="8">
        <v>1900266.53</v>
      </c>
      <c r="O1160" s="7">
        <v>1560391</v>
      </c>
      <c r="P1160" s="8">
        <v>-2305747.81</v>
      </c>
      <c r="Q1160" s="8">
        <v>-8798475.1300000008</v>
      </c>
      <c r="R1160" s="8">
        <v>-8574292.4700000007</v>
      </c>
    </row>
    <row r="1161" spans="1:18" x14ac:dyDescent="0.4">
      <c r="A1161" s="13" t="s">
        <v>2188</v>
      </c>
      <c r="B1161" s="4" t="s">
        <v>4371</v>
      </c>
      <c r="C1161" s="13">
        <v>12</v>
      </c>
      <c r="D1161" s="9"/>
      <c r="E1161" s="9"/>
      <c r="F1161" s="9"/>
      <c r="G1161" s="9"/>
      <c r="H1161" s="9"/>
      <c r="I1161" s="9"/>
      <c r="J1161" s="9"/>
      <c r="K1161" s="9"/>
      <c r="L1161" s="9"/>
      <c r="M1161" s="9"/>
      <c r="N1161" s="9"/>
      <c r="O1161" s="9"/>
      <c r="P1161" s="9"/>
      <c r="Q1161" s="9"/>
      <c r="R1161" s="9"/>
    </row>
    <row r="1162" spans="1:18" x14ac:dyDescent="0.4">
      <c r="A1162" s="13" t="s">
        <v>2189</v>
      </c>
      <c r="B1162" s="4" t="s">
        <v>4372</v>
      </c>
      <c r="C1162" s="13">
        <v>12</v>
      </c>
      <c r="D1162" s="7">
        <v>-1756461</v>
      </c>
      <c r="E1162" s="7">
        <v>1365138</v>
      </c>
      <c r="F1162" s="7">
        <v>-661371</v>
      </c>
      <c r="G1162" s="7">
        <v>1651509</v>
      </c>
      <c r="H1162" s="7">
        <v>730903</v>
      </c>
      <c r="I1162" s="7">
        <v>-5089055</v>
      </c>
      <c r="J1162" s="7">
        <v>-7231436</v>
      </c>
      <c r="K1162" s="7">
        <v>-2566029</v>
      </c>
      <c r="L1162" s="9"/>
      <c r="M1162" s="9"/>
      <c r="N1162" s="9"/>
      <c r="O1162" s="9"/>
      <c r="P1162" s="9"/>
      <c r="Q1162" s="9"/>
      <c r="R1162" s="9"/>
    </row>
    <row r="1163" spans="1:18" x14ac:dyDescent="0.4">
      <c r="A1163" s="13" t="s">
        <v>2190</v>
      </c>
      <c r="B1163" s="4" t="s">
        <v>4373</v>
      </c>
      <c r="C1163" s="13">
        <v>12</v>
      </c>
      <c r="D1163" s="7">
        <v>3319121</v>
      </c>
      <c r="E1163" s="7">
        <v>3480673</v>
      </c>
      <c r="F1163" s="7">
        <v>6461637</v>
      </c>
      <c r="G1163" s="7">
        <v>6989406</v>
      </c>
      <c r="H1163" s="7">
        <v>3022434</v>
      </c>
      <c r="I1163" s="7">
        <v>4712591</v>
      </c>
      <c r="J1163" s="7">
        <v>14596070</v>
      </c>
      <c r="K1163" s="7">
        <v>9518736</v>
      </c>
      <c r="L1163" s="7">
        <v>9736939</v>
      </c>
      <c r="M1163" s="9"/>
      <c r="N1163" s="8">
        <v>12834388.300000001</v>
      </c>
      <c r="O1163" s="8">
        <v>16513946.09</v>
      </c>
      <c r="P1163" s="8">
        <v>10332541.619999999</v>
      </c>
      <c r="Q1163" s="8">
        <v>16599889.060000001</v>
      </c>
      <c r="R1163" s="8">
        <v>14712309.039999999</v>
      </c>
    </row>
    <row r="1164" spans="1:18" x14ac:dyDescent="0.4">
      <c r="A1164" s="13" t="s">
        <v>781</v>
      </c>
      <c r="B1164" s="4" t="s">
        <v>1328</v>
      </c>
      <c r="C1164" s="13">
        <v>12</v>
      </c>
      <c r="D1164" s="7">
        <v>-807859</v>
      </c>
      <c r="E1164" s="7">
        <v>3828721</v>
      </c>
      <c r="F1164" s="7">
        <v>2695059</v>
      </c>
      <c r="G1164" s="7">
        <v>5686420</v>
      </c>
      <c r="H1164" s="7">
        <v>5184494</v>
      </c>
      <c r="I1164" s="7">
        <v>2143655</v>
      </c>
      <c r="J1164" s="7">
        <v>-2373186</v>
      </c>
      <c r="K1164" s="7">
        <v>103133</v>
      </c>
      <c r="L1164" s="7">
        <v>1626914</v>
      </c>
      <c r="M1164" s="9"/>
      <c r="N1164" s="8">
        <v>912690.4</v>
      </c>
      <c r="O1164" s="8">
        <v>5224057.74</v>
      </c>
      <c r="P1164" s="8">
        <v>14063678.35</v>
      </c>
      <c r="Q1164" s="8">
        <v>18430448.25</v>
      </c>
      <c r="R1164" s="8">
        <v>12437540.15</v>
      </c>
    </row>
    <row r="1165" spans="1:18" x14ac:dyDescent="0.4">
      <c r="A1165" s="13" t="s">
        <v>782</v>
      </c>
      <c r="B1165" s="4" t="s">
        <v>1329</v>
      </c>
      <c r="C1165" s="13">
        <v>12</v>
      </c>
      <c r="D1165" s="7">
        <v>8724639</v>
      </c>
      <c r="E1165" s="7">
        <v>8287175</v>
      </c>
      <c r="F1165" s="7">
        <v>6202777</v>
      </c>
      <c r="G1165" s="7">
        <v>-1721492</v>
      </c>
      <c r="H1165" s="7">
        <v>-9572888</v>
      </c>
      <c r="I1165" s="7">
        <v>-2506018</v>
      </c>
      <c r="J1165" s="7">
        <v>-4847255</v>
      </c>
      <c r="K1165" s="7">
        <v>-2833414</v>
      </c>
      <c r="L1165" s="7">
        <v>-3685764</v>
      </c>
      <c r="M1165" s="8">
        <v>-270916.78000000003</v>
      </c>
      <c r="N1165" s="8">
        <v>-1613771.21</v>
      </c>
      <c r="O1165" s="8">
        <v>-1270848.56</v>
      </c>
      <c r="P1165" s="8">
        <v>1490516.36</v>
      </c>
      <c r="Q1165" s="9"/>
      <c r="R1165" s="8">
        <v>2297805.44</v>
      </c>
    </row>
    <row r="1166" spans="1:18" x14ac:dyDescent="0.4">
      <c r="A1166" s="13" t="s">
        <v>2191</v>
      </c>
      <c r="B1166" s="4" t="s">
        <v>4374</v>
      </c>
      <c r="C1166" s="13">
        <v>12</v>
      </c>
      <c r="D1166" s="7">
        <v>3796184</v>
      </c>
      <c r="E1166" s="7">
        <v>2060679</v>
      </c>
      <c r="F1166" s="7">
        <v>935321</v>
      </c>
      <c r="G1166" s="7">
        <v>1132311</v>
      </c>
      <c r="H1166" s="7">
        <v>3037976</v>
      </c>
      <c r="I1166" s="7">
        <v>2213192</v>
      </c>
      <c r="J1166" s="7">
        <v>-7781185</v>
      </c>
      <c r="K1166" s="7">
        <v>2461838</v>
      </c>
      <c r="L1166" s="7">
        <v>10877139</v>
      </c>
      <c r="M1166" s="9"/>
      <c r="N1166" s="8">
        <v>12630691.310000001</v>
      </c>
      <c r="O1166" s="7">
        <v>29768579</v>
      </c>
      <c r="P1166" s="8">
        <v>28420755.280000001</v>
      </c>
      <c r="Q1166" s="8">
        <v>24973634.93</v>
      </c>
      <c r="R1166" s="8">
        <v>29252583.899999999</v>
      </c>
    </row>
    <row r="1167" spans="1:18" x14ac:dyDescent="0.4">
      <c r="A1167" s="13" t="s">
        <v>2192</v>
      </c>
      <c r="B1167" s="4" t="s">
        <v>4375</v>
      </c>
      <c r="C1167" s="13">
        <v>12</v>
      </c>
      <c r="D1167" s="9"/>
      <c r="E1167" s="9"/>
      <c r="F1167" s="9"/>
      <c r="G1167" s="9"/>
      <c r="H1167" s="9"/>
      <c r="I1167" s="9"/>
      <c r="J1167" s="9"/>
      <c r="K1167" s="9"/>
      <c r="L1167" s="9"/>
      <c r="M1167" s="9"/>
      <c r="N1167" s="9"/>
      <c r="O1167" s="9"/>
      <c r="P1167" s="9"/>
      <c r="Q1167" s="9"/>
      <c r="R1167" s="9"/>
    </row>
    <row r="1168" spans="1:18" x14ac:dyDescent="0.4">
      <c r="A1168" s="13" t="s">
        <v>2193</v>
      </c>
      <c r="B1168" s="4" t="s">
        <v>4376</v>
      </c>
      <c r="C1168" s="13">
        <v>12</v>
      </c>
      <c r="D1168" s="9"/>
      <c r="E1168" s="9"/>
      <c r="F1168" s="9"/>
      <c r="G1168" s="9"/>
      <c r="H1168" s="9"/>
      <c r="I1168" s="9"/>
      <c r="J1168" s="9"/>
      <c r="K1168" s="9"/>
      <c r="L1168" s="9"/>
      <c r="M1168" s="9"/>
      <c r="N1168" s="9"/>
      <c r="O1168" s="9"/>
      <c r="P1168" s="9"/>
      <c r="Q1168" s="9"/>
      <c r="R1168" s="9"/>
    </row>
    <row r="1169" spans="1:18" x14ac:dyDescent="0.4">
      <c r="A1169" s="13" t="s">
        <v>2194</v>
      </c>
      <c r="B1169" s="4" t="s">
        <v>4377</v>
      </c>
      <c r="C1169" s="13">
        <v>12</v>
      </c>
      <c r="D1169" s="7">
        <v>-67430</v>
      </c>
      <c r="E1169" s="7">
        <v>-453526</v>
      </c>
      <c r="F1169" s="7">
        <v>1270553</v>
      </c>
      <c r="G1169" s="7">
        <v>1258397</v>
      </c>
      <c r="H1169" s="7">
        <v>547192</v>
      </c>
      <c r="I1169" s="7">
        <v>474858</v>
      </c>
      <c r="J1169" s="7">
        <v>610745</v>
      </c>
      <c r="K1169" s="7">
        <v>1342334</v>
      </c>
      <c r="L1169" s="7">
        <v>1106183</v>
      </c>
      <c r="M1169" s="8">
        <v>-901064.36</v>
      </c>
      <c r="N1169" s="8">
        <v>712437.42</v>
      </c>
      <c r="O1169" s="8">
        <v>1003832.83</v>
      </c>
      <c r="P1169" s="8">
        <v>1421606.53</v>
      </c>
      <c r="Q1169" s="8">
        <v>1869130.98</v>
      </c>
      <c r="R1169" s="8">
        <v>2170437.52</v>
      </c>
    </row>
    <row r="1170" spans="1:18" x14ac:dyDescent="0.4">
      <c r="A1170" s="13" t="s">
        <v>2195</v>
      </c>
      <c r="B1170" s="4" t="s">
        <v>4378</v>
      </c>
      <c r="C1170" s="13">
        <v>12</v>
      </c>
      <c r="D1170" s="7">
        <v>5526616</v>
      </c>
      <c r="E1170" s="7">
        <v>2866076</v>
      </c>
      <c r="F1170" s="7">
        <v>1864115</v>
      </c>
      <c r="G1170" s="7">
        <v>3991398</v>
      </c>
      <c r="H1170" s="7">
        <v>5215257</v>
      </c>
      <c r="I1170" s="7">
        <v>4467650</v>
      </c>
      <c r="J1170" s="7">
        <v>2998016</v>
      </c>
      <c r="K1170" s="7">
        <v>8557819</v>
      </c>
      <c r="L1170" s="7">
        <v>3727007</v>
      </c>
      <c r="M1170" s="8">
        <v>2371508.5699999998</v>
      </c>
      <c r="N1170" s="7">
        <v>8027600</v>
      </c>
      <c r="O1170" s="7">
        <v>8564564</v>
      </c>
      <c r="P1170" s="8">
        <v>13979336.380000001</v>
      </c>
      <c r="Q1170" s="8">
        <v>14965051.66</v>
      </c>
      <c r="R1170" s="8">
        <v>5792236.2000000002</v>
      </c>
    </row>
    <row r="1171" spans="1:18" x14ac:dyDescent="0.4">
      <c r="A1171" s="13" t="s">
        <v>2196</v>
      </c>
      <c r="B1171" s="4" t="s">
        <v>4379</v>
      </c>
      <c r="C1171" s="13">
        <v>3</v>
      </c>
      <c r="D1171" s="9"/>
      <c r="E1171" s="9"/>
      <c r="F1171" s="9"/>
      <c r="G1171" s="9"/>
      <c r="H1171" s="9"/>
      <c r="I1171" s="9"/>
      <c r="J1171" s="9"/>
      <c r="K1171" s="9"/>
      <c r="L1171" s="9"/>
      <c r="M1171" s="9"/>
      <c r="N1171" s="9"/>
      <c r="O1171" s="9"/>
      <c r="P1171" s="9"/>
      <c r="Q1171" s="9"/>
      <c r="R1171" s="9"/>
    </row>
    <row r="1172" spans="1:18" x14ac:dyDescent="0.4">
      <c r="A1172" s="13" t="s">
        <v>783</v>
      </c>
      <c r="B1172" s="4" t="s">
        <v>1330</v>
      </c>
      <c r="C1172" s="13">
        <v>12</v>
      </c>
      <c r="D1172" s="7">
        <v>30829475</v>
      </c>
      <c r="E1172" s="7">
        <v>31810281</v>
      </c>
      <c r="F1172" s="7">
        <v>30765760</v>
      </c>
      <c r="G1172" s="7">
        <v>34631012</v>
      </c>
      <c r="H1172" s="7">
        <v>37078275</v>
      </c>
      <c r="I1172" s="7">
        <v>46114191</v>
      </c>
      <c r="J1172" s="7">
        <v>52855053</v>
      </c>
      <c r="K1172" s="7">
        <v>45487738</v>
      </c>
      <c r="L1172" s="7">
        <v>52910991</v>
      </c>
      <c r="M1172" s="9"/>
      <c r="N1172" s="8">
        <v>47332565.579999998</v>
      </c>
      <c r="O1172" s="8">
        <v>33452494.600000001</v>
      </c>
      <c r="P1172" s="8">
        <v>45145447.25</v>
      </c>
      <c r="Q1172" s="8">
        <v>48839738.5</v>
      </c>
      <c r="R1172" s="8">
        <v>44285686.950000003</v>
      </c>
    </row>
    <row r="1173" spans="1:18" x14ac:dyDescent="0.4">
      <c r="A1173" s="13" t="s">
        <v>2197</v>
      </c>
      <c r="B1173" s="4" t="s">
        <v>4380</v>
      </c>
      <c r="C1173" s="13">
        <v>3</v>
      </c>
      <c r="D1173" s="9"/>
      <c r="E1173" s="9"/>
      <c r="F1173" s="9"/>
      <c r="G1173" s="9"/>
      <c r="H1173" s="9"/>
      <c r="I1173" s="9"/>
      <c r="J1173" s="9"/>
      <c r="K1173" s="9"/>
      <c r="L1173" s="9"/>
      <c r="M1173" s="9"/>
      <c r="N1173" s="9"/>
      <c r="O1173" s="9"/>
      <c r="P1173" s="9"/>
      <c r="Q1173" s="9"/>
      <c r="R1173" s="9"/>
    </row>
    <row r="1174" spans="1:18" x14ac:dyDescent="0.4">
      <c r="A1174" s="13" t="s">
        <v>2198</v>
      </c>
      <c r="B1174" s="4" t="s">
        <v>4381</v>
      </c>
      <c r="C1174" s="13">
        <v>3</v>
      </c>
      <c r="D1174" s="9"/>
      <c r="E1174" s="9"/>
      <c r="F1174" s="9"/>
      <c r="G1174" s="9"/>
      <c r="H1174" s="9"/>
      <c r="I1174" s="9"/>
      <c r="J1174" s="9"/>
      <c r="K1174" s="9"/>
      <c r="L1174" s="9"/>
      <c r="M1174" s="9"/>
      <c r="N1174" s="9"/>
      <c r="O1174" s="9"/>
      <c r="P1174" s="9"/>
      <c r="Q1174" s="9"/>
      <c r="R1174" s="9"/>
    </row>
    <row r="1175" spans="1:18" x14ac:dyDescent="0.4">
      <c r="A1175" s="13" t="s">
        <v>2199</v>
      </c>
      <c r="B1175" s="4" t="s">
        <v>4382</v>
      </c>
      <c r="C1175" s="13">
        <v>12</v>
      </c>
      <c r="D1175" s="9"/>
      <c r="E1175" s="9"/>
      <c r="F1175" s="9"/>
      <c r="G1175" s="9"/>
      <c r="H1175" s="9"/>
      <c r="I1175" s="9"/>
      <c r="J1175" s="9"/>
      <c r="K1175" s="9"/>
      <c r="L1175" s="9"/>
      <c r="M1175" s="9"/>
      <c r="N1175" s="9"/>
      <c r="O1175" s="9"/>
      <c r="P1175" s="9"/>
      <c r="Q1175" s="9"/>
      <c r="R1175" s="9"/>
    </row>
    <row r="1176" spans="1:18" x14ac:dyDescent="0.4">
      <c r="A1176" s="13" t="s">
        <v>2200</v>
      </c>
      <c r="B1176" s="4" t="s">
        <v>4383</v>
      </c>
      <c r="C1176" s="13">
        <v>6</v>
      </c>
      <c r="D1176" s="9"/>
      <c r="E1176" s="9"/>
      <c r="F1176" s="9"/>
      <c r="G1176" s="9"/>
      <c r="H1176" s="9"/>
      <c r="I1176" s="9"/>
      <c r="J1176" s="9"/>
      <c r="K1176" s="9"/>
      <c r="L1176" s="9"/>
      <c r="M1176" s="9"/>
      <c r="N1176" s="9"/>
      <c r="O1176" s="9"/>
      <c r="P1176" s="9"/>
      <c r="Q1176" s="9"/>
      <c r="R1176" s="9"/>
    </row>
    <row r="1177" spans="1:18" x14ac:dyDescent="0.4">
      <c r="A1177" s="13" t="s">
        <v>2201</v>
      </c>
      <c r="B1177" s="4" t="s">
        <v>4384</v>
      </c>
      <c r="C1177" s="13">
        <v>12</v>
      </c>
      <c r="D1177" s="7">
        <v>1354408</v>
      </c>
      <c r="E1177" s="7">
        <v>645501</v>
      </c>
      <c r="F1177" s="7">
        <v>-766004</v>
      </c>
      <c r="G1177" s="7">
        <v>371664</v>
      </c>
      <c r="H1177" s="7">
        <v>-1430894</v>
      </c>
      <c r="I1177" s="7">
        <v>1116974</v>
      </c>
      <c r="J1177" s="7">
        <v>608084</v>
      </c>
      <c r="K1177" s="7">
        <v>1150970</v>
      </c>
      <c r="L1177" s="7">
        <v>1911998</v>
      </c>
      <c r="M1177" s="9"/>
      <c r="N1177" s="9"/>
      <c r="O1177" s="8">
        <v>-794269.88</v>
      </c>
      <c r="P1177" s="8">
        <v>-1640739.11</v>
      </c>
      <c r="Q1177" s="8">
        <v>-4458539.58</v>
      </c>
      <c r="R1177" s="9"/>
    </row>
    <row r="1178" spans="1:18" x14ac:dyDescent="0.4">
      <c r="A1178" s="13" t="s">
        <v>2202</v>
      </c>
      <c r="B1178" s="4" t="s">
        <v>4385</v>
      </c>
      <c r="C1178" s="13">
        <v>12</v>
      </c>
      <c r="D1178" s="7">
        <v>2290354</v>
      </c>
      <c r="E1178" s="7">
        <v>1930364</v>
      </c>
      <c r="F1178" s="7">
        <v>1801758</v>
      </c>
      <c r="G1178" s="7">
        <v>1434971</v>
      </c>
      <c r="H1178" s="7">
        <v>1506445</v>
      </c>
      <c r="I1178" s="7">
        <v>7496129</v>
      </c>
      <c r="J1178" s="7">
        <v>2243272</v>
      </c>
      <c r="K1178" s="7">
        <v>6663257</v>
      </c>
      <c r="L1178" s="7">
        <v>-1419648</v>
      </c>
      <c r="M1178" s="9"/>
      <c r="N1178" s="8">
        <v>2953242.5</v>
      </c>
      <c r="O1178" s="7">
        <v>8082232</v>
      </c>
      <c r="P1178" s="8">
        <v>3082335.07</v>
      </c>
      <c r="Q1178" s="8">
        <v>-22580059.280000001</v>
      </c>
      <c r="R1178" s="8">
        <v>10705791.27</v>
      </c>
    </row>
    <row r="1179" spans="1:18" x14ac:dyDescent="0.4">
      <c r="A1179" s="13" t="s">
        <v>2203</v>
      </c>
      <c r="B1179" s="4" t="s">
        <v>4386</v>
      </c>
      <c r="C1179" s="13">
        <v>12</v>
      </c>
      <c r="D1179" s="7">
        <v>-21201021</v>
      </c>
      <c r="E1179" s="7">
        <v>-14926629</v>
      </c>
      <c r="F1179" s="7">
        <v>-14593559</v>
      </c>
      <c r="G1179" s="7">
        <v>-11855358</v>
      </c>
      <c r="H1179" s="7">
        <v>-6777755</v>
      </c>
      <c r="I1179" s="7">
        <v>-6749965</v>
      </c>
      <c r="J1179" s="7">
        <v>-23077605</v>
      </c>
      <c r="K1179" s="7">
        <v>-4857295</v>
      </c>
      <c r="L1179" s="7">
        <v>1120548</v>
      </c>
      <c r="M1179" s="9"/>
      <c r="N1179" s="9"/>
      <c r="O1179" s="9"/>
      <c r="P1179" s="9"/>
      <c r="Q1179" s="9"/>
      <c r="R1179" s="9"/>
    </row>
    <row r="1180" spans="1:18" x14ac:dyDescent="0.4">
      <c r="A1180" s="13" t="s">
        <v>2204</v>
      </c>
      <c r="B1180" s="4" t="s">
        <v>4387</v>
      </c>
      <c r="C1180" s="13">
        <v>12</v>
      </c>
      <c r="D1180" s="7">
        <v>4713482</v>
      </c>
      <c r="E1180" s="7">
        <v>1746357</v>
      </c>
      <c r="F1180" s="7">
        <v>6030412</v>
      </c>
      <c r="G1180" s="7">
        <v>8516493</v>
      </c>
      <c r="H1180" s="7">
        <v>2575387</v>
      </c>
      <c r="I1180" s="7">
        <v>1113929</v>
      </c>
      <c r="J1180" s="7">
        <v>-7860243</v>
      </c>
      <c r="K1180" s="7">
        <v>-747312</v>
      </c>
      <c r="L1180" s="7">
        <v>9027249</v>
      </c>
      <c r="M1180" s="9"/>
      <c r="N1180" s="8">
        <v>3444874.17</v>
      </c>
      <c r="O1180" s="7">
        <v>-1996312</v>
      </c>
      <c r="P1180" s="8">
        <v>6994998.5099999998</v>
      </c>
      <c r="Q1180" s="8">
        <v>4135619.69</v>
      </c>
      <c r="R1180" s="8">
        <v>5711527.2800000003</v>
      </c>
    </row>
    <row r="1181" spans="1:18" x14ac:dyDescent="0.4">
      <c r="A1181" s="13" t="s">
        <v>2205</v>
      </c>
      <c r="B1181" s="4" t="s">
        <v>4388</v>
      </c>
      <c r="C1181" s="13">
        <v>6</v>
      </c>
      <c r="D1181" s="7">
        <v>4328084</v>
      </c>
      <c r="E1181" s="7">
        <v>17740220</v>
      </c>
      <c r="F1181" s="7">
        <v>-56483110</v>
      </c>
      <c r="G1181" s="9"/>
      <c r="H1181" s="9"/>
      <c r="I1181" s="9"/>
      <c r="J1181" s="9"/>
      <c r="K1181" s="9"/>
      <c r="L1181" s="9"/>
      <c r="M1181" s="9"/>
      <c r="N1181" s="9"/>
      <c r="O1181" s="9"/>
      <c r="P1181" s="9"/>
      <c r="Q1181" s="9"/>
      <c r="R1181" s="9"/>
    </row>
    <row r="1182" spans="1:18" x14ac:dyDescent="0.4">
      <c r="A1182" s="13" t="s">
        <v>2206</v>
      </c>
      <c r="B1182" s="4" t="s">
        <v>4389</v>
      </c>
      <c r="C1182" s="13">
        <v>12</v>
      </c>
      <c r="D1182" s="9"/>
      <c r="E1182" s="7">
        <v>-1676966</v>
      </c>
      <c r="F1182" s="7">
        <v>-3744135</v>
      </c>
      <c r="G1182" s="7">
        <v>-6832713</v>
      </c>
      <c r="H1182" s="7">
        <v>-9250680</v>
      </c>
      <c r="I1182" s="7">
        <v>-6006366</v>
      </c>
      <c r="J1182" s="7">
        <v>-8481051</v>
      </c>
      <c r="K1182" s="9"/>
      <c r="L1182" s="9"/>
      <c r="M1182" s="9"/>
      <c r="N1182" s="9"/>
      <c r="O1182" s="9"/>
      <c r="P1182" s="9"/>
      <c r="Q1182" s="9"/>
      <c r="R1182" s="9"/>
    </row>
    <row r="1183" spans="1:18" x14ac:dyDescent="0.4">
      <c r="A1183" s="13" t="s">
        <v>784</v>
      </c>
      <c r="B1183" s="4" t="s">
        <v>1331</v>
      </c>
      <c r="C1183" s="13">
        <v>12</v>
      </c>
      <c r="D1183" s="7">
        <v>5459172</v>
      </c>
      <c r="E1183" s="7">
        <v>6167115</v>
      </c>
      <c r="F1183" s="7">
        <v>6974848</v>
      </c>
      <c r="G1183" s="7">
        <v>5798469</v>
      </c>
      <c r="H1183" s="7">
        <v>4274840</v>
      </c>
      <c r="I1183" s="7">
        <v>8029330</v>
      </c>
      <c r="J1183" s="7">
        <v>7573594</v>
      </c>
      <c r="K1183" s="7">
        <v>5383439</v>
      </c>
      <c r="L1183" s="7">
        <v>2437853</v>
      </c>
      <c r="M1183" s="9"/>
      <c r="N1183" s="8">
        <v>23922235.359999999</v>
      </c>
      <c r="O1183" s="7">
        <v>23696564</v>
      </c>
      <c r="P1183" s="8">
        <v>22316420.129999999</v>
      </c>
      <c r="Q1183" s="8">
        <v>23545361.579999998</v>
      </c>
      <c r="R1183" s="8">
        <v>13611421.890000001</v>
      </c>
    </row>
    <row r="1184" spans="1:18" x14ac:dyDescent="0.4">
      <c r="A1184" s="13" t="s">
        <v>127</v>
      </c>
      <c r="B1184" s="4" t="s">
        <v>335</v>
      </c>
      <c r="C1184" s="13">
        <v>12</v>
      </c>
      <c r="D1184" s="7">
        <v>32669846</v>
      </c>
      <c r="E1184" s="7">
        <v>34693400</v>
      </c>
      <c r="F1184" s="7">
        <v>24788289</v>
      </c>
      <c r="G1184" s="7">
        <v>20179644</v>
      </c>
      <c r="H1184" s="7">
        <v>17586623</v>
      </c>
      <c r="I1184" s="7">
        <v>17779622</v>
      </c>
      <c r="J1184" s="7">
        <v>14176550</v>
      </c>
      <c r="K1184" s="7">
        <v>14754366</v>
      </c>
      <c r="L1184" s="7">
        <v>27991995</v>
      </c>
      <c r="M1184" s="9"/>
      <c r="N1184" s="8">
        <v>47133132.18</v>
      </c>
      <c r="O1184" s="8">
        <v>52525845.5</v>
      </c>
      <c r="P1184" s="8">
        <v>68365878.769999996</v>
      </c>
      <c r="Q1184" s="8">
        <v>82664610.950000003</v>
      </c>
      <c r="R1184" s="8">
        <v>90403518.370000005</v>
      </c>
    </row>
    <row r="1185" spans="1:18" x14ac:dyDescent="0.4">
      <c r="A1185" s="13" t="s">
        <v>2207</v>
      </c>
      <c r="B1185" s="4" t="s">
        <v>4390</v>
      </c>
      <c r="C1185" s="13">
        <v>12</v>
      </c>
      <c r="D1185" s="7">
        <v>1993872</v>
      </c>
      <c r="E1185" s="7">
        <v>2723609</v>
      </c>
      <c r="F1185" s="7">
        <v>5997554</v>
      </c>
      <c r="G1185" s="7">
        <v>1598193</v>
      </c>
      <c r="H1185" s="7">
        <v>5088214</v>
      </c>
      <c r="I1185" s="7">
        <v>11716181</v>
      </c>
      <c r="J1185" s="7">
        <v>13808754</v>
      </c>
      <c r="K1185" s="7">
        <v>-11793131</v>
      </c>
      <c r="L1185" s="7">
        <v>14234268</v>
      </c>
      <c r="M1185" s="7">
        <v>16483225</v>
      </c>
      <c r="N1185" s="8">
        <v>5825898.8899999997</v>
      </c>
      <c r="O1185" s="8">
        <v>4497509.32</v>
      </c>
      <c r="P1185" s="8">
        <v>5665151.7699999996</v>
      </c>
      <c r="Q1185" s="8">
        <v>2818843.01</v>
      </c>
      <c r="R1185" s="8">
        <v>6733688.3600000003</v>
      </c>
    </row>
    <row r="1186" spans="1:18" x14ac:dyDescent="0.4">
      <c r="A1186" s="13" t="s">
        <v>785</v>
      </c>
      <c r="B1186" s="4" t="s">
        <v>1332</v>
      </c>
      <c r="C1186" s="13">
        <v>12</v>
      </c>
      <c r="D1186" s="7">
        <v>-27761675</v>
      </c>
      <c r="E1186" s="7">
        <v>-3524536</v>
      </c>
      <c r="F1186" s="7">
        <v>-7207725</v>
      </c>
      <c r="G1186" s="7">
        <v>1905316</v>
      </c>
      <c r="H1186" s="7">
        <v>-12998867</v>
      </c>
      <c r="I1186" s="7">
        <v>1664149</v>
      </c>
      <c r="J1186" s="7">
        <v>-11722046</v>
      </c>
      <c r="K1186" s="7">
        <v>-4270342</v>
      </c>
      <c r="L1186" s="7">
        <v>5161488</v>
      </c>
      <c r="M1186" s="9"/>
      <c r="N1186" s="8">
        <v>-13785372.449999999</v>
      </c>
      <c r="O1186" s="8">
        <v>-1412302.93</v>
      </c>
      <c r="P1186" s="8">
        <v>-9073048.4600000009</v>
      </c>
      <c r="Q1186" s="8">
        <v>-2445094.63</v>
      </c>
      <c r="R1186" s="8">
        <v>-8557361.1400000006</v>
      </c>
    </row>
    <row r="1187" spans="1:18" x14ac:dyDescent="0.4">
      <c r="A1187" s="13" t="s">
        <v>2208</v>
      </c>
      <c r="B1187" s="4" t="s">
        <v>4391</v>
      </c>
      <c r="C1187" s="13">
        <v>6</v>
      </c>
      <c r="D1187" s="7">
        <v>15277672</v>
      </c>
      <c r="E1187" s="7">
        <v>22521548</v>
      </c>
      <c r="F1187" s="7">
        <v>19337009</v>
      </c>
      <c r="G1187" s="7">
        <v>47106462</v>
      </c>
      <c r="H1187" s="7">
        <v>23704777</v>
      </c>
      <c r="I1187" s="7">
        <v>45658459</v>
      </c>
      <c r="J1187" s="7">
        <v>20810501</v>
      </c>
      <c r="K1187" s="7">
        <v>-5160082</v>
      </c>
      <c r="L1187" s="7">
        <v>-12280801</v>
      </c>
      <c r="M1187" s="7">
        <v>-83992322</v>
      </c>
      <c r="N1187" s="9"/>
      <c r="O1187" s="9"/>
      <c r="P1187" s="9"/>
      <c r="Q1187" s="9"/>
      <c r="R1187" s="9"/>
    </row>
    <row r="1188" spans="1:18" x14ac:dyDescent="0.4">
      <c r="A1188" s="13" t="s">
        <v>786</v>
      </c>
      <c r="B1188" s="4" t="s">
        <v>1333</v>
      </c>
      <c r="C1188" s="13">
        <v>12</v>
      </c>
      <c r="D1188" s="7">
        <v>2246248</v>
      </c>
      <c r="E1188" s="7">
        <v>6459828</v>
      </c>
      <c r="F1188" s="7">
        <v>863145</v>
      </c>
      <c r="G1188" s="7">
        <v>-5329038</v>
      </c>
      <c r="H1188" s="7">
        <v>-5135953</v>
      </c>
      <c r="I1188" s="7">
        <v>2274043</v>
      </c>
      <c r="J1188" s="7">
        <v>8481711</v>
      </c>
      <c r="K1188" s="7">
        <v>3405054</v>
      </c>
      <c r="L1188" s="7">
        <v>-4057147</v>
      </c>
      <c r="M1188" s="7">
        <v>-8810890</v>
      </c>
      <c r="N1188" s="7">
        <v>-5009654</v>
      </c>
      <c r="O1188" s="9"/>
      <c r="P1188" s="7">
        <v>-20165563</v>
      </c>
      <c r="Q1188" s="9"/>
      <c r="R1188" s="8">
        <v>13337890.01</v>
      </c>
    </row>
    <row r="1189" spans="1:18" x14ac:dyDescent="0.4">
      <c r="A1189" s="13" t="s">
        <v>2209</v>
      </c>
      <c r="B1189" s="4" t="s">
        <v>4392</v>
      </c>
      <c r="C1189" s="13">
        <v>12</v>
      </c>
      <c r="D1189" s="7">
        <v>-3558459</v>
      </c>
      <c r="E1189" s="7">
        <v>-4217484</v>
      </c>
      <c r="F1189" s="7">
        <v>-14548977</v>
      </c>
      <c r="G1189" s="9"/>
      <c r="H1189" s="9"/>
      <c r="I1189" s="9"/>
      <c r="J1189" s="9"/>
      <c r="K1189" s="9"/>
      <c r="L1189" s="9"/>
      <c r="M1189" s="9"/>
      <c r="N1189" s="9"/>
      <c r="O1189" s="9"/>
      <c r="P1189" s="9"/>
      <c r="Q1189" s="9"/>
      <c r="R1189" s="9"/>
    </row>
    <row r="1190" spans="1:18" x14ac:dyDescent="0.4">
      <c r="A1190" s="13" t="s">
        <v>787</v>
      </c>
      <c r="B1190" s="4" t="s">
        <v>1334</v>
      </c>
      <c r="C1190" s="13">
        <v>12</v>
      </c>
      <c r="D1190" s="7">
        <v>32587624</v>
      </c>
      <c r="E1190" s="7">
        <v>20956807</v>
      </c>
      <c r="F1190" s="7">
        <v>18009498</v>
      </c>
      <c r="G1190" s="7">
        <v>714837</v>
      </c>
      <c r="H1190" s="7">
        <v>-5651666</v>
      </c>
      <c r="I1190" s="7">
        <v>4699823</v>
      </c>
      <c r="J1190" s="7">
        <v>-1395576</v>
      </c>
      <c r="K1190" s="7">
        <v>8111957</v>
      </c>
      <c r="L1190" s="8">
        <v>4281817.82</v>
      </c>
      <c r="M1190" s="8">
        <v>3541925.38</v>
      </c>
      <c r="N1190" s="8">
        <v>4606073.91</v>
      </c>
      <c r="O1190" s="8">
        <v>7532144.2800000003</v>
      </c>
      <c r="P1190" s="8">
        <v>4455455.4400000004</v>
      </c>
      <c r="Q1190" s="8">
        <v>9312422.0899999999</v>
      </c>
      <c r="R1190" s="8">
        <v>13091758.67</v>
      </c>
    </row>
    <row r="1191" spans="1:18" x14ac:dyDescent="0.4">
      <c r="A1191" s="13" t="s">
        <v>2210</v>
      </c>
      <c r="B1191" s="4" t="s">
        <v>4393</v>
      </c>
      <c r="C1191" s="13">
        <v>12</v>
      </c>
      <c r="D1191" s="7">
        <v>11347324</v>
      </c>
      <c r="E1191" s="7">
        <v>5319320</v>
      </c>
      <c r="F1191" s="7">
        <v>1040414</v>
      </c>
      <c r="G1191" s="7">
        <v>12457587</v>
      </c>
      <c r="H1191" s="7">
        <v>14009997</v>
      </c>
      <c r="I1191" s="7">
        <v>13409959</v>
      </c>
      <c r="J1191" s="7">
        <v>13630180</v>
      </c>
      <c r="K1191" s="7">
        <v>14194313</v>
      </c>
      <c r="L1191" s="7">
        <v>17975879</v>
      </c>
      <c r="M1191" s="9"/>
      <c r="N1191" s="7">
        <v>17677685</v>
      </c>
      <c r="O1191" s="7">
        <v>23812589</v>
      </c>
      <c r="P1191" s="7">
        <v>24439930</v>
      </c>
      <c r="Q1191" s="7">
        <v>32408050</v>
      </c>
      <c r="R1191" s="7">
        <v>36207991</v>
      </c>
    </row>
    <row r="1192" spans="1:18" x14ac:dyDescent="0.4">
      <c r="A1192" s="13" t="s">
        <v>788</v>
      </c>
      <c r="B1192" s="4" t="s">
        <v>1335</v>
      </c>
      <c r="C1192" s="13">
        <v>12</v>
      </c>
      <c r="D1192" s="7">
        <v>6822524</v>
      </c>
      <c r="E1192" s="7">
        <v>934171</v>
      </c>
      <c r="F1192" s="7">
        <v>4517828</v>
      </c>
      <c r="G1192" s="7">
        <v>-511336</v>
      </c>
      <c r="H1192" s="7">
        <v>3735201</v>
      </c>
      <c r="I1192" s="7">
        <v>-8643794</v>
      </c>
      <c r="J1192" s="7">
        <v>-3214580</v>
      </c>
      <c r="K1192" s="7">
        <v>5429704</v>
      </c>
      <c r="L1192" s="7">
        <v>5562958</v>
      </c>
      <c r="M1192" s="8">
        <v>7818347.8899999997</v>
      </c>
      <c r="N1192" s="8">
        <v>-6535624.75</v>
      </c>
      <c r="O1192" s="8">
        <v>-8395070.9299999997</v>
      </c>
      <c r="P1192" s="7">
        <v>4757256</v>
      </c>
      <c r="Q1192" s="8">
        <v>-8991107.7799999993</v>
      </c>
      <c r="R1192" s="8">
        <v>9953456.0999999996</v>
      </c>
    </row>
    <row r="1193" spans="1:18" x14ac:dyDescent="0.4">
      <c r="A1193" s="13" t="s">
        <v>2211</v>
      </c>
      <c r="B1193" s="4" t="s">
        <v>4394</v>
      </c>
      <c r="C1193" s="13">
        <v>12</v>
      </c>
      <c r="D1193" s="7">
        <v>-13237952</v>
      </c>
      <c r="E1193" s="7">
        <v>25844458</v>
      </c>
      <c r="F1193" s="7">
        <v>17020872</v>
      </c>
      <c r="G1193" s="7">
        <v>3776574</v>
      </c>
      <c r="H1193" s="7">
        <v>-9295973</v>
      </c>
      <c r="I1193" s="9"/>
      <c r="J1193" s="9"/>
      <c r="K1193" s="9"/>
      <c r="L1193" s="9"/>
      <c r="M1193" s="9"/>
      <c r="N1193" s="9"/>
      <c r="O1193" s="9"/>
      <c r="P1193" s="9"/>
      <c r="Q1193" s="9"/>
      <c r="R1193" s="9"/>
    </row>
    <row r="1194" spans="1:18" x14ac:dyDescent="0.4">
      <c r="A1194" s="13" t="s">
        <v>2212</v>
      </c>
      <c r="B1194" s="4" t="s">
        <v>4395</v>
      </c>
      <c r="C1194" s="13">
        <v>9</v>
      </c>
      <c r="D1194" s="9"/>
      <c r="E1194" s="9"/>
      <c r="F1194" s="9"/>
      <c r="G1194" s="9"/>
      <c r="H1194" s="9"/>
      <c r="I1194" s="9"/>
      <c r="J1194" s="9"/>
      <c r="K1194" s="9"/>
      <c r="L1194" s="9"/>
      <c r="M1194" s="9"/>
      <c r="N1194" s="9"/>
      <c r="O1194" s="9"/>
      <c r="P1194" s="9"/>
      <c r="Q1194" s="9"/>
      <c r="R1194" s="9"/>
    </row>
    <row r="1195" spans="1:18" x14ac:dyDescent="0.4">
      <c r="A1195" s="13" t="s">
        <v>2213</v>
      </c>
      <c r="B1195" s="4" t="s">
        <v>4396</v>
      </c>
      <c r="C1195" s="13">
        <v>12</v>
      </c>
      <c r="D1195" s="7">
        <v>6652427</v>
      </c>
      <c r="E1195" s="7">
        <v>7698951</v>
      </c>
      <c r="F1195" s="7">
        <v>-6674265</v>
      </c>
      <c r="G1195" s="7">
        <v>-10163910</v>
      </c>
      <c r="H1195" s="7">
        <v>10318456</v>
      </c>
      <c r="I1195" s="7">
        <v>52846365</v>
      </c>
      <c r="J1195" s="7">
        <v>69338890</v>
      </c>
      <c r="K1195" s="7">
        <v>46515792</v>
      </c>
      <c r="L1195" s="7">
        <v>30640655</v>
      </c>
      <c r="M1195" s="8">
        <v>-23153119.100000001</v>
      </c>
      <c r="N1195" s="8">
        <v>-9538640.9499999993</v>
      </c>
      <c r="O1195" s="8">
        <v>-32699741.140000001</v>
      </c>
      <c r="P1195" s="7">
        <v>-39161474</v>
      </c>
      <c r="Q1195" s="7">
        <v>-38125065</v>
      </c>
      <c r="R1195" s="9"/>
    </row>
    <row r="1196" spans="1:18" x14ac:dyDescent="0.4">
      <c r="A1196" s="13" t="s">
        <v>128</v>
      </c>
      <c r="B1196" s="4" t="s">
        <v>336</v>
      </c>
      <c r="C1196" s="13">
        <v>12</v>
      </c>
      <c r="D1196" s="7">
        <v>6652034</v>
      </c>
      <c r="E1196" s="7">
        <v>5569848</v>
      </c>
      <c r="F1196" s="7">
        <v>-429856</v>
      </c>
      <c r="G1196" s="7">
        <v>8070615</v>
      </c>
      <c r="H1196" s="7">
        <v>5357928</v>
      </c>
      <c r="I1196" s="7">
        <v>40845550</v>
      </c>
      <c r="J1196" s="7">
        <v>240075376</v>
      </c>
      <c r="K1196" s="7">
        <v>-62123952</v>
      </c>
      <c r="L1196" s="7">
        <v>23719844</v>
      </c>
      <c r="M1196" s="8">
        <v>15292837.609999999</v>
      </c>
      <c r="N1196" s="8">
        <v>-39111647.909999996</v>
      </c>
      <c r="O1196" s="8">
        <v>20791349.98</v>
      </c>
      <c r="P1196" s="8">
        <v>18217699.120000001</v>
      </c>
      <c r="Q1196" s="8">
        <v>24115130.710000001</v>
      </c>
      <c r="R1196" s="8">
        <v>12736957.48</v>
      </c>
    </row>
    <row r="1197" spans="1:18" x14ac:dyDescent="0.4">
      <c r="A1197" s="13" t="s">
        <v>2214</v>
      </c>
      <c r="B1197" s="4" t="s">
        <v>4397</v>
      </c>
      <c r="C1197" s="13">
        <v>12</v>
      </c>
      <c r="D1197" s="7">
        <v>-301836</v>
      </c>
      <c r="E1197" s="7">
        <v>541056</v>
      </c>
      <c r="F1197" s="7">
        <v>240949</v>
      </c>
      <c r="G1197" s="7">
        <v>143196</v>
      </c>
      <c r="H1197" s="7">
        <v>392818</v>
      </c>
      <c r="I1197" s="7">
        <v>-537998</v>
      </c>
      <c r="J1197" s="7">
        <v>-537216</v>
      </c>
      <c r="K1197" s="7">
        <v>549169</v>
      </c>
      <c r="L1197" s="7">
        <v>633667</v>
      </c>
      <c r="M1197" s="8">
        <v>1854257.71</v>
      </c>
      <c r="N1197" s="8">
        <v>461613.14</v>
      </c>
      <c r="O1197" s="9"/>
      <c r="P1197" s="8">
        <v>1319530.6299999999</v>
      </c>
      <c r="Q1197" s="8">
        <v>-1701490.92</v>
      </c>
      <c r="R1197" s="8">
        <v>1285963.6599999999</v>
      </c>
    </row>
    <row r="1198" spans="1:18" x14ac:dyDescent="0.4">
      <c r="A1198" s="13" t="s">
        <v>2215</v>
      </c>
      <c r="B1198" s="4" t="s">
        <v>4398</v>
      </c>
      <c r="C1198" s="13">
        <v>12</v>
      </c>
      <c r="D1198" s="7">
        <v>3731515</v>
      </c>
      <c r="E1198" s="7">
        <v>2621220</v>
      </c>
      <c r="F1198" s="7">
        <v>1082085</v>
      </c>
      <c r="G1198" s="7">
        <v>4160240</v>
      </c>
      <c r="H1198" s="7">
        <v>3796311</v>
      </c>
      <c r="I1198" s="7">
        <v>1974372</v>
      </c>
      <c r="J1198" s="7">
        <v>4796932</v>
      </c>
      <c r="K1198" s="7">
        <v>3876943</v>
      </c>
      <c r="L1198" s="7">
        <v>2165697</v>
      </c>
      <c r="M1198" s="8">
        <v>3262077.37</v>
      </c>
      <c r="N1198" s="8">
        <v>2138822.46</v>
      </c>
      <c r="O1198" s="8">
        <v>2111641.3199999998</v>
      </c>
      <c r="P1198" s="8">
        <v>-1065083.53</v>
      </c>
      <c r="Q1198" s="8">
        <v>-374134.36</v>
      </c>
      <c r="R1198" s="8">
        <v>1901488.87</v>
      </c>
    </row>
    <row r="1199" spans="1:18" x14ac:dyDescent="0.4">
      <c r="A1199" s="13" t="s">
        <v>789</v>
      </c>
      <c r="B1199" s="4" t="s">
        <v>1336</v>
      </c>
      <c r="C1199" s="13">
        <v>12</v>
      </c>
      <c r="D1199" s="7">
        <v>804566</v>
      </c>
      <c r="E1199" s="7">
        <v>278531</v>
      </c>
      <c r="F1199" s="7">
        <v>521084</v>
      </c>
      <c r="G1199" s="7">
        <v>1747232</v>
      </c>
      <c r="H1199" s="7">
        <v>3135325</v>
      </c>
      <c r="I1199" s="7">
        <v>3893938</v>
      </c>
      <c r="J1199" s="7">
        <v>7083898</v>
      </c>
      <c r="K1199" s="7">
        <v>8637602</v>
      </c>
      <c r="L1199" s="7">
        <v>4064138</v>
      </c>
      <c r="M1199" s="8">
        <v>1569421.33</v>
      </c>
      <c r="N1199" s="8">
        <v>213466.75</v>
      </c>
      <c r="O1199" s="8">
        <v>-2451786.87</v>
      </c>
      <c r="P1199" s="8">
        <v>155026.97</v>
      </c>
      <c r="Q1199" s="8">
        <v>1723400.73</v>
      </c>
      <c r="R1199" s="8">
        <v>-204508.58</v>
      </c>
    </row>
    <row r="1200" spans="1:18" x14ac:dyDescent="0.4">
      <c r="A1200" s="13" t="s">
        <v>2216</v>
      </c>
      <c r="B1200" s="4" t="s">
        <v>4399</v>
      </c>
      <c r="C1200" s="13">
        <v>12</v>
      </c>
      <c r="D1200" s="7">
        <v>9932824</v>
      </c>
      <c r="E1200" s="7">
        <v>-32230175</v>
      </c>
      <c r="F1200" s="7">
        <v>19290010</v>
      </c>
      <c r="G1200" s="7">
        <v>9356117</v>
      </c>
      <c r="H1200" s="7">
        <v>3139521</v>
      </c>
      <c r="I1200" s="7">
        <v>2154272</v>
      </c>
      <c r="J1200" s="7">
        <v>120899</v>
      </c>
      <c r="K1200" s="7">
        <v>8527237</v>
      </c>
      <c r="L1200" s="7">
        <v>8029306</v>
      </c>
      <c r="M1200" s="8">
        <v>20149709.219999999</v>
      </c>
      <c r="N1200" s="8">
        <v>9471329.8200000003</v>
      </c>
      <c r="O1200" s="7">
        <v>-2242407</v>
      </c>
      <c r="P1200" s="8">
        <v>56187195.82</v>
      </c>
      <c r="Q1200" s="8">
        <v>78697885.040000007</v>
      </c>
      <c r="R1200" s="8">
        <v>82755283.879999995</v>
      </c>
    </row>
    <row r="1201" spans="1:18" x14ac:dyDescent="0.4">
      <c r="A1201" s="13" t="s">
        <v>2217</v>
      </c>
      <c r="B1201" s="4" t="s">
        <v>4400</v>
      </c>
      <c r="C1201" s="13">
        <v>12</v>
      </c>
      <c r="D1201" s="9"/>
      <c r="E1201" s="9"/>
      <c r="F1201" s="9"/>
      <c r="G1201" s="9"/>
      <c r="H1201" s="9"/>
      <c r="I1201" s="9"/>
      <c r="J1201" s="9"/>
      <c r="K1201" s="9"/>
      <c r="L1201" s="9"/>
      <c r="M1201" s="9"/>
      <c r="N1201" s="9"/>
      <c r="O1201" s="9"/>
      <c r="P1201" s="9"/>
      <c r="Q1201" s="9"/>
      <c r="R1201" s="9"/>
    </row>
    <row r="1202" spans="1:18" x14ac:dyDescent="0.4">
      <c r="A1202" s="13" t="s">
        <v>2218</v>
      </c>
      <c r="B1202" s="4" t="s">
        <v>4401</v>
      </c>
      <c r="C1202" s="13">
        <v>12</v>
      </c>
      <c r="D1202" s="7">
        <v>1081816</v>
      </c>
      <c r="E1202" s="7">
        <v>1640195</v>
      </c>
      <c r="F1202" s="7">
        <v>4274808</v>
      </c>
      <c r="G1202" s="7">
        <v>-1385741</v>
      </c>
      <c r="H1202" s="7">
        <v>-21872</v>
      </c>
      <c r="I1202" s="7">
        <v>18352</v>
      </c>
      <c r="J1202" s="7">
        <v>-2327215</v>
      </c>
      <c r="K1202" s="7">
        <v>-1971204</v>
      </c>
      <c r="L1202" s="7">
        <v>-1812720</v>
      </c>
      <c r="M1202" s="9"/>
      <c r="N1202" s="9"/>
      <c r="O1202" s="9"/>
      <c r="P1202" s="9"/>
      <c r="Q1202" s="9"/>
      <c r="R1202" s="9"/>
    </row>
    <row r="1203" spans="1:18" x14ac:dyDescent="0.4">
      <c r="A1203" s="13" t="s">
        <v>2219</v>
      </c>
      <c r="B1203" s="4" t="s">
        <v>4402</v>
      </c>
      <c r="C1203" s="13"/>
      <c r="D1203" s="9"/>
      <c r="E1203" s="9"/>
      <c r="F1203" s="9"/>
      <c r="G1203" s="9"/>
      <c r="H1203" s="9"/>
      <c r="I1203" s="9"/>
      <c r="J1203" s="9"/>
      <c r="K1203" s="9"/>
      <c r="L1203" s="9"/>
      <c r="M1203" s="9"/>
      <c r="N1203" s="9"/>
      <c r="O1203" s="9"/>
      <c r="P1203" s="9"/>
      <c r="Q1203" s="9"/>
      <c r="R1203" s="9"/>
    </row>
    <row r="1204" spans="1:18" x14ac:dyDescent="0.4">
      <c r="A1204" s="13" t="s">
        <v>2220</v>
      </c>
      <c r="B1204" s="4" t="s">
        <v>4403</v>
      </c>
      <c r="C1204" s="13">
        <v>12</v>
      </c>
      <c r="D1204" s="7">
        <v>70195789</v>
      </c>
      <c r="E1204" s="7">
        <v>18021727</v>
      </c>
      <c r="F1204" s="7">
        <v>58392291</v>
      </c>
      <c r="G1204" s="7">
        <v>-42284802</v>
      </c>
      <c r="H1204" s="7">
        <v>-167001374</v>
      </c>
      <c r="I1204" s="9"/>
      <c r="J1204" s="9"/>
      <c r="K1204" s="9"/>
      <c r="L1204" s="9"/>
      <c r="M1204" s="9"/>
      <c r="N1204" s="9"/>
      <c r="O1204" s="9"/>
      <c r="P1204" s="9"/>
      <c r="Q1204" s="9"/>
      <c r="R1204" s="9"/>
    </row>
    <row r="1205" spans="1:18" x14ac:dyDescent="0.4">
      <c r="A1205" s="13" t="s">
        <v>2221</v>
      </c>
      <c r="B1205" s="4" t="s">
        <v>4404</v>
      </c>
      <c r="C1205" s="13">
        <v>12</v>
      </c>
      <c r="D1205" s="9"/>
      <c r="E1205" s="9"/>
      <c r="F1205" s="9"/>
      <c r="G1205" s="9"/>
      <c r="H1205" s="9"/>
      <c r="I1205" s="9"/>
      <c r="J1205" s="9"/>
      <c r="K1205" s="9"/>
      <c r="L1205" s="9"/>
      <c r="M1205" s="9"/>
      <c r="N1205" s="9"/>
      <c r="O1205" s="9"/>
      <c r="P1205" s="9"/>
      <c r="Q1205" s="9"/>
      <c r="R1205" s="9"/>
    </row>
    <row r="1206" spans="1:18" x14ac:dyDescent="0.4">
      <c r="A1206" s="13" t="s">
        <v>2222</v>
      </c>
      <c r="B1206" s="4" t="s">
        <v>4405</v>
      </c>
      <c r="C1206" s="13">
        <v>12</v>
      </c>
      <c r="D1206" s="7">
        <v>1187455</v>
      </c>
      <c r="E1206" s="7">
        <v>6005920</v>
      </c>
      <c r="F1206" s="7">
        <v>1381871</v>
      </c>
      <c r="G1206" s="7">
        <v>482667</v>
      </c>
      <c r="H1206" s="7">
        <v>8490367</v>
      </c>
      <c r="I1206" s="7">
        <v>15628256</v>
      </c>
      <c r="J1206" s="7">
        <v>2704134</v>
      </c>
      <c r="K1206" s="7">
        <v>3161924</v>
      </c>
      <c r="L1206" s="7">
        <v>6058623</v>
      </c>
      <c r="M1206" s="8">
        <v>2579420.77</v>
      </c>
      <c r="N1206" s="8">
        <v>1284818.76</v>
      </c>
      <c r="O1206" s="8">
        <v>8661038.1699999999</v>
      </c>
      <c r="P1206" s="8">
        <v>1631308.3</v>
      </c>
      <c r="Q1206" s="8">
        <v>1821757.7</v>
      </c>
      <c r="R1206" s="8">
        <v>4388935.53</v>
      </c>
    </row>
    <row r="1207" spans="1:18" x14ac:dyDescent="0.4">
      <c r="A1207" s="13" t="s">
        <v>2223</v>
      </c>
      <c r="B1207" s="4" t="s">
        <v>4406</v>
      </c>
      <c r="C1207" s="13">
        <v>12</v>
      </c>
      <c r="D1207" s="9"/>
      <c r="E1207" s="9"/>
      <c r="F1207" s="9"/>
      <c r="G1207" s="9"/>
      <c r="H1207" s="9"/>
      <c r="I1207" s="9"/>
      <c r="J1207" s="9"/>
      <c r="K1207" s="9"/>
      <c r="L1207" s="9"/>
      <c r="M1207" s="9"/>
      <c r="N1207" s="9"/>
      <c r="O1207" s="9"/>
      <c r="P1207" s="9"/>
      <c r="Q1207" s="9"/>
      <c r="R1207" s="9"/>
    </row>
    <row r="1208" spans="1:18" x14ac:dyDescent="0.4">
      <c r="A1208" s="13" t="s">
        <v>2224</v>
      </c>
      <c r="B1208" s="4" t="s">
        <v>4407</v>
      </c>
      <c r="C1208" s="13">
        <v>12</v>
      </c>
      <c r="D1208" s="7">
        <v>834623</v>
      </c>
      <c r="E1208" s="7">
        <v>1651805</v>
      </c>
      <c r="F1208" s="7">
        <v>1522077</v>
      </c>
      <c r="G1208" s="7">
        <v>2272256</v>
      </c>
      <c r="H1208" s="7">
        <v>713480</v>
      </c>
      <c r="I1208" s="7">
        <v>4885368</v>
      </c>
      <c r="J1208" s="7">
        <v>5264484</v>
      </c>
      <c r="K1208" s="7">
        <v>4467096</v>
      </c>
      <c r="L1208" s="7">
        <v>1673937</v>
      </c>
      <c r="M1208" s="9"/>
      <c r="N1208" s="9"/>
      <c r="O1208" s="9"/>
      <c r="P1208" s="9"/>
      <c r="Q1208" s="9"/>
      <c r="R1208" s="9"/>
    </row>
    <row r="1209" spans="1:18" x14ac:dyDescent="0.4">
      <c r="A1209" s="13" t="s">
        <v>2225</v>
      </c>
      <c r="B1209" s="4" t="s">
        <v>4408</v>
      </c>
      <c r="C1209" s="13">
        <v>12</v>
      </c>
      <c r="D1209" s="7">
        <v>363397</v>
      </c>
      <c r="E1209" s="7">
        <v>-312073</v>
      </c>
      <c r="F1209" s="7">
        <v>-471196</v>
      </c>
      <c r="G1209" s="7">
        <v>-4578005</v>
      </c>
      <c r="H1209" s="7">
        <v>3298478</v>
      </c>
      <c r="I1209" s="7">
        <v>-3094961</v>
      </c>
      <c r="J1209" s="7">
        <v>-1324843</v>
      </c>
      <c r="K1209" s="7">
        <v>7992985</v>
      </c>
      <c r="L1209" s="7">
        <v>9270547</v>
      </c>
      <c r="M1209" s="8">
        <v>-2551475.35</v>
      </c>
      <c r="N1209" s="9"/>
      <c r="O1209" s="8">
        <v>-1330223.1399999999</v>
      </c>
      <c r="P1209" s="8">
        <v>10125681.300000001</v>
      </c>
      <c r="Q1209" s="8">
        <v>50066871.100000001</v>
      </c>
      <c r="R1209" s="8">
        <v>35735342.609999999</v>
      </c>
    </row>
    <row r="1210" spans="1:18" x14ac:dyDescent="0.4">
      <c r="A1210" s="13" t="s">
        <v>2226</v>
      </c>
      <c r="B1210" s="4" t="s">
        <v>4409</v>
      </c>
      <c r="C1210" s="13">
        <v>12</v>
      </c>
      <c r="D1210" s="7">
        <v>2326563</v>
      </c>
      <c r="E1210" s="7">
        <v>-914446</v>
      </c>
      <c r="F1210" s="7">
        <v>-10693492</v>
      </c>
      <c r="G1210" s="7">
        <v>2631506</v>
      </c>
      <c r="H1210" s="7">
        <v>756072</v>
      </c>
      <c r="I1210" s="7">
        <v>3369307</v>
      </c>
      <c r="J1210" s="7">
        <v>8008623</v>
      </c>
      <c r="K1210" s="7">
        <v>6616827</v>
      </c>
      <c r="L1210" s="7">
        <v>8282109</v>
      </c>
      <c r="M1210" s="9"/>
      <c r="N1210" s="8">
        <v>7521817.9800000004</v>
      </c>
      <c r="O1210" s="8">
        <v>10061016.880000001</v>
      </c>
      <c r="P1210" s="8">
        <v>10351968.029999999</v>
      </c>
      <c r="Q1210" s="8">
        <v>4137163.35</v>
      </c>
      <c r="R1210" s="8">
        <v>7893020.9800000004</v>
      </c>
    </row>
    <row r="1211" spans="1:18" x14ac:dyDescent="0.4">
      <c r="A1211" s="13" t="s">
        <v>2227</v>
      </c>
      <c r="B1211" s="4" t="s">
        <v>4410</v>
      </c>
      <c r="C1211" s="13">
        <v>12</v>
      </c>
      <c r="D1211" s="7">
        <v>6208823</v>
      </c>
      <c r="E1211" s="7">
        <v>6031679</v>
      </c>
      <c r="F1211" s="7">
        <v>6748252</v>
      </c>
      <c r="G1211" s="7">
        <v>6925794</v>
      </c>
      <c r="H1211" s="7">
        <v>5227403</v>
      </c>
      <c r="I1211" s="7">
        <v>5539631</v>
      </c>
      <c r="J1211" s="7">
        <v>4678780</v>
      </c>
      <c r="K1211" s="7">
        <v>2298529</v>
      </c>
      <c r="L1211" s="7">
        <v>1722828</v>
      </c>
      <c r="M1211" s="8">
        <v>-3729505.15</v>
      </c>
      <c r="N1211" s="8">
        <v>528140.35</v>
      </c>
      <c r="O1211" s="8">
        <v>-4807360.34</v>
      </c>
      <c r="P1211" s="8">
        <v>-13038102.4</v>
      </c>
      <c r="Q1211" s="8">
        <v>6697477.1299999999</v>
      </c>
      <c r="R1211" s="8">
        <v>659450.16</v>
      </c>
    </row>
    <row r="1212" spans="1:18" x14ac:dyDescent="0.4">
      <c r="A1212" s="13" t="s">
        <v>2228</v>
      </c>
      <c r="B1212" s="4" t="s">
        <v>4411</v>
      </c>
      <c r="C1212" s="13">
        <v>12</v>
      </c>
      <c r="D1212" s="7">
        <v>-4442840</v>
      </c>
      <c r="E1212" s="7">
        <v>5397605</v>
      </c>
      <c r="F1212" s="7">
        <v>8919997</v>
      </c>
      <c r="G1212" s="7">
        <v>-12143705</v>
      </c>
      <c r="H1212" s="7">
        <v>-8734030</v>
      </c>
      <c r="I1212" s="7">
        <v>3374509</v>
      </c>
      <c r="J1212" s="7">
        <v>2728205</v>
      </c>
      <c r="K1212" s="7">
        <v>4228619</v>
      </c>
      <c r="L1212" s="7">
        <v>-9664088</v>
      </c>
      <c r="M1212" s="9"/>
      <c r="N1212" s="8">
        <v>-5022071.97</v>
      </c>
      <c r="O1212" s="7">
        <v>-15974227</v>
      </c>
      <c r="P1212" s="7">
        <v>-6093642</v>
      </c>
      <c r="Q1212" s="8">
        <v>1621133.62</v>
      </c>
      <c r="R1212" s="8">
        <v>2095219.58</v>
      </c>
    </row>
    <row r="1213" spans="1:18" x14ac:dyDescent="0.4">
      <c r="A1213" s="13" t="s">
        <v>2229</v>
      </c>
      <c r="B1213" s="4" t="s">
        <v>4412</v>
      </c>
      <c r="C1213" s="13">
        <v>12</v>
      </c>
      <c r="D1213" s="7">
        <v>516768</v>
      </c>
      <c r="E1213" s="7">
        <v>-186059</v>
      </c>
      <c r="F1213" s="7">
        <v>-4772861</v>
      </c>
      <c r="G1213" s="7">
        <v>-1633974</v>
      </c>
      <c r="H1213" s="7">
        <v>-4310555</v>
      </c>
      <c r="I1213" s="7">
        <v>-7423541</v>
      </c>
      <c r="J1213" s="7">
        <v>-3548443</v>
      </c>
      <c r="K1213" s="7">
        <v>-4008364</v>
      </c>
      <c r="L1213" s="7">
        <v>-2719304</v>
      </c>
      <c r="M1213" s="9"/>
      <c r="N1213" s="9"/>
      <c r="O1213" s="9"/>
      <c r="P1213" s="9"/>
      <c r="Q1213" s="9"/>
      <c r="R1213" s="9"/>
    </row>
    <row r="1214" spans="1:18" x14ac:dyDescent="0.4">
      <c r="A1214" s="13" t="s">
        <v>2230</v>
      </c>
      <c r="B1214" s="4" t="s">
        <v>4413</v>
      </c>
      <c r="C1214" s="13">
        <v>12</v>
      </c>
      <c r="D1214" s="7">
        <v>-1835103</v>
      </c>
      <c r="E1214" s="7">
        <v>1786143</v>
      </c>
      <c r="F1214" s="7">
        <v>2533885</v>
      </c>
      <c r="G1214" s="7">
        <v>6146045</v>
      </c>
      <c r="H1214" s="7">
        <v>4057840</v>
      </c>
      <c r="I1214" s="7">
        <v>8890116</v>
      </c>
      <c r="J1214" s="7">
        <v>-13653203</v>
      </c>
      <c r="K1214" s="9"/>
      <c r="L1214" s="9"/>
      <c r="M1214" s="9"/>
      <c r="N1214" s="9"/>
      <c r="O1214" s="9"/>
      <c r="P1214" s="9"/>
      <c r="Q1214" s="9"/>
      <c r="R1214" s="9"/>
    </row>
    <row r="1215" spans="1:18" x14ac:dyDescent="0.4">
      <c r="A1215" s="13" t="s">
        <v>2231</v>
      </c>
      <c r="B1215" s="4" t="s">
        <v>4414</v>
      </c>
      <c r="C1215" s="13">
        <v>3</v>
      </c>
      <c r="D1215" s="9"/>
      <c r="E1215" s="9"/>
      <c r="F1215" s="9"/>
      <c r="G1215" s="9"/>
      <c r="H1215" s="9"/>
      <c r="I1215" s="9"/>
      <c r="J1215" s="9"/>
      <c r="K1215" s="9"/>
      <c r="L1215" s="9"/>
      <c r="M1215" s="9"/>
      <c r="N1215" s="9"/>
      <c r="O1215" s="9"/>
      <c r="P1215" s="9"/>
      <c r="Q1215" s="9"/>
      <c r="R1215" s="9"/>
    </row>
    <row r="1216" spans="1:18" x14ac:dyDescent="0.4">
      <c r="A1216" s="13" t="s">
        <v>2232</v>
      </c>
      <c r="B1216" s="4" t="s">
        <v>4415</v>
      </c>
      <c r="C1216" s="13">
        <v>12</v>
      </c>
      <c r="D1216" s="7">
        <v>6204797</v>
      </c>
      <c r="E1216" s="7">
        <v>10461146</v>
      </c>
      <c r="F1216" s="7">
        <v>15727779</v>
      </c>
      <c r="G1216" s="7">
        <v>16746057</v>
      </c>
      <c r="H1216" s="7">
        <v>12777326</v>
      </c>
      <c r="I1216" s="7">
        <v>10218967</v>
      </c>
      <c r="J1216" s="7">
        <v>1328903</v>
      </c>
      <c r="K1216" s="7">
        <v>1266861</v>
      </c>
      <c r="L1216" s="7">
        <v>-7730039</v>
      </c>
      <c r="M1216" s="9"/>
      <c r="N1216" s="9"/>
      <c r="O1216" s="9"/>
      <c r="P1216" s="9"/>
      <c r="Q1216" s="9"/>
      <c r="R1216" s="9"/>
    </row>
    <row r="1217" spans="1:18" x14ac:dyDescent="0.4">
      <c r="A1217" s="13" t="s">
        <v>2233</v>
      </c>
      <c r="B1217" s="4" t="s">
        <v>4416</v>
      </c>
      <c r="C1217" s="13">
        <v>12</v>
      </c>
      <c r="D1217" s="7">
        <v>-11078244</v>
      </c>
      <c r="E1217" s="7">
        <v>-4144215</v>
      </c>
      <c r="F1217" s="7">
        <v>2110361</v>
      </c>
      <c r="G1217" s="7">
        <v>599964</v>
      </c>
      <c r="H1217" s="7">
        <v>-7959204</v>
      </c>
      <c r="I1217" s="7">
        <v>-6964320</v>
      </c>
      <c r="J1217" s="7">
        <v>-2667241</v>
      </c>
      <c r="K1217" s="7">
        <v>-2415428</v>
      </c>
      <c r="L1217" s="7">
        <v>-5534128</v>
      </c>
      <c r="M1217" s="9"/>
      <c r="N1217" s="8">
        <v>-3699782.17</v>
      </c>
      <c r="O1217" s="8">
        <v>-430413.04</v>
      </c>
      <c r="P1217" s="8">
        <v>-3605834.22</v>
      </c>
      <c r="Q1217" s="8">
        <v>-4608835.1900000004</v>
      </c>
      <c r="R1217" s="8">
        <v>-13169005.050000001</v>
      </c>
    </row>
    <row r="1218" spans="1:18" x14ac:dyDescent="0.4">
      <c r="A1218" s="13" t="s">
        <v>2234</v>
      </c>
      <c r="B1218" s="4" t="s">
        <v>4417</v>
      </c>
      <c r="C1218" s="13">
        <v>12</v>
      </c>
      <c r="D1218" s="7">
        <v>-1620071</v>
      </c>
      <c r="E1218" s="7">
        <v>-208697</v>
      </c>
      <c r="F1218" s="7">
        <v>729734</v>
      </c>
      <c r="G1218" s="7">
        <v>420480</v>
      </c>
      <c r="H1218" s="7">
        <v>390646</v>
      </c>
      <c r="I1218" s="7">
        <v>-2499830</v>
      </c>
      <c r="J1218" s="7">
        <v>1012741</v>
      </c>
      <c r="K1218" s="7">
        <v>-782566</v>
      </c>
      <c r="L1218" s="7">
        <v>375026</v>
      </c>
      <c r="M1218" s="9"/>
      <c r="N1218" s="9"/>
      <c r="O1218" s="9"/>
      <c r="P1218" s="9"/>
      <c r="Q1218" s="9"/>
      <c r="R1218" s="9"/>
    </row>
    <row r="1219" spans="1:18" x14ac:dyDescent="0.4">
      <c r="A1219" s="13" t="s">
        <v>2235</v>
      </c>
      <c r="B1219" s="4" t="s">
        <v>4418</v>
      </c>
      <c r="C1219" s="13">
        <v>12</v>
      </c>
      <c r="D1219" s="7">
        <v>26928901</v>
      </c>
      <c r="E1219" s="7">
        <v>22880299</v>
      </c>
      <c r="F1219" s="7">
        <v>21400630</v>
      </c>
      <c r="G1219" s="7">
        <v>21561584</v>
      </c>
      <c r="H1219" s="7">
        <v>28930991</v>
      </c>
      <c r="I1219" s="7">
        <v>32673460</v>
      </c>
      <c r="J1219" s="7">
        <v>31430360</v>
      </c>
      <c r="K1219" s="7">
        <v>31507052</v>
      </c>
      <c r="L1219" s="7">
        <v>38248943</v>
      </c>
      <c r="M1219" s="8">
        <v>24051359.109999999</v>
      </c>
      <c r="N1219" s="9"/>
      <c r="O1219" s="9"/>
      <c r="P1219" s="9"/>
      <c r="Q1219" s="9"/>
      <c r="R1219" s="9"/>
    </row>
    <row r="1220" spans="1:18" x14ac:dyDescent="0.4">
      <c r="A1220" s="13" t="s">
        <v>790</v>
      </c>
      <c r="B1220" s="4" t="s">
        <v>1337</v>
      </c>
      <c r="C1220" s="13">
        <v>12</v>
      </c>
      <c r="D1220" s="7">
        <v>2473232</v>
      </c>
      <c r="E1220" s="7">
        <v>1763051</v>
      </c>
      <c r="F1220" s="7">
        <v>1876162</v>
      </c>
      <c r="G1220" s="7">
        <v>2029065</v>
      </c>
      <c r="H1220" s="7">
        <v>3242216</v>
      </c>
      <c r="I1220" s="7">
        <v>3761608</v>
      </c>
      <c r="J1220" s="7">
        <v>3197190</v>
      </c>
      <c r="K1220" s="7">
        <v>770192</v>
      </c>
      <c r="L1220" s="7">
        <v>1888071</v>
      </c>
      <c r="M1220" s="8">
        <v>10643421.24</v>
      </c>
      <c r="N1220" s="8">
        <v>20900577.84</v>
      </c>
      <c r="O1220" s="7">
        <v>6099316</v>
      </c>
      <c r="P1220" s="8">
        <v>11968078.17</v>
      </c>
      <c r="Q1220" s="8">
        <v>11966484.15</v>
      </c>
      <c r="R1220" s="8">
        <v>16160665.470000001</v>
      </c>
    </row>
    <row r="1221" spans="1:18" x14ac:dyDescent="0.4">
      <c r="A1221" s="13" t="s">
        <v>2236</v>
      </c>
      <c r="B1221" s="4" t="s">
        <v>4419</v>
      </c>
      <c r="C1221" s="13">
        <v>12</v>
      </c>
      <c r="D1221" s="9"/>
      <c r="E1221" s="9"/>
      <c r="F1221" s="9"/>
      <c r="G1221" s="9"/>
      <c r="H1221" s="9"/>
      <c r="I1221" s="9"/>
      <c r="J1221" s="9"/>
      <c r="K1221" s="9"/>
      <c r="L1221" s="9"/>
      <c r="M1221" s="9"/>
      <c r="N1221" s="9"/>
      <c r="O1221" s="9"/>
      <c r="P1221" s="9"/>
      <c r="Q1221" s="9"/>
      <c r="R1221" s="9"/>
    </row>
    <row r="1222" spans="1:18" x14ac:dyDescent="0.4">
      <c r="A1222" s="13" t="s">
        <v>2237</v>
      </c>
      <c r="B1222" s="4" t="s">
        <v>4420</v>
      </c>
      <c r="C1222" s="13">
        <v>12</v>
      </c>
      <c r="D1222" s="7">
        <v>1789579</v>
      </c>
      <c r="E1222" s="7">
        <v>1315980</v>
      </c>
      <c r="F1222" s="7">
        <v>2793086</v>
      </c>
      <c r="G1222" s="7">
        <v>1613499</v>
      </c>
      <c r="H1222" s="7">
        <v>1126844</v>
      </c>
      <c r="I1222" s="7">
        <v>1540912</v>
      </c>
      <c r="J1222" s="7">
        <v>2768570</v>
      </c>
      <c r="K1222" s="7">
        <v>1257801</v>
      </c>
      <c r="L1222" s="7">
        <v>4377738</v>
      </c>
      <c r="M1222" s="8">
        <v>5694958.1299999999</v>
      </c>
      <c r="N1222" s="8">
        <v>1862784.35</v>
      </c>
      <c r="O1222" s="8">
        <v>-112342.07</v>
      </c>
      <c r="P1222" s="8">
        <v>1153793.1599999999</v>
      </c>
      <c r="Q1222" s="8">
        <v>-231164.7</v>
      </c>
      <c r="R1222" s="8">
        <v>95941.11</v>
      </c>
    </row>
    <row r="1223" spans="1:18" x14ac:dyDescent="0.4">
      <c r="A1223" s="13" t="s">
        <v>2238</v>
      </c>
      <c r="B1223" s="4" t="s">
        <v>4421</v>
      </c>
      <c r="C1223" s="13">
        <v>12</v>
      </c>
      <c r="D1223" s="9"/>
      <c r="E1223" s="9"/>
      <c r="F1223" s="9"/>
      <c r="G1223" s="9"/>
      <c r="H1223" s="9"/>
      <c r="I1223" s="9"/>
      <c r="J1223" s="9"/>
      <c r="K1223" s="9"/>
      <c r="L1223" s="9"/>
      <c r="M1223" s="9"/>
      <c r="N1223" s="9"/>
      <c r="O1223" s="9"/>
      <c r="P1223" s="9"/>
      <c r="Q1223" s="9"/>
      <c r="R1223" s="9"/>
    </row>
    <row r="1224" spans="1:18" x14ac:dyDescent="0.4">
      <c r="A1224" s="13" t="s">
        <v>2239</v>
      </c>
      <c r="B1224" s="4" t="s">
        <v>4422</v>
      </c>
      <c r="C1224" s="13">
        <v>12</v>
      </c>
      <c r="D1224" s="9"/>
      <c r="E1224" s="9"/>
      <c r="F1224" s="9"/>
      <c r="G1224" s="9"/>
      <c r="H1224" s="9"/>
      <c r="I1224" s="9"/>
      <c r="J1224" s="9"/>
      <c r="K1224" s="9"/>
      <c r="L1224" s="9"/>
      <c r="M1224" s="9"/>
      <c r="N1224" s="9"/>
      <c r="O1224" s="9"/>
      <c r="P1224" s="9"/>
      <c r="Q1224" s="9"/>
      <c r="R1224" s="9"/>
    </row>
    <row r="1225" spans="1:18" x14ac:dyDescent="0.4">
      <c r="A1225" s="13" t="s">
        <v>791</v>
      </c>
      <c r="B1225" s="4" t="s">
        <v>1338</v>
      </c>
      <c r="C1225" s="13">
        <v>12</v>
      </c>
      <c r="D1225" s="7">
        <v>6190548</v>
      </c>
      <c r="E1225" s="7">
        <v>6289897</v>
      </c>
      <c r="F1225" s="7">
        <v>11472704</v>
      </c>
      <c r="G1225" s="7">
        <v>5212488</v>
      </c>
      <c r="H1225" s="7">
        <v>9165832</v>
      </c>
      <c r="I1225" s="7">
        <v>6409708</v>
      </c>
      <c r="J1225" s="7">
        <v>12760136</v>
      </c>
      <c r="K1225" s="7">
        <v>8100782</v>
      </c>
      <c r="L1225" s="7">
        <v>11087934</v>
      </c>
      <c r="M1225" s="8">
        <v>8062581.7400000002</v>
      </c>
      <c r="N1225" s="8">
        <v>6081105.8300000001</v>
      </c>
      <c r="O1225" s="8">
        <v>2489441.48</v>
      </c>
      <c r="P1225" s="8">
        <v>2115077.7000000002</v>
      </c>
      <c r="Q1225" s="8">
        <v>3032458.39</v>
      </c>
      <c r="R1225" s="8">
        <v>2583305.9500000002</v>
      </c>
    </row>
    <row r="1226" spans="1:18" x14ac:dyDescent="0.4">
      <c r="A1226" s="13" t="s">
        <v>2240</v>
      </c>
      <c r="B1226" s="4" t="s">
        <v>4423</v>
      </c>
      <c r="C1226" s="13">
        <v>12</v>
      </c>
      <c r="D1226" s="9"/>
      <c r="E1226" s="9"/>
      <c r="F1226" s="9"/>
      <c r="G1226" s="9"/>
      <c r="H1226" s="9"/>
      <c r="I1226" s="9"/>
      <c r="J1226" s="9"/>
      <c r="K1226" s="9"/>
      <c r="L1226" s="9"/>
      <c r="M1226" s="9"/>
      <c r="N1226" s="9"/>
      <c r="O1226" s="9"/>
      <c r="P1226" s="9"/>
      <c r="Q1226" s="9"/>
      <c r="R1226" s="9"/>
    </row>
    <row r="1227" spans="1:18" x14ac:dyDescent="0.4">
      <c r="A1227" s="13" t="s">
        <v>792</v>
      </c>
      <c r="B1227" s="4" t="s">
        <v>1339</v>
      </c>
      <c r="C1227" s="13">
        <v>12</v>
      </c>
      <c r="D1227" s="7">
        <v>14438199</v>
      </c>
      <c r="E1227" s="7">
        <v>19081706</v>
      </c>
      <c r="F1227" s="7">
        <v>21148115</v>
      </c>
      <c r="G1227" s="7">
        <v>21523768</v>
      </c>
      <c r="H1227" s="7">
        <v>23032355</v>
      </c>
      <c r="I1227" s="7">
        <v>23976472</v>
      </c>
      <c r="J1227" s="7">
        <v>29421522</v>
      </c>
      <c r="K1227" s="7">
        <v>40315577</v>
      </c>
      <c r="L1227" s="7">
        <v>42420941</v>
      </c>
      <c r="M1227" s="9"/>
      <c r="N1227" s="8">
        <v>51332874.549999997</v>
      </c>
      <c r="O1227" s="8">
        <v>50960346.369999997</v>
      </c>
      <c r="P1227" s="8">
        <v>54146019.219999999</v>
      </c>
      <c r="Q1227" s="8">
        <v>48842390.270000003</v>
      </c>
      <c r="R1227" s="8">
        <v>45602522.079999998</v>
      </c>
    </row>
    <row r="1228" spans="1:18" x14ac:dyDescent="0.4">
      <c r="A1228" s="13" t="s">
        <v>2241</v>
      </c>
      <c r="B1228" s="4" t="s">
        <v>4424</v>
      </c>
      <c r="C1228" s="13">
        <v>12</v>
      </c>
      <c r="D1228" s="7">
        <v>-1284897</v>
      </c>
      <c r="E1228" s="7">
        <v>1534151</v>
      </c>
      <c r="F1228" s="7">
        <v>64178</v>
      </c>
      <c r="G1228" s="7">
        <v>-2615689</v>
      </c>
      <c r="H1228" s="9"/>
      <c r="I1228" s="7">
        <v>2313446</v>
      </c>
      <c r="J1228" s="7">
        <v>2127969</v>
      </c>
      <c r="K1228" s="7">
        <v>476833</v>
      </c>
      <c r="L1228" s="7">
        <v>1608452</v>
      </c>
      <c r="M1228" s="7">
        <v>1662927</v>
      </c>
      <c r="N1228" s="7">
        <v>465571</v>
      </c>
      <c r="O1228" s="7">
        <v>-2415353</v>
      </c>
      <c r="P1228" s="7">
        <v>1037100</v>
      </c>
      <c r="Q1228" s="7">
        <v>1368546</v>
      </c>
      <c r="R1228" s="9"/>
    </row>
    <row r="1229" spans="1:18" x14ac:dyDescent="0.4">
      <c r="A1229" s="13" t="s">
        <v>2242</v>
      </c>
      <c r="B1229" s="4" t="s">
        <v>4425</v>
      </c>
      <c r="C1229" s="13">
        <v>12</v>
      </c>
      <c r="D1229" s="7">
        <v>2637155</v>
      </c>
      <c r="E1229" s="7">
        <v>2110330</v>
      </c>
      <c r="F1229" s="7">
        <v>-1151232</v>
      </c>
      <c r="G1229" s="7">
        <v>-2358798</v>
      </c>
      <c r="H1229" s="7">
        <v>-6820824</v>
      </c>
      <c r="I1229" s="7">
        <v>-1461169</v>
      </c>
      <c r="J1229" s="7">
        <v>-1269894</v>
      </c>
      <c r="K1229" s="7">
        <v>-2506726</v>
      </c>
      <c r="L1229" s="7">
        <v>-2668330</v>
      </c>
      <c r="M1229" s="8">
        <v>4241168.47</v>
      </c>
      <c r="N1229" s="8">
        <v>-2043244.99</v>
      </c>
      <c r="O1229" s="8">
        <v>-739107.93</v>
      </c>
      <c r="P1229" s="8">
        <v>-696422.31</v>
      </c>
      <c r="Q1229" s="8">
        <v>-1085956.32</v>
      </c>
      <c r="R1229" s="8">
        <v>2723868.79</v>
      </c>
    </row>
    <row r="1230" spans="1:18" x14ac:dyDescent="0.4">
      <c r="A1230" s="13" t="s">
        <v>2243</v>
      </c>
      <c r="B1230" s="4" t="s">
        <v>4426</v>
      </c>
      <c r="C1230" s="13">
        <v>12</v>
      </c>
      <c r="D1230" s="7">
        <v>10112366</v>
      </c>
      <c r="E1230" s="7">
        <v>-15189219</v>
      </c>
      <c r="F1230" s="7">
        <v>-9436852</v>
      </c>
      <c r="G1230" s="7">
        <v>936913</v>
      </c>
      <c r="H1230" s="7">
        <v>-12610528</v>
      </c>
      <c r="I1230" s="7">
        <v>-13735147</v>
      </c>
      <c r="J1230" s="7">
        <v>2363248</v>
      </c>
      <c r="K1230" s="7">
        <v>-6300960</v>
      </c>
      <c r="L1230" s="7">
        <v>499040</v>
      </c>
      <c r="M1230" s="9"/>
      <c r="N1230" s="8">
        <v>-1458971.55</v>
      </c>
      <c r="O1230" s="8">
        <v>-1031666.94</v>
      </c>
      <c r="P1230" s="8">
        <v>-5025723.1900000004</v>
      </c>
      <c r="Q1230" s="8">
        <v>6419392.9000000004</v>
      </c>
      <c r="R1230" s="8">
        <v>4009297.73</v>
      </c>
    </row>
    <row r="1231" spans="1:18" x14ac:dyDescent="0.4">
      <c r="A1231" s="13" t="s">
        <v>2244</v>
      </c>
      <c r="B1231" s="4" t="s">
        <v>4427</v>
      </c>
      <c r="C1231" s="13">
        <v>12</v>
      </c>
      <c r="D1231" s="7">
        <v>22202904</v>
      </c>
      <c r="E1231" s="7">
        <v>-19274162</v>
      </c>
      <c r="F1231" s="9"/>
      <c r="G1231" s="9"/>
      <c r="H1231" s="9"/>
      <c r="I1231" s="9"/>
      <c r="J1231" s="9"/>
      <c r="K1231" s="9"/>
      <c r="L1231" s="9"/>
      <c r="M1231" s="9"/>
      <c r="N1231" s="9"/>
      <c r="O1231" s="9"/>
      <c r="P1231" s="9"/>
      <c r="Q1231" s="9"/>
      <c r="R1231" s="9"/>
    </row>
    <row r="1232" spans="1:18" x14ac:dyDescent="0.4">
      <c r="A1232" s="13" t="s">
        <v>793</v>
      </c>
      <c r="B1232" s="4" t="s">
        <v>1340</v>
      </c>
      <c r="C1232" s="13">
        <v>12</v>
      </c>
      <c r="D1232" s="7">
        <v>21810734</v>
      </c>
      <c r="E1232" s="7">
        <v>18603101</v>
      </c>
      <c r="F1232" s="7">
        <v>15731405</v>
      </c>
      <c r="G1232" s="7">
        <v>20606498</v>
      </c>
      <c r="H1232" s="7">
        <v>21444589</v>
      </c>
      <c r="I1232" s="7">
        <v>20407608</v>
      </c>
      <c r="J1232" s="7">
        <v>22118335</v>
      </c>
      <c r="K1232" s="7">
        <v>25796680</v>
      </c>
      <c r="L1232" s="7">
        <v>31754161</v>
      </c>
      <c r="M1232" s="8">
        <v>36598165.649999999</v>
      </c>
      <c r="N1232" s="8">
        <v>36828698.369999997</v>
      </c>
      <c r="O1232" s="8">
        <v>35811605.770000003</v>
      </c>
      <c r="P1232" s="8">
        <v>33396805.469999999</v>
      </c>
      <c r="Q1232" s="8">
        <v>15601049.27</v>
      </c>
      <c r="R1232" s="8">
        <v>-12297963.609999999</v>
      </c>
    </row>
    <row r="1233" spans="1:18" x14ac:dyDescent="0.4">
      <c r="A1233" s="13" t="s">
        <v>129</v>
      </c>
      <c r="B1233" s="4" t="s">
        <v>337</v>
      </c>
      <c r="C1233" s="13">
        <v>12</v>
      </c>
      <c r="D1233" s="9"/>
      <c r="E1233" s="9"/>
      <c r="F1233" s="9"/>
      <c r="G1233" s="9"/>
      <c r="H1233" s="9"/>
      <c r="I1233" s="9"/>
      <c r="J1233" s="9"/>
      <c r="K1233" s="9"/>
      <c r="L1233" s="9"/>
      <c r="M1233" s="9"/>
      <c r="N1233" s="9"/>
      <c r="O1233" s="9"/>
      <c r="P1233" s="9"/>
      <c r="Q1233" s="8">
        <v>183615952.90000001</v>
      </c>
      <c r="R1233" s="8">
        <v>217150209.59999999</v>
      </c>
    </row>
    <row r="1234" spans="1:18" x14ac:dyDescent="0.4">
      <c r="A1234" s="13" t="s">
        <v>2245</v>
      </c>
      <c r="B1234" s="4" t="s">
        <v>4428</v>
      </c>
      <c r="C1234" s="13">
        <v>12</v>
      </c>
      <c r="D1234" s="7">
        <v>-7318626</v>
      </c>
      <c r="E1234" s="7">
        <v>-5801064</v>
      </c>
      <c r="F1234" s="9"/>
      <c r="G1234" s="9"/>
      <c r="H1234" s="9"/>
      <c r="I1234" s="9"/>
      <c r="J1234" s="9"/>
      <c r="K1234" s="9"/>
      <c r="L1234" s="9"/>
      <c r="M1234" s="9"/>
      <c r="N1234" s="9"/>
      <c r="O1234" s="9"/>
      <c r="P1234" s="9"/>
      <c r="Q1234" s="9"/>
      <c r="R1234" s="9"/>
    </row>
    <row r="1235" spans="1:18" x14ac:dyDescent="0.4">
      <c r="A1235" s="13" t="s">
        <v>2246</v>
      </c>
      <c r="B1235" s="4" t="s">
        <v>4429</v>
      </c>
      <c r="C1235" s="13">
        <v>6</v>
      </c>
      <c r="D1235" s="9"/>
      <c r="E1235" s="9"/>
      <c r="F1235" s="9"/>
      <c r="G1235" s="9"/>
      <c r="H1235" s="9"/>
      <c r="I1235" s="9"/>
      <c r="J1235" s="9"/>
      <c r="K1235" s="9"/>
      <c r="L1235" s="9"/>
      <c r="M1235" s="9"/>
      <c r="N1235" s="9"/>
      <c r="O1235" s="9"/>
      <c r="P1235" s="9"/>
      <c r="Q1235" s="9"/>
      <c r="R1235" s="9"/>
    </row>
    <row r="1236" spans="1:18" x14ac:dyDescent="0.4">
      <c r="A1236" s="13" t="s">
        <v>2247</v>
      </c>
      <c r="B1236" s="4" t="s">
        <v>4430</v>
      </c>
      <c r="C1236" s="13">
        <v>12</v>
      </c>
      <c r="D1236" s="9"/>
      <c r="E1236" s="9"/>
      <c r="F1236" s="9"/>
      <c r="G1236" s="9"/>
      <c r="H1236" s="9"/>
      <c r="I1236" s="9"/>
      <c r="J1236" s="9"/>
      <c r="K1236" s="9"/>
      <c r="L1236" s="9"/>
      <c r="M1236" s="9"/>
      <c r="N1236" s="9"/>
      <c r="O1236" s="9"/>
      <c r="P1236" s="9"/>
      <c r="Q1236" s="9"/>
      <c r="R1236" s="9"/>
    </row>
    <row r="1237" spans="1:18" x14ac:dyDescent="0.4">
      <c r="A1237" s="13" t="s">
        <v>2248</v>
      </c>
      <c r="B1237" s="4" t="s">
        <v>4431</v>
      </c>
      <c r="C1237" s="13">
        <v>12</v>
      </c>
      <c r="D1237" s="9"/>
      <c r="E1237" s="9"/>
      <c r="F1237" s="9"/>
      <c r="G1237" s="9"/>
      <c r="H1237" s="9"/>
      <c r="I1237" s="9"/>
      <c r="J1237" s="9"/>
      <c r="K1237" s="9"/>
      <c r="L1237" s="9"/>
      <c r="M1237" s="9"/>
      <c r="N1237" s="9"/>
      <c r="O1237" s="9"/>
      <c r="P1237" s="9"/>
      <c r="Q1237" s="9"/>
      <c r="R1237" s="9"/>
    </row>
    <row r="1238" spans="1:18" x14ac:dyDescent="0.4">
      <c r="A1238" s="13" t="s">
        <v>2249</v>
      </c>
      <c r="B1238" s="4" t="s">
        <v>4432</v>
      </c>
      <c r="C1238" s="13">
        <v>12</v>
      </c>
      <c r="D1238" s="9"/>
      <c r="E1238" s="9"/>
      <c r="F1238" s="9"/>
      <c r="G1238" s="9"/>
      <c r="H1238" s="9"/>
      <c r="I1238" s="9"/>
      <c r="J1238" s="7">
        <v>8030861</v>
      </c>
      <c r="K1238" s="7">
        <v>8507688</v>
      </c>
      <c r="L1238" s="7">
        <v>6113079</v>
      </c>
      <c r="M1238" s="8">
        <v>12326282.15</v>
      </c>
      <c r="N1238" s="8">
        <v>22174046.949999999</v>
      </c>
      <c r="O1238" s="8">
        <v>9339153.9100000001</v>
      </c>
      <c r="P1238" s="8">
        <v>995531.82</v>
      </c>
      <c r="Q1238" s="8">
        <v>-1195262.8700000001</v>
      </c>
      <c r="R1238" s="8">
        <v>-10145609.01</v>
      </c>
    </row>
    <row r="1239" spans="1:18" x14ac:dyDescent="0.4">
      <c r="A1239" s="13" t="s">
        <v>2250</v>
      </c>
      <c r="B1239" s="4" t="s">
        <v>4433</v>
      </c>
      <c r="C1239" s="13">
        <v>12</v>
      </c>
      <c r="D1239" s="9"/>
      <c r="E1239" s="9"/>
      <c r="F1239" s="9"/>
      <c r="G1239" s="9"/>
      <c r="H1239" s="9"/>
      <c r="I1239" s="9"/>
      <c r="J1239" s="9"/>
      <c r="K1239" s="9"/>
      <c r="L1239" s="9"/>
      <c r="M1239" s="9"/>
      <c r="N1239" s="9"/>
      <c r="O1239" s="9"/>
      <c r="P1239" s="9"/>
      <c r="Q1239" s="9"/>
      <c r="R1239" s="9"/>
    </row>
    <row r="1240" spans="1:18" x14ac:dyDescent="0.4">
      <c r="A1240" s="13" t="s">
        <v>2251</v>
      </c>
      <c r="B1240" s="4" t="s">
        <v>4434</v>
      </c>
      <c r="C1240" s="13">
        <v>12</v>
      </c>
      <c r="D1240" s="7">
        <v>2002987</v>
      </c>
      <c r="E1240" s="7">
        <v>39779</v>
      </c>
      <c r="F1240" s="9"/>
      <c r="G1240" s="9"/>
      <c r="H1240" s="9"/>
      <c r="I1240" s="9"/>
      <c r="J1240" s="9"/>
      <c r="K1240" s="9"/>
      <c r="L1240" s="9"/>
      <c r="M1240" s="9"/>
      <c r="N1240" s="9"/>
      <c r="O1240" s="9"/>
      <c r="P1240" s="9"/>
      <c r="Q1240" s="9"/>
      <c r="R1240" s="9"/>
    </row>
    <row r="1241" spans="1:18" x14ac:dyDescent="0.4">
      <c r="A1241" s="13" t="s">
        <v>2252</v>
      </c>
      <c r="B1241" s="4" t="s">
        <v>4435</v>
      </c>
      <c r="C1241" s="13">
        <v>12</v>
      </c>
      <c r="D1241" s="7">
        <v>6028455</v>
      </c>
      <c r="E1241" s="7">
        <v>3345810</v>
      </c>
      <c r="F1241" s="7">
        <v>2533738</v>
      </c>
      <c r="G1241" s="7">
        <v>3417482</v>
      </c>
      <c r="H1241" s="7">
        <v>3537371</v>
      </c>
      <c r="I1241" s="7">
        <v>4774061</v>
      </c>
      <c r="J1241" s="7">
        <v>6784647</v>
      </c>
      <c r="K1241" s="7">
        <v>4030819</v>
      </c>
      <c r="L1241" s="7">
        <v>2731645</v>
      </c>
      <c r="M1241" s="9"/>
      <c r="N1241" s="8">
        <v>23579618.640000001</v>
      </c>
      <c r="O1241" s="7">
        <v>15787994</v>
      </c>
      <c r="P1241" s="8">
        <v>23971106.75</v>
      </c>
      <c r="Q1241" s="8">
        <v>23876670.73</v>
      </c>
      <c r="R1241" s="8">
        <v>23574386.940000001</v>
      </c>
    </row>
    <row r="1242" spans="1:18" x14ac:dyDescent="0.4">
      <c r="A1242" s="13" t="s">
        <v>794</v>
      </c>
      <c r="B1242" s="4" t="s">
        <v>1341</v>
      </c>
      <c r="C1242" s="13">
        <v>12</v>
      </c>
      <c r="D1242" s="7">
        <v>4723390</v>
      </c>
      <c r="E1242" s="7">
        <v>-4085184</v>
      </c>
      <c r="F1242" s="7">
        <v>4166971</v>
      </c>
      <c r="G1242" s="7">
        <v>9597725</v>
      </c>
      <c r="H1242" s="7">
        <v>2457556</v>
      </c>
      <c r="I1242" s="7">
        <v>-9797601</v>
      </c>
      <c r="J1242" s="7">
        <v>253543</v>
      </c>
      <c r="K1242" s="7">
        <v>10843183</v>
      </c>
      <c r="L1242" s="7">
        <v>11371020</v>
      </c>
      <c r="M1242" s="9"/>
      <c r="N1242" s="8">
        <v>-14732647.02</v>
      </c>
      <c r="O1242" s="8">
        <v>-190791.46</v>
      </c>
      <c r="P1242" s="8">
        <v>-8991384.1099999994</v>
      </c>
      <c r="Q1242" s="8">
        <v>-9723893.5500000007</v>
      </c>
      <c r="R1242" s="8">
        <v>-3494771.95</v>
      </c>
    </row>
    <row r="1243" spans="1:18" x14ac:dyDescent="0.4">
      <c r="A1243" s="13" t="s">
        <v>2253</v>
      </c>
      <c r="B1243" s="4" t="s">
        <v>4436</v>
      </c>
      <c r="C1243" s="13">
        <v>12</v>
      </c>
      <c r="D1243" s="7">
        <v>-413884</v>
      </c>
      <c r="E1243" s="7">
        <v>553891</v>
      </c>
      <c r="F1243" s="7">
        <v>-3164330</v>
      </c>
      <c r="G1243" s="7">
        <v>1035818</v>
      </c>
      <c r="H1243" s="7">
        <v>-106044</v>
      </c>
      <c r="I1243" s="7">
        <v>1320646</v>
      </c>
      <c r="J1243" s="7">
        <v>-1462384</v>
      </c>
      <c r="K1243" s="7">
        <v>2718299</v>
      </c>
      <c r="L1243" s="7">
        <v>-44913</v>
      </c>
      <c r="M1243" s="8">
        <v>-2245893.52</v>
      </c>
      <c r="N1243" s="8">
        <v>1393680.95</v>
      </c>
      <c r="O1243" s="8">
        <v>-854149.15</v>
      </c>
      <c r="P1243" s="8">
        <v>3801478.34</v>
      </c>
      <c r="Q1243" s="8">
        <v>3785619.07</v>
      </c>
      <c r="R1243" s="8">
        <v>2823935.05</v>
      </c>
    </row>
    <row r="1244" spans="1:18" x14ac:dyDescent="0.4">
      <c r="A1244" s="13" t="s">
        <v>2254</v>
      </c>
      <c r="B1244" s="4" t="s">
        <v>4437</v>
      </c>
      <c r="C1244" s="13">
        <v>12</v>
      </c>
      <c r="D1244" s="7">
        <v>8464464</v>
      </c>
      <c r="E1244" s="7">
        <v>5805572</v>
      </c>
      <c r="F1244" s="7">
        <v>7862532</v>
      </c>
      <c r="G1244" s="7">
        <v>6871225</v>
      </c>
      <c r="H1244" s="7">
        <v>10757782</v>
      </c>
      <c r="I1244" s="7">
        <v>9056341</v>
      </c>
      <c r="J1244" s="7">
        <v>9965854</v>
      </c>
      <c r="K1244" s="7">
        <v>8536601</v>
      </c>
      <c r="L1244" s="9"/>
      <c r="M1244" s="9"/>
      <c r="N1244" s="9"/>
      <c r="O1244" s="9"/>
      <c r="P1244" s="9"/>
      <c r="Q1244" s="9"/>
      <c r="R1244" s="9"/>
    </row>
    <row r="1245" spans="1:18" x14ac:dyDescent="0.4">
      <c r="A1245" s="13" t="s">
        <v>2255</v>
      </c>
      <c r="B1245" s="4" t="s">
        <v>4438</v>
      </c>
      <c r="C1245" s="13">
        <v>12</v>
      </c>
      <c r="D1245" s="7">
        <v>-30176239</v>
      </c>
      <c r="E1245" s="9"/>
      <c r="F1245" s="9"/>
      <c r="G1245" s="9"/>
      <c r="H1245" s="9"/>
      <c r="I1245" s="9"/>
      <c r="J1245" s="9"/>
      <c r="K1245" s="9"/>
      <c r="L1245" s="9"/>
      <c r="M1245" s="9"/>
      <c r="N1245" s="9"/>
      <c r="O1245" s="9"/>
      <c r="P1245" s="9"/>
      <c r="Q1245" s="9"/>
      <c r="R1245" s="9"/>
    </row>
    <row r="1246" spans="1:18" x14ac:dyDescent="0.4">
      <c r="A1246" s="13" t="s">
        <v>795</v>
      </c>
      <c r="B1246" s="4" t="s">
        <v>1342</v>
      </c>
      <c r="C1246" s="13">
        <v>12</v>
      </c>
      <c r="D1246" s="7">
        <v>20934363</v>
      </c>
      <c r="E1246" s="7">
        <v>12954236</v>
      </c>
      <c r="F1246" s="7">
        <v>9288624</v>
      </c>
      <c r="G1246" s="7">
        <v>-2411100</v>
      </c>
      <c r="H1246" s="7">
        <v>-4640268</v>
      </c>
      <c r="I1246" s="7">
        <v>-3321159</v>
      </c>
      <c r="J1246" s="7">
        <v>2877954</v>
      </c>
      <c r="K1246" s="8">
        <v>-3577356.93</v>
      </c>
      <c r="L1246" s="8">
        <v>5330666.97</v>
      </c>
      <c r="M1246" s="8">
        <v>-2280257.31</v>
      </c>
      <c r="N1246" s="8">
        <v>-8662490.2200000007</v>
      </c>
      <c r="O1246" s="8">
        <v>-5792485.3399999999</v>
      </c>
      <c r="P1246" s="8">
        <v>-3157608.8</v>
      </c>
      <c r="Q1246" s="8">
        <v>-8468243.3200000003</v>
      </c>
      <c r="R1246" s="8">
        <v>10867512.6</v>
      </c>
    </row>
    <row r="1247" spans="1:18" x14ac:dyDescent="0.4">
      <c r="A1247" s="13" t="s">
        <v>2256</v>
      </c>
      <c r="B1247" s="4" t="s">
        <v>4439</v>
      </c>
      <c r="C1247" s="13">
        <v>12</v>
      </c>
      <c r="D1247" s="7">
        <v>1489765</v>
      </c>
      <c r="E1247" s="7">
        <v>7793426</v>
      </c>
      <c r="F1247" s="7">
        <v>7494713</v>
      </c>
      <c r="G1247" s="7">
        <v>530142</v>
      </c>
      <c r="H1247" s="7">
        <v>799938</v>
      </c>
      <c r="I1247" s="7">
        <v>-2563340</v>
      </c>
      <c r="J1247" s="7">
        <v>-5892395</v>
      </c>
      <c r="K1247" s="7">
        <v>1091695</v>
      </c>
      <c r="L1247" s="7">
        <v>2231298</v>
      </c>
      <c r="M1247" s="9"/>
      <c r="N1247" s="8">
        <v>-6824613.7000000002</v>
      </c>
      <c r="O1247" s="8">
        <v>-5524616.8099999996</v>
      </c>
      <c r="P1247" s="7">
        <v>-4690561</v>
      </c>
      <c r="Q1247" s="7">
        <v>2650341</v>
      </c>
      <c r="R1247" s="9"/>
    </row>
    <row r="1248" spans="1:18" x14ac:dyDescent="0.4">
      <c r="A1248" s="13" t="s">
        <v>130</v>
      </c>
      <c r="B1248" s="4" t="s">
        <v>338</v>
      </c>
      <c r="C1248" s="13">
        <v>12</v>
      </c>
      <c r="D1248" s="7">
        <v>31121146</v>
      </c>
      <c r="E1248" s="7">
        <v>-79177904</v>
      </c>
      <c r="F1248" s="7">
        <v>76916746</v>
      </c>
      <c r="G1248" s="7">
        <v>48017500</v>
      </c>
      <c r="H1248" s="7">
        <v>113611333</v>
      </c>
      <c r="I1248" s="7">
        <v>126639482</v>
      </c>
      <c r="J1248" s="7">
        <v>129881414</v>
      </c>
      <c r="K1248" s="7">
        <v>315615231</v>
      </c>
      <c r="L1248" s="7">
        <v>431905140</v>
      </c>
      <c r="M1248" s="8">
        <v>626369213.26999998</v>
      </c>
      <c r="N1248" s="8">
        <v>736761158.57000005</v>
      </c>
      <c r="O1248" s="7">
        <v>-1028046695</v>
      </c>
      <c r="P1248" s="8">
        <v>161833170.84999999</v>
      </c>
      <c r="Q1248" s="7">
        <v>-1454334492</v>
      </c>
      <c r="R1248" s="7">
        <v>70055695</v>
      </c>
    </row>
    <row r="1249" spans="1:18" x14ac:dyDescent="0.4">
      <c r="A1249" s="13" t="s">
        <v>2257</v>
      </c>
      <c r="B1249" s="4" t="s">
        <v>4440</v>
      </c>
      <c r="C1249" s="13">
        <v>12</v>
      </c>
      <c r="D1249" s="7">
        <v>99196971</v>
      </c>
      <c r="E1249" s="7">
        <v>43728629</v>
      </c>
      <c r="F1249" s="7">
        <v>4175910</v>
      </c>
      <c r="G1249" s="7">
        <v>52686718</v>
      </c>
      <c r="H1249" s="7">
        <v>39442397</v>
      </c>
      <c r="I1249" s="7">
        <v>16831520</v>
      </c>
      <c r="J1249" s="7">
        <v>13453138</v>
      </c>
      <c r="K1249" s="7">
        <v>24095646</v>
      </c>
      <c r="L1249" s="7">
        <v>6866395</v>
      </c>
      <c r="M1249" s="9"/>
      <c r="N1249" s="8">
        <v>7912061.3499999996</v>
      </c>
      <c r="O1249" s="8">
        <v>16840260.129999999</v>
      </c>
      <c r="P1249" s="8">
        <v>9777944.5099999998</v>
      </c>
      <c r="Q1249" s="8">
        <v>7722804.2999999998</v>
      </c>
      <c r="R1249" s="8">
        <v>3450825.33</v>
      </c>
    </row>
    <row r="1250" spans="1:18" x14ac:dyDescent="0.4">
      <c r="A1250" s="13" t="s">
        <v>2258</v>
      </c>
      <c r="B1250" s="4" t="s">
        <v>4441</v>
      </c>
      <c r="C1250" s="13">
        <v>12</v>
      </c>
      <c r="D1250" s="7">
        <v>344008</v>
      </c>
      <c r="E1250" s="7">
        <v>1087550</v>
      </c>
      <c r="F1250" s="7">
        <v>-445205</v>
      </c>
      <c r="G1250" s="7">
        <v>152168</v>
      </c>
      <c r="H1250" s="7">
        <v>141325</v>
      </c>
      <c r="I1250" s="7">
        <v>-1346512</v>
      </c>
      <c r="J1250" s="7">
        <v>-575355</v>
      </c>
      <c r="K1250" s="7">
        <v>820577</v>
      </c>
      <c r="L1250" s="7">
        <v>1512703</v>
      </c>
      <c r="M1250" s="9"/>
      <c r="N1250" s="9"/>
      <c r="O1250" s="9"/>
      <c r="P1250" s="9"/>
      <c r="Q1250" s="9"/>
      <c r="R1250" s="9"/>
    </row>
    <row r="1251" spans="1:18" x14ac:dyDescent="0.4">
      <c r="A1251" s="13" t="s">
        <v>796</v>
      </c>
      <c r="B1251" s="4" t="s">
        <v>1343</v>
      </c>
      <c r="C1251" s="13">
        <v>12</v>
      </c>
      <c r="D1251" s="9"/>
      <c r="E1251" s="9"/>
      <c r="F1251" s="9"/>
      <c r="G1251" s="9"/>
      <c r="H1251" s="9"/>
      <c r="I1251" s="9"/>
      <c r="J1251" s="9"/>
      <c r="K1251" s="9"/>
      <c r="L1251" s="7">
        <v>14618882</v>
      </c>
      <c r="M1251" s="9"/>
      <c r="N1251" s="8">
        <v>9589335.4800000004</v>
      </c>
      <c r="O1251" s="8">
        <v>4163784.97</v>
      </c>
      <c r="P1251" s="8">
        <v>2961024.46</v>
      </c>
      <c r="Q1251" s="8">
        <v>3979804.01</v>
      </c>
      <c r="R1251" s="8">
        <v>12530176.460000001</v>
      </c>
    </row>
    <row r="1252" spans="1:18" x14ac:dyDescent="0.4">
      <c r="A1252" s="13" t="s">
        <v>2259</v>
      </c>
      <c r="B1252" s="4" t="s">
        <v>4442</v>
      </c>
      <c r="C1252" s="13">
        <v>12</v>
      </c>
      <c r="D1252" s="7">
        <v>65679469</v>
      </c>
      <c r="E1252" s="7">
        <v>24369046</v>
      </c>
      <c r="F1252" s="7">
        <v>66085668</v>
      </c>
      <c r="G1252" s="7">
        <v>75986144</v>
      </c>
      <c r="H1252" s="7">
        <v>70195990</v>
      </c>
      <c r="I1252" s="7">
        <v>66714056</v>
      </c>
      <c r="J1252" s="7">
        <v>81870193</v>
      </c>
      <c r="K1252" s="7">
        <v>99115670</v>
      </c>
      <c r="L1252" s="7">
        <v>117490666</v>
      </c>
      <c r="M1252" s="9"/>
      <c r="N1252" s="8">
        <v>135058526.88999999</v>
      </c>
      <c r="O1252" s="8">
        <v>153742844.72999999</v>
      </c>
      <c r="P1252" s="8">
        <v>137318473.18000001</v>
      </c>
      <c r="Q1252" s="8">
        <v>105698974.2</v>
      </c>
      <c r="R1252" s="8">
        <v>126396403.13</v>
      </c>
    </row>
    <row r="1253" spans="1:18" x14ac:dyDescent="0.4">
      <c r="A1253" s="13" t="s">
        <v>131</v>
      </c>
      <c r="B1253" s="4" t="s">
        <v>339</v>
      </c>
      <c r="C1253" s="13">
        <v>12</v>
      </c>
      <c r="D1253" s="7">
        <v>47133351</v>
      </c>
      <c r="E1253" s="7">
        <v>63138522</v>
      </c>
      <c r="F1253" s="7">
        <v>60680093</v>
      </c>
      <c r="G1253" s="7">
        <v>134334484</v>
      </c>
      <c r="H1253" s="7">
        <v>150032616</v>
      </c>
      <c r="I1253" s="7">
        <v>147526860</v>
      </c>
      <c r="J1253" s="9"/>
      <c r="K1253" s="9"/>
      <c r="L1253" s="9"/>
      <c r="M1253" s="9"/>
      <c r="N1253" s="9"/>
      <c r="O1253" s="9"/>
      <c r="P1253" s="8">
        <v>213411367.91</v>
      </c>
      <c r="Q1253" s="8">
        <v>37138349.420000002</v>
      </c>
      <c r="R1253" s="8">
        <v>139524591.27000001</v>
      </c>
    </row>
    <row r="1254" spans="1:18" x14ac:dyDescent="0.4">
      <c r="A1254" s="13" t="s">
        <v>2260</v>
      </c>
      <c r="B1254" s="4" t="s">
        <v>4443</v>
      </c>
      <c r="C1254" s="13">
        <v>12</v>
      </c>
      <c r="D1254" s="7">
        <v>-4408291</v>
      </c>
      <c r="E1254" s="7">
        <v>-3593419</v>
      </c>
      <c r="F1254" s="7">
        <v>-3645127</v>
      </c>
      <c r="G1254" s="7">
        <v>-4872172</v>
      </c>
      <c r="H1254" s="7">
        <v>-5880417</v>
      </c>
      <c r="I1254" s="7">
        <v>-6860687</v>
      </c>
      <c r="J1254" s="7">
        <v>-4128908</v>
      </c>
      <c r="K1254" s="7">
        <v>-1882645</v>
      </c>
      <c r="L1254" s="7">
        <v>-2219875</v>
      </c>
      <c r="M1254" s="9"/>
      <c r="N1254" s="8">
        <v>-2918963.62</v>
      </c>
      <c r="O1254" s="8">
        <v>-5349857.53</v>
      </c>
      <c r="P1254" s="8">
        <v>362177.86</v>
      </c>
      <c r="Q1254" s="8">
        <v>-5963200.4000000004</v>
      </c>
      <c r="R1254" s="8">
        <v>-21004271.100000001</v>
      </c>
    </row>
    <row r="1255" spans="1:18" x14ac:dyDescent="0.4">
      <c r="A1255" s="13" t="s">
        <v>2261</v>
      </c>
      <c r="B1255" s="4" t="s">
        <v>4444</v>
      </c>
      <c r="C1255" s="13">
        <v>12</v>
      </c>
      <c r="D1255" s="9"/>
      <c r="E1255" s="9"/>
      <c r="F1255" s="9"/>
      <c r="G1255" s="9"/>
      <c r="H1255" s="9"/>
      <c r="I1255" s="9"/>
      <c r="J1255" s="9"/>
      <c r="K1255" s="9"/>
      <c r="L1255" s="9"/>
      <c r="M1255" s="9"/>
      <c r="N1255" s="9"/>
      <c r="O1255" s="9"/>
      <c r="P1255" s="9"/>
      <c r="Q1255" s="9"/>
      <c r="R1255" s="9"/>
    </row>
    <row r="1256" spans="1:18" x14ac:dyDescent="0.4">
      <c r="A1256" s="13" t="s">
        <v>2262</v>
      </c>
      <c r="B1256" s="4" t="s">
        <v>4445</v>
      </c>
      <c r="C1256" s="13">
        <v>6</v>
      </c>
      <c r="D1256" s="9"/>
      <c r="E1256" s="9"/>
      <c r="F1256" s="9"/>
      <c r="G1256" s="9"/>
      <c r="H1256" s="9"/>
      <c r="I1256" s="9"/>
      <c r="J1256" s="9"/>
      <c r="K1256" s="9"/>
      <c r="L1256" s="9"/>
      <c r="M1256" s="9"/>
      <c r="N1256" s="9"/>
      <c r="O1256" s="9"/>
      <c r="P1256" s="9"/>
      <c r="Q1256" s="9"/>
      <c r="R1256" s="9"/>
    </row>
    <row r="1257" spans="1:18" x14ac:dyDescent="0.4">
      <c r="A1257" s="13" t="s">
        <v>2263</v>
      </c>
      <c r="B1257" s="4" t="s">
        <v>4446</v>
      </c>
      <c r="C1257" s="13">
        <v>12</v>
      </c>
      <c r="D1257" s="9"/>
      <c r="E1257" s="9"/>
      <c r="F1257" s="9"/>
      <c r="G1257" s="9"/>
      <c r="H1257" s="9"/>
      <c r="I1257" s="9"/>
      <c r="J1257" s="9"/>
      <c r="K1257" s="9"/>
      <c r="L1257" s="9"/>
      <c r="M1257" s="9"/>
      <c r="N1257" s="9"/>
      <c r="O1257" s="9"/>
      <c r="P1257" s="9"/>
      <c r="Q1257" s="9"/>
      <c r="R1257" s="9"/>
    </row>
    <row r="1258" spans="1:18" x14ac:dyDescent="0.4">
      <c r="A1258" s="13" t="s">
        <v>2264</v>
      </c>
      <c r="B1258" s="4" t="s">
        <v>4447</v>
      </c>
      <c r="C1258" s="13">
        <v>12</v>
      </c>
      <c r="D1258" s="9"/>
      <c r="E1258" s="9"/>
      <c r="F1258" s="9"/>
      <c r="G1258" s="9"/>
      <c r="H1258" s="9"/>
      <c r="I1258" s="9"/>
      <c r="J1258" s="9"/>
      <c r="K1258" s="9"/>
      <c r="L1258" s="9"/>
      <c r="M1258" s="9"/>
      <c r="N1258" s="9"/>
      <c r="O1258" s="9"/>
      <c r="P1258" s="9"/>
      <c r="Q1258" s="9"/>
      <c r="R1258" s="9"/>
    </row>
    <row r="1259" spans="1:18" x14ac:dyDescent="0.4">
      <c r="A1259" s="13" t="s">
        <v>2265</v>
      </c>
      <c r="B1259" s="4" t="s">
        <v>4448</v>
      </c>
      <c r="C1259" s="13">
        <v>12</v>
      </c>
      <c r="D1259" s="9"/>
      <c r="E1259" s="9"/>
      <c r="F1259" s="9"/>
      <c r="G1259" s="9"/>
      <c r="H1259" s="9"/>
      <c r="I1259" s="9"/>
      <c r="J1259" s="9"/>
      <c r="K1259" s="9"/>
      <c r="L1259" s="9"/>
      <c r="M1259" s="9"/>
      <c r="N1259" s="9"/>
      <c r="O1259" s="9"/>
      <c r="P1259" s="9"/>
      <c r="Q1259" s="9"/>
      <c r="R1259" s="9"/>
    </row>
    <row r="1260" spans="1:18" x14ac:dyDescent="0.4">
      <c r="A1260" s="13" t="s">
        <v>2266</v>
      </c>
      <c r="B1260" s="4" t="s">
        <v>4449</v>
      </c>
      <c r="C1260" s="13">
        <v>3</v>
      </c>
      <c r="D1260" s="9"/>
      <c r="E1260" s="9"/>
      <c r="F1260" s="9"/>
      <c r="G1260" s="9"/>
      <c r="H1260" s="9"/>
      <c r="I1260" s="9"/>
      <c r="J1260" s="9"/>
      <c r="K1260" s="9"/>
      <c r="L1260" s="9"/>
      <c r="M1260" s="9"/>
      <c r="N1260" s="9"/>
      <c r="O1260" s="9"/>
      <c r="P1260" s="9"/>
      <c r="Q1260" s="9"/>
      <c r="R1260" s="9"/>
    </row>
    <row r="1261" spans="1:18" x14ac:dyDescent="0.4">
      <c r="A1261" s="13" t="s">
        <v>2267</v>
      </c>
      <c r="B1261" s="4" t="s">
        <v>4450</v>
      </c>
      <c r="C1261" s="13">
        <v>12</v>
      </c>
      <c r="D1261" s="9"/>
      <c r="E1261" s="9"/>
      <c r="F1261" s="9"/>
      <c r="G1261" s="9"/>
      <c r="H1261" s="9"/>
      <c r="I1261" s="9"/>
      <c r="J1261" s="9"/>
      <c r="K1261" s="9"/>
      <c r="L1261" s="9"/>
      <c r="M1261" s="9"/>
      <c r="N1261" s="9"/>
      <c r="O1261" s="9"/>
      <c r="P1261" s="9"/>
      <c r="Q1261" s="9"/>
      <c r="R1261" s="9"/>
    </row>
    <row r="1262" spans="1:18" x14ac:dyDescent="0.4">
      <c r="A1262" s="13" t="s">
        <v>2268</v>
      </c>
      <c r="B1262" s="4" t="s">
        <v>4451</v>
      </c>
      <c r="C1262" s="13">
        <v>12</v>
      </c>
      <c r="D1262" s="9"/>
      <c r="E1262" s="9"/>
      <c r="F1262" s="9"/>
      <c r="G1262" s="9"/>
      <c r="H1262" s="9"/>
      <c r="I1262" s="9"/>
      <c r="J1262" s="9"/>
      <c r="K1262" s="9"/>
      <c r="L1262" s="9"/>
      <c r="M1262" s="9"/>
      <c r="N1262" s="9"/>
      <c r="O1262" s="9"/>
      <c r="P1262" s="9"/>
      <c r="Q1262" s="9"/>
      <c r="R1262" s="9"/>
    </row>
    <row r="1263" spans="1:18" x14ac:dyDescent="0.4">
      <c r="A1263" s="13" t="s">
        <v>2269</v>
      </c>
      <c r="B1263" s="4" t="s">
        <v>4452</v>
      </c>
      <c r="C1263" s="13">
        <v>12</v>
      </c>
      <c r="D1263" s="9"/>
      <c r="E1263" s="9"/>
      <c r="F1263" s="9"/>
      <c r="G1263" s="9"/>
      <c r="H1263" s="9"/>
      <c r="I1263" s="9"/>
      <c r="J1263" s="9"/>
      <c r="K1263" s="9"/>
      <c r="L1263" s="9"/>
      <c r="M1263" s="9"/>
      <c r="N1263" s="9"/>
      <c r="O1263" s="9"/>
      <c r="P1263" s="9"/>
      <c r="Q1263" s="9"/>
      <c r="R1263" s="9"/>
    </row>
    <row r="1264" spans="1:18" x14ac:dyDescent="0.4">
      <c r="A1264" s="13" t="s">
        <v>2270</v>
      </c>
      <c r="B1264" s="4" t="s">
        <v>4453</v>
      </c>
      <c r="C1264" s="13">
        <v>10</v>
      </c>
      <c r="D1264" s="9"/>
      <c r="E1264" s="9"/>
      <c r="F1264" s="9"/>
      <c r="G1264" s="9"/>
      <c r="H1264" s="9"/>
      <c r="I1264" s="9"/>
      <c r="J1264" s="9"/>
      <c r="K1264" s="9"/>
      <c r="L1264" s="9"/>
      <c r="M1264" s="9"/>
      <c r="N1264" s="9"/>
      <c r="O1264" s="9"/>
      <c r="P1264" s="9"/>
      <c r="Q1264" s="9"/>
      <c r="R1264" s="9"/>
    </row>
    <row r="1265" spans="1:18" x14ac:dyDescent="0.4">
      <c r="A1265" s="13" t="s">
        <v>2271</v>
      </c>
      <c r="B1265" s="4" t="s">
        <v>4454</v>
      </c>
      <c r="C1265" s="13">
        <v>12</v>
      </c>
      <c r="D1265" s="9"/>
      <c r="E1265" s="9"/>
      <c r="F1265" s="9"/>
      <c r="G1265" s="9"/>
      <c r="H1265" s="9"/>
      <c r="I1265" s="9"/>
      <c r="J1265" s="9"/>
      <c r="K1265" s="9"/>
      <c r="L1265" s="9"/>
      <c r="M1265" s="9"/>
      <c r="N1265" s="9"/>
      <c r="O1265" s="9"/>
      <c r="P1265" s="9"/>
      <c r="Q1265" s="9"/>
      <c r="R1265" s="9"/>
    </row>
    <row r="1266" spans="1:18" x14ac:dyDescent="0.4">
      <c r="A1266" s="13" t="s">
        <v>2272</v>
      </c>
      <c r="B1266" s="4" t="s">
        <v>4455</v>
      </c>
      <c r="C1266" s="13">
        <v>12</v>
      </c>
      <c r="D1266" s="9"/>
      <c r="E1266" s="9"/>
      <c r="F1266" s="9"/>
      <c r="G1266" s="9"/>
      <c r="H1266" s="9"/>
      <c r="I1266" s="9"/>
      <c r="J1266" s="9"/>
      <c r="K1266" s="9"/>
      <c r="L1266" s="9"/>
      <c r="M1266" s="9"/>
      <c r="N1266" s="9"/>
      <c r="O1266" s="9"/>
      <c r="P1266" s="9"/>
      <c r="Q1266" s="9"/>
      <c r="R1266" s="9"/>
    </row>
    <row r="1267" spans="1:18" x14ac:dyDescent="0.4">
      <c r="A1267" s="13" t="s">
        <v>2273</v>
      </c>
      <c r="B1267" s="4" t="s">
        <v>4456</v>
      </c>
      <c r="C1267" s="13">
        <v>12</v>
      </c>
      <c r="D1267" s="9"/>
      <c r="E1267" s="9"/>
      <c r="F1267" s="9"/>
      <c r="G1267" s="9"/>
      <c r="H1267" s="9"/>
      <c r="I1267" s="9"/>
      <c r="J1267" s="9"/>
      <c r="K1267" s="9"/>
      <c r="L1267" s="9"/>
      <c r="M1267" s="9"/>
      <c r="N1267" s="9"/>
      <c r="O1267" s="9"/>
      <c r="P1267" s="9"/>
      <c r="Q1267" s="9"/>
      <c r="R1267" s="9"/>
    </row>
    <row r="1268" spans="1:18" x14ac:dyDescent="0.4">
      <c r="A1268" s="13" t="s">
        <v>2274</v>
      </c>
      <c r="B1268" s="4" t="s">
        <v>4457</v>
      </c>
      <c r="C1268" s="13">
        <v>12</v>
      </c>
      <c r="D1268" s="9"/>
      <c r="E1268" s="9"/>
      <c r="F1268" s="9"/>
      <c r="G1268" s="9"/>
      <c r="H1268" s="9"/>
      <c r="I1268" s="9"/>
      <c r="J1268" s="9"/>
      <c r="K1268" s="9"/>
      <c r="L1268" s="9"/>
      <c r="M1268" s="9"/>
      <c r="N1268" s="9"/>
      <c r="O1268" s="9"/>
      <c r="P1268" s="9"/>
      <c r="Q1268" s="9"/>
      <c r="R1268" s="9"/>
    </row>
    <row r="1269" spans="1:18" x14ac:dyDescent="0.4">
      <c r="A1269" s="13" t="s">
        <v>2275</v>
      </c>
      <c r="B1269" s="4" t="s">
        <v>4458</v>
      </c>
      <c r="C1269" s="13">
        <v>12</v>
      </c>
      <c r="D1269" s="9"/>
      <c r="E1269" s="9"/>
      <c r="F1269" s="9"/>
      <c r="G1269" s="9"/>
      <c r="H1269" s="9"/>
      <c r="I1269" s="9"/>
      <c r="J1269" s="9"/>
      <c r="K1269" s="9"/>
      <c r="L1269" s="9"/>
      <c r="M1269" s="9"/>
      <c r="N1269" s="9"/>
      <c r="O1269" s="9"/>
      <c r="P1269" s="9"/>
      <c r="Q1269" s="9"/>
      <c r="R1269" s="9"/>
    </row>
    <row r="1270" spans="1:18" x14ac:dyDescent="0.4">
      <c r="A1270" s="13" t="s">
        <v>2276</v>
      </c>
      <c r="B1270" s="4" t="s">
        <v>4459</v>
      </c>
      <c r="C1270" s="13">
        <v>12</v>
      </c>
      <c r="D1270" s="9"/>
      <c r="E1270" s="9"/>
      <c r="F1270" s="9"/>
      <c r="G1270" s="9"/>
      <c r="H1270" s="9"/>
      <c r="I1270" s="9"/>
      <c r="J1270" s="9"/>
      <c r="K1270" s="9"/>
      <c r="L1270" s="9"/>
      <c r="M1270" s="9"/>
      <c r="N1270" s="9"/>
      <c r="O1270" s="9"/>
      <c r="P1270" s="9"/>
      <c r="Q1270" s="9"/>
      <c r="R1270" s="9"/>
    </row>
    <row r="1271" spans="1:18" x14ac:dyDescent="0.4">
      <c r="A1271" s="13" t="s">
        <v>2277</v>
      </c>
      <c r="B1271" s="4" t="s">
        <v>4460</v>
      </c>
      <c r="C1271" s="13">
        <v>12</v>
      </c>
      <c r="D1271" s="9"/>
      <c r="E1271" s="9"/>
      <c r="F1271" s="9"/>
      <c r="G1271" s="9"/>
      <c r="H1271" s="9"/>
      <c r="I1271" s="9"/>
      <c r="J1271" s="9"/>
      <c r="K1271" s="9"/>
      <c r="L1271" s="9"/>
      <c r="M1271" s="9"/>
      <c r="N1271" s="9"/>
      <c r="O1271" s="9"/>
      <c r="P1271" s="9"/>
      <c r="Q1271" s="9"/>
      <c r="R1271" s="9"/>
    </row>
    <row r="1272" spans="1:18" x14ac:dyDescent="0.4">
      <c r="A1272" s="13" t="s">
        <v>2278</v>
      </c>
      <c r="B1272" s="4" t="s">
        <v>4461</v>
      </c>
      <c r="C1272" s="13">
        <v>12</v>
      </c>
      <c r="D1272" s="9"/>
      <c r="E1272" s="9"/>
      <c r="F1272" s="9"/>
      <c r="G1272" s="9"/>
      <c r="H1272" s="9"/>
      <c r="I1272" s="9"/>
      <c r="J1272" s="9"/>
      <c r="K1272" s="9"/>
      <c r="L1272" s="9"/>
      <c r="M1272" s="9"/>
      <c r="N1272" s="9"/>
      <c r="O1272" s="9"/>
      <c r="P1272" s="9"/>
      <c r="Q1272" s="9"/>
      <c r="R1272" s="9"/>
    </row>
    <row r="1273" spans="1:18" x14ac:dyDescent="0.4">
      <c r="A1273" s="13" t="s">
        <v>2279</v>
      </c>
      <c r="B1273" s="4" t="s">
        <v>4462</v>
      </c>
      <c r="C1273" s="13">
        <v>12</v>
      </c>
      <c r="D1273" s="9"/>
      <c r="E1273" s="9"/>
      <c r="F1273" s="9"/>
      <c r="G1273" s="9"/>
      <c r="H1273" s="9"/>
      <c r="I1273" s="9"/>
      <c r="J1273" s="9"/>
      <c r="K1273" s="9"/>
      <c r="L1273" s="9"/>
      <c r="M1273" s="9"/>
      <c r="N1273" s="9"/>
      <c r="O1273" s="9"/>
      <c r="P1273" s="9"/>
      <c r="Q1273" s="9"/>
      <c r="R1273" s="9"/>
    </row>
    <row r="1274" spans="1:18" x14ac:dyDescent="0.4">
      <c r="A1274" s="13" t="s">
        <v>2280</v>
      </c>
      <c r="B1274" s="4" t="s">
        <v>4463</v>
      </c>
      <c r="C1274" s="13">
        <v>3</v>
      </c>
      <c r="D1274" s="9"/>
      <c r="E1274" s="9"/>
      <c r="F1274" s="9"/>
      <c r="G1274" s="9"/>
      <c r="H1274" s="9"/>
      <c r="I1274" s="9"/>
      <c r="J1274" s="9"/>
      <c r="K1274" s="9"/>
      <c r="L1274" s="9"/>
      <c r="M1274" s="9"/>
      <c r="N1274" s="9"/>
      <c r="O1274" s="9"/>
      <c r="P1274" s="9"/>
      <c r="Q1274" s="9"/>
      <c r="R1274" s="9"/>
    </row>
    <row r="1275" spans="1:18" x14ac:dyDescent="0.4">
      <c r="A1275" s="13" t="s">
        <v>2281</v>
      </c>
      <c r="B1275" s="4" t="s">
        <v>4464</v>
      </c>
      <c r="C1275" s="13">
        <v>6</v>
      </c>
      <c r="D1275" s="9"/>
      <c r="E1275" s="9"/>
      <c r="F1275" s="9"/>
      <c r="G1275" s="9"/>
      <c r="H1275" s="9"/>
      <c r="I1275" s="9"/>
      <c r="J1275" s="9"/>
      <c r="K1275" s="9"/>
      <c r="L1275" s="9"/>
      <c r="M1275" s="9"/>
      <c r="N1275" s="9"/>
      <c r="O1275" s="9"/>
      <c r="P1275" s="9"/>
      <c r="Q1275" s="9"/>
      <c r="R1275" s="9"/>
    </row>
    <row r="1276" spans="1:18" x14ac:dyDescent="0.4">
      <c r="A1276" s="13" t="s">
        <v>2282</v>
      </c>
      <c r="B1276" s="4" t="s">
        <v>4465</v>
      </c>
      <c r="C1276" s="13">
        <v>12</v>
      </c>
      <c r="D1276" s="9"/>
      <c r="E1276" s="9"/>
      <c r="F1276" s="9"/>
      <c r="G1276" s="9"/>
      <c r="H1276" s="9"/>
      <c r="I1276" s="9"/>
      <c r="J1276" s="9"/>
      <c r="K1276" s="9"/>
      <c r="L1276" s="9"/>
      <c r="M1276" s="9"/>
      <c r="N1276" s="9"/>
      <c r="O1276" s="9"/>
      <c r="P1276" s="9"/>
      <c r="Q1276" s="9"/>
      <c r="R1276" s="9"/>
    </row>
    <row r="1277" spans="1:18" x14ac:dyDescent="0.4">
      <c r="A1277" s="13" t="s">
        <v>797</v>
      </c>
      <c r="B1277" s="4" t="s">
        <v>1344</v>
      </c>
      <c r="C1277" s="13">
        <v>12</v>
      </c>
      <c r="D1277" s="9"/>
      <c r="E1277" s="9"/>
      <c r="F1277" s="9"/>
      <c r="G1277" s="9"/>
      <c r="H1277" s="9"/>
      <c r="I1277" s="9"/>
      <c r="J1277" s="7">
        <v>744987566</v>
      </c>
      <c r="K1277" s="7">
        <v>-146981000</v>
      </c>
      <c r="L1277" s="7">
        <v>94129000</v>
      </c>
      <c r="M1277" s="7">
        <v>-123332000</v>
      </c>
      <c r="N1277" s="7">
        <v>-211676000</v>
      </c>
      <c r="O1277" s="7">
        <v>-222091000</v>
      </c>
      <c r="P1277" s="7">
        <v>215955000</v>
      </c>
      <c r="Q1277" s="7">
        <v>229370000</v>
      </c>
      <c r="R1277" s="7">
        <v>167901000</v>
      </c>
    </row>
    <row r="1278" spans="1:18" x14ac:dyDescent="0.4">
      <c r="A1278" s="13" t="s">
        <v>2283</v>
      </c>
      <c r="B1278" s="4" t="s">
        <v>4466</v>
      </c>
      <c r="C1278" s="13">
        <v>12</v>
      </c>
      <c r="D1278" s="9"/>
      <c r="E1278" s="9"/>
      <c r="F1278" s="9"/>
      <c r="G1278" s="9"/>
      <c r="H1278" s="9"/>
      <c r="I1278" s="9"/>
      <c r="J1278" s="9"/>
      <c r="K1278" s="9"/>
      <c r="L1278" s="9"/>
      <c r="M1278" s="9"/>
      <c r="N1278" s="9"/>
      <c r="O1278" s="9"/>
      <c r="P1278" s="9"/>
      <c r="Q1278" s="9"/>
      <c r="R1278" s="9"/>
    </row>
    <row r="1279" spans="1:18" x14ac:dyDescent="0.4">
      <c r="A1279" s="13" t="s">
        <v>2284</v>
      </c>
      <c r="B1279" s="4" t="s">
        <v>4467</v>
      </c>
      <c r="C1279" s="13">
        <v>12</v>
      </c>
      <c r="D1279" s="9"/>
      <c r="E1279" s="9"/>
      <c r="F1279" s="9"/>
      <c r="G1279" s="9"/>
      <c r="H1279" s="9"/>
      <c r="I1279" s="9"/>
      <c r="J1279" s="9"/>
      <c r="K1279" s="9"/>
      <c r="L1279" s="9"/>
      <c r="M1279" s="9"/>
      <c r="N1279" s="9"/>
      <c r="O1279" s="9"/>
      <c r="P1279" s="9"/>
      <c r="Q1279" s="9"/>
      <c r="R1279" s="9"/>
    </row>
    <row r="1280" spans="1:18" x14ac:dyDescent="0.4">
      <c r="A1280" s="13" t="s">
        <v>798</v>
      </c>
      <c r="B1280" s="4" t="s">
        <v>1345</v>
      </c>
      <c r="C1280" s="13">
        <v>12</v>
      </c>
      <c r="D1280" s="7">
        <v>-2007749</v>
      </c>
      <c r="E1280" s="7">
        <v>4213059</v>
      </c>
      <c r="F1280" s="7">
        <v>14098305</v>
      </c>
      <c r="G1280" s="7">
        <v>16334044</v>
      </c>
      <c r="H1280" s="7">
        <v>14018397</v>
      </c>
      <c r="I1280" s="7">
        <v>15259708</v>
      </c>
      <c r="J1280" s="7">
        <v>23177074</v>
      </c>
      <c r="K1280" s="7">
        <v>9735696</v>
      </c>
      <c r="L1280" s="7">
        <v>22944461</v>
      </c>
      <c r="M1280" s="9"/>
      <c r="N1280" s="8">
        <v>8864647.5</v>
      </c>
      <c r="O1280" s="8">
        <v>30916053.539999999</v>
      </c>
      <c r="P1280" s="8">
        <v>31214541.239999998</v>
      </c>
      <c r="Q1280" s="8">
        <v>53749516.899999999</v>
      </c>
      <c r="R1280" s="8">
        <v>54073689.590000004</v>
      </c>
    </row>
    <row r="1281" spans="1:18" x14ac:dyDescent="0.4">
      <c r="A1281" s="13" t="s">
        <v>2285</v>
      </c>
      <c r="B1281" s="4" t="s">
        <v>4468</v>
      </c>
      <c r="C1281" s="13">
        <v>12</v>
      </c>
      <c r="D1281" s="9"/>
      <c r="E1281" s="9"/>
      <c r="F1281" s="9"/>
      <c r="G1281" s="9"/>
      <c r="H1281" s="9"/>
      <c r="I1281" s="9"/>
      <c r="J1281" s="9"/>
      <c r="K1281" s="9"/>
      <c r="L1281" s="9"/>
      <c r="M1281" s="9"/>
      <c r="N1281" s="9"/>
      <c r="O1281" s="9"/>
      <c r="P1281" s="9"/>
      <c r="Q1281" s="9"/>
      <c r="R1281" s="9"/>
    </row>
    <row r="1282" spans="1:18" x14ac:dyDescent="0.4">
      <c r="A1282" s="13" t="s">
        <v>2286</v>
      </c>
      <c r="B1282" s="4" t="s">
        <v>4469</v>
      </c>
      <c r="C1282" s="13">
        <v>12</v>
      </c>
      <c r="D1282" s="7">
        <v>-1762301</v>
      </c>
      <c r="E1282" s="7">
        <v>916631</v>
      </c>
      <c r="F1282" s="7">
        <v>-3980130</v>
      </c>
      <c r="G1282" s="7">
        <v>475387</v>
      </c>
      <c r="H1282" s="7">
        <v>-1458207</v>
      </c>
      <c r="I1282" s="7">
        <v>2086978</v>
      </c>
      <c r="J1282" s="7">
        <v>2815921</v>
      </c>
      <c r="K1282" s="7">
        <v>5034317</v>
      </c>
      <c r="L1282" s="7">
        <v>5035538</v>
      </c>
      <c r="M1282" s="9"/>
      <c r="N1282" s="8">
        <v>-5776949.3700000001</v>
      </c>
      <c r="O1282" s="8">
        <v>-13904969.33</v>
      </c>
      <c r="P1282" s="8">
        <v>954664.87</v>
      </c>
      <c r="Q1282" s="8">
        <v>-620363.37</v>
      </c>
      <c r="R1282" s="8">
        <v>1294011.3500000001</v>
      </c>
    </row>
    <row r="1283" spans="1:18" x14ac:dyDescent="0.4">
      <c r="A1283" s="13" t="s">
        <v>132</v>
      </c>
      <c r="B1283" s="4" t="s">
        <v>340</v>
      </c>
      <c r="C1283" s="13">
        <v>12</v>
      </c>
      <c r="D1283" s="7">
        <v>61930894</v>
      </c>
      <c r="E1283" s="7">
        <v>68292349</v>
      </c>
      <c r="F1283" s="7">
        <v>65792668</v>
      </c>
      <c r="G1283" s="7">
        <v>35247506</v>
      </c>
      <c r="H1283" s="7">
        <v>42164461</v>
      </c>
      <c r="I1283" s="7">
        <v>41678915</v>
      </c>
      <c r="J1283" s="7">
        <v>47256585</v>
      </c>
      <c r="K1283" s="7">
        <v>42129795</v>
      </c>
      <c r="L1283" s="7">
        <v>41085900</v>
      </c>
      <c r="M1283" s="9"/>
      <c r="N1283" s="7">
        <v>47834864</v>
      </c>
      <c r="O1283" s="8">
        <v>28410446.98</v>
      </c>
      <c r="P1283" s="8">
        <v>4621049.3</v>
      </c>
      <c r="Q1283" s="8">
        <v>6543357.8399999999</v>
      </c>
      <c r="R1283" s="8">
        <v>16262543.890000001</v>
      </c>
    </row>
    <row r="1284" spans="1:18" x14ac:dyDescent="0.4">
      <c r="A1284" s="13" t="s">
        <v>133</v>
      </c>
      <c r="B1284" s="4" t="s">
        <v>341</v>
      </c>
      <c r="C1284" s="13">
        <v>12</v>
      </c>
      <c r="D1284" s="7">
        <v>802348703</v>
      </c>
      <c r="E1284" s="7">
        <v>-1320524082</v>
      </c>
      <c r="F1284" s="7">
        <v>-1513005182</v>
      </c>
      <c r="G1284" s="7">
        <v>-1376719984</v>
      </c>
      <c r="H1284" s="7">
        <v>230331012</v>
      </c>
      <c r="I1284" s="7">
        <v>505658492</v>
      </c>
      <c r="J1284" s="7">
        <v>323230388</v>
      </c>
      <c r="K1284" s="7">
        <v>663564159</v>
      </c>
      <c r="L1284" s="7">
        <v>1232865124</v>
      </c>
      <c r="M1284" s="8">
        <v>386193403.97000003</v>
      </c>
      <c r="N1284" s="8">
        <v>988877889.05999994</v>
      </c>
      <c r="O1284" s="7">
        <v>361049271</v>
      </c>
      <c r="P1284" s="8">
        <v>865372833.92999995</v>
      </c>
      <c r="Q1284" s="8">
        <v>384209723.92000002</v>
      </c>
      <c r="R1284" s="8">
        <v>430930725.99000001</v>
      </c>
    </row>
    <row r="1285" spans="1:18" x14ac:dyDescent="0.4">
      <c r="A1285" s="13" t="s">
        <v>2287</v>
      </c>
      <c r="B1285" s="4" t="s">
        <v>4470</v>
      </c>
      <c r="C1285" s="13">
        <v>12</v>
      </c>
      <c r="D1285" s="9"/>
      <c r="E1285" s="9"/>
      <c r="F1285" s="9"/>
      <c r="G1285" s="9"/>
      <c r="H1285" s="9"/>
      <c r="I1285" s="9"/>
      <c r="J1285" s="9"/>
      <c r="K1285" s="9"/>
      <c r="L1285" s="9"/>
      <c r="M1285" s="9"/>
      <c r="N1285" s="9"/>
      <c r="O1285" s="9"/>
      <c r="P1285" s="9"/>
      <c r="Q1285" s="9"/>
      <c r="R1285" s="9"/>
    </row>
    <row r="1286" spans="1:18" x14ac:dyDescent="0.4">
      <c r="A1286" s="13" t="s">
        <v>2288</v>
      </c>
      <c r="B1286" s="4" t="s">
        <v>4471</v>
      </c>
      <c r="C1286" s="13">
        <v>12</v>
      </c>
      <c r="D1286" s="9"/>
      <c r="E1286" s="9"/>
      <c r="F1286" s="9"/>
      <c r="G1286" s="7">
        <v>10174932</v>
      </c>
      <c r="H1286" s="7">
        <v>6947333</v>
      </c>
      <c r="I1286" s="7">
        <v>5183288</v>
      </c>
      <c r="J1286" s="7">
        <v>2446420</v>
      </c>
      <c r="K1286" s="7">
        <v>-222007</v>
      </c>
      <c r="L1286" s="7">
        <v>1892682</v>
      </c>
      <c r="M1286" s="9"/>
      <c r="N1286" s="8">
        <v>10337372.119999999</v>
      </c>
      <c r="O1286" s="7">
        <v>8798715</v>
      </c>
      <c r="P1286" s="8">
        <v>10718065.82</v>
      </c>
      <c r="Q1286" s="8">
        <v>9472358.7599999998</v>
      </c>
      <c r="R1286" s="8">
        <v>15475621.640000001</v>
      </c>
    </row>
    <row r="1287" spans="1:18" x14ac:dyDescent="0.4">
      <c r="A1287" s="13" t="s">
        <v>134</v>
      </c>
      <c r="B1287" s="4" t="s">
        <v>342</v>
      </c>
      <c r="C1287" s="13">
        <v>12</v>
      </c>
      <c r="D1287" s="7">
        <v>48770277</v>
      </c>
      <c r="E1287" s="7">
        <v>49863327</v>
      </c>
      <c r="F1287" s="7">
        <v>49247610</v>
      </c>
      <c r="G1287" s="7">
        <v>53482104</v>
      </c>
      <c r="H1287" s="7">
        <v>60024702</v>
      </c>
      <c r="I1287" s="7">
        <v>39712883</v>
      </c>
      <c r="J1287" s="7">
        <v>33232314</v>
      </c>
      <c r="K1287" s="7">
        <v>47456066</v>
      </c>
      <c r="L1287" s="7">
        <v>55838626</v>
      </c>
      <c r="M1287" s="8">
        <v>106514611.84999999</v>
      </c>
      <c r="N1287" s="7">
        <v>126380912</v>
      </c>
      <c r="O1287" s="7">
        <v>129986589</v>
      </c>
      <c r="P1287" s="8">
        <v>126772497.42</v>
      </c>
      <c r="Q1287" s="8">
        <v>127217996.27</v>
      </c>
      <c r="R1287" s="8">
        <v>149549495.97</v>
      </c>
    </row>
    <row r="1288" spans="1:18" x14ac:dyDescent="0.4">
      <c r="A1288" s="13" t="s">
        <v>2289</v>
      </c>
      <c r="B1288" s="4" t="s">
        <v>4472</v>
      </c>
      <c r="C1288" s="13">
        <v>12</v>
      </c>
      <c r="D1288" s="7">
        <v>2003723</v>
      </c>
      <c r="E1288" s="7">
        <v>3012490</v>
      </c>
      <c r="F1288" s="7">
        <v>3921411</v>
      </c>
      <c r="G1288" s="7">
        <v>2835986</v>
      </c>
      <c r="H1288" s="7">
        <v>-6040077</v>
      </c>
      <c r="I1288" s="7">
        <v>3331482</v>
      </c>
      <c r="J1288" s="7">
        <v>474988</v>
      </c>
      <c r="K1288" s="7">
        <v>213174</v>
      </c>
      <c r="L1288" s="7">
        <v>-18963455</v>
      </c>
      <c r="M1288" s="9"/>
      <c r="N1288" s="9"/>
      <c r="O1288" s="9"/>
      <c r="P1288" s="9"/>
      <c r="Q1288" s="9"/>
      <c r="R1288" s="9"/>
    </row>
    <row r="1289" spans="1:18" x14ac:dyDescent="0.4">
      <c r="A1289" s="13" t="s">
        <v>2290</v>
      </c>
      <c r="B1289" s="4" t="s">
        <v>4473</v>
      </c>
      <c r="C1289" s="13">
        <v>12</v>
      </c>
      <c r="D1289" s="7">
        <v>4278807</v>
      </c>
      <c r="E1289" s="7">
        <v>10069484</v>
      </c>
      <c r="F1289" s="7">
        <v>10159717</v>
      </c>
      <c r="G1289" s="7">
        <v>8482442</v>
      </c>
      <c r="H1289" s="7">
        <v>7909358</v>
      </c>
      <c r="I1289" s="7">
        <v>8844794</v>
      </c>
      <c r="J1289" s="7">
        <v>10569091</v>
      </c>
      <c r="K1289" s="7">
        <v>10993148</v>
      </c>
      <c r="L1289" s="7">
        <v>2532583</v>
      </c>
      <c r="M1289" s="7">
        <v>17840035</v>
      </c>
      <c r="N1289" s="7">
        <v>19386917</v>
      </c>
      <c r="O1289" s="7">
        <v>22075187</v>
      </c>
      <c r="P1289" s="8">
        <v>22815675.68</v>
      </c>
      <c r="Q1289" s="8">
        <v>28116316.859999999</v>
      </c>
      <c r="R1289" s="8">
        <v>39206934.009999998</v>
      </c>
    </row>
    <row r="1290" spans="1:18" x14ac:dyDescent="0.4">
      <c r="A1290" s="13" t="s">
        <v>135</v>
      </c>
      <c r="B1290" s="4" t="s">
        <v>343</v>
      </c>
      <c r="C1290" s="13">
        <v>12</v>
      </c>
      <c r="D1290" s="7">
        <v>1831464000</v>
      </c>
      <c r="E1290" s="7">
        <v>1243144000</v>
      </c>
      <c r="F1290" s="7">
        <v>2127119000</v>
      </c>
      <c r="G1290" s="7">
        <v>1659883000</v>
      </c>
      <c r="H1290" s="7">
        <v>1737139000</v>
      </c>
      <c r="I1290" s="7">
        <v>1433722000</v>
      </c>
      <c r="J1290" s="7">
        <v>1113389000</v>
      </c>
      <c r="K1290" s="7">
        <v>611550000</v>
      </c>
      <c r="L1290" s="7">
        <v>2053297000</v>
      </c>
      <c r="M1290" s="7">
        <v>1748409000</v>
      </c>
      <c r="N1290" s="7">
        <v>1209233000</v>
      </c>
      <c r="O1290" s="7">
        <v>839343000</v>
      </c>
      <c r="P1290" s="7">
        <v>-406590000</v>
      </c>
      <c r="Q1290" s="7">
        <v>1292944000</v>
      </c>
      <c r="R1290" s="7">
        <v>1439979000</v>
      </c>
    </row>
    <row r="1291" spans="1:18" x14ac:dyDescent="0.4">
      <c r="A1291" s="13" t="s">
        <v>799</v>
      </c>
      <c r="B1291" s="4" t="s">
        <v>1346</v>
      </c>
      <c r="C1291" s="13">
        <v>12</v>
      </c>
      <c r="D1291" s="7">
        <v>-36243746</v>
      </c>
      <c r="E1291" s="7">
        <v>749822</v>
      </c>
      <c r="F1291" s="7">
        <v>-81447799</v>
      </c>
      <c r="G1291" s="7">
        <v>21039952</v>
      </c>
      <c r="H1291" s="7">
        <v>21625978</v>
      </c>
      <c r="I1291" s="7">
        <v>23914631</v>
      </c>
      <c r="J1291" s="7">
        <v>-17863366</v>
      </c>
      <c r="K1291" s="7">
        <v>-61536818</v>
      </c>
      <c r="L1291" s="7">
        <v>14718250</v>
      </c>
      <c r="M1291" s="7">
        <v>10695600</v>
      </c>
      <c r="N1291" s="7">
        <v>19329337</v>
      </c>
      <c r="O1291" s="7">
        <v>-25712940</v>
      </c>
      <c r="P1291" s="8">
        <v>7786821.0700000003</v>
      </c>
      <c r="Q1291" s="8">
        <v>9985391.2699999996</v>
      </c>
      <c r="R1291" s="8">
        <v>28726601.199999999</v>
      </c>
    </row>
    <row r="1292" spans="1:18" x14ac:dyDescent="0.4">
      <c r="A1292" s="13" t="s">
        <v>2291</v>
      </c>
      <c r="B1292" s="4" t="s">
        <v>4474</v>
      </c>
      <c r="C1292" s="13">
        <v>12</v>
      </c>
      <c r="D1292" s="7">
        <v>1728095</v>
      </c>
      <c r="E1292" s="7">
        <v>1765836</v>
      </c>
      <c r="F1292" s="7">
        <v>1564391</v>
      </c>
      <c r="G1292" s="7">
        <v>759274</v>
      </c>
      <c r="H1292" s="7">
        <v>601735</v>
      </c>
      <c r="I1292" s="7">
        <v>1012845</v>
      </c>
      <c r="J1292" s="7">
        <v>542112</v>
      </c>
      <c r="K1292" s="7">
        <v>2606086</v>
      </c>
      <c r="L1292" s="7">
        <v>1825969</v>
      </c>
      <c r="M1292" s="8">
        <v>-2642064.2799999998</v>
      </c>
      <c r="N1292" s="8">
        <v>-2381381.2000000002</v>
      </c>
      <c r="O1292" s="8">
        <v>1899775.23</v>
      </c>
      <c r="P1292" s="8">
        <v>-1946977.18</v>
      </c>
      <c r="Q1292" s="8">
        <v>-13852856.43</v>
      </c>
      <c r="R1292" s="8">
        <v>-16257012.49</v>
      </c>
    </row>
    <row r="1293" spans="1:18" x14ac:dyDescent="0.4">
      <c r="A1293" s="13" t="s">
        <v>2292</v>
      </c>
      <c r="B1293" s="4" t="s">
        <v>4475</v>
      </c>
      <c r="C1293" s="13">
        <v>12</v>
      </c>
      <c r="D1293" s="7">
        <v>-4850518</v>
      </c>
      <c r="E1293" s="7">
        <v>-11383221</v>
      </c>
      <c r="F1293" s="7">
        <v>-2774161</v>
      </c>
      <c r="G1293" s="7">
        <v>-6277881</v>
      </c>
      <c r="H1293" s="7">
        <v>-2061840</v>
      </c>
      <c r="I1293" s="7">
        <v>-2967294</v>
      </c>
      <c r="J1293" s="7">
        <v>-2243787</v>
      </c>
      <c r="K1293" s="7">
        <v>15929312</v>
      </c>
      <c r="L1293" s="7">
        <v>15579489</v>
      </c>
      <c r="M1293" s="9"/>
      <c r="N1293" s="7">
        <v>4128509</v>
      </c>
      <c r="O1293" s="8">
        <v>228925.37</v>
      </c>
      <c r="P1293" s="8">
        <v>2765733.25</v>
      </c>
      <c r="Q1293" s="8">
        <v>3702334.4</v>
      </c>
      <c r="R1293" s="8">
        <v>1572232.21</v>
      </c>
    </row>
    <row r="1294" spans="1:18" x14ac:dyDescent="0.4">
      <c r="A1294" s="13" t="s">
        <v>2293</v>
      </c>
      <c r="B1294" s="4" t="s">
        <v>4476</v>
      </c>
      <c r="C1294" s="13">
        <v>12</v>
      </c>
      <c r="D1294" s="7">
        <v>4760392</v>
      </c>
      <c r="E1294" s="7">
        <v>480158</v>
      </c>
      <c r="F1294" s="7">
        <v>1418081</v>
      </c>
      <c r="G1294" s="7">
        <v>624642</v>
      </c>
      <c r="H1294" s="7">
        <v>373354</v>
      </c>
      <c r="I1294" s="7">
        <v>-6273545</v>
      </c>
      <c r="J1294" s="7">
        <v>-5818319</v>
      </c>
      <c r="K1294" s="7">
        <v>-3516106</v>
      </c>
      <c r="L1294" s="9"/>
      <c r="M1294" s="9"/>
      <c r="N1294" s="9"/>
      <c r="O1294" s="9"/>
      <c r="P1294" s="9"/>
      <c r="Q1294" s="9"/>
      <c r="R1294" s="9"/>
    </row>
    <row r="1295" spans="1:18" x14ac:dyDescent="0.4">
      <c r="A1295" s="13" t="s">
        <v>2294</v>
      </c>
      <c r="B1295" s="4" t="s">
        <v>4477</v>
      </c>
      <c r="C1295" s="13">
        <v>12</v>
      </c>
      <c r="D1295" s="7">
        <v>-12403547</v>
      </c>
      <c r="E1295" s="7">
        <v>-3414334</v>
      </c>
      <c r="F1295" s="7">
        <v>-2729789</v>
      </c>
      <c r="G1295" s="7">
        <v>-241562</v>
      </c>
      <c r="H1295" s="7">
        <v>517188</v>
      </c>
      <c r="I1295" s="7">
        <v>-3094774</v>
      </c>
      <c r="J1295" s="7">
        <v>-3194044</v>
      </c>
      <c r="K1295" s="7">
        <v>-2080554</v>
      </c>
      <c r="L1295" s="7">
        <v>-1659523</v>
      </c>
      <c r="M1295" s="9"/>
      <c r="N1295" s="9"/>
      <c r="O1295" s="9"/>
      <c r="P1295" s="9"/>
      <c r="Q1295" s="9"/>
      <c r="R1295" s="9"/>
    </row>
    <row r="1296" spans="1:18" x14ac:dyDescent="0.4">
      <c r="A1296" s="13" t="s">
        <v>2295</v>
      </c>
      <c r="B1296" s="4" t="s">
        <v>4478</v>
      </c>
      <c r="C1296" s="13">
        <v>12</v>
      </c>
      <c r="D1296" s="7">
        <v>587202</v>
      </c>
      <c r="E1296" s="7">
        <v>3508317</v>
      </c>
      <c r="F1296" s="7">
        <v>8077036</v>
      </c>
      <c r="G1296" s="7">
        <v>5403328</v>
      </c>
      <c r="H1296" s="7">
        <v>5158291</v>
      </c>
      <c r="I1296" s="7">
        <v>13042242</v>
      </c>
      <c r="J1296" s="7">
        <v>14466883</v>
      </c>
      <c r="K1296" s="7">
        <v>15171340</v>
      </c>
      <c r="L1296" s="7">
        <v>10829781</v>
      </c>
      <c r="M1296" s="9"/>
      <c r="N1296" s="8">
        <v>24758776.870000001</v>
      </c>
      <c r="O1296" s="7">
        <v>23919142</v>
      </c>
      <c r="P1296" s="8">
        <v>27486140.890000001</v>
      </c>
      <c r="Q1296" s="8">
        <v>27919194.890000001</v>
      </c>
      <c r="R1296" s="8">
        <v>29041333.370000001</v>
      </c>
    </row>
    <row r="1297" spans="1:18" x14ac:dyDescent="0.4">
      <c r="A1297" s="13" t="s">
        <v>2296</v>
      </c>
      <c r="B1297" s="4" t="s">
        <v>4479</v>
      </c>
      <c r="C1297" s="13">
        <v>12</v>
      </c>
      <c r="D1297" s="7">
        <v>-5545744</v>
      </c>
      <c r="E1297" s="7">
        <v>4606639</v>
      </c>
      <c r="F1297" s="7">
        <v>5508039</v>
      </c>
      <c r="G1297" s="7">
        <v>-2696579</v>
      </c>
      <c r="H1297" s="7">
        <v>12231966</v>
      </c>
      <c r="I1297" s="7">
        <v>9844471</v>
      </c>
      <c r="J1297" s="7">
        <v>9886411</v>
      </c>
      <c r="K1297" s="7">
        <v>5742145</v>
      </c>
      <c r="L1297" s="7">
        <v>18977335</v>
      </c>
      <c r="M1297" s="9"/>
      <c r="N1297" s="8">
        <v>26456695.079999998</v>
      </c>
      <c r="O1297" s="7">
        <v>55119851</v>
      </c>
      <c r="P1297" s="8">
        <v>91890035.299999997</v>
      </c>
      <c r="Q1297" s="7">
        <v>46153526</v>
      </c>
      <c r="R1297" s="7">
        <v>40418168</v>
      </c>
    </row>
    <row r="1298" spans="1:18" x14ac:dyDescent="0.4">
      <c r="A1298" s="13" t="s">
        <v>800</v>
      </c>
      <c r="B1298" s="4" t="s">
        <v>1347</v>
      </c>
      <c r="C1298" s="13">
        <v>12</v>
      </c>
      <c r="D1298" s="7">
        <v>-49852343</v>
      </c>
      <c r="E1298" s="7">
        <v>12958579</v>
      </c>
      <c r="F1298" s="7">
        <v>-2010205</v>
      </c>
      <c r="G1298" s="7">
        <v>44228057</v>
      </c>
      <c r="H1298" s="7">
        <v>11762524</v>
      </c>
      <c r="I1298" s="7">
        <v>49113856</v>
      </c>
      <c r="J1298" s="7">
        <v>12262448</v>
      </c>
      <c r="K1298" s="7">
        <v>24732290</v>
      </c>
      <c r="L1298" s="7">
        <v>6489002</v>
      </c>
      <c r="M1298" s="7">
        <v>17648228</v>
      </c>
      <c r="N1298" s="9"/>
      <c r="O1298" s="7">
        <v>15601680</v>
      </c>
      <c r="P1298" s="8">
        <v>33975272.490000002</v>
      </c>
      <c r="Q1298" s="8">
        <v>97318069.859999999</v>
      </c>
      <c r="R1298" s="8">
        <v>72162666.650000006</v>
      </c>
    </row>
    <row r="1299" spans="1:18" x14ac:dyDescent="0.4">
      <c r="A1299" s="13" t="s">
        <v>2297</v>
      </c>
      <c r="B1299" s="4" t="s">
        <v>4480</v>
      </c>
      <c r="C1299" s="13">
        <v>12</v>
      </c>
      <c r="D1299" s="9"/>
      <c r="E1299" s="9"/>
      <c r="F1299" s="9"/>
      <c r="G1299" s="9"/>
      <c r="H1299" s="9"/>
      <c r="I1299" s="9"/>
      <c r="J1299" s="9"/>
      <c r="K1299" s="9"/>
      <c r="L1299" s="9"/>
      <c r="M1299" s="9"/>
      <c r="N1299" s="9"/>
      <c r="O1299" s="9"/>
      <c r="P1299" s="9"/>
      <c r="Q1299" s="9"/>
      <c r="R1299" s="9"/>
    </row>
    <row r="1300" spans="1:18" x14ac:dyDescent="0.4">
      <c r="A1300" s="13" t="s">
        <v>2298</v>
      </c>
      <c r="B1300" s="4" t="s">
        <v>4481</v>
      </c>
      <c r="C1300" s="13">
        <v>6</v>
      </c>
      <c r="D1300" s="9"/>
      <c r="E1300" s="9"/>
      <c r="F1300" s="9"/>
      <c r="G1300" s="9"/>
      <c r="H1300" s="9"/>
      <c r="I1300" s="9"/>
      <c r="J1300" s="9"/>
      <c r="K1300" s="9"/>
      <c r="L1300" s="9"/>
      <c r="M1300" s="9"/>
      <c r="N1300" s="9"/>
      <c r="O1300" s="9"/>
      <c r="P1300" s="9"/>
      <c r="Q1300" s="9"/>
      <c r="R1300" s="9"/>
    </row>
    <row r="1301" spans="1:18" x14ac:dyDescent="0.4">
      <c r="A1301" s="13" t="s">
        <v>801</v>
      </c>
      <c r="B1301" s="4" t="s">
        <v>1348</v>
      </c>
      <c r="C1301" s="13">
        <v>12</v>
      </c>
      <c r="D1301" s="7">
        <v>-1180130</v>
      </c>
      <c r="E1301" s="7">
        <v>-5955172</v>
      </c>
      <c r="F1301" s="7">
        <v>1838813</v>
      </c>
      <c r="G1301" s="7">
        <v>-995617</v>
      </c>
      <c r="H1301" s="7">
        <v>-7769641</v>
      </c>
      <c r="I1301" s="7">
        <v>-9395126</v>
      </c>
      <c r="J1301" s="7">
        <v>-2026694</v>
      </c>
      <c r="K1301" s="7">
        <v>2414645</v>
      </c>
      <c r="L1301" s="7">
        <v>4437389</v>
      </c>
      <c r="M1301" s="9"/>
      <c r="N1301" s="8">
        <v>1859110.36</v>
      </c>
      <c r="O1301" s="8">
        <v>-10702773.289999999</v>
      </c>
      <c r="P1301" s="8">
        <v>-11767494.449999999</v>
      </c>
      <c r="Q1301" s="8">
        <v>2251887.04</v>
      </c>
      <c r="R1301" s="8">
        <v>1340909.6200000001</v>
      </c>
    </row>
    <row r="1302" spans="1:18" x14ac:dyDescent="0.4">
      <c r="A1302" s="13" t="s">
        <v>802</v>
      </c>
      <c r="B1302" s="4" t="s">
        <v>1349</v>
      </c>
      <c r="C1302" s="13">
        <v>12</v>
      </c>
      <c r="D1302" s="7">
        <v>5853714</v>
      </c>
      <c r="E1302" s="7">
        <v>2535120</v>
      </c>
      <c r="F1302" s="7">
        <v>-1787488</v>
      </c>
      <c r="G1302" s="7">
        <v>2094753</v>
      </c>
      <c r="H1302" s="7">
        <v>1129587</v>
      </c>
      <c r="I1302" s="7">
        <v>3839183</v>
      </c>
      <c r="J1302" s="7">
        <v>4606819</v>
      </c>
      <c r="K1302" s="7">
        <v>2670989</v>
      </c>
      <c r="L1302" s="7">
        <v>1102033</v>
      </c>
      <c r="M1302" s="8">
        <v>-9894.09</v>
      </c>
      <c r="N1302" s="9"/>
      <c r="O1302" s="8">
        <v>-74240111.409999996</v>
      </c>
      <c r="P1302" s="8">
        <v>752472.22</v>
      </c>
      <c r="Q1302" s="8">
        <v>-6490457.9500000002</v>
      </c>
      <c r="R1302" s="8">
        <v>-6643509.5599999996</v>
      </c>
    </row>
    <row r="1303" spans="1:18" x14ac:dyDescent="0.4">
      <c r="A1303" s="13" t="s">
        <v>2299</v>
      </c>
      <c r="B1303" s="4" t="s">
        <v>4482</v>
      </c>
      <c r="C1303" s="13">
        <v>12</v>
      </c>
      <c r="D1303" s="7">
        <v>-2257519</v>
      </c>
      <c r="E1303" s="7">
        <v>-2297236</v>
      </c>
      <c r="F1303" s="7">
        <v>-1385823</v>
      </c>
      <c r="G1303" s="7">
        <v>18244</v>
      </c>
      <c r="H1303" s="7">
        <v>-602132</v>
      </c>
      <c r="I1303" s="7">
        <v>116209</v>
      </c>
      <c r="J1303" s="7">
        <v>29838</v>
      </c>
      <c r="K1303" s="7">
        <v>-1073452</v>
      </c>
      <c r="L1303" s="7">
        <v>-466011</v>
      </c>
      <c r="M1303" s="7">
        <v>-698664</v>
      </c>
      <c r="N1303" s="7">
        <v>-955118</v>
      </c>
      <c r="O1303" s="7">
        <v>-776000</v>
      </c>
      <c r="P1303" s="7">
        <v>-702694</v>
      </c>
      <c r="Q1303" s="7">
        <v>-867009</v>
      </c>
      <c r="R1303" s="7">
        <v>-891054</v>
      </c>
    </row>
    <row r="1304" spans="1:18" x14ac:dyDescent="0.4">
      <c r="A1304" s="13" t="s">
        <v>2300</v>
      </c>
      <c r="B1304" s="4" t="s">
        <v>4483</v>
      </c>
      <c r="C1304" s="13">
        <v>6</v>
      </c>
      <c r="D1304" s="7">
        <v>4543607</v>
      </c>
      <c r="E1304" s="7">
        <v>3937068</v>
      </c>
      <c r="F1304" s="7">
        <v>6199562</v>
      </c>
      <c r="G1304" s="7">
        <v>5237345</v>
      </c>
      <c r="H1304" s="7">
        <v>4567502</v>
      </c>
      <c r="I1304" s="7">
        <v>5554870</v>
      </c>
      <c r="J1304" s="7">
        <v>5495296</v>
      </c>
      <c r="K1304" s="7">
        <v>6394512</v>
      </c>
      <c r="L1304" s="7">
        <v>4385052</v>
      </c>
      <c r="M1304" s="7">
        <v>6310003</v>
      </c>
      <c r="N1304" s="8">
        <v>2936293.77</v>
      </c>
      <c r="O1304" s="8">
        <v>2657969.17</v>
      </c>
      <c r="P1304" s="8">
        <v>1179737.6599999999</v>
      </c>
      <c r="Q1304" s="7">
        <v>-1010935</v>
      </c>
      <c r="R1304" s="7">
        <v>2527612</v>
      </c>
    </row>
    <row r="1305" spans="1:18" x14ac:dyDescent="0.4">
      <c r="A1305" s="13" t="s">
        <v>2301</v>
      </c>
      <c r="B1305" s="4" t="s">
        <v>4484</v>
      </c>
      <c r="C1305" s="13">
        <v>3</v>
      </c>
      <c r="D1305" s="7">
        <v>-29869141</v>
      </c>
      <c r="E1305" s="9"/>
      <c r="F1305" s="9"/>
      <c r="G1305" s="9"/>
      <c r="H1305" s="9"/>
      <c r="I1305" s="9"/>
      <c r="J1305" s="9"/>
      <c r="K1305" s="9"/>
      <c r="L1305" s="9"/>
      <c r="M1305" s="9"/>
      <c r="N1305" s="9"/>
      <c r="O1305" s="9"/>
      <c r="P1305" s="9"/>
      <c r="Q1305" s="9"/>
      <c r="R1305" s="9"/>
    </row>
    <row r="1306" spans="1:18" x14ac:dyDescent="0.4">
      <c r="A1306" s="13" t="s">
        <v>2302</v>
      </c>
      <c r="B1306" s="4" t="s">
        <v>4485</v>
      </c>
      <c r="C1306" s="13">
        <v>12</v>
      </c>
      <c r="D1306" s="9"/>
      <c r="E1306" s="9"/>
      <c r="F1306" s="9"/>
      <c r="G1306" s="9"/>
      <c r="H1306" s="9"/>
      <c r="I1306" s="9"/>
      <c r="J1306" s="9"/>
      <c r="K1306" s="9"/>
      <c r="L1306" s="9"/>
      <c r="M1306" s="9"/>
      <c r="N1306" s="9"/>
      <c r="O1306" s="9"/>
      <c r="P1306" s="9"/>
      <c r="Q1306" s="9"/>
      <c r="R1306" s="9"/>
    </row>
    <row r="1307" spans="1:18" x14ac:dyDescent="0.4">
      <c r="A1307" s="13" t="s">
        <v>2303</v>
      </c>
      <c r="B1307" s="4" t="s">
        <v>4486</v>
      </c>
      <c r="C1307" s="13">
        <v>12</v>
      </c>
      <c r="D1307" s="7">
        <v>-306146642</v>
      </c>
      <c r="E1307" s="9"/>
      <c r="F1307" s="9"/>
      <c r="G1307" s="9"/>
      <c r="H1307" s="9"/>
      <c r="I1307" s="9"/>
      <c r="J1307" s="9"/>
      <c r="K1307" s="9"/>
      <c r="L1307" s="9"/>
      <c r="M1307" s="9"/>
      <c r="N1307" s="9"/>
      <c r="O1307" s="9"/>
      <c r="P1307" s="9"/>
      <c r="Q1307" s="9"/>
      <c r="R1307" s="9"/>
    </row>
    <row r="1308" spans="1:18" x14ac:dyDescent="0.4">
      <c r="A1308" s="13" t="s">
        <v>2304</v>
      </c>
      <c r="B1308" s="4" t="s">
        <v>4487</v>
      </c>
      <c r="C1308" s="13">
        <v>12</v>
      </c>
      <c r="D1308" s="7">
        <v>-3034014</v>
      </c>
      <c r="E1308" s="7">
        <v>161541</v>
      </c>
      <c r="F1308" s="7">
        <v>1033824</v>
      </c>
      <c r="G1308" s="7">
        <v>-1468133</v>
      </c>
      <c r="H1308" s="7">
        <v>-2992314</v>
      </c>
      <c r="I1308" s="7">
        <v>-3401688</v>
      </c>
      <c r="J1308" s="7">
        <v>-1828114</v>
      </c>
      <c r="K1308" s="7">
        <v>848273</v>
      </c>
      <c r="L1308" s="7">
        <v>-350281</v>
      </c>
      <c r="M1308" s="9"/>
      <c r="N1308" s="8">
        <v>-2533795.5</v>
      </c>
      <c r="O1308" s="8">
        <v>4670659.46</v>
      </c>
      <c r="P1308" s="8">
        <v>3284476.08</v>
      </c>
      <c r="Q1308" s="8">
        <v>1030087.74</v>
      </c>
      <c r="R1308" s="8">
        <v>4545345.12</v>
      </c>
    </row>
    <row r="1309" spans="1:18" x14ac:dyDescent="0.4">
      <c r="A1309" s="13" t="s">
        <v>2305</v>
      </c>
      <c r="B1309" s="4" t="s">
        <v>4488</v>
      </c>
      <c r="C1309" s="13">
        <v>12</v>
      </c>
      <c r="D1309" s="7">
        <v>9821659</v>
      </c>
      <c r="E1309" s="7">
        <v>14242865</v>
      </c>
      <c r="F1309" s="7">
        <v>17106906</v>
      </c>
      <c r="G1309" s="7">
        <v>14207555</v>
      </c>
      <c r="H1309" s="7">
        <v>14337632</v>
      </c>
      <c r="I1309" s="7">
        <v>12002831</v>
      </c>
      <c r="J1309" s="7">
        <v>15610543</v>
      </c>
      <c r="K1309" s="7">
        <v>10259694</v>
      </c>
      <c r="L1309" s="7">
        <v>18647466</v>
      </c>
      <c r="M1309" s="9"/>
      <c r="N1309" s="8">
        <v>25420050.43</v>
      </c>
      <c r="O1309" s="8">
        <v>26229436.300000001</v>
      </c>
      <c r="P1309" s="8">
        <v>-3922135.35</v>
      </c>
      <c r="Q1309" s="8">
        <v>36842606.5</v>
      </c>
      <c r="R1309" s="8">
        <v>28536926.43</v>
      </c>
    </row>
    <row r="1310" spans="1:18" x14ac:dyDescent="0.4">
      <c r="A1310" s="13" t="s">
        <v>2306</v>
      </c>
      <c r="B1310" s="4" t="s">
        <v>4489</v>
      </c>
      <c r="C1310" s="13">
        <v>12</v>
      </c>
      <c r="D1310" s="7">
        <v>-23827800</v>
      </c>
      <c r="E1310" s="7">
        <v>-5207621</v>
      </c>
      <c r="F1310" s="7">
        <v>-5072966</v>
      </c>
      <c r="G1310" s="7">
        <v>-4579588</v>
      </c>
      <c r="H1310" s="7">
        <v>-5164484</v>
      </c>
      <c r="I1310" s="7">
        <v>-5680301</v>
      </c>
      <c r="J1310" s="7">
        <v>-7503200</v>
      </c>
      <c r="K1310" s="7">
        <v>-7681594</v>
      </c>
      <c r="L1310" s="7">
        <v>-6878448</v>
      </c>
      <c r="M1310" s="9"/>
      <c r="N1310" s="8">
        <v>2291102.52</v>
      </c>
      <c r="O1310" s="7">
        <v>-4096972</v>
      </c>
      <c r="P1310" s="8">
        <v>1091834.3</v>
      </c>
      <c r="Q1310" s="8">
        <v>1876104.84</v>
      </c>
      <c r="R1310" s="8">
        <v>771871.47</v>
      </c>
    </row>
    <row r="1311" spans="1:18" x14ac:dyDescent="0.4">
      <c r="A1311" s="13" t="s">
        <v>803</v>
      </c>
      <c r="B1311" s="4" t="s">
        <v>1350</v>
      </c>
      <c r="C1311" s="13">
        <v>12</v>
      </c>
      <c r="D1311" s="9"/>
      <c r="E1311" s="9"/>
      <c r="F1311" s="9"/>
      <c r="G1311" s="9"/>
      <c r="H1311" s="9"/>
      <c r="I1311" s="9"/>
      <c r="J1311" s="9"/>
      <c r="K1311" s="9"/>
      <c r="L1311" s="9"/>
      <c r="M1311" s="9"/>
      <c r="N1311" s="9"/>
      <c r="O1311" s="7">
        <v>22109169</v>
      </c>
      <c r="P1311" s="8">
        <v>15874156.65</v>
      </c>
      <c r="Q1311" s="8">
        <v>19939139.370000001</v>
      </c>
      <c r="R1311" s="8">
        <v>27040430.84</v>
      </c>
    </row>
    <row r="1312" spans="1:18" x14ac:dyDescent="0.4">
      <c r="A1312" s="13" t="s">
        <v>804</v>
      </c>
      <c r="B1312" s="4" t="s">
        <v>1351</v>
      </c>
      <c r="C1312" s="13">
        <v>12</v>
      </c>
      <c r="D1312" s="7">
        <v>11479116</v>
      </c>
      <c r="E1312" s="7">
        <v>18679678</v>
      </c>
      <c r="F1312" s="7">
        <v>12230310</v>
      </c>
      <c r="G1312" s="7">
        <v>14870354</v>
      </c>
      <c r="H1312" s="7">
        <v>18769569</v>
      </c>
      <c r="I1312" s="7">
        <v>23208392</v>
      </c>
      <c r="J1312" s="7">
        <v>26380933</v>
      </c>
      <c r="K1312" s="7">
        <v>32772747</v>
      </c>
      <c r="L1312" s="7">
        <v>40102989</v>
      </c>
      <c r="M1312" s="7">
        <v>39912365</v>
      </c>
      <c r="N1312" s="7">
        <v>34318988</v>
      </c>
      <c r="O1312" s="7">
        <v>22651789</v>
      </c>
      <c r="P1312" s="7">
        <v>8158035</v>
      </c>
      <c r="Q1312" s="9"/>
      <c r="R1312" s="7">
        <v>21376850</v>
      </c>
    </row>
    <row r="1313" spans="1:18" x14ac:dyDescent="0.4">
      <c r="A1313" s="13" t="s">
        <v>2307</v>
      </c>
      <c r="B1313" s="4" t="s">
        <v>4490</v>
      </c>
      <c r="C1313" s="13">
        <v>12</v>
      </c>
      <c r="D1313" s="7">
        <v>1319640</v>
      </c>
      <c r="E1313" s="7">
        <v>2453428</v>
      </c>
      <c r="F1313" s="7">
        <v>3022385</v>
      </c>
      <c r="G1313" s="7">
        <v>9229959</v>
      </c>
      <c r="H1313" s="7">
        <v>5753776</v>
      </c>
      <c r="I1313" s="7">
        <v>11200723</v>
      </c>
      <c r="J1313" s="7">
        <v>11021156</v>
      </c>
      <c r="K1313" s="7">
        <v>6803801</v>
      </c>
      <c r="L1313" s="7">
        <v>15097359</v>
      </c>
      <c r="M1313" s="8">
        <v>18468528.530000001</v>
      </c>
      <c r="N1313" s="8">
        <v>13783351.689999999</v>
      </c>
      <c r="O1313" s="8">
        <v>12395938.48</v>
      </c>
      <c r="P1313" s="8">
        <v>3805191.17</v>
      </c>
      <c r="Q1313" s="8">
        <v>9148924.9100000001</v>
      </c>
      <c r="R1313" s="8">
        <v>8623144.9600000009</v>
      </c>
    </row>
    <row r="1314" spans="1:18" x14ac:dyDescent="0.4">
      <c r="A1314" s="13" t="s">
        <v>2308</v>
      </c>
      <c r="B1314" s="4" t="s">
        <v>4491</v>
      </c>
      <c r="C1314" s="13">
        <v>12</v>
      </c>
      <c r="D1314" s="7">
        <v>-2107411</v>
      </c>
      <c r="E1314" s="7">
        <v>-6186148</v>
      </c>
      <c r="F1314" s="7">
        <v>-11117249</v>
      </c>
      <c r="G1314" s="7">
        <v>-3357137</v>
      </c>
      <c r="H1314" s="7">
        <v>-5569726</v>
      </c>
      <c r="I1314" s="7">
        <v>-7284896</v>
      </c>
      <c r="J1314" s="7">
        <v>-9369742</v>
      </c>
      <c r="K1314" s="9"/>
      <c r="L1314" s="9"/>
      <c r="M1314" s="9"/>
      <c r="N1314" s="9"/>
      <c r="O1314" s="9"/>
      <c r="P1314" s="9"/>
      <c r="Q1314" s="9"/>
      <c r="R1314" s="9"/>
    </row>
    <row r="1315" spans="1:18" x14ac:dyDescent="0.4">
      <c r="A1315" s="13" t="s">
        <v>805</v>
      </c>
      <c r="B1315" s="4" t="s">
        <v>1352</v>
      </c>
      <c r="C1315" s="13">
        <v>12</v>
      </c>
      <c r="D1315" s="7">
        <v>7026130</v>
      </c>
      <c r="E1315" s="7">
        <v>-17453046</v>
      </c>
      <c r="F1315" s="7">
        <v>-2042183</v>
      </c>
      <c r="G1315" s="7">
        <v>3256601</v>
      </c>
      <c r="H1315" s="7">
        <v>-385318</v>
      </c>
      <c r="I1315" s="7">
        <v>2892926</v>
      </c>
      <c r="J1315" s="7">
        <v>3065072</v>
      </c>
      <c r="K1315" s="7">
        <v>6072690</v>
      </c>
      <c r="L1315" s="7">
        <v>2789670</v>
      </c>
      <c r="M1315" s="9"/>
      <c r="N1315" s="8">
        <v>781384.93</v>
      </c>
      <c r="O1315" s="8">
        <v>-1044911.89</v>
      </c>
      <c r="P1315" s="8">
        <v>-5148638.53</v>
      </c>
      <c r="Q1315" s="8">
        <v>701615.26</v>
      </c>
      <c r="R1315" s="8">
        <v>1522471.77</v>
      </c>
    </row>
    <row r="1316" spans="1:18" x14ac:dyDescent="0.4">
      <c r="A1316" s="13" t="s">
        <v>2309</v>
      </c>
      <c r="B1316" s="4" t="s">
        <v>4492</v>
      </c>
      <c r="C1316" s="13">
        <v>12</v>
      </c>
      <c r="D1316" s="7">
        <v>-4189913</v>
      </c>
      <c r="E1316" s="7">
        <v>-251412</v>
      </c>
      <c r="F1316" s="7">
        <v>136901</v>
      </c>
      <c r="G1316" s="7">
        <v>-3145808</v>
      </c>
      <c r="H1316" s="7">
        <v>-5178286</v>
      </c>
      <c r="I1316" s="7">
        <v>-4570722</v>
      </c>
      <c r="J1316" s="7">
        <v>-5113330</v>
      </c>
      <c r="K1316" s="7">
        <v>-2630182</v>
      </c>
      <c r="L1316" s="7">
        <v>2471324</v>
      </c>
      <c r="M1316" s="9"/>
      <c r="N1316" s="8">
        <v>-3392216.29</v>
      </c>
      <c r="O1316" s="8">
        <v>-2536913.23</v>
      </c>
      <c r="P1316" s="8">
        <v>451712.71</v>
      </c>
      <c r="Q1316" s="8">
        <v>-2723125.67</v>
      </c>
      <c r="R1316" s="8">
        <v>-11056273.279999999</v>
      </c>
    </row>
    <row r="1317" spans="1:18" x14ac:dyDescent="0.4">
      <c r="A1317" s="13" t="s">
        <v>2310</v>
      </c>
      <c r="B1317" s="4" t="s">
        <v>4493</v>
      </c>
      <c r="C1317" s="13">
        <v>6</v>
      </c>
      <c r="D1317" s="7">
        <v>1491798</v>
      </c>
      <c r="E1317" s="7">
        <v>1251437</v>
      </c>
      <c r="F1317" s="7">
        <v>1246392</v>
      </c>
      <c r="G1317" s="7">
        <v>-7186355</v>
      </c>
      <c r="H1317" s="7">
        <v>-6225952</v>
      </c>
      <c r="I1317" s="7">
        <v>5614937</v>
      </c>
      <c r="J1317" s="7">
        <v>-1615321</v>
      </c>
      <c r="K1317" s="7">
        <v>-5693416</v>
      </c>
      <c r="L1317" s="7">
        <v>335598</v>
      </c>
      <c r="M1317" s="7">
        <v>-18940617</v>
      </c>
      <c r="N1317" s="7">
        <v>-7028633</v>
      </c>
      <c r="O1317" s="9"/>
      <c r="P1317" s="9"/>
      <c r="Q1317" s="9"/>
      <c r="R1317" s="9"/>
    </row>
    <row r="1318" spans="1:18" x14ac:dyDescent="0.4">
      <c r="A1318" s="13" t="s">
        <v>2311</v>
      </c>
      <c r="B1318" s="4" t="s">
        <v>4494</v>
      </c>
      <c r="C1318" s="13">
        <v>12</v>
      </c>
      <c r="D1318" s="7">
        <v>-2510024</v>
      </c>
      <c r="E1318" s="7">
        <v>302443</v>
      </c>
      <c r="F1318" s="7">
        <v>363774</v>
      </c>
      <c r="G1318" s="7">
        <v>1071445</v>
      </c>
      <c r="H1318" s="7">
        <v>-2313253</v>
      </c>
      <c r="I1318" s="7">
        <v>696905</v>
      </c>
      <c r="J1318" s="7">
        <v>79560</v>
      </c>
      <c r="K1318" s="7">
        <v>-1123582</v>
      </c>
      <c r="L1318" s="7">
        <v>-32865</v>
      </c>
      <c r="M1318" s="9"/>
      <c r="N1318" s="9"/>
      <c r="O1318" s="9"/>
      <c r="P1318" s="9"/>
      <c r="Q1318" s="9"/>
      <c r="R1318" s="9"/>
    </row>
    <row r="1319" spans="1:18" x14ac:dyDescent="0.4">
      <c r="A1319" s="13" t="s">
        <v>2312</v>
      </c>
      <c r="B1319" s="4" t="s">
        <v>4495</v>
      </c>
      <c r="C1319" s="13">
        <v>12</v>
      </c>
      <c r="D1319" s="7">
        <v>784891</v>
      </c>
      <c r="E1319" s="7">
        <v>603373</v>
      </c>
      <c r="F1319" s="7">
        <v>1331699</v>
      </c>
      <c r="G1319" s="7">
        <v>273973</v>
      </c>
      <c r="H1319" s="7">
        <v>470521</v>
      </c>
      <c r="I1319" s="7">
        <v>-2020020</v>
      </c>
      <c r="J1319" s="7">
        <v>-3194227</v>
      </c>
      <c r="K1319" s="9"/>
      <c r="L1319" s="9"/>
      <c r="M1319" s="9"/>
      <c r="N1319" s="9"/>
      <c r="O1319" s="9"/>
      <c r="P1319" s="9"/>
      <c r="Q1319" s="9"/>
      <c r="R1319" s="9"/>
    </row>
    <row r="1320" spans="1:18" x14ac:dyDescent="0.4">
      <c r="A1320" s="13" t="s">
        <v>2313</v>
      </c>
      <c r="B1320" s="4" t="s">
        <v>4496</v>
      </c>
      <c r="C1320" s="13">
        <v>12</v>
      </c>
      <c r="D1320" s="7">
        <v>-4818361</v>
      </c>
      <c r="E1320" s="7">
        <v>-4185635</v>
      </c>
      <c r="F1320" s="9"/>
      <c r="G1320" s="9"/>
      <c r="H1320" s="9"/>
      <c r="I1320" s="9"/>
      <c r="J1320" s="9"/>
      <c r="K1320" s="9"/>
      <c r="L1320" s="9"/>
      <c r="M1320" s="9"/>
      <c r="N1320" s="9"/>
      <c r="O1320" s="9"/>
      <c r="P1320" s="9"/>
      <c r="Q1320" s="9"/>
      <c r="R1320" s="9"/>
    </row>
    <row r="1321" spans="1:18" x14ac:dyDescent="0.4">
      <c r="A1321" s="13" t="s">
        <v>2314</v>
      </c>
      <c r="B1321" s="4" t="s">
        <v>4497</v>
      </c>
      <c r="C1321" s="13">
        <v>12</v>
      </c>
      <c r="D1321" s="7">
        <v>-3243687</v>
      </c>
      <c r="E1321" s="7">
        <v>4580356</v>
      </c>
      <c r="F1321" s="7">
        <v>8673137</v>
      </c>
      <c r="G1321" s="7">
        <v>11994092</v>
      </c>
      <c r="H1321" s="7">
        <v>33043840</v>
      </c>
      <c r="I1321" s="7">
        <v>21991908</v>
      </c>
      <c r="J1321" s="7">
        <v>-3285763</v>
      </c>
      <c r="K1321" s="7">
        <v>-141423</v>
      </c>
      <c r="L1321" s="7">
        <v>9481450</v>
      </c>
      <c r="M1321" s="9"/>
      <c r="N1321" s="7">
        <v>8659541</v>
      </c>
      <c r="O1321" s="7">
        <v>21039564</v>
      </c>
      <c r="P1321" s="7">
        <v>17505053</v>
      </c>
      <c r="Q1321" s="8">
        <v>16684579.07</v>
      </c>
      <c r="R1321" s="8">
        <v>25322715.399999999</v>
      </c>
    </row>
    <row r="1322" spans="1:18" x14ac:dyDescent="0.4">
      <c r="A1322" s="13" t="s">
        <v>2315</v>
      </c>
      <c r="B1322" s="4" t="s">
        <v>4498</v>
      </c>
      <c r="C1322" s="13">
        <v>12</v>
      </c>
      <c r="D1322" s="7">
        <v>-1127570</v>
      </c>
      <c r="E1322" s="7">
        <v>-3688617</v>
      </c>
      <c r="F1322" s="7">
        <v>-7195836</v>
      </c>
      <c r="G1322" s="7">
        <v>3192586</v>
      </c>
      <c r="H1322" s="7">
        <v>7261386</v>
      </c>
      <c r="I1322" s="7">
        <v>9734915</v>
      </c>
      <c r="J1322" s="7">
        <v>23891973</v>
      </c>
      <c r="K1322" s="7">
        <v>-61865940</v>
      </c>
      <c r="L1322" s="7">
        <v>-92541924</v>
      </c>
      <c r="M1322" s="9"/>
      <c r="N1322" s="9"/>
      <c r="O1322" s="9"/>
      <c r="P1322" s="9"/>
      <c r="Q1322" s="9"/>
      <c r="R1322" s="9"/>
    </row>
    <row r="1323" spans="1:18" x14ac:dyDescent="0.4">
      <c r="A1323" s="13" t="s">
        <v>2316</v>
      </c>
      <c r="B1323" s="4" t="s">
        <v>4499</v>
      </c>
      <c r="C1323" s="13">
        <v>12</v>
      </c>
      <c r="D1323" s="7">
        <v>887219</v>
      </c>
      <c r="E1323" s="7">
        <v>659848</v>
      </c>
      <c r="F1323" s="7">
        <v>234052</v>
      </c>
      <c r="G1323" s="7">
        <v>-2233198</v>
      </c>
      <c r="H1323" s="7">
        <v>-558832</v>
      </c>
      <c r="I1323" s="7">
        <v>-3471423</v>
      </c>
      <c r="J1323" s="7">
        <v>3409044</v>
      </c>
      <c r="K1323" s="7">
        <v>-6740229</v>
      </c>
      <c r="L1323" s="9"/>
      <c r="M1323" s="9"/>
      <c r="N1323" s="9"/>
      <c r="O1323" s="9"/>
      <c r="P1323" s="9"/>
      <c r="Q1323" s="9"/>
      <c r="R1323" s="9"/>
    </row>
    <row r="1324" spans="1:18" x14ac:dyDescent="0.4">
      <c r="A1324" s="13" t="s">
        <v>2317</v>
      </c>
      <c r="B1324" s="4" t="s">
        <v>4500</v>
      </c>
      <c r="C1324" s="13">
        <v>12</v>
      </c>
      <c r="D1324" s="7">
        <v>2699145</v>
      </c>
      <c r="E1324" s="7">
        <v>3503262</v>
      </c>
      <c r="F1324" s="7">
        <v>2871752</v>
      </c>
      <c r="G1324" s="7">
        <v>585058</v>
      </c>
      <c r="H1324" s="7">
        <v>1683135</v>
      </c>
      <c r="I1324" s="7">
        <v>-177576</v>
      </c>
      <c r="J1324" s="7">
        <v>1218150</v>
      </c>
      <c r="K1324" s="7">
        <v>4797503</v>
      </c>
      <c r="L1324" s="7">
        <v>5048471</v>
      </c>
      <c r="M1324" s="9"/>
      <c r="N1324" s="8">
        <v>5463522.3300000001</v>
      </c>
      <c r="O1324" s="7">
        <v>6324630</v>
      </c>
      <c r="P1324" s="8">
        <v>-890894.04</v>
      </c>
      <c r="Q1324" s="8">
        <v>190150.02</v>
      </c>
      <c r="R1324" s="8">
        <v>-4699523.13</v>
      </c>
    </row>
    <row r="1325" spans="1:18" x14ac:dyDescent="0.4">
      <c r="A1325" s="13" t="s">
        <v>2318</v>
      </c>
      <c r="B1325" s="4" t="s">
        <v>4501</v>
      </c>
      <c r="C1325" s="13">
        <v>12</v>
      </c>
      <c r="D1325" s="7">
        <v>-17495284</v>
      </c>
      <c r="E1325" s="7">
        <v>-13409831</v>
      </c>
      <c r="F1325" s="7">
        <v>-4404008</v>
      </c>
      <c r="G1325" s="9"/>
      <c r="H1325" s="9"/>
      <c r="I1325" s="9"/>
      <c r="J1325" s="9"/>
      <c r="K1325" s="9"/>
      <c r="L1325" s="9"/>
      <c r="M1325" s="9"/>
      <c r="N1325" s="9"/>
      <c r="O1325" s="9"/>
      <c r="P1325" s="9"/>
      <c r="Q1325" s="9"/>
      <c r="R1325" s="9"/>
    </row>
    <row r="1326" spans="1:18" x14ac:dyDescent="0.4">
      <c r="A1326" s="13" t="s">
        <v>2319</v>
      </c>
      <c r="B1326" s="4" t="s">
        <v>4502</v>
      </c>
      <c r="C1326" s="13">
        <v>12</v>
      </c>
      <c r="D1326" s="7">
        <v>2870582</v>
      </c>
      <c r="E1326" s="7">
        <v>2151379</v>
      </c>
      <c r="F1326" s="7">
        <v>1934292</v>
      </c>
      <c r="G1326" s="7">
        <v>4330074</v>
      </c>
      <c r="H1326" s="7">
        <v>6251767</v>
      </c>
      <c r="I1326" s="7">
        <v>6080019</v>
      </c>
      <c r="J1326" s="7">
        <v>6777899</v>
      </c>
      <c r="K1326" s="7">
        <v>3709642</v>
      </c>
      <c r="L1326" s="7">
        <v>5839507</v>
      </c>
      <c r="M1326" s="8">
        <v>9042864.2400000002</v>
      </c>
      <c r="N1326" s="8">
        <v>3008953.63</v>
      </c>
      <c r="O1326" s="8">
        <v>-1891754.52</v>
      </c>
      <c r="P1326" s="8">
        <v>1418225.68</v>
      </c>
      <c r="Q1326" s="8">
        <v>3649521.2</v>
      </c>
      <c r="R1326" s="8">
        <v>3462942.9</v>
      </c>
    </row>
    <row r="1327" spans="1:18" x14ac:dyDescent="0.4">
      <c r="A1327" s="13" t="s">
        <v>2320</v>
      </c>
      <c r="B1327" s="4" t="s">
        <v>4503</v>
      </c>
      <c r="C1327" s="13">
        <v>6</v>
      </c>
      <c r="D1327" s="7">
        <v>-2643147</v>
      </c>
      <c r="E1327" s="7">
        <v>-827655</v>
      </c>
      <c r="F1327" s="9"/>
      <c r="G1327" s="9"/>
      <c r="H1327" s="9"/>
      <c r="I1327" s="9"/>
      <c r="J1327" s="9"/>
      <c r="K1327" s="9"/>
      <c r="L1327" s="9"/>
      <c r="M1327" s="9"/>
      <c r="N1327" s="9"/>
      <c r="O1327" s="9"/>
      <c r="P1327" s="9"/>
      <c r="Q1327" s="9"/>
      <c r="R1327" s="9"/>
    </row>
    <row r="1328" spans="1:18" x14ac:dyDescent="0.4">
      <c r="A1328" s="13" t="s">
        <v>2321</v>
      </c>
      <c r="B1328" s="4" t="s">
        <v>4504</v>
      </c>
      <c r="C1328" s="13">
        <v>12</v>
      </c>
      <c r="D1328" s="7">
        <v>4736866</v>
      </c>
      <c r="E1328" s="7">
        <v>-1447705</v>
      </c>
      <c r="F1328" s="7">
        <v>-702594</v>
      </c>
      <c r="G1328" s="9"/>
      <c r="H1328" s="9"/>
      <c r="I1328" s="9"/>
      <c r="J1328" s="9"/>
      <c r="K1328" s="9"/>
      <c r="L1328" s="9"/>
      <c r="M1328" s="9"/>
      <c r="N1328" s="9"/>
      <c r="O1328" s="9"/>
      <c r="P1328" s="9"/>
      <c r="Q1328" s="9"/>
      <c r="R1328" s="9"/>
    </row>
    <row r="1329" spans="1:18" x14ac:dyDescent="0.4">
      <c r="A1329" s="13" t="s">
        <v>2322</v>
      </c>
      <c r="B1329" s="4" t="s">
        <v>4505</v>
      </c>
      <c r="C1329" s="13">
        <v>12</v>
      </c>
      <c r="D1329" s="7">
        <v>683583</v>
      </c>
      <c r="E1329" s="7">
        <v>1648160</v>
      </c>
      <c r="F1329" s="7">
        <v>1828261</v>
      </c>
      <c r="G1329" s="7">
        <v>3421018</v>
      </c>
      <c r="H1329" s="7">
        <v>3536671</v>
      </c>
      <c r="I1329" s="7">
        <v>3894777</v>
      </c>
      <c r="J1329" s="7">
        <v>-652823</v>
      </c>
      <c r="K1329" s="7">
        <v>20051197</v>
      </c>
      <c r="L1329" s="7">
        <v>30771687</v>
      </c>
      <c r="M1329" s="9"/>
      <c r="N1329" s="7">
        <v>102848066</v>
      </c>
      <c r="O1329" s="7">
        <v>96602962</v>
      </c>
      <c r="P1329" s="8">
        <v>137404693.38999999</v>
      </c>
      <c r="Q1329" s="7">
        <v>274398669</v>
      </c>
      <c r="R1329" s="7">
        <v>264165612</v>
      </c>
    </row>
    <row r="1330" spans="1:18" x14ac:dyDescent="0.4">
      <c r="A1330" s="13" t="s">
        <v>2323</v>
      </c>
      <c r="B1330" s="4" t="s">
        <v>4506</v>
      </c>
      <c r="C1330" s="13">
        <v>12</v>
      </c>
      <c r="D1330" s="7">
        <v>4996059</v>
      </c>
      <c r="E1330" s="7">
        <v>3209759</v>
      </c>
      <c r="F1330" s="7">
        <v>4954337</v>
      </c>
      <c r="G1330" s="7">
        <v>1970192</v>
      </c>
      <c r="H1330" s="7">
        <v>-6618893</v>
      </c>
      <c r="I1330" s="7">
        <v>-4982474</v>
      </c>
      <c r="J1330" s="7">
        <v>1492200</v>
      </c>
      <c r="K1330" s="7">
        <v>1291373</v>
      </c>
      <c r="L1330" s="7">
        <v>1316804</v>
      </c>
      <c r="M1330" s="8">
        <v>3609301.76</v>
      </c>
      <c r="N1330" s="8">
        <v>3258297.55</v>
      </c>
      <c r="O1330" s="8">
        <v>4474720.08</v>
      </c>
      <c r="P1330" s="8">
        <v>2879170.25</v>
      </c>
      <c r="Q1330" s="8">
        <v>513820.01</v>
      </c>
      <c r="R1330" s="8">
        <v>2770417.75</v>
      </c>
    </row>
    <row r="1331" spans="1:18" x14ac:dyDescent="0.4">
      <c r="A1331" s="13" t="s">
        <v>2324</v>
      </c>
      <c r="B1331" s="4" t="s">
        <v>4507</v>
      </c>
      <c r="C1331" s="13">
        <v>12</v>
      </c>
      <c r="D1331" s="7">
        <v>-9790684</v>
      </c>
      <c r="E1331" s="7">
        <v>1575033</v>
      </c>
      <c r="F1331" s="7">
        <v>4181556</v>
      </c>
      <c r="G1331" s="7">
        <v>-5055451</v>
      </c>
      <c r="H1331" s="7">
        <v>4331945</v>
      </c>
      <c r="I1331" s="7">
        <v>7556633</v>
      </c>
      <c r="J1331" s="7">
        <v>3679791</v>
      </c>
      <c r="K1331" s="7">
        <v>5225112</v>
      </c>
      <c r="L1331" s="7">
        <v>341779</v>
      </c>
      <c r="M1331" s="9"/>
      <c r="N1331" s="9"/>
      <c r="O1331" s="9"/>
      <c r="P1331" s="9"/>
      <c r="Q1331" s="9"/>
      <c r="R1331" s="9"/>
    </row>
    <row r="1332" spans="1:18" x14ac:dyDescent="0.4">
      <c r="A1332" s="13" t="s">
        <v>806</v>
      </c>
      <c r="B1332" s="4" t="s">
        <v>1353</v>
      </c>
      <c r="C1332" s="13">
        <v>12</v>
      </c>
      <c r="D1332" s="9"/>
      <c r="E1332" s="9"/>
      <c r="F1332" s="9"/>
      <c r="G1332" s="9"/>
      <c r="H1332" s="9"/>
      <c r="I1332" s="7">
        <v>2521907</v>
      </c>
      <c r="J1332" s="7">
        <v>-3105156</v>
      </c>
      <c r="K1332" s="7">
        <v>-4550798</v>
      </c>
      <c r="L1332" s="7">
        <v>154066</v>
      </c>
      <c r="M1332" s="9"/>
      <c r="N1332" s="8">
        <v>1173878.26</v>
      </c>
      <c r="O1332" s="7">
        <v>1558252</v>
      </c>
      <c r="P1332" s="7">
        <v>-521740</v>
      </c>
      <c r="Q1332" s="7">
        <v>1538305</v>
      </c>
      <c r="R1332" s="7">
        <v>3292695</v>
      </c>
    </row>
    <row r="1333" spans="1:18" x14ac:dyDescent="0.4">
      <c r="A1333" s="13" t="s">
        <v>2325</v>
      </c>
      <c r="B1333" s="4" t="s">
        <v>4508</v>
      </c>
      <c r="C1333" s="13">
        <v>12</v>
      </c>
      <c r="D1333" s="7">
        <v>-6194038</v>
      </c>
      <c r="E1333" s="7">
        <v>6007309</v>
      </c>
      <c r="F1333" s="7">
        <v>-16998696</v>
      </c>
      <c r="G1333" s="7">
        <v>-8711462</v>
      </c>
      <c r="H1333" s="7">
        <v>-772309</v>
      </c>
      <c r="I1333" s="7">
        <v>612789</v>
      </c>
      <c r="J1333" s="7">
        <v>-10772805</v>
      </c>
      <c r="K1333" s="7">
        <v>-5826378</v>
      </c>
      <c r="L1333" s="9"/>
      <c r="M1333" s="9"/>
      <c r="N1333" s="9"/>
      <c r="O1333" s="9"/>
      <c r="P1333" s="9"/>
      <c r="Q1333" s="9"/>
      <c r="R1333" s="9"/>
    </row>
    <row r="1334" spans="1:18" x14ac:dyDescent="0.4">
      <c r="A1334" s="13" t="s">
        <v>2326</v>
      </c>
      <c r="B1334" s="4" t="s">
        <v>4509</v>
      </c>
      <c r="C1334" s="13">
        <v>12</v>
      </c>
      <c r="D1334" s="7">
        <v>844190771</v>
      </c>
      <c r="E1334" s="7">
        <v>781775451</v>
      </c>
      <c r="F1334" s="7">
        <v>528987084</v>
      </c>
      <c r="G1334" s="7">
        <v>824795936</v>
      </c>
      <c r="H1334" s="7">
        <v>668746700</v>
      </c>
      <c r="I1334" s="7">
        <v>440900393</v>
      </c>
      <c r="J1334" s="7">
        <v>454381168</v>
      </c>
      <c r="K1334" s="9"/>
      <c r="L1334" s="9"/>
      <c r="M1334" s="9"/>
      <c r="N1334" s="9"/>
      <c r="O1334" s="9"/>
      <c r="P1334" s="9"/>
      <c r="Q1334" s="9"/>
      <c r="R1334" s="9"/>
    </row>
    <row r="1335" spans="1:18" x14ac:dyDescent="0.4">
      <c r="A1335" s="13" t="s">
        <v>2327</v>
      </c>
      <c r="B1335" s="4" t="s">
        <v>4510</v>
      </c>
      <c r="C1335" s="13">
        <v>12</v>
      </c>
      <c r="D1335" s="7">
        <v>7624354</v>
      </c>
      <c r="E1335" s="7">
        <v>5845739</v>
      </c>
      <c r="F1335" s="7">
        <v>-2857126</v>
      </c>
      <c r="G1335" s="7">
        <v>-34165321</v>
      </c>
      <c r="H1335" s="7">
        <v>-11709494</v>
      </c>
      <c r="I1335" s="7">
        <v>-5174887</v>
      </c>
      <c r="J1335" s="7">
        <v>-4389509</v>
      </c>
      <c r="K1335" s="7">
        <v>-2904479</v>
      </c>
      <c r="L1335" s="7">
        <v>-3638287</v>
      </c>
      <c r="M1335" s="9"/>
      <c r="N1335" s="8">
        <v>-6186433.9199999999</v>
      </c>
      <c r="O1335" s="8">
        <v>-709570.84</v>
      </c>
      <c r="P1335" s="9"/>
      <c r="Q1335" s="9"/>
      <c r="R1335" s="9"/>
    </row>
    <row r="1336" spans="1:18" x14ac:dyDescent="0.4">
      <c r="A1336" s="13" t="s">
        <v>2328</v>
      </c>
      <c r="B1336" s="4" t="s">
        <v>4511</v>
      </c>
      <c r="C1336" s="13">
        <v>12</v>
      </c>
      <c r="D1336" s="7">
        <v>2837558</v>
      </c>
      <c r="E1336" s="7">
        <v>335586</v>
      </c>
      <c r="F1336" s="7">
        <v>303924</v>
      </c>
      <c r="G1336" s="7">
        <v>-3976105</v>
      </c>
      <c r="H1336" s="7">
        <v>14829708</v>
      </c>
      <c r="I1336" s="7">
        <v>25588382</v>
      </c>
      <c r="J1336" s="7">
        <v>20714987</v>
      </c>
      <c r="K1336" s="7">
        <v>724941</v>
      </c>
      <c r="L1336" s="7">
        <v>7650733</v>
      </c>
      <c r="M1336" s="9"/>
      <c r="N1336" s="8">
        <v>41651154.240000002</v>
      </c>
      <c r="O1336" s="8">
        <v>43466477.170000002</v>
      </c>
      <c r="P1336" s="8">
        <v>-18948873.149999999</v>
      </c>
      <c r="Q1336" s="8">
        <v>-44885189.299999997</v>
      </c>
      <c r="R1336" s="8">
        <v>-14494569.5</v>
      </c>
    </row>
    <row r="1337" spans="1:18" x14ac:dyDescent="0.4">
      <c r="A1337" s="13" t="s">
        <v>2329</v>
      </c>
      <c r="B1337" s="4" t="s">
        <v>4512</v>
      </c>
      <c r="C1337" s="13">
        <v>12</v>
      </c>
      <c r="D1337" s="7">
        <v>5771631</v>
      </c>
      <c r="E1337" s="7">
        <v>8236963</v>
      </c>
      <c r="F1337" s="7">
        <v>2507204</v>
      </c>
      <c r="G1337" s="7">
        <v>6463887</v>
      </c>
      <c r="H1337" s="7">
        <v>5909945</v>
      </c>
      <c r="I1337" s="7">
        <v>-4576943</v>
      </c>
      <c r="J1337" s="7">
        <v>4159111</v>
      </c>
      <c r="K1337" s="7">
        <v>6277925</v>
      </c>
      <c r="L1337" s="7">
        <v>9916341</v>
      </c>
      <c r="M1337" s="9"/>
      <c r="N1337" s="8">
        <v>4898440.25</v>
      </c>
      <c r="O1337" s="8">
        <v>376613.9</v>
      </c>
      <c r="P1337" s="8">
        <v>-863631.08</v>
      </c>
      <c r="Q1337" s="8">
        <v>1729615.91</v>
      </c>
      <c r="R1337" s="8">
        <v>276726.77</v>
      </c>
    </row>
    <row r="1338" spans="1:18" x14ac:dyDescent="0.4">
      <c r="A1338" s="13" t="s">
        <v>807</v>
      </c>
      <c r="B1338" s="4" t="s">
        <v>1354</v>
      </c>
      <c r="C1338" s="13">
        <v>12</v>
      </c>
      <c r="D1338" s="7">
        <v>3819696</v>
      </c>
      <c r="E1338" s="7">
        <v>9198716</v>
      </c>
      <c r="F1338" s="7">
        <v>14339509</v>
      </c>
      <c r="G1338" s="7">
        <v>9878167</v>
      </c>
      <c r="H1338" s="7">
        <v>13966462</v>
      </c>
      <c r="I1338" s="7">
        <v>17122454</v>
      </c>
      <c r="J1338" s="7">
        <v>8188975</v>
      </c>
      <c r="K1338" s="7">
        <v>13269840</v>
      </c>
      <c r="L1338" s="7">
        <v>14491345</v>
      </c>
      <c r="M1338" s="8">
        <v>12728088.76</v>
      </c>
      <c r="N1338" s="8">
        <v>5165305.55</v>
      </c>
      <c r="O1338" s="8">
        <v>8021688.0899999999</v>
      </c>
      <c r="P1338" s="8">
        <v>12029210.109999999</v>
      </c>
      <c r="Q1338" s="8">
        <v>8465042.0399999991</v>
      </c>
      <c r="R1338" s="8">
        <v>20187988.920000002</v>
      </c>
    </row>
    <row r="1339" spans="1:18" x14ac:dyDescent="0.4">
      <c r="A1339" s="13" t="s">
        <v>2330</v>
      </c>
      <c r="B1339" s="4" t="s">
        <v>4513</v>
      </c>
      <c r="C1339" s="13">
        <v>12</v>
      </c>
      <c r="D1339" s="7">
        <v>1330618</v>
      </c>
      <c r="E1339" s="7">
        <v>-8038636</v>
      </c>
      <c r="F1339" s="7">
        <v>157753</v>
      </c>
      <c r="G1339" s="7">
        <v>-9446337</v>
      </c>
      <c r="H1339" s="7">
        <v>-5382665</v>
      </c>
      <c r="I1339" s="7">
        <v>-11739866</v>
      </c>
      <c r="J1339" s="7">
        <v>-272597</v>
      </c>
      <c r="K1339" s="9"/>
      <c r="L1339" s="9"/>
      <c r="M1339" s="9"/>
      <c r="N1339" s="9"/>
      <c r="O1339" s="9"/>
      <c r="P1339" s="9"/>
      <c r="Q1339" s="9"/>
      <c r="R1339" s="9"/>
    </row>
    <row r="1340" spans="1:18" x14ac:dyDescent="0.4">
      <c r="A1340" s="13" t="s">
        <v>2331</v>
      </c>
      <c r="B1340" s="4" t="s">
        <v>4514</v>
      </c>
      <c r="C1340" s="13">
        <v>12</v>
      </c>
      <c r="D1340" s="7">
        <v>-8727565</v>
      </c>
      <c r="E1340" s="7">
        <v>-3620070</v>
      </c>
      <c r="F1340" s="7">
        <v>-5124497</v>
      </c>
      <c r="G1340" s="7">
        <v>-9044251</v>
      </c>
      <c r="H1340" s="7">
        <v>-6068255</v>
      </c>
      <c r="I1340" s="7">
        <v>6622811</v>
      </c>
      <c r="J1340" s="7">
        <v>10458615</v>
      </c>
      <c r="K1340" s="7">
        <v>2737897</v>
      </c>
      <c r="L1340" s="7">
        <v>2787456</v>
      </c>
      <c r="M1340" s="8">
        <v>5141088.96</v>
      </c>
      <c r="N1340" s="9"/>
      <c r="O1340" s="8">
        <v>7157450.2599999998</v>
      </c>
      <c r="P1340" s="8">
        <v>1728023.95</v>
      </c>
      <c r="Q1340" s="8">
        <v>-1524686.06</v>
      </c>
      <c r="R1340" s="8">
        <v>-3295947.63</v>
      </c>
    </row>
    <row r="1341" spans="1:18" x14ac:dyDescent="0.4">
      <c r="A1341" s="13" t="s">
        <v>2332</v>
      </c>
      <c r="B1341" s="4" t="s">
        <v>4515</v>
      </c>
      <c r="C1341" s="13">
        <v>12</v>
      </c>
      <c r="D1341" s="7">
        <v>1530562</v>
      </c>
      <c r="E1341" s="7">
        <v>3471871</v>
      </c>
      <c r="F1341" s="7">
        <v>-2232200</v>
      </c>
      <c r="G1341" s="7">
        <v>-5532329</v>
      </c>
      <c r="H1341" s="7">
        <v>-312898</v>
      </c>
      <c r="I1341" s="7">
        <v>-3827953</v>
      </c>
      <c r="J1341" s="9"/>
      <c r="K1341" s="9"/>
      <c r="L1341" s="9"/>
      <c r="M1341" s="9"/>
      <c r="N1341" s="9"/>
      <c r="O1341" s="9"/>
      <c r="P1341" s="9"/>
      <c r="Q1341" s="9"/>
      <c r="R1341" s="9"/>
    </row>
    <row r="1342" spans="1:18" x14ac:dyDescent="0.4">
      <c r="A1342" s="13" t="s">
        <v>2333</v>
      </c>
      <c r="B1342" s="4" t="s">
        <v>4516</v>
      </c>
      <c r="C1342" s="13">
        <v>12</v>
      </c>
      <c r="D1342" s="9"/>
      <c r="E1342" s="9"/>
      <c r="F1342" s="9"/>
      <c r="G1342" s="9"/>
      <c r="H1342" s="9"/>
      <c r="I1342" s="9"/>
      <c r="J1342" s="9"/>
      <c r="K1342" s="9"/>
      <c r="L1342" s="9"/>
      <c r="M1342" s="9"/>
      <c r="N1342" s="9"/>
      <c r="O1342" s="9"/>
      <c r="P1342" s="9"/>
      <c r="Q1342" s="9"/>
      <c r="R1342" s="9"/>
    </row>
    <row r="1343" spans="1:18" x14ac:dyDescent="0.4">
      <c r="A1343" s="13" t="s">
        <v>2334</v>
      </c>
      <c r="B1343" s="4" t="s">
        <v>4517</v>
      </c>
      <c r="C1343" s="13">
        <v>12</v>
      </c>
      <c r="D1343" s="7">
        <v>-578392</v>
      </c>
      <c r="E1343" s="7">
        <v>-858336</v>
      </c>
      <c r="F1343" s="9"/>
      <c r="G1343" s="9"/>
      <c r="H1343" s="9"/>
      <c r="I1343" s="9"/>
      <c r="J1343" s="9"/>
      <c r="K1343" s="9"/>
      <c r="L1343" s="9"/>
      <c r="M1343" s="9"/>
      <c r="N1343" s="9"/>
      <c r="O1343" s="9"/>
      <c r="P1343" s="9"/>
      <c r="Q1343" s="9"/>
      <c r="R1343" s="9"/>
    </row>
    <row r="1344" spans="1:18" x14ac:dyDescent="0.4">
      <c r="A1344" s="13" t="s">
        <v>2335</v>
      </c>
      <c r="B1344" s="4" t="s">
        <v>4518</v>
      </c>
      <c r="C1344" s="13">
        <v>12</v>
      </c>
      <c r="D1344" s="7">
        <v>-7288669</v>
      </c>
      <c r="E1344" s="7">
        <v>377765</v>
      </c>
      <c r="F1344" s="7">
        <v>-1786567</v>
      </c>
      <c r="G1344" s="7">
        <v>1592662</v>
      </c>
      <c r="H1344" s="7">
        <v>1078862</v>
      </c>
      <c r="I1344" s="7">
        <v>1541202</v>
      </c>
      <c r="J1344" s="7">
        <v>1207003</v>
      </c>
      <c r="K1344" s="7">
        <v>1825652</v>
      </c>
      <c r="L1344" s="7">
        <v>2289362</v>
      </c>
      <c r="M1344" s="9"/>
      <c r="N1344" s="8">
        <v>628978.46</v>
      </c>
      <c r="O1344" s="7">
        <v>1923299</v>
      </c>
      <c r="P1344" s="8">
        <v>4265662.87</v>
      </c>
      <c r="Q1344" s="8">
        <v>4533536.9000000004</v>
      </c>
      <c r="R1344" s="9"/>
    </row>
    <row r="1345" spans="1:18" x14ac:dyDescent="0.4">
      <c r="A1345" s="13" t="s">
        <v>136</v>
      </c>
      <c r="B1345" s="4" t="s">
        <v>344</v>
      </c>
      <c r="C1345" s="13">
        <v>12</v>
      </c>
      <c r="D1345" s="7">
        <v>184288768</v>
      </c>
      <c r="E1345" s="7">
        <v>211151773</v>
      </c>
      <c r="F1345" s="7">
        <v>131148005</v>
      </c>
      <c r="G1345" s="7">
        <v>359944493</v>
      </c>
      <c r="H1345" s="7">
        <v>416531614</v>
      </c>
      <c r="I1345" s="7">
        <v>323945236</v>
      </c>
      <c r="J1345" s="7">
        <v>379049410</v>
      </c>
      <c r="K1345" s="7">
        <v>386947993</v>
      </c>
      <c r="L1345" s="7">
        <v>129288000</v>
      </c>
      <c r="M1345" s="7">
        <v>279324000</v>
      </c>
      <c r="N1345" s="7">
        <v>126756000</v>
      </c>
      <c r="O1345" s="7">
        <v>542129000</v>
      </c>
      <c r="P1345" s="7">
        <v>576338000</v>
      </c>
      <c r="Q1345" s="7">
        <v>632331000</v>
      </c>
      <c r="R1345" s="7">
        <v>746483000</v>
      </c>
    </row>
    <row r="1346" spans="1:18" x14ac:dyDescent="0.4">
      <c r="A1346" s="13" t="s">
        <v>2336</v>
      </c>
      <c r="B1346" s="4" t="s">
        <v>4519</v>
      </c>
      <c r="C1346" s="13">
        <v>12</v>
      </c>
      <c r="D1346" s="7">
        <v>-3992691</v>
      </c>
      <c r="E1346" s="7">
        <v>-9869627</v>
      </c>
      <c r="F1346" s="7">
        <v>-5364787</v>
      </c>
      <c r="G1346" s="7">
        <v>-4723339</v>
      </c>
      <c r="H1346" s="7">
        <v>374830</v>
      </c>
      <c r="I1346" s="7">
        <v>-4348010</v>
      </c>
      <c r="J1346" s="7">
        <v>-6615992</v>
      </c>
      <c r="K1346" s="7">
        <v>-8179926</v>
      </c>
      <c r="L1346" s="7">
        <v>-1452287</v>
      </c>
      <c r="M1346" s="7">
        <v>-1147346</v>
      </c>
      <c r="N1346" s="8">
        <v>883793.39</v>
      </c>
      <c r="O1346" s="8">
        <v>483149.72</v>
      </c>
      <c r="P1346" s="9"/>
      <c r="Q1346" s="8">
        <v>-3425218.9</v>
      </c>
      <c r="R1346" s="8">
        <v>1053141.6499999999</v>
      </c>
    </row>
    <row r="1347" spans="1:18" x14ac:dyDescent="0.4">
      <c r="A1347" s="13" t="s">
        <v>2337</v>
      </c>
      <c r="B1347" s="4" t="s">
        <v>4520</v>
      </c>
      <c r="C1347" s="13">
        <v>12</v>
      </c>
      <c r="D1347" s="7">
        <v>494033556</v>
      </c>
      <c r="E1347" s="7">
        <v>-5338435116</v>
      </c>
      <c r="F1347" s="7">
        <v>-803442000</v>
      </c>
      <c r="G1347" s="7">
        <v>1248434126</v>
      </c>
      <c r="H1347" s="7">
        <v>1191182275</v>
      </c>
      <c r="I1347" s="7">
        <v>918901947</v>
      </c>
      <c r="J1347" s="7">
        <v>1278992000</v>
      </c>
      <c r="K1347" s="7">
        <v>1114798000</v>
      </c>
      <c r="L1347" s="7">
        <v>1188371000</v>
      </c>
      <c r="M1347" s="9"/>
      <c r="N1347" s="9"/>
      <c r="O1347" s="9"/>
      <c r="P1347" s="9"/>
      <c r="Q1347" s="9"/>
      <c r="R1347" s="9"/>
    </row>
    <row r="1348" spans="1:18" x14ac:dyDescent="0.4">
      <c r="A1348" s="13" t="s">
        <v>2338</v>
      </c>
      <c r="B1348" s="4" t="s">
        <v>4521</v>
      </c>
      <c r="C1348" s="13">
        <v>12</v>
      </c>
      <c r="D1348" s="7">
        <v>1362657</v>
      </c>
      <c r="E1348" s="7">
        <v>658201</v>
      </c>
      <c r="F1348" s="7">
        <v>1368694</v>
      </c>
      <c r="G1348" s="7">
        <v>1829431</v>
      </c>
      <c r="H1348" s="7">
        <v>1512196</v>
      </c>
      <c r="I1348" s="7">
        <v>2971689</v>
      </c>
      <c r="J1348" s="7">
        <v>1401072</v>
      </c>
      <c r="K1348" s="7">
        <v>2766768</v>
      </c>
      <c r="L1348" s="7">
        <v>9214164</v>
      </c>
      <c r="M1348" s="9"/>
      <c r="N1348" s="8">
        <v>7275348.2599999998</v>
      </c>
      <c r="O1348" s="8">
        <v>5810975.2800000003</v>
      </c>
      <c r="P1348" s="8">
        <v>5886324.9400000004</v>
      </c>
      <c r="Q1348" s="8">
        <v>4248371.95</v>
      </c>
      <c r="R1348" s="8">
        <v>4239642.51</v>
      </c>
    </row>
    <row r="1349" spans="1:18" x14ac:dyDescent="0.4">
      <c r="A1349" s="13" t="s">
        <v>2339</v>
      </c>
      <c r="B1349" s="4" t="s">
        <v>4522</v>
      </c>
      <c r="C1349" s="13">
        <v>12</v>
      </c>
      <c r="D1349" s="9"/>
      <c r="E1349" s="9"/>
      <c r="F1349" s="9"/>
      <c r="G1349" s="9"/>
      <c r="H1349" s="9"/>
      <c r="I1349" s="9"/>
      <c r="J1349" s="9"/>
      <c r="K1349" s="9"/>
      <c r="L1349" s="9"/>
      <c r="M1349" s="9"/>
      <c r="N1349" s="9"/>
      <c r="O1349" s="9"/>
      <c r="P1349" s="9"/>
      <c r="Q1349" s="9"/>
      <c r="R1349" s="9"/>
    </row>
    <row r="1350" spans="1:18" x14ac:dyDescent="0.4">
      <c r="A1350" s="13" t="s">
        <v>2340</v>
      </c>
      <c r="B1350" s="4" t="s">
        <v>4523</v>
      </c>
      <c r="C1350" s="13">
        <v>12</v>
      </c>
      <c r="D1350" s="7">
        <v>-1136261</v>
      </c>
      <c r="E1350" s="7">
        <v>-3439859</v>
      </c>
      <c r="F1350" s="7">
        <v>3196869</v>
      </c>
      <c r="G1350" s="7">
        <v>639355</v>
      </c>
      <c r="H1350" s="7">
        <v>1063984</v>
      </c>
      <c r="I1350" s="7">
        <v>-1878320</v>
      </c>
      <c r="J1350" s="7">
        <v>-1037376</v>
      </c>
      <c r="K1350" s="7">
        <v>412725</v>
      </c>
      <c r="L1350" s="7">
        <v>678774</v>
      </c>
      <c r="M1350" s="9"/>
      <c r="N1350" s="8">
        <v>-5748952.7400000002</v>
      </c>
      <c r="O1350" s="7">
        <v>-1067927</v>
      </c>
      <c r="P1350" s="8">
        <v>410904.32000000001</v>
      </c>
      <c r="Q1350" s="8">
        <v>-2691146.97</v>
      </c>
      <c r="R1350" s="8">
        <v>-1275973.6000000001</v>
      </c>
    </row>
    <row r="1351" spans="1:18" x14ac:dyDescent="0.4">
      <c r="A1351" s="13" t="s">
        <v>2341</v>
      </c>
      <c r="B1351" s="4" t="s">
        <v>4524</v>
      </c>
      <c r="C1351" s="13">
        <v>12</v>
      </c>
      <c r="D1351" s="7">
        <v>-7123422</v>
      </c>
      <c r="E1351" s="7">
        <v>-2735831</v>
      </c>
      <c r="F1351" s="7">
        <v>-2497153</v>
      </c>
      <c r="G1351" s="7">
        <v>-4152984</v>
      </c>
      <c r="H1351" s="7">
        <v>-7310796</v>
      </c>
      <c r="I1351" s="7">
        <v>-3497165</v>
      </c>
      <c r="J1351" s="7">
        <v>-2820250</v>
      </c>
      <c r="K1351" s="7">
        <v>-1929312</v>
      </c>
      <c r="L1351" s="7">
        <v>-1862191</v>
      </c>
      <c r="M1351" s="7">
        <v>242249</v>
      </c>
      <c r="N1351" s="9"/>
      <c r="O1351" s="8">
        <v>-2190326.69</v>
      </c>
      <c r="P1351" s="8">
        <v>-4153102.4</v>
      </c>
      <c r="Q1351" s="8">
        <v>884813.25</v>
      </c>
      <c r="R1351" s="8">
        <v>-3648552.98</v>
      </c>
    </row>
    <row r="1352" spans="1:18" x14ac:dyDescent="0.4">
      <c r="A1352" s="13" t="s">
        <v>2342</v>
      </c>
      <c r="B1352" s="4" t="s">
        <v>4525</v>
      </c>
      <c r="C1352" s="13">
        <v>12</v>
      </c>
      <c r="D1352" s="7">
        <v>2881158</v>
      </c>
      <c r="E1352" s="7">
        <v>-2094891</v>
      </c>
      <c r="F1352" s="7">
        <v>-4855107</v>
      </c>
      <c r="G1352" s="7">
        <v>-8080005</v>
      </c>
      <c r="H1352" s="7">
        <v>-4314752</v>
      </c>
      <c r="I1352" s="7">
        <v>-3750610</v>
      </c>
      <c r="J1352" s="7">
        <v>-3348111</v>
      </c>
      <c r="K1352" s="7">
        <v>-1697003</v>
      </c>
      <c r="L1352" s="7">
        <v>5729608</v>
      </c>
      <c r="M1352" s="9"/>
      <c r="N1352" s="8">
        <v>-4736477.53</v>
      </c>
      <c r="O1352" s="8">
        <v>-7348089.29</v>
      </c>
      <c r="P1352" s="8">
        <v>-4416920.42</v>
      </c>
      <c r="Q1352" s="8">
        <v>2668841.25</v>
      </c>
      <c r="R1352" s="8">
        <v>3838858.07</v>
      </c>
    </row>
    <row r="1353" spans="1:18" x14ac:dyDescent="0.4">
      <c r="A1353" s="13" t="s">
        <v>137</v>
      </c>
      <c r="B1353" s="4" t="s">
        <v>345</v>
      </c>
      <c r="C1353" s="13">
        <v>12</v>
      </c>
      <c r="D1353" s="9"/>
      <c r="E1353" s="7">
        <v>575207000</v>
      </c>
      <c r="F1353" s="7">
        <v>357393000</v>
      </c>
      <c r="G1353" s="7">
        <v>130138000</v>
      </c>
      <c r="H1353" s="7">
        <v>134033000</v>
      </c>
      <c r="I1353" s="7">
        <v>734236000</v>
      </c>
      <c r="J1353" s="7">
        <v>127842000</v>
      </c>
      <c r="K1353" s="7">
        <v>848749000</v>
      </c>
      <c r="L1353" s="7">
        <v>1947198000</v>
      </c>
      <c r="M1353" s="7">
        <v>1061215000</v>
      </c>
      <c r="N1353" s="7">
        <v>1234649000</v>
      </c>
      <c r="O1353" s="7">
        <v>965534000</v>
      </c>
      <c r="P1353" s="7">
        <v>1405532000</v>
      </c>
      <c r="Q1353" s="7">
        <v>1148494000</v>
      </c>
      <c r="R1353" s="7">
        <v>986521000</v>
      </c>
    </row>
    <row r="1354" spans="1:18" x14ac:dyDescent="0.4">
      <c r="A1354" s="13" t="s">
        <v>2343</v>
      </c>
      <c r="B1354" s="4" t="s">
        <v>4526</v>
      </c>
      <c r="C1354" s="13">
        <v>12</v>
      </c>
      <c r="D1354" s="7">
        <v>-4174829</v>
      </c>
      <c r="E1354" s="7">
        <v>-2365399</v>
      </c>
      <c r="F1354" s="7">
        <v>-3452049</v>
      </c>
      <c r="G1354" s="7">
        <v>108221</v>
      </c>
      <c r="H1354" s="7">
        <v>-1538409</v>
      </c>
      <c r="I1354" s="7">
        <v>-911035</v>
      </c>
      <c r="J1354" s="7">
        <v>208402</v>
      </c>
      <c r="K1354" s="7">
        <v>-1712432</v>
      </c>
      <c r="L1354" s="7">
        <v>2002415</v>
      </c>
      <c r="M1354" s="9"/>
      <c r="N1354" s="8">
        <v>1329390.01</v>
      </c>
      <c r="O1354" s="8">
        <v>1326134.22</v>
      </c>
      <c r="P1354" s="8">
        <v>2552968.27</v>
      </c>
      <c r="Q1354" s="8">
        <v>4999964.29</v>
      </c>
      <c r="R1354" s="8">
        <v>5080598.43</v>
      </c>
    </row>
    <row r="1355" spans="1:18" x14ac:dyDescent="0.4">
      <c r="A1355" s="13" t="s">
        <v>2344</v>
      </c>
      <c r="B1355" s="4" t="s">
        <v>4527</v>
      </c>
      <c r="C1355" s="13">
        <v>12</v>
      </c>
      <c r="D1355" s="7">
        <v>1105541</v>
      </c>
      <c r="E1355" s="7">
        <v>1109557</v>
      </c>
      <c r="F1355" s="7">
        <v>331707</v>
      </c>
      <c r="G1355" s="7">
        <v>-295759</v>
      </c>
      <c r="H1355" s="7">
        <v>800606</v>
      </c>
      <c r="I1355" s="7">
        <v>1400897</v>
      </c>
      <c r="J1355" s="7">
        <v>-7937967</v>
      </c>
      <c r="K1355" s="7">
        <v>-8668532</v>
      </c>
      <c r="L1355" s="7">
        <v>2770114</v>
      </c>
      <c r="M1355" s="8">
        <v>7079708.8499999996</v>
      </c>
      <c r="N1355" s="8">
        <v>-2512155.1</v>
      </c>
      <c r="O1355" s="8">
        <v>1376815.34</v>
      </c>
      <c r="P1355" s="8">
        <v>-553647.75</v>
      </c>
      <c r="Q1355" s="8">
        <v>138800.57999999999</v>
      </c>
      <c r="R1355" s="9"/>
    </row>
    <row r="1356" spans="1:18" x14ac:dyDescent="0.4">
      <c r="A1356" s="13" t="s">
        <v>2345</v>
      </c>
      <c r="B1356" s="4" t="s">
        <v>4528</v>
      </c>
      <c r="C1356" s="13">
        <v>12</v>
      </c>
      <c r="D1356" s="7">
        <v>6221025</v>
      </c>
      <c r="E1356" s="7">
        <v>7734352</v>
      </c>
      <c r="F1356" s="7">
        <v>10997257</v>
      </c>
      <c r="G1356" s="7">
        <v>3425380</v>
      </c>
      <c r="H1356" s="7">
        <v>1676062</v>
      </c>
      <c r="I1356" s="7">
        <v>-2252806</v>
      </c>
      <c r="J1356" s="7">
        <v>3324821</v>
      </c>
      <c r="K1356" s="7">
        <v>-1556432</v>
      </c>
      <c r="L1356" s="7">
        <v>-1091335</v>
      </c>
      <c r="M1356" s="9"/>
      <c r="N1356" s="9"/>
      <c r="O1356" s="9"/>
      <c r="P1356" s="9"/>
      <c r="Q1356" s="9"/>
      <c r="R1356" s="9"/>
    </row>
    <row r="1357" spans="1:18" x14ac:dyDescent="0.4">
      <c r="A1357" s="13" t="s">
        <v>2346</v>
      </c>
      <c r="B1357" s="4" t="s">
        <v>4529</v>
      </c>
      <c r="C1357" s="13">
        <v>12</v>
      </c>
      <c r="D1357" s="7">
        <v>5790530</v>
      </c>
      <c r="E1357" s="7">
        <v>4812528</v>
      </c>
      <c r="F1357" s="7">
        <v>1909171</v>
      </c>
      <c r="G1357" s="7">
        <v>2336107</v>
      </c>
      <c r="H1357" s="7">
        <v>5017681</v>
      </c>
      <c r="I1357" s="7">
        <v>2939535</v>
      </c>
      <c r="J1357" s="7">
        <v>-1457119</v>
      </c>
      <c r="K1357" s="7">
        <v>227813</v>
      </c>
      <c r="L1357" s="7">
        <v>2210240</v>
      </c>
      <c r="M1357" s="9"/>
      <c r="N1357" s="8">
        <v>2451408.13</v>
      </c>
      <c r="O1357" s="8">
        <v>160565.79</v>
      </c>
      <c r="P1357" s="8">
        <v>458590.7</v>
      </c>
      <c r="Q1357" s="8">
        <v>-2983993.09</v>
      </c>
      <c r="R1357" s="8">
        <v>2400452.23</v>
      </c>
    </row>
    <row r="1358" spans="1:18" x14ac:dyDescent="0.4">
      <c r="A1358" s="13" t="s">
        <v>2347</v>
      </c>
      <c r="B1358" s="4" t="s">
        <v>4530</v>
      </c>
      <c r="C1358" s="13">
        <v>12</v>
      </c>
      <c r="D1358" s="7">
        <v>1140734</v>
      </c>
      <c r="E1358" s="7">
        <v>1244869</v>
      </c>
      <c r="F1358" s="7">
        <v>1194425</v>
      </c>
      <c r="G1358" s="7">
        <v>2151660</v>
      </c>
      <c r="H1358" s="7">
        <v>4615381</v>
      </c>
      <c r="I1358" s="7">
        <v>5136502</v>
      </c>
      <c r="J1358" s="7">
        <v>9028316</v>
      </c>
      <c r="K1358" s="7">
        <v>14871013</v>
      </c>
      <c r="L1358" s="7">
        <v>10818308</v>
      </c>
      <c r="M1358" s="9"/>
      <c r="N1358" s="8">
        <v>3728736.35</v>
      </c>
      <c r="O1358" s="8">
        <v>3125707.48</v>
      </c>
      <c r="P1358" s="8">
        <v>3124220.82</v>
      </c>
      <c r="Q1358" s="8">
        <v>1784953.24</v>
      </c>
      <c r="R1358" s="8">
        <v>1082478.45</v>
      </c>
    </row>
    <row r="1359" spans="1:18" x14ac:dyDescent="0.4">
      <c r="A1359" s="13" t="s">
        <v>2348</v>
      </c>
      <c r="B1359" s="4" t="s">
        <v>4531</v>
      </c>
      <c r="C1359" s="13">
        <v>12</v>
      </c>
      <c r="D1359" s="9"/>
      <c r="E1359" s="9"/>
      <c r="F1359" s="9"/>
      <c r="G1359" s="9"/>
      <c r="H1359" s="9"/>
      <c r="I1359" s="9"/>
      <c r="J1359" s="9"/>
      <c r="K1359" s="9"/>
      <c r="L1359" s="9"/>
      <c r="M1359" s="9"/>
      <c r="N1359" s="9"/>
      <c r="O1359" s="9"/>
      <c r="P1359" s="9"/>
      <c r="Q1359" s="9"/>
      <c r="R1359" s="9"/>
    </row>
    <row r="1360" spans="1:18" x14ac:dyDescent="0.4">
      <c r="A1360" s="13" t="s">
        <v>2349</v>
      </c>
      <c r="B1360" s="4" t="s">
        <v>4532</v>
      </c>
      <c r="C1360" s="13">
        <v>12</v>
      </c>
      <c r="D1360" s="7">
        <v>-2832684</v>
      </c>
      <c r="E1360" s="7">
        <v>-4196153</v>
      </c>
      <c r="F1360" s="7">
        <v>-3054535</v>
      </c>
      <c r="G1360" s="7">
        <v>-2218321</v>
      </c>
      <c r="H1360" s="7">
        <v>-5036032</v>
      </c>
      <c r="I1360" s="7">
        <v>-4333486</v>
      </c>
      <c r="J1360" s="7">
        <v>-4680036</v>
      </c>
      <c r="K1360" s="7">
        <v>-5381451</v>
      </c>
      <c r="L1360" s="7">
        <v>-1645713</v>
      </c>
      <c r="M1360" s="7">
        <v>-1595052</v>
      </c>
      <c r="N1360" s="9"/>
      <c r="O1360" s="8">
        <v>-2942401.64</v>
      </c>
      <c r="P1360" s="8">
        <v>-1396750.97</v>
      </c>
      <c r="Q1360" s="8">
        <v>518149.05</v>
      </c>
      <c r="R1360" s="8">
        <v>1049248.46</v>
      </c>
    </row>
    <row r="1361" spans="1:18" x14ac:dyDescent="0.4">
      <c r="A1361" s="13" t="s">
        <v>2350</v>
      </c>
      <c r="B1361" s="4" t="s">
        <v>4533</v>
      </c>
      <c r="C1361" s="13">
        <v>12</v>
      </c>
      <c r="D1361" s="7">
        <v>1086293</v>
      </c>
      <c r="E1361" s="7">
        <v>1211745</v>
      </c>
      <c r="F1361" s="9"/>
      <c r="G1361" s="9"/>
      <c r="H1361" s="9"/>
      <c r="I1361" s="9"/>
      <c r="J1361" s="9"/>
      <c r="K1361" s="9"/>
      <c r="L1361" s="9"/>
      <c r="M1361" s="9"/>
      <c r="N1361" s="9"/>
      <c r="O1361" s="9"/>
      <c r="P1361" s="9"/>
      <c r="Q1361" s="9"/>
      <c r="R1361" s="9"/>
    </row>
    <row r="1362" spans="1:18" x14ac:dyDescent="0.4">
      <c r="A1362" s="13" t="s">
        <v>2351</v>
      </c>
      <c r="B1362" s="4" t="s">
        <v>4534</v>
      </c>
      <c r="C1362" s="13">
        <v>12</v>
      </c>
      <c r="D1362" s="7">
        <v>-4455515</v>
      </c>
      <c r="E1362" s="7">
        <v>-6020271</v>
      </c>
      <c r="F1362" s="7">
        <v>-10662398</v>
      </c>
      <c r="G1362" s="7">
        <v>-7754303</v>
      </c>
      <c r="H1362" s="7">
        <v>-9054588</v>
      </c>
      <c r="I1362" s="7">
        <v>-5151549</v>
      </c>
      <c r="J1362" s="7">
        <v>-4795608</v>
      </c>
      <c r="K1362" s="7">
        <v>-4787483</v>
      </c>
      <c r="L1362" s="7">
        <v>1671427</v>
      </c>
      <c r="M1362" s="7">
        <v>-3566431</v>
      </c>
      <c r="N1362" s="7">
        <v>-1350846</v>
      </c>
      <c r="O1362" s="7">
        <v>707442</v>
      </c>
      <c r="P1362" s="7">
        <v>969036</v>
      </c>
      <c r="Q1362" s="7">
        <v>519991</v>
      </c>
      <c r="R1362" s="7">
        <v>-1166297</v>
      </c>
    </row>
    <row r="1363" spans="1:18" x14ac:dyDescent="0.4">
      <c r="A1363" s="13" t="s">
        <v>2352</v>
      </c>
      <c r="B1363" s="4" t="s">
        <v>4535</v>
      </c>
      <c r="C1363" s="13">
        <v>12</v>
      </c>
      <c r="D1363" s="9"/>
      <c r="E1363" s="9"/>
      <c r="F1363" s="9"/>
      <c r="G1363" s="9"/>
      <c r="H1363" s="9"/>
      <c r="I1363" s="9"/>
      <c r="J1363" s="9"/>
      <c r="K1363" s="9"/>
      <c r="L1363" s="9"/>
      <c r="M1363" s="9"/>
      <c r="N1363" s="9"/>
      <c r="O1363" s="9"/>
      <c r="P1363" s="9"/>
      <c r="Q1363" s="9"/>
      <c r="R1363" s="9"/>
    </row>
    <row r="1364" spans="1:18" x14ac:dyDescent="0.4">
      <c r="A1364" s="13" t="s">
        <v>2353</v>
      </c>
      <c r="B1364" s="4" t="s">
        <v>4536</v>
      </c>
      <c r="C1364" s="13">
        <v>12</v>
      </c>
      <c r="D1364" s="7">
        <v>1387885</v>
      </c>
      <c r="E1364" s="7">
        <v>2753593</v>
      </c>
      <c r="F1364" s="9">
        <v>-516</v>
      </c>
      <c r="G1364" s="7">
        <v>1454743</v>
      </c>
      <c r="H1364" s="7">
        <v>3254840</v>
      </c>
      <c r="I1364" s="7">
        <v>2558170</v>
      </c>
      <c r="J1364" s="7">
        <v>2549075</v>
      </c>
      <c r="K1364" s="7">
        <v>3773749</v>
      </c>
      <c r="L1364" s="7">
        <v>3561754</v>
      </c>
      <c r="M1364" s="9"/>
      <c r="N1364" s="8">
        <v>-28711484.09</v>
      </c>
      <c r="O1364" s="8">
        <v>-11630261.699999999</v>
      </c>
      <c r="P1364" s="8">
        <v>3426486.64</v>
      </c>
      <c r="Q1364" s="8">
        <v>1647591.09</v>
      </c>
      <c r="R1364" s="8">
        <v>3886320.42</v>
      </c>
    </row>
    <row r="1365" spans="1:18" x14ac:dyDescent="0.4">
      <c r="A1365" s="13" t="s">
        <v>2354</v>
      </c>
      <c r="B1365" s="4" t="s">
        <v>4537</v>
      </c>
      <c r="C1365" s="13">
        <v>12</v>
      </c>
      <c r="D1365" s="9"/>
      <c r="E1365" s="9"/>
      <c r="F1365" s="9"/>
      <c r="G1365" s="9"/>
      <c r="H1365" s="9"/>
      <c r="I1365" s="9"/>
      <c r="J1365" s="9"/>
      <c r="K1365" s="9"/>
      <c r="L1365" s="9"/>
      <c r="M1365" s="9"/>
      <c r="N1365" s="9"/>
      <c r="O1365" s="9"/>
      <c r="P1365" s="9"/>
      <c r="Q1365" s="9"/>
      <c r="R1365" s="9"/>
    </row>
    <row r="1366" spans="1:18" x14ac:dyDescent="0.4">
      <c r="A1366" s="13" t="s">
        <v>2355</v>
      </c>
      <c r="B1366" s="4" t="s">
        <v>4538</v>
      </c>
      <c r="C1366" s="13">
        <v>12</v>
      </c>
      <c r="D1366" s="7">
        <v>3178344</v>
      </c>
      <c r="E1366" s="7">
        <v>1683208</v>
      </c>
      <c r="F1366" s="7">
        <v>2152107</v>
      </c>
      <c r="G1366" s="7">
        <v>2158432</v>
      </c>
      <c r="H1366" s="7">
        <v>2579064</v>
      </c>
      <c r="I1366" s="7">
        <v>4143596</v>
      </c>
      <c r="J1366" s="7">
        <v>4833990</v>
      </c>
      <c r="K1366" s="7">
        <v>4365582</v>
      </c>
      <c r="L1366" s="7">
        <v>2874540</v>
      </c>
      <c r="M1366" s="8">
        <v>-495375.08</v>
      </c>
      <c r="N1366" s="8">
        <v>720787.35</v>
      </c>
      <c r="O1366" s="8">
        <v>4660385.78</v>
      </c>
      <c r="P1366" s="8">
        <v>5178749.76</v>
      </c>
      <c r="Q1366" s="8">
        <v>3154343.55</v>
      </c>
      <c r="R1366" s="8">
        <v>-4261150.07</v>
      </c>
    </row>
    <row r="1367" spans="1:18" x14ac:dyDescent="0.4">
      <c r="A1367" s="13" t="s">
        <v>2356</v>
      </c>
      <c r="B1367" s="4" t="s">
        <v>4539</v>
      </c>
      <c r="C1367" s="13">
        <v>12</v>
      </c>
      <c r="D1367" s="7">
        <v>-57439</v>
      </c>
      <c r="E1367" s="7">
        <v>459166</v>
      </c>
      <c r="F1367" s="7">
        <v>1256477</v>
      </c>
      <c r="G1367" s="7">
        <v>153938</v>
      </c>
      <c r="H1367" s="7">
        <v>-717785</v>
      </c>
      <c r="I1367" s="7">
        <v>-926697</v>
      </c>
      <c r="J1367" s="7">
        <v>-881182</v>
      </c>
      <c r="K1367" s="7">
        <v>-4573242</v>
      </c>
      <c r="L1367" s="7">
        <v>1151861</v>
      </c>
      <c r="M1367" s="9"/>
      <c r="N1367" s="8">
        <v>-2068704.54</v>
      </c>
      <c r="O1367" s="8">
        <v>650133.48</v>
      </c>
      <c r="P1367" s="8">
        <v>-4223550.68</v>
      </c>
      <c r="Q1367" s="7">
        <v>-4548999</v>
      </c>
      <c r="R1367" s="7">
        <v>-6737630</v>
      </c>
    </row>
    <row r="1368" spans="1:18" x14ac:dyDescent="0.4">
      <c r="A1368" s="13" t="s">
        <v>2357</v>
      </c>
      <c r="B1368" s="4" t="s">
        <v>4540</v>
      </c>
      <c r="C1368" s="13">
        <v>12</v>
      </c>
      <c r="D1368" s="7">
        <v>1290154</v>
      </c>
      <c r="E1368" s="7">
        <v>1799461</v>
      </c>
      <c r="F1368" s="7">
        <v>6070419</v>
      </c>
      <c r="G1368" s="7">
        <v>6553204</v>
      </c>
      <c r="H1368" s="7">
        <v>6500987</v>
      </c>
      <c r="I1368" s="7">
        <v>-2565608</v>
      </c>
      <c r="J1368" s="7">
        <v>744888</v>
      </c>
      <c r="K1368" s="7">
        <v>-2802012</v>
      </c>
      <c r="L1368" s="7">
        <v>2325486</v>
      </c>
      <c r="M1368" s="9"/>
      <c r="N1368" s="8">
        <v>5529331.0899999999</v>
      </c>
      <c r="O1368" s="8">
        <v>3933117.63</v>
      </c>
      <c r="P1368" s="8">
        <v>3391382.57</v>
      </c>
      <c r="Q1368" s="8">
        <v>3716900.26</v>
      </c>
      <c r="R1368" s="8">
        <v>4637267.9400000004</v>
      </c>
    </row>
    <row r="1369" spans="1:18" x14ac:dyDescent="0.4">
      <c r="A1369" s="13" t="s">
        <v>2358</v>
      </c>
      <c r="B1369" s="4" t="s">
        <v>4541</v>
      </c>
      <c r="C1369" s="13">
        <v>12</v>
      </c>
      <c r="D1369" s="7">
        <v>3015138</v>
      </c>
      <c r="E1369" s="7">
        <v>7926588</v>
      </c>
      <c r="F1369" s="7">
        <v>10293366</v>
      </c>
      <c r="G1369" s="7">
        <v>9625373</v>
      </c>
      <c r="H1369" s="7">
        <v>9637698</v>
      </c>
      <c r="I1369" s="7">
        <v>10472976</v>
      </c>
      <c r="J1369" s="7">
        <v>24328926</v>
      </c>
      <c r="K1369" s="7">
        <v>14981923</v>
      </c>
      <c r="L1369" s="7">
        <v>16741767</v>
      </c>
      <c r="M1369" s="9"/>
      <c r="N1369" s="8">
        <v>18156437.809999999</v>
      </c>
      <c r="O1369" s="7">
        <v>10815732</v>
      </c>
      <c r="P1369" s="7">
        <v>9322884</v>
      </c>
      <c r="Q1369" s="8">
        <v>24771747.170000002</v>
      </c>
      <c r="R1369" s="8">
        <v>125539106.31</v>
      </c>
    </row>
    <row r="1370" spans="1:18" x14ac:dyDescent="0.4">
      <c r="A1370" s="13" t="s">
        <v>2359</v>
      </c>
      <c r="B1370" s="4" t="s">
        <v>4542</v>
      </c>
      <c r="C1370" s="13">
        <v>12</v>
      </c>
      <c r="D1370" s="9"/>
      <c r="E1370" s="9"/>
      <c r="F1370" s="9"/>
      <c r="G1370" s="9"/>
      <c r="H1370" s="9"/>
      <c r="I1370" s="9"/>
      <c r="J1370" s="9"/>
      <c r="K1370" s="9"/>
      <c r="L1370" s="9"/>
      <c r="M1370" s="8">
        <v>20410605.920000002</v>
      </c>
      <c r="N1370" s="8">
        <v>18472136.48</v>
      </c>
      <c r="O1370" s="8">
        <v>11165077.199999999</v>
      </c>
      <c r="P1370" s="8">
        <v>-3945051.9</v>
      </c>
      <c r="Q1370" s="9"/>
      <c r="R1370" s="8">
        <v>-5537246.4800000004</v>
      </c>
    </row>
    <row r="1371" spans="1:18" x14ac:dyDescent="0.4">
      <c r="A1371" s="13" t="s">
        <v>808</v>
      </c>
      <c r="B1371" s="4" t="s">
        <v>1355</v>
      </c>
      <c r="C1371" s="13">
        <v>12</v>
      </c>
      <c r="D1371" s="7">
        <v>1331983</v>
      </c>
      <c r="E1371" s="7">
        <v>1812716</v>
      </c>
      <c r="F1371" s="7">
        <v>1436439</v>
      </c>
      <c r="G1371" s="7">
        <v>1899921</v>
      </c>
      <c r="H1371" s="7">
        <v>202610</v>
      </c>
      <c r="I1371" s="7">
        <v>897230</v>
      </c>
      <c r="J1371" s="7">
        <v>1323949</v>
      </c>
      <c r="K1371" s="7">
        <v>1266075</v>
      </c>
      <c r="L1371" s="7">
        <v>1815076</v>
      </c>
      <c r="M1371" s="9"/>
      <c r="N1371" s="8">
        <v>5327582.79</v>
      </c>
      <c r="O1371" s="8">
        <v>6640447.1399999997</v>
      </c>
      <c r="P1371" s="8">
        <v>7344199.7699999996</v>
      </c>
      <c r="Q1371" s="8">
        <v>4821161.1500000004</v>
      </c>
      <c r="R1371" s="8">
        <v>10611736.560000001</v>
      </c>
    </row>
    <row r="1372" spans="1:18" x14ac:dyDescent="0.4">
      <c r="A1372" s="13" t="s">
        <v>2360</v>
      </c>
      <c r="B1372" s="4" t="s">
        <v>4543</v>
      </c>
      <c r="C1372" s="13">
        <v>12</v>
      </c>
      <c r="D1372" s="7">
        <v>-2657091</v>
      </c>
      <c r="E1372" s="7">
        <v>-7174348</v>
      </c>
      <c r="F1372" s="7">
        <v>-2491385</v>
      </c>
      <c r="G1372" s="7">
        <v>143688</v>
      </c>
      <c r="H1372" s="7">
        <v>654620</v>
      </c>
      <c r="I1372" s="7">
        <v>-3134890</v>
      </c>
      <c r="J1372" s="7">
        <v>-3274151</v>
      </c>
      <c r="K1372" s="7">
        <v>-3062264</v>
      </c>
      <c r="L1372" s="9"/>
      <c r="M1372" s="9"/>
      <c r="N1372" s="9"/>
      <c r="O1372" s="9"/>
      <c r="P1372" s="9"/>
      <c r="Q1372" s="9"/>
      <c r="R1372" s="9"/>
    </row>
    <row r="1373" spans="1:18" x14ac:dyDescent="0.4">
      <c r="A1373" s="13" t="s">
        <v>2361</v>
      </c>
      <c r="B1373" s="4" t="s">
        <v>4544</v>
      </c>
      <c r="C1373" s="13">
        <v>12</v>
      </c>
      <c r="D1373" s="7">
        <v>10038054</v>
      </c>
      <c r="E1373" s="7">
        <v>11482652</v>
      </c>
      <c r="F1373" s="7">
        <v>10786361</v>
      </c>
      <c r="G1373" s="7">
        <v>2361609</v>
      </c>
      <c r="H1373" s="7">
        <v>2196729</v>
      </c>
      <c r="I1373" s="7">
        <v>8765028</v>
      </c>
      <c r="J1373" s="7">
        <v>12813821</v>
      </c>
      <c r="K1373" s="7">
        <v>15137477</v>
      </c>
      <c r="L1373" s="7">
        <v>13910773</v>
      </c>
      <c r="M1373" s="9"/>
      <c r="N1373" s="8">
        <v>-1617545.18</v>
      </c>
      <c r="O1373" s="8">
        <v>-5559854.1200000001</v>
      </c>
      <c r="P1373" s="8">
        <v>-5285424.28</v>
      </c>
      <c r="Q1373" s="8">
        <v>-3697531.47</v>
      </c>
      <c r="R1373" s="8">
        <v>-75266.64</v>
      </c>
    </row>
    <row r="1374" spans="1:18" x14ac:dyDescent="0.4">
      <c r="A1374" s="13" t="s">
        <v>2362</v>
      </c>
      <c r="B1374" s="4" t="s">
        <v>4545</v>
      </c>
      <c r="C1374" s="13">
        <v>12</v>
      </c>
      <c r="D1374" s="7">
        <v>-2628037</v>
      </c>
      <c r="E1374" s="7">
        <v>-2684218</v>
      </c>
      <c r="F1374" s="9"/>
      <c r="G1374" s="9"/>
      <c r="H1374" s="9"/>
      <c r="I1374" s="9"/>
      <c r="J1374" s="9"/>
      <c r="K1374" s="9"/>
      <c r="L1374" s="9"/>
      <c r="M1374" s="9"/>
      <c r="N1374" s="9"/>
      <c r="O1374" s="9"/>
      <c r="P1374" s="9"/>
      <c r="Q1374" s="9"/>
      <c r="R1374" s="9"/>
    </row>
    <row r="1375" spans="1:18" x14ac:dyDescent="0.4">
      <c r="A1375" s="13" t="s">
        <v>2363</v>
      </c>
      <c r="B1375" s="4" t="s">
        <v>4546</v>
      </c>
      <c r="C1375" s="13">
        <v>12</v>
      </c>
      <c r="D1375" s="7">
        <v>2101527</v>
      </c>
      <c r="E1375" s="7">
        <v>1008671</v>
      </c>
      <c r="F1375" s="7">
        <v>169248</v>
      </c>
      <c r="G1375" s="9"/>
      <c r="H1375" s="9"/>
      <c r="I1375" s="9"/>
      <c r="J1375" s="9"/>
      <c r="K1375" s="9"/>
      <c r="L1375" s="9"/>
      <c r="M1375" s="9"/>
      <c r="N1375" s="9"/>
      <c r="O1375" s="9"/>
      <c r="P1375" s="9"/>
      <c r="Q1375" s="9"/>
      <c r="R1375" s="9"/>
    </row>
    <row r="1376" spans="1:18" x14ac:dyDescent="0.4">
      <c r="A1376" s="13" t="s">
        <v>2364</v>
      </c>
      <c r="B1376" s="4" t="s">
        <v>4547</v>
      </c>
      <c r="C1376" s="13">
        <v>12</v>
      </c>
      <c r="D1376" s="7">
        <v>-6407837</v>
      </c>
      <c r="E1376" s="7">
        <v>-2313284</v>
      </c>
      <c r="F1376" s="7">
        <v>-2627097</v>
      </c>
      <c r="G1376" s="7">
        <v>495354</v>
      </c>
      <c r="H1376" s="7">
        <v>-1993666</v>
      </c>
      <c r="I1376" s="7">
        <v>-3123255</v>
      </c>
      <c r="J1376" s="7">
        <v>-4032536</v>
      </c>
      <c r="K1376" s="7">
        <v>-4116921</v>
      </c>
      <c r="L1376" s="7">
        <v>-990584</v>
      </c>
      <c r="M1376" s="8">
        <v>7457814.54</v>
      </c>
      <c r="N1376" s="8">
        <v>3679701.34</v>
      </c>
      <c r="O1376" s="8">
        <v>6978346.6699999999</v>
      </c>
      <c r="P1376" s="8">
        <v>3107950.5</v>
      </c>
      <c r="Q1376" s="8">
        <v>-3128099.95</v>
      </c>
      <c r="R1376" s="8">
        <v>4959088.8099999996</v>
      </c>
    </row>
    <row r="1377" spans="1:18" x14ac:dyDescent="0.4">
      <c r="A1377" s="13" t="s">
        <v>809</v>
      </c>
      <c r="B1377" s="4" t="s">
        <v>1356</v>
      </c>
      <c r="C1377" s="13">
        <v>12</v>
      </c>
      <c r="D1377" s="8">
        <v>13226572.43</v>
      </c>
      <c r="E1377" s="7">
        <v>18892938</v>
      </c>
      <c r="F1377" s="7">
        <v>26209997</v>
      </c>
      <c r="G1377" s="7">
        <v>9526042</v>
      </c>
      <c r="H1377" s="7">
        <v>3551040</v>
      </c>
      <c r="I1377" s="7">
        <v>742118</v>
      </c>
      <c r="J1377" s="7">
        <v>4766749</v>
      </c>
      <c r="K1377" s="7">
        <v>6471576</v>
      </c>
      <c r="L1377" s="7">
        <v>-3289620</v>
      </c>
      <c r="M1377" s="9"/>
      <c r="N1377" s="8">
        <v>52357447.299999997</v>
      </c>
      <c r="O1377" s="8">
        <v>55423100.840000004</v>
      </c>
      <c r="P1377" s="8">
        <v>25760071.100000001</v>
      </c>
      <c r="Q1377" s="8">
        <v>24182723.359999999</v>
      </c>
      <c r="R1377" s="8">
        <v>19333488.420000002</v>
      </c>
    </row>
    <row r="1378" spans="1:18" x14ac:dyDescent="0.4">
      <c r="A1378" s="13" t="s">
        <v>810</v>
      </c>
      <c r="B1378" s="4" t="s">
        <v>1357</v>
      </c>
      <c r="C1378" s="13">
        <v>6</v>
      </c>
      <c r="D1378" s="7">
        <v>-657708</v>
      </c>
      <c r="E1378" s="7">
        <v>-1293803</v>
      </c>
      <c r="F1378" s="7">
        <v>714510</v>
      </c>
      <c r="G1378" s="7">
        <v>901284</v>
      </c>
      <c r="H1378" s="7">
        <v>3664382</v>
      </c>
      <c r="I1378" s="7">
        <v>3819204</v>
      </c>
      <c r="J1378" s="7">
        <v>1696619</v>
      </c>
      <c r="K1378" s="7">
        <v>-3701473</v>
      </c>
      <c r="L1378" s="7">
        <v>-915745</v>
      </c>
      <c r="M1378" s="7">
        <v>6546257</v>
      </c>
      <c r="N1378" s="9"/>
      <c r="O1378" s="8">
        <v>2087020.68</v>
      </c>
      <c r="P1378" s="8">
        <v>-3872398.76</v>
      </c>
      <c r="Q1378" s="8">
        <v>-2991995.55</v>
      </c>
      <c r="R1378" s="8">
        <v>1730713.66</v>
      </c>
    </row>
    <row r="1379" spans="1:18" x14ac:dyDescent="0.4">
      <c r="A1379" s="13" t="s">
        <v>2365</v>
      </c>
      <c r="B1379" s="4" t="s">
        <v>4548</v>
      </c>
      <c r="C1379" s="13">
        <v>12</v>
      </c>
      <c r="D1379" s="7">
        <v>13513351</v>
      </c>
      <c r="E1379" s="7">
        <v>466145</v>
      </c>
      <c r="F1379" s="7">
        <v>-2618034</v>
      </c>
      <c r="G1379" s="7">
        <v>2239779</v>
      </c>
      <c r="H1379" s="7">
        <v>-657905</v>
      </c>
      <c r="I1379" s="7">
        <v>-8365655</v>
      </c>
      <c r="J1379" s="7">
        <v>-8044681</v>
      </c>
      <c r="K1379" s="7">
        <v>-11058479</v>
      </c>
      <c r="L1379" s="9"/>
      <c r="M1379" s="9"/>
      <c r="N1379" s="9"/>
      <c r="O1379" s="9"/>
      <c r="P1379" s="9"/>
      <c r="Q1379" s="9"/>
      <c r="R1379" s="9"/>
    </row>
    <row r="1380" spans="1:18" x14ac:dyDescent="0.4">
      <c r="A1380" s="13" t="s">
        <v>811</v>
      </c>
      <c r="B1380" s="4" t="s">
        <v>1358</v>
      </c>
      <c r="C1380" s="13">
        <v>12</v>
      </c>
      <c r="D1380" s="7">
        <v>7796658</v>
      </c>
      <c r="E1380" s="7">
        <v>5518242</v>
      </c>
      <c r="F1380" s="7">
        <v>3896999</v>
      </c>
      <c r="G1380" s="7">
        <v>4568630</v>
      </c>
      <c r="H1380" s="7">
        <v>7106703</v>
      </c>
      <c r="I1380" s="7">
        <v>8519356</v>
      </c>
      <c r="J1380" s="7">
        <v>12230661</v>
      </c>
      <c r="K1380" s="7">
        <v>19218159</v>
      </c>
      <c r="L1380" s="7">
        <v>21755474</v>
      </c>
      <c r="M1380" s="9"/>
      <c r="N1380" s="8">
        <v>19810114.09</v>
      </c>
      <c r="O1380" s="8">
        <v>14837181.01</v>
      </c>
      <c r="P1380" s="8">
        <v>21986969.120000001</v>
      </c>
      <c r="Q1380" s="8">
        <v>23193343.07</v>
      </c>
      <c r="R1380" s="8">
        <v>27118217.100000001</v>
      </c>
    </row>
    <row r="1381" spans="1:18" x14ac:dyDescent="0.4">
      <c r="A1381" s="13" t="s">
        <v>2366</v>
      </c>
      <c r="B1381" s="4" t="s">
        <v>4549</v>
      </c>
      <c r="C1381" s="13">
        <v>12</v>
      </c>
      <c r="D1381" s="7">
        <v>-1329209</v>
      </c>
      <c r="E1381" s="7">
        <v>-3264038</v>
      </c>
      <c r="F1381" s="7">
        <v>-1110155</v>
      </c>
      <c r="G1381" s="7">
        <v>-2248375</v>
      </c>
      <c r="H1381" s="7">
        <v>-4832468</v>
      </c>
      <c r="I1381" s="7">
        <v>-2184430</v>
      </c>
      <c r="J1381" s="7">
        <v>-1059997</v>
      </c>
      <c r="K1381" s="7">
        <v>-1453049</v>
      </c>
      <c r="L1381" s="7">
        <v>-2247575</v>
      </c>
      <c r="M1381" s="8">
        <v>-403850.56</v>
      </c>
      <c r="N1381" s="9"/>
      <c r="O1381" s="9"/>
      <c r="P1381" s="9"/>
      <c r="Q1381" s="9"/>
      <c r="R1381" s="9"/>
    </row>
    <row r="1382" spans="1:18" x14ac:dyDescent="0.4">
      <c r="A1382" s="13" t="s">
        <v>2367</v>
      </c>
      <c r="B1382" s="4" t="s">
        <v>4550</v>
      </c>
      <c r="C1382" s="13">
        <v>12</v>
      </c>
      <c r="D1382" s="7">
        <v>918722</v>
      </c>
      <c r="E1382" s="7">
        <v>3293262</v>
      </c>
      <c r="F1382" s="7">
        <v>240988</v>
      </c>
      <c r="G1382" s="7">
        <v>-2171690</v>
      </c>
      <c r="H1382" s="7">
        <v>-2048832</v>
      </c>
      <c r="I1382" s="7">
        <v>-3874149</v>
      </c>
      <c r="J1382" s="7">
        <v>2463475</v>
      </c>
      <c r="K1382" s="7">
        <v>1660458</v>
      </c>
      <c r="L1382" s="7">
        <v>3914239</v>
      </c>
      <c r="M1382" s="9"/>
      <c r="N1382" s="8">
        <v>-1464003.61</v>
      </c>
      <c r="O1382" s="8">
        <v>-4101394.27</v>
      </c>
      <c r="P1382" s="8">
        <v>-2376668.65</v>
      </c>
      <c r="Q1382" s="8">
        <v>17038661.309999999</v>
      </c>
      <c r="R1382" s="8">
        <v>34504727.840000004</v>
      </c>
    </row>
    <row r="1383" spans="1:18" x14ac:dyDescent="0.4">
      <c r="A1383" s="13" t="s">
        <v>2368</v>
      </c>
      <c r="B1383" s="4" t="s">
        <v>4551</v>
      </c>
      <c r="C1383" s="13">
        <v>12</v>
      </c>
      <c r="D1383" s="9"/>
      <c r="E1383" s="9"/>
      <c r="F1383" s="9"/>
      <c r="G1383" s="9"/>
      <c r="H1383" s="9"/>
      <c r="I1383" s="9"/>
      <c r="J1383" s="9"/>
      <c r="K1383" s="9"/>
      <c r="L1383" s="9"/>
      <c r="M1383" s="9"/>
      <c r="N1383" s="9"/>
      <c r="O1383" s="9"/>
      <c r="P1383" s="9"/>
      <c r="Q1383" s="9"/>
      <c r="R1383" s="9"/>
    </row>
    <row r="1384" spans="1:18" x14ac:dyDescent="0.4">
      <c r="A1384" s="13" t="s">
        <v>2369</v>
      </c>
      <c r="B1384" s="4" t="s">
        <v>4552</v>
      </c>
      <c r="C1384" s="13">
        <v>12</v>
      </c>
      <c r="D1384" s="7">
        <v>633714</v>
      </c>
      <c r="E1384" s="7">
        <v>810794</v>
      </c>
      <c r="F1384" s="7">
        <v>1118751</v>
      </c>
      <c r="G1384" s="7">
        <v>987675</v>
      </c>
      <c r="H1384" s="7">
        <v>1629697</v>
      </c>
      <c r="I1384" s="7">
        <v>743409</v>
      </c>
      <c r="J1384" s="7">
        <v>4178985</v>
      </c>
      <c r="K1384" s="7">
        <v>1154376</v>
      </c>
      <c r="L1384" s="7">
        <v>3783544</v>
      </c>
      <c r="M1384" s="8">
        <v>3051769.89</v>
      </c>
      <c r="N1384" s="8">
        <v>4228188.42</v>
      </c>
      <c r="O1384" s="8">
        <v>6403274.2999999998</v>
      </c>
      <c r="P1384" s="9"/>
      <c r="Q1384" s="8">
        <v>4041096.9</v>
      </c>
      <c r="R1384" s="8">
        <v>3151805.96</v>
      </c>
    </row>
    <row r="1385" spans="1:18" x14ac:dyDescent="0.4">
      <c r="A1385" s="13" t="s">
        <v>2370</v>
      </c>
      <c r="B1385" s="4" t="s">
        <v>4553</v>
      </c>
      <c r="C1385" s="13">
        <v>12</v>
      </c>
      <c r="D1385" s="7">
        <v>427498</v>
      </c>
      <c r="E1385" s="7">
        <v>2321865</v>
      </c>
      <c r="F1385" s="7">
        <v>2274451</v>
      </c>
      <c r="G1385" s="7">
        <v>1936333</v>
      </c>
      <c r="H1385" s="7">
        <v>-772795</v>
      </c>
      <c r="I1385" s="7">
        <v>2094586</v>
      </c>
      <c r="J1385" s="7">
        <v>945397</v>
      </c>
      <c r="K1385" s="7">
        <v>-3256601</v>
      </c>
      <c r="L1385" s="7">
        <v>239605</v>
      </c>
      <c r="M1385" s="9"/>
      <c r="N1385" s="8">
        <v>-673043.88</v>
      </c>
      <c r="O1385" s="7">
        <v>2116572</v>
      </c>
      <c r="P1385" s="8">
        <v>1462896.5</v>
      </c>
      <c r="Q1385" s="8">
        <v>2712869.07</v>
      </c>
      <c r="R1385" s="8">
        <v>7745436.4100000001</v>
      </c>
    </row>
    <row r="1386" spans="1:18" x14ac:dyDescent="0.4">
      <c r="A1386" s="13" t="s">
        <v>2371</v>
      </c>
      <c r="B1386" s="4" t="s">
        <v>4554</v>
      </c>
      <c r="C1386" s="13">
        <v>12</v>
      </c>
      <c r="D1386" s="7">
        <v>-4388551</v>
      </c>
      <c r="E1386" s="7">
        <v>-2692310</v>
      </c>
      <c r="F1386" s="7">
        <v>-1117737</v>
      </c>
      <c r="G1386" s="7">
        <v>-2212801</v>
      </c>
      <c r="H1386" s="7">
        <v>-3027600</v>
      </c>
      <c r="I1386" s="7">
        <v>-3962815</v>
      </c>
      <c r="J1386" s="9"/>
      <c r="K1386" s="9"/>
      <c r="L1386" s="9"/>
      <c r="M1386" s="9"/>
      <c r="N1386" s="9"/>
      <c r="O1386" s="9"/>
      <c r="P1386" s="9"/>
      <c r="Q1386" s="9"/>
      <c r="R1386" s="9"/>
    </row>
    <row r="1387" spans="1:18" x14ac:dyDescent="0.4">
      <c r="A1387" s="13" t="s">
        <v>2372</v>
      </c>
      <c r="B1387" s="4" t="s">
        <v>4555</v>
      </c>
      <c r="C1387" s="13">
        <v>12</v>
      </c>
      <c r="D1387" s="7">
        <v>8545630</v>
      </c>
      <c r="E1387" s="7">
        <v>1320244</v>
      </c>
      <c r="F1387" s="7">
        <v>6196969</v>
      </c>
      <c r="G1387" s="7">
        <v>6089797</v>
      </c>
      <c r="H1387" s="7">
        <v>7789039</v>
      </c>
      <c r="I1387" s="7">
        <v>5119506</v>
      </c>
      <c r="J1387" s="7">
        <v>-152941</v>
      </c>
      <c r="K1387" s="7">
        <v>6218951</v>
      </c>
      <c r="L1387" s="7">
        <v>5370961</v>
      </c>
      <c r="M1387" s="9"/>
      <c r="N1387" s="8">
        <v>2993140.83</v>
      </c>
      <c r="O1387" s="8">
        <v>676718.45</v>
      </c>
      <c r="P1387" s="8">
        <v>2409320.41</v>
      </c>
      <c r="Q1387" s="8">
        <v>1216923.3600000001</v>
      </c>
      <c r="R1387" s="8">
        <v>-4155951.78</v>
      </c>
    </row>
    <row r="1388" spans="1:18" x14ac:dyDescent="0.4">
      <c r="A1388" s="13" t="s">
        <v>2373</v>
      </c>
      <c r="B1388" s="4" t="s">
        <v>4556</v>
      </c>
      <c r="C1388" s="13">
        <v>12</v>
      </c>
      <c r="D1388" s="9"/>
      <c r="E1388" s="9"/>
      <c r="F1388" s="9"/>
      <c r="G1388" s="9"/>
      <c r="H1388" s="9"/>
      <c r="I1388" s="9"/>
      <c r="J1388" s="9"/>
      <c r="K1388" s="9"/>
      <c r="L1388" s="9"/>
      <c r="M1388" s="9"/>
      <c r="N1388" s="9"/>
      <c r="O1388" s="9"/>
      <c r="P1388" s="9"/>
      <c r="Q1388" s="9"/>
      <c r="R1388" s="9"/>
    </row>
    <row r="1389" spans="1:18" x14ac:dyDescent="0.4">
      <c r="A1389" s="13" t="s">
        <v>2374</v>
      </c>
      <c r="B1389" s="4" t="s">
        <v>4557</v>
      </c>
      <c r="C1389" s="13">
        <v>12</v>
      </c>
      <c r="D1389" s="7">
        <v>-3502448</v>
      </c>
      <c r="E1389" s="7">
        <v>-6102900</v>
      </c>
      <c r="F1389" s="7">
        <v>-8569281</v>
      </c>
      <c r="G1389" s="7">
        <v>-5901712</v>
      </c>
      <c r="H1389" s="7">
        <v>-5978900</v>
      </c>
      <c r="I1389" s="7">
        <v>-4135012</v>
      </c>
      <c r="J1389" s="7">
        <v>-558610</v>
      </c>
      <c r="K1389" s="7">
        <v>-4786128</v>
      </c>
      <c r="L1389" s="7">
        <v>-3469383</v>
      </c>
      <c r="M1389" s="9"/>
      <c r="N1389" s="8">
        <v>-2763143.13</v>
      </c>
      <c r="O1389" s="9"/>
      <c r="P1389" s="8">
        <v>-2495954.0499999998</v>
      </c>
      <c r="Q1389" s="8">
        <v>-2198697.6800000002</v>
      </c>
      <c r="R1389" s="8">
        <v>-22339.96</v>
      </c>
    </row>
    <row r="1390" spans="1:18" x14ac:dyDescent="0.4">
      <c r="A1390" s="13" t="s">
        <v>2375</v>
      </c>
      <c r="B1390" s="4" t="s">
        <v>4558</v>
      </c>
      <c r="C1390" s="13">
        <v>12</v>
      </c>
      <c r="D1390" s="7">
        <v>12506629</v>
      </c>
      <c r="E1390" s="7">
        <v>14379265</v>
      </c>
      <c r="F1390" s="7">
        <v>4723933</v>
      </c>
      <c r="G1390" s="7">
        <v>1781789</v>
      </c>
      <c r="H1390" s="7">
        <v>14914231</v>
      </c>
      <c r="I1390" s="7">
        <v>34605296</v>
      </c>
      <c r="J1390" s="7">
        <v>61838380</v>
      </c>
      <c r="K1390" s="7">
        <v>19877924</v>
      </c>
      <c r="L1390" s="7">
        <v>11469662</v>
      </c>
      <c r="M1390" s="8">
        <v>-1741715.9</v>
      </c>
      <c r="N1390" s="8">
        <v>15518068.82</v>
      </c>
      <c r="O1390" s="8">
        <v>20523629.5</v>
      </c>
      <c r="P1390" s="8">
        <v>25484865.719999999</v>
      </c>
      <c r="Q1390" s="9"/>
      <c r="R1390" s="8">
        <v>13342349.359999999</v>
      </c>
    </row>
    <row r="1391" spans="1:18" x14ac:dyDescent="0.4">
      <c r="A1391" s="13" t="s">
        <v>2376</v>
      </c>
      <c r="B1391" s="4" t="s">
        <v>4559</v>
      </c>
      <c r="C1391" s="13">
        <v>12</v>
      </c>
      <c r="D1391" s="9"/>
      <c r="E1391" s="9"/>
      <c r="F1391" s="9"/>
      <c r="G1391" s="9"/>
      <c r="H1391" s="9"/>
      <c r="I1391" s="9"/>
      <c r="J1391" s="9"/>
      <c r="K1391" s="9"/>
      <c r="L1391" s="9"/>
      <c r="M1391" s="9"/>
      <c r="N1391" s="9"/>
      <c r="O1391" s="9"/>
      <c r="P1391" s="9"/>
      <c r="Q1391" s="9"/>
      <c r="R1391" s="9"/>
    </row>
    <row r="1392" spans="1:18" x14ac:dyDescent="0.4">
      <c r="A1392" s="13" t="s">
        <v>812</v>
      </c>
      <c r="B1392" s="4" t="s">
        <v>1359</v>
      </c>
      <c r="C1392" s="13">
        <v>12</v>
      </c>
      <c r="D1392" s="7">
        <v>7049379</v>
      </c>
      <c r="E1392" s="7">
        <v>9962855</v>
      </c>
      <c r="F1392" s="7">
        <v>16204089</v>
      </c>
      <c r="G1392" s="7">
        <v>10237616</v>
      </c>
      <c r="H1392" s="7">
        <v>12001508</v>
      </c>
      <c r="I1392" s="7">
        <v>8446862</v>
      </c>
      <c r="J1392" s="7">
        <v>14635364</v>
      </c>
      <c r="K1392" s="7">
        <v>23432382</v>
      </c>
      <c r="L1392" s="7">
        <v>23923153</v>
      </c>
      <c r="M1392" s="9"/>
      <c r="N1392" s="8">
        <v>52282180.399999999</v>
      </c>
      <c r="O1392" s="8">
        <v>57470857.280000001</v>
      </c>
      <c r="P1392" s="8">
        <v>42128283.869999997</v>
      </c>
      <c r="Q1392" s="8">
        <v>21594130.969999999</v>
      </c>
      <c r="R1392" s="8">
        <v>23368851.789999999</v>
      </c>
    </row>
    <row r="1393" spans="1:18" x14ac:dyDescent="0.4">
      <c r="A1393" s="13" t="s">
        <v>2377</v>
      </c>
      <c r="B1393" s="4" t="s">
        <v>4560</v>
      </c>
      <c r="C1393" s="13">
        <v>12</v>
      </c>
      <c r="D1393" s="7">
        <v>1684109</v>
      </c>
      <c r="E1393" s="7">
        <v>3572373</v>
      </c>
      <c r="F1393" s="7">
        <v>7143561</v>
      </c>
      <c r="G1393" s="7">
        <v>7097316</v>
      </c>
      <c r="H1393" s="7">
        <v>5527392</v>
      </c>
      <c r="I1393" s="7">
        <v>3472724</v>
      </c>
      <c r="J1393" s="7">
        <v>3067650</v>
      </c>
      <c r="K1393" s="7">
        <v>1214998</v>
      </c>
      <c r="L1393" s="7">
        <v>2488522</v>
      </c>
      <c r="M1393" s="8">
        <v>7291663.9800000004</v>
      </c>
      <c r="N1393" s="8">
        <v>764643.37</v>
      </c>
      <c r="O1393" s="8">
        <v>6045360.4699999997</v>
      </c>
      <c r="P1393" s="8">
        <v>7031927.0899999999</v>
      </c>
      <c r="Q1393" s="8">
        <v>4559019.17</v>
      </c>
      <c r="R1393" s="8">
        <v>5469650.4000000004</v>
      </c>
    </row>
    <row r="1394" spans="1:18" x14ac:dyDescent="0.4">
      <c r="A1394" s="13" t="s">
        <v>2378</v>
      </c>
      <c r="B1394" s="4" t="s">
        <v>4561</v>
      </c>
      <c r="C1394" s="13">
        <v>12</v>
      </c>
      <c r="D1394" s="7">
        <v>6434116</v>
      </c>
      <c r="E1394" s="7">
        <v>2212170</v>
      </c>
      <c r="F1394" s="7">
        <v>807576</v>
      </c>
      <c r="G1394" s="7">
        <v>924451</v>
      </c>
      <c r="H1394" s="7">
        <v>1633057</v>
      </c>
      <c r="I1394" s="7">
        <v>-790856</v>
      </c>
      <c r="J1394" s="7">
        <v>-3540201</v>
      </c>
      <c r="K1394" s="7">
        <v>-2237538</v>
      </c>
      <c r="L1394" s="7">
        <v>-1967586</v>
      </c>
      <c r="M1394" s="9"/>
      <c r="N1394" s="9"/>
      <c r="O1394" s="9"/>
      <c r="P1394" s="9"/>
      <c r="Q1394" s="9"/>
      <c r="R1394" s="9"/>
    </row>
    <row r="1395" spans="1:18" x14ac:dyDescent="0.4">
      <c r="A1395" s="13" t="s">
        <v>2379</v>
      </c>
      <c r="B1395" s="4" t="s">
        <v>4562</v>
      </c>
      <c r="C1395" s="13">
        <v>12</v>
      </c>
      <c r="D1395" s="9"/>
      <c r="E1395" s="9"/>
      <c r="F1395" s="9"/>
      <c r="G1395" s="9"/>
      <c r="H1395" s="9"/>
      <c r="I1395" s="9"/>
      <c r="J1395" s="9"/>
      <c r="K1395" s="9"/>
      <c r="L1395" s="9"/>
      <c r="M1395" s="9"/>
      <c r="N1395" s="8">
        <v>6289265.3200000003</v>
      </c>
      <c r="O1395" s="8">
        <v>13566288.66</v>
      </c>
      <c r="P1395" s="7">
        <v>33536987</v>
      </c>
      <c r="Q1395" s="8">
        <v>32341534.760000002</v>
      </c>
      <c r="R1395" s="8">
        <v>27001365.859999999</v>
      </c>
    </row>
    <row r="1396" spans="1:18" x14ac:dyDescent="0.4">
      <c r="A1396" s="13" t="s">
        <v>2380</v>
      </c>
      <c r="B1396" s="4" t="s">
        <v>4563</v>
      </c>
      <c r="C1396" s="13">
        <v>12</v>
      </c>
      <c r="D1396" s="7">
        <v>10783941</v>
      </c>
      <c r="E1396" s="7">
        <v>1878533</v>
      </c>
      <c r="F1396" s="7">
        <v>1518427</v>
      </c>
      <c r="G1396" s="7">
        <v>1368286</v>
      </c>
      <c r="H1396" s="7">
        <v>-3093265</v>
      </c>
      <c r="I1396" s="7">
        <v>281866</v>
      </c>
      <c r="J1396" s="7">
        <v>139595</v>
      </c>
      <c r="K1396" s="7">
        <v>-1888702</v>
      </c>
      <c r="L1396" s="7">
        <v>-2722282</v>
      </c>
      <c r="M1396" s="9"/>
      <c r="N1396" s="8">
        <v>-2348021.8199999998</v>
      </c>
      <c r="O1396" s="8">
        <v>-2451532.94</v>
      </c>
      <c r="P1396" s="8">
        <v>643060.87</v>
      </c>
      <c r="Q1396" s="8">
        <v>-3844107.88</v>
      </c>
      <c r="R1396" s="8">
        <v>-5081935.57</v>
      </c>
    </row>
    <row r="1397" spans="1:18" x14ac:dyDescent="0.4">
      <c r="A1397" s="13" t="s">
        <v>2381</v>
      </c>
      <c r="B1397" s="4" t="s">
        <v>4564</v>
      </c>
      <c r="C1397" s="13">
        <v>12</v>
      </c>
      <c r="D1397" s="7">
        <v>6080268</v>
      </c>
      <c r="E1397" s="7">
        <v>75207306</v>
      </c>
      <c r="F1397" s="7">
        <v>114021390</v>
      </c>
      <c r="G1397" s="7">
        <v>53228473</v>
      </c>
      <c r="H1397" s="7">
        <v>30842808</v>
      </c>
      <c r="I1397" s="7">
        <v>80944159</v>
      </c>
      <c r="J1397" s="7">
        <v>-22667656</v>
      </c>
      <c r="K1397" s="7">
        <v>-109212088</v>
      </c>
      <c r="L1397" s="7">
        <v>13537578</v>
      </c>
      <c r="M1397" s="8">
        <v>64865238.350000001</v>
      </c>
      <c r="N1397" s="7">
        <v>81558676</v>
      </c>
      <c r="O1397" s="7">
        <v>73162657</v>
      </c>
      <c r="P1397" s="7">
        <v>58154168</v>
      </c>
      <c r="Q1397" s="9"/>
      <c r="R1397" s="9"/>
    </row>
    <row r="1398" spans="1:18" x14ac:dyDescent="0.4">
      <c r="A1398" s="13" t="s">
        <v>2382</v>
      </c>
      <c r="B1398" s="4" t="s">
        <v>4565</v>
      </c>
      <c r="C1398" s="13">
        <v>12</v>
      </c>
      <c r="D1398" s="7">
        <v>2277909</v>
      </c>
      <c r="E1398" s="7">
        <v>7335254</v>
      </c>
      <c r="F1398" s="7">
        <v>15782277</v>
      </c>
      <c r="G1398" s="7">
        <v>18425996</v>
      </c>
      <c r="H1398" s="7">
        <v>9718253</v>
      </c>
      <c r="I1398" s="7">
        <v>13980550</v>
      </c>
      <c r="J1398" s="7">
        <v>20312546</v>
      </c>
      <c r="K1398" s="7">
        <v>25049263</v>
      </c>
      <c r="L1398" s="7">
        <v>25987864</v>
      </c>
      <c r="M1398" s="9"/>
      <c r="N1398" s="8">
        <v>25734129.309999999</v>
      </c>
      <c r="O1398" s="7">
        <v>784069</v>
      </c>
      <c r="P1398" s="8">
        <v>6851009.3200000003</v>
      </c>
      <c r="Q1398" s="7">
        <v>3876809</v>
      </c>
      <c r="R1398" s="7">
        <v>8242290</v>
      </c>
    </row>
    <row r="1399" spans="1:18" x14ac:dyDescent="0.4">
      <c r="A1399" s="13" t="s">
        <v>813</v>
      </c>
      <c r="B1399" s="4" t="s">
        <v>1360</v>
      </c>
      <c r="C1399" s="13">
        <v>12</v>
      </c>
      <c r="D1399" s="7">
        <v>-110237974</v>
      </c>
      <c r="E1399" s="7">
        <v>97615939</v>
      </c>
      <c r="F1399" s="7">
        <v>60961577</v>
      </c>
      <c r="G1399" s="7">
        <v>56478414</v>
      </c>
      <c r="H1399" s="7">
        <v>70887367</v>
      </c>
      <c r="I1399" s="7">
        <v>124042996</v>
      </c>
      <c r="J1399" s="7">
        <v>39667726</v>
      </c>
      <c r="K1399" s="7">
        <v>13577939</v>
      </c>
      <c r="L1399" s="7">
        <v>39102372</v>
      </c>
      <c r="M1399" s="8">
        <v>53579166.759999998</v>
      </c>
      <c r="N1399" s="8">
        <v>12634391.869999999</v>
      </c>
      <c r="O1399" s="8">
        <v>27951751.579999998</v>
      </c>
      <c r="P1399" s="8">
        <v>52335633.640000001</v>
      </c>
      <c r="Q1399" s="7">
        <v>66953964</v>
      </c>
      <c r="R1399" s="8">
        <v>69558788.799999997</v>
      </c>
    </row>
    <row r="1400" spans="1:18" x14ac:dyDescent="0.4">
      <c r="A1400" s="13" t="s">
        <v>2383</v>
      </c>
      <c r="B1400" s="4" t="s">
        <v>4566</v>
      </c>
      <c r="C1400" s="13">
        <v>12</v>
      </c>
      <c r="D1400" s="7">
        <v>-4589383</v>
      </c>
      <c r="E1400" s="7">
        <v>-3351250</v>
      </c>
      <c r="F1400" s="7">
        <v>-638662</v>
      </c>
      <c r="G1400" s="7">
        <v>-841234</v>
      </c>
      <c r="H1400" s="7">
        <v>-9845784</v>
      </c>
      <c r="I1400" s="7">
        <v>-3774629</v>
      </c>
      <c r="J1400" s="7">
        <v>-5545100</v>
      </c>
      <c r="K1400" s="9"/>
      <c r="L1400" s="9"/>
      <c r="M1400" s="9"/>
      <c r="N1400" s="9"/>
      <c r="O1400" s="9"/>
      <c r="P1400" s="9"/>
      <c r="Q1400" s="9"/>
      <c r="R1400" s="9"/>
    </row>
    <row r="1401" spans="1:18" x14ac:dyDescent="0.4">
      <c r="A1401" s="13" t="s">
        <v>138</v>
      </c>
      <c r="B1401" s="4" t="s">
        <v>346</v>
      </c>
      <c r="C1401" s="13">
        <v>12</v>
      </c>
      <c r="D1401" s="7">
        <v>527058780</v>
      </c>
      <c r="E1401" s="7">
        <v>711457198</v>
      </c>
      <c r="F1401" s="7">
        <v>1021575815</v>
      </c>
      <c r="G1401" s="7">
        <v>676929041</v>
      </c>
      <c r="H1401" s="7">
        <v>713729303</v>
      </c>
      <c r="I1401" s="7">
        <v>814401099</v>
      </c>
      <c r="J1401" s="7">
        <v>975323861</v>
      </c>
      <c r="K1401" s="7">
        <v>1205864168</v>
      </c>
      <c r="L1401" s="7">
        <v>1081164112</v>
      </c>
      <c r="M1401" s="8">
        <v>1090341229.1500001</v>
      </c>
      <c r="N1401" s="8">
        <v>1035930693.97</v>
      </c>
      <c r="O1401" s="7">
        <v>1013349486</v>
      </c>
      <c r="P1401" s="8">
        <v>1171862498.29</v>
      </c>
      <c r="Q1401" s="8">
        <v>1365904960.1500001</v>
      </c>
      <c r="R1401" s="8">
        <v>1470101185.76</v>
      </c>
    </row>
    <row r="1402" spans="1:18" x14ac:dyDescent="0.4">
      <c r="A1402" s="13" t="s">
        <v>2384</v>
      </c>
      <c r="B1402" s="4" t="s">
        <v>4567</v>
      </c>
      <c r="C1402" s="13">
        <v>12</v>
      </c>
      <c r="D1402" s="7">
        <v>3171973</v>
      </c>
      <c r="E1402" s="7">
        <v>2585261</v>
      </c>
      <c r="F1402" s="7">
        <v>6188952</v>
      </c>
      <c r="G1402" s="7">
        <v>3076978</v>
      </c>
      <c r="H1402" s="7">
        <v>3571559</v>
      </c>
      <c r="I1402" s="7">
        <v>2505291</v>
      </c>
      <c r="J1402" s="7">
        <v>-3620192</v>
      </c>
      <c r="K1402" s="7">
        <v>-3050632</v>
      </c>
      <c r="L1402" s="7">
        <v>1319859</v>
      </c>
      <c r="M1402" s="8">
        <v>-1203298.94</v>
      </c>
      <c r="N1402" s="8">
        <v>-3008996.76</v>
      </c>
      <c r="O1402" s="8">
        <v>-1751577.22</v>
      </c>
      <c r="P1402" s="8">
        <v>874709.72</v>
      </c>
      <c r="Q1402" s="8">
        <v>-342391.37</v>
      </c>
      <c r="R1402" s="8">
        <v>-2233924.73</v>
      </c>
    </row>
    <row r="1403" spans="1:18" x14ac:dyDescent="0.4">
      <c r="A1403" s="13" t="s">
        <v>2385</v>
      </c>
      <c r="B1403" s="4" t="s">
        <v>4568</v>
      </c>
      <c r="C1403" s="13">
        <v>12</v>
      </c>
      <c r="D1403" s="9"/>
      <c r="E1403" s="9"/>
      <c r="F1403" s="9"/>
      <c r="G1403" s="9"/>
      <c r="H1403" s="9"/>
      <c r="I1403" s="9"/>
      <c r="J1403" s="9"/>
      <c r="K1403" s="9"/>
      <c r="L1403" s="9"/>
      <c r="M1403" s="9"/>
      <c r="N1403" s="8">
        <v>2571645.77</v>
      </c>
      <c r="O1403" s="8">
        <v>1968880.39</v>
      </c>
      <c r="P1403" s="8">
        <v>2091755.41</v>
      </c>
      <c r="Q1403" s="8">
        <v>2000501.76</v>
      </c>
      <c r="R1403" s="8">
        <v>1826482.01</v>
      </c>
    </row>
    <row r="1404" spans="1:18" x14ac:dyDescent="0.4">
      <c r="A1404" s="13" t="s">
        <v>2386</v>
      </c>
      <c r="B1404" s="4" t="s">
        <v>4569</v>
      </c>
      <c r="C1404" s="13">
        <v>12</v>
      </c>
      <c r="D1404" s="7">
        <v>-5814690</v>
      </c>
      <c r="E1404" s="7">
        <v>-3407805</v>
      </c>
      <c r="F1404" s="7">
        <v>-5040967</v>
      </c>
      <c r="G1404" s="7">
        <v>-8379877</v>
      </c>
      <c r="H1404" s="7">
        <v>-4628810</v>
      </c>
      <c r="I1404" s="7">
        <v>-3579989</v>
      </c>
      <c r="J1404" s="7">
        <v>-4836163</v>
      </c>
      <c r="K1404" s="7">
        <v>-3961192</v>
      </c>
      <c r="L1404" s="7">
        <v>-1671338</v>
      </c>
      <c r="M1404" s="9"/>
      <c r="N1404" s="9"/>
      <c r="O1404" s="9"/>
      <c r="P1404" s="9"/>
      <c r="Q1404" s="9"/>
      <c r="R1404" s="9"/>
    </row>
    <row r="1405" spans="1:18" x14ac:dyDescent="0.4">
      <c r="A1405" s="13" t="s">
        <v>2387</v>
      </c>
      <c r="B1405" s="4" t="s">
        <v>4570</v>
      </c>
      <c r="C1405" s="13">
        <v>12</v>
      </c>
      <c r="D1405" s="7">
        <v>-14521905</v>
      </c>
      <c r="E1405" s="7">
        <v>-4350040</v>
      </c>
      <c r="F1405" s="7">
        <v>-4266466</v>
      </c>
      <c r="G1405" s="7">
        <v>-3778505</v>
      </c>
      <c r="H1405" s="7">
        <v>-4989901</v>
      </c>
      <c r="I1405" s="7">
        <v>-3864623</v>
      </c>
      <c r="J1405" s="7">
        <v>-6996141</v>
      </c>
      <c r="K1405" s="9"/>
      <c r="L1405" s="9"/>
      <c r="M1405" s="9"/>
      <c r="N1405" s="9"/>
      <c r="O1405" s="9"/>
      <c r="P1405" s="9"/>
      <c r="Q1405" s="9"/>
      <c r="R1405" s="9"/>
    </row>
    <row r="1406" spans="1:18" x14ac:dyDescent="0.4">
      <c r="A1406" s="13" t="s">
        <v>139</v>
      </c>
      <c r="B1406" s="4" t="s">
        <v>347</v>
      </c>
      <c r="C1406" s="13">
        <v>12</v>
      </c>
      <c r="D1406" s="7">
        <v>18016054</v>
      </c>
      <c r="E1406" s="7">
        <v>23175702</v>
      </c>
      <c r="F1406" s="7">
        <v>24843187</v>
      </c>
      <c r="G1406" s="7">
        <v>18635515</v>
      </c>
      <c r="H1406" s="7">
        <v>19088349</v>
      </c>
      <c r="I1406" s="7">
        <v>17406147</v>
      </c>
      <c r="J1406" s="7">
        <v>29173835</v>
      </c>
      <c r="K1406" s="7">
        <v>27621759</v>
      </c>
      <c r="L1406" s="7">
        <v>33421461</v>
      </c>
      <c r="M1406" s="9"/>
      <c r="N1406" s="8">
        <v>46287084.130000003</v>
      </c>
      <c r="O1406" s="8">
        <v>59803380.450000003</v>
      </c>
      <c r="P1406" s="8">
        <v>81449850.260000005</v>
      </c>
      <c r="Q1406" s="8">
        <v>65660640.780000001</v>
      </c>
      <c r="R1406" s="8">
        <v>51958900.299999997</v>
      </c>
    </row>
    <row r="1407" spans="1:18" x14ac:dyDescent="0.4">
      <c r="A1407" s="13" t="s">
        <v>2388</v>
      </c>
      <c r="B1407" s="4" t="s">
        <v>4571</v>
      </c>
      <c r="C1407" s="13">
        <v>12</v>
      </c>
      <c r="D1407" s="7">
        <v>-13435350</v>
      </c>
      <c r="E1407" s="7">
        <v>601912</v>
      </c>
      <c r="F1407" s="7">
        <v>591629</v>
      </c>
      <c r="G1407" s="7">
        <v>-4996087</v>
      </c>
      <c r="H1407" s="7">
        <v>-2901896</v>
      </c>
      <c r="I1407" s="7">
        <v>-6758442</v>
      </c>
      <c r="J1407" s="7">
        <v>-2780659</v>
      </c>
      <c r="K1407" s="7">
        <v>160895</v>
      </c>
      <c r="L1407" s="7">
        <v>-2168954</v>
      </c>
      <c r="M1407" s="9"/>
      <c r="N1407" s="9"/>
      <c r="O1407" s="9"/>
      <c r="P1407" s="9"/>
      <c r="Q1407" s="9"/>
      <c r="R1407" s="9"/>
    </row>
    <row r="1408" spans="1:18" x14ac:dyDescent="0.4">
      <c r="A1408" s="13" t="s">
        <v>140</v>
      </c>
      <c r="B1408" s="4" t="s">
        <v>348</v>
      </c>
      <c r="C1408" s="13">
        <v>12</v>
      </c>
      <c r="D1408" s="7">
        <v>150055848</v>
      </c>
      <c r="E1408" s="7">
        <v>67835429</v>
      </c>
      <c r="F1408" s="7">
        <v>207618126</v>
      </c>
      <c r="G1408" s="7">
        <v>221205166</v>
      </c>
      <c r="H1408" s="7">
        <v>208363771</v>
      </c>
      <c r="I1408" s="7">
        <v>283306690</v>
      </c>
      <c r="J1408" s="7">
        <v>474437233</v>
      </c>
      <c r="K1408" s="7">
        <v>403816460</v>
      </c>
      <c r="L1408" s="7">
        <v>446842002</v>
      </c>
      <c r="M1408" s="8">
        <v>526156839.36000001</v>
      </c>
      <c r="N1408" s="8">
        <v>586151516.57000005</v>
      </c>
      <c r="O1408" s="8">
        <v>958071731.22000003</v>
      </c>
      <c r="P1408" s="8">
        <v>878106773.17999995</v>
      </c>
      <c r="Q1408" s="8">
        <v>-27331742.039999999</v>
      </c>
      <c r="R1408" s="8">
        <v>791172822.20000005</v>
      </c>
    </row>
    <row r="1409" spans="1:18" x14ac:dyDescent="0.4">
      <c r="A1409" s="13" t="s">
        <v>141</v>
      </c>
      <c r="B1409" s="4" t="s">
        <v>349</v>
      </c>
      <c r="C1409" s="13">
        <v>12</v>
      </c>
      <c r="D1409" s="7">
        <v>129478058</v>
      </c>
      <c r="E1409" s="7">
        <v>95872187</v>
      </c>
      <c r="F1409" s="7">
        <v>30811288</v>
      </c>
      <c r="G1409" s="7">
        <v>42138150</v>
      </c>
      <c r="H1409" s="7">
        <v>62458873</v>
      </c>
      <c r="I1409" s="7">
        <v>32449499</v>
      </c>
      <c r="J1409" s="7">
        <v>5520814</v>
      </c>
      <c r="K1409" s="7">
        <v>15510072</v>
      </c>
      <c r="L1409" s="7">
        <v>-4288953</v>
      </c>
      <c r="M1409" s="9"/>
      <c r="N1409" s="7">
        <v>38779741</v>
      </c>
      <c r="O1409" s="7">
        <v>22089590</v>
      </c>
      <c r="P1409" s="7">
        <v>-18729811</v>
      </c>
      <c r="Q1409" s="7">
        <v>42152488</v>
      </c>
      <c r="R1409" s="7">
        <v>-7653964</v>
      </c>
    </row>
    <row r="1410" spans="1:18" x14ac:dyDescent="0.4">
      <c r="A1410" s="13" t="s">
        <v>142</v>
      </c>
      <c r="B1410" s="4" t="s">
        <v>350</v>
      </c>
      <c r="C1410" s="13">
        <v>12</v>
      </c>
      <c r="D1410" s="7">
        <v>273881026</v>
      </c>
      <c r="E1410" s="7">
        <v>1086517000</v>
      </c>
      <c r="F1410" s="7">
        <v>1640708000</v>
      </c>
      <c r="G1410" s="7">
        <v>447637000</v>
      </c>
      <c r="H1410" s="7">
        <v>-945208000</v>
      </c>
      <c r="I1410" s="7">
        <v>1491135000</v>
      </c>
      <c r="J1410" s="7">
        <v>1536306000</v>
      </c>
      <c r="K1410" s="7">
        <v>1000583000</v>
      </c>
      <c r="L1410" s="7">
        <v>1688560000</v>
      </c>
      <c r="M1410" s="7">
        <v>-764017000</v>
      </c>
      <c r="N1410" s="7">
        <v>912368000</v>
      </c>
      <c r="O1410" s="7">
        <v>1163314000</v>
      </c>
      <c r="P1410" s="7">
        <v>1357255000</v>
      </c>
      <c r="Q1410" s="7">
        <v>1625566000</v>
      </c>
      <c r="R1410" s="7">
        <v>1311416000</v>
      </c>
    </row>
    <row r="1411" spans="1:18" x14ac:dyDescent="0.4">
      <c r="A1411" s="13" t="s">
        <v>2389</v>
      </c>
      <c r="B1411" s="4" t="s">
        <v>4572</v>
      </c>
      <c r="C1411" s="13">
        <v>12</v>
      </c>
      <c r="D1411" s="9"/>
      <c r="E1411" s="7">
        <v>52256225</v>
      </c>
      <c r="F1411" s="7">
        <v>50757044</v>
      </c>
      <c r="G1411" s="7">
        <v>53253840</v>
      </c>
      <c r="H1411" s="7">
        <v>14884176</v>
      </c>
      <c r="I1411" s="7">
        <v>16139997</v>
      </c>
      <c r="J1411" s="7">
        <v>17959895</v>
      </c>
      <c r="K1411" s="7">
        <v>28370769</v>
      </c>
      <c r="L1411" s="7">
        <v>33352541</v>
      </c>
      <c r="M1411" s="9"/>
      <c r="N1411" s="7">
        <v>89770644</v>
      </c>
      <c r="O1411" s="7">
        <v>132250825</v>
      </c>
      <c r="P1411" s="8">
        <v>79047838.730000004</v>
      </c>
      <c r="Q1411" s="8">
        <v>58321728.93</v>
      </c>
      <c r="R1411" s="8">
        <v>65785845.039999999</v>
      </c>
    </row>
    <row r="1412" spans="1:18" x14ac:dyDescent="0.4">
      <c r="A1412" s="13" t="s">
        <v>814</v>
      </c>
      <c r="B1412" s="4" t="s">
        <v>1361</v>
      </c>
      <c r="C1412" s="13">
        <v>12</v>
      </c>
      <c r="D1412" s="7">
        <v>17416957</v>
      </c>
      <c r="E1412" s="7">
        <v>22255509</v>
      </c>
      <c r="F1412" s="7">
        <v>20919934</v>
      </c>
      <c r="G1412" s="7">
        <v>25402657</v>
      </c>
      <c r="H1412" s="7">
        <v>35064091</v>
      </c>
      <c r="I1412" s="7">
        <v>31988988</v>
      </c>
      <c r="J1412" s="7">
        <v>25546499</v>
      </c>
      <c r="K1412" s="7">
        <v>23118473</v>
      </c>
      <c r="L1412" s="7">
        <v>24042829</v>
      </c>
      <c r="M1412" s="8">
        <v>23397636.57</v>
      </c>
      <c r="N1412" s="8">
        <v>7828213.9000000004</v>
      </c>
      <c r="O1412" s="8">
        <v>-20223800.690000001</v>
      </c>
      <c r="P1412" s="8">
        <v>24697803.620000001</v>
      </c>
      <c r="Q1412" s="8">
        <v>41857340.719999999</v>
      </c>
      <c r="R1412" s="8">
        <v>51931943.649999999</v>
      </c>
    </row>
    <row r="1413" spans="1:18" x14ac:dyDescent="0.4">
      <c r="A1413" s="13" t="s">
        <v>815</v>
      </c>
      <c r="B1413" s="4" t="s">
        <v>1362</v>
      </c>
      <c r="C1413" s="13">
        <v>12</v>
      </c>
      <c r="D1413" s="9"/>
      <c r="E1413" s="9"/>
      <c r="F1413" s="7">
        <v>6414126</v>
      </c>
      <c r="G1413" s="7">
        <v>6420719</v>
      </c>
      <c r="H1413" s="7">
        <v>10038910</v>
      </c>
      <c r="I1413" s="7">
        <v>10757602</v>
      </c>
      <c r="J1413" s="7">
        <v>6716000</v>
      </c>
      <c r="K1413" s="7">
        <v>18609063</v>
      </c>
      <c r="L1413" s="7">
        <v>12706935</v>
      </c>
      <c r="M1413" s="8">
        <v>46343606.43</v>
      </c>
      <c r="N1413" s="8">
        <v>61791361.450000003</v>
      </c>
      <c r="O1413" s="7">
        <v>72848578</v>
      </c>
      <c r="P1413" s="8">
        <v>70977059.549999997</v>
      </c>
      <c r="Q1413" s="8">
        <v>91245320.859999999</v>
      </c>
      <c r="R1413" s="8">
        <v>126926939.34999999</v>
      </c>
    </row>
    <row r="1414" spans="1:18" x14ac:dyDescent="0.4">
      <c r="A1414" s="13" t="s">
        <v>2390</v>
      </c>
      <c r="B1414" s="4" t="s">
        <v>4573</v>
      </c>
      <c r="C1414" s="13">
        <v>12</v>
      </c>
      <c r="D1414" s="7">
        <v>-26518318</v>
      </c>
      <c r="E1414" s="7">
        <v>-21485175</v>
      </c>
      <c r="F1414" s="7">
        <v>-32026866</v>
      </c>
      <c r="G1414" s="7">
        <v>-10819205</v>
      </c>
      <c r="H1414" s="7">
        <v>-7954102</v>
      </c>
      <c r="I1414" s="7">
        <v>-532496</v>
      </c>
      <c r="J1414" s="7">
        <v>-12550754</v>
      </c>
      <c r="K1414" s="7">
        <v>-14362705</v>
      </c>
      <c r="L1414" s="7">
        <v>-2697200</v>
      </c>
      <c r="M1414" s="8">
        <v>-10910953.26</v>
      </c>
      <c r="N1414" s="9"/>
      <c r="O1414" s="9"/>
      <c r="P1414" s="9"/>
      <c r="Q1414" s="9"/>
      <c r="R1414" s="9"/>
    </row>
    <row r="1415" spans="1:18" x14ac:dyDescent="0.4">
      <c r="A1415" s="13" t="s">
        <v>816</v>
      </c>
      <c r="B1415" s="4" t="s">
        <v>1363</v>
      </c>
      <c r="C1415" s="13">
        <v>12</v>
      </c>
      <c r="D1415" s="9"/>
      <c r="E1415" s="9"/>
      <c r="F1415" s="9"/>
      <c r="G1415" s="9"/>
      <c r="H1415" s="9"/>
      <c r="I1415" s="7">
        <v>11764970</v>
      </c>
      <c r="J1415" s="7">
        <v>12593627</v>
      </c>
      <c r="K1415" s="7">
        <v>7944764</v>
      </c>
      <c r="L1415" s="7">
        <v>13665534</v>
      </c>
      <c r="M1415" s="8">
        <v>11592680.960000001</v>
      </c>
      <c r="N1415" s="8">
        <v>10028538.4</v>
      </c>
      <c r="O1415" s="8">
        <v>11942936.460000001</v>
      </c>
      <c r="P1415" s="8">
        <v>11095874.220000001</v>
      </c>
      <c r="Q1415" s="8">
        <v>5815412.4400000004</v>
      </c>
      <c r="R1415" s="8">
        <v>10962106.59</v>
      </c>
    </row>
    <row r="1416" spans="1:18" x14ac:dyDescent="0.4">
      <c r="A1416" s="13" t="s">
        <v>2391</v>
      </c>
      <c r="B1416" s="4" t="s">
        <v>4574</v>
      </c>
      <c r="C1416" s="13">
        <v>9</v>
      </c>
      <c r="D1416" s="7">
        <v>1725223</v>
      </c>
      <c r="E1416" s="7">
        <v>-7501906</v>
      </c>
      <c r="F1416" s="7">
        <v>-1907763</v>
      </c>
      <c r="G1416" s="7">
        <v>-2202852</v>
      </c>
      <c r="H1416" s="7">
        <v>-2555229</v>
      </c>
      <c r="I1416" s="7">
        <v>-2505950</v>
      </c>
      <c r="J1416" s="7">
        <v>-6334895</v>
      </c>
      <c r="K1416" s="7">
        <v>1644433</v>
      </c>
      <c r="L1416" s="7">
        <v>-29661182</v>
      </c>
      <c r="M1416" s="9"/>
      <c r="N1416" s="9"/>
      <c r="O1416" s="9"/>
      <c r="P1416" s="9"/>
      <c r="Q1416" s="9"/>
      <c r="R1416" s="9"/>
    </row>
    <row r="1417" spans="1:18" x14ac:dyDescent="0.4">
      <c r="A1417" s="13" t="s">
        <v>2392</v>
      </c>
      <c r="B1417" s="4" t="s">
        <v>4575</v>
      </c>
      <c r="C1417" s="13">
        <v>12</v>
      </c>
      <c r="D1417" s="7">
        <v>-2147707</v>
      </c>
      <c r="E1417" s="7">
        <v>921922</v>
      </c>
      <c r="F1417" s="7">
        <v>1875173</v>
      </c>
      <c r="G1417" s="7">
        <v>-6839331</v>
      </c>
      <c r="H1417" s="7">
        <v>-1636365</v>
      </c>
      <c r="I1417" s="7">
        <v>-4674755</v>
      </c>
      <c r="J1417" s="7">
        <v>-3164895</v>
      </c>
      <c r="K1417" s="7">
        <v>-2223888</v>
      </c>
      <c r="L1417" s="9"/>
      <c r="M1417" s="9"/>
      <c r="N1417" s="9"/>
      <c r="O1417" s="9"/>
      <c r="P1417" s="9"/>
      <c r="Q1417" s="9"/>
      <c r="R1417" s="9"/>
    </row>
    <row r="1418" spans="1:18" x14ac:dyDescent="0.4">
      <c r="A1418" s="13" t="s">
        <v>143</v>
      </c>
      <c r="B1418" s="4" t="s">
        <v>351</v>
      </c>
      <c r="C1418" s="13">
        <v>12</v>
      </c>
      <c r="D1418" s="9"/>
      <c r="E1418" s="9"/>
      <c r="F1418" s="7">
        <v>76234835</v>
      </c>
      <c r="G1418" s="7">
        <v>94182140</v>
      </c>
      <c r="H1418" s="7">
        <v>113353904</v>
      </c>
      <c r="I1418" s="7">
        <v>79584833</v>
      </c>
      <c r="J1418" s="7">
        <v>89214035</v>
      </c>
      <c r="K1418" s="7">
        <v>127642434</v>
      </c>
      <c r="L1418" s="7">
        <v>162300864</v>
      </c>
      <c r="M1418" s="8">
        <v>175731877.75</v>
      </c>
      <c r="N1418" s="8">
        <v>200727333.46000001</v>
      </c>
      <c r="O1418" s="8">
        <v>225192922.33000001</v>
      </c>
      <c r="P1418" s="7">
        <v>271542000</v>
      </c>
      <c r="Q1418" s="7">
        <v>1406753000</v>
      </c>
      <c r="R1418" s="7">
        <v>5298179000</v>
      </c>
    </row>
    <row r="1419" spans="1:18" x14ac:dyDescent="0.4">
      <c r="A1419" s="13" t="s">
        <v>2393</v>
      </c>
      <c r="B1419" s="4" t="s">
        <v>4576</v>
      </c>
      <c r="C1419" s="13">
        <v>12</v>
      </c>
      <c r="D1419" s="7">
        <v>2368402</v>
      </c>
      <c r="E1419" s="7">
        <v>2883252</v>
      </c>
      <c r="F1419" s="7">
        <v>2448464</v>
      </c>
      <c r="G1419" s="7">
        <v>5959260</v>
      </c>
      <c r="H1419" s="7">
        <v>7210147</v>
      </c>
      <c r="I1419" s="7">
        <v>7537194</v>
      </c>
      <c r="J1419" s="9"/>
      <c r="K1419" s="9"/>
      <c r="L1419" s="9"/>
      <c r="M1419" s="9"/>
      <c r="N1419" s="9"/>
      <c r="O1419" s="9"/>
      <c r="P1419" s="9"/>
      <c r="Q1419" s="9"/>
      <c r="R1419" s="9"/>
    </row>
    <row r="1420" spans="1:18" x14ac:dyDescent="0.4">
      <c r="A1420" s="13" t="s">
        <v>2394</v>
      </c>
      <c r="B1420" s="4" t="s">
        <v>4577</v>
      </c>
      <c r="C1420" s="13">
        <v>12</v>
      </c>
      <c r="D1420" s="7">
        <v>2016360</v>
      </c>
      <c r="E1420" s="7">
        <v>2318230</v>
      </c>
      <c r="F1420" s="7">
        <v>2092850</v>
      </c>
      <c r="G1420" s="7">
        <v>2463027</v>
      </c>
      <c r="H1420" s="7">
        <v>2222883</v>
      </c>
      <c r="I1420" s="7">
        <v>2375205</v>
      </c>
      <c r="J1420" s="7">
        <v>2379930</v>
      </c>
      <c r="K1420" s="7">
        <v>2855074</v>
      </c>
      <c r="L1420" s="7">
        <v>3059131</v>
      </c>
      <c r="M1420" s="8">
        <v>3480683.22</v>
      </c>
      <c r="N1420" s="8">
        <v>3479050.21</v>
      </c>
      <c r="O1420" s="8">
        <v>3117705.36</v>
      </c>
      <c r="P1420" s="8">
        <v>3024258.25</v>
      </c>
      <c r="Q1420" s="8">
        <v>2776301.65</v>
      </c>
      <c r="R1420" s="8">
        <v>2419150.5</v>
      </c>
    </row>
    <row r="1421" spans="1:18" x14ac:dyDescent="0.4">
      <c r="A1421" s="13" t="s">
        <v>817</v>
      </c>
      <c r="B1421" s="4" t="s">
        <v>1364</v>
      </c>
      <c r="C1421" s="13">
        <v>12</v>
      </c>
      <c r="D1421" s="7">
        <v>27027233</v>
      </c>
      <c r="E1421" s="7">
        <v>21891788</v>
      </c>
      <c r="F1421" s="7">
        <v>10136233</v>
      </c>
      <c r="G1421" s="7">
        <v>-59662279</v>
      </c>
      <c r="H1421" s="7">
        <v>6091449</v>
      </c>
      <c r="I1421" s="7">
        <v>20670256</v>
      </c>
      <c r="J1421" s="7">
        <v>7949360</v>
      </c>
      <c r="K1421" s="7">
        <v>20577052</v>
      </c>
      <c r="L1421" s="7">
        <v>-82392540</v>
      </c>
      <c r="M1421" s="9"/>
      <c r="N1421" s="7">
        <v>60685538</v>
      </c>
      <c r="O1421" s="8">
        <v>67652648.219999999</v>
      </c>
      <c r="P1421" s="8">
        <v>80794341.129999995</v>
      </c>
      <c r="Q1421" s="8">
        <v>88995373.579999998</v>
      </c>
      <c r="R1421" s="8">
        <v>113996543.39</v>
      </c>
    </row>
    <row r="1422" spans="1:18" x14ac:dyDescent="0.4">
      <c r="A1422" s="13" t="s">
        <v>2395</v>
      </c>
      <c r="B1422" s="4" t="s">
        <v>4578</v>
      </c>
      <c r="C1422" s="13">
        <v>12</v>
      </c>
      <c r="D1422" s="7">
        <v>-1263682</v>
      </c>
      <c r="E1422" s="7">
        <v>-6122518</v>
      </c>
      <c r="F1422" s="7">
        <v>2581117</v>
      </c>
      <c r="G1422" s="7">
        <v>1100035</v>
      </c>
      <c r="H1422" s="7">
        <v>-2947930</v>
      </c>
      <c r="I1422" s="7">
        <v>-2880068</v>
      </c>
      <c r="J1422" s="7">
        <v>-1196692</v>
      </c>
      <c r="K1422" s="7">
        <v>237285</v>
      </c>
      <c r="L1422" s="7">
        <v>2002651</v>
      </c>
      <c r="M1422" s="8">
        <v>2483017.39</v>
      </c>
      <c r="N1422" s="8">
        <v>742465.53</v>
      </c>
      <c r="O1422" s="8">
        <v>1647610.5</v>
      </c>
      <c r="P1422" s="8">
        <v>-4039981.82</v>
      </c>
      <c r="Q1422" s="8">
        <v>140292.79</v>
      </c>
      <c r="R1422" s="8">
        <v>-4832.41</v>
      </c>
    </row>
    <row r="1423" spans="1:18" x14ac:dyDescent="0.4">
      <c r="A1423" s="13" t="s">
        <v>2396</v>
      </c>
      <c r="B1423" s="4" t="s">
        <v>4579</v>
      </c>
      <c r="C1423" s="13">
        <v>12</v>
      </c>
      <c r="D1423" s="7">
        <v>3359612</v>
      </c>
      <c r="E1423" s="7">
        <v>4080144</v>
      </c>
      <c r="F1423" s="7">
        <v>4213249</v>
      </c>
      <c r="G1423" s="7">
        <v>6089113</v>
      </c>
      <c r="H1423" s="7">
        <v>6601760</v>
      </c>
      <c r="I1423" s="7">
        <v>7725674</v>
      </c>
      <c r="J1423" s="7">
        <v>8546242</v>
      </c>
      <c r="K1423" s="7">
        <v>11424599</v>
      </c>
      <c r="L1423" s="7">
        <v>9612919</v>
      </c>
      <c r="M1423" s="7">
        <v>10353432</v>
      </c>
      <c r="N1423" s="9"/>
      <c r="O1423" s="7">
        <v>16274559</v>
      </c>
      <c r="P1423" s="7">
        <v>16169184</v>
      </c>
      <c r="Q1423" s="7">
        <v>15807831</v>
      </c>
      <c r="R1423" s="7">
        <v>20925467</v>
      </c>
    </row>
    <row r="1424" spans="1:18" x14ac:dyDescent="0.4">
      <c r="A1424" s="13" t="s">
        <v>2397</v>
      </c>
      <c r="B1424" s="4" t="s">
        <v>4580</v>
      </c>
      <c r="C1424" s="13">
        <v>12</v>
      </c>
      <c r="D1424" s="7">
        <v>-17177029</v>
      </c>
      <c r="E1424" s="9"/>
      <c r="F1424" s="9"/>
      <c r="G1424" s="9"/>
      <c r="H1424" s="9"/>
      <c r="I1424" s="9"/>
      <c r="J1424" s="9"/>
      <c r="K1424" s="9"/>
      <c r="L1424" s="9"/>
      <c r="M1424" s="9"/>
      <c r="N1424" s="9"/>
      <c r="O1424" s="9"/>
      <c r="P1424" s="9"/>
      <c r="Q1424" s="9"/>
      <c r="R1424" s="9"/>
    </row>
    <row r="1425" spans="1:18" x14ac:dyDescent="0.4">
      <c r="A1425" s="13" t="s">
        <v>2398</v>
      </c>
      <c r="B1425" s="4" t="s">
        <v>4581</v>
      </c>
      <c r="C1425" s="13">
        <v>12</v>
      </c>
      <c r="D1425" s="7">
        <v>3081544</v>
      </c>
      <c r="E1425" s="9"/>
      <c r="F1425" s="9"/>
      <c r="G1425" s="9"/>
      <c r="H1425" s="9"/>
      <c r="I1425" s="9"/>
      <c r="J1425" s="9"/>
      <c r="K1425" s="9"/>
      <c r="L1425" s="9"/>
      <c r="M1425" s="9"/>
      <c r="N1425" s="9"/>
      <c r="O1425" s="9"/>
      <c r="P1425" s="9"/>
      <c r="Q1425" s="9"/>
      <c r="R1425" s="9"/>
    </row>
    <row r="1426" spans="1:18" x14ac:dyDescent="0.4">
      <c r="A1426" s="13" t="s">
        <v>818</v>
      </c>
      <c r="B1426" s="4" t="s">
        <v>1365</v>
      </c>
      <c r="C1426" s="13">
        <v>12</v>
      </c>
      <c r="D1426" s="7">
        <v>16366976</v>
      </c>
      <c r="E1426" s="7">
        <v>16387024</v>
      </c>
      <c r="F1426" s="7">
        <v>14876786</v>
      </c>
      <c r="G1426" s="7">
        <v>8149416</v>
      </c>
      <c r="H1426" s="7">
        <v>8029235</v>
      </c>
      <c r="I1426" s="7">
        <v>6447618</v>
      </c>
      <c r="J1426" s="7">
        <v>-4771511</v>
      </c>
      <c r="K1426" s="7">
        <v>-1844430</v>
      </c>
      <c r="L1426" s="8">
        <v>10874009.689999999</v>
      </c>
      <c r="M1426" s="8">
        <v>13557410.789999999</v>
      </c>
      <c r="N1426" s="8">
        <v>15107914.9</v>
      </c>
      <c r="O1426" s="7">
        <v>16133938</v>
      </c>
      <c r="P1426" s="8">
        <v>12839343.43</v>
      </c>
      <c r="Q1426" s="8">
        <v>13807787.390000001</v>
      </c>
      <c r="R1426" s="8">
        <v>19588688.309999999</v>
      </c>
    </row>
    <row r="1427" spans="1:18" x14ac:dyDescent="0.4">
      <c r="A1427" s="13" t="s">
        <v>2399</v>
      </c>
      <c r="B1427" s="4" t="s">
        <v>4582</v>
      </c>
      <c r="C1427" s="13">
        <v>6</v>
      </c>
      <c r="D1427" s="7">
        <v>5775633</v>
      </c>
      <c r="E1427" s="7">
        <v>4324861</v>
      </c>
      <c r="F1427" s="7">
        <v>1644883</v>
      </c>
      <c r="G1427" s="7">
        <v>-408531</v>
      </c>
      <c r="H1427" s="7">
        <v>904183</v>
      </c>
      <c r="I1427" s="7">
        <v>1756017</v>
      </c>
      <c r="J1427" s="7">
        <v>1489574</v>
      </c>
      <c r="K1427" s="7">
        <v>1482868</v>
      </c>
      <c r="L1427" s="9"/>
      <c r="M1427" s="9"/>
      <c r="N1427" s="9"/>
      <c r="O1427" s="9"/>
      <c r="P1427" s="9"/>
      <c r="Q1427" s="9"/>
      <c r="R1427" s="9"/>
    </row>
    <row r="1428" spans="1:18" x14ac:dyDescent="0.4">
      <c r="A1428" s="13" t="s">
        <v>2400</v>
      </c>
      <c r="B1428" s="4" t="s">
        <v>4583</v>
      </c>
      <c r="C1428" s="13">
        <v>12</v>
      </c>
      <c r="D1428" s="7">
        <v>-2908872</v>
      </c>
      <c r="E1428" s="7">
        <v>-4968642</v>
      </c>
      <c r="F1428" s="7">
        <v>-3579145</v>
      </c>
      <c r="G1428" s="7">
        <v>816260</v>
      </c>
      <c r="H1428" s="7">
        <v>-906380</v>
      </c>
      <c r="I1428" s="7">
        <v>681138</v>
      </c>
      <c r="J1428" s="7">
        <v>11663677</v>
      </c>
      <c r="K1428" s="7">
        <v>-19774344</v>
      </c>
      <c r="L1428" s="7">
        <v>-15044524</v>
      </c>
      <c r="M1428" s="8">
        <v>-15098326.779999999</v>
      </c>
      <c r="N1428" s="8">
        <v>34269182.579999998</v>
      </c>
      <c r="O1428" s="7">
        <v>47370652</v>
      </c>
      <c r="P1428" s="8">
        <v>51009616.090000004</v>
      </c>
      <c r="Q1428" s="8">
        <v>65149099.009999998</v>
      </c>
      <c r="R1428" s="8">
        <v>49505492.890000001</v>
      </c>
    </row>
    <row r="1429" spans="1:18" x14ac:dyDescent="0.4">
      <c r="A1429" s="13" t="s">
        <v>819</v>
      </c>
      <c r="B1429" s="4" t="s">
        <v>1366</v>
      </c>
      <c r="C1429" s="13">
        <v>12</v>
      </c>
      <c r="D1429" s="7">
        <v>4913077</v>
      </c>
      <c r="E1429" s="7">
        <v>4162527</v>
      </c>
      <c r="F1429" s="7">
        <v>1957393</v>
      </c>
      <c r="G1429" s="7">
        <v>2893460</v>
      </c>
      <c r="H1429" s="7">
        <v>1727290</v>
      </c>
      <c r="I1429" s="7">
        <v>-1470178</v>
      </c>
      <c r="J1429" s="7">
        <v>4574784</v>
      </c>
      <c r="K1429" s="7">
        <v>6990244</v>
      </c>
      <c r="L1429" s="7">
        <v>8161242</v>
      </c>
      <c r="M1429" s="9"/>
      <c r="N1429" s="8">
        <v>21029799.190000001</v>
      </c>
      <c r="O1429" s="8">
        <v>13203063.970000001</v>
      </c>
      <c r="P1429" s="8">
        <v>11176813.539999999</v>
      </c>
      <c r="Q1429" s="8">
        <v>17815650.960000001</v>
      </c>
      <c r="R1429" s="8">
        <v>27636960.670000002</v>
      </c>
    </row>
    <row r="1430" spans="1:18" x14ac:dyDescent="0.4">
      <c r="A1430" s="13" t="s">
        <v>2401</v>
      </c>
      <c r="B1430" s="4" t="s">
        <v>4584</v>
      </c>
      <c r="C1430" s="13">
        <v>12</v>
      </c>
      <c r="D1430" s="7">
        <v>1855778</v>
      </c>
      <c r="E1430" s="7">
        <v>1214652</v>
      </c>
      <c r="F1430" s="7">
        <v>1044591</v>
      </c>
      <c r="G1430" s="7">
        <v>882373</v>
      </c>
      <c r="H1430" s="7">
        <v>405158</v>
      </c>
      <c r="I1430" s="7">
        <v>748247</v>
      </c>
      <c r="J1430" s="7">
        <v>980566</v>
      </c>
      <c r="K1430" s="7">
        <v>1584545</v>
      </c>
      <c r="L1430" s="7">
        <v>1261805</v>
      </c>
      <c r="M1430" s="9"/>
      <c r="N1430" s="8">
        <v>1978239.48</v>
      </c>
      <c r="O1430" s="8">
        <v>3842366.82</v>
      </c>
      <c r="P1430" s="8">
        <v>3436496.09</v>
      </c>
      <c r="Q1430" s="8">
        <v>2386440.96</v>
      </c>
      <c r="R1430" s="7">
        <v>4032763</v>
      </c>
    </row>
    <row r="1431" spans="1:18" x14ac:dyDescent="0.4">
      <c r="A1431" s="13" t="s">
        <v>2402</v>
      </c>
      <c r="B1431" s="4" t="s">
        <v>4585</v>
      </c>
      <c r="C1431" s="13">
        <v>12</v>
      </c>
      <c r="D1431" s="7">
        <v>4228992</v>
      </c>
      <c r="E1431" s="7">
        <v>5043780</v>
      </c>
      <c r="F1431" s="7">
        <v>9436697</v>
      </c>
      <c r="G1431" s="7">
        <v>13608039</v>
      </c>
      <c r="H1431" s="7">
        <v>17478487</v>
      </c>
      <c r="I1431" s="7">
        <v>19251849</v>
      </c>
      <c r="J1431" s="7">
        <v>16535285</v>
      </c>
      <c r="K1431" s="7">
        <v>15215565</v>
      </c>
      <c r="L1431" s="7">
        <v>12276022</v>
      </c>
      <c r="M1431" s="9"/>
      <c r="N1431" s="9"/>
      <c r="O1431" s="9"/>
      <c r="P1431" s="9"/>
      <c r="Q1431" s="9"/>
      <c r="R1431" s="9"/>
    </row>
    <row r="1432" spans="1:18" x14ac:dyDescent="0.4">
      <c r="A1432" s="13" t="s">
        <v>144</v>
      </c>
      <c r="B1432" s="4" t="s">
        <v>352</v>
      </c>
      <c r="C1432" s="13">
        <v>12</v>
      </c>
      <c r="D1432" s="7">
        <v>298339170</v>
      </c>
      <c r="E1432" s="7">
        <v>331114954</v>
      </c>
      <c r="F1432" s="7">
        <v>380556261</v>
      </c>
      <c r="G1432" s="7">
        <v>416739551</v>
      </c>
      <c r="H1432" s="7">
        <v>326154762</v>
      </c>
      <c r="I1432" s="7">
        <v>418174770</v>
      </c>
      <c r="J1432" s="7">
        <v>470761907</v>
      </c>
      <c r="K1432" s="7">
        <v>465031522</v>
      </c>
      <c r="L1432" s="7">
        <v>571210326</v>
      </c>
      <c r="M1432" s="7">
        <v>489646463</v>
      </c>
      <c r="N1432" s="7">
        <v>404867665</v>
      </c>
      <c r="O1432" s="7">
        <v>388041305</v>
      </c>
      <c r="P1432" s="7">
        <v>513172052</v>
      </c>
      <c r="Q1432" s="7">
        <v>595400403</v>
      </c>
      <c r="R1432" s="7">
        <v>618616289</v>
      </c>
    </row>
    <row r="1433" spans="1:18" x14ac:dyDescent="0.4">
      <c r="A1433" s="13" t="s">
        <v>2403</v>
      </c>
      <c r="B1433" s="4" t="s">
        <v>4586</v>
      </c>
      <c r="C1433" s="13">
        <v>12</v>
      </c>
      <c r="D1433" s="7">
        <v>2591867</v>
      </c>
      <c r="E1433" s="7">
        <v>-7743944</v>
      </c>
      <c r="F1433" s="7">
        <v>-1659352</v>
      </c>
      <c r="G1433" s="7">
        <v>-4118588</v>
      </c>
      <c r="H1433" s="7">
        <v>-11781973</v>
      </c>
      <c r="I1433" s="7">
        <v>-10638620</v>
      </c>
      <c r="J1433" s="9"/>
      <c r="K1433" s="9"/>
      <c r="L1433" s="9"/>
      <c r="M1433" s="9"/>
      <c r="N1433" s="9"/>
      <c r="O1433" s="9"/>
      <c r="P1433" s="9"/>
      <c r="Q1433" s="9"/>
      <c r="R1433" s="9"/>
    </row>
    <row r="1434" spans="1:18" x14ac:dyDescent="0.4">
      <c r="A1434" s="13" t="s">
        <v>2404</v>
      </c>
      <c r="B1434" s="4" t="s">
        <v>4587</v>
      </c>
      <c r="C1434" s="13">
        <v>12</v>
      </c>
      <c r="D1434" s="7">
        <v>-4685080</v>
      </c>
      <c r="E1434" s="7">
        <v>541962</v>
      </c>
      <c r="F1434" s="7">
        <v>1653918</v>
      </c>
      <c r="G1434" s="7">
        <v>1280866</v>
      </c>
      <c r="H1434" s="7">
        <v>-769792</v>
      </c>
      <c r="I1434" s="7">
        <v>1633819</v>
      </c>
      <c r="J1434" s="7">
        <v>1023694</v>
      </c>
      <c r="K1434" s="7">
        <v>1041269</v>
      </c>
      <c r="L1434" s="7">
        <v>327943</v>
      </c>
      <c r="M1434" s="9"/>
      <c r="N1434" s="8">
        <v>-2330876.0299999998</v>
      </c>
      <c r="O1434" s="7">
        <v>-4677438</v>
      </c>
      <c r="P1434" s="8">
        <v>-2281762.7200000002</v>
      </c>
      <c r="Q1434" s="8">
        <v>1143767.57</v>
      </c>
      <c r="R1434" s="8">
        <v>402070.27</v>
      </c>
    </row>
    <row r="1435" spans="1:18" x14ac:dyDescent="0.4">
      <c r="A1435" s="13" t="s">
        <v>2405</v>
      </c>
      <c r="B1435" s="4" t="s">
        <v>4588</v>
      </c>
      <c r="C1435" s="13">
        <v>12</v>
      </c>
      <c r="D1435" s="7">
        <v>-6293827</v>
      </c>
      <c r="E1435" s="7">
        <v>-7277665</v>
      </c>
      <c r="F1435" s="7">
        <v>-3912543</v>
      </c>
      <c r="G1435" s="7">
        <v>-539132</v>
      </c>
      <c r="H1435" s="7">
        <v>-1199337</v>
      </c>
      <c r="I1435" s="7">
        <v>-2522353</v>
      </c>
      <c r="J1435" s="7">
        <v>-7666832</v>
      </c>
      <c r="K1435" s="7">
        <v>-3355177</v>
      </c>
      <c r="L1435" s="9"/>
      <c r="M1435" s="9"/>
      <c r="N1435" s="9"/>
      <c r="O1435" s="9"/>
      <c r="P1435" s="9"/>
      <c r="Q1435" s="9"/>
      <c r="R1435" s="9"/>
    </row>
    <row r="1436" spans="1:18" x14ac:dyDescent="0.4">
      <c r="A1436" s="13" t="s">
        <v>145</v>
      </c>
      <c r="B1436" s="4" t="s">
        <v>353</v>
      </c>
      <c r="C1436" s="13">
        <v>12</v>
      </c>
      <c r="D1436" s="9"/>
      <c r="E1436" s="7">
        <v>65351359</v>
      </c>
      <c r="F1436" s="7">
        <v>74703570</v>
      </c>
      <c r="G1436" s="7">
        <v>131472454</v>
      </c>
      <c r="H1436" s="7">
        <v>229560212</v>
      </c>
      <c r="I1436" s="7">
        <v>389491413</v>
      </c>
      <c r="J1436" s="7">
        <v>491174801</v>
      </c>
      <c r="K1436" s="7">
        <v>531818639</v>
      </c>
      <c r="L1436" s="7">
        <v>607128210</v>
      </c>
      <c r="M1436" s="8">
        <v>660352453.16999996</v>
      </c>
      <c r="N1436" s="7">
        <v>521187072</v>
      </c>
      <c r="O1436" s="7">
        <v>524138542</v>
      </c>
      <c r="P1436" s="7">
        <v>758199066</v>
      </c>
      <c r="Q1436" s="8">
        <v>830224960.87</v>
      </c>
      <c r="R1436" s="8">
        <v>1102040475.79</v>
      </c>
    </row>
    <row r="1437" spans="1:18" x14ac:dyDescent="0.4">
      <c r="A1437" s="13" t="s">
        <v>2406</v>
      </c>
      <c r="B1437" s="4" t="s">
        <v>4589</v>
      </c>
      <c r="C1437" s="13">
        <v>12</v>
      </c>
      <c r="D1437" s="7">
        <v>14912486</v>
      </c>
      <c r="E1437" s="7">
        <v>15655687</v>
      </c>
      <c r="F1437" s="7">
        <v>37023807</v>
      </c>
      <c r="G1437" s="7">
        <v>28692324</v>
      </c>
      <c r="H1437" s="7">
        <v>22575989</v>
      </c>
      <c r="I1437" s="7">
        <v>9531615</v>
      </c>
      <c r="J1437" s="7">
        <v>-4582782</v>
      </c>
      <c r="K1437" s="7">
        <v>1266217</v>
      </c>
      <c r="L1437" s="7">
        <v>-14591095</v>
      </c>
      <c r="M1437" s="9"/>
      <c r="N1437" s="9"/>
      <c r="O1437" s="8">
        <v>-11752287.73</v>
      </c>
      <c r="P1437" s="8">
        <v>13990312.939999999</v>
      </c>
      <c r="Q1437" s="9"/>
      <c r="R1437" s="7">
        <v>7524806</v>
      </c>
    </row>
    <row r="1438" spans="1:18" x14ac:dyDescent="0.4">
      <c r="A1438" s="13" t="s">
        <v>2407</v>
      </c>
      <c r="B1438" s="4" t="s">
        <v>4590</v>
      </c>
      <c r="C1438" s="13">
        <v>12</v>
      </c>
      <c r="D1438" s="7">
        <v>-4606859</v>
      </c>
      <c r="E1438" s="7">
        <v>-4267905</v>
      </c>
      <c r="F1438" s="7">
        <v>-3362870</v>
      </c>
      <c r="G1438" s="7">
        <v>243170</v>
      </c>
      <c r="H1438" s="7">
        <v>-4020579</v>
      </c>
      <c r="I1438" s="7">
        <v>-1113134</v>
      </c>
      <c r="J1438" s="7">
        <v>95279</v>
      </c>
      <c r="K1438" s="7">
        <v>-171556</v>
      </c>
      <c r="L1438" s="7">
        <v>222958</v>
      </c>
      <c r="M1438" s="9"/>
      <c r="N1438" s="9"/>
      <c r="O1438" s="9"/>
      <c r="P1438" s="9"/>
      <c r="Q1438" s="9"/>
      <c r="R1438" s="9"/>
    </row>
    <row r="1439" spans="1:18" x14ac:dyDescent="0.4">
      <c r="A1439" s="13" t="s">
        <v>2408</v>
      </c>
      <c r="B1439" s="4" t="s">
        <v>4591</v>
      </c>
      <c r="C1439" s="13">
        <v>12</v>
      </c>
      <c r="D1439" s="7">
        <v>-4265786</v>
      </c>
      <c r="E1439" s="7">
        <v>1554873</v>
      </c>
      <c r="F1439" s="7">
        <v>6118436</v>
      </c>
      <c r="G1439" s="7">
        <v>-4366977</v>
      </c>
      <c r="H1439" s="7">
        <v>662859</v>
      </c>
      <c r="I1439" s="7">
        <v>-4121264</v>
      </c>
      <c r="J1439" s="7">
        <v>-2684115</v>
      </c>
      <c r="K1439" s="7">
        <v>-1212787</v>
      </c>
      <c r="L1439" s="7">
        <v>3731250</v>
      </c>
      <c r="M1439" s="9"/>
      <c r="N1439" s="8">
        <v>1714513.27</v>
      </c>
      <c r="O1439" s="8">
        <v>5120351.07</v>
      </c>
      <c r="P1439" s="8">
        <v>1747320.36</v>
      </c>
      <c r="Q1439" s="8">
        <v>1595421.37</v>
      </c>
      <c r="R1439" s="8">
        <v>-2914471.05</v>
      </c>
    </row>
    <row r="1440" spans="1:18" x14ac:dyDescent="0.4">
      <c r="A1440" s="13" t="s">
        <v>2409</v>
      </c>
      <c r="B1440" s="4" t="s">
        <v>4592</v>
      </c>
      <c r="C1440" s="13">
        <v>12</v>
      </c>
      <c r="D1440" s="7">
        <v>8424101</v>
      </c>
      <c r="E1440" s="7">
        <v>412957</v>
      </c>
      <c r="F1440" s="7">
        <v>3803990</v>
      </c>
      <c r="G1440" s="7">
        <v>753213</v>
      </c>
      <c r="H1440" s="7">
        <v>551000</v>
      </c>
      <c r="I1440" s="7">
        <v>295086</v>
      </c>
      <c r="J1440" s="7">
        <v>-10111458</v>
      </c>
      <c r="K1440" s="7">
        <v>-4736018</v>
      </c>
      <c r="L1440" s="7">
        <v>-7945614</v>
      </c>
      <c r="M1440" s="8">
        <v>1048912.32</v>
      </c>
      <c r="N1440" s="9"/>
      <c r="O1440" s="8">
        <v>-6575637.6500000004</v>
      </c>
      <c r="P1440" s="8">
        <v>8382152.7699999996</v>
      </c>
      <c r="Q1440" s="7">
        <v>2318039</v>
      </c>
      <c r="R1440" s="7">
        <v>-18893676</v>
      </c>
    </row>
    <row r="1441" spans="1:18" x14ac:dyDescent="0.4">
      <c r="A1441" s="13" t="s">
        <v>2410</v>
      </c>
      <c r="B1441" s="4" t="s">
        <v>4593</v>
      </c>
      <c r="C1441" s="13">
        <v>12</v>
      </c>
      <c r="D1441" s="7">
        <v>-7358812</v>
      </c>
      <c r="E1441" s="7">
        <v>-2909131</v>
      </c>
      <c r="F1441" s="7">
        <v>-2770736</v>
      </c>
      <c r="G1441" s="7">
        <v>178565</v>
      </c>
      <c r="H1441" s="7">
        <v>-1068131</v>
      </c>
      <c r="I1441" s="7">
        <v>-7250891</v>
      </c>
      <c r="J1441" s="7">
        <v>-8009081</v>
      </c>
      <c r="K1441" s="9"/>
      <c r="L1441" s="9"/>
      <c r="M1441" s="9"/>
      <c r="N1441" s="9"/>
      <c r="O1441" s="9"/>
      <c r="P1441" s="9"/>
      <c r="Q1441" s="9"/>
      <c r="R1441" s="9"/>
    </row>
    <row r="1442" spans="1:18" x14ac:dyDescent="0.4">
      <c r="A1442" s="13" t="s">
        <v>820</v>
      </c>
      <c r="B1442" s="4" t="s">
        <v>1367</v>
      </c>
      <c r="C1442" s="13">
        <v>12</v>
      </c>
      <c r="D1442" s="7">
        <v>8149454</v>
      </c>
      <c r="E1442" s="7">
        <v>10591788</v>
      </c>
      <c r="F1442" s="7">
        <v>10418040</v>
      </c>
      <c r="G1442" s="7">
        <v>14293325</v>
      </c>
      <c r="H1442" s="7">
        <v>16721181</v>
      </c>
      <c r="I1442" s="7">
        <v>19763431</v>
      </c>
      <c r="J1442" s="7">
        <v>14243931</v>
      </c>
      <c r="K1442" s="7">
        <v>12584495</v>
      </c>
      <c r="L1442" s="7">
        <v>17707718</v>
      </c>
      <c r="M1442" s="8">
        <v>17558081.859999999</v>
      </c>
      <c r="N1442" s="8">
        <v>18838154.469999999</v>
      </c>
      <c r="O1442" s="8">
        <v>17593699.050000001</v>
      </c>
      <c r="P1442" s="8">
        <v>15507447.369999999</v>
      </c>
      <c r="Q1442" s="8">
        <v>10975920.33</v>
      </c>
      <c r="R1442" s="8">
        <v>8723826.0099999998</v>
      </c>
    </row>
    <row r="1443" spans="1:18" x14ac:dyDescent="0.4">
      <c r="A1443" s="13" t="s">
        <v>2411</v>
      </c>
      <c r="B1443" s="4" t="s">
        <v>4594</v>
      </c>
      <c r="C1443" s="13">
        <v>12</v>
      </c>
      <c r="D1443" s="7">
        <v>2606704</v>
      </c>
      <c r="E1443" s="7">
        <v>-7794008</v>
      </c>
      <c r="F1443" s="7">
        <v>-8450423</v>
      </c>
      <c r="G1443" s="7">
        <v>1634203</v>
      </c>
      <c r="H1443" s="7">
        <v>1744076</v>
      </c>
      <c r="I1443" s="7">
        <v>1897624</v>
      </c>
      <c r="J1443" s="7">
        <v>6319683</v>
      </c>
      <c r="K1443" s="7">
        <v>7114093</v>
      </c>
      <c r="L1443" s="7">
        <v>10058575</v>
      </c>
      <c r="M1443" s="9"/>
      <c r="N1443" s="8">
        <v>15500568.439999999</v>
      </c>
      <c r="O1443" s="7">
        <v>36022081</v>
      </c>
      <c r="P1443" s="8">
        <v>39775954.130000003</v>
      </c>
      <c r="Q1443" s="8">
        <v>20002702.84</v>
      </c>
      <c r="R1443" s="8">
        <v>29504477.510000002</v>
      </c>
    </row>
    <row r="1444" spans="1:18" x14ac:dyDescent="0.4">
      <c r="A1444" s="13" t="s">
        <v>2412</v>
      </c>
      <c r="B1444" s="4" t="s">
        <v>4595</v>
      </c>
      <c r="C1444" s="13">
        <v>12</v>
      </c>
      <c r="D1444" s="7">
        <v>-25647933</v>
      </c>
      <c r="E1444" s="7">
        <v>-8926194</v>
      </c>
      <c r="F1444" s="7">
        <v>-3291786</v>
      </c>
      <c r="G1444" s="7">
        <v>-2474040</v>
      </c>
      <c r="H1444" s="7">
        <v>-3183329</v>
      </c>
      <c r="I1444" s="7">
        <v>-1711377</v>
      </c>
      <c r="J1444" s="7">
        <v>-6677764</v>
      </c>
      <c r="K1444" s="7">
        <v>1973444</v>
      </c>
      <c r="L1444" s="7">
        <v>-6965630</v>
      </c>
      <c r="M1444" s="9"/>
      <c r="N1444" s="7">
        <v>-4742362</v>
      </c>
      <c r="O1444" s="7">
        <v>250108</v>
      </c>
      <c r="P1444" s="8">
        <v>-1941749.58</v>
      </c>
      <c r="Q1444" s="8">
        <v>3022898.98</v>
      </c>
      <c r="R1444" s="8">
        <v>1322949.69</v>
      </c>
    </row>
    <row r="1445" spans="1:18" x14ac:dyDescent="0.4">
      <c r="A1445" s="13" t="s">
        <v>2413</v>
      </c>
      <c r="B1445" s="4" t="s">
        <v>4596</v>
      </c>
      <c r="C1445" s="13">
        <v>12</v>
      </c>
      <c r="D1445" s="7">
        <v>-2588930</v>
      </c>
      <c r="E1445" s="7">
        <v>-967075</v>
      </c>
      <c r="F1445" s="7">
        <v>-266614</v>
      </c>
      <c r="G1445" s="7">
        <v>588100</v>
      </c>
      <c r="H1445" s="7">
        <v>-8692634</v>
      </c>
      <c r="I1445" s="7">
        <v>-5310572</v>
      </c>
      <c r="J1445" s="7">
        <v>-4868605</v>
      </c>
      <c r="K1445" s="7">
        <v>-2302892</v>
      </c>
      <c r="L1445" s="7">
        <v>1046604</v>
      </c>
      <c r="M1445" s="9"/>
      <c r="N1445" s="8">
        <v>-2693147.6</v>
      </c>
      <c r="O1445" s="8">
        <v>-5137728.4400000004</v>
      </c>
      <c r="P1445" s="8">
        <v>-6845532.25</v>
      </c>
      <c r="Q1445" s="8">
        <v>3802762.48</v>
      </c>
      <c r="R1445" s="8">
        <v>14976131.49</v>
      </c>
    </row>
    <row r="1446" spans="1:18" x14ac:dyDescent="0.4">
      <c r="A1446" s="13" t="s">
        <v>2414</v>
      </c>
      <c r="B1446" s="4" t="s">
        <v>4597</v>
      </c>
      <c r="C1446" s="13">
        <v>12</v>
      </c>
      <c r="D1446" s="7">
        <v>508367</v>
      </c>
      <c r="E1446" s="7">
        <v>-4662976</v>
      </c>
      <c r="F1446" s="7">
        <v>1140457</v>
      </c>
      <c r="G1446" s="7">
        <v>275641</v>
      </c>
      <c r="H1446" s="7">
        <v>-1935608</v>
      </c>
      <c r="I1446" s="7">
        <v>-6411394</v>
      </c>
      <c r="J1446" s="7">
        <v>-11698168</v>
      </c>
      <c r="K1446" s="9"/>
      <c r="L1446" s="9"/>
      <c r="M1446" s="9"/>
      <c r="N1446" s="9"/>
      <c r="O1446" s="9"/>
      <c r="P1446" s="9"/>
      <c r="Q1446" s="9"/>
      <c r="R1446" s="9"/>
    </row>
    <row r="1447" spans="1:18" x14ac:dyDescent="0.4">
      <c r="A1447" s="13" t="s">
        <v>2415</v>
      </c>
      <c r="B1447" s="4" t="s">
        <v>4598</v>
      </c>
      <c r="C1447" s="13">
        <v>12</v>
      </c>
      <c r="D1447" s="7">
        <v>15228468</v>
      </c>
      <c r="E1447" s="7">
        <v>37568288</v>
      </c>
      <c r="F1447" s="7">
        <v>35638675</v>
      </c>
      <c r="G1447" s="7">
        <v>38572831</v>
      </c>
      <c r="H1447" s="7">
        <v>36040874</v>
      </c>
      <c r="I1447" s="7">
        <v>51497979</v>
      </c>
      <c r="J1447" s="7">
        <v>46010660</v>
      </c>
      <c r="K1447" s="7">
        <v>44541030</v>
      </c>
      <c r="L1447" s="7">
        <v>97907181</v>
      </c>
      <c r="M1447" s="8">
        <v>116754641.09999999</v>
      </c>
      <c r="N1447" s="7">
        <v>101756984</v>
      </c>
      <c r="O1447" s="7">
        <v>65852344</v>
      </c>
      <c r="P1447" s="8">
        <v>176427094.30000001</v>
      </c>
      <c r="Q1447" s="8">
        <v>88588297.010000005</v>
      </c>
      <c r="R1447" s="8">
        <v>116135055.81</v>
      </c>
    </row>
    <row r="1448" spans="1:18" x14ac:dyDescent="0.4">
      <c r="A1448" s="13" t="s">
        <v>2416</v>
      </c>
      <c r="B1448" s="4" t="s">
        <v>4599</v>
      </c>
      <c r="C1448" s="13">
        <v>12</v>
      </c>
      <c r="D1448" s="7">
        <v>50070378</v>
      </c>
      <c r="E1448" s="7">
        <v>36191470</v>
      </c>
      <c r="F1448" s="7">
        <v>51162043</v>
      </c>
      <c r="G1448" s="7">
        <v>77927871</v>
      </c>
      <c r="H1448" s="7">
        <v>85167849</v>
      </c>
      <c r="I1448" s="7">
        <v>70850076</v>
      </c>
      <c r="J1448" s="7">
        <v>87250975</v>
      </c>
      <c r="K1448" s="7">
        <v>102358398</v>
      </c>
      <c r="L1448" s="7">
        <v>120756332</v>
      </c>
      <c r="M1448" s="9"/>
      <c r="N1448" s="8">
        <v>260565407.72999999</v>
      </c>
      <c r="O1448" s="7">
        <v>258209456</v>
      </c>
      <c r="P1448" s="8">
        <v>234441704.47999999</v>
      </c>
      <c r="Q1448" s="8">
        <v>209654718.31999999</v>
      </c>
      <c r="R1448" s="8">
        <v>178880156.47999999</v>
      </c>
    </row>
    <row r="1449" spans="1:18" x14ac:dyDescent="0.4">
      <c r="A1449" s="13" t="s">
        <v>2417</v>
      </c>
      <c r="B1449" s="4" t="s">
        <v>4600</v>
      </c>
      <c r="C1449" s="13">
        <v>12</v>
      </c>
      <c r="D1449" s="7">
        <v>-11228423</v>
      </c>
      <c r="E1449" s="7">
        <v>-1191683</v>
      </c>
      <c r="F1449" s="9"/>
      <c r="G1449" s="9"/>
      <c r="H1449" s="9"/>
      <c r="I1449" s="9"/>
      <c r="J1449" s="9"/>
      <c r="K1449" s="9"/>
      <c r="L1449" s="9"/>
      <c r="M1449" s="9"/>
      <c r="N1449" s="9"/>
      <c r="O1449" s="9"/>
      <c r="P1449" s="9"/>
      <c r="Q1449" s="9"/>
      <c r="R1449" s="9"/>
    </row>
    <row r="1450" spans="1:18" x14ac:dyDescent="0.4">
      <c r="A1450" s="13" t="s">
        <v>2418</v>
      </c>
      <c r="B1450" s="4" t="s">
        <v>4601</v>
      </c>
      <c r="C1450" s="13">
        <v>12</v>
      </c>
      <c r="D1450" s="7">
        <v>2487752</v>
      </c>
      <c r="E1450" s="7">
        <v>2246702</v>
      </c>
      <c r="F1450" s="7">
        <v>1821196</v>
      </c>
      <c r="G1450" s="7">
        <v>2863239</v>
      </c>
      <c r="H1450" s="7">
        <v>3779585</v>
      </c>
      <c r="I1450" s="7">
        <v>4840591</v>
      </c>
      <c r="J1450" s="7">
        <v>8549028</v>
      </c>
      <c r="K1450" s="7">
        <v>9384086</v>
      </c>
      <c r="L1450" s="7">
        <v>14308923</v>
      </c>
      <c r="M1450" s="9"/>
      <c r="N1450" s="8">
        <v>27425089.93</v>
      </c>
      <c r="O1450" s="8">
        <v>39264471.359999999</v>
      </c>
      <c r="P1450" s="8">
        <v>82082392.829999998</v>
      </c>
      <c r="Q1450" s="8">
        <v>67902761.980000004</v>
      </c>
      <c r="R1450" s="8">
        <v>79047109.650000006</v>
      </c>
    </row>
    <row r="1451" spans="1:18" x14ac:dyDescent="0.4">
      <c r="A1451" s="13" t="s">
        <v>2419</v>
      </c>
      <c r="B1451" s="4" t="s">
        <v>4602</v>
      </c>
      <c r="C1451" s="13">
        <v>12</v>
      </c>
      <c r="D1451" s="7">
        <v>-357631</v>
      </c>
      <c r="E1451" s="7">
        <v>-15141946</v>
      </c>
      <c r="F1451" s="7">
        <v>-6980443</v>
      </c>
      <c r="G1451" s="7">
        <v>-3852382</v>
      </c>
      <c r="H1451" s="7">
        <v>-7723156</v>
      </c>
      <c r="I1451" s="7">
        <v>-6226477</v>
      </c>
      <c r="J1451" s="7">
        <v>-4983850</v>
      </c>
      <c r="K1451" s="7">
        <v>-2453733</v>
      </c>
      <c r="L1451" s="9"/>
      <c r="M1451" s="9"/>
      <c r="N1451" s="9"/>
      <c r="O1451" s="9"/>
      <c r="P1451" s="9"/>
      <c r="Q1451" s="9"/>
      <c r="R1451" s="9"/>
    </row>
    <row r="1452" spans="1:18" x14ac:dyDescent="0.4">
      <c r="A1452" s="13" t="s">
        <v>2420</v>
      </c>
      <c r="B1452" s="4" t="s">
        <v>4603</v>
      </c>
      <c r="C1452" s="13">
        <v>12</v>
      </c>
      <c r="D1452" s="7">
        <v>-2020041</v>
      </c>
      <c r="E1452" s="7">
        <v>415034</v>
      </c>
      <c r="F1452" s="9"/>
      <c r="G1452" s="9"/>
      <c r="H1452" s="9"/>
      <c r="I1452" s="9"/>
      <c r="J1452" s="9"/>
      <c r="K1452" s="9"/>
      <c r="L1452" s="9"/>
      <c r="M1452" s="9"/>
      <c r="N1452" s="9"/>
      <c r="O1452" s="9"/>
      <c r="P1452" s="9"/>
      <c r="Q1452" s="9"/>
      <c r="R1452" s="9"/>
    </row>
    <row r="1453" spans="1:18" x14ac:dyDescent="0.4">
      <c r="A1453" s="13" t="s">
        <v>2421</v>
      </c>
      <c r="B1453" s="4" t="s">
        <v>4604</v>
      </c>
      <c r="C1453" s="13">
        <v>12</v>
      </c>
      <c r="D1453" s="7">
        <v>5207676</v>
      </c>
      <c r="E1453" s="7">
        <v>5734309</v>
      </c>
      <c r="F1453" s="7">
        <v>11661614</v>
      </c>
      <c r="G1453" s="7">
        <v>15380437</v>
      </c>
      <c r="H1453" s="7">
        <v>24645768</v>
      </c>
      <c r="I1453" s="7">
        <v>29623016</v>
      </c>
      <c r="J1453" s="7">
        <v>43001075</v>
      </c>
      <c r="K1453" s="7">
        <v>24704709</v>
      </c>
      <c r="L1453" s="7">
        <v>23145870</v>
      </c>
      <c r="M1453" s="9"/>
      <c r="N1453" s="8">
        <v>5539161.6200000001</v>
      </c>
      <c r="O1453" s="7">
        <v>18851825</v>
      </c>
      <c r="P1453" s="8">
        <v>40600592.68</v>
      </c>
      <c r="Q1453" s="8">
        <v>34645091.149999999</v>
      </c>
      <c r="R1453" s="8">
        <v>82342080.939999998</v>
      </c>
    </row>
    <row r="1454" spans="1:18" x14ac:dyDescent="0.4">
      <c r="A1454" s="13" t="s">
        <v>2422</v>
      </c>
      <c r="B1454" s="4" t="s">
        <v>4605</v>
      </c>
      <c r="C1454" s="13">
        <v>12</v>
      </c>
      <c r="D1454" s="7">
        <v>75052</v>
      </c>
      <c r="E1454" s="7">
        <v>-3635214</v>
      </c>
      <c r="F1454" s="7">
        <v>-4928082</v>
      </c>
      <c r="G1454" s="7">
        <v>-8987255</v>
      </c>
      <c r="H1454" s="7">
        <v>-7615349</v>
      </c>
      <c r="I1454" s="7">
        <v>-9644032</v>
      </c>
      <c r="J1454" s="7">
        <v>-3428827</v>
      </c>
      <c r="K1454" s="7">
        <v>-3997851</v>
      </c>
      <c r="L1454" s="7">
        <v>-5957213</v>
      </c>
      <c r="M1454" s="9"/>
      <c r="N1454" s="8">
        <v>-6527262.7699999996</v>
      </c>
      <c r="O1454" s="8">
        <v>-2553317.02</v>
      </c>
      <c r="P1454" s="8">
        <v>8256638.3600000003</v>
      </c>
      <c r="Q1454" s="8">
        <v>4198535.09</v>
      </c>
      <c r="R1454" s="8">
        <v>13811807.74</v>
      </c>
    </row>
    <row r="1455" spans="1:18" x14ac:dyDescent="0.4">
      <c r="A1455" s="13" t="s">
        <v>2423</v>
      </c>
      <c r="B1455" s="4" t="s">
        <v>4606</v>
      </c>
      <c r="C1455" s="13">
        <v>12</v>
      </c>
      <c r="D1455" s="7">
        <v>-7743427</v>
      </c>
      <c r="E1455" s="7">
        <v>-8882955</v>
      </c>
      <c r="F1455" s="9"/>
      <c r="G1455" s="9"/>
      <c r="H1455" s="9"/>
      <c r="I1455" s="9"/>
      <c r="J1455" s="9"/>
      <c r="K1455" s="9"/>
      <c r="L1455" s="9"/>
      <c r="M1455" s="9"/>
      <c r="N1455" s="9"/>
      <c r="O1455" s="9"/>
      <c r="P1455" s="9"/>
      <c r="Q1455" s="9"/>
      <c r="R1455" s="9"/>
    </row>
    <row r="1456" spans="1:18" x14ac:dyDescent="0.4">
      <c r="A1456" s="13" t="s">
        <v>2424</v>
      </c>
      <c r="B1456" s="4" t="s">
        <v>4607</v>
      </c>
      <c r="C1456" s="13">
        <v>3</v>
      </c>
      <c r="D1456" s="7">
        <v>336139</v>
      </c>
      <c r="E1456" s="7">
        <v>1927657</v>
      </c>
      <c r="F1456" s="7">
        <v>-548969</v>
      </c>
      <c r="G1456" s="7">
        <v>-3303674</v>
      </c>
      <c r="H1456" s="7">
        <v>1875191</v>
      </c>
      <c r="I1456" s="7">
        <v>-16230819</v>
      </c>
      <c r="J1456" s="7">
        <v>-3523162</v>
      </c>
      <c r="K1456" s="9"/>
      <c r="L1456" s="9"/>
      <c r="M1456" s="9"/>
      <c r="N1456" s="9"/>
      <c r="O1456" s="9"/>
      <c r="P1456" s="9"/>
      <c r="Q1456" s="9"/>
      <c r="R1456" s="9"/>
    </row>
    <row r="1457" spans="1:18" x14ac:dyDescent="0.4">
      <c r="A1457" s="13" t="s">
        <v>2425</v>
      </c>
      <c r="B1457" s="4" t="s">
        <v>4608</v>
      </c>
      <c r="C1457" s="13">
        <v>12</v>
      </c>
      <c r="D1457" s="7">
        <v>-1785795</v>
      </c>
      <c r="E1457" s="7">
        <v>-7841448</v>
      </c>
      <c r="F1457" s="9"/>
      <c r="G1457" s="9"/>
      <c r="H1457" s="9"/>
      <c r="I1457" s="9"/>
      <c r="J1457" s="9"/>
      <c r="K1457" s="9"/>
      <c r="L1457" s="9"/>
      <c r="M1457" s="9"/>
      <c r="N1457" s="9"/>
      <c r="O1457" s="9"/>
      <c r="P1457" s="9"/>
      <c r="Q1457" s="9"/>
      <c r="R1457" s="9"/>
    </row>
    <row r="1458" spans="1:18" x14ac:dyDescent="0.4">
      <c r="A1458" s="13" t="s">
        <v>2426</v>
      </c>
      <c r="B1458" s="4" t="s">
        <v>4609</v>
      </c>
      <c r="C1458" s="13">
        <v>12</v>
      </c>
      <c r="D1458" s="7">
        <v>-1630991</v>
      </c>
      <c r="E1458" s="7">
        <v>8987811</v>
      </c>
      <c r="F1458" s="7">
        <v>1455746</v>
      </c>
      <c r="G1458" s="7">
        <v>-6182301</v>
      </c>
      <c r="H1458" s="7">
        <v>-3899618</v>
      </c>
      <c r="I1458" s="7">
        <v>-3812640</v>
      </c>
      <c r="J1458" s="7">
        <v>-1236281</v>
      </c>
      <c r="K1458" s="7">
        <v>15817748</v>
      </c>
      <c r="L1458" s="7">
        <v>14593000</v>
      </c>
      <c r="M1458" s="9"/>
      <c r="N1458" s="8">
        <v>10840455.09</v>
      </c>
      <c r="O1458" s="8">
        <v>10271457.699999999</v>
      </c>
      <c r="P1458" s="7">
        <v>19038642</v>
      </c>
      <c r="Q1458" s="8">
        <v>5655567.3700000001</v>
      </c>
      <c r="R1458" s="8">
        <v>19246688.5</v>
      </c>
    </row>
    <row r="1459" spans="1:18" x14ac:dyDescent="0.4">
      <c r="A1459" s="13" t="s">
        <v>2427</v>
      </c>
      <c r="B1459" s="4" t="s">
        <v>4610</v>
      </c>
      <c r="C1459" s="13">
        <v>12</v>
      </c>
      <c r="D1459" s="7">
        <v>2765860</v>
      </c>
      <c r="E1459" s="7">
        <v>477676</v>
      </c>
      <c r="F1459" s="7">
        <v>238581</v>
      </c>
      <c r="G1459" s="7">
        <v>1120097</v>
      </c>
      <c r="H1459" s="7">
        <v>3703534</v>
      </c>
      <c r="I1459" s="7">
        <v>6411076</v>
      </c>
      <c r="J1459" s="7">
        <v>4142470</v>
      </c>
      <c r="K1459" s="7">
        <v>2411730</v>
      </c>
      <c r="L1459" s="7">
        <v>4033401</v>
      </c>
      <c r="M1459" s="9"/>
      <c r="N1459" s="8">
        <v>-278912.52</v>
      </c>
      <c r="O1459" s="8">
        <v>3910737.7</v>
      </c>
      <c r="P1459" s="8">
        <v>6920113.3099999996</v>
      </c>
      <c r="Q1459" s="8">
        <v>8396337.4600000009</v>
      </c>
      <c r="R1459" s="8">
        <v>10798789.800000001</v>
      </c>
    </row>
    <row r="1460" spans="1:18" x14ac:dyDescent="0.4">
      <c r="A1460" s="13" t="s">
        <v>2428</v>
      </c>
      <c r="B1460" s="4" t="s">
        <v>4611</v>
      </c>
      <c r="C1460" s="13">
        <v>12</v>
      </c>
      <c r="D1460" s="7">
        <v>-7068284</v>
      </c>
      <c r="E1460" s="7">
        <v>-2178266</v>
      </c>
      <c r="F1460" s="7">
        <v>-7743577</v>
      </c>
      <c r="G1460" s="9"/>
      <c r="H1460" s="9"/>
      <c r="I1460" s="9"/>
      <c r="J1460" s="9"/>
      <c r="K1460" s="9"/>
      <c r="L1460" s="9"/>
      <c r="M1460" s="9"/>
      <c r="N1460" s="9"/>
      <c r="O1460" s="9"/>
      <c r="P1460" s="9"/>
      <c r="Q1460" s="9"/>
      <c r="R1460" s="9"/>
    </row>
    <row r="1461" spans="1:18" x14ac:dyDescent="0.4">
      <c r="A1461" s="13" t="s">
        <v>2429</v>
      </c>
      <c r="B1461" s="4" t="s">
        <v>4612</v>
      </c>
      <c r="C1461" s="13">
        <v>12</v>
      </c>
      <c r="D1461" s="7">
        <v>-12286064</v>
      </c>
      <c r="E1461" s="7">
        <v>-3983383</v>
      </c>
      <c r="F1461" s="7">
        <v>-22630460</v>
      </c>
      <c r="G1461" s="7">
        <v>-7038597</v>
      </c>
      <c r="H1461" s="7">
        <v>-4007793</v>
      </c>
      <c r="I1461" s="7">
        <v>2007525</v>
      </c>
      <c r="J1461" s="7">
        <v>5234178</v>
      </c>
      <c r="K1461" s="7">
        <v>317847</v>
      </c>
      <c r="L1461" s="7">
        <v>-7168310</v>
      </c>
      <c r="M1461" s="9"/>
      <c r="N1461" s="8">
        <v>-5213034.3099999996</v>
      </c>
      <c r="O1461" s="8">
        <v>7027473.5599999996</v>
      </c>
      <c r="P1461" s="7">
        <v>4201862</v>
      </c>
      <c r="Q1461" s="8">
        <v>5348243.1900000004</v>
      </c>
      <c r="R1461" s="8">
        <v>6258292.0999999996</v>
      </c>
    </row>
    <row r="1462" spans="1:18" x14ac:dyDescent="0.4">
      <c r="A1462" s="13" t="s">
        <v>2430</v>
      </c>
      <c r="B1462" s="4" t="s">
        <v>4613</v>
      </c>
      <c r="C1462" s="13">
        <v>12</v>
      </c>
      <c r="D1462" s="7">
        <v>1100554</v>
      </c>
      <c r="E1462" s="7">
        <v>964973</v>
      </c>
      <c r="F1462" s="7">
        <v>1142051</v>
      </c>
      <c r="G1462" s="7">
        <v>-1264618</v>
      </c>
      <c r="H1462" s="7">
        <v>2461988</v>
      </c>
      <c r="I1462" s="7">
        <v>1887712</v>
      </c>
      <c r="J1462" s="7">
        <v>1712124</v>
      </c>
      <c r="K1462" s="7">
        <v>-7761559</v>
      </c>
      <c r="L1462" s="7">
        <v>2826231</v>
      </c>
      <c r="M1462" s="8">
        <v>1772110.2</v>
      </c>
      <c r="N1462" s="8">
        <v>2855367.86</v>
      </c>
      <c r="O1462" s="8">
        <v>2664446.44</v>
      </c>
      <c r="P1462" s="8">
        <v>3214206.31</v>
      </c>
      <c r="Q1462" s="8">
        <v>3785239.64</v>
      </c>
      <c r="R1462" s="8">
        <v>4053512.95</v>
      </c>
    </row>
    <row r="1463" spans="1:18" x14ac:dyDescent="0.4">
      <c r="A1463" s="13" t="s">
        <v>2431</v>
      </c>
      <c r="B1463" s="4" t="s">
        <v>4614</v>
      </c>
      <c r="C1463" s="13">
        <v>12</v>
      </c>
      <c r="D1463" s="7">
        <v>-4887958</v>
      </c>
      <c r="E1463" s="7">
        <v>-3603886</v>
      </c>
      <c r="F1463" s="7">
        <v>-3584882</v>
      </c>
      <c r="G1463" s="7">
        <v>1075078</v>
      </c>
      <c r="H1463" s="7">
        <v>2046252</v>
      </c>
      <c r="I1463" s="7">
        <v>1421759</v>
      </c>
      <c r="J1463" s="7">
        <v>1595186</v>
      </c>
      <c r="K1463" s="7">
        <v>1957850</v>
      </c>
      <c r="L1463" s="7">
        <v>2133732</v>
      </c>
      <c r="M1463" s="8">
        <v>1410732.24</v>
      </c>
      <c r="N1463" s="8">
        <v>-31766.79</v>
      </c>
      <c r="O1463" s="8">
        <v>811376.7</v>
      </c>
      <c r="P1463" s="8">
        <v>146276.76999999999</v>
      </c>
      <c r="Q1463" s="8">
        <v>976048.11</v>
      </c>
      <c r="R1463" s="8">
        <v>205057.39</v>
      </c>
    </row>
    <row r="1464" spans="1:18" x14ac:dyDescent="0.4">
      <c r="A1464" s="13" t="s">
        <v>2432</v>
      </c>
      <c r="B1464" s="4" t="s">
        <v>4615</v>
      </c>
      <c r="C1464" s="13">
        <v>12</v>
      </c>
      <c r="D1464" s="7">
        <v>-3772199</v>
      </c>
      <c r="E1464" s="7">
        <v>144415</v>
      </c>
      <c r="F1464" s="7">
        <v>1478797</v>
      </c>
      <c r="G1464" s="7">
        <v>1532085</v>
      </c>
      <c r="H1464" s="7">
        <v>-1514084</v>
      </c>
      <c r="I1464" s="7">
        <v>-4778157</v>
      </c>
      <c r="J1464" s="7">
        <v>-1163201</v>
      </c>
      <c r="K1464" s="7">
        <v>2059489</v>
      </c>
      <c r="L1464" s="7">
        <v>5092290</v>
      </c>
      <c r="M1464" s="8">
        <v>-8555303.5600000005</v>
      </c>
      <c r="N1464" s="9"/>
      <c r="O1464" s="8">
        <v>2618938.11</v>
      </c>
      <c r="P1464" s="8">
        <v>827999.69</v>
      </c>
      <c r="Q1464" s="8">
        <v>1412147.94</v>
      </c>
      <c r="R1464" s="8">
        <v>1097104.26</v>
      </c>
    </row>
    <row r="1465" spans="1:18" x14ac:dyDescent="0.4">
      <c r="A1465" s="13" t="s">
        <v>2433</v>
      </c>
      <c r="B1465" s="4" t="s">
        <v>4616</v>
      </c>
      <c r="C1465" s="13">
        <v>12</v>
      </c>
      <c r="D1465" s="7">
        <v>-6079852</v>
      </c>
      <c r="E1465" s="7">
        <v>-2467828</v>
      </c>
      <c r="F1465" s="7">
        <v>-1305256</v>
      </c>
      <c r="G1465" s="7">
        <v>-1993432</v>
      </c>
      <c r="H1465" s="7">
        <v>-2779349</v>
      </c>
      <c r="I1465" s="7">
        <v>-753969</v>
      </c>
      <c r="J1465" s="7">
        <v>-2008191</v>
      </c>
      <c r="K1465" s="7">
        <v>437298</v>
      </c>
      <c r="L1465" s="7">
        <v>144157</v>
      </c>
      <c r="M1465" s="8">
        <v>-20482.28</v>
      </c>
      <c r="N1465" s="8">
        <v>-1925367.45</v>
      </c>
      <c r="O1465" s="8">
        <v>202885.38</v>
      </c>
      <c r="P1465" s="8">
        <v>216385.95</v>
      </c>
      <c r="Q1465" s="8">
        <v>658410.23999999999</v>
      </c>
      <c r="R1465" s="8">
        <v>1079340.68</v>
      </c>
    </row>
    <row r="1466" spans="1:18" x14ac:dyDescent="0.4">
      <c r="A1466" s="13" t="s">
        <v>2434</v>
      </c>
      <c r="B1466" s="4" t="s">
        <v>4617</v>
      </c>
      <c r="C1466" s="13">
        <v>12</v>
      </c>
      <c r="D1466" s="7">
        <v>2981146</v>
      </c>
      <c r="E1466" s="7">
        <v>2395458</v>
      </c>
      <c r="F1466" s="7">
        <v>2500781</v>
      </c>
      <c r="G1466" s="7">
        <v>2857022</v>
      </c>
      <c r="H1466" s="7">
        <v>3230966</v>
      </c>
      <c r="I1466" s="7">
        <v>7085752</v>
      </c>
      <c r="J1466" s="7">
        <v>10252747</v>
      </c>
      <c r="K1466" s="7">
        <v>10814617</v>
      </c>
      <c r="L1466" s="7">
        <v>12628351</v>
      </c>
      <c r="M1466" s="8">
        <v>15670906.060000001</v>
      </c>
      <c r="N1466" s="8">
        <v>20453131.34</v>
      </c>
      <c r="O1466" s="9"/>
      <c r="P1466" s="8">
        <v>23448696.41</v>
      </c>
      <c r="Q1466" s="8">
        <v>27682715.289999999</v>
      </c>
      <c r="R1466" s="7">
        <v>29816098</v>
      </c>
    </row>
    <row r="1467" spans="1:18" x14ac:dyDescent="0.4">
      <c r="A1467" s="13" t="s">
        <v>2435</v>
      </c>
      <c r="B1467" s="4" t="s">
        <v>4618</v>
      </c>
      <c r="C1467" s="13">
        <v>12</v>
      </c>
      <c r="D1467" s="7">
        <v>-314122</v>
      </c>
      <c r="E1467" s="7">
        <v>486419</v>
      </c>
      <c r="F1467" s="7">
        <v>898368</v>
      </c>
      <c r="G1467" s="7">
        <v>2436674</v>
      </c>
      <c r="H1467" s="7">
        <v>6512722</v>
      </c>
      <c r="I1467" s="7">
        <v>6191199</v>
      </c>
      <c r="J1467" s="7">
        <v>2254000</v>
      </c>
      <c r="K1467" s="7">
        <v>258962</v>
      </c>
      <c r="L1467" s="7">
        <v>5294062</v>
      </c>
      <c r="M1467" s="9"/>
      <c r="N1467" s="8">
        <v>3425909.62</v>
      </c>
      <c r="O1467" s="8">
        <v>3389666.87</v>
      </c>
      <c r="P1467" s="8">
        <v>4649504.72</v>
      </c>
      <c r="Q1467" s="8">
        <v>8570821.5800000001</v>
      </c>
      <c r="R1467" s="8">
        <v>8895707.5099999998</v>
      </c>
    </row>
    <row r="1468" spans="1:18" x14ac:dyDescent="0.4">
      <c r="A1468" s="13" t="s">
        <v>2436</v>
      </c>
      <c r="B1468" s="4" t="s">
        <v>4619</v>
      </c>
      <c r="C1468" s="13">
        <v>12</v>
      </c>
      <c r="D1468" s="7">
        <v>8579252</v>
      </c>
      <c r="E1468" s="7">
        <v>9414624</v>
      </c>
      <c r="F1468" s="7">
        <v>13903272</v>
      </c>
      <c r="G1468" s="7">
        <v>15300302</v>
      </c>
      <c r="H1468" s="7">
        <v>9159334</v>
      </c>
      <c r="I1468" s="7">
        <v>1459499</v>
      </c>
      <c r="J1468" s="7">
        <v>25267586</v>
      </c>
      <c r="K1468" s="7">
        <v>8572233</v>
      </c>
      <c r="L1468" s="7">
        <v>6128955</v>
      </c>
      <c r="M1468" s="9"/>
      <c r="N1468" s="8">
        <v>-14188654.93</v>
      </c>
      <c r="O1468" s="8">
        <v>-11903043.199999999</v>
      </c>
      <c r="P1468" s="9"/>
      <c r="Q1468" s="9"/>
      <c r="R1468" s="9"/>
    </row>
    <row r="1469" spans="1:18" x14ac:dyDescent="0.4">
      <c r="A1469" s="13" t="s">
        <v>2437</v>
      </c>
      <c r="B1469" s="4" t="s">
        <v>4620</v>
      </c>
      <c r="C1469" s="13">
        <v>12</v>
      </c>
      <c r="D1469" s="9"/>
      <c r="E1469" s="9"/>
      <c r="F1469" s="9"/>
      <c r="G1469" s="9"/>
      <c r="H1469" s="9"/>
      <c r="I1469" s="9"/>
      <c r="J1469" s="7">
        <v>11235514</v>
      </c>
      <c r="K1469" s="7">
        <v>10063648</v>
      </c>
      <c r="L1469" s="7">
        <v>12556696</v>
      </c>
      <c r="M1469" s="8">
        <v>8461666.2300000004</v>
      </c>
      <c r="N1469" s="8">
        <v>-774632.13</v>
      </c>
      <c r="O1469" s="9"/>
      <c r="P1469" s="8">
        <v>-4229257.08</v>
      </c>
      <c r="Q1469" s="8">
        <v>-457216.69</v>
      </c>
      <c r="R1469" s="9"/>
    </row>
    <row r="1470" spans="1:18" x14ac:dyDescent="0.4">
      <c r="A1470" s="13" t="s">
        <v>2438</v>
      </c>
      <c r="B1470" s="4" t="s">
        <v>4621</v>
      </c>
      <c r="C1470" s="13">
        <v>12</v>
      </c>
      <c r="D1470" s="7">
        <v>886028</v>
      </c>
      <c r="E1470" s="7">
        <v>453366</v>
      </c>
      <c r="F1470" s="7">
        <v>183804</v>
      </c>
      <c r="G1470" s="7">
        <v>-361660</v>
      </c>
      <c r="H1470" s="7">
        <v>-3178948</v>
      </c>
      <c r="I1470" s="7">
        <v>-1380689</v>
      </c>
      <c r="J1470" s="7">
        <v>-5151261</v>
      </c>
      <c r="K1470" s="7">
        <v>-3773357</v>
      </c>
      <c r="L1470" s="7">
        <v>-4418791</v>
      </c>
      <c r="M1470" s="9"/>
      <c r="N1470" s="8">
        <v>-1034239.56</v>
      </c>
      <c r="O1470" s="8">
        <v>-1954470.63</v>
      </c>
      <c r="P1470" s="8">
        <v>-60462.19</v>
      </c>
      <c r="Q1470" s="8">
        <v>145323.76</v>
      </c>
      <c r="R1470" s="8">
        <v>-3808784.73</v>
      </c>
    </row>
    <row r="1471" spans="1:18" x14ac:dyDescent="0.4">
      <c r="A1471" s="13" t="s">
        <v>2439</v>
      </c>
      <c r="B1471" s="4" t="s">
        <v>4622</v>
      </c>
      <c r="C1471" s="13">
        <v>12</v>
      </c>
      <c r="D1471" s="7">
        <v>-4672358</v>
      </c>
      <c r="E1471" s="7">
        <v>-2761985</v>
      </c>
      <c r="F1471" s="7">
        <v>-5522316</v>
      </c>
      <c r="G1471" s="7">
        <v>-5238113</v>
      </c>
      <c r="H1471" s="7">
        <v>-3144838</v>
      </c>
      <c r="I1471" s="7">
        <v>-16491557</v>
      </c>
      <c r="J1471" s="7">
        <v>-5693768</v>
      </c>
      <c r="K1471" s="9"/>
      <c r="L1471" s="9"/>
      <c r="M1471" s="9"/>
      <c r="N1471" s="9"/>
      <c r="O1471" s="9"/>
      <c r="P1471" s="9"/>
      <c r="Q1471" s="9"/>
      <c r="R1471" s="9"/>
    </row>
    <row r="1472" spans="1:18" x14ac:dyDescent="0.4">
      <c r="A1472" s="13" t="s">
        <v>2440</v>
      </c>
      <c r="B1472" s="4" t="s">
        <v>4623</v>
      </c>
      <c r="C1472" s="13">
        <v>12</v>
      </c>
      <c r="D1472" s="7">
        <v>-1471164</v>
      </c>
      <c r="E1472" s="7">
        <v>-4018981</v>
      </c>
      <c r="F1472" s="7">
        <v>-3768016</v>
      </c>
      <c r="G1472" s="7">
        <v>608542</v>
      </c>
      <c r="H1472" s="7">
        <v>-6634837</v>
      </c>
      <c r="I1472" s="7">
        <v>-4069175</v>
      </c>
      <c r="J1472" s="7">
        <v>-1563847</v>
      </c>
      <c r="K1472" s="9"/>
      <c r="L1472" s="9"/>
      <c r="M1472" s="9"/>
      <c r="N1472" s="9"/>
      <c r="O1472" s="9"/>
      <c r="P1472" s="9"/>
      <c r="Q1472" s="9"/>
      <c r="R1472" s="9"/>
    </row>
    <row r="1473" spans="1:18" x14ac:dyDescent="0.4">
      <c r="A1473" s="13" t="s">
        <v>2441</v>
      </c>
      <c r="B1473" s="4" t="s">
        <v>4624</v>
      </c>
      <c r="C1473" s="13">
        <v>12</v>
      </c>
      <c r="D1473" s="7">
        <v>242183</v>
      </c>
      <c r="E1473" s="7">
        <v>182571</v>
      </c>
      <c r="F1473" s="7">
        <v>-1218919</v>
      </c>
      <c r="G1473" s="7">
        <v>-2125432</v>
      </c>
      <c r="H1473" s="7">
        <v>-828659</v>
      </c>
      <c r="I1473" s="7">
        <v>-9007457</v>
      </c>
      <c r="J1473" s="7">
        <v>-18614483</v>
      </c>
      <c r="K1473" s="9"/>
      <c r="L1473" s="9"/>
      <c r="M1473" s="9"/>
      <c r="N1473" s="9"/>
      <c r="O1473" s="9"/>
      <c r="P1473" s="9"/>
      <c r="Q1473" s="9"/>
      <c r="R1473" s="9"/>
    </row>
    <row r="1474" spans="1:18" x14ac:dyDescent="0.4">
      <c r="A1474" s="13" t="s">
        <v>2442</v>
      </c>
      <c r="B1474" s="4" t="s">
        <v>4625</v>
      </c>
      <c r="C1474" s="13">
        <v>12</v>
      </c>
      <c r="D1474" s="7">
        <v>-5615300</v>
      </c>
      <c r="E1474" s="7">
        <v>-6605686</v>
      </c>
      <c r="F1474" s="7">
        <v>-7950970</v>
      </c>
      <c r="G1474" s="7">
        <v>-9011161</v>
      </c>
      <c r="H1474" s="7">
        <v>-1633286</v>
      </c>
      <c r="I1474" s="7">
        <v>878275</v>
      </c>
      <c r="J1474" s="7">
        <v>-4126267</v>
      </c>
      <c r="K1474" s="7">
        <v>-1477914</v>
      </c>
      <c r="L1474" s="7">
        <v>-2256505</v>
      </c>
      <c r="M1474" s="9"/>
      <c r="N1474" s="8">
        <v>42557816.079999998</v>
      </c>
      <c r="O1474" s="8">
        <v>38009634.380000003</v>
      </c>
      <c r="P1474" s="8">
        <v>36459163.789999999</v>
      </c>
      <c r="Q1474" s="8">
        <v>32894126.59</v>
      </c>
      <c r="R1474" s="8">
        <v>28941768.859999999</v>
      </c>
    </row>
    <row r="1475" spans="1:18" x14ac:dyDescent="0.4">
      <c r="A1475" s="13" t="s">
        <v>146</v>
      </c>
      <c r="B1475" s="4" t="s">
        <v>354</v>
      </c>
      <c r="C1475" s="13">
        <v>12</v>
      </c>
      <c r="D1475" s="7">
        <v>633863542</v>
      </c>
      <c r="E1475" s="7">
        <v>618042952</v>
      </c>
      <c r="F1475" s="7">
        <v>617466726</v>
      </c>
      <c r="G1475" s="7">
        <v>474768780</v>
      </c>
      <c r="H1475" s="7">
        <v>540363595</v>
      </c>
      <c r="I1475" s="7">
        <v>633509040</v>
      </c>
      <c r="J1475" s="7">
        <v>635588714</v>
      </c>
      <c r="K1475" s="7">
        <v>794009962</v>
      </c>
      <c r="L1475" s="7">
        <v>831479053</v>
      </c>
      <c r="M1475" s="8">
        <v>1023175687.8099999</v>
      </c>
      <c r="N1475" s="8">
        <v>1266652947.4000001</v>
      </c>
      <c r="O1475" s="8">
        <v>1488206912.6500001</v>
      </c>
      <c r="P1475" s="8">
        <v>1071906156.2</v>
      </c>
      <c r="Q1475" s="8">
        <v>1007812098.12</v>
      </c>
      <c r="R1475" s="8">
        <v>917634127.03999996</v>
      </c>
    </row>
    <row r="1476" spans="1:18" x14ac:dyDescent="0.4">
      <c r="A1476" s="13" t="s">
        <v>2443</v>
      </c>
      <c r="B1476" s="4" t="s">
        <v>4626</v>
      </c>
      <c r="C1476" s="13">
        <v>12</v>
      </c>
      <c r="D1476" s="7">
        <v>1837639</v>
      </c>
      <c r="E1476" s="7">
        <v>1006962</v>
      </c>
      <c r="F1476" s="7">
        <v>684521</v>
      </c>
      <c r="G1476" s="7">
        <v>794370</v>
      </c>
      <c r="H1476" s="7">
        <v>1422572</v>
      </c>
      <c r="I1476" s="7">
        <v>1956251</v>
      </c>
      <c r="J1476" s="7">
        <v>1203376</v>
      </c>
      <c r="K1476" s="7">
        <v>913012</v>
      </c>
      <c r="L1476" s="7">
        <v>533812</v>
      </c>
      <c r="M1476" s="8">
        <v>-723390.99</v>
      </c>
      <c r="N1476" s="8">
        <v>271278.40999999997</v>
      </c>
      <c r="O1476" s="8">
        <v>1286414.71</v>
      </c>
      <c r="P1476" s="8">
        <v>2376812.0299999998</v>
      </c>
      <c r="Q1476" s="8">
        <v>5336752.32</v>
      </c>
      <c r="R1476" s="8">
        <v>4946738.25</v>
      </c>
    </row>
    <row r="1477" spans="1:18" x14ac:dyDescent="0.4">
      <c r="A1477" s="13" t="s">
        <v>2444</v>
      </c>
      <c r="B1477" s="4" t="s">
        <v>4627</v>
      </c>
      <c r="C1477" s="13">
        <v>12</v>
      </c>
      <c r="D1477" s="7">
        <v>2182307</v>
      </c>
      <c r="E1477" s="7">
        <v>8013551</v>
      </c>
      <c r="F1477" s="7">
        <v>15641418</v>
      </c>
      <c r="G1477" s="7">
        <v>12934691</v>
      </c>
      <c r="H1477" s="7">
        <v>14925872</v>
      </c>
      <c r="I1477" s="7">
        <v>24181025</v>
      </c>
      <c r="J1477" s="7">
        <v>60280354</v>
      </c>
      <c r="K1477" s="7">
        <v>61006099</v>
      </c>
      <c r="L1477" s="7">
        <v>78709030</v>
      </c>
      <c r="M1477" s="9"/>
      <c r="N1477" s="7">
        <v>50281234</v>
      </c>
      <c r="O1477" s="7">
        <v>7231575</v>
      </c>
      <c r="P1477" s="8">
        <v>26392984.449999999</v>
      </c>
      <c r="Q1477" s="7">
        <v>112828955</v>
      </c>
      <c r="R1477" s="8">
        <v>154072238.19999999</v>
      </c>
    </row>
    <row r="1478" spans="1:18" x14ac:dyDescent="0.4">
      <c r="A1478" s="13" t="s">
        <v>2445</v>
      </c>
      <c r="B1478" s="4" t="s">
        <v>4628</v>
      </c>
      <c r="C1478" s="13">
        <v>12</v>
      </c>
      <c r="D1478" s="7">
        <v>-2264709</v>
      </c>
      <c r="E1478" s="7">
        <v>-897416</v>
      </c>
      <c r="F1478" s="7">
        <v>1894980</v>
      </c>
      <c r="G1478" s="7">
        <v>3690068</v>
      </c>
      <c r="H1478" s="7">
        <v>283998</v>
      </c>
      <c r="I1478" s="7">
        <v>-3527884</v>
      </c>
      <c r="J1478" s="7">
        <v>774505</v>
      </c>
      <c r="K1478" s="7">
        <v>-2985179</v>
      </c>
      <c r="L1478" s="7">
        <v>1750213</v>
      </c>
      <c r="M1478" s="9"/>
      <c r="N1478" s="8">
        <v>10527571.300000001</v>
      </c>
      <c r="O1478" s="8">
        <v>7582225.4199999999</v>
      </c>
      <c r="P1478" s="8">
        <v>-6591598.0999999996</v>
      </c>
      <c r="Q1478" s="8">
        <v>-5114326.03</v>
      </c>
      <c r="R1478" s="8">
        <v>-13212371.279999999</v>
      </c>
    </row>
    <row r="1479" spans="1:18" x14ac:dyDescent="0.4">
      <c r="A1479" s="13" t="s">
        <v>821</v>
      </c>
      <c r="B1479" s="4" t="s">
        <v>1368</v>
      </c>
      <c r="C1479" s="13">
        <v>12</v>
      </c>
      <c r="D1479" s="7">
        <v>26243726</v>
      </c>
      <c r="E1479" s="7">
        <v>7089992</v>
      </c>
      <c r="F1479" s="7">
        <v>8324767</v>
      </c>
      <c r="G1479" s="7">
        <v>9053476</v>
      </c>
      <c r="H1479" s="7">
        <v>12067746</v>
      </c>
      <c r="I1479" s="7">
        <v>17392153</v>
      </c>
      <c r="J1479" s="7">
        <v>14644644</v>
      </c>
      <c r="K1479" s="7">
        <v>21542366</v>
      </c>
      <c r="L1479" s="7">
        <v>31581371</v>
      </c>
      <c r="M1479" s="8">
        <v>92115858.890000001</v>
      </c>
      <c r="N1479" s="8">
        <v>85693573.359999999</v>
      </c>
      <c r="O1479" s="7">
        <v>87801414</v>
      </c>
      <c r="P1479" s="8">
        <v>65504975.170000002</v>
      </c>
      <c r="Q1479" s="8">
        <v>161533663.80000001</v>
      </c>
      <c r="R1479" s="8">
        <v>72283065.969999999</v>
      </c>
    </row>
    <row r="1480" spans="1:18" x14ac:dyDescent="0.4">
      <c r="A1480" s="13" t="s">
        <v>2446</v>
      </c>
      <c r="B1480" s="4" t="s">
        <v>4629</v>
      </c>
      <c r="C1480" s="13">
        <v>12</v>
      </c>
      <c r="D1480" s="7">
        <v>5148620</v>
      </c>
      <c r="E1480" s="7">
        <v>4113905</v>
      </c>
      <c r="F1480" s="7">
        <v>5054060</v>
      </c>
      <c r="G1480" s="7">
        <v>3524013</v>
      </c>
      <c r="H1480" s="7">
        <v>4170351</v>
      </c>
      <c r="I1480" s="7">
        <v>11947812</v>
      </c>
      <c r="J1480" s="7">
        <v>-2683940</v>
      </c>
      <c r="K1480" s="7">
        <v>4960346</v>
      </c>
      <c r="L1480" s="7">
        <v>24190647</v>
      </c>
      <c r="M1480" s="9"/>
      <c r="N1480" s="8">
        <v>21786688.02</v>
      </c>
      <c r="O1480" s="8">
        <v>-13194015.17</v>
      </c>
      <c r="P1480" s="8">
        <v>51986387.799999997</v>
      </c>
      <c r="Q1480" s="7">
        <v>7830976</v>
      </c>
      <c r="R1480" s="8">
        <v>14812509.18</v>
      </c>
    </row>
    <row r="1481" spans="1:18" x14ac:dyDescent="0.4">
      <c r="A1481" s="13" t="s">
        <v>2447</v>
      </c>
      <c r="B1481" s="4" t="s">
        <v>4630</v>
      </c>
      <c r="C1481" s="13">
        <v>12</v>
      </c>
      <c r="D1481" s="7">
        <v>8819682</v>
      </c>
      <c r="E1481" s="7">
        <v>10075892</v>
      </c>
      <c r="F1481" s="7">
        <v>6193242</v>
      </c>
      <c r="G1481" s="7">
        <v>-9342878</v>
      </c>
      <c r="H1481" s="7">
        <v>-20665318</v>
      </c>
      <c r="I1481" s="7">
        <v>-10458495</v>
      </c>
      <c r="J1481" s="7">
        <v>24148032</v>
      </c>
      <c r="K1481" s="7">
        <v>36424405</v>
      </c>
      <c r="L1481" s="7">
        <v>9120174</v>
      </c>
      <c r="M1481" s="9"/>
      <c r="N1481" s="9"/>
      <c r="O1481" s="9"/>
      <c r="P1481" s="9"/>
      <c r="Q1481" s="9"/>
      <c r="R1481" s="9"/>
    </row>
    <row r="1482" spans="1:18" x14ac:dyDescent="0.4">
      <c r="A1482" s="13" t="s">
        <v>2448</v>
      </c>
      <c r="B1482" s="4" t="s">
        <v>4631</v>
      </c>
      <c r="C1482" s="13">
        <v>12</v>
      </c>
      <c r="D1482" s="7">
        <v>1611873</v>
      </c>
      <c r="E1482" s="7">
        <v>1385207</v>
      </c>
      <c r="F1482" s="7">
        <v>3107345</v>
      </c>
      <c r="G1482" s="7">
        <v>4898894</v>
      </c>
      <c r="H1482" s="7">
        <v>4969783</v>
      </c>
      <c r="I1482" s="7">
        <v>9537026</v>
      </c>
      <c r="J1482" s="7">
        <v>11518353</v>
      </c>
      <c r="K1482" s="7">
        <v>16082541</v>
      </c>
      <c r="L1482" s="7">
        <v>17751124</v>
      </c>
      <c r="M1482" s="8">
        <v>20460950.640000001</v>
      </c>
      <c r="N1482" s="8">
        <v>13316185.609999999</v>
      </c>
      <c r="O1482" s="8">
        <v>9410190.5600000005</v>
      </c>
      <c r="P1482" s="8">
        <v>9980917.1300000008</v>
      </c>
      <c r="Q1482" s="8">
        <v>6537147.0099999998</v>
      </c>
      <c r="R1482" s="8">
        <v>4429675.1399999997</v>
      </c>
    </row>
    <row r="1483" spans="1:18" x14ac:dyDescent="0.4">
      <c r="A1483" s="13" t="s">
        <v>147</v>
      </c>
      <c r="B1483" s="4" t="s">
        <v>355</v>
      </c>
      <c r="C1483" s="13">
        <v>12</v>
      </c>
      <c r="D1483" s="7">
        <v>77115166</v>
      </c>
      <c r="E1483" s="7">
        <v>55250155</v>
      </c>
      <c r="F1483" s="7">
        <v>108951986</v>
      </c>
      <c r="G1483" s="7">
        <v>72021001</v>
      </c>
      <c r="H1483" s="7">
        <v>51846592</v>
      </c>
      <c r="I1483" s="7">
        <v>46881300</v>
      </c>
      <c r="J1483" s="7">
        <v>45579572</v>
      </c>
      <c r="K1483" s="7">
        <v>199549688</v>
      </c>
      <c r="L1483" s="7">
        <v>250725866</v>
      </c>
      <c r="M1483" s="9"/>
      <c r="N1483" s="8">
        <v>151252046.47999999</v>
      </c>
      <c r="O1483" s="8">
        <v>205235211.16</v>
      </c>
      <c r="P1483" s="8">
        <v>278188111.01999998</v>
      </c>
      <c r="Q1483" s="8">
        <v>237466377.63999999</v>
      </c>
      <c r="R1483" s="8">
        <v>328762462.17000002</v>
      </c>
    </row>
    <row r="1484" spans="1:18" x14ac:dyDescent="0.4">
      <c r="A1484" s="13" t="s">
        <v>148</v>
      </c>
      <c r="B1484" s="4" t="s">
        <v>356</v>
      </c>
      <c r="C1484" s="13">
        <v>12</v>
      </c>
      <c r="D1484" s="7">
        <v>5722822</v>
      </c>
      <c r="E1484" s="7">
        <v>4159260</v>
      </c>
      <c r="F1484" s="7">
        <v>-1081393</v>
      </c>
      <c r="G1484" s="7">
        <v>4894725</v>
      </c>
      <c r="H1484" s="7">
        <v>7981314</v>
      </c>
      <c r="I1484" s="7">
        <v>4145186</v>
      </c>
      <c r="J1484" s="7">
        <v>11391166</v>
      </c>
      <c r="K1484" s="7">
        <v>12947233</v>
      </c>
      <c r="L1484" s="7">
        <v>17410580</v>
      </c>
      <c r="M1484" s="9"/>
      <c r="N1484" s="8">
        <v>18921816.190000001</v>
      </c>
      <c r="O1484" s="8">
        <v>5208734.34</v>
      </c>
      <c r="P1484" s="8">
        <v>28332871.640000001</v>
      </c>
      <c r="Q1484" s="8">
        <v>35593142.960000001</v>
      </c>
      <c r="R1484" s="8">
        <v>42333769.420000002</v>
      </c>
    </row>
    <row r="1485" spans="1:18" x14ac:dyDescent="0.4">
      <c r="A1485" s="13" t="s">
        <v>2449</v>
      </c>
      <c r="B1485" s="4" t="s">
        <v>4632</v>
      </c>
      <c r="C1485" s="13">
        <v>12</v>
      </c>
      <c r="D1485" s="7">
        <v>-2191915</v>
      </c>
      <c r="E1485" s="7">
        <v>-3268798</v>
      </c>
      <c r="F1485" s="7">
        <v>-5701226</v>
      </c>
      <c r="G1485" s="9"/>
      <c r="H1485" s="9"/>
      <c r="I1485" s="9"/>
      <c r="J1485" s="9"/>
      <c r="K1485" s="9"/>
      <c r="L1485" s="9"/>
      <c r="M1485" s="9"/>
      <c r="N1485" s="9"/>
      <c r="O1485" s="9"/>
      <c r="P1485" s="9"/>
      <c r="Q1485" s="9"/>
      <c r="R1485" s="9"/>
    </row>
    <row r="1486" spans="1:18" x14ac:dyDescent="0.4">
      <c r="A1486" s="13" t="s">
        <v>2450</v>
      </c>
      <c r="B1486" s="4" t="s">
        <v>4633</v>
      </c>
      <c r="C1486" s="13">
        <v>12</v>
      </c>
      <c r="D1486" s="7">
        <v>789320</v>
      </c>
      <c r="E1486" s="7">
        <v>-3013243</v>
      </c>
      <c r="F1486" s="7">
        <v>-5765313</v>
      </c>
      <c r="G1486" s="9"/>
      <c r="H1486" s="9"/>
      <c r="I1486" s="9"/>
      <c r="J1486" s="9"/>
      <c r="K1486" s="9"/>
      <c r="L1486" s="9"/>
      <c r="M1486" s="9"/>
      <c r="N1486" s="9"/>
      <c r="O1486" s="9"/>
      <c r="P1486" s="9"/>
      <c r="Q1486" s="9"/>
      <c r="R1486" s="9"/>
    </row>
    <row r="1487" spans="1:18" x14ac:dyDescent="0.4">
      <c r="A1487" s="13" t="s">
        <v>2451</v>
      </c>
      <c r="B1487" s="4" t="s">
        <v>4634</v>
      </c>
      <c r="C1487" s="13">
        <v>12</v>
      </c>
      <c r="D1487" s="7">
        <v>-1047866</v>
      </c>
      <c r="E1487" s="7">
        <v>-853184</v>
      </c>
      <c r="F1487" s="7">
        <v>1013930</v>
      </c>
      <c r="G1487" s="7">
        <v>-7164210</v>
      </c>
      <c r="H1487" s="7">
        <v>-5744769</v>
      </c>
      <c r="I1487" s="7">
        <v>293032</v>
      </c>
      <c r="J1487" s="7">
        <v>-3936729</v>
      </c>
      <c r="K1487" s="9"/>
      <c r="L1487" s="9"/>
      <c r="M1487" s="9"/>
      <c r="N1487" s="9"/>
      <c r="O1487" s="9"/>
      <c r="P1487" s="9"/>
      <c r="Q1487" s="9"/>
      <c r="R1487" s="9"/>
    </row>
    <row r="1488" spans="1:18" x14ac:dyDescent="0.4">
      <c r="A1488" s="13" t="s">
        <v>2452</v>
      </c>
      <c r="B1488" s="4" t="s">
        <v>4635</v>
      </c>
      <c r="C1488" s="13">
        <v>12</v>
      </c>
      <c r="D1488" s="7">
        <v>-7287353</v>
      </c>
      <c r="E1488" s="7">
        <v>-4139313</v>
      </c>
      <c r="F1488" s="7">
        <v>-3291462</v>
      </c>
      <c r="G1488" s="7">
        <v>-1505906</v>
      </c>
      <c r="H1488" s="7">
        <v>-1318376</v>
      </c>
      <c r="I1488" s="7">
        <v>-1252780</v>
      </c>
      <c r="J1488" s="7">
        <v>-1896132</v>
      </c>
      <c r="K1488" s="7">
        <v>-1718403</v>
      </c>
      <c r="L1488" s="7">
        <v>280498</v>
      </c>
      <c r="M1488" s="8">
        <v>-1105104.94</v>
      </c>
      <c r="N1488" s="8">
        <v>-1485999.66</v>
      </c>
      <c r="O1488" s="8">
        <v>-1861595.54</v>
      </c>
      <c r="P1488" s="8">
        <v>300736.65000000002</v>
      </c>
      <c r="Q1488" s="8">
        <v>228110.94</v>
      </c>
      <c r="R1488" s="8">
        <v>-1100009.06</v>
      </c>
    </row>
    <row r="1489" spans="1:18" x14ac:dyDescent="0.4">
      <c r="A1489" s="13" t="s">
        <v>2453</v>
      </c>
      <c r="B1489" s="4" t="s">
        <v>4636</v>
      </c>
      <c r="C1489" s="13">
        <v>12</v>
      </c>
      <c r="D1489" s="7">
        <v>-3604114</v>
      </c>
      <c r="E1489" s="7">
        <v>-2001252</v>
      </c>
      <c r="F1489" s="7">
        <v>-389288</v>
      </c>
      <c r="G1489" s="7">
        <v>-3444609</v>
      </c>
      <c r="H1489" s="7">
        <v>-28797494</v>
      </c>
      <c r="I1489" s="7">
        <v>-19090283</v>
      </c>
      <c r="J1489" s="7">
        <v>-7363575</v>
      </c>
      <c r="K1489" s="7">
        <v>4174210</v>
      </c>
      <c r="L1489" s="7">
        <v>1611623</v>
      </c>
      <c r="M1489" s="9"/>
      <c r="N1489" s="7">
        <v>-2890324</v>
      </c>
      <c r="O1489" s="7">
        <v>-8620627</v>
      </c>
      <c r="P1489" s="7">
        <v>1265077</v>
      </c>
      <c r="Q1489" s="7">
        <v>523016</v>
      </c>
      <c r="R1489" s="7">
        <v>770392</v>
      </c>
    </row>
    <row r="1490" spans="1:18" x14ac:dyDescent="0.4">
      <c r="A1490" s="13" t="s">
        <v>2454</v>
      </c>
      <c r="B1490" s="4" t="s">
        <v>4637</v>
      </c>
      <c r="C1490" s="13">
        <v>12</v>
      </c>
      <c r="D1490" s="7">
        <v>4514321</v>
      </c>
      <c r="E1490" s="7">
        <v>5678793</v>
      </c>
      <c r="F1490" s="7">
        <v>3697335</v>
      </c>
      <c r="G1490" s="7">
        <v>2996960</v>
      </c>
      <c r="H1490" s="7">
        <v>6168340</v>
      </c>
      <c r="I1490" s="7">
        <v>1119614</v>
      </c>
      <c r="J1490" s="7">
        <v>2152311</v>
      </c>
      <c r="K1490" s="7">
        <v>2960115</v>
      </c>
      <c r="L1490" s="7">
        <v>8542653</v>
      </c>
      <c r="M1490" s="9"/>
      <c r="N1490" s="8">
        <v>4425351.8499999996</v>
      </c>
      <c r="O1490" s="8">
        <v>2819283.94</v>
      </c>
      <c r="P1490" s="8">
        <v>5105254.8600000003</v>
      </c>
      <c r="Q1490" s="8">
        <v>5069487.5999999996</v>
      </c>
      <c r="R1490" s="8">
        <v>4432009.72</v>
      </c>
    </row>
    <row r="1491" spans="1:18" x14ac:dyDescent="0.4">
      <c r="A1491" s="13" t="s">
        <v>2455</v>
      </c>
      <c r="B1491" s="4" t="s">
        <v>4638</v>
      </c>
      <c r="C1491" s="13">
        <v>6</v>
      </c>
      <c r="D1491" s="7">
        <v>-4653856</v>
      </c>
      <c r="E1491" s="7">
        <v>-2533882</v>
      </c>
      <c r="F1491" s="7">
        <v>-1989994</v>
      </c>
      <c r="G1491" s="7">
        <v>-3054150</v>
      </c>
      <c r="H1491" s="7">
        <v>-2762707</v>
      </c>
      <c r="I1491" s="7">
        <v>-7667876</v>
      </c>
      <c r="J1491" s="7">
        <v>-2954308</v>
      </c>
      <c r="K1491" s="7">
        <v>-2232178</v>
      </c>
      <c r="L1491" s="9"/>
      <c r="M1491" s="9"/>
      <c r="N1491" s="9"/>
      <c r="O1491" s="9"/>
      <c r="P1491" s="9"/>
      <c r="Q1491" s="9"/>
      <c r="R1491" s="9"/>
    </row>
    <row r="1492" spans="1:18" x14ac:dyDescent="0.4">
      <c r="A1492" s="13" t="s">
        <v>2456</v>
      </c>
      <c r="B1492" s="4" t="s">
        <v>4639</v>
      </c>
      <c r="C1492" s="13">
        <v>12</v>
      </c>
      <c r="D1492" s="7">
        <v>2463994</v>
      </c>
      <c r="E1492" s="7">
        <v>1777440</v>
      </c>
      <c r="F1492" s="7">
        <v>2471667</v>
      </c>
      <c r="G1492" s="7">
        <v>2194909</v>
      </c>
      <c r="H1492" s="7">
        <v>2135804</v>
      </c>
      <c r="I1492" s="7">
        <v>3109822</v>
      </c>
      <c r="J1492" s="7">
        <v>4251126</v>
      </c>
      <c r="K1492" s="7">
        <v>3314560</v>
      </c>
      <c r="L1492" s="8">
        <v>3083449.73</v>
      </c>
      <c r="M1492" s="8">
        <v>1410552.3</v>
      </c>
      <c r="N1492" s="8">
        <v>2241033.11</v>
      </c>
      <c r="O1492" s="7">
        <v>2406567</v>
      </c>
      <c r="P1492" s="8">
        <v>3310446.09</v>
      </c>
      <c r="Q1492" s="8">
        <v>6425746.54</v>
      </c>
      <c r="R1492" s="8">
        <v>8226082.9000000004</v>
      </c>
    </row>
    <row r="1493" spans="1:18" x14ac:dyDescent="0.4">
      <c r="A1493" s="13" t="s">
        <v>2457</v>
      </c>
      <c r="B1493" s="4" t="s">
        <v>4640</v>
      </c>
      <c r="C1493" s="13">
        <v>12</v>
      </c>
      <c r="D1493" s="7">
        <v>5486431</v>
      </c>
      <c r="E1493" s="7">
        <v>4817757</v>
      </c>
      <c r="F1493" s="7">
        <v>4014440</v>
      </c>
      <c r="G1493" s="7">
        <v>4100302</v>
      </c>
      <c r="H1493" s="7">
        <v>2799307</v>
      </c>
      <c r="I1493" s="7">
        <v>4327080</v>
      </c>
      <c r="J1493" s="7">
        <v>9482674</v>
      </c>
      <c r="K1493" s="7">
        <v>8095042</v>
      </c>
      <c r="L1493" s="7">
        <v>7549706</v>
      </c>
      <c r="M1493" s="9"/>
      <c r="N1493" s="8">
        <v>8945304.7100000009</v>
      </c>
      <c r="O1493" s="8">
        <v>9697764.9700000007</v>
      </c>
      <c r="P1493" s="8">
        <v>7485934.96</v>
      </c>
      <c r="Q1493" s="8">
        <v>7322469.8899999997</v>
      </c>
      <c r="R1493" s="7">
        <v>11586665</v>
      </c>
    </row>
    <row r="1494" spans="1:18" x14ac:dyDescent="0.4">
      <c r="A1494" s="13" t="s">
        <v>2458</v>
      </c>
      <c r="B1494" s="4" t="s">
        <v>4641</v>
      </c>
      <c r="C1494" s="13">
        <v>12</v>
      </c>
      <c r="D1494" s="7">
        <v>-1886753</v>
      </c>
      <c r="E1494" s="7">
        <v>4260575</v>
      </c>
      <c r="F1494" s="7">
        <v>11349612</v>
      </c>
      <c r="G1494" s="7">
        <v>22305146</v>
      </c>
      <c r="H1494" s="7">
        <v>32328820</v>
      </c>
      <c r="I1494" s="7">
        <v>35321913</v>
      </c>
      <c r="J1494" s="7">
        <v>35506389</v>
      </c>
      <c r="K1494" s="7">
        <v>51260959</v>
      </c>
      <c r="L1494" s="7">
        <v>85142530</v>
      </c>
      <c r="M1494" s="9"/>
      <c r="N1494" s="8">
        <v>46683577.460000001</v>
      </c>
      <c r="O1494" s="8">
        <v>-33418244.510000002</v>
      </c>
      <c r="P1494" s="8">
        <v>-2835500.14</v>
      </c>
      <c r="Q1494" s="8">
        <v>2266402.7599999998</v>
      </c>
      <c r="R1494" s="8">
        <v>31279955.699999999</v>
      </c>
    </row>
    <row r="1495" spans="1:18" x14ac:dyDescent="0.4">
      <c r="A1495" s="13" t="s">
        <v>2459</v>
      </c>
      <c r="B1495" s="4" t="s">
        <v>4642</v>
      </c>
      <c r="C1495" s="13">
        <v>12</v>
      </c>
      <c r="D1495" s="7">
        <v>-3035</v>
      </c>
      <c r="E1495" s="7">
        <v>-3559169</v>
      </c>
      <c r="F1495" s="9"/>
      <c r="G1495" s="9"/>
      <c r="H1495" s="9"/>
      <c r="I1495" s="9"/>
      <c r="J1495" s="9"/>
      <c r="K1495" s="9"/>
      <c r="L1495" s="9"/>
      <c r="M1495" s="9"/>
      <c r="N1495" s="9"/>
      <c r="O1495" s="9"/>
      <c r="P1495" s="9"/>
      <c r="Q1495" s="9"/>
      <c r="R1495" s="9"/>
    </row>
    <row r="1496" spans="1:18" x14ac:dyDescent="0.4">
      <c r="A1496" s="13" t="s">
        <v>2460</v>
      </c>
      <c r="B1496" s="4" t="s">
        <v>4643</v>
      </c>
      <c r="C1496" s="13">
        <v>12</v>
      </c>
      <c r="D1496" s="7">
        <v>-3674309</v>
      </c>
      <c r="E1496" s="7">
        <v>-5445845</v>
      </c>
      <c r="F1496" s="7">
        <v>-4782201</v>
      </c>
      <c r="G1496" s="7">
        <v>-2814965</v>
      </c>
      <c r="H1496" s="7">
        <v>-2679293</v>
      </c>
      <c r="I1496" s="7">
        <v>-5617999</v>
      </c>
      <c r="J1496" s="7">
        <v>-5330375</v>
      </c>
      <c r="K1496" s="9"/>
      <c r="L1496" s="9"/>
      <c r="M1496" s="9"/>
      <c r="N1496" s="9"/>
      <c r="O1496" s="9"/>
      <c r="P1496" s="9"/>
      <c r="Q1496" s="9"/>
      <c r="R1496" s="9"/>
    </row>
    <row r="1497" spans="1:18" x14ac:dyDescent="0.4">
      <c r="A1497" s="13" t="s">
        <v>2461</v>
      </c>
      <c r="B1497" s="4" t="s">
        <v>4644</v>
      </c>
      <c r="C1497" s="13">
        <v>12</v>
      </c>
      <c r="D1497" s="7">
        <v>-2117781</v>
      </c>
      <c r="E1497" s="7">
        <v>3206257</v>
      </c>
      <c r="F1497" s="7">
        <v>1733974</v>
      </c>
      <c r="G1497" s="7">
        <v>-9047150</v>
      </c>
      <c r="H1497" s="7">
        <v>-9926359</v>
      </c>
      <c r="I1497" s="7">
        <v>-6986527</v>
      </c>
      <c r="J1497" s="7">
        <v>-6680844</v>
      </c>
      <c r="K1497" s="9"/>
      <c r="L1497" s="9"/>
      <c r="M1497" s="9"/>
      <c r="N1497" s="9"/>
      <c r="O1497" s="9"/>
      <c r="P1497" s="9"/>
      <c r="Q1497" s="9"/>
      <c r="R1497" s="9"/>
    </row>
    <row r="1498" spans="1:18" x14ac:dyDescent="0.4">
      <c r="A1498" s="13" t="s">
        <v>2462</v>
      </c>
      <c r="B1498" s="4" t="s">
        <v>4645</v>
      </c>
      <c r="C1498" s="13">
        <v>12</v>
      </c>
      <c r="D1498" s="7">
        <v>3025748</v>
      </c>
      <c r="E1498" s="7">
        <v>2618110</v>
      </c>
      <c r="F1498" s="7">
        <v>2303743</v>
      </c>
      <c r="G1498" s="7">
        <v>4322162</v>
      </c>
      <c r="H1498" s="7">
        <v>5388684</v>
      </c>
      <c r="I1498" s="7">
        <v>6390635</v>
      </c>
      <c r="J1498" s="7">
        <v>8004205</v>
      </c>
      <c r="K1498" s="7">
        <v>10048802</v>
      </c>
      <c r="L1498" s="8">
        <v>11790890.73</v>
      </c>
      <c r="M1498" s="8">
        <v>14986565.140000001</v>
      </c>
      <c r="N1498" s="8">
        <v>14675472.92</v>
      </c>
      <c r="O1498" s="8">
        <v>20334485.850000001</v>
      </c>
      <c r="P1498" s="8">
        <v>21229846.870000001</v>
      </c>
      <c r="Q1498" s="8">
        <v>34161140.5</v>
      </c>
      <c r="R1498" s="9"/>
    </row>
    <row r="1499" spans="1:18" x14ac:dyDescent="0.4">
      <c r="A1499" s="13" t="s">
        <v>2463</v>
      </c>
      <c r="B1499" s="4" t="s">
        <v>4646</v>
      </c>
      <c r="C1499" s="13">
        <v>12</v>
      </c>
      <c r="D1499" s="7">
        <v>492914</v>
      </c>
      <c r="E1499" s="7">
        <v>1888862</v>
      </c>
      <c r="F1499" s="7">
        <v>2861324</v>
      </c>
      <c r="G1499" s="7">
        <v>1227217</v>
      </c>
      <c r="H1499" s="7">
        <v>3168007</v>
      </c>
      <c r="I1499" s="7">
        <v>4623722</v>
      </c>
      <c r="J1499" s="7">
        <v>-1028174</v>
      </c>
      <c r="K1499" s="7">
        <v>1590374</v>
      </c>
      <c r="L1499" s="7">
        <v>5343654</v>
      </c>
      <c r="M1499" s="8">
        <v>5879084.6299999999</v>
      </c>
      <c r="N1499" s="8">
        <v>2567344.5699999998</v>
      </c>
      <c r="O1499" s="9"/>
      <c r="P1499" s="8">
        <v>5157194.41</v>
      </c>
      <c r="Q1499" s="8">
        <v>8733798.7899999991</v>
      </c>
      <c r="R1499" s="8">
        <v>9677536.7100000009</v>
      </c>
    </row>
    <row r="1500" spans="1:18" x14ac:dyDescent="0.4">
      <c r="A1500" s="13" t="s">
        <v>2464</v>
      </c>
      <c r="B1500" s="4" t="s">
        <v>4647</v>
      </c>
      <c r="C1500" s="13">
        <v>12</v>
      </c>
      <c r="D1500" s="7">
        <v>-19807000</v>
      </c>
      <c r="E1500" s="7">
        <v>-6158407</v>
      </c>
      <c r="F1500" s="7">
        <v>-5884646</v>
      </c>
      <c r="G1500" s="9"/>
      <c r="H1500" s="9"/>
      <c r="I1500" s="9"/>
      <c r="J1500" s="9"/>
      <c r="K1500" s="9"/>
      <c r="L1500" s="9"/>
      <c r="M1500" s="9"/>
      <c r="N1500" s="9"/>
      <c r="O1500" s="9"/>
      <c r="P1500" s="9"/>
      <c r="Q1500" s="9"/>
      <c r="R1500" s="9"/>
    </row>
    <row r="1501" spans="1:18" x14ac:dyDescent="0.4">
      <c r="A1501" s="13" t="s">
        <v>2465</v>
      </c>
      <c r="B1501" s="4" t="s">
        <v>4648</v>
      </c>
      <c r="C1501" s="13">
        <v>12</v>
      </c>
      <c r="D1501" s="7">
        <v>10200827</v>
      </c>
      <c r="E1501" s="7">
        <v>8877394</v>
      </c>
      <c r="F1501" s="7">
        <v>14091207</v>
      </c>
      <c r="G1501" s="7">
        <v>17828554</v>
      </c>
      <c r="H1501" s="7">
        <v>31687593</v>
      </c>
      <c r="I1501" s="7">
        <v>29399743</v>
      </c>
      <c r="J1501" s="7">
        <v>30391718</v>
      </c>
      <c r="K1501" s="7">
        <v>35715178</v>
      </c>
      <c r="L1501" s="7">
        <v>49204189</v>
      </c>
      <c r="M1501" s="9"/>
      <c r="N1501" s="8">
        <v>107013863.89</v>
      </c>
      <c r="O1501" s="8">
        <v>88468814.099999994</v>
      </c>
      <c r="P1501" s="8">
        <v>48028483.009999998</v>
      </c>
      <c r="Q1501" s="8">
        <v>101050876.34999999</v>
      </c>
      <c r="R1501" s="8">
        <v>105139004.61</v>
      </c>
    </row>
    <row r="1502" spans="1:18" x14ac:dyDescent="0.4">
      <c r="A1502" s="13" t="s">
        <v>2466</v>
      </c>
      <c r="B1502" s="4" t="s">
        <v>4649</v>
      </c>
      <c r="C1502" s="13">
        <v>12</v>
      </c>
      <c r="D1502" s="7">
        <v>2140486</v>
      </c>
      <c r="E1502" s="7">
        <v>1765146</v>
      </c>
      <c r="F1502" s="7">
        <v>-2149868</v>
      </c>
      <c r="G1502" s="7">
        <v>-450338</v>
      </c>
      <c r="H1502" s="7">
        <v>-3745565</v>
      </c>
      <c r="I1502" s="7">
        <v>-5608647</v>
      </c>
      <c r="J1502" s="7">
        <v>-12146555</v>
      </c>
      <c r="K1502" s="7">
        <v>-3489318</v>
      </c>
      <c r="L1502" s="7">
        <v>-4162234</v>
      </c>
      <c r="M1502" s="9"/>
      <c r="N1502" s="9"/>
      <c r="O1502" s="9"/>
      <c r="P1502" s="9"/>
      <c r="Q1502" s="7">
        <v>-703421</v>
      </c>
      <c r="R1502" s="7">
        <v>-698763</v>
      </c>
    </row>
    <row r="1503" spans="1:18" x14ac:dyDescent="0.4">
      <c r="A1503" s="13" t="s">
        <v>2467</v>
      </c>
      <c r="B1503" s="4" t="s">
        <v>4650</v>
      </c>
      <c r="C1503" s="13">
        <v>12</v>
      </c>
      <c r="D1503" s="7">
        <v>-3940364</v>
      </c>
      <c r="E1503" s="7">
        <v>-7427757</v>
      </c>
      <c r="F1503" s="7">
        <v>-6484196</v>
      </c>
      <c r="G1503" s="7">
        <v>-10220105</v>
      </c>
      <c r="H1503" s="7">
        <v>-5893637</v>
      </c>
      <c r="I1503" s="7">
        <v>3248628</v>
      </c>
      <c r="J1503" s="7">
        <v>5781146</v>
      </c>
      <c r="K1503" s="7">
        <v>5635158</v>
      </c>
      <c r="L1503" s="9"/>
      <c r="M1503" s="9"/>
      <c r="N1503" s="9"/>
      <c r="O1503" s="9"/>
      <c r="P1503" s="9"/>
      <c r="Q1503" s="9"/>
      <c r="R1503" s="9"/>
    </row>
    <row r="1504" spans="1:18" x14ac:dyDescent="0.4">
      <c r="A1504" s="13" t="s">
        <v>2468</v>
      </c>
      <c r="B1504" s="4" t="s">
        <v>4651</v>
      </c>
      <c r="C1504" s="13">
        <v>12</v>
      </c>
      <c r="D1504" s="7">
        <v>-4025950</v>
      </c>
      <c r="E1504" s="7">
        <v>-11457965</v>
      </c>
      <c r="F1504" s="7">
        <v>-4436813</v>
      </c>
      <c r="G1504" s="9"/>
      <c r="H1504" s="9"/>
      <c r="I1504" s="9"/>
      <c r="J1504" s="9"/>
      <c r="K1504" s="9"/>
      <c r="L1504" s="9"/>
      <c r="M1504" s="9"/>
      <c r="N1504" s="9"/>
      <c r="O1504" s="9"/>
      <c r="P1504" s="9"/>
      <c r="Q1504" s="9"/>
      <c r="R1504" s="9"/>
    </row>
    <row r="1505" spans="1:18" x14ac:dyDescent="0.4">
      <c r="A1505" s="13" t="s">
        <v>2469</v>
      </c>
      <c r="B1505" s="4" t="s">
        <v>4652</v>
      </c>
      <c r="C1505" s="13">
        <v>12</v>
      </c>
      <c r="D1505" s="7">
        <v>3109618</v>
      </c>
      <c r="E1505" s="7">
        <v>4645475</v>
      </c>
      <c r="F1505" s="7">
        <v>8700594</v>
      </c>
      <c r="G1505" s="7">
        <v>7099097</v>
      </c>
      <c r="H1505" s="7">
        <v>8247825</v>
      </c>
      <c r="I1505" s="7">
        <v>11251559</v>
      </c>
      <c r="J1505" s="7">
        <v>12634483</v>
      </c>
      <c r="K1505" s="7">
        <v>539346</v>
      </c>
      <c r="L1505" s="7">
        <v>7932045</v>
      </c>
      <c r="M1505" s="9"/>
      <c r="N1505" s="8">
        <v>10214260.960000001</v>
      </c>
      <c r="O1505" s="8">
        <v>8160923.7999999998</v>
      </c>
      <c r="P1505" s="8">
        <v>15335887.16</v>
      </c>
      <c r="Q1505" s="8">
        <v>14948906.439999999</v>
      </c>
      <c r="R1505" s="8">
        <v>11487847.189999999</v>
      </c>
    </row>
    <row r="1506" spans="1:18" x14ac:dyDescent="0.4">
      <c r="A1506" s="13" t="s">
        <v>2470</v>
      </c>
      <c r="B1506" s="4" t="s">
        <v>4653</v>
      </c>
      <c r="C1506" s="13">
        <v>12</v>
      </c>
      <c r="D1506" s="7">
        <v>3661881</v>
      </c>
      <c r="E1506" s="7">
        <v>6122253</v>
      </c>
      <c r="F1506" s="7">
        <v>-54898157</v>
      </c>
      <c r="G1506" s="9"/>
      <c r="H1506" s="9"/>
      <c r="I1506" s="9"/>
      <c r="J1506" s="9"/>
      <c r="K1506" s="9"/>
      <c r="L1506" s="9"/>
      <c r="M1506" s="9"/>
      <c r="N1506" s="9"/>
      <c r="O1506" s="9"/>
      <c r="P1506" s="9"/>
      <c r="Q1506" s="9"/>
      <c r="R1506" s="9"/>
    </row>
    <row r="1507" spans="1:18" x14ac:dyDescent="0.4">
      <c r="A1507" s="13" t="s">
        <v>2471</v>
      </c>
      <c r="B1507" s="4" t="s">
        <v>4654</v>
      </c>
      <c r="C1507" s="13">
        <v>12</v>
      </c>
      <c r="D1507" s="7">
        <v>21724695</v>
      </c>
      <c r="E1507" s="7">
        <v>-33749238</v>
      </c>
      <c r="F1507" s="9"/>
      <c r="G1507" s="9"/>
      <c r="H1507" s="9"/>
      <c r="I1507" s="9"/>
      <c r="J1507" s="9"/>
      <c r="K1507" s="9"/>
      <c r="L1507" s="9"/>
      <c r="M1507" s="9"/>
      <c r="N1507" s="9"/>
      <c r="O1507" s="9"/>
      <c r="P1507" s="9"/>
      <c r="Q1507" s="9"/>
      <c r="R1507" s="9"/>
    </row>
    <row r="1508" spans="1:18" x14ac:dyDescent="0.4">
      <c r="A1508" s="13" t="s">
        <v>2472</v>
      </c>
      <c r="B1508" s="4" t="s">
        <v>4655</v>
      </c>
      <c r="C1508" s="13">
        <v>12</v>
      </c>
      <c r="D1508" s="7">
        <v>-3434259</v>
      </c>
      <c r="E1508" s="7">
        <v>-4131684</v>
      </c>
      <c r="F1508" s="7">
        <v>-3301930</v>
      </c>
      <c r="G1508" s="7">
        <v>-2667800</v>
      </c>
      <c r="H1508" s="7">
        <v>-4122010</v>
      </c>
      <c r="I1508" s="7">
        <v>-1938053</v>
      </c>
      <c r="J1508" s="7">
        <v>-8333826</v>
      </c>
      <c r="K1508" s="7">
        <v>-2034569</v>
      </c>
      <c r="L1508" s="7">
        <v>-3499262</v>
      </c>
      <c r="M1508" s="9"/>
      <c r="N1508" s="8">
        <v>432399.01</v>
      </c>
      <c r="O1508" s="9"/>
      <c r="P1508" s="9"/>
      <c r="Q1508" s="9"/>
      <c r="R1508" s="9"/>
    </row>
    <row r="1509" spans="1:18" x14ac:dyDescent="0.4">
      <c r="A1509" s="13" t="s">
        <v>2473</v>
      </c>
      <c r="B1509" s="4" t="s">
        <v>4656</v>
      </c>
      <c r="C1509" s="13">
        <v>12</v>
      </c>
      <c r="D1509" s="7">
        <v>-51984993</v>
      </c>
      <c r="E1509" s="7">
        <v>-26187977</v>
      </c>
      <c r="F1509" s="7">
        <v>35479902</v>
      </c>
      <c r="G1509" s="7">
        <v>8287133</v>
      </c>
      <c r="H1509" s="7">
        <v>12318764</v>
      </c>
      <c r="I1509" s="7">
        <v>31678575</v>
      </c>
      <c r="J1509" s="7">
        <v>-18298106</v>
      </c>
      <c r="K1509" s="7">
        <v>14421209</v>
      </c>
      <c r="L1509" s="7">
        <v>48899309</v>
      </c>
      <c r="M1509" s="9"/>
      <c r="N1509" s="8">
        <v>-83756203.379999995</v>
      </c>
      <c r="O1509" s="8">
        <v>1041752.37</v>
      </c>
      <c r="P1509" s="8">
        <v>9574310.9499999993</v>
      </c>
      <c r="Q1509" s="8">
        <v>15274163.279999999</v>
      </c>
      <c r="R1509" s="8">
        <v>37688491.509999998</v>
      </c>
    </row>
    <row r="1510" spans="1:18" x14ac:dyDescent="0.4">
      <c r="A1510" s="13" t="s">
        <v>2474</v>
      </c>
      <c r="B1510" s="4" t="s">
        <v>4657</v>
      </c>
      <c r="C1510" s="13">
        <v>12</v>
      </c>
      <c r="D1510" s="7">
        <v>-1989688</v>
      </c>
      <c r="E1510" s="7">
        <v>-2904988</v>
      </c>
      <c r="F1510" s="9"/>
      <c r="G1510" s="9"/>
      <c r="H1510" s="9"/>
      <c r="I1510" s="9"/>
      <c r="J1510" s="9"/>
      <c r="K1510" s="9"/>
      <c r="L1510" s="9"/>
      <c r="M1510" s="9"/>
      <c r="N1510" s="9"/>
      <c r="O1510" s="9"/>
      <c r="P1510" s="9"/>
      <c r="Q1510" s="9"/>
      <c r="R1510" s="9"/>
    </row>
    <row r="1511" spans="1:18" x14ac:dyDescent="0.4">
      <c r="A1511" s="13" t="s">
        <v>2475</v>
      </c>
      <c r="B1511" s="4" t="s">
        <v>4658</v>
      </c>
      <c r="C1511" s="13">
        <v>12</v>
      </c>
      <c r="D1511" s="7">
        <v>-5100825</v>
      </c>
      <c r="E1511" s="7">
        <v>-4606567</v>
      </c>
      <c r="F1511" s="7">
        <v>-3790492</v>
      </c>
      <c r="G1511" s="7">
        <v>-7320539</v>
      </c>
      <c r="H1511" s="7">
        <v>-2630802</v>
      </c>
      <c r="I1511" s="7">
        <v>-3846428</v>
      </c>
      <c r="J1511" s="7">
        <v>-1841783</v>
      </c>
      <c r="K1511" s="7">
        <v>-1228229</v>
      </c>
      <c r="L1511" s="7">
        <v>-2876290</v>
      </c>
      <c r="M1511" s="9"/>
      <c r="N1511" s="9"/>
      <c r="O1511" s="9"/>
      <c r="P1511" s="9"/>
      <c r="Q1511" s="9"/>
      <c r="R1511" s="9"/>
    </row>
    <row r="1512" spans="1:18" x14ac:dyDescent="0.4">
      <c r="A1512" s="13" t="s">
        <v>2476</v>
      </c>
      <c r="B1512" s="4" t="s">
        <v>4659</v>
      </c>
      <c r="C1512" s="13">
        <v>12</v>
      </c>
      <c r="D1512" s="7">
        <v>446871</v>
      </c>
      <c r="E1512" s="7">
        <v>-15176607</v>
      </c>
      <c r="F1512" s="7">
        <v>-14520183</v>
      </c>
      <c r="G1512" s="9"/>
      <c r="H1512" s="9"/>
      <c r="I1512" s="9"/>
      <c r="J1512" s="9"/>
      <c r="K1512" s="9"/>
      <c r="L1512" s="9"/>
      <c r="M1512" s="7">
        <v>-2123330</v>
      </c>
      <c r="N1512" s="7">
        <v>1259678</v>
      </c>
      <c r="O1512" s="7">
        <v>-278884</v>
      </c>
      <c r="P1512" s="7">
        <v>198363</v>
      </c>
      <c r="Q1512" s="7">
        <v>5794920</v>
      </c>
      <c r="R1512" s="9"/>
    </row>
    <row r="1513" spans="1:18" x14ac:dyDescent="0.4">
      <c r="A1513" s="13" t="s">
        <v>2477</v>
      </c>
      <c r="B1513" s="4" t="s">
        <v>4660</v>
      </c>
      <c r="C1513" s="13">
        <v>12</v>
      </c>
      <c r="D1513" s="7">
        <v>-7326866</v>
      </c>
      <c r="E1513" s="7">
        <v>-3082080</v>
      </c>
      <c r="F1513" s="7">
        <v>-6730088</v>
      </c>
      <c r="G1513" s="7">
        <v>-3808891</v>
      </c>
      <c r="H1513" s="7">
        <v>-3934801</v>
      </c>
      <c r="I1513" s="9"/>
      <c r="J1513" s="9"/>
      <c r="K1513" s="9"/>
      <c r="L1513" s="9"/>
      <c r="M1513" s="9"/>
      <c r="N1513" s="9"/>
      <c r="O1513" s="9"/>
      <c r="P1513" s="9"/>
      <c r="Q1513" s="9"/>
      <c r="R1513" s="9"/>
    </row>
    <row r="1514" spans="1:18" x14ac:dyDescent="0.4">
      <c r="A1514" s="13" t="s">
        <v>2478</v>
      </c>
      <c r="B1514" s="4" t="s">
        <v>4661</v>
      </c>
      <c r="C1514" s="13">
        <v>12</v>
      </c>
      <c r="D1514" s="7">
        <v>1339039</v>
      </c>
      <c r="E1514" s="7">
        <v>3021305</v>
      </c>
      <c r="F1514" s="7">
        <v>2630327</v>
      </c>
      <c r="G1514" s="7">
        <v>8442818</v>
      </c>
      <c r="H1514" s="7">
        <v>-1967716</v>
      </c>
      <c r="I1514" s="7">
        <v>-1581355</v>
      </c>
      <c r="J1514" s="7">
        <v>7325622</v>
      </c>
      <c r="K1514" s="7">
        <v>8618221</v>
      </c>
      <c r="L1514" s="7">
        <v>4815622</v>
      </c>
      <c r="M1514" s="8">
        <v>3057082.85</v>
      </c>
      <c r="N1514" s="8">
        <v>5059869.38</v>
      </c>
      <c r="O1514" s="8">
        <v>10327258.810000001</v>
      </c>
      <c r="P1514" s="8">
        <v>8349134.9100000001</v>
      </c>
      <c r="Q1514" s="8">
        <v>7462446.4900000002</v>
      </c>
      <c r="R1514" s="8">
        <v>2954505.58</v>
      </c>
    </row>
    <row r="1515" spans="1:18" x14ac:dyDescent="0.4">
      <c r="A1515" s="13" t="s">
        <v>2479</v>
      </c>
      <c r="B1515" s="4" t="s">
        <v>4662</v>
      </c>
      <c r="C1515" s="13">
        <v>12</v>
      </c>
      <c r="D1515" s="7">
        <v>-5443983</v>
      </c>
      <c r="E1515" s="7">
        <v>-3925328</v>
      </c>
      <c r="F1515" s="7">
        <v>-6221304</v>
      </c>
      <c r="G1515" s="7">
        <v>-3855352</v>
      </c>
      <c r="H1515" s="7">
        <v>-3376137</v>
      </c>
      <c r="I1515" s="7">
        <v>-4100736</v>
      </c>
      <c r="J1515" s="7">
        <v>-2477107</v>
      </c>
      <c r="K1515" s="7">
        <v>-1269300</v>
      </c>
      <c r="L1515" s="9"/>
      <c r="M1515" s="9"/>
      <c r="N1515" s="9"/>
      <c r="O1515" s="9"/>
      <c r="P1515" s="9"/>
      <c r="Q1515" s="9"/>
      <c r="R1515" s="9"/>
    </row>
    <row r="1516" spans="1:18" x14ac:dyDescent="0.4">
      <c r="A1516" s="13" t="s">
        <v>2480</v>
      </c>
      <c r="B1516" s="4" t="s">
        <v>4663</v>
      </c>
      <c r="C1516" s="13">
        <v>6</v>
      </c>
      <c r="D1516" s="7">
        <v>-3182127</v>
      </c>
      <c r="E1516" s="7">
        <v>-7852273</v>
      </c>
      <c r="F1516" s="7">
        <v>-6905061</v>
      </c>
      <c r="G1516" s="9"/>
      <c r="H1516" s="9"/>
      <c r="I1516" s="9"/>
      <c r="J1516" s="9"/>
      <c r="K1516" s="9"/>
      <c r="L1516" s="9"/>
      <c r="M1516" s="9"/>
      <c r="N1516" s="9"/>
      <c r="O1516" s="9"/>
      <c r="P1516" s="9"/>
      <c r="Q1516" s="9"/>
      <c r="R1516" s="9"/>
    </row>
    <row r="1517" spans="1:18" x14ac:dyDescent="0.4">
      <c r="A1517" s="13" t="s">
        <v>2481</v>
      </c>
      <c r="B1517" s="4" t="s">
        <v>4664</v>
      </c>
      <c r="C1517" s="13">
        <v>12</v>
      </c>
      <c r="D1517" s="7">
        <v>5917553</v>
      </c>
      <c r="E1517" s="7">
        <v>2621065</v>
      </c>
      <c r="F1517" s="7">
        <v>33607434</v>
      </c>
      <c r="G1517" s="7">
        <v>26571455</v>
      </c>
      <c r="H1517" s="7">
        <v>28897316</v>
      </c>
      <c r="I1517" s="7">
        <v>45679921</v>
      </c>
      <c r="J1517" s="7">
        <v>55475593</v>
      </c>
      <c r="K1517" s="7">
        <v>47164554</v>
      </c>
      <c r="L1517" s="7">
        <v>36639428</v>
      </c>
      <c r="M1517" s="9"/>
      <c r="N1517" s="9"/>
      <c r="O1517" s="9"/>
      <c r="P1517" s="9"/>
      <c r="Q1517" s="9"/>
      <c r="R1517" s="9"/>
    </row>
    <row r="1518" spans="1:18" x14ac:dyDescent="0.4">
      <c r="A1518" s="13" t="s">
        <v>2482</v>
      </c>
      <c r="B1518" s="4" t="s">
        <v>4665</v>
      </c>
      <c r="C1518" s="13">
        <v>6</v>
      </c>
      <c r="D1518" s="7">
        <v>-9086996</v>
      </c>
      <c r="E1518" s="9"/>
      <c r="F1518" s="9"/>
      <c r="G1518" s="9"/>
      <c r="H1518" s="9"/>
      <c r="I1518" s="9"/>
      <c r="J1518" s="9"/>
      <c r="K1518" s="9"/>
      <c r="L1518" s="9"/>
      <c r="M1518" s="9"/>
      <c r="N1518" s="9"/>
      <c r="O1518" s="9"/>
      <c r="P1518" s="9"/>
      <c r="Q1518" s="9"/>
      <c r="R1518" s="9"/>
    </row>
    <row r="1519" spans="1:18" x14ac:dyDescent="0.4">
      <c r="A1519" s="13" t="s">
        <v>2483</v>
      </c>
      <c r="B1519" s="4" t="s">
        <v>4666</v>
      </c>
      <c r="C1519" s="13">
        <v>12</v>
      </c>
      <c r="D1519" s="7">
        <v>-5601104</v>
      </c>
      <c r="E1519" s="7">
        <v>-3576816</v>
      </c>
      <c r="F1519" s="9"/>
      <c r="G1519" s="9"/>
      <c r="H1519" s="9"/>
      <c r="I1519" s="9"/>
      <c r="J1519" s="9"/>
      <c r="K1519" s="9"/>
      <c r="L1519" s="9"/>
      <c r="M1519" s="9"/>
      <c r="N1519" s="9"/>
      <c r="O1519" s="9"/>
      <c r="P1519" s="9"/>
      <c r="Q1519" s="9"/>
      <c r="R1519" s="9"/>
    </row>
    <row r="1520" spans="1:18" x14ac:dyDescent="0.4">
      <c r="A1520" s="13" t="s">
        <v>2484</v>
      </c>
      <c r="B1520" s="4" t="s">
        <v>4667</v>
      </c>
      <c r="C1520" s="13">
        <v>12</v>
      </c>
      <c r="D1520" s="7">
        <v>1049473</v>
      </c>
      <c r="E1520" s="7">
        <v>3277417</v>
      </c>
      <c r="F1520" s="7">
        <v>4209175</v>
      </c>
      <c r="G1520" s="7">
        <v>1427759</v>
      </c>
      <c r="H1520" s="7">
        <v>1023838</v>
      </c>
      <c r="I1520" s="7">
        <v>319979</v>
      </c>
      <c r="J1520" s="7">
        <v>1310842</v>
      </c>
      <c r="K1520" s="7">
        <v>4864287</v>
      </c>
      <c r="L1520" s="7">
        <v>4487044</v>
      </c>
      <c r="M1520" s="8">
        <v>4067211.82</v>
      </c>
      <c r="N1520" s="8">
        <v>28858.6</v>
      </c>
      <c r="O1520" s="8">
        <v>-2390283.31</v>
      </c>
      <c r="P1520" s="8">
        <v>-617500.07999999996</v>
      </c>
      <c r="Q1520" s="8">
        <v>1129858.19</v>
      </c>
      <c r="R1520" s="8">
        <v>4013616.51</v>
      </c>
    </row>
    <row r="1521" spans="1:18" x14ac:dyDescent="0.4">
      <c r="A1521" s="13" t="s">
        <v>2485</v>
      </c>
      <c r="B1521" s="4" t="s">
        <v>4668</v>
      </c>
      <c r="C1521" s="13">
        <v>12</v>
      </c>
      <c r="D1521" s="7">
        <v>-5350055</v>
      </c>
      <c r="E1521" s="7">
        <v>-7887018</v>
      </c>
      <c r="F1521" s="7">
        <v>-4972206</v>
      </c>
      <c r="G1521" s="7">
        <v>-3612918</v>
      </c>
      <c r="H1521" s="7">
        <v>-6314392</v>
      </c>
      <c r="I1521" s="7">
        <v>-4806928</v>
      </c>
      <c r="J1521" s="7">
        <v>-8367054</v>
      </c>
      <c r="K1521" s="7">
        <v>-4823407</v>
      </c>
      <c r="L1521" s="7">
        <v>-5486063</v>
      </c>
      <c r="M1521" s="9"/>
      <c r="N1521" s="9"/>
      <c r="O1521" s="9"/>
      <c r="P1521" s="9"/>
      <c r="Q1521" s="9"/>
      <c r="R1521" s="9"/>
    </row>
    <row r="1522" spans="1:18" x14ac:dyDescent="0.4">
      <c r="A1522" s="13" t="s">
        <v>2486</v>
      </c>
      <c r="B1522" s="4" t="s">
        <v>4669</v>
      </c>
      <c r="C1522" s="13">
        <v>12</v>
      </c>
      <c r="D1522" s="7">
        <v>827596</v>
      </c>
      <c r="E1522" s="7">
        <v>-11796993</v>
      </c>
      <c r="F1522" s="9"/>
      <c r="G1522" s="9"/>
      <c r="H1522" s="9"/>
      <c r="I1522" s="9"/>
      <c r="J1522" s="9"/>
      <c r="K1522" s="9"/>
      <c r="L1522" s="9"/>
      <c r="M1522" s="9"/>
      <c r="N1522" s="9"/>
      <c r="O1522" s="9"/>
      <c r="P1522" s="9"/>
      <c r="Q1522" s="9"/>
      <c r="R1522" s="9"/>
    </row>
    <row r="1523" spans="1:18" x14ac:dyDescent="0.4">
      <c r="A1523" s="13" t="s">
        <v>822</v>
      </c>
      <c r="B1523" s="4" t="s">
        <v>1369</v>
      </c>
      <c r="C1523" s="13">
        <v>12</v>
      </c>
      <c r="D1523" s="9"/>
      <c r="E1523" s="7">
        <v>4907790</v>
      </c>
      <c r="F1523" s="7">
        <v>4453154</v>
      </c>
      <c r="G1523" s="7">
        <v>4292914</v>
      </c>
      <c r="H1523" s="7">
        <v>2486234</v>
      </c>
      <c r="I1523" s="7">
        <v>5909391</v>
      </c>
      <c r="J1523" s="7">
        <v>-4572435</v>
      </c>
      <c r="K1523" s="7">
        <v>-3296889</v>
      </c>
      <c r="L1523" s="7">
        <v>-2433971</v>
      </c>
      <c r="M1523" s="9"/>
      <c r="N1523" s="8">
        <v>-2354620.11</v>
      </c>
      <c r="O1523" s="7">
        <v>-2391699</v>
      </c>
      <c r="P1523" s="8">
        <v>-1629425.49</v>
      </c>
      <c r="Q1523" s="8">
        <v>-6986453.1299999999</v>
      </c>
      <c r="R1523" s="8">
        <v>-6760752.9199999999</v>
      </c>
    </row>
    <row r="1524" spans="1:18" x14ac:dyDescent="0.4">
      <c r="A1524" s="13" t="s">
        <v>2487</v>
      </c>
      <c r="B1524" s="4" t="s">
        <v>4670</v>
      </c>
      <c r="C1524" s="13">
        <v>12</v>
      </c>
      <c r="D1524" s="9"/>
      <c r="E1524" s="9"/>
      <c r="F1524" s="9"/>
      <c r="G1524" s="9"/>
      <c r="H1524" s="9"/>
      <c r="I1524" s="9"/>
      <c r="J1524" s="9"/>
      <c r="K1524" s="9"/>
      <c r="L1524" s="9"/>
      <c r="M1524" s="9"/>
      <c r="N1524" s="9"/>
      <c r="O1524" s="9"/>
      <c r="P1524" s="9"/>
      <c r="Q1524" s="9"/>
      <c r="R1524" s="9"/>
    </row>
    <row r="1525" spans="1:18" x14ac:dyDescent="0.4">
      <c r="A1525" s="13" t="s">
        <v>2488</v>
      </c>
      <c r="B1525" s="4" t="s">
        <v>4671</v>
      </c>
      <c r="C1525" s="13">
        <v>12</v>
      </c>
      <c r="D1525" s="7">
        <v>757696</v>
      </c>
      <c r="E1525" s="7">
        <v>-5921131</v>
      </c>
      <c r="F1525" s="7">
        <v>-2975020</v>
      </c>
      <c r="G1525" s="7">
        <v>-1752744</v>
      </c>
      <c r="H1525" s="7">
        <v>-6101660</v>
      </c>
      <c r="I1525" s="7">
        <v>-3918812</v>
      </c>
      <c r="J1525" s="7">
        <v>-2858515</v>
      </c>
      <c r="K1525" s="7">
        <v>-3044624</v>
      </c>
      <c r="L1525" s="7">
        <v>-12082878</v>
      </c>
      <c r="M1525" s="9"/>
      <c r="N1525" s="9"/>
      <c r="O1525" s="9"/>
      <c r="P1525" s="9"/>
      <c r="Q1525" s="9"/>
      <c r="R1525" s="9"/>
    </row>
    <row r="1526" spans="1:18" x14ac:dyDescent="0.4">
      <c r="A1526" s="13" t="s">
        <v>2489</v>
      </c>
      <c r="B1526" s="4" t="s">
        <v>4672</v>
      </c>
      <c r="C1526" s="13">
        <v>12</v>
      </c>
      <c r="D1526" s="7">
        <v>-3114621</v>
      </c>
      <c r="E1526" s="7">
        <v>4696837</v>
      </c>
      <c r="F1526" s="7">
        <v>6700608</v>
      </c>
      <c r="G1526" s="7">
        <v>9860803</v>
      </c>
      <c r="H1526" s="7">
        <v>11511624</v>
      </c>
      <c r="I1526" s="7">
        <v>4933001</v>
      </c>
      <c r="J1526" s="7">
        <v>1863443</v>
      </c>
      <c r="K1526" s="7">
        <v>-628074</v>
      </c>
      <c r="L1526" s="7">
        <v>7191560</v>
      </c>
      <c r="M1526" s="8">
        <v>25287302.489999998</v>
      </c>
      <c r="N1526" s="8">
        <v>27825384.199999999</v>
      </c>
      <c r="O1526" s="7">
        <v>4825131</v>
      </c>
      <c r="P1526" s="8">
        <v>11905044.98</v>
      </c>
      <c r="Q1526" s="8">
        <v>9138973.9499999993</v>
      </c>
      <c r="R1526" s="8">
        <v>10641856.130000001</v>
      </c>
    </row>
    <row r="1527" spans="1:18" x14ac:dyDescent="0.4">
      <c r="A1527" s="13" t="s">
        <v>2490</v>
      </c>
      <c r="B1527" s="4" t="s">
        <v>4673</v>
      </c>
      <c r="C1527" s="13">
        <v>12</v>
      </c>
      <c r="D1527" s="7">
        <v>-2018890</v>
      </c>
      <c r="E1527" s="7">
        <v>-3411230</v>
      </c>
      <c r="F1527" s="7">
        <v>-2690434</v>
      </c>
      <c r="G1527" s="7">
        <v>2464635</v>
      </c>
      <c r="H1527" s="7">
        <v>2670013</v>
      </c>
      <c r="I1527" s="7">
        <v>8082599</v>
      </c>
      <c r="J1527" s="7">
        <v>2690162</v>
      </c>
      <c r="K1527" s="7">
        <v>-3597881</v>
      </c>
      <c r="L1527" s="7">
        <v>-2394569</v>
      </c>
      <c r="M1527" s="9"/>
      <c r="N1527" s="8">
        <v>2929590.29</v>
      </c>
      <c r="O1527" s="8">
        <v>-468387.29</v>
      </c>
      <c r="P1527" s="8">
        <v>-2699705.93</v>
      </c>
      <c r="Q1527" s="8">
        <v>-7858303.9500000002</v>
      </c>
      <c r="R1527" s="9"/>
    </row>
    <row r="1528" spans="1:18" x14ac:dyDescent="0.4">
      <c r="A1528" s="13" t="s">
        <v>2491</v>
      </c>
      <c r="B1528" s="4" t="s">
        <v>4674</v>
      </c>
      <c r="C1528" s="13">
        <v>12</v>
      </c>
      <c r="D1528" s="7">
        <v>1009438</v>
      </c>
      <c r="E1528" s="7">
        <v>3087303</v>
      </c>
      <c r="F1528" s="7">
        <v>6774987</v>
      </c>
      <c r="G1528" s="7">
        <v>12438939</v>
      </c>
      <c r="H1528" s="7">
        <v>6322474</v>
      </c>
      <c r="I1528" s="7">
        <v>3850097</v>
      </c>
      <c r="J1528" s="7">
        <v>2924585</v>
      </c>
      <c r="K1528" s="7">
        <v>3897689</v>
      </c>
      <c r="L1528" s="7">
        <v>11879475</v>
      </c>
      <c r="M1528" s="9"/>
      <c r="N1528" s="8">
        <v>62689278.07</v>
      </c>
      <c r="O1528" s="8">
        <v>36149675.920000002</v>
      </c>
      <c r="P1528" s="8">
        <v>14588198.33</v>
      </c>
      <c r="Q1528" s="8">
        <v>7723293.7800000003</v>
      </c>
      <c r="R1528" s="8">
        <v>26288872.25</v>
      </c>
    </row>
    <row r="1529" spans="1:18" x14ac:dyDescent="0.4">
      <c r="A1529" s="13" t="s">
        <v>2492</v>
      </c>
      <c r="B1529" s="4" t="s">
        <v>4675</v>
      </c>
      <c r="C1529" s="13">
        <v>12</v>
      </c>
      <c r="D1529" s="7">
        <v>866598</v>
      </c>
      <c r="E1529" s="7">
        <v>545376</v>
      </c>
      <c r="F1529" s="7">
        <v>1076893</v>
      </c>
      <c r="G1529" s="7">
        <v>913710</v>
      </c>
      <c r="H1529" s="7">
        <v>496799</v>
      </c>
      <c r="I1529" s="7">
        <v>359094</v>
      </c>
      <c r="J1529" s="7">
        <v>338506</v>
      </c>
      <c r="K1529" s="7">
        <v>1320761</v>
      </c>
      <c r="L1529" s="7">
        <v>3029518</v>
      </c>
      <c r="M1529" s="9"/>
      <c r="N1529" s="8">
        <v>685485.32</v>
      </c>
      <c r="O1529" s="8">
        <v>6349866.7300000004</v>
      </c>
      <c r="P1529" s="8">
        <v>5296242.28</v>
      </c>
      <c r="Q1529" s="8">
        <v>-1278169.7</v>
      </c>
      <c r="R1529" s="8">
        <v>877703.99</v>
      </c>
    </row>
    <row r="1530" spans="1:18" x14ac:dyDescent="0.4">
      <c r="A1530" s="13" t="s">
        <v>2493</v>
      </c>
      <c r="B1530" s="4" t="s">
        <v>4676</v>
      </c>
      <c r="C1530" s="13">
        <v>12</v>
      </c>
      <c r="D1530" s="7">
        <v>-1929957</v>
      </c>
      <c r="E1530" s="7">
        <v>-842060</v>
      </c>
      <c r="F1530" s="7">
        <v>787072</v>
      </c>
      <c r="G1530" s="7">
        <v>-2137762</v>
      </c>
      <c r="H1530" s="7">
        <v>-6780069</v>
      </c>
      <c r="I1530" s="7">
        <v>-6610138</v>
      </c>
      <c r="J1530" s="7">
        <v>-7627135</v>
      </c>
      <c r="K1530" s="7">
        <v>-3577032</v>
      </c>
      <c r="L1530" s="7">
        <v>-4282221</v>
      </c>
      <c r="M1530" s="9"/>
      <c r="N1530" s="9"/>
      <c r="O1530" s="9"/>
      <c r="P1530" s="9"/>
      <c r="Q1530" s="9"/>
      <c r="R1530" s="9"/>
    </row>
    <row r="1531" spans="1:18" x14ac:dyDescent="0.4">
      <c r="A1531" s="13" t="s">
        <v>2494</v>
      </c>
      <c r="B1531" s="4" t="s">
        <v>4677</v>
      </c>
      <c r="C1531" s="13">
        <v>12</v>
      </c>
      <c r="D1531" s="7">
        <v>1605216</v>
      </c>
      <c r="E1531" s="7">
        <v>60287</v>
      </c>
      <c r="F1531" s="7">
        <v>608205</v>
      </c>
      <c r="G1531" s="7">
        <v>1345110</v>
      </c>
      <c r="H1531" s="7">
        <v>1303875</v>
      </c>
      <c r="I1531" s="7">
        <v>1600235</v>
      </c>
      <c r="J1531" s="7">
        <v>2501421</v>
      </c>
      <c r="K1531" s="7">
        <v>1836305</v>
      </c>
      <c r="L1531" s="7">
        <v>813933</v>
      </c>
      <c r="M1531" s="8">
        <v>1609593.75</v>
      </c>
      <c r="N1531" s="8">
        <v>29840876.309999999</v>
      </c>
      <c r="O1531" s="8">
        <v>11975446.380000001</v>
      </c>
      <c r="P1531" s="8">
        <v>964006.14</v>
      </c>
      <c r="Q1531" s="7">
        <v>11669835</v>
      </c>
      <c r="R1531" s="8">
        <v>-11488576.41</v>
      </c>
    </row>
    <row r="1532" spans="1:18" x14ac:dyDescent="0.4">
      <c r="A1532" s="13" t="s">
        <v>2495</v>
      </c>
      <c r="B1532" s="4" t="s">
        <v>4678</v>
      </c>
      <c r="C1532" s="13">
        <v>12</v>
      </c>
      <c r="D1532" s="7">
        <v>-28999785</v>
      </c>
      <c r="E1532" s="9"/>
      <c r="F1532" s="9"/>
      <c r="G1532" s="9"/>
      <c r="H1532" s="9"/>
      <c r="I1532" s="9"/>
      <c r="J1532" s="9"/>
      <c r="K1532" s="9"/>
      <c r="L1532" s="9"/>
      <c r="M1532" s="9"/>
      <c r="N1532" s="9"/>
      <c r="O1532" s="9"/>
      <c r="P1532" s="9"/>
      <c r="Q1532" s="9"/>
      <c r="R1532" s="9"/>
    </row>
    <row r="1533" spans="1:18" x14ac:dyDescent="0.4">
      <c r="A1533" s="13" t="s">
        <v>2496</v>
      </c>
      <c r="B1533" s="4" t="s">
        <v>4679</v>
      </c>
      <c r="C1533" s="13">
        <v>12</v>
      </c>
      <c r="D1533" s="7">
        <v>1479791</v>
      </c>
      <c r="E1533" s="7">
        <v>826932</v>
      </c>
      <c r="F1533" s="7">
        <v>4017562</v>
      </c>
      <c r="G1533" s="7">
        <v>6082081</v>
      </c>
      <c r="H1533" s="7">
        <v>4739205</v>
      </c>
      <c r="I1533" s="7">
        <v>12416844</v>
      </c>
      <c r="J1533" s="7">
        <v>15754941</v>
      </c>
      <c r="K1533" s="7">
        <v>13382946</v>
      </c>
      <c r="L1533" s="7">
        <v>8028280</v>
      </c>
      <c r="M1533" s="8">
        <v>-1519740.89</v>
      </c>
      <c r="N1533" s="8">
        <v>5485603.29</v>
      </c>
      <c r="O1533" s="9"/>
      <c r="P1533" s="8">
        <v>-9859339.0999999996</v>
      </c>
      <c r="Q1533" s="8">
        <v>6954144.9699999997</v>
      </c>
      <c r="R1533" s="8">
        <v>5398002.2699999996</v>
      </c>
    </row>
    <row r="1534" spans="1:18" x14ac:dyDescent="0.4">
      <c r="A1534" s="13" t="s">
        <v>2497</v>
      </c>
      <c r="B1534" s="4" t="s">
        <v>4680</v>
      </c>
      <c r="C1534" s="13">
        <v>12</v>
      </c>
      <c r="D1534" s="7">
        <v>1456631</v>
      </c>
      <c r="E1534" s="7">
        <v>5629544</v>
      </c>
      <c r="F1534" s="7">
        <v>3066514</v>
      </c>
      <c r="G1534" s="7">
        <v>5898789</v>
      </c>
      <c r="H1534" s="7">
        <v>940560</v>
      </c>
      <c r="I1534" s="7">
        <v>2262793</v>
      </c>
      <c r="J1534" s="7">
        <v>1722222</v>
      </c>
      <c r="K1534" s="7">
        <v>593131</v>
      </c>
      <c r="L1534" s="7">
        <v>1450633</v>
      </c>
      <c r="M1534" s="8">
        <v>491169.93</v>
      </c>
      <c r="N1534" s="8">
        <v>2434572.58</v>
      </c>
      <c r="O1534" s="7">
        <v>3974756</v>
      </c>
      <c r="P1534" s="8">
        <v>-3800463.71</v>
      </c>
      <c r="Q1534" s="8">
        <v>25307231.059999999</v>
      </c>
      <c r="R1534" s="8">
        <v>31339594.48</v>
      </c>
    </row>
    <row r="1535" spans="1:18" x14ac:dyDescent="0.4">
      <c r="A1535" s="13" t="s">
        <v>2498</v>
      </c>
      <c r="B1535" s="4" t="s">
        <v>4681</v>
      </c>
      <c r="C1535" s="13">
        <v>12</v>
      </c>
      <c r="D1535" s="7">
        <v>-4844205</v>
      </c>
      <c r="E1535" s="7">
        <v>30408</v>
      </c>
      <c r="F1535" s="7">
        <v>3493731</v>
      </c>
      <c r="G1535" s="7">
        <v>2778399</v>
      </c>
      <c r="H1535" s="7">
        <v>1153802</v>
      </c>
      <c r="I1535" s="7">
        <v>-6347171</v>
      </c>
      <c r="J1535" s="7">
        <v>1493440</v>
      </c>
      <c r="K1535" s="7">
        <v>51272</v>
      </c>
      <c r="L1535" s="7">
        <v>-96904</v>
      </c>
      <c r="M1535" s="9"/>
      <c r="N1535" s="9"/>
      <c r="O1535" s="9"/>
      <c r="P1535" s="9"/>
      <c r="Q1535" s="9"/>
      <c r="R1535" s="9"/>
    </row>
    <row r="1536" spans="1:18" x14ac:dyDescent="0.4">
      <c r="A1536" s="13" t="s">
        <v>2499</v>
      </c>
      <c r="B1536" s="4" t="s">
        <v>4682</v>
      </c>
      <c r="C1536" s="13">
        <v>12</v>
      </c>
      <c r="D1536" s="7">
        <v>-1030200</v>
      </c>
      <c r="E1536" s="7">
        <v>-2359358</v>
      </c>
      <c r="F1536" s="7">
        <v>-905617</v>
      </c>
      <c r="G1536" s="7">
        <v>-3550089</v>
      </c>
      <c r="H1536" s="7">
        <v>-3005290</v>
      </c>
      <c r="I1536" s="7">
        <v>-8693437</v>
      </c>
      <c r="J1536" s="7">
        <v>-4513106</v>
      </c>
      <c r="K1536" s="7">
        <v>-2661213</v>
      </c>
      <c r="L1536" s="7">
        <v>-4902131</v>
      </c>
      <c r="M1536" s="9"/>
      <c r="N1536" s="9"/>
      <c r="O1536" s="9"/>
      <c r="P1536" s="9"/>
      <c r="Q1536" s="9"/>
      <c r="R1536" s="9"/>
    </row>
    <row r="1537" spans="1:18" x14ac:dyDescent="0.4">
      <c r="A1537" s="13" t="s">
        <v>823</v>
      </c>
      <c r="B1537" s="4" t="s">
        <v>1370</v>
      </c>
      <c r="C1537" s="13">
        <v>12</v>
      </c>
      <c r="D1537" s="9"/>
      <c r="E1537" s="9"/>
      <c r="F1537" s="9"/>
      <c r="G1537" s="9"/>
      <c r="H1537" s="9"/>
      <c r="I1537" s="9"/>
      <c r="J1537" s="9"/>
      <c r="K1537" s="9"/>
      <c r="L1537" s="7">
        <v>72257717</v>
      </c>
      <c r="M1537" s="9"/>
      <c r="N1537" s="7">
        <v>149334905</v>
      </c>
      <c r="O1537" s="7">
        <v>115796111</v>
      </c>
      <c r="P1537" s="7">
        <v>102124205</v>
      </c>
      <c r="Q1537" s="8">
        <v>101089578.38</v>
      </c>
      <c r="R1537" s="8">
        <v>42936484.700000003</v>
      </c>
    </row>
    <row r="1538" spans="1:18" x14ac:dyDescent="0.4">
      <c r="A1538" s="13" t="s">
        <v>2500</v>
      </c>
      <c r="B1538" s="4" t="s">
        <v>4683</v>
      </c>
      <c r="C1538" s="13">
        <v>12</v>
      </c>
      <c r="D1538" s="7">
        <v>-2983499</v>
      </c>
      <c r="E1538" s="7">
        <v>-4440965</v>
      </c>
      <c r="F1538" s="9"/>
      <c r="G1538" s="9"/>
      <c r="H1538" s="9"/>
      <c r="I1538" s="9"/>
      <c r="J1538" s="9"/>
      <c r="K1538" s="9"/>
      <c r="L1538" s="9"/>
      <c r="M1538" s="9"/>
      <c r="N1538" s="9"/>
      <c r="O1538" s="9"/>
      <c r="P1538" s="9"/>
      <c r="Q1538" s="9"/>
      <c r="R1538" s="9"/>
    </row>
    <row r="1539" spans="1:18" x14ac:dyDescent="0.4">
      <c r="A1539" s="13" t="s">
        <v>2501</v>
      </c>
      <c r="B1539" s="4" t="s">
        <v>4684</v>
      </c>
      <c r="C1539" s="13">
        <v>12</v>
      </c>
      <c r="D1539" s="9"/>
      <c r="E1539" s="9"/>
      <c r="F1539" s="9"/>
      <c r="G1539" s="9"/>
      <c r="H1539" s="7">
        <v>158062798</v>
      </c>
      <c r="I1539" s="7">
        <v>370034383</v>
      </c>
      <c r="J1539" s="7">
        <v>191889331</v>
      </c>
      <c r="K1539" s="7">
        <v>206841027</v>
      </c>
      <c r="L1539" s="7">
        <v>182137533</v>
      </c>
      <c r="M1539" s="7">
        <v>122742832</v>
      </c>
      <c r="N1539" s="7">
        <v>163768725</v>
      </c>
      <c r="O1539" s="7">
        <v>131005099</v>
      </c>
      <c r="P1539" s="8">
        <v>199519674.61000001</v>
      </c>
      <c r="Q1539" s="7">
        <v>148468237</v>
      </c>
      <c r="R1539" s="9"/>
    </row>
    <row r="1540" spans="1:18" x14ac:dyDescent="0.4">
      <c r="A1540" s="13" t="s">
        <v>2502</v>
      </c>
      <c r="B1540" s="4" t="s">
        <v>4685</v>
      </c>
      <c r="C1540" s="13">
        <v>12</v>
      </c>
      <c r="D1540" s="7">
        <v>-3964034</v>
      </c>
      <c r="E1540" s="7">
        <v>-6544928</v>
      </c>
      <c r="F1540" s="7">
        <v>-4912697</v>
      </c>
      <c r="G1540" s="7">
        <v>-2244384</v>
      </c>
      <c r="H1540" s="7">
        <v>-3757019</v>
      </c>
      <c r="I1540" s="7">
        <v>969137</v>
      </c>
      <c r="J1540" s="7">
        <v>8000939</v>
      </c>
      <c r="K1540" s="7">
        <v>9103472</v>
      </c>
      <c r="L1540" s="7">
        <v>6312035</v>
      </c>
      <c r="M1540" s="8">
        <v>8380248.5700000003</v>
      </c>
      <c r="N1540" s="8">
        <v>7255960.9000000004</v>
      </c>
      <c r="O1540" s="9"/>
      <c r="P1540" s="9"/>
      <c r="Q1540" s="9"/>
      <c r="R1540" s="9"/>
    </row>
    <row r="1541" spans="1:18" x14ac:dyDescent="0.4">
      <c r="A1541" s="13" t="s">
        <v>2503</v>
      </c>
      <c r="B1541" s="4" t="s">
        <v>4686</v>
      </c>
      <c r="C1541" s="13">
        <v>12</v>
      </c>
      <c r="D1541" s="7">
        <v>980420</v>
      </c>
      <c r="E1541" s="7">
        <v>2678560</v>
      </c>
      <c r="F1541" s="9"/>
      <c r="G1541" s="9"/>
      <c r="H1541" s="9"/>
      <c r="I1541" s="9"/>
      <c r="J1541" s="9"/>
      <c r="K1541" s="9"/>
      <c r="L1541" s="9"/>
      <c r="M1541" s="7">
        <v>-19212209</v>
      </c>
      <c r="N1541" s="7">
        <v>2674145</v>
      </c>
      <c r="O1541" s="7">
        <v>-2934554</v>
      </c>
      <c r="P1541" s="8">
        <v>2006773.79</v>
      </c>
      <c r="Q1541" s="8">
        <v>-28387184.52</v>
      </c>
      <c r="R1541" s="8">
        <v>14794138.08</v>
      </c>
    </row>
    <row r="1542" spans="1:18" x14ac:dyDescent="0.4">
      <c r="A1542" s="13" t="s">
        <v>2504</v>
      </c>
      <c r="B1542" s="4" t="s">
        <v>4687</v>
      </c>
      <c r="C1542" s="13">
        <v>12</v>
      </c>
      <c r="D1542" s="7">
        <v>724880</v>
      </c>
      <c r="E1542" s="7">
        <v>-2452843</v>
      </c>
      <c r="F1542" s="7">
        <v>-8137405</v>
      </c>
      <c r="G1542" s="9"/>
      <c r="H1542" s="9"/>
      <c r="I1542" s="9"/>
      <c r="J1542" s="9"/>
      <c r="K1542" s="9"/>
      <c r="L1542" s="9"/>
      <c r="M1542" s="9"/>
      <c r="N1542" s="9"/>
      <c r="O1542" s="9"/>
      <c r="P1542" s="9"/>
      <c r="Q1542" s="9"/>
      <c r="R1542" s="9"/>
    </row>
    <row r="1543" spans="1:18" x14ac:dyDescent="0.4">
      <c r="A1543" s="13" t="s">
        <v>2505</v>
      </c>
      <c r="B1543" s="4" t="s">
        <v>4688</v>
      </c>
      <c r="C1543" s="13">
        <v>12</v>
      </c>
      <c r="D1543" s="7">
        <v>-1714308</v>
      </c>
      <c r="E1543" s="7">
        <v>-1454213</v>
      </c>
      <c r="F1543" s="7">
        <v>-662472</v>
      </c>
      <c r="G1543" s="7">
        <v>-2379971</v>
      </c>
      <c r="H1543" s="7">
        <v>-1778158</v>
      </c>
      <c r="I1543" s="7">
        <v>-7424391</v>
      </c>
      <c r="J1543" s="7">
        <v>-4236484</v>
      </c>
      <c r="K1543" s="7">
        <v>-2870358</v>
      </c>
      <c r="L1543" s="7">
        <v>-7211877</v>
      </c>
      <c r="M1543" s="9"/>
      <c r="N1543" s="9"/>
      <c r="O1543" s="9"/>
      <c r="P1543" s="9"/>
      <c r="Q1543" s="9"/>
      <c r="R1543" s="9"/>
    </row>
    <row r="1544" spans="1:18" x14ac:dyDescent="0.4">
      <c r="A1544" s="13" t="s">
        <v>824</v>
      </c>
      <c r="B1544" s="4" t="s">
        <v>1371</v>
      </c>
      <c r="C1544" s="13">
        <v>12</v>
      </c>
      <c r="D1544" s="7">
        <v>27595719</v>
      </c>
      <c r="E1544" s="7">
        <v>20516525</v>
      </c>
      <c r="F1544" s="7">
        <v>20333420</v>
      </c>
      <c r="G1544" s="7">
        <v>24995342</v>
      </c>
      <c r="H1544" s="7">
        <v>28931011</v>
      </c>
      <c r="I1544" s="7">
        <v>36585556</v>
      </c>
      <c r="J1544" s="7">
        <v>39332735</v>
      </c>
      <c r="K1544" s="7">
        <v>43297471</v>
      </c>
      <c r="L1544" s="7">
        <v>52722832</v>
      </c>
      <c r="M1544" s="8">
        <v>58439343.490000002</v>
      </c>
      <c r="N1544" s="8">
        <v>58185712.380000003</v>
      </c>
      <c r="O1544" s="8">
        <v>55981723.409999996</v>
      </c>
      <c r="P1544" s="8">
        <v>51835639.609999999</v>
      </c>
      <c r="Q1544" s="8">
        <v>54772399.189999998</v>
      </c>
      <c r="R1544" s="8">
        <v>56047368.259999998</v>
      </c>
    </row>
    <row r="1545" spans="1:18" x14ac:dyDescent="0.4">
      <c r="A1545" s="13" t="s">
        <v>2506</v>
      </c>
      <c r="B1545" s="4" t="s">
        <v>4689</v>
      </c>
      <c r="C1545" s="13">
        <v>12</v>
      </c>
      <c r="D1545" s="7">
        <v>-8101560</v>
      </c>
      <c r="E1545" s="8">
        <v>-2834049.17</v>
      </c>
      <c r="F1545" s="9"/>
      <c r="G1545" s="9"/>
      <c r="H1545" s="9"/>
      <c r="I1545" s="9"/>
      <c r="J1545" s="9"/>
      <c r="K1545" s="9"/>
      <c r="L1545" s="9"/>
      <c r="M1545" s="9"/>
      <c r="N1545" s="9"/>
      <c r="O1545" s="9"/>
      <c r="P1545" s="9"/>
      <c r="Q1545" s="9"/>
      <c r="R1545" s="9"/>
    </row>
    <row r="1546" spans="1:18" x14ac:dyDescent="0.4">
      <c r="A1546" s="13" t="s">
        <v>2507</v>
      </c>
      <c r="B1546" s="4" t="s">
        <v>4690</v>
      </c>
      <c r="C1546" s="13">
        <v>12</v>
      </c>
      <c r="D1546" s="9"/>
      <c r="E1546" s="9"/>
      <c r="F1546" s="9"/>
      <c r="G1546" s="9"/>
      <c r="H1546" s="9"/>
      <c r="I1546" s="9"/>
      <c r="J1546" s="9"/>
      <c r="K1546" s="9"/>
      <c r="L1546" s="9"/>
      <c r="M1546" s="9"/>
      <c r="N1546" s="9"/>
      <c r="O1546" s="9"/>
      <c r="P1546" s="9"/>
      <c r="Q1546" s="9"/>
      <c r="R1546" s="9"/>
    </row>
    <row r="1547" spans="1:18" x14ac:dyDescent="0.4">
      <c r="A1547" s="13" t="s">
        <v>2508</v>
      </c>
      <c r="B1547" s="4" t="s">
        <v>4691</v>
      </c>
      <c r="C1547" s="13">
        <v>12</v>
      </c>
      <c r="D1547" s="7">
        <v>-3229912</v>
      </c>
      <c r="E1547" s="7">
        <v>-4096788</v>
      </c>
      <c r="F1547" s="9"/>
      <c r="G1547" s="9"/>
      <c r="H1547" s="9"/>
      <c r="I1547" s="9"/>
      <c r="J1547" s="9"/>
      <c r="K1547" s="9"/>
      <c r="L1547" s="9"/>
      <c r="M1547" s="9"/>
      <c r="N1547" s="9"/>
      <c r="O1547" s="9"/>
      <c r="P1547" s="9"/>
      <c r="Q1547" s="9"/>
      <c r="R1547" s="9"/>
    </row>
    <row r="1548" spans="1:18" x14ac:dyDescent="0.4">
      <c r="A1548" s="13" t="s">
        <v>2509</v>
      </c>
      <c r="B1548" s="4" t="s">
        <v>4692</v>
      </c>
      <c r="C1548" s="13">
        <v>12</v>
      </c>
      <c r="D1548" s="7">
        <v>1098687</v>
      </c>
      <c r="E1548" s="7">
        <v>1547241</v>
      </c>
      <c r="F1548" s="7">
        <v>1338643</v>
      </c>
      <c r="G1548" s="7">
        <v>-1469310</v>
      </c>
      <c r="H1548" s="7">
        <v>2872784</v>
      </c>
      <c r="I1548" s="7">
        <v>-3233854</v>
      </c>
      <c r="J1548" s="7">
        <v>-3715836</v>
      </c>
      <c r="K1548" s="7">
        <v>-4127093</v>
      </c>
      <c r="L1548" s="7">
        <v>-1446773</v>
      </c>
      <c r="M1548" s="9"/>
      <c r="N1548" s="8">
        <v>2354937.33</v>
      </c>
      <c r="O1548" s="8">
        <v>4091185.84</v>
      </c>
      <c r="P1548" s="8">
        <v>6460810.21</v>
      </c>
      <c r="Q1548" s="8">
        <v>9424701.75</v>
      </c>
      <c r="R1548" s="8">
        <v>10439338.9</v>
      </c>
    </row>
    <row r="1549" spans="1:18" x14ac:dyDescent="0.4">
      <c r="A1549" s="13" t="s">
        <v>2510</v>
      </c>
      <c r="B1549" s="4" t="s">
        <v>4693</v>
      </c>
      <c r="C1549" s="13">
        <v>12</v>
      </c>
      <c r="D1549" s="7">
        <v>-5466849</v>
      </c>
      <c r="E1549" s="7">
        <v>-9094045</v>
      </c>
      <c r="F1549" s="7">
        <v>-3431103</v>
      </c>
      <c r="G1549" s="7">
        <v>-610419</v>
      </c>
      <c r="H1549" s="7">
        <v>-7740011</v>
      </c>
      <c r="I1549" s="7">
        <v>-12421036</v>
      </c>
      <c r="J1549" s="7">
        <v>-2746319</v>
      </c>
      <c r="K1549" s="9"/>
      <c r="L1549" s="9"/>
      <c r="M1549" s="9"/>
      <c r="N1549" s="9"/>
      <c r="O1549" s="9"/>
      <c r="P1549" s="9"/>
      <c r="Q1549" s="9"/>
      <c r="R1549" s="9"/>
    </row>
    <row r="1550" spans="1:18" x14ac:dyDescent="0.4">
      <c r="A1550" s="13" t="s">
        <v>2511</v>
      </c>
      <c r="B1550" s="4" t="s">
        <v>4694</v>
      </c>
      <c r="C1550" s="13">
        <v>12</v>
      </c>
      <c r="D1550" s="7">
        <v>8611948</v>
      </c>
      <c r="E1550" s="7">
        <v>4086402</v>
      </c>
      <c r="F1550" s="7">
        <v>14204287</v>
      </c>
      <c r="G1550" s="7">
        <v>2358637</v>
      </c>
      <c r="H1550" s="7">
        <v>3059568</v>
      </c>
      <c r="I1550" s="7">
        <v>515232</v>
      </c>
      <c r="J1550" s="7">
        <v>11333781</v>
      </c>
      <c r="K1550" s="7">
        <v>11234940</v>
      </c>
      <c r="L1550" s="7">
        <v>-11665696</v>
      </c>
      <c r="M1550" s="9"/>
      <c r="N1550" s="8">
        <v>-27538625.760000002</v>
      </c>
      <c r="O1550" s="8">
        <v>-10078065.539999999</v>
      </c>
      <c r="P1550" s="8">
        <v>1874944.9</v>
      </c>
      <c r="Q1550" s="8">
        <v>6164458.0199999996</v>
      </c>
      <c r="R1550" s="8">
        <v>6896613.71</v>
      </c>
    </row>
    <row r="1551" spans="1:18" x14ac:dyDescent="0.4">
      <c r="A1551" s="13" t="s">
        <v>2512</v>
      </c>
      <c r="B1551" s="4" t="s">
        <v>4695</v>
      </c>
      <c r="C1551" s="13">
        <v>12</v>
      </c>
      <c r="D1551" s="7">
        <v>1169457</v>
      </c>
      <c r="E1551" s="7">
        <v>2991978</v>
      </c>
      <c r="F1551" s="7">
        <v>2705559</v>
      </c>
      <c r="G1551" s="7">
        <v>4299814</v>
      </c>
      <c r="H1551" s="7">
        <v>4515248</v>
      </c>
      <c r="I1551" s="7">
        <v>2905095</v>
      </c>
      <c r="J1551" s="7">
        <v>4692126</v>
      </c>
      <c r="K1551" s="7">
        <v>7023434</v>
      </c>
      <c r="L1551" s="7">
        <v>2505636</v>
      </c>
      <c r="M1551" s="9"/>
      <c r="N1551" s="8">
        <v>4961795.9000000004</v>
      </c>
      <c r="O1551" s="8">
        <v>3701069.9</v>
      </c>
      <c r="P1551" s="8">
        <v>9868031.9499999993</v>
      </c>
      <c r="Q1551" s="8">
        <v>6666302.5899999999</v>
      </c>
      <c r="R1551" s="8">
        <v>4529773.68</v>
      </c>
    </row>
    <row r="1552" spans="1:18" x14ac:dyDescent="0.4">
      <c r="A1552" s="13" t="s">
        <v>2513</v>
      </c>
      <c r="B1552" s="4" t="s">
        <v>4696</v>
      </c>
      <c r="C1552" s="13">
        <v>12</v>
      </c>
      <c r="D1552" s="7">
        <v>2209380</v>
      </c>
      <c r="E1552" s="7">
        <v>288755</v>
      </c>
      <c r="F1552" s="9"/>
      <c r="G1552" s="9"/>
      <c r="H1552" s="9"/>
      <c r="I1552" s="9"/>
      <c r="J1552" s="9"/>
      <c r="K1552" s="9"/>
      <c r="L1552" s="9"/>
      <c r="M1552" s="9"/>
      <c r="N1552" s="9"/>
      <c r="O1552" s="9"/>
      <c r="P1552" s="9"/>
      <c r="Q1552" s="9"/>
      <c r="R1552" s="9"/>
    </row>
    <row r="1553" spans="1:18" x14ac:dyDescent="0.4">
      <c r="A1553" s="13" t="s">
        <v>2514</v>
      </c>
      <c r="B1553" s="4" t="s">
        <v>4697</v>
      </c>
      <c r="C1553" s="13">
        <v>12</v>
      </c>
      <c r="D1553" s="9"/>
      <c r="E1553" s="9"/>
      <c r="F1553" s="9"/>
      <c r="G1553" s="9"/>
      <c r="H1553" s="7">
        <v>2520190</v>
      </c>
      <c r="I1553" s="7">
        <v>2828707</v>
      </c>
      <c r="J1553" s="7">
        <v>3065236</v>
      </c>
      <c r="K1553" s="7">
        <v>5720971</v>
      </c>
      <c r="L1553" s="7">
        <v>24441982</v>
      </c>
      <c r="M1553" s="9"/>
      <c r="N1553" s="8">
        <v>31570292.440000001</v>
      </c>
      <c r="O1553" s="8">
        <v>52502667.780000001</v>
      </c>
      <c r="P1553" s="8">
        <v>20077720.129999999</v>
      </c>
      <c r="Q1553" s="8">
        <v>6144902.8799999999</v>
      </c>
      <c r="R1553" s="8">
        <v>5244862.1100000003</v>
      </c>
    </row>
    <row r="1554" spans="1:18" x14ac:dyDescent="0.4">
      <c r="A1554" s="13" t="s">
        <v>2515</v>
      </c>
      <c r="B1554" s="4" t="s">
        <v>4698</v>
      </c>
      <c r="C1554" s="13">
        <v>12</v>
      </c>
      <c r="D1554" s="9"/>
      <c r="E1554" s="9"/>
      <c r="F1554" s="9"/>
      <c r="G1554" s="9"/>
      <c r="H1554" s="7">
        <v>2602273</v>
      </c>
      <c r="I1554" s="7">
        <v>1603493</v>
      </c>
      <c r="J1554" s="7">
        <v>865781</v>
      </c>
      <c r="K1554" s="7">
        <v>2742734</v>
      </c>
      <c r="L1554" s="7">
        <v>2363222</v>
      </c>
      <c r="M1554" s="8">
        <v>4317508.45</v>
      </c>
      <c r="N1554" s="8">
        <v>5549752.3600000003</v>
      </c>
      <c r="O1554" s="9"/>
      <c r="P1554" s="8">
        <v>2699420.88</v>
      </c>
      <c r="Q1554" s="7">
        <v>1757055</v>
      </c>
      <c r="R1554" s="8">
        <v>2174109.33</v>
      </c>
    </row>
    <row r="1555" spans="1:18" x14ac:dyDescent="0.4">
      <c r="A1555" s="13" t="s">
        <v>2516</v>
      </c>
      <c r="B1555" s="4" t="s">
        <v>4699</v>
      </c>
      <c r="C1555" s="13">
        <v>12</v>
      </c>
      <c r="D1555" s="7">
        <v>-942875</v>
      </c>
      <c r="E1555" s="7">
        <v>-13433616</v>
      </c>
      <c r="F1555" s="7">
        <v>-8118120</v>
      </c>
      <c r="G1555" s="9"/>
      <c r="H1555" s="9"/>
      <c r="I1555" s="9"/>
      <c r="J1555" s="9"/>
      <c r="K1555" s="9"/>
      <c r="L1555" s="9"/>
      <c r="M1555" s="9"/>
      <c r="N1555" s="9"/>
      <c r="O1555" s="9"/>
      <c r="P1555" s="9"/>
      <c r="Q1555" s="9"/>
      <c r="R1555" s="9"/>
    </row>
    <row r="1556" spans="1:18" x14ac:dyDescent="0.4">
      <c r="A1556" s="13" t="s">
        <v>2517</v>
      </c>
      <c r="B1556" s="4" t="s">
        <v>4700</v>
      </c>
      <c r="C1556" s="13">
        <v>12</v>
      </c>
      <c r="D1556" s="7">
        <v>1272625</v>
      </c>
      <c r="E1556" s="7">
        <v>899030</v>
      </c>
      <c r="F1556" s="7">
        <v>3919515</v>
      </c>
      <c r="G1556" s="7">
        <v>8084132</v>
      </c>
      <c r="H1556" s="7">
        <v>9049928</v>
      </c>
      <c r="I1556" s="7">
        <v>4350189</v>
      </c>
      <c r="J1556" s="7">
        <v>2853640</v>
      </c>
      <c r="K1556" s="7">
        <v>5609812</v>
      </c>
      <c r="L1556" s="7">
        <v>4981634</v>
      </c>
      <c r="M1556" s="9"/>
      <c r="N1556" s="8">
        <v>5192866.26</v>
      </c>
      <c r="O1556" s="7">
        <v>8041424</v>
      </c>
      <c r="P1556" s="8">
        <v>10904694.869999999</v>
      </c>
      <c r="Q1556" s="8">
        <v>10692204.92</v>
      </c>
      <c r="R1556" s="8">
        <v>8355452.6699999999</v>
      </c>
    </row>
    <row r="1557" spans="1:18" x14ac:dyDescent="0.4">
      <c r="A1557" s="13" t="s">
        <v>2518</v>
      </c>
      <c r="B1557" s="4" t="s">
        <v>4701</v>
      </c>
      <c r="C1557" s="13">
        <v>12</v>
      </c>
      <c r="D1557" s="7">
        <v>-2331491</v>
      </c>
      <c r="E1557" s="7">
        <v>473550</v>
      </c>
      <c r="F1557" s="7">
        <v>9437</v>
      </c>
      <c r="G1557" s="7">
        <v>1094790</v>
      </c>
      <c r="H1557" s="7">
        <v>-912185</v>
      </c>
      <c r="I1557" s="7">
        <v>-1477809</v>
      </c>
      <c r="J1557" s="7">
        <v>-4283615</v>
      </c>
      <c r="K1557" s="7">
        <v>-2994423</v>
      </c>
      <c r="L1557" s="7">
        <v>-7072854</v>
      </c>
      <c r="M1557" s="8">
        <v>-8241497.5099999998</v>
      </c>
      <c r="N1557" s="9"/>
      <c r="O1557" s="9"/>
      <c r="P1557" s="9"/>
      <c r="Q1557" s="9"/>
      <c r="R1557" s="9"/>
    </row>
    <row r="1558" spans="1:18" x14ac:dyDescent="0.4">
      <c r="A1558" s="13" t="s">
        <v>2519</v>
      </c>
      <c r="B1558" s="4" t="s">
        <v>4702</v>
      </c>
      <c r="C1558" s="13">
        <v>12</v>
      </c>
      <c r="D1558" s="9"/>
      <c r="E1558" s="9"/>
      <c r="F1558" s="7">
        <v>587788</v>
      </c>
      <c r="G1558" s="7">
        <v>4392986</v>
      </c>
      <c r="H1558" s="7">
        <v>1852397</v>
      </c>
      <c r="I1558" s="7">
        <v>1411261</v>
      </c>
      <c r="J1558" s="7">
        <v>1575761</v>
      </c>
      <c r="K1558" s="7">
        <v>2948468</v>
      </c>
      <c r="L1558" s="7">
        <v>-2325723</v>
      </c>
      <c r="M1558" s="7">
        <v>-3633860</v>
      </c>
      <c r="N1558" s="7">
        <v>-590438</v>
      </c>
      <c r="O1558" s="7">
        <v>931960</v>
      </c>
      <c r="P1558" s="8">
        <v>3441028.68</v>
      </c>
      <c r="Q1558" s="7">
        <v>4638238</v>
      </c>
      <c r="R1558" s="8">
        <v>3872788.17</v>
      </c>
    </row>
    <row r="1559" spans="1:18" x14ac:dyDescent="0.4">
      <c r="A1559" s="13" t="s">
        <v>2520</v>
      </c>
      <c r="B1559" s="4" t="s">
        <v>4703</v>
      </c>
      <c r="C1559" s="13">
        <v>12</v>
      </c>
      <c r="D1559" s="7">
        <v>-5704708</v>
      </c>
      <c r="E1559" s="7">
        <v>-3728911</v>
      </c>
      <c r="F1559" s="7">
        <v>-4781370</v>
      </c>
      <c r="G1559" s="7">
        <v>-1668804</v>
      </c>
      <c r="H1559" s="7">
        <v>-6518014</v>
      </c>
      <c r="I1559" s="7">
        <v>-4070960</v>
      </c>
      <c r="J1559" s="7">
        <v>-1075913</v>
      </c>
      <c r="K1559" s="7">
        <v>-584531</v>
      </c>
      <c r="L1559" s="7">
        <v>1336226</v>
      </c>
      <c r="M1559" s="9"/>
      <c r="N1559" s="8">
        <v>5187527.37</v>
      </c>
      <c r="O1559" s="8">
        <v>3567624.68</v>
      </c>
      <c r="P1559" s="8">
        <v>2600559.94</v>
      </c>
      <c r="Q1559" s="8">
        <v>4166607.9</v>
      </c>
      <c r="R1559" s="8">
        <v>3141294.38</v>
      </c>
    </row>
    <row r="1560" spans="1:18" x14ac:dyDescent="0.4">
      <c r="A1560" s="13" t="s">
        <v>2521</v>
      </c>
      <c r="B1560" s="4" t="s">
        <v>4704</v>
      </c>
      <c r="C1560" s="13">
        <v>12</v>
      </c>
      <c r="D1560" s="7">
        <v>2198230</v>
      </c>
      <c r="E1560" s="7">
        <v>-588291</v>
      </c>
      <c r="F1560" s="7">
        <v>-348011</v>
      </c>
      <c r="G1560" s="7">
        <v>965368</v>
      </c>
      <c r="H1560" s="7">
        <v>-295818</v>
      </c>
      <c r="I1560" s="7">
        <v>22469</v>
      </c>
      <c r="J1560" s="7">
        <v>905016</v>
      </c>
      <c r="K1560" s="7">
        <v>-1388260</v>
      </c>
      <c r="L1560" s="7">
        <v>827527</v>
      </c>
      <c r="M1560" s="8">
        <v>-1901095.27</v>
      </c>
      <c r="N1560" s="9"/>
      <c r="O1560" s="9"/>
      <c r="P1560" s="9"/>
      <c r="Q1560" s="9"/>
      <c r="R1560" s="9"/>
    </row>
    <row r="1561" spans="1:18" x14ac:dyDescent="0.4">
      <c r="A1561" s="13" t="s">
        <v>2522</v>
      </c>
      <c r="B1561" s="4" t="s">
        <v>4705</v>
      </c>
      <c r="C1561" s="13">
        <v>12</v>
      </c>
      <c r="D1561" s="7">
        <v>3636914</v>
      </c>
      <c r="E1561" s="7">
        <v>1542929</v>
      </c>
      <c r="F1561" s="7">
        <v>2045247</v>
      </c>
      <c r="G1561" s="7">
        <v>1466135</v>
      </c>
      <c r="H1561" s="7">
        <v>462596</v>
      </c>
      <c r="I1561" s="7">
        <v>-469245</v>
      </c>
      <c r="J1561" s="7">
        <v>-577866</v>
      </c>
      <c r="K1561" s="7">
        <v>311214</v>
      </c>
      <c r="L1561" s="7">
        <v>383021</v>
      </c>
      <c r="M1561" s="9"/>
      <c r="N1561" s="8">
        <v>-1740144.3</v>
      </c>
      <c r="O1561" s="8">
        <v>-3501529.6</v>
      </c>
      <c r="P1561" s="8">
        <v>-3105956.05</v>
      </c>
      <c r="Q1561" s="8">
        <v>-1644592.27</v>
      </c>
      <c r="R1561" s="7">
        <v>353876</v>
      </c>
    </row>
    <row r="1562" spans="1:18" x14ac:dyDescent="0.4">
      <c r="A1562" s="13" t="s">
        <v>2523</v>
      </c>
      <c r="B1562" s="4" t="s">
        <v>4706</v>
      </c>
      <c r="C1562" s="13">
        <v>12</v>
      </c>
      <c r="D1562" s="7">
        <v>-1160514</v>
      </c>
      <c r="E1562" s="7">
        <v>-849445</v>
      </c>
      <c r="F1562" s="7">
        <v>-304071</v>
      </c>
      <c r="G1562" s="7">
        <v>105224</v>
      </c>
      <c r="H1562" s="7">
        <v>-1558501</v>
      </c>
      <c r="I1562" s="7">
        <v>7649126</v>
      </c>
      <c r="J1562" s="7">
        <v>7753681</v>
      </c>
      <c r="K1562" s="7">
        <v>8905893</v>
      </c>
      <c r="L1562" s="7">
        <v>18902717</v>
      </c>
      <c r="M1562" s="9"/>
      <c r="N1562" s="8">
        <v>23891593.57</v>
      </c>
      <c r="O1562" s="8">
        <v>24066836.289999999</v>
      </c>
      <c r="P1562" s="8">
        <v>26516088.800000001</v>
      </c>
      <c r="Q1562" s="8">
        <v>23034640.719999999</v>
      </c>
      <c r="R1562" s="8">
        <v>20621275.82</v>
      </c>
    </row>
    <row r="1563" spans="1:18" x14ac:dyDescent="0.4">
      <c r="A1563" s="13" t="s">
        <v>2524</v>
      </c>
      <c r="B1563" s="4" t="s">
        <v>4707</v>
      </c>
      <c r="C1563" s="13">
        <v>12</v>
      </c>
      <c r="D1563" s="7">
        <v>-15825713</v>
      </c>
      <c r="E1563" s="9"/>
      <c r="F1563" s="9"/>
      <c r="G1563" s="9"/>
      <c r="H1563" s="9"/>
      <c r="I1563" s="9"/>
      <c r="J1563" s="9"/>
      <c r="K1563" s="9"/>
      <c r="L1563" s="9"/>
      <c r="M1563" s="9"/>
      <c r="N1563" s="9"/>
      <c r="O1563" s="9"/>
      <c r="P1563" s="9"/>
      <c r="Q1563" s="9"/>
      <c r="R1563" s="9"/>
    </row>
    <row r="1564" spans="1:18" x14ac:dyDescent="0.4">
      <c r="A1564" s="13" t="s">
        <v>2525</v>
      </c>
      <c r="B1564" s="4" t="s">
        <v>4708</v>
      </c>
      <c r="C1564" s="13">
        <v>12</v>
      </c>
      <c r="D1564" s="9"/>
      <c r="E1564" s="9"/>
      <c r="F1564" s="9"/>
      <c r="G1564" s="9"/>
      <c r="H1564" s="9"/>
      <c r="I1564" s="7">
        <v>12310057</v>
      </c>
      <c r="J1564" s="9"/>
      <c r="K1564" s="9"/>
      <c r="L1564" s="9"/>
      <c r="M1564" s="9"/>
      <c r="N1564" s="9"/>
      <c r="O1564" s="9"/>
      <c r="P1564" s="9"/>
      <c r="Q1564" s="9"/>
      <c r="R1564" s="9"/>
    </row>
    <row r="1565" spans="1:18" x14ac:dyDescent="0.4">
      <c r="A1565" s="13" t="s">
        <v>2526</v>
      </c>
      <c r="B1565" s="4" t="s">
        <v>4709</v>
      </c>
      <c r="C1565" s="13">
        <v>12</v>
      </c>
      <c r="D1565" s="7">
        <v>3223884</v>
      </c>
      <c r="E1565" s="7">
        <v>-3861170</v>
      </c>
      <c r="F1565" s="7">
        <v>-2528000</v>
      </c>
      <c r="G1565" s="7">
        <v>-8048747</v>
      </c>
      <c r="H1565" s="7">
        <v>-4580187</v>
      </c>
      <c r="I1565" s="9"/>
      <c r="J1565" s="9"/>
      <c r="K1565" s="9"/>
      <c r="L1565" s="9"/>
      <c r="M1565" s="9"/>
      <c r="N1565" s="9"/>
      <c r="O1565" s="9"/>
      <c r="P1565" s="9"/>
      <c r="Q1565" s="9"/>
      <c r="R1565" s="9"/>
    </row>
    <row r="1566" spans="1:18" x14ac:dyDescent="0.4">
      <c r="A1566" s="13" t="s">
        <v>2527</v>
      </c>
      <c r="B1566" s="4" t="s">
        <v>4710</v>
      </c>
      <c r="C1566" s="13">
        <v>12</v>
      </c>
      <c r="D1566" s="7">
        <v>1640087</v>
      </c>
      <c r="E1566" s="7">
        <v>-7166311</v>
      </c>
      <c r="F1566" s="7">
        <v>-4135535</v>
      </c>
      <c r="G1566" s="7">
        <v>-2970187</v>
      </c>
      <c r="H1566" s="7">
        <v>1364844</v>
      </c>
      <c r="I1566" s="7">
        <v>3878080</v>
      </c>
      <c r="J1566" s="7">
        <v>1897885</v>
      </c>
      <c r="K1566" s="7">
        <v>3037589</v>
      </c>
      <c r="L1566" s="7">
        <v>5496778</v>
      </c>
      <c r="M1566" s="9"/>
      <c r="N1566" s="8">
        <v>7824320.1699999999</v>
      </c>
      <c r="O1566" s="8">
        <v>2525422.6</v>
      </c>
      <c r="P1566" s="8">
        <v>1563317.6</v>
      </c>
      <c r="Q1566" s="8">
        <v>1799765.84</v>
      </c>
      <c r="R1566" s="8">
        <v>1028629.01</v>
      </c>
    </row>
    <row r="1567" spans="1:18" x14ac:dyDescent="0.4">
      <c r="A1567" s="13" t="s">
        <v>2528</v>
      </c>
      <c r="B1567" s="4" t="s">
        <v>4711</v>
      </c>
      <c r="C1567" s="13">
        <v>12</v>
      </c>
      <c r="D1567" s="7">
        <v>870654</v>
      </c>
      <c r="E1567" s="7">
        <v>1887688</v>
      </c>
      <c r="F1567" s="7">
        <v>-10714546</v>
      </c>
      <c r="G1567" s="7">
        <v>-12225490</v>
      </c>
      <c r="H1567" s="7">
        <v>-12254593</v>
      </c>
      <c r="I1567" s="7">
        <v>-451506</v>
      </c>
      <c r="J1567" s="7">
        <v>-3908425</v>
      </c>
      <c r="K1567" s="7">
        <v>-3552945</v>
      </c>
      <c r="L1567" s="7">
        <v>4129259</v>
      </c>
      <c r="M1567" s="9"/>
      <c r="N1567" s="8">
        <v>30300686.43</v>
      </c>
      <c r="O1567" s="8">
        <v>-4707066.5</v>
      </c>
      <c r="P1567" s="8">
        <v>64344678.799999997</v>
      </c>
      <c r="Q1567" s="8">
        <v>46938953.229999997</v>
      </c>
      <c r="R1567" s="8">
        <v>68541574.879999995</v>
      </c>
    </row>
    <row r="1568" spans="1:18" x14ac:dyDescent="0.4">
      <c r="A1568" s="13" t="s">
        <v>2529</v>
      </c>
      <c r="B1568" s="4" t="s">
        <v>4712</v>
      </c>
      <c r="C1568" s="13">
        <v>12</v>
      </c>
      <c r="D1568" s="7">
        <v>1062540</v>
      </c>
      <c r="E1568" s="9"/>
      <c r="F1568" s="9"/>
      <c r="G1568" s="9"/>
      <c r="H1568" s="9"/>
      <c r="I1568" s="9"/>
      <c r="J1568" s="9"/>
      <c r="K1568" s="7">
        <v>668385</v>
      </c>
      <c r="L1568" s="7">
        <v>1213804</v>
      </c>
      <c r="M1568" s="7">
        <v>1155258</v>
      </c>
      <c r="N1568" s="7">
        <v>910940</v>
      </c>
      <c r="O1568" s="7">
        <v>683682</v>
      </c>
      <c r="P1568" s="8">
        <v>1082302.51</v>
      </c>
      <c r="Q1568" s="8">
        <v>1742025.42</v>
      </c>
      <c r="R1568" s="8">
        <v>-1015455.39</v>
      </c>
    </row>
    <row r="1569" spans="1:18" x14ac:dyDescent="0.4">
      <c r="A1569" s="13" t="s">
        <v>2530</v>
      </c>
      <c r="B1569" s="4" t="s">
        <v>4713</v>
      </c>
      <c r="C1569" s="13">
        <v>12</v>
      </c>
      <c r="D1569" s="7">
        <v>-4045349</v>
      </c>
      <c r="E1569" s="7">
        <v>-7770732</v>
      </c>
      <c r="F1569" s="7">
        <v>-7315400</v>
      </c>
      <c r="G1569" s="7">
        <v>-3089830</v>
      </c>
      <c r="H1569" s="7">
        <v>156883</v>
      </c>
      <c r="I1569" s="7">
        <v>-2985767</v>
      </c>
      <c r="J1569" s="7">
        <v>-1137400</v>
      </c>
      <c r="K1569" s="7">
        <v>-797315</v>
      </c>
      <c r="L1569" s="7">
        <v>774061</v>
      </c>
      <c r="M1569" s="8">
        <v>2318773.98</v>
      </c>
      <c r="N1569" s="8">
        <v>726901.42</v>
      </c>
      <c r="O1569" s="9"/>
      <c r="P1569" s="8">
        <v>-5819314.3300000001</v>
      </c>
      <c r="Q1569" s="8">
        <v>-8243123.54</v>
      </c>
      <c r="R1569" s="8">
        <v>-7837451.1399999997</v>
      </c>
    </row>
    <row r="1570" spans="1:18" x14ac:dyDescent="0.4">
      <c r="A1570" s="13" t="s">
        <v>2531</v>
      </c>
      <c r="B1570" s="4" t="s">
        <v>4714</v>
      </c>
      <c r="C1570" s="13">
        <v>12</v>
      </c>
      <c r="D1570" s="7">
        <v>243457</v>
      </c>
      <c r="E1570" s="7">
        <v>35427</v>
      </c>
      <c r="F1570" s="7">
        <v>240487</v>
      </c>
      <c r="G1570" s="7">
        <v>1722180</v>
      </c>
      <c r="H1570" s="7">
        <v>-2215284</v>
      </c>
      <c r="I1570" s="7">
        <v>-2388751</v>
      </c>
      <c r="J1570" s="7">
        <v>470753</v>
      </c>
      <c r="K1570" s="7">
        <v>2468468</v>
      </c>
      <c r="L1570" s="7">
        <v>2629625</v>
      </c>
      <c r="M1570" s="9"/>
      <c r="N1570" s="8">
        <v>2247429.23</v>
      </c>
      <c r="O1570" s="8">
        <v>6833712.4100000001</v>
      </c>
      <c r="P1570" s="8">
        <v>23766878.890000001</v>
      </c>
      <c r="Q1570" s="8">
        <v>27132254.460000001</v>
      </c>
      <c r="R1570" s="8">
        <v>70225477.810000002</v>
      </c>
    </row>
    <row r="1571" spans="1:18" x14ac:dyDescent="0.4">
      <c r="A1571" s="13" t="s">
        <v>2532</v>
      </c>
      <c r="B1571" s="4" t="s">
        <v>4715</v>
      </c>
      <c r="C1571" s="13">
        <v>12</v>
      </c>
      <c r="D1571" s="7">
        <v>2190998</v>
      </c>
      <c r="E1571" s="7">
        <v>-4312609</v>
      </c>
      <c r="F1571" s="7">
        <v>-1532252</v>
      </c>
      <c r="G1571" s="7">
        <v>-1461377</v>
      </c>
      <c r="H1571" s="7">
        <v>-481411</v>
      </c>
      <c r="I1571" s="7">
        <v>-989984</v>
      </c>
      <c r="J1571" s="7">
        <v>100843</v>
      </c>
      <c r="K1571" s="7">
        <v>245423</v>
      </c>
      <c r="L1571" s="7">
        <v>-950492</v>
      </c>
      <c r="M1571" s="9"/>
      <c r="N1571" s="8">
        <v>-856686.98</v>
      </c>
      <c r="O1571" s="8">
        <v>-219382.06</v>
      </c>
      <c r="P1571" s="8">
        <v>466697.66</v>
      </c>
      <c r="Q1571" s="8">
        <v>290168.83</v>
      </c>
      <c r="R1571" s="8">
        <v>1067923.31</v>
      </c>
    </row>
    <row r="1572" spans="1:18" x14ac:dyDescent="0.4">
      <c r="A1572" s="13" t="s">
        <v>2533</v>
      </c>
      <c r="B1572" s="4" t="s">
        <v>4716</v>
      </c>
      <c r="C1572" s="13">
        <v>12</v>
      </c>
      <c r="D1572" s="7">
        <v>-1960508</v>
      </c>
      <c r="E1572" s="7">
        <v>-1134160</v>
      </c>
      <c r="F1572" s="7">
        <v>-2661411</v>
      </c>
      <c r="G1572" s="7">
        <v>1165198</v>
      </c>
      <c r="H1572" s="7">
        <v>1499039</v>
      </c>
      <c r="I1572" s="7">
        <v>1856370</v>
      </c>
      <c r="J1572" s="7">
        <v>159087</v>
      </c>
      <c r="K1572" s="7">
        <v>2124073</v>
      </c>
      <c r="L1572" s="7">
        <v>983273</v>
      </c>
      <c r="M1572" s="9"/>
      <c r="N1572" s="8">
        <v>1590898.77</v>
      </c>
      <c r="O1572" s="8">
        <v>5576165.5099999998</v>
      </c>
      <c r="P1572" s="8">
        <v>5137265.6399999997</v>
      </c>
      <c r="Q1572" s="7">
        <v>-541187</v>
      </c>
      <c r="R1572" s="7">
        <v>-1908992</v>
      </c>
    </row>
    <row r="1573" spans="1:18" x14ac:dyDescent="0.4">
      <c r="A1573" s="13" t="s">
        <v>2534</v>
      </c>
      <c r="B1573" s="4" t="s">
        <v>4717</v>
      </c>
      <c r="C1573" s="13">
        <v>12</v>
      </c>
      <c r="D1573" s="7">
        <v>622217</v>
      </c>
      <c r="E1573" s="7">
        <v>437773</v>
      </c>
      <c r="F1573" s="7">
        <v>1176549</v>
      </c>
      <c r="G1573" s="7">
        <v>820043</v>
      </c>
      <c r="H1573" s="7">
        <v>1121759</v>
      </c>
      <c r="I1573" s="7">
        <v>503870</v>
      </c>
      <c r="J1573" s="7">
        <v>-1975963</v>
      </c>
      <c r="K1573" s="7">
        <v>-5459058</v>
      </c>
      <c r="L1573" s="9"/>
      <c r="M1573" s="9"/>
      <c r="N1573" s="9"/>
      <c r="O1573" s="9"/>
      <c r="P1573" s="9"/>
      <c r="Q1573" s="9"/>
      <c r="R1573" s="9"/>
    </row>
    <row r="1574" spans="1:18" x14ac:dyDescent="0.4">
      <c r="A1574" s="13" t="s">
        <v>2535</v>
      </c>
      <c r="B1574" s="4" t="s">
        <v>4718</v>
      </c>
      <c r="C1574" s="13">
        <v>12</v>
      </c>
      <c r="D1574" s="7">
        <v>-1960508</v>
      </c>
      <c r="E1574" s="7">
        <v>-3112616</v>
      </c>
      <c r="F1574" s="7">
        <v>-2418718</v>
      </c>
      <c r="G1574" s="7">
        <v>449941</v>
      </c>
      <c r="H1574" s="7">
        <v>-1264820</v>
      </c>
      <c r="I1574" s="7">
        <v>-5137982</v>
      </c>
      <c r="J1574" s="7">
        <v>-7416144</v>
      </c>
      <c r="K1574" s="7">
        <v>114043</v>
      </c>
      <c r="L1574" s="7">
        <v>-5850739</v>
      </c>
      <c r="M1574" s="9"/>
      <c r="N1574" s="9"/>
      <c r="O1574" s="7">
        <v>1665863</v>
      </c>
      <c r="P1574" s="8">
        <v>485626.35</v>
      </c>
      <c r="Q1574" s="8">
        <v>5149543.43</v>
      </c>
      <c r="R1574" s="8">
        <v>6330054.9100000001</v>
      </c>
    </row>
    <row r="1575" spans="1:18" x14ac:dyDescent="0.4">
      <c r="A1575" s="13" t="s">
        <v>2536</v>
      </c>
      <c r="B1575" s="4" t="s">
        <v>4719</v>
      </c>
      <c r="C1575" s="13">
        <v>12</v>
      </c>
      <c r="D1575" s="7">
        <v>2256607</v>
      </c>
      <c r="E1575" s="7">
        <v>2029436</v>
      </c>
      <c r="F1575" s="7">
        <v>213398</v>
      </c>
      <c r="G1575" s="7">
        <v>-3807172</v>
      </c>
      <c r="H1575" s="7">
        <v>-5844844</v>
      </c>
      <c r="I1575" s="7">
        <v>-2579570</v>
      </c>
      <c r="J1575" s="7">
        <v>-2007329</v>
      </c>
      <c r="K1575" s="7">
        <v>-2225547</v>
      </c>
      <c r="L1575" s="7">
        <v>884945</v>
      </c>
      <c r="M1575" s="9"/>
      <c r="N1575" s="9"/>
      <c r="O1575" s="9"/>
      <c r="P1575" s="9"/>
      <c r="Q1575" s="9"/>
      <c r="R1575" s="9"/>
    </row>
    <row r="1576" spans="1:18" x14ac:dyDescent="0.4">
      <c r="A1576" s="13" t="s">
        <v>2537</v>
      </c>
      <c r="B1576" s="4" t="s">
        <v>4720</v>
      </c>
      <c r="C1576" s="13">
        <v>12</v>
      </c>
      <c r="D1576" s="7">
        <v>531677</v>
      </c>
      <c r="E1576" s="7">
        <v>-172673</v>
      </c>
      <c r="F1576" s="7">
        <v>-165785</v>
      </c>
      <c r="G1576" s="7">
        <v>1757301</v>
      </c>
      <c r="H1576" s="7">
        <v>-2426405</v>
      </c>
      <c r="I1576" s="7">
        <v>-3780130</v>
      </c>
      <c r="J1576" s="7">
        <v>-7328496</v>
      </c>
      <c r="K1576" s="9"/>
      <c r="L1576" s="9"/>
      <c r="M1576" s="9"/>
      <c r="N1576" s="9"/>
      <c r="O1576" s="9"/>
      <c r="P1576" s="9"/>
      <c r="Q1576" s="9"/>
      <c r="R1576" s="9"/>
    </row>
    <row r="1577" spans="1:18" x14ac:dyDescent="0.4">
      <c r="A1577" s="13" t="s">
        <v>2538</v>
      </c>
      <c r="B1577" s="4" t="s">
        <v>4721</v>
      </c>
      <c r="C1577" s="13">
        <v>12</v>
      </c>
      <c r="D1577" s="7">
        <v>-8255053</v>
      </c>
      <c r="E1577" s="7">
        <v>-1800342</v>
      </c>
      <c r="F1577" s="7">
        <v>-2880224</v>
      </c>
      <c r="G1577" s="7">
        <v>-3451301</v>
      </c>
      <c r="H1577" s="7">
        <v>-4615537</v>
      </c>
      <c r="I1577" s="7">
        <v>-3857281</v>
      </c>
      <c r="J1577" s="7">
        <v>-3886307</v>
      </c>
      <c r="K1577" s="9"/>
      <c r="L1577" s="9"/>
      <c r="M1577" s="9"/>
      <c r="N1577" s="9"/>
      <c r="O1577" s="9"/>
      <c r="P1577" s="9"/>
      <c r="Q1577" s="9"/>
      <c r="R1577" s="9"/>
    </row>
    <row r="1578" spans="1:18" x14ac:dyDescent="0.4">
      <c r="A1578" s="13" t="s">
        <v>2539</v>
      </c>
      <c r="B1578" s="4" t="s">
        <v>4722</v>
      </c>
      <c r="C1578" s="13">
        <v>12</v>
      </c>
      <c r="D1578" s="7">
        <v>-3817067</v>
      </c>
      <c r="E1578" s="7">
        <v>-5458436</v>
      </c>
      <c r="F1578" s="7">
        <v>-5279055</v>
      </c>
      <c r="G1578" s="7">
        <v>-3476370</v>
      </c>
      <c r="H1578" s="7">
        <v>-4405026</v>
      </c>
      <c r="I1578" s="7">
        <v>-5219053</v>
      </c>
      <c r="J1578" s="7">
        <v>601438</v>
      </c>
      <c r="K1578" s="9"/>
      <c r="L1578" s="8">
        <v>19475592.969999999</v>
      </c>
      <c r="M1578" s="8">
        <v>7891795.6100000003</v>
      </c>
      <c r="N1578" s="8">
        <v>10328532.93</v>
      </c>
      <c r="O1578" s="8">
        <v>9981698.8499999996</v>
      </c>
      <c r="P1578" s="8">
        <v>17179537.34</v>
      </c>
      <c r="Q1578" s="8">
        <v>19963019.600000001</v>
      </c>
      <c r="R1578" s="8">
        <v>1807836.46</v>
      </c>
    </row>
    <row r="1579" spans="1:18" x14ac:dyDescent="0.4">
      <c r="A1579" s="13" t="s">
        <v>2540</v>
      </c>
      <c r="B1579" s="4" t="s">
        <v>4723</v>
      </c>
      <c r="C1579" s="13">
        <v>12</v>
      </c>
      <c r="D1579" s="7">
        <v>-11348121</v>
      </c>
      <c r="E1579" s="7">
        <v>-9352441</v>
      </c>
      <c r="F1579" s="7">
        <v>-9934703</v>
      </c>
      <c r="G1579" s="7">
        <v>-2722345</v>
      </c>
      <c r="H1579" s="7">
        <v>-2172743</v>
      </c>
      <c r="I1579" s="7">
        <v>-8731422</v>
      </c>
      <c r="J1579" s="7">
        <v>-9836478</v>
      </c>
      <c r="K1579" s="7">
        <v>-2735581</v>
      </c>
      <c r="L1579" s="7">
        <v>945672</v>
      </c>
      <c r="M1579" s="9"/>
      <c r="N1579" s="7">
        <v>-8747995</v>
      </c>
      <c r="O1579" s="7">
        <v>-1127951</v>
      </c>
      <c r="P1579" s="8">
        <v>2819438.48</v>
      </c>
      <c r="Q1579" s="8">
        <v>6341657.4199999999</v>
      </c>
      <c r="R1579" s="8">
        <v>2239715.16</v>
      </c>
    </row>
    <row r="1580" spans="1:18" x14ac:dyDescent="0.4">
      <c r="A1580" s="13" t="s">
        <v>2541</v>
      </c>
      <c r="B1580" s="4" t="s">
        <v>4724</v>
      </c>
      <c r="C1580" s="13">
        <v>12</v>
      </c>
      <c r="D1580" s="7">
        <v>1862241</v>
      </c>
      <c r="E1580" s="7">
        <v>1235057</v>
      </c>
      <c r="F1580" s="7">
        <v>1502647</v>
      </c>
      <c r="G1580" s="7">
        <v>2265064</v>
      </c>
      <c r="H1580" s="7">
        <v>-1275176</v>
      </c>
      <c r="I1580" s="7">
        <v>-7072667</v>
      </c>
      <c r="J1580" s="7">
        <v>-6137109</v>
      </c>
      <c r="K1580" s="9"/>
      <c r="L1580" s="9"/>
      <c r="M1580" s="9"/>
      <c r="N1580" s="9"/>
      <c r="O1580" s="9"/>
      <c r="P1580" s="9"/>
      <c r="Q1580" s="9"/>
      <c r="R1580" s="9"/>
    </row>
    <row r="1581" spans="1:18" x14ac:dyDescent="0.4">
      <c r="A1581" s="13" t="s">
        <v>2542</v>
      </c>
      <c r="B1581" s="4" t="s">
        <v>4725</v>
      </c>
      <c r="C1581" s="13">
        <v>12</v>
      </c>
      <c r="D1581" s="7">
        <v>-196503</v>
      </c>
      <c r="E1581" s="7">
        <v>2608565</v>
      </c>
      <c r="F1581" s="7">
        <v>-1790352</v>
      </c>
      <c r="G1581" s="7">
        <v>-254645</v>
      </c>
      <c r="H1581" s="7">
        <v>-2526997</v>
      </c>
      <c r="I1581" s="7">
        <v>-4414213</v>
      </c>
      <c r="J1581" s="7">
        <v>-10687699</v>
      </c>
      <c r="K1581" s="7">
        <v>4855747</v>
      </c>
      <c r="L1581" s="7">
        <v>11102475</v>
      </c>
      <c r="M1581" s="9"/>
      <c r="N1581" s="8">
        <v>10583877.779999999</v>
      </c>
      <c r="O1581" s="8">
        <v>8033431.3499999996</v>
      </c>
      <c r="P1581" s="8">
        <v>7001394.75</v>
      </c>
      <c r="Q1581" s="8">
        <v>-1358745.14</v>
      </c>
      <c r="R1581" s="8">
        <v>-3693758.19</v>
      </c>
    </row>
    <row r="1582" spans="1:18" x14ac:dyDescent="0.4">
      <c r="A1582" s="13" t="s">
        <v>2543</v>
      </c>
      <c r="B1582" s="4" t="s">
        <v>4726</v>
      </c>
      <c r="C1582" s="13">
        <v>6</v>
      </c>
      <c r="D1582" s="7">
        <v>-9451331</v>
      </c>
      <c r="E1582" s="7">
        <v>-504166</v>
      </c>
      <c r="F1582" s="7">
        <v>-16704501</v>
      </c>
      <c r="G1582" s="9"/>
      <c r="H1582" s="9"/>
      <c r="I1582" s="9"/>
      <c r="J1582" s="9"/>
      <c r="K1582" s="9"/>
      <c r="L1582" s="9"/>
      <c r="M1582" s="9"/>
      <c r="N1582" s="9"/>
      <c r="O1582" s="9"/>
      <c r="P1582" s="9"/>
      <c r="Q1582" s="9"/>
      <c r="R1582" s="9"/>
    </row>
    <row r="1583" spans="1:18" x14ac:dyDescent="0.4">
      <c r="A1583" s="13" t="s">
        <v>2544</v>
      </c>
      <c r="B1583" s="4" t="s">
        <v>4727</v>
      </c>
      <c r="C1583" s="13">
        <v>12</v>
      </c>
      <c r="D1583" s="7">
        <v>-11352020</v>
      </c>
      <c r="E1583" s="7">
        <v>-9616180</v>
      </c>
      <c r="F1583" s="7">
        <v>-10346925</v>
      </c>
      <c r="G1583" s="9"/>
      <c r="H1583" s="9"/>
      <c r="I1583" s="9"/>
      <c r="J1583" s="9"/>
      <c r="K1583" s="9"/>
      <c r="L1583" s="9"/>
      <c r="M1583" s="9"/>
      <c r="N1583" s="9"/>
      <c r="O1583" s="9"/>
      <c r="P1583" s="9"/>
      <c r="Q1583" s="9"/>
      <c r="R1583" s="9"/>
    </row>
    <row r="1584" spans="1:18" x14ac:dyDescent="0.4">
      <c r="A1584" s="13" t="s">
        <v>2545</v>
      </c>
      <c r="B1584" s="4" t="s">
        <v>4728</v>
      </c>
      <c r="C1584" s="13">
        <v>12</v>
      </c>
      <c r="D1584" s="7">
        <v>1229726</v>
      </c>
      <c r="E1584" s="7">
        <v>3649415</v>
      </c>
      <c r="F1584" s="7">
        <v>5655369</v>
      </c>
      <c r="G1584" s="7">
        <v>708482</v>
      </c>
      <c r="H1584" s="7">
        <v>3436597</v>
      </c>
      <c r="I1584" s="7">
        <v>-438215</v>
      </c>
      <c r="J1584" s="7">
        <v>2304571</v>
      </c>
      <c r="K1584" s="7">
        <v>8663030</v>
      </c>
      <c r="L1584" s="8">
        <v>5469027.5300000003</v>
      </c>
      <c r="M1584" s="7">
        <v>13345458</v>
      </c>
      <c r="N1584" s="8">
        <v>8335083.3499999996</v>
      </c>
      <c r="O1584" s="7">
        <v>-88094</v>
      </c>
      <c r="P1584" s="7">
        <v>-38807715</v>
      </c>
      <c r="Q1584" s="9"/>
      <c r="R1584" s="9"/>
    </row>
    <row r="1585" spans="1:18" x14ac:dyDescent="0.4">
      <c r="A1585" s="13" t="s">
        <v>2546</v>
      </c>
      <c r="B1585" s="4" t="s">
        <v>4729</v>
      </c>
      <c r="C1585" s="13">
        <v>12</v>
      </c>
      <c r="D1585" s="7">
        <v>-3317893</v>
      </c>
      <c r="E1585" s="7">
        <v>-15041733</v>
      </c>
      <c r="F1585" s="9"/>
      <c r="G1585" s="9"/>
      <c r="H1585" s="9"/>
      <c r="I1585" s="9"/>
      <c r="J1585" s="9"/>
      <c r="K1585" s="9"/>
      <c r="L1585" s="9"/>
      <c r="M1585" s="9"/>
      <c r="N1585" s="9"/>
      <c r="O1585" s="9"/>
      <c r="P1585" s="9"/>
      <c r="Q1585" s="9"/>
      <c r="R1585" s="9"/>
    </row>
    <row r="1586" spans="1:18" x14ac:dyDescent="0.4">
      <c r="A1586" s="13" t="s">
        <v>2547</v>
      </c>
      <c r="B1586" s="4" t="s">
        <v>4730</v>
      </c>
      <c r="C1586" s="13">
        <v>12</v>
      </c>
      <c r="D1586" s="7">
        <v>3192649</v>
      </c>
      <c r="E1586" s="7">
        <v>6593715</v>
      </c>
      <c r="F1586" s="7">
        <v>5234253</v>
      </c>
      <c r="G1586" s="7">
        <v>4569953</v>
      </c>
      <c r="H1586" s="7">
        <v>4165794</v>
      </c>
      <c r="I1586" s="7">
        <v>6574019</v>
      </c>
      <c r="J1586" s="7">
        <v>4012409</v>
      </c>
      <c r="K1586" s="7">
        <v>-2413975</v>
      </c>
      <c r="L1586" s="7">
        <v>-3868199</v>
      </c>
      <c r="M1586" s="9"/>
      <c r="N1586" s="8">
        <v>194201.71</v>
      </c>
      <c r="O1586" s="7">
        <v>-441935</v>
      </c>
      <c r="P1586" s="8">
        <v>5282996.1500000004</v>
      </c>
      <c r="Q1586" s="8">
        <v>8645211.4299999997</v>
      </c>
      <c r="R1586" s="8">
        <v>10675058.210000001</v>
      </c>
    </row>
    <row r="1587" spans="1:18" x14ac:dyDescent="0.4">
      <c r="A1587" s="13" t="s">
        <v>2548</v>
      </c>
      <c r="B1587" s="4" t="s">
        <v>4731</v>
      </c>
      <c r="C1587" s="13">
        <v>12</v>
      </c>
      <c r="D1587" s="7">
        <v>3153424</v>
      </c>
      <c r="E1587" s="7">
        <v>7637783</v>
      </c>
      <c r="F1587" s="7">
        <v>3659770</v>
      </c>
      <c r="G1587" s="7">
        <v>6209630</v>
      </c>
      <c r="H1587" s="7">
        <v>-174304</v>
      </c>
      <c r="I1587" s="7">
        <v>5893771</v>
      </c>
      <c r="J1587" s="7">
        <v>6750647</v>
      </c>
      <c r="K1587" s="7">
        <v>6800667</v>
      </c>
      <c r="L1587" s="7">
        <v>961861</v>
      </c>
      <c r="M1587" s="9"/>
      <c r="N1587" s="7">
        <v>3628884</v>
      </c>
      <c r="O1587" s="7">
        <v>4369022</v>
      </c>
      <c r="P1587" s="8">
        <v>-4054419.71</v>
      </c>
      <c r="Q1587" s="8">
        <v>-5843768.1699999999</v>
      </c>
      <c r="R1587" s="8">
        <v>4319042.4400000004</v>
      </c>
    </row>
    <row r="1588" spans="1:18" x14ac:dyDescent="0.4">
      <c r="A1588" s="13" t="s">
        <v>2549</v>
      </c>
      <c r="B1588" s="4" t="s">
        <v>4732</v>
      </c>
      <c r="C1588" s="13">
        <v>12</v>
      </c>
      <c r="D1588" s="7">
        <v>1492858</v>
      </c>
      <c r="E1588" s="7">
        <v>3860008</v>
      </c>
      <c r="F1588" s="7">
        <v>11807856</v>
      </c>
      <c r="G1588" s="7">
        <v>6750810</v>
      </c>
      <c r="H1588" s="7">
        <v>12444606</v>
      </c>
      <c r="I1588" s="7">
        <v>7420840</v>
      </c>
      <c r="J1588" s="7">
        <v>8956363</v>
      </c>
      <c r="K1588" s="7">
        <v>6830882</v>
      </c>
      <c r="L1588" s="7">
        <v>44459944</v>
      </c>
      <c r="M1588" s="9"/>
      <c r="N1588" s="8">
        <v>34321181.759999998</v>
      </c>
      <c r="O1588" s="8">
        <v>43099269.840000004</v>
      </c>
      <c r="P1588" s="8">
        <v>56664489.079999998</v>
      </c>
      <c r="Q1588" s="8">
        <v>28545439.050000001</v>
      </c>
      <c r="R1588" s="8">
        <v>21258735.350000001</v>
      </c>
    </row>
    <row r="1589" spans="1:18" x14ac:dyDescent="0.4">
      <c r="A1589" s="13" t="s">
        <v>2550</v>
      </c>
      <c r="B1589" s="4" t="s">
        <v>4733</v>
      </c>
      <c r="C1589" s="13">
        <v>12</v>
      </c>
      <c r="D1589" s="7">
        <v>-2652926</v>
      </c>
      <c r="E1589" s="7">
        <v>-1261948</v>
      </c>
      <c r="F1589" s="7">
        <v>1505997</v>
      </c>
      <c r="G1589" s="7">
        <v>1432435</v>
      </c>
      <c r="H1589" s="7">
        <v>-2426611</v>
      </c>
      <c r="I1589" s="7">
        <v>-921271</v>
      </c>
      <c r="J1589" s="7">
        <v>-4942977</v>
      </c>
      <c r="K1589" s="7">
        <v>-1641909</v>
      </c>
      <c r="L1589" s="7">
        <v>-4069952</v>
      </c>
      <c r="M1589" s="9"/>
      <c r="N1589" s="9"/>
      <c r="O1589" s="9"/>
      <c r="P1589" s="9"/>
      <c r="Q1589" s="9"/>
      <c r="R1589" s="9"/>
    </row>
    <row r="1590" spans="1:18" x14ac:dyDescent="0.4">
      <c r="A1590" s="13" t="s">
        <v>2551</v>
      </c>
      <c r="B1590" s="4" t="s">
        <v>4734</v>
      </c>
      <c r="C1590" s="13">
        <v>12</v>
      </c>
      <c r="D1590" s="7">
        <v>-3162073</v>
      </c>
      <c r="E1590" s="7">
        <v>180516</v>
      </c>
      <c r="F1590" s="7">
        <v>88390</v>
      </c>
      <c r="G1590" s="7">
        <v>-1515843</v>
      </c>
      <c r="H1590" s="7">
        <v>-4729186</v>
      </c>
      <c r="I1590" s="7">
        <v>2466839</v>
      </c>
      <c r="J1590" s="9"/>
      <c r="K1590" s="9"/>
      <c r="L1590" s="9"/>
      <c r="M1590" s="9"/>
      <c r="N1590" s="9"/>
      <c r="O1590" s="9"/>
      <c r="P1590" s="9"/>
      <c r="Q1590" s="9"/>
      <c r="R1590" s="9"/>
    </row>
    <row r="1591" spans="1:18" x14ac:dyDescent="0.4">
      <c r="A1591" s="13" t="s">
        <v>2552</v>
      </c>
      <c r="B1591" s="4" t="s">
        <v>4735</v>
      </c>
      <c r="C1591" s="13">
        <v>12</v>
      </c>
      <c r="D1591" s="7">
        <v>3831916</v>
      </c>
      <c r="E1591" s="7">
        <v>-3294562</v>
      </c>
      <c r="F1591" s="7">
        <v>-3017367</v>
      </c>
      <c r="G1591" s="7">
        <v>-1318783</v>
      </c>
      <c r="H1591" s="7">
        <v>-1161803</v>
      </c>
      <c r="I1591" s="7">
        <v>-894322</v>
      </c>
      <c r="J1591" s="7">
        <v>-1060756</v>
      </c>
      <c r="K1591" s="7">
        <v>-947786</v>
      </c>
      <c r="L1591" s="7">
        <v>385243</v>
      </c>
      <c r="M1591" s="7">
        <v>-2822854</v>
      </c>
      <c r="N1591" s="7">
        <v>207317</v>
      </c>
      <c r="O1591" s="7">
        <v>323847</v>
      </c>
      <c r="P1591" s="7">
        <v>243294</v>
      </c>
      <c r="Q1591" s="7">
        <v>-1189</v>
      </c>
      <c r="R1591" s="7">
        <v>-1618552</v>
      </c>
    </row>
    <row r="1592" spans="1:18" x14ac:dyDescent="0.4">
      <c r="A1592" s="13" t="s">
        <v>825</v>
      </c>
      <c r="B1592" s="4" t="s">
        <v>1372</v>
      </c>
      <c r="C1592" s="13">
        <v>12</v>
      </c>
      <c r="D1592" s="7">
        <v>8100645</v>
      </c>
      <c r="E1592" s="7">
        <v>8394299</v>
      </c>
      <c r="F1592" s="7">
        <v>11806022</v>
      </c>
      <c r="G1592" s="7">
        <v>17764466</v>
      </c>
      <c r="H1592" s="7">
        <v>30224823</v>
      </c>
      <c r="I1592" s="7">
        <v>35909039</v>
      </c>
      <c r="J1592" s="7">
        <v>9789016</v>
      </c>
      <c r="K1592" s="7">
        <v>425038</v>
      </c>
      <c r="L1592" s="7">
        <v>27220570</v>
      </c>
      <c r="M1592" s="9"/>
      <c r="N1592" s="7">
        <v>39592577</v>
      </c>
      <c r="O1592" s="7">
        <v>40359407</v>
      </c>
      <c r="P1592" s="7">
        <v>40444440</v>
      </c>
      <c r="Q1592" s="8">
        <v>44749505.439999998</v>
      </c>
      <c r="R1592" s="8">
        <v>20931952.809999999</v>
      </c>
    </row>
    <row r="1593" spans="1:18" x14ac:dyDescent="0.4">
      <c r="A1593" s="13" t="s">
        <v>2553</v>
      </c>
      <c r="B1593" s="4" t="s">
        <v>4736</v>
      </c>
      <c r="C1593" s="13">
        <v>12</v>
      </c>
      <c r="D1593" s="9"/>
      <c r="E1593" s="9"/>
      <c r="F1593" s="9"/>
      <c r="G1593" s="9"/>
      <c r="H1593" s="9"/>
      <c r="I1593" s="7">
        <v>399998</v>
      </c>
      <c r="J1593" s="7">
        <v>-751353</v>
      </c>
      <c r="K1593" s="7">
        <v>-4593428</v>
      </c>
      <c r="L1593" s="7">
        <v>233917</v>
      </c>
      <c r="M1593" s="9"/>
      <c r="N1593" s="8">
        <v>-773446.34</v>
      </c>
      <c r="O1593" s="8">
        <v>-885162.65</v>
      </c>
      <c r="P1593" s="8">
        <v>-756272.64000000001</v>
      </c>
      <c r="Q1593" s="8">
        <v>685599.35</v>
      </c>
      <c r="R1593" s="8">
        <v>-1739508.48</v>
      </c>
    </row>
    <row r="1594" spans="1:18" x14ac:dyDescent="0.4">
      <c r="A1594" s="13" t="s">
        <v>2554</v>
      </c>
      <c r="B1594" s="4" t="s">
        <v>4737</v>
      </c>
      <c r="C1594" s="13">
        <v>12</v>
      </c>
      <c r="D1594" s="7">
        <v>67296</v>
      </c>
      <c r="E1594" s="7">
        <v>3424979</v>
      </c>
      <c r="F1594" s="7">
        <v>13743681</v>
      </c>
      <c r="G1594" s="7">
        <v>17674570</v>
      </c>
      <c r="H1594" s="7">
        <v>120455</v>
      </c>
      <c r="I1594" s="7">
        <v>3314434</v>
      </c>
      <c r="J1594" s="7">
        <v>-14568310</v>
      </c>
      <c r="K1594" s="7">
        <v>-7074971</v>
      </c>
      <c r="L1594" s="7">
        <v>-9333929</v>
      </c>
      <c r="M1594" s="8">
        <v>-537647.52</v>
      </c>
      <c r="N1594" s="8">
        <v>-6451791.3399999999</v>
      </c>
      <c r="O1594" s="7">
        <v>1627723</v>
      </c>
      <c r="P1594" s="8">
        <v>1758407.1</v>
      </c>
      <c r="Q1594" s="8">
        <v>-1500097.86</v>
      </c>
      <c r="R1594" s="8">
        <v>-12460361.9</v>
      </c>
    </row>
    <row r="1595" spans="1:18" x14ac:dyDescent="0.4">
      <c r="A1595" s="13" t="s">
        <v>2555</v>
      </c>
      <c r="B1595" s="4" t="s">
        <v>4738</v>
      </c>
      <c r="C1595" s="13">
        <v>12</v>
      </c>
      <c r="D1595" s="7">
        <v>2068201</v>
      </c>
      <c r="E1595" s="7">
        <v>3468428</v>
      </c>
      <c r="F1595" s="7">
        <v>6802158</v>
      </c>
      <c r="G1595" s="7">
        <v>7272966</v>
      </c>
      <c r="H1595" s="7">
        <v>3710753</v>
      </c>
      <c r="I1595" s="7">
        <v>5236689</v>
      </c>
      <c r="J1595" s="7">
        <v>5556651</v>
      </c>
      <c r="K1595" s="7">
        <v>11866934</v>
      </c>
      <c r="L1595" s="7">
        <v>7300540</v>
      </c>
      <c r="M1595" s="8">
        <v>14526016.83</v>
      </c>
      <c r="N1595" s="8">
        <v>11710071.199999999</v>
      </c>
      <c r="O1595" s="8">
        <v>9722499.6699999999</v>
      </c>
      <c r="P1595" s="8">
        <v>10595912.75</v>
      </c>
      <c r="Q1595" s="8">
        <v>10589841.289999999</v>
      </c>
      <c r="R1595" s="8">
        <v>1792648.39</v>
      </c>
    </row>
    <row r="1596" spans="1:18" x14ac:dyDescent="0.4">
      <c r="A1596" s="13" t="s">
        <v>2556</v>
      </c>
      <c r="B1596" s="4" t="s">
        <v>4739</v>
      </c>
      <c r="C1596" s="13">
        <v>12</v>
      </c>
      <c r="D1596" s="9"/>
      <c r="E1596" s="9"/>
      <c r="F1596" s="9"/>
      <c r="G1596" s="9"/>
      <c r="H1596" s="7">
        <v>428235</v>
      </c>
      <c r="I1596" s="7">
        <v>1803683</v>
      </c>
      <c r="J1596" s="7">
        <v>650710</v>
      </c>
      <c r="K1596" s="7">
        <v>-862706</v>
      </c>
      <c r="L1596" s="7">
        <v>-219125</v>
      </c>
      <c r="M1596" s="8">
        <v>-855640.62</v>
      </c>
      <c r="N1596" s="8">
        <v>1022194.11</v>
      </c>
      <c r="O1596" s="8">
        <v>-4168744.05</v>
      </c>
      <c r="P1596" s="8">
        <v>-2893852.58</v>
      </c>
      <c r="Q1596" s="8">
        <v>669177.71</v>
      </c>
      <c r="R1596" s="8">
        <v>561468.69999999995</v>
      </c>
    </row>
    <row r="1597" spans="1:18" x14ac:dyDescent="0.4">
      <c r="A1597" s="13" t="s">
        <v>2557</v>
      </c>
      <c r="B1597" s="4" t="s">
        <v>4740</v>
      </c>
      <c r="C1597" s="13">
        <v>12</v>
      </c>
      <c r="D1597" s="7">
        <v>-3380305</v>
      </c>
      <c r="E1597" s="7">
        <v>-1989139</v>
      </c>
      <c r="F1597" s="7">
        <v>-6079579</v>
      </c>
      <c r="G1597" s="7">
        <v>-3517698</v>
      </c>
      <c r="H1597" s="7">
        <v>4172405</v>
      </c>
      <c r="I1597" s="7">
        <v>-4454023</v>
      </c>
      <c r="J1597" s="7">
        <v>4336554</v>
      </c>
      <c r="K1597" s="7">
        <v>3051446</v>
      </c>
      <c r="L1597" s="7">
        <v>4136604</v>
      </c>
      <c r="M1597" s="9"/>
      <c r="N1597" s="8">
        <v>17840079.059999999</v>
      </c>
      <c r="O1597" s="7">
        <v>14842888</v>
      </c>
      <c r="P1597" s="8">
        <v>11741030.35</v>
      </c>
      <c r="Q1597" s="8">
        <v>11590601.43</v>
      </c>
      <c r="R1597" s="8">
        <v>12580854.140000001</v>
      </c>
    </row>
    <row r="1598" spans="1:18" x14ac:dyDescent="0.4">
      <c r="A1598" s="13" t="s">
        <v>2558</v>
      </c>
      <c r="B1598" s="4" t="s">
        <v>4741</v>
      </c>
      <c r="C1598" s="13">
        <v>12</v>
      </c>
      <c r="D1598" s="9"/>
      <c r="E1598" s="7">
        <v>5042454</v>
      </c>
      <c r="F1598" s="7">
        <v>4310544</v>
      </c>
      <c r="G1598" s="7">
        <v>4505111</v>
      </c>
      <c r="H1598" s="7">
        <v>6925618</v>
      </c>
      <c r="I1598" s="7">
        <v>7511338</v>
      </c>
      <c r="J1598" s="7">
        <v>11615178</v>
      </c>
      <c r="K1598" s="7">
        <v>13167888</v>
      </c>
      <c r="L1598" s="7">
        <v>11760223</v>
      </c>
      <c r="M1598" s="9"/>
      <c r="N1598" s="8">
        <v>6548219.5700000003</v>
      </c>
      <c r="O1598" s="8">
        <v>2148620.85</v>
      </c>
      <c r="P1598" s="8">
        <v>5071506.93</v>
      </c>
      <c r="Q1598" s="8">
        <v>11465842.51</v>
      </c>
      <c r="R1598" s="8">
        <v>14378500.720000001</v>
      </c>
    </row>
    <row r="1599" spans="1:18" x14ac:dyDescent="0.4">
      <c r="A1599" s="13" t="s">
        <v>2559</v>
      </c>
      <c r="B1599" s="4" t="s">
        <v>4742</v>
      </c>
      <c r="C1599" s="13">
        <v>12</v>
      </c>
      <c r="D1599" s="7">
        <v>-2552841</v>
      </c>
      <c r="E1599" s="7">
        <v>-2511516</v>
      </c>
      <c r="F1599" s="7">
        <v>-357932</v>
      </c>
      <c r="G1599" s="7">
        <v>-6463798</v>
      </c>
      <c r="H1599" s="7">
        <v>-1257581</v>
      </c>
      <c r="I1599" s="7">
        <v>-2970036</v>
      </c>
      <c r="J1599" s="7">
        <v>-4083673</v>
      </c>
      <c r="K1599" s="7">
        <v>-4032212</v>
      </c>
      <c r="L1599" s="7">
        <v>-9385110</v>
      </c>
      <c r="M1599" s="9"/>
      <c r="N1599" s="9"/>
      <c r="O1599" s="9"/>
      <c r="P1599" s="9"/>
      <c r="Q1599" s="9"/>
      <c r="R1599" s="9"/>
    </row>
    <row r="1600" spans="1:18" x14ac:dyDescent="0.4">
      <c r="A1600" s="13" t="s">
        <v>2560</v>
      </c>
      <c r="B1600" s="4" t="s">
        <v>4743</v>
      </c>
      <c r="C1600" s="13">
        <v>12</v>
      </c>
      <c r="D1600" s="7">
        <v>-2397516</v>
      </c>
      <c r="E1600" s="7">
        <v>-7057423</v>
      </c>
      <c r="F1600" s="9"/>
      <c r="G1600" s="9"/>
      <c r="H1600" s="9"/>
      <c r="I1600" s="9"/>
      <c r="J1600" s="9"/>
      <c r="K1600" s="9"/>
      <c r="L1600" s="9"/>
      <c r="M1600" s="9"/>
      <c r="N1600" s="9"/>
      <c r="O1600" s="9"/>
      <c r="P1600" s="9"/>
      <c r="Q1600" s="9"/>
      <c r="R1600" s="9"/>
    </row>
    <row r="1601" spans="1:18" x14ac:dyDescent="0.4">
      <c r="A1601" s="13" t="s">
        <v>2561</v>
      </c>
      <c r="B1601" s="4" t="s">
        <v>4744</v>
      </c>
      <c r="C1601" s="13">
        <v>12</v>
      </c>
      <c r="D1601" s="7">
        <v>2612660</v>
      </c>
      <c r="E1601" s="7">
        <v>609940</v>
      </c>
      <c r="F1601" s="7">
        <v>1184856</v>
      </c>
      <c r="G1601" s="7">
        <v>1963490</v>
      </c>
      <c r="H1601" s="7">
        <v>2455401</v>
      </c>
      <c r="I1601" s="7">
        <v>870327</v>
      </c>
      <c r="J1601" s="7">
        <v>965765</v>
      </c>
      <c r="K1601" s="7">
        <v>1100154</v>
      </c>
      <c r="L1601" s="7">
        <v>47412</v>
      </c>
      <c r="M1601" s="8">
        <v>797375.25</v>
      </c>
      <c r="N1601" s="8">
        <v>1207936.58</v>
      </c>
      <c r="O1601" s="9"/>
      <c r="P1601" s="8">
        <v>2635421.9900000002</v>
      </c>
      <c r="Q1601" s="8">
        <v>2908031.77</v>
      </c>
      <c r="R1601" s="8">
        <v>1425984.18</v>
      </c>
    </row>
    <row r="1602" spans="1:18" x14ac:dyDescent="0.4">
      <c r="A1602" s="13" t="s">
        <v>2562</v>
      </c>
      <c r="B1602" s="4" t="s">
        <v>4745</v>
      </c>
      <c r="C1602" s="13">
        <v>12</v>
      </c>
      <c r="D1602" s="7">
        <v>1990026</v>
      </c>
      <c r="E1602" s="7">
        <v>2142856</v>
      </c>
      <c r="F1602" s="7">
        <v>4401081</v>
      </c>
      <c r="G1602" s="7">
        <v>2010641</v>
      </c>
      <c r="H1602" s="7">
        <v>-4889881</v>
      </c>
      <c r="I1602" s="7">
        <v>135508</v>
      </c>
      <c r="J1602" s="7">
        <v>5818105</v>
      </c>
      <c r="K1602" s="7">
        <v>-7395368</v>
      </c>
      <c r="L1602" s="7">
        <v>5777713</v>
      </c>
      <c r="M1602" s="8">
        <v>4461682.6100000003</v>
      </c>
      <c r="N1602" s="8">
        <v>4877625.0599999996</v>
      </c>
      <c r="O1602" s="8">
        <v>5400956.1900000004</v>
      </c>
      <c r="P1602" s="8">
        <v>8685478.2100000009</v>
      </c>
      <c r="Q1602" s="8">
        <v>12046263.17</v>
      </c>
      <c r="R1602" s="8">
        <v>22117965.870000001</v>
      </c>
    </row>
    <row r="1603" spans="1:18" x14ac:dyDescent="0.4">
      <c r="A1603" s="13" t="s">
        <v>826</v>
      </c>
      <c r="B1603" s="4" t="s">
        <v>1373</v>
      </c>
      <c r="C1603" s="13">
        <v>12</v>
      </c>
      <c r="D1603" s="9"/>
      <c r="E1603" s="9"/>
      <c r="F1603" s="7">
        <v>11961922</v>
      </c>
      <c r="G1603" s="7">
        <v>65082288</v>
      </c>
      <c r="H1603" s="7">
        <v>61252133</v>
      </c>
      <c r="I1603" s="7">
        <v>125064272</v>
      </c>
      <c r="J1603" s="7">
        <v>79560680</v>
      </c>
      <c r="K1603" s="7">
        <v>116500946</v>
      </c>
      <c r="L1603" s="7">
        <v>137226962</v>
      </c>
      <c r="M1603" s="7">
        <v>168032937</v>
      </c>
      <c r="N1603" s="7">
        <v>62770016</v>
      </c>
      <c r="O1603" s="7">
        <v>69252224</v>
      </c>
      <c r="P1603" s="8">
        <v>100967960.2</v>
      </c>
      <c r="Q1603" s="8">
        <v>241431161.30000001</v>
      </c>
      <c r="R1603" s="8">
        <v>230691721.75999999</v>
      </c>
    </row>
    <row r="1604" spans="1:18" x14ac:dyDescent="0.4">
      <c r="A1604" s="13" t="s">
        <v>2563</v>
      </c>
      <c r="B1604" s="4" t="s">
        <v>4746</v>
      </c>
      <c r="C1604" s="13">
        <v>8</v>
      </c>
      <c r="D1604" s="9"/>
      <c r="E1604" s="9"/>
      <c r="F1604" s="9"/>
      <c r="G1604" s="9"/>
      <c r="H1604" s="9"/>
      <c r="I1604" s="9"/>
      <c r="J1604" s="9"/>
      <c r="K1604" s="9"/>
      <c r="L1604" s="9"/>
      <c r="M1604" s="9"/>
      <c r="N1604" s="9"/>
      <c r="O1604" s="9"/>
      <c r="P1604" s="9"/>
      <c r="Q1604" s="9"/>
      <c r="R1604" s="9"/>
    </row>
    <row r="1605" spans="1:18" x14ac:dyDescent="0.4">
      <c r="A1605" s="13" t="s">
        <v>2564</v>
      </c>
      <c r="B1605" s="4" t="s">
        <v>4747</v>
      </c>
      <c r="C1605" s="13">
        <v>12</v>
      </c>
      <c r="D1605" s="7">
        <v>-1046858</v>
      </c>
      <c r="E1605" s="7">
        <v>-1422393</v>
      </c>
      <c r="F1605" s="7">
        <v>-2847201</v>
      </c>
      <c r="G1605" s="7">
        <v>-2900479</v>
      </c>
      <c r="H1605" s="7">
        <v>-3718603</v>
      </c>
      <c r="I1605" s="7">
        <v>-3134293</v>
      </c>
      <c r="J1605" s="7">
        <v>-3812968</v>
      </c>
      <c r="K1605" s="7">
        <v>-4433591</v>
      </c>
      <c r="L1605" s="7">
        <v>-1515596</v>
      </c>
      <c r="M1605" s="9"/>
      <c r="N1605" s="8">
        <v>458572.93</v>
      </c>
      <c r="O1605" s="8">
        <v>-1379937.65</v>
      </c>
      <c r="P1605" s="8">
        <v>-2313840.63</v>
      </c>
      <c r="Q1605" s="9"/>
      <c r="R1605" s="9"/>
    </row>
    <row r="1606" spans="1:18" x14ac:dyDescent="0.4">
      <c r="A1606" s="13" t="s">
        <v>2565</v>
      </c>
      <c r="B1606" s="4" t="s">
        <v>4748</v>
      </c>
      <c r="C1606" s="13">
        <v>12</v>
      </c>
      <c r="D1606" s="7">
        <v>2515245</v>
      </c>
      <c r="E1606" s="7">
        <v>-1320010</v>
      </c>
      <c r="F1606" s="7">
        <v>-7294131</v>
      </c>
      <c r="G1606" s="7">
        <v>3838820</v>
      </c>
      <c r="H1606" s="7">
        <v>11070860</v>
      </c>
      <c r="I1606" s="7">
        <v>-1856604</v>
      </c>
      <c r="J1606" s="7">
        <v>1195811</v>
      </c>
      <c r="K1606" s="7">
        <v>10196295</v>
      </c>
      <c r="L1606" s="7">
        <v>24055452</v>
      </c>
      <c r="M1606" s="9"/>
      <c r="N1606" s="8">
        <v>5988135.0300000003</v>
      </c>
      <c r="O1606" s="7">
        <v>5741802</v>
      </c>
      <c r="P1606" s="7">
        <v>2374151</v>
      </c>
      <c r="Q1606" s="8">
        <v>-4126313.47</v>
      </c>
      <c r="R1606" s="8">
        <v>-13332212.76</v>
      </c>
    </row>
    <row r="1607" spans="1:18" x14ac:dyDescent="0.4">
      <c r="A1607" s="13" t="s">
        <v>827</v>
      </c>
      <c r="B1607" s="4" t="s">
        <v>1374</v>
      </c>
      <c r="C1607" s="13">
        <v>12</v>
      </c>
      <c r="D1607" s="9"/>
      <c r="E1607" s="9"/>
      <c r="F1607" s="9"/>
      <c r="G1607" s="9"/>
      <c r="H1607" s="9"/>
      <c r="I1607" s="9"/>
      <c r="J1607" s="9"/>
      <c r="K1607" s="9"/>
      <c r="L1607" s="9"/>
      <c r="M1607" s="9"/>
      <c r="N1607" s="9"/>
      <c r="O1607" s="9"/>
      <c r="P1607" s="9"/>
      <c r="Q1607" s="9"/>
      <c r="R1607" s="8">
        <v>13170306.24</v>
      </c>
    </row>
    <row r="1608" spans="1:18" x14ac:dyDescent="0.4">
      <c r="A1608" s="13" t="s">
        <v>2566</v>
      </c>
      <c r="B1608" s="4" t="s">
        <v>4749</v>
      </c>
      <c r="C1608" s="13">
        <v>12</v>
      </c>
      <c r="D1608" s="7">
        <v>497397</v>
      </c>
      <c r="E1608" s="7">
        <v>-7581352</v>
      </c>
      <c r="F1608" s="9"/>
      <c r="G1608" s="9"/>
      <c r="H1608" s="9"/>
      <c r="I1608" s="9"/>
      <c r="J1608" s="9"/>
      <c r="K1608" s="9"/>
      <c r="L1608" s="9"/>
      <c r="M1608" s="9"/>
      <c r="N1608" s="9"/>
      <c r="O1608" s="9"/>
      <c r="P1608" s="9"/>
      <c r="Q1608" s="9"/>
      <c r="R1608" s="9"/>
    </row>
    <row r="1609" spans="1:18" x14ac:dyDescent="0.4">
      <c r="A1609" s="13" t="s">
        <v>2567</v>
      </c>
      <c r="B1609" s="4" t="s">
        <v>4750</v>
      </c>
      <c r="C1609" s="13">
        <v>3</v>
      </c>
      <c r="D1609" s="7">
        <v>1837033</v>
      </c>
      <c r="E1609" s="7">
        <v>1066354</v>
      </c>
      <c r="F1609" s="7">
        <v>1950538</v>
      </c>
      <c r="G1609" s="7">
        <v>2518376</v>
      </c>
      <c r="H1609" s="7">
        <v>2324980</v>
      </c>
      <c r="I1609" s="7">
        <v>3164004</v>
      </c>
      <c r="J1609" s="7">
        <v>4488480</v>
      </c>
      <c r="K1609" s="7">
        <v>6548684</v>
      </c>
      <c r="L1609" s="7">
        <v>6026617</v>
      </c>
      <c r="M1609" s="8">
        <v>7210849.0099999998</v>
      </c>
      <c r="N1609" s="8">
        <v>7008951.1200000001</v>
      </c>
      <c r="O1609" s="8">
        <v>5981313.6900000004</v>
      </c>
      <c r="P1609" s="8">
        <v>4893454.04</v>
      </c>
      <c r="Q1609" s="8">
        <v>2399874.98</v>
      </c>
      <c r="R1609" s="9"/>
    </row>
    <row r="1610" spans="1:18" x14ac:dyDescent="0.4">
      <c r="A1610" s="13" t="s">
        <v>2568</v>
      </c>
      <c r="B1610" s="4" t="s">
        <v>4751</v>
      </c>
      <c r="C1610" s="13">
        <v>3</v>
      </c>
      <c r="D1610" s="7">
        <v>6419688</v>
      </c>
      <c r="E1610" s="7">
        <v>2983633</v>
      </c>
      <c r="F1610" s="7">
        <v>-17793207</v>
      </c>
      <c r="G1610" s="7">
        <v>-7645712</v>
      </c>
      <c r="H1610" s="7">
        <v>-1415626</v>
      </c>
      <c r="I1610" s="7">
        <v>-761132</v>
      </c>
      <c r="J1610" s="7">
        <v>-3784861</v>
      </c>
      <c r="K1610" s="7">
        <v>-2396205</v>
      </c>
      <c r="L1610" s="7">
        <v>-2426296</v>
      </c>
      <c r="M1610" s="9"/>
      <c r="N1610" s="8">
        <v>-4654557.72</v>
      </c>
      <c r="O1610" s="8">
        <v>-6496741.46</v>
      </c>
      <c r="P1610" s="8">
        <v>-5291316.66</v>
      </c>
      <c r="Q1610" s="8">
        <v>-4769795.59</v>
      </c>
      <c r="R1610" s="9"/>
    </row>
    <row r="1611" spans="1:18" x14ac:dyDescent="0.4">
      <c r="A1611" s="13" t="s">
        <v>2569</v>
      </c>
      <c r="B1611" s="4" t="s">
        <v>4752</v>
      </c>
      <c r="C1611" s="13">
        <v>12</v>
      </c>
      <c r="D1611" s="7">
        <v>-8189457</v>
      </c>
      <c r="E1611" s="7">
        <v>-3367903</v>
      </c>
      <c r="F1611" s="7">
        <v>-5618871</v>
      </c>
      <c r="G1611" s="7">
        <v>-2223376</v>
      </c>
      <c r="H1611" s="7">
        <v>-1590205</v>
      </c>
      <c r="I1611" s="7">
        <v>-927748</v>
      </c>
      <c r="J1611" s="7">
        <v>305560</v>
      </c>
      <c r="K1611" s="7">
        <v>1382630</v>
      </c>
      <c r="L1611" s="7">
        <v>1633169</v>
      </c>
      <c r="M1611" s="9"/>
      <c r="N1611" s="8">
        <v>811421.39</v>
      </c>
      <c r="O1611" s="7">
        <v>1339743</v>
      </c>
      <c r="P1611" s="8">
        <v>913459.24</v>
      </c>
      <c r="Q1611" s="8">
        <v>1851517.34</v>
      </c>
      <c r="R1611" s="8">
        <v>-4547986.99</v>
      </c>
    </row>
    <row r="1612" spans="1:18" x14ac:dyDescent="0.4">
      <c r="A1612" s="13" t="s">
        <v>2570</v>
      </c>
      <c r="B1612" s="4" t="s">
        <v>4753</v>
      </c>
      <c r="C1612" s="13">
        <v>12</v>
      </c>
      <c r="D1612" s="7">
        <v>-3524658</v>
      </c>
      <c r="E1612" s="7">
        <v>2278603</v>
      </c>
      <c r="F1612" s="7">
        <v>-3060231</v>
      </c>
      <c r="G1612" s="7">
        <v>-1699843</v>
      </c>
      <c r="H1612" s="7">
        <v>975951</v>
      </c>
      <c r="I1612" s="7">
        <v>-1456358</v>
      </c>
      <c r="J1612" s="7">
        <v>-14379528</v>
      </c>
      <c r="K1612" s="7">
        <v>1589510</v>
      </c>
      <c r="L1612" s="7">
        <v>2414833</v>
      </c>
      <c r="M1612" s="9"/>
      <c r="N1612" s="8">
        <v>-1899307.12</v>
      </c>
      <c r="O1612" s="8">
        <v>-7693301.0199999996</v>
      </c>
      <c r="P1612" s="8">
        <v>-5539844.5999999996</v>
      </c>
      <c r="Q1612" s="8">
        <v>305817.71999999997</v>
      </c>
      <c r="R1612" s="8">
        <v>-2769138.68</v>
      </c>
    </row>
    <row r="1613" spans="1:18" x14ac:dyDescent="0.4">
      <c r="A1613" s="13" t="s">
        <v>2571</v>
      </c>
      <c r="B1613" s="4" t="s">
        <v>4754</v>
      </c>
      <c r="C1613" s="13">
        <v>12</v>
      </c>
      <c r="D1613" s="7">
        <v>4989824</v>
      </c>
      <c r="E1613" s="7">
        <v>2181523</v>
      </c>
      <c r="F1613" s="7">
        <v>2218780</v>
      </c>
      <c r="G1613" s="7">
        <v>4460699</v>
      </c>
      <c r="H1613" s="7">
        <v>2411664</v>
      </c>
      <c r="I1613" s="7">
        <v>3449125</v>
      </c>
      <c r="J1613" s="7">
        <v>4504453</v>
      </c>
      <c r="K1613" s="7">
        <v>3070260</v>
      </c>
      <c r="L1613" s="7">
        <v>5607967</v>
      </c>
      <c r="M1613" s="9"/>
      <c r="N1613" s="8">
        <v>6193000.5800000001</v>
      </c>
      <c r="O1613" s="7">
        <v>10841367</v>
      </c>
      <c r="P1613" s="8">
        <v>14590950.1</v>
      </c>
      <c r="Q1613" s="8">
        <v>13526548.82</v>
      </c>
      <c r="R1613" s="8">
        <v>14787886.189999999</v>
      </c>
    </row>
    <row r="1614" spans="1:18" x14ac:dyDescent="0.4">
      <c r="A1614" s="13" t="s">
        <v>2572</v>
      </c>
      <c r="B1614" s="4" t="s">
        <v>4755</v>
      </c>
      <c r="C1614" s="13">
        <v>12</v>
      </c>
      <c r="D1614" s="7">
        <v>1201201</v>
      </c>
      <c r="E1614" s="7">
        <v>1086140</v>
      </c>
      <c r="F1614" s="7">
        <v>966732</v>
      </c>
      <c r="G1614" s="7">
        <v>2475889</v>
      </c>
      <c r="H1614" s="7">
        <v>6697857</v>
      </c>
      <c r="I1614" s="7">
        <v>6115378</v>
      </c>
      <c r="J1614" s="7">
        <v>11817930</v>
      </c>
      <c r="K1614" s="7">
        <v>6334281</v>
      </c>
      <c r="L1614" s="7">
        <v>1123984</v>
      </c>
      <c r="M1614" s="9"/>
      <c r="N1614" s="8">
        <v>9020597.5899999999</v>
      </c>
      <c r="O1614" s="8">
        <v>-803311.21</v>
      </c>
      <c r="P1614" s="8">
        <v>5472854.9500000002</v>
      </c>
      <c r="Q1614" s="7">
        <v>21871915</v>
      </c>
      <c r="R1614" s="7">
        <v>25852566</v>
      </c>
    </row>
    <row r="1615" spans="1:18" x14ac:dyDescent="0.4">
      <c r="A1615" s="13" t="s">
        <v>2573</v>
      </c>
      <c r="B1615" s="4" t="s">
        <v>4756</v>
      </c>
      <c r="C1615" s="13">
        <v>12</v>
      </c>
      <c r="D1615" s="7">
        <v>-4227605</v>
      </c>
      <c r="E1615" s="7">
        <v>-1471374</v>
      </c>
      <c r="F1615" s="7">
        <v>-1610972</v>
      </c>
      <c r="G1615" s="7">
        <v>-1270235</v>
      </c>
      <c r="H1615" s="7">
        <v>-3887428</v>
      </c>
      <c r="I1615" s="7">
        <v>15341</v>
      </c>
      <c r="J1615" s="7">
        <v>-1288957</v>
      </c>
      <c r="K1615" s="7">
        <v>-2043336</v>
      </c>
      <c r="L1615" s="7">
        <v>-833633</v>
      </c>
      <c r="M1615" s="8">
        <v>625823.82999999996</v>
      </c>
      <c r="N1615" s="9"/>
      <c r="O1615" s="8">
        <v>-4206402.57</v>
      </c>
      <c r="P1615" s="8">
        <v>-1526273.72</v>
      </c>
      <c r="Q1615" s="9"/>
      <c r="R1615" s="9"/>
    </row>
    <row r="1616" spans="1:18" x14ac:dyDescent="0.4">
      <c r="A1616" s="13" t="s">
        <v>2574</v>
      </c>
      <c r="B1616" s="4" t="s">
        <v>4757</v>
      </c>
      <c r="C1616" s="13">
        <v>12</v>
      </c>
      <c r="D1616" s="7">
        <v>-2109521</v>
      </c>
      <c r="E1616" s="7">
        <v>3039980</v>
      </c>
      <c r="F1616" s="7">
        <v>1412169</v>
      </c>
      <c r="G1616" s="7">
        <v>-4370264</v>
      </c>
      <c r="H1616" s="7">
        <v>-5174741</v>
      </c>
      <c r="I1616" s="7">
        <v>-3450672</v>
      </c>
      <c r="J1616" s="7">
        <v>-1606131</v>
      </c>
      <c r="K1616" s="7">
        <v>1782350</v>
      </c>
      <c r="L1616" s="7">
        <v>-1611201</v>
      </c>
      <c r="M1616" s="9"/>
      <c r="N1616" s="8">
        <v>-5328956.2</v>
      </c>
      <c r="O1616" s="8">
        <v>-473071.34</v>
      </c>
      <c r="P1616" s="8">
        <v>-2591622.81</v>
      </c>
      <c r="Q1616" s="8">
        <v>-7211151.4900000002</v>
      </c>
      <c r="R1616" s="8">
        <v>-9685304.9499999993</v>
      </c>
    </row>
    <row r="1617" spans="1:18" x14ac:dyDescent="0.4">
      <c r="A1617" s="13" t="s">
        <v>2575</v>
      </c>
      <c r="B1617" s="4" t="s">
        <v>4758</v>
      </c>
      <c r="C1617" s="13">
        <v>10</v>
      </c>
      <c r="D1617" s="7">
        <v>14017227</v>
      </c>
      <c r="E1617" s="7">
        <v>23886917</v>
      </c>
      <c r="F1617" s="7">
        <v>37602709</v>
      </c>
      <c r="G1617" s="9"/>
      <c r="H1617" s="9"/>
      <c r="I1617" s="9"/>
      <c r="J1617" s="9"/>
      <c r="K1617" s="9"/>
      <c r="L1617" s="9"/>
      <c r="M1617" s="9"/>
      <c r="N1617" s="9"/>
      <c r="O1617" s="9"/>
      <c r="P1617" s="9"/>
      <c r="Q1617" s="9"/>
      <c r="R1617" s="9"/>
    </row>
    <row r="1618" spans="1:18" x14ac:dyDescent="0.4">
      <c r="A1618" s="13" t="s">
        <v>2576</v>
      </c>
      <c r="B1618" s="4" t="s">
        <v>4759</v>
      </c>
      <c r="C1618" s="13">
        <v>12</v>
      </c>
      <c r="D1618" s="7">
        <v>52543</v>
      </c>
      <c r="E1618" s="7">
        <v>-1888633</v>
      </c>
      <c r="F1618" s="7">
        <v>686131</v>
      </c>
      <c r="G1618" s="7">
        <v>1121717</v>
      </c>
      <c r="H1618" s="7">
        <v>6960007</v>
      </c>
      <c r="I1618" s="7">
        <v>6361461</v>
      </c>
      <c r="J1618" s="7">
        <v>1686456</v>
      </c>
      <c r="K1618" s="7">
        <v>3140669</v>
      </c>
      <c r="L1618" s="7">
        <v>7371364</v>
      </c>
      <c r="M1618" s="8">
        <v>7616009.2699999996</v>
      </c>
      <c r="N1618" s="8">
        <v>7806402.8200000003</v>
      </c>
      <c r="O1618" s="8">
        <v>4340610.6500000004</v>
      </c>
      <c r="P1618" s="8">
        <v>8628174.3800000008</v>
      </c>
      <c r="Q1618" s="8">
        <v>7137162.1500000004</v>
      </c>
      <c r="R1618" s="9"/>
    </row>
    <row r="1619" spans="1:18" x14ac:dyDescent="0.4">
      <c r="A1619" s="13" t="s">
        <v>2577</v>
      </c>
      <c r="B1619" s="4" t="s">
        <v>4760</v>
      </c>
      <c r="C1619" s="13">
        <v>12</v>
      </c>
      <c r="D1619" s="7">
        <v>-2052117</v>
      </c>
      <c r="E1619" s="7">
        <v>-1212223</v>
      </c>
      <c r="F1619" s="7">
        <v>1190924</v>
      </c>
      <c r="G1619" s="7">
        <v>1288918</v>
      </c>
      <c r="H1619" s="7">
        <v>-806999</v>
      </c>
      <c r="I1619" s="7">
        <v>-5851229</v>
      </c>
      <c r="J1619" s="7">
        <v>-6590163</v>
      </c>
      <c r="K1619" s="9"/>
      <c r="L1619" s="9"/>
      <c r="M1619" s="9"/>
      <c r="N1619" s="9"/>
      <c r="O1619" s="9"/>
      <c r="P1619" s="9"/>
      <c r="Q1619" s="9"/>
      <c r="R1619" s="9"/>
    </row>
    <row r="1620" spans="1:18" x14ac:dyDescent="0.4">
      <c r="A1620" s="13" t="s">
        <v>2578</v>
      </c>
      <c r="B1620" s="4" t="s">
        <v>4761</v>
      </c>
      <c r="C1620" s="13">
        <v>12</v>
      </c>
      <c r="D1620" s="7">
        <v>113805</v>
      </c>
      <c r="E1620" s="7">
        <v>-1579359</v>
      </c>
      <c r="F1620" s="7">
        <v>830236</v>
      </c>
      <c r="G1620" s="7">
        <v>988701</v>
      </c>
      <c r="H1620" s="7">
        <v>868305</v>
      </c>
      <c r="I1620" s="7">
        <v>103508</v>
      </c>
      <c r="J1620" s="7">
        <v>-3096930</v>
      </c>
      <c r="K1620" s="9"/>
      <c r="L1620" s="9"/>
      <c r="M1620" s="9"/>
      <c r="N1620" s="9"/>
      <c r="O1620" s="9"/>
      <c r="P1620" s="9"/>
      <c r="Q1620" s="9"/>
      <c r="R1620" s="9"/>
    </row>
    <row r="1621" spans="1:18" x14ac:dyDescent="0.4">
      <c r="A1621" s="13" t="s">
        <v>2579</v>
      </c>
      <c r="B1621" s="4" t="s">
        <v>4762</v>
      </c>
      <c r="C1621" s="13">
        <v>12</v>
      </c>
      <c r="D1621" s="7">
        <v>-3343483</v>
      </c>
      <c r="E1621" s="7">
        <v>-1824859</v>
      </c>
      <c r="F1621" s="9"/>
      <c r="G1621" s="9"/>
      <c r="H1621" s="9"/>
      <c r="I1621" s="9"/>
      <c r="J1621" s="9"/>
      <c r="K1621" s="9"/>
      <c r="L1621" s="9"/>
      <c r="M1621" s="9"/>
      <c r="N1621" s="9"/>
      <c r="O1621" s="9"/>
      <c r="P1621" s="9"/>
      <c r="Q1621" s="9"/>
      <c r="R1621" s="9"/>
    </row>
    <row r="1622" spans="1:18" x14ac:dyDescent="0.4">
      <c r="A1622" s="13" t="s">
        <v>2580</v>
      </c>
      <c r="B1622" s="4" t="s">
        <v>4763</v>
      </c>
      <c r="C1622" s="13">
        <v>12</v>
      </c>
      <c r="D1622" s="7">
        <v>-287718</v>
      </c>
      <c r="E1622" s="7">
        <v>-1901067</v>
      </c>
      <c r="F1622" s="7">
        <v>-5730995</v>
      </c>
      <c r="G1622" s="7">
        <v>-1733488</v>
      </c>
      <c r="H1622" s="7">
        <v>1029736</v>
      </c>
      <c r="I1622" s="7">
        <v>2074062</v>
      </c>
      <c r="J1622" s="7">
        <v>4499985</v>
      </c>
      <c r="K1622" s="7">
        <v>4341607</v>
      </c>
      <c r="L1622" s="7">
        <v>1007060</v>
      </c>
      <c r="M1622" s="9"/>
      <c r="N1622" s="8">
        <v>-5572445.4199999999</v>
      </c>
      <c r="O1622" s="8">
        <v>2090743.76</v>
      </c>
      <c r="P1622" s="8">
        <v>1266109.96</v>
      </c>
      <c r="Q1622" s="8">
        <v>8767964.7699999996</v>
      </c>
      <c r="R1622" s="8">
        <v>7862133.0800000001</v>
      </c>
    </row>
    <row r="1623" spans="1:18" x14ac:dyDescent="0.4">
      <c r="A1623" s="13" t="s">
        <v>2581</v>
      </c>
      <c r="B1623" s="4" t="s">
        <v>4764</v>
      </c>
      <c r="C1623" s="13">
        <v>12</v>
      </c>
      <c r="D1623" s="7">
        <v>-11083634</v>
      </c>
      <c r="E1623" s="7">
        <v>-1775038</v>
      </c>
      <c r="F1623" s="7">
        <v>-2727043</v>
      </c>
      <c r="G1623" s="7">
        <v>764398</v>
      </c>
      <c r="H1623" s="7">
        <v>-411039</v>
      </c>
      <c r="I1623" s="7">
        <v>-220981</v>
      </c>
      <c r="J1623" s="7">
        <v>-2641954</v>
      </c>
      <c r="K1623" s="7">
        <v>-3197354</v>
      </c>
      <c r="L1623" s="7">
        <v>-3173078</v>
      </c>
      <c r="M1623" s="9"/>
      <c r="N1623" s="9"/>
      <c r="O1623" s="9"/>
      <c r="P1623" s="9"/>
      <c r="Q1623" s="9"/>
      <c r="R1623" s="9"/>
    </row>
    <row r="1624" spans="1:18" x14ac:dyDescent="0.4">
      <c r="A1624" s="13" t="s">
        <v>2582</v>
      </c>
      <c r="B1624" s="4" t="s">
        <v>4765</v>
      </c>
      <c r="C1624" s="13">
        <v>12</v>
      </c>
      <c r="D1624" s="7">
        <v>-6079996</v>
      </c>
      <c r="E1624" s="7">
        <v>1529256</v>
      </c>
      <c r="F1624" s="7">
        <v>271434</v>
      </c>
      <c r="G1624" s="7">
        <v>930366</v>
      </c>
      <c r="H1624" s="7">
        <v>5573027</v>
      </c>
      <c r="I1624" s="7">
        <v>9616736</v>
      </c>
      <c r="J1624" s="7">
        <v>7464116</v>
      </c>
      <c r="K1624" s="7">
        <v>6337828</v>
      </c>
      <c r="L1624" s="7">
        <v>11940707</v>
      </c>
      <c r="M1624" s="8">
        <v>18399535.079999998</v>
      </c>
      <c r="N1624" s="8">
        <v>11953711.949999999</v>
      </c>
      <c r="O1624" s="8">
        <v>3342749.43</v>
      </c>
      <c r="P1624" s="8">
        <v>-26066918.370000001</v>
      </c>
      <c r="Q1624" s="9"/>
      <c r="R1624" s="8">
        <v>1287064.6399999999</v>
      </c>
    </row>
    <row r="1625" spans="1:18" x14ac:dyDescent="0.4">
      <c r="A1625" s="13" t="s">
        <v>2583</v>
      </c>
      <c r="B1625" s="4" t="s">
        <v>4766</v>
      </c>
      <c r="C1625" s="13">
        <v>12</v>
      </c>
      <c r="D1625" s="7">
        <v>-1246011</v>
      </c>
      <c r="E1625" s="7">
        <v>-4551371</v>
      </c>
      <c r="F1625" s="7">
        <v>-1608932</v>
      </c>
      <c r="G1625" s="7">
        <v>-5823236</v>
      </c>
      <c r="H1625" s="7">
        <v>-7131162</v>
      </c>
      <c r="I1625" s="7">
        <v>-10397277</v>
      </c>
      <c r="J1625" s="7">
        <v>-14702277</v>
      </c>
      <c r="K1625" s="7">
        <v>-7752002</v>
      </c>
      <c r="L1625" s="7">
        <v>2313214</v>
      </c>
      <c r="M1625" s="9"/>
      <c r="N1625" s="8">
        <v>-7658133.6100000003</v>
      </c>
      <c r="O1625" s="8">
        <v>-5189353.33</v>
      </c>
      <c r="P1625" s="8">
        <v>-5607727.21</v>
      </c>
      <c r="Q1625" s="8">
        <v>-4935632.05</v>
      </c>
      <c r="R1625" s="8">
        <v>-5109780.97</v>
      </c>
    </row>
    <row r="1626" spans="1:18" x14ac:dyDescent="0.4">
      <c r="A1626" s="13" t="s">
        <v>2584</v>
      </c>
      <c r="B1626" s="4" t="s">
        <v>4767</v>
      </c>
      <c r="C1626" s="13">
        <v>12</v>
      </c>
      <c r="D1626" s="7">
        <v>-2279546</v>
      </c>
      <c r="E1626" s="7">
        <v>443742</v>
      </c>
      <c r="F1626" s="7">
        <v>493252</v>
      </c>
      <c r="G1626" s="7">
        <v>874226</v>
      </c>
      <c r="H1626" s="7">
        <v>287485</v>
      </c>
      <c r="I1626" s="7">
        <v>1799120</v>
      </c>
      <c r="J1626" s="7">
        <v>6406829</v>
      </c>
      <c r="K1626" s="7">
        <v>14799167</v>
      </c>
      <c r="L1626" s="7">
        <v>19664346</v>
      </c>
      <c r="M1626" s="9"/>
      <c r="N1626" s="8">
        <v>10436744.050000001</v>
      </c>
      <c r="O1626" s="8">
        <v>7983832.2599999998</v>
      </c>
      <c r="P1626" s="8">
        <v>7207953.7199999997</v>
      </c>
      <c r="Q1626" s="8">
        <v>6875718.96</v>
      </c>
      <c r="R1626" s="8">
        <v>8678730.0899999999</v>
      </c>
    </row>
    <row r="1627" spans="1:18" x14ac:dyDescent="0.4">
      <c r="A1627" s="13" t="s">
        <v>2585</v>
      </c>
      <c r="B1627" s="4" t="s">
        <v>4768</v>
      </c>
      <c r="C1627" s="13">
        <v>12</v>
      </c>
      <c r="D1627" s="7">
        <v>-1239756</v>
      </c>
      <c r="E1627" s="7">
        <v>1443880</v>
      </c>
      <c r="F1627" s="7">
        <v>-3448716</v>
      </c>
      <c r="G1627" s="7">
        <v>-3511132</v>
      </c>
      <c r="H1627" s="7">
        <v>-2941137</v>
      </c>
      <c r="I1627" s="7">
        <v>-3438119</v>
      </c>
      <c r="J1627" s="7">
        <v>-4513760</v>
      </c>
      <c r="K1627" s="7">
        <v>135834</v>
      </c>
      <c r="L1627" s="7">
        <v>403820</v>
      </c>
      <c r="M1627" s="9"/>
      <c r="N1627" s="8">
        <v>32491553.600000001</v>
      </c>
      <c r="O1627" s="7">
        <v>45299831</v>
      </c>
      <c r="P1627" s="8">
        <v>39142678.200000003</v>
      </c>
      <c r="Q1627" s="8">
        <v>21196627.949999999</v>
      </c>
      <c r="R1627" s="7">
        <v>46432177</v>
      </c>
    </row>
    <row r="1628" spans="1:18" x14ac:dyDescent="0.4">
      <c r="A1628" s="13" t="s">
        <v>2586</v>
      </c>
      <c r="B1628" s="4" t="s">
        <v>4769</v>
      </c>
      <c r="C1628" s="13">
        <v>12</v>
      </c>
      <c r="D1628" s="7">
        <v>-5708187</v>
      </c>
      <c r="E1628" s="7">
        <v>-3257472</v>
      </c>
      <c r="F1628" s="7">
        <v>5492393</v>
      </c>
      <c r="G1628" s="7">
        <v>-7994710</v>
      </c>
      <c r="H1628" s="7">
        <v>-10698248</v>
      </c>
      <c r="I1628" s="7">
        <v>-10746311</v>
      </c>
      <c r="J1628" s="7">
        <v>10293403</v>
      </c>
      <c r="K1628" s="7">
        <v>2454878</v>
      </c>
      <c r="L1628" s="7">
        <v>-860718</v>
      </c>
      <c r="M1628" s="9"/>
      <c r="N1628" s="8">
        <v>-6415732.1600000001</v>
      </c>
      <c r="O1628" s="7">
        <v>-2023074</v>
      </c>
      <c r="P1628" s="7">
        <v>-145242</v>
      </c>
      <c r="Q1628" s="9"/>
      <c r="R1628" s="9"/>
    </row>
    <row r="1629" spans="1:18" x14ac:dyDescent="0.4">
      <c r="A1629" s="13" t="s">
        <v>2587</v>
      </c>
      <c r="B1629" s="4" t="s">
        <v>4770</v>
      </c>
      <c r="C1629" s="13">
        <v>12</v>
      </c>
      <c r="D1629" s="9"/>
      <c r="E1629" s="9"/>
      <c r="F1629" s="7">
        <v>2299071</v>
      </c>
      <c r="G1629" s="7">
        <v>269011</v>
      </c>
      <c r="H1629" s="7">
        <v>1789921</v>
      </c>
      <c r="I1629" s="7">
        <v>-6551897</v>
      </c>
      <c r="J1629" s="7">
        <v>-12423465</v>
      </c>
      <c r="K1629" s="7">
        <v>2808599</v>
      </c>
      <c r="L1629" s="7">
        <v>1689666</v>
      </c>
      <c r="M1629" s="8">
        <v>-24273243.73</v>
      </c>
      <c r="N1629" s="9"/>
      <c r="O1629" s="9"/>
      <c r="P1629" s="9"/>
      <c r="Q1629" s="9"/>
      <c r="R1629" s="9"/>
    </row>
    <row r="1630" spans="1:18" x14ac:dyDescent="0.4">
      <c r="A1630" s="13" t="s">
        <v>2588</v>
      </c>
      <c r="B1630" s="4" t="s">
        <v>4771</v>
      </c>
      <c r="C1630" s="13">
        <v>12</v>
      </c>
      <c r="D1630" s="9"/>
      <c r="E1630" s="9"/>
      <c r="F1630" s="9"/>
      <c r="G1630" s="9"/>
      <c r="H1630" s="9"/>
      <c r="I1630" s="9"/>
      <c r="J1630" s="9"/>
      <c r="K1630" s="9"/>
      <c r="L1630" s="9"/>
      <c r="M1630" s="9"/>
      <c r="N1630" s="9"/>
      <c r="O1630" s="9"/>
      <c r="P1630" s="9"/>
      <c r="Q1630" s="9"/>
      <c r="R1630" s="9"/>
    </row>
    <row r="1631" spans="1:18" x14ac:dyDescent="0.4">
      <c r="A1631" s="13" t="s">
        <v>2589</v>
      </c>
      <c r="B1631" s="4" t="s">
        <v>4772</v>
      </c>
      <c r="C1631" s="13">
        <v>12</v>
      </c>
      <c r="D1631" s="9"/>
      <c r="E1631" s="9"/>
      <c r="F1631" s="9"/>
      <c r="G1631" s="9"/>
      <c r="H1631" s="9"/>
      <c r="I1631" s="9"/>
      <c r="J1631" s="9"/>
      <c r="K1631" s="9"/>
      <c r="L1631" s="9"/>
      <c r="M1631" s="9"/>
      <c r="N1631" s="9"/>
      <c r="O1631" s="9"/>
      <c r="P1631" s="9"/>
      <c r="Q1631" s="9"/>
      <c r="R1631" s="9"/>
    </row>
    <row r="1632" spans="1:18" x14ac:dyDescent="0.4">
      <c r="A1632" s="13" t="s">
        <v>2590</v>
      </c>
      <c r="B1632" s="4" t="s">
        <v>4773</v>
      </c>
      <c r="C1632" s="13">
        <v>12</v>
      </c>
      <c r="D1632" s="7">
        <v>169428</v>
      </c>
      <c r="E1632" s="7">
        <v>804866</v>
      </c>
      <c r="F1632" s="7">
        <v>8185562</v>
      </c>
      <c r="G1632" s="7">
        <v>2150429</v>
      </c>
      <c r="H1632" s="7">
        <v>1464653</v>
      </c>
      <c r="I1632" s="7">
        <v>-2460330</v>
      </c>
      <c r="J1632" s="7">
        <v>2163149</v>
      </c>
      <c r="K1632" s="7">
        <v>-172808</v>
      </c>
      <c r="L1632" s="7">
        <v>4283759</v>
      </c>
      <c r="M1632" s="7">
        <v>32552542</v>
      </c>
      <c r="N1632" s="8">
        <v>13042026.130000001</v>
      </c>
      <c r="O1632" s="8">
        <v>9054580.1300000008</v>
      </c>
      <c r="P1632" s="8">
        <v>-14607289.630000001</v>
      </c>
      <c r="Q1632" s="9"/>
      <c r="R1632" s="8">
        <v>16133149.83</v>
      </c>
    </row>
    <row r="1633" spans="1:18" x14ac:dyDescent="0.4">
      <c r="A1633" s="13" t="s">
        <v>2591</v>
      </c>
      <c r="B1633" s="4" t="s">
        <v>4774</v>
      </c>
      <c r="C1633" s="13">
        <v>12</v>
      </c>
      <c r="D1633" s="9"/>
      <c r="E1633" s="9"/>
      <c r="F1633" s="9"/>
      <c r="G1633" s="9"/>
      <c r="H1633" s="7">
        <v>1316215</v>
      </c>
      <c r="I1633" s="7">
        <v>4161688</v>
      </c>
      <c r="J1633" s="7">
        <v>4811522</v>
      </c>
      <c r="K1633" s="7">
        <v>5319662</v>
      </c>
      <c r="L1633" s="7">
        <v>-1286760</v>
      </c>
      <c r="M1633" s="9"/>
      <c r="N1633" s="8">
        <v>8515311.7699999996</v>
      </c>
      <c r="O1633" s="7">
        <v>13456209</v>
      </c>
      <c r="P1633" s="8">
        <v>2503809.94</v>
      </c>
      <c r="Q1633" s="8">
        <v>-18167781.879999999</v>
      </c>
      <c r="R1633" s="8">
        <v>-24257235.170000002</v>
      </c>
    </row>
    <row r="1634" spans="1:18" x14ac:dyDescent="0.4">
      <c r="A1634" s="13" t="s">
        <v>2592</v>
      </c>
      <c r="B1634" s="4" t="s">
        <v>4775</v>
      </c>
      <c r="C1634" s="13">
        <v>12</v>
      </c>
      <c r="D1634" s="7">
        <v>5175869</v>
      </c>
      <c r="E1634" s="7">
        <v>1840212</v>
      </c>
      <c r="F1634" s="7">
        <v>4551588</v>
      </c>
      <c r="G1634" s="7">
        <v>4043564</v>
      </c>
      <c r="H1634" s="7">
        <v>-1538306</v>
      </c>
      <c r="I1634" s="7">
        <v>-1535455</v>
      </c>
      <c r="J1634" s="7">
        <v>-3879763</v>
      </c>
      <c r="K1634" s="7">
        <v>-3701647</v>
      </c>
      <c r="L1634" s="9"/>
      <c r="M1634" s="9"/>
      <c r="N1634" s="9"/>
      <c r="O1634" s="9"/>
      <c r="P1634" s="9"/>
      <c r="Q1634" s="9"/>
      <c r="R1634" s="9"/>
    </row>
    <row r="1635" spans="1:18" x14ac:dyDescent="0.4">
      <c r="A1635" s="13" t="s">
        <v>2593</v>
      </c>
      <c r="B1635" s="4" t="s">
        <v>4776</v>
      </c>
      <c r="C1635" s="13">
        <v>12</v>
      </c>
      <c r="D1635" s="7">
        <v>-7874821</v>
      </c>
      <c r="E1635" s="7">
        <v>-14201143</v>
      </c>
      <c r="F1635" s="7">
        <v>-383041</v>
      </c>
      <c r="G1635" s="7">
        <v>-969853</v>
      </c>
      <c r="H1635" s="7">
        <v>-2274554</v>
      </c>
      <c r="I1635" s="7">
        <v>1101893</v>
      </c>
      <c r="J1635" s="7">
        <v>-1377937</v>
      </c>
      <c r="K1635" s="7">
        <v>-4238713</v>
      </c>
      <c r="L1635" s="7">
        <v>-3138969</v>
      </c>
      <c r="M1635" s="9"/>
      <c r="N1635" s="8">
        <v>890686.05</v>
      </c>
      <c r="O1635" s="8">
        <v>-1856943.38</v>
      </c>
      <c r="P1635" s="9"/>
      <c r="Q1635" s="9"/>
      <c r="R1635" s="9"/>
    </row>
    <row r="1636" spans="1:18" x14ac:dyDescent="0.4">
      <c r="A1636" s="13" t="s">
        <v>2594</v>
      </c>
      <c r="B1636" s="4" t="s">
        <v>4777</v>
      </c>
      <c r="C1636" s="13">
        <v>12</v>
      </c>
      <c r="D1636" s="7">
        <v>-1286317</v>
      </c>
      <c r="E1636" s="7">
        <v>-4364239</v>
      </c>
      <c r="F1636" s="7">
        <v>-3139903</v>
      </c>
      <c r="G1636" s="7">
        <v>-2322050</v>
      </c>
      <c r="H1636" s="7">
        <v>-2542437</v>
      </c>
      <c r="I1636" s="7">
        <v>-3176596</v>
      </c>
      <c r="J1636" s="7">
        <v>19593124</v>
      </c>
      <c r="K1636" s="7">
        <v>11965251</v>
      </c>
      <c r="L1636" s="7">
        <v>6076504</v>
      </c>
      <c r="M1636" s="9"/>
      <c r="N1636" s="9"/>
      <c r="O1636" s="8">
        <v>22798126.920000002</v>
      </c>
      <c r="P1636" s="8">
        <v>20573110.329999998</v>
      </c>
      <c r="Q1636" s="8">
        <v>20146635.760000002</v>
      </c>
      <c r="R1636" s="9"/>
    </row>
    <row r="1637" spans="1:18" x14ac:dyDescent="0.4">
      <c r="A1637" s="13" t="s">
        <v>2595</v>
      </c>
      <c r="B1637" s="4" t="s">
        <v>4778</v>
      </c>
      <c r="C1637" s="13">
        <v>12</v>
      </c>
      <c r="D1637" s="7">
        <v>-4088413</v>
      </c>
      <c r="E1637" s="7">
        <v>2686733</v>
      </c>
      <c r="F1637" s="7">
        <v>-9262850</v>
      </c>
      <c r="G1637" s="7">
        <v>5972951</v>
      </c>
      <c r="H1637" s="7">
        <v>3073579</v>
      </c>
      <c r="I1637" s="7">
        <v>4909808</v>
      </c>
      <c r="J1637" s="7">
        <v>-9226081</v>
      </c>
      <c r="K1637" s="7">
        <v>1139377</v>
      </c>
      <c r="L1637" s="7">
        <v>2327155</v>
      </c>
      <c r="M1637" s="9"/>
      <c r="N1637" s="7">
        <v>-3446697</v>
      </c>
      <c r="O1637" s="8">
        <v>255004.44</v>
      </c>
      <c r="P1637" s="8">
        <v>3152376.97</v>
      </c>
      <c r="Q1637" s="8">
        <v>1230084.48</v>
      </c>
      <c r="R1637" s="8">
        <v>874241.29</v>
      </c>
    </row>
    <row r="1638" spans="1:18" x14ac:dyDescent="0.4">
      <c r="A1638" s="13" t="s">
        <v>2596</v>
      </c>
      <c r="B1638" s="4" t="s">
        <v>4779</v>
      </c>
      <c r="C1638" s="13">
        <v>12</v>
      </c>
      <c r="D1638" s="7">
        <v>2228863</v>
      </c>
      <c r="E1638" s="7">
        <v>2729426</v>
      </c>
      <c r="F1638" s="7">
        <v>2222610</v>
      </c>
      <c r="G1638" s="7">
        <v>1176358</v>
      </c>
      <c r="H1638" s="7">
        <v>1179173</v>
      </c>
      <c r="I1638" s="7">
        <v>-1923992</v>
      </c>
      <c r="J1638" s="7">
        <v>-4574942</v>
      </c>
      <c r="K1638" s="9"/>
      <c r="L1638" s="9"/>
      <c r="M1638" s="9"/>
      <c r="N1638" s="9"/>
      <c r="O1638" s="9"/>
      <c r="P1638" s="9"/>
      <c r="Q1638" s="9"/>
      <c r="R1638" s="9"/>
    </row>
    <row r="1639" spans="1:18" x14ac:dyDescent="0.4">
      <c r="A1639" s="13" t="s">
        <v>2597</v>
      </c>
      <c r="B1639" s="4" t="s">
        <v>4780</v>
      </c>
      <c r="C1639" s="13">
        <v>12</v>
      </c>
      <c r="D1639" s="7">
        <v>-1728267</v>
      </c>
      <c r="E1639" s="7">
        <v>-2287785</v>
      </c>
      <c r="F1639" s="7">
        <v>-88771</v>
      </c>
      <c r="G1639" s="7">
        <v>148724</v>
      </c>
      <c r="H1639" s="7">
        <v>-2229767</v>
      </c>
      <c r="I1639" s="7">
        <v>-2620150</v>
      </c>
      <c r="J1639" s="7">
        <v>-5605111</v>
      </c>
      <c r="K1639" s="7">
        <v>-6082033</v>
      </c>
      <c r="L1639" s="9"/>
      <c r="M1639" s="9"/>
      <c r="N1639" s="9"/>
      <c r="O1639" s="9"/>
      <c r="P1639" s="9"/>
      <c r="Q1639" s="9"/>
      <c r="R1639" s="9"/>
    </row>
    <row r="1640" spans="1:18" x14ac:dyDescent="0.4">
      <c r="A1640" s="13" t="s">
        <v>2598</v>
      </c>
      <c r="B1640" s="4" t="s">
        <v>4781</v>
      </c>
      <c r="C1640" s="13">
        <v>12</v>
      </c>
      <c r="D1640" s="9"/>
      <c r="E1640" s="9"/>
      <c r="F1640" s="7">
        <v>5667622</v>
      </c>
      <c r="G1640" s="7">
        <v>4068777</v>
      </c>
      <c r="H1640" s="7">
        <v>6605071</v>
      </c>
      <c r="I1640" s="7">
        <v>10137822</v>
      </c>
      <c r="J1640" s="7">
        <v>30312632</v>
      </c>
      <c r="K1640" s="7">
        <v>13546166</v>
      </c>
      <c r="L1640" s="7">
        <v>12479085</v>
      </c>
      <c r="M1640" s="9"/>
      <c r="N1640" s="8">
        <v>18729487.550000001</v>
      </c>
      <c r="O1640" s="8">
        <v>20259882.289999999</v>
      </c>
      <c r="P1640" s="8">
        <v>20615079.609999999</v>
      </c>
      <c r="Q1640" s="8">
        <v>17744836.82</v>
      </c>
      <c r="R1640" s="8">
        <v>25646242.91</v>
      </c>
    </row>
    <row r="1641" spans="1:18" x14ac:dyDescent="0.4">
      <c r="A1641" s="13" t="s">
        <v>2599</v>
      </c>
      <c r="B1641" s="4" t="s">
        <v>4782</v>
      </c>
      <c r="C1641" s="13">
        <v>12</v>
      </c>
      <c r="D1641" s="7">
        <v>-4406030</v>
      </c>
      <c r="E1641" s="7">
        <v>703074</v>
      </c>
      <c r="F1641" s="7">
        <v>506424</v>
      </c>
      <c r="G1641" s="7">
        <v>718860</v>
      </c>
      <c r="H1641" s="7">
        <v>355764</v>
      </c>
      <c r="I1641" s="7">
        <v>-3186067</v>
      </c>
      <c r="J1641" s="7">
        <v>162052</v>
      </c>
      <c r="K1641" s="7">
        <v>-7082187</v>
      </c>
      <c r="L1641" s="9"/>
      <c r="M1641" s="9"/>
      <c r="N1641" s="9"/>
      <c r="O1641" s="9"/>
      <c r="P1641" s="9"/>
      <c r="Q1641" s="9"/>
      <c r="R1641" s="9"/>
    </row>
    <row r="1642" spans="1:18" x14ac:dyDescent="0.4">
      <c r="A1642" s="13" t="s">
        <v>2600</v>
      </c>
      <c r="B1642" s="4" t="s">
        <v>4783</v>
      </c>
      <c r="C1642" s="13">
        <v>12</v>
      </c>
      <c r="D1642" s="9"/>
      <c r="E1642" s="9"/>
      <c r="F1642" s="9"/>
      <c r="G1642" s="9"/>
      <c r="H1642" s="9"/>
      <c r="I1642" s="9"/>
      <c r="J1642" s="9"/>
      <c r="K1642" s="9"/>
      <c r="L1642" s="9"/>
      <c r="M1642" s="8">
        <v>4039563.02</v>
      </c>
      <c r="N1642" s="8">
        <v>4413153.58</v>
      </c>
      <c r="O1642" s="8">
        <v>3868710.1</v>
      </c>
      <c r="P1642" s="8">
        <v>3570029.71</v>
      </c>
      <c r="Q1642" s="8">
        <v>4481512.55</v>
      </c>
      <c r="R1642" s="7">
        <v>5126425</v>
      </c>
    </row>
    <row r="1643" spans="1:18" x14ac:dyDescent="0.4">
      <c r="A1643" s="13" t="s">
        <v>2601</v>
      </c>
      <c r="B1643" s="4" t="s">
        <v>4784</v>
      </c>
      <c r="C1643" s="13">
        <v>12</v>
      </c>
      <c r="D1643" s="7">
        <v>-4659898</v>
      </c>
      <c r="E1643" s="7">
        <v>-4118247</v>
      </c>
      <c r="F1643" s="7">
        <v>-4798638</v>
      </c>
      <c r="G1643" s="7">
        <v>-2538269</v>
      </c>
      <c r="H1643" s="7">
        <v>-2121327</v>
      </c>
      <c r="I1643" s="7">
        <v>-1619955</v>
      </c>
      <c r="J1643" s="7">
        <v>-117932</v>
      </c>
      <c r="K1643" s="7">
        <v>-1154147</v>
      </c>
      <c r="L1643" s="7">
        <v>-852257</v>
      </c>
      <c r="M1643" s="7">
        <v>-938386</v>
      </c>
      <c r="N1643" s="7">
        <v>-1092461</v>
      </c>
      <c r="O1643" s="7">
        <v>-513729</v>
      </c>
      <c r="P1643" s="7">
        <v>-847141</v>
      </c>
      <c r="Q1643" s="7">
        <v>-709167</v>
      </c>
      <c r="R1643" s="7">
        <v>-607535</v>
      </c>
    </row>
    <row r="1644" spans="1:18" x14ac:dyDescent="0.4">
      <c r="A1644" s="13" t="s">
        <v>2602</v>
      </c>
      <c r="B1644" s="4" t="s">
        <v>4785</v>
      </c>
      <c r="C1644" s="13">
        <v>12</v>
      </c>
      <c r="D1644" s="7">
        <v>4487132</v>
      </c>
      <c r="E1644" s="7">
        <v>1225265</v>
      </c>
      <c r="F1644" s="7">
        <v>-587734</v>
      </c>
      <c r="G1644" s="7">
        <v>1232449</v>
      </c>
      <c r="H1644" s="7">
        <v>-2305896</v>
      </c>
      <c r="I1644" s="7">
        <v>-3707005</v>
      </c>
      <c r="J1644" s="7">
        <v>-1692758</v>
      </c>
      <c r="K1644" s="7">
        <v>9266349</v>
      </c>
      <c r="L1644" s="7">
        <v>25475813</v>
      </c>
      <c r="M1644" s="9"/>
      <c r="N1644" s="8">
        <v>60545717.07</v>
      </c>
      <c r="O1644" s="7">
        <v>40535889</v>
      </c>
      <c r="P1644" s="7">
        <v>34330389</v>
      </c>
      <c r="Q1644" s="8">
        <v>38440846.229999997</v>
      </c>
      <c r="R1644" s="8">
        <v>20705234.399999999</v>
      </c>
    </row>
    <row r="1645" spans="1:18" x14ac:dyDescent="0.4">
      <c r="A1645" s="13" t="s">
        <v>2603</v>
      </c>
      <c r="B1645" s="4" t="s">
        <v>4786</v>
      </c>
      <c r="C1645" s="13">
        <v>12</v>
      </c>
      <c r="D1645" s="9"/>
      <c r="E1645" s="7">
        <v>1994948</v>
      </c>
      <c r="F1645" s="7">
        <v>8384283</v>
      </c>
      <c r="G1645" s="7">
        <v>9683636</v>
      </c>
      <c r="H1645" s="7">
        <v>8838392</v>
      </c>
      <c r="I1645" s="7">
        <v>4755301</v>
      </c>
      <c r="J1645" s="7">
        <v>1870436</v>
      </c>
      <c r="K1645" s="8">
        <v>4439256.63</v>
      </c>
      <c r="L1645" s="7">
        <v>10462425</v>
      </c>
      <c r="M1645" s="7">
        <v>30484013</v>
      </c>
      <c r="N1645" s="8">
        <v>42384337.020000003</v>
      </c>
      <c r="O1645" s="8">
        <v>46747105.100000001</v>
      </c>
      <c r="P1645" s="8">
        <v>48442058.710000001</v>
      </c>
      <c r="Q1645" s="8">
        <v>40861985.700000003</v>
      </c>
      <c r="R1645" s="8">
        <v>4575716.43</v>
      </c>
    </row>
    <row r="1646" spans="1:18" x14ac:dyDescent="0.4">
      <c r="A1646" s="13" t="s">
        <v>2604</v>
      </c>
      <c r="B1646" s="4" t="s">
        <v>4787</v>
      </c>
      <c r="C1646" s="13">
        <v>12</v>
      </c>
      <c r="D1646" s="7">
        <v>-6584589</v>
      </c>
      <c r="E1646" s="7">
        <v>-6888987</v>
      </c>
      <c r="F1646" s="7">
        <v>-1506368</v>
      </c>
      <c r="G1646" s="7">
        <v>1733537</v>
      </c>
      <c r="H1646" s="7">
        <v>745684</v>
      </c>
      <c r="I1646" s="7">
        <v>1882727</v>
      </c>
      <c r="J1646" s="7">
        <v>-2004937</v>
      </c>
      <c r="K1646" s="7">
        <v>-5234756</v>
      </c>
      <c r="L1646" s="9"/>
      <c r="M1646" s="9"/>
      <c r="N1646" s="9"/>
      <c r="O1646" s="9"/>
      <c r="P1646" s="9"/>
      <c r="Q1646" s="9"/>
      <c r="R1646" s="9"/>
    </row>
    <row r="1647" spans="1:18" x14ac:dyDescent="0.4">
      <c r="A1647" s="13" t="s">
        <v>2605</v>
      </c>
      <c r="B1647" s="4" t="s">
        <v>4788</v>
      </c>
      <c r="C1647" s="13">
        <v>12</v>
      </c>
      <c r="D1647" s="9"/>
      <c r="E1647" s="7">
        <v>3458805</v>
      </c>
      <c r="F1647" s="7">
        <v>3613959</v>
      </c>
      <c r="G1647" s="7">
        <v>63427</v>
      </c>
      <c r="H1647" s="7">
        <v>-10884264</v>
      </c>
      <c r="I1647" s="7">
        <v>-3477353</v>
      </c>
      <c r="J1647" s="7">
        <v>-3692624</v>
      </c>
      <c r="K1647" s="7">
        <v>1574391</v>
      </c>
      <c r="L1647" s="7">
        <v>1078266</v>
      </c>
      <c r="M1647" s="8">
        <v>1814718.07</v>
      </c>
      <c r="N1647" s="8">
        <v>3522190.84</v>
      </c>
      <c r="O1647" s="8">
        <v>1828994.63</v>
      </c>
      <c r="P1647" s="8">
        <v>6143096.9699999997</v>
      </c>
      <c r="Q1647" s="9"/>
      <c r="R1647" s="8">
        <v>-11387415.880000001</v>
      </c>
    </row>
    <row r="1648" spans="1:18" x14ac:dyDescent="0.4">
      <c r="A1648" s="13" t="s">
        <v>2606</v>
      </c>
      <c r="B1648" s="4" t="s">
        <v>4789</v>
      </c>
      <c r="C1648" s="13">
        <v>12</v>
      </c>
      <c r="D1648" s="7">
        <v>-5070833</v>
      </c>
      <c r="E1648" s="7">
        <v>1279704</v>
      </c>
      <c r="F1648" s="7">
        <v>562289</v>
      </c>
      <c r="G1648" s="7">
        <v>527563</v>
      </c>
      <c r="H1648" s="7">
        <v>-5998094</v>
      </c>
      <c r="I1648" s="7">
        <v>-2902149</v>
      </c>
      <c r="J1648" s="7">
        <v>350260</v>
      </c>
      <c r="K1648" s="7">
        <v>-2505844</v>
      </c>
      <c r="L1648" s="9"/>
      <c r="M1648" s="9"/>
      <c r="N1648" s="9"/>
      <c r="O1648" s="9"/>
      <c r="P1648" s="9"/>
      <c r="Q1648" s="9"/>
      <c r="R1648" s="9"/>
    </row>
    <row r="1649" spans="1:18" x14ac:dyDescent="0.4">
      <c r="A1649" s="13" t="s">
        <v>828</v>
      </c>
      <c r="B1649" s="4" t="s">
        <v>1375</v>
      </c>
      <c r="C1649" s="13">
        <v>12</v>
      </c>
      <c r="D1649" s="7">
        <v>3644368</v>
      </c>
      <c r="E1649" s="7">
        <v>2830437</v>
      </c>
      <c r="F1649" s="7">
        <v>3328670</v>
      </c>
      <c r="G1649" s="7">
        <v>5188806</v>
      </c>
      <c r="H1649" s="7">
        <v>1831450</v>
      </c>
      <c r="I1649" s="7">
        <v>6866322</v>
      </c>
      <c r="J1649" s="7">
        <v>6538417</v>
      </c>
      <c r="K1649" s="7">
        <v>5425228</v>
      </c>
      <c r="L1649" s="7">
        <v>11098208</v>
      </c>
      <c r="M1649" s="9"/>
      <c r="N1649" s="8">
        <v>18809103.010000002</v>
      </c>
      <c r="O1649" s="8">
        <v>26077595.949999999</v>
      </c>
      <c r="P1649" s="8">
        <v>26634476.52</v>
      </c>
      <c r="Q1649" s="8">
        <v>35961051.969999999</v>
      </c>
      <c r="R1649" s="8">
        <v>30897815.16</v>
      </c>
    </row>
    <row r="1650" spans="1:18" x14ac:dyDescent="0.4">
      <c r="A1650" s="13" t="s">
        <v>2607</v>
      </c>
      <c r="B1650" s="4" t="s">
        <v>4790</v>
      </c>
      <c r="C1650" s="13">
        <v>12</v>
      </c>
      <c r="D1650" s="7">
        <v>8326203</v>
      </c>
      <c r="E1650" s="7">
        <v>7315476</v>
      </c>
      <c r="F1650" s="7">
        <v>3141600</v>
      </c>
      <c r="G1650" s="7">
        <v>-4770306</v>
      </c>
      <c r="H1650" s="7">
        <v>1348017</v>
      </c>
      <c r="I1650" s="7">
        <v>101592</v>
      </c>
      <c r="J1650" s="7">
        <v>-8237372</v>
      </c>
      <c r="K1650" s="9"/>
      <c r="L1650" s="9"/>
      <c r="M1650" s="9"/>
      <c r="N1650" s="9"/>
      <c r="O1650" s="9"/>
      <c r="P1650" s="9"/>
      <c r="Q1650" s="9"/>
      <c r="R1650" s="9"/>
    </row>
    <row r="1651" spans="1:18" x14ac:dyDescent="0.4">
      <c r="A1651" s="13" t="s">
        <v>2608</v>
      </c>
      <c r="B1651" s="4" t="s">
        <v>4791</v>
      </c>
      <c r="C1651" s="13">
        <v>12</v>
      </c>
      <c r="D1651" s="7">
        <v>2477749</v>
      </c>
      <c r="E1651" s="7">
        <v>4007003</v>
      </c>
      <c r="F1651" s="7">
        <v>1253790</v>
      </c>
      <c r="G1651" s="7">
        <v>1905804</v>
      </c>
      <c r="H1651" s="7">
        <v>235868</v>
      </c>
      <c r="I1651" s="7">
        <v>1468931</v>
      </c>
      <c r="J1651" s="7">
        <v>3969039</v>
      </c>
      <c r="K1651" s="7">
        <v>6008580</v>
      </c>
      <c r="L1651" s="7">
        <v>4036655</v>
      </c>
      <c r="M1651" s="9"/>
      <c r="N1651" s="8">
        <v>5001977.6399999997</v>
      </c>
      <c r="O1651" s="8">
        <v>6500739.7199999997</v>
      </c>
      <c r="P1651" s="8">
        <v>10095137.529999999</v>
      </c>
      <c r="Q1651" s="8">
        <v>20007588.25</v>
      </c>
      <c r="R1651" s="8">
        <v>22041086.780000001</v>
      </c>
    </row>
    <row r="1652" spans="1:18" x14ac:dyDescent="0.4">
      <c r="A1652" s="13" t="s">
        <v>2609</v>
      </c>
      <c r="B1652" s="4" t="s">
        <v>4792</v>
      </c>
      <c r="C1652" s="13">
        <v>12</v>
      </c>
      <c r="D1652" s="9"/>
      <c r="E1652" s="9"/>
      <c r="F1652" s="7">
        <v>1529812</v>
      </c>
      <c r="G1652" s="7">
        <v>1299888</v>
      </c>
      <c r="H1652" s="7">
        <v>1440737</v>
      </c>
      <c r="I1652" s="7">
        <v>2322105</v>
      </c>
      <c r="J1652" s="7">
        <v>4669973</v>
      </c>
      <c r="K1652" s="7">
        <v>4125818</v>
      </c>
      <c r="L1652" s="7">
        <v>6930613</v>
      </c>
      <c r="M1652" s="8">
        <v>11304682.810000001</v>
      </c>
      <c r="N1652" s="8">
        <v>13358608.699999999</v>
      </c>
      <c r="O1652" s="9"/>
      <c r="P1652" s="8">
        <v>-44426.48</v>
      </c>
      <c r="Q1652" s="8">
        <v>613022.04</v>
      </c>
      <c r="R1652" s="8">
        <v>2775123.33</v>
      </c>
    </row>
    <row r="1653" spans="1:18" x14ac:dyDescent="0.4">
      <c r="A1653" s="13" t="s">
        <v>2610</v>
      </c>
      <c r="B1653" s="4" t="s">
        <v>4793</v>
      </c>
      <c r="C1653" s="13">
        <v>12</v>
      </c>
      <c r="D1653" s="7">
        <v>394941</v>
      </c>
      <c r="E1653" s="7">
        <v>1752475</v>
      </c>
      <c r="F1653" s="7">
        <v>464024</v>
      </c>
      <c r="G1653" s="7">
        <v>665180</v>
      </c>
      <c r="H1653" s="7">
        <v>926073</v>
      </c>
      <c r="I1653" s="7">
        <v>40920</v>
      </c>
      <c r="J1653" s="7">
        <v>2130896</v>
      </c>
      <c r="K1653" s="7">
        <v>3249836</v>
      </c>
      <c r="L1653" s="7">
        <v>2064331</v>
      </c>
      <c r="M1653" s="7">
        <v>1824341</v>
      </c>
      <c r="N1653" s="7">
        <v>1905908</v>
      </c>
      <c r="O1653" s="9"/>
      <c r="P1653" s="9"/>
      <c r="Q1653" s="8">
        <v>7923779.9100000001</v>
      </c>
      <c r="R1653" s="8">
        <v>8574929.7699999996</v>
      </c>
    </row>
    <row r="1654" spans="1:18" x14ac:dyDescent="0.4">
      <c r="A1654" s="13" t="s">
        <v>2611</v>
      </c>
      <c r="B1654" s="4" t="s">
        <v>4794</v>
      </c>
      <c r="C1654" s="13">
        <v>12</v>
      </c>
      <c r="D1654" s="7">
        <v>2724662</v>
      </c>
      <c r="E1654" s="7">
        <v>1290172</v>
      </c>
      <c r="F1654" s="7">
        <v>2291800</v>
      </c>
      <c r="G1654" s="7">
        <v>2308791</v>
      </c>
      <c r="H1654" s="7">
        <v>1645426</v>
      </c>
      <c r="I1654" s="7">
        <v>1863791</v>
      </c>
      <c r="J1654" s="7">
        <v>123580</v>
      </c>
      <c r="K1654" s="7">
        <v>2443183</v>
      </c>
      <c r="L1654" s="7">
        <v>6656464</v>
      </c>
      <c r="M1654" s="9"/>
      <c r="N1654" s="8">
        <v>10586401.039999999</v>
      </c>
      <c r="O1654" s="8">
        <v>21049394.93</v>
      </c>
      <c r="P1654" s="8">
        <v>22233079.649999999</v>
      </c>
      <c r="Q1654" s="8">
        <v>14832209.59</v>
      </c>
      <c r="R1654" s="8">
        <v>14553390.689999999</v>
      </c>
    </row>
    <row r="1655" spans="1:18" x14ac:dyDescent="0.4">
      <c r="A1655" s="13" t="s">
        <v>2612</v>
      </c>
      <c r="B1655" s="4" t="s">
        <v>4795</v>
      </c>
      <c r="C1655" s="13">
        <v>12</v>
      </c>
      <c r="D1655" s="7">
        <v>1056124</v>
      </c>
      <c r="E1655" s="7">
        <v>3619489</v>
      </c>
      <c r="F1655" s="7">
        <v>403743</v>
      </c>
      <c r="G1655" s="7">
        <v>-11387783</v>
      </c>
      <c r="H1655" s="7">
        <v>-1379776</v>
      </c>
      <c r="I1655" s="7">
        <v>-3460174</v>
      </c>
      <c r="J1655" s="9"/>
      <c r="K1655" s="9"/>
      <c r="L1655" s="9"/>
      <c r="M1655" s="9"/>
      <c r="N1655" s="9"/>
      <c r="O1655" s="9"/>
      <c r="P1655" s="9"/>
      <c r="Q1655" s="9"/>
      <c r="R1655" s="9"/>
    </row>
    <row r="1656" spans="1:18" x14ac:dyDescent="0.4">
      <c r="A1656" s="13" t="s">
        <v>2613</v>
      </c>
      <c r="B1656" s="4" t="s">
        <v>4796</v>
      </c>
      <c r="C1656" s="13">
        <v>12</v>
      </c>
      <c r="D1656" s="7">
        <v>1975875</v>
      </c>
      <c r="E1656" s="7">
        <v>2020586</v>
      </c>
      <c r="F1656" s="7">
        <v>336759</v>
      </c>
      <c r="G1656" s="7">
        <v>-1531662</v>
      </c>
      <c r="H1656" s="7">
        <v>-2611548</v>
      </c>
      <c r="I1656" s="7">
        <v>-1849577</v>
      </c>
      <c r="J1656" s="7">
        <v>-3393622</v>
      </c>
      <c r="K1656" s="7">
        <v>-3946130</v>
      </c>
      <c r="L1656" s="7">
        <v>1617308</v>
      </c>
      <c r="M1656" s="9"/>
      <c r="N1656" s="8">
        <v>664755.51</v>
      </c>
      <c r="O1656" s="7">
        <v>472433</v>
      </c>
      <c r="P1656" s="8">
        <v>177678.14</v>
      </c>
      <c r="Q1656" s="8">
        <v>-567334.44999999995</v>
      </c>
      <c r="R1656" s="8">
        <v>609492.74</v>
      </c>
    </row>
    <row r="1657" spans="1:18" x14ac:dyDescent="0.4">
      <c r="A1657" s="13" t="s">
        <v>2614</v>
      </c>
      <c r="B1657" s="4" t="s">
        <v>4797</v>
      </c>
      <c r="C1657" s="13">
        <v>12</v>
      </c>
      <c r="D1657" s="9"/>
      <c r="E1657" s="7">
        <v>1639847</v>
      </c>
      <c r="F1657" s="7">
        <v>2586104</v>
      </c>
      <c r="G1657" s="7">
        <v>1217269</v>
      </c>
      <c r="H1657" s="7">
        <v>1480953</v>
      </c>
      <c r="I1657" s="7">
        <v>1241098</v>
      </c>
      <c r="J1657" s="7">
        <v>1742235</v>
      </c>
      <c r="K1657" s="7">
        <v>4594818</v>
      </c>
      <c r="L1657" s="7">
        <v>4070059</v>
      </c>
      <c r="M1657" s="9"/>
      <c r="N1657" s="8">
        <v>-10581687.199999999</v>
      </c>
      <c r="O1657" s="8">
        <v>-8209412.4800000004</v>
      </c>
      <c r="P1657" s="8">
        <v>2597506.86</v>
      </c>
      <c r="Q1657" s="8">
        <v>-2130594.91</v>
      </c>
      <c r="R1657" s="8">
        <v>-3861871.52</v>
      </c>
    </row>
    <row r="1658" spans="1:18" x14ac:dyDescent="0.4">
      <c r="A1658" s="13" t="s">
        <v>2615</v>
      </c>
      <c r="B1658" s="4" t="s">
        <v>4798</v>
      </c>
      <c r="C1658" s="13">
        <v>12</v>
      </c>
      <c r="D1658" s="7">
        <v>92766019</v>
      </c>
      <c r="E1658" s="7">
        <v>76739982</v>
      </c>
      <c r="F1658" s="7">
        <v>49003200</v>
      </c>
      <c r="G1658" s="7">
        <v>37054276</v>
      </c>
      <c r="H1658" s="7">
        <v>48419056</v>
      </c>
      <c r="I1658" s="7">
        <v>33147665</v>
      </c>
      <c r="J1658" s="7">
        <v>-26360945</v>
      </c>
      <c r="K1658" s="9"/>
      <c r="L1658" s="9"/>
      <c r="M1658" s="9"/>
      <c r="N1658" s="9"/>
      <c r="O1658" s="9"/>
      <c r="P1658" s="9"/>
      <c r="Q1658" s="9"/>
      <c r="R1658" s="9"/>
    </row>
    <row r="1659" spans="1:18" x14ac:dyDescent="0.4">
      <c r="A1659" s="13" t="s">
        <v>2616</v>
      </c>
      <c r="B1659" s="4" t="s">
        <v>4799</v>
      </c>
      <c r="C1659" s="13">
        <v>12</v>
      </c>
      <c r="D1659" s="7">
        <v>397316</v>
      </c>
      <c r="E1659" s="7">
        <v>889931</v>
      </c>
      <c r="F1659" s="7">
        <v>384242</v>
      </c>
      <c r="G1659" s="7">
        <v>428945</v>
      </c>
      <c r="H1659" s="7">
        <v>352955</v>
      </c>
      <c r="I1659" s="7">
        <v>12745</v>
      </c>
      <c r="J1659" s="7">
        <v>-4078342</v>
      </c>
      <c r="K1659" s="7">
        <v>-1683862</v>
      </c>
      <c r="L1659" s="7">
        <v>388660</v>
      </c>
      <c r="M1659" s="8">
        <v>654157.56999999995</v>
      </c>
      <c r="N1659" s="8">
        <v>1169582.1599999999</v>
      </c>
      <c r="O1659" s="8">
        <v>6180470.5199999996</v>
      </c>
      <c r="P1659" s="8">
        <v>9632770.1199999992</v>
      </c>
      <c r="Q1659" s="9"/>
      <c r="R1659" s="8">
        <v>9765189.0899999999</v>
      </c>
    </row>
    <row r="1660" spans="1:18" x14ac:dyDescent="0.4">
      <c r="A1660" s="13" t="s">
        <v>2617</v>
      </c>
      <c r="B1660" s="4" t="s">
        <v>4800</v>
      </c>
      <c r="C1660" s="13">
        <v>12</v>
      </c>
      <c r="D1660" s="7">
        <v>-18414777</v>
      </c>
      <c r="E1660" s="7">
        <v>-4096809</v>
      </c>
      <c r="F1660" s="7">
        <v>-537348</v>
      </c>
      <c r="G1660" s="7">
        <v>-2645215</v>
      </c>
      <c r="H1660" s="7">
        <v>253405</v>
      </c>
      <c r="I1660" s="7">
        <v>-2689474</v>
      </c>
      <c r="J1660" s="7">
        <v>-12518296</v>
      </c>
      <c r="K1660" s="7">
        <v>-10189405</v>
      </c>
      <c r="L1660" s="7">
        <v>-41381524</v>
      </c>
      <c r="M1660" s="8">
        <v>-10723879.949999999</v>
      </c>
      <c r="N1660" s="9"/>
      <c r="O1660" s="9"/>
      <c r="P1660" s="9"/>
      <c r="Q1660" s="9"/>
      <c r="R1660" s="9"/>
    </row>
    <row r="1661" spans="1:18" x14ac:dyDescent="0.4">
      <c r="A1661" s="13" t="s">
        <v>2618</v>
      </c>
      <c r="B1661" s="4" t="s">
        <v>4801</v>
      </c>
      <c r="C1661" s="13">
        <v>6</v>
      </c>
      <c r="D1661" s="7">
        <v>1464578</v>
      </c>
      <c r="E1661" s="7">
        <v>967417</v>
      </c>
      <c r="F1661" s="7">
        <v>172291</v>
      </c>
      <c r="G1661" s="7">
        <v>776923</v>
      </c>
      <c r="H1661" s="7">
        <v>-1929354</v>
      </c>
      <c r="I1661" s="7">
        <v>1278469</v>
      </c>
      <c r="J1661" s="7">
        <v>1853861</v>
      </c>
      <c r="K1661" s="7">
        <v>1639790</v>
      </c>
      <c r="L1661" s="7">
        <v>1947876</v>
      </c>
      <c r="M1661" s="9"/>
      <c r="N1661" s="8">
        <v>1358941.66</v>
      </c>
      <c r="O1661" s="8">
        <v>1881775.94</v>
      </c>
      <c r="P1661" s="8">
        <v>1897910.47</v>
      </c>
      <c r="Q1661" s="8">
        <v>1027442.07</v>
      </c>
      <c r="R1661" s="8">
        <v>-7132104.8600000003</v>
      </c>
    </row>
    <row r="1662" spans="1:18" x14ac:dyDescent="0.4">
      <c r="A1662" s="13" t="s">
        <v>2619</v>
      </c>
      <c r="B1662" s="4" t="s">
        <v>4802</v>
      </c>
      <c r="C1662" s="13">
        <v>12</v>
      </c>
      <c r="D1662" s="7">
        <v>8718316</v>
      </c>
      <c r="E1662" s="7">
        <v>25100415</v>
      </c>
      <c r="F1662" s="7">
        <v>7253839</v>
      </c>
      <c r="G1662" s="7">
        <v>17637731</v>
      </c>
      <c r="H1662" s="7">
        <v>25938718</v>
      </c>
      <c r="I1662" s="7">
        <v>-32771015</v>
      </c>
      <c r="J1662" s="7">
        <v>-10169345</v>
      </c>
      <c r="K1662" s="7">
        <v>8389667</v>
      </c>
      <c r="L1662" s="7">
        <v>7382346</v>
      </c>
      <c r="M1662" s="7">
        <v>137513217</v>
      </c>
      <c r="N1662" s="8">
        <v>112938514.89</v>
      </c>
      <c r="O1662" s="7">
        <v>102988208</v>
      </c>
      <c r="P1662" s="8">
        <v>28812083.02</v>
      </c>
      <c r="Q1662" s="8">
        <v>14325084.57</v>
      </c>
      <c r="R1662" s="8">
        <v>22359829.550000001</v>
      </c>
    </row>
    <row r="1663" spans="1:18" x14ac:dyDescent="0.4">
      <c r="A1663" s="13" t="s">
        <v>2620</v>
      </c>
      <c r="B1663" s="4" t="s">
        <v>4803</v>
      </c>
      <c r="C1663" s="13">
        <v>12</v>
      </c>
      <c r="D1663" s="9"/>
      <c r="E1663" s="9"/>
      <c r="F1663" s="9"/>
      <c r="G1663" s="9"/>
      <c r="H1663" s="9"/>
      <c r="I1663" s="9"/>
      <c r="J1663" s="9"/>
      <c r="K1663" s="9"/>
      <c r="L1663" s="9"/>
      <c r="M1663" s="9"/>
      <c r="N1663" s="9"/>
      <c r="O1663" s="9"/>
      <c r="P1663" s="9"/>
      <c r="Q1663" s="9"/>
      <c r="R1663" s="9"/>
    </row>
    <row r="1664" spans="1:18" x14ac:dyDescent="0.4">
      <c r="A1664" s="13" t="s">
        <v>2621</v>
      </c>
      <c r="B1664" s="4" t="s">
        <v>4804</v>
      </c>
      <c r="C1664" s="13">
        <v>12</v>
      </c>
      <c r="D1664" s="7">
        <v>1204994</v>
      </c>
      <c r="E1664" s="7">
        <v>1690156</v>
      </c>
      <c r="F1664" s="7">
        <v>1291030</v>
      </c>
      <c r="G1664" s="7">
        <v>2338867</v>
      </c>
      <c r="H1664" s="7">
        <v>2484760</v>
      </c>
      <c r="I1664" s="7">
        <v>2017099</v>
      </c>
      <c r="J1664" s="7">
        <v>2573338</v>
      </c>
      <c r="K1664" s="7">
        <v>3433580</v>
      </c>
      <c r="L1664" s="7">
        <v>2848603</v>
      </c>
      <c r="M1664" s="9"/>
      <c r="N1664" s="8">
        <v>4097251.68</v>
      </c>
      <c r="O1664" s="8">
        <v>5673381.75</v>
      </c>
      <c r="P1664" s="8">
        <v>6098267.5199999996</v>
      </c>
      <c r="Q1664" s="8">
        <v>4075782.51</v>
      </c>
      <c r="R1664" s="8">
        <v>4683171.58</v>
      </c>
    </row>
    <row r="1665" spans="1:18" x14ac:dyDescent="0.4">
      <c r="A1665" s="13" t="s">
        <v>2622</v>
      </c>
      <c r="B1665" s="4" t="s">
        <v>4805</v>
      </c>
      <c r="C1665" s="13">
        <v>12</v>
      </c>
      <c r="D1665" s="7">
        <v>2237187</v>
      </c>
      <c r="E1665" s="7">
        <v>1292090</v>
      </c>
      <c r="F1665" s="7">
        <v>4140512</v>
      </c>
      <c r="G1665" s="7">
        <v>3048314</v>
      </c>
      <c r="H1665" s="7">
        <v>1789718</v>
      </c>
      <c r="I1665" s="7">
        <v>-399258</v>
      </c>
      <c r="J1665" s="7">
        <v>-8090267</v>
      </c>
      <c r="K1665" s="7">
        <v>-10875766</v>
      </c>
      <c r="L1665" s="7">
        <v>-5291671</v>
      </c>
      <c r="M1665" s="9"/>
      <c r="N1665" s="8">
        <v>1736024.54</v>
      </c>
      <c r="O1665" s="8">
        <v>-1690590.11</v>
      </c>
      <c r="P1665" s="8">
        <v>-2737995.64</v>
      </c>
      <c r="Q1665" s="8">
        <v>760629.21</v>
      </c>
      <c r="R1665" s="8">
        <v>1913735.09</v>
      </c>
    </row>
    <row r="1666" spans="1:18" x14ac:dyDescent="0.4">
      <c r="A1666" s="13" t="s">
        <v>2623</v>
      </c>
      <c r="B1666" s="4" t="s">
        <v>4806</v>
      </c>
      <c r="C1666" s="13">
        <v>9</v>
      </c>
      <c r="D1666" s="9"/>
      <c r="E1666" s="9"/>
      <c r="F1666" s="9"/>
      <c r="G1666" s="9"/>
      <c r="H1666" s="9"/>
      <c r="I1666" s="9"/>
      <c r="J1666" s="9"/>
      <c r="K1666" s="9"/>
      <c r="L1666" s="7">
        <v>836315</v>
      </c>
      <c r="M1666" s="7">
        <v>774352</v>
      </c>
      <c r="N1666" s="9"/>
      <c r="O1666" s="9"/>
      <c r="P1666" s="8">
        <v>3904912.71</v>
      </c>
      <c r="Q1666" s="8">
        <v>5058040.32</v>
      </c>
      <c r="R1666" s="8">
        <v>5989912.2699999996</v>
      </c>
    </row>
    <row r="1667" spans="1:18" x14ac:dyDescent="0.4">
      <c r="A1667" s="13" t="s">
        <v>2624</v>
      </c>
      <c r="B1667" s="4" t="s">
        <v>4807</v>
      </c>
      <c r="C1667" s="13">
        <v>12</v>
      </c>
      <c r="D1667" s="7">
        <v>711313</v>
      </c>
      <c r="E1667" s="7">
        <v>-876693</v>
      </c>
      <c r="F1667" s="7">
        <v>-2469226</v>
      </c>
      <c r="G1667" s="7">
        <v>-2152838</v>
      </c>
      <c r="H1667" s="7">
        <v>-1988176</v>
      </c>
      <c r="I1667" s="7">
        <v>-3181216</v>
      </c>
      <c r="J1667" s="9"/>
      <c r="K1667" s="9"/>
      <c r="L1667" s="9"/>
      <c r="M1667" s="9"/>
      <c r="N1667" s="9"/>
      <c r="O1667" s="9"/>
      <c r="P1667" s="9"/>
      <c r="Q1667" s="9"/>
      <c r="R1667" s="9"/>
    </row>
    <row r="1668" spans="1:18" x14ac:dyDescent="0.4">
      <c r="A1668" s="13" t="s">
        <v>2625</v>
      </c>
      <c r="B1668" s="4" t="s">
        <v>4808</v>
      </c>
      <c r="C1668" s="13">
        <v>12</v>
      </c>
      <c r="D1668" s="9"/>
      <c r="E1668" s="7">
        <v>672944</v>
      </c>
      <c r="F1668" s="7">
        <v>-1695459</v>
      </c>
      <c r="G1668" s="7">
        <v>353748</v>
      </c>
      <c r="H1668" s="7">
        <v>1682911</v>
      </c>
      <c r="I1668" s="7">
        <v>-4960936</v>
      </c>
      <c r="J1668" s="7">
        <v>-2472282</v>
      </c>
      <c r="K1668" s="7">
        <v>1237193</v>
      </c>
      <c r="L1668" s="7">
        <v>2318901</v>
      </c>
      <c r="M1668" s="9"/>
      <c r="N1668" s="8">
        <v>3398527.02</v>
      </c>
      <c r="O1668" s="8">
        <v>4178502.97</v>
      </c>
      <c r="P1668" s="8">
        <v>10611935.859999999</v>
      </c>
      <c r="Q1668" s="8">
        <v>9268899.9499999993</v>
      </c>
      <c r="R1668" s="8">
        <v>4481495.33</v>
      </c>
    </row>
    <row r="1669" spans="1:18" x14ac:dyDescent="0.4">
      <c r="A1669" s="13" t="s">
        <v>149</v>
      </c>
      <c r="B1669" s="4" t="s">
        <v>357</v>
      </c>
      <c r="C1669" s="13">
        <v>12</v>
      </c>
      <c r="D1669" s="7">
        <v>270978801</v>
      </c>
      <c r="E1669" s="7">
        <v>345358157</v>
      </c>
      <c r="F1669" s="7">
        <v>60775263</v>
      </c>
      <c r="G1669" s="7">
        <v>-124031749</v>
      </c>
      <c r="H1669" s="7">
        <v>-169286478</v>
      </c>
      <c r="I1669" s="7">
        <v>306780647</v>
      </c>
      <c r="J1669" s="7">
        <v>1031551500</v>
      </c>
      <c r="K1669" s="7">
        <v>684522915</v>
      </c>
      <c r="L1669" s="7">
        <v>1011076510</v>
      </c>
      <c r="M1669" s="7">
        <v>1088738049</v>
      </c>
      <c r="N1669" s="8">
        <v>486265072.92000002</v>
      </c>
      <c r="O1669" s="7">
        <v>-773140119</v>
      </c>
      <c r="P1669" s="8">
        <v>-742932431.5</v>
      </c>
      <c r="Q1669" s="8">
        <v>-2124493671.7</v>
      </c>
      <c r="R1669" s="7">
        <v>-1530841427</v>
      </c>
    </row>
    <row r="1670" spans="1:18" x14ac:dyDescent="0.4">
      <c r="A1670" s="13" t="s">
        <v>150</v>
      </c>
      <c r="B1670" s="4" t="s">
        <v>358</v>
      </c>
      <c r="C1670" s="13">
        <v>12</v>
      </c>
      <c r="D1670" s="7">
        <v>157478673</v>
      </c>
      <c r="E1670" s="7">
        <v>205094452</v>
      </c>
      <c r="F1670" s="7">
        <v>210055378</v>
      </c>
      <c r="G1670" s="7">
        <v>174531852</v>
      </c>
      <c r="H1670" s="7">
        <v>243879344</v>
      </c>
      <c r="I1670" s="7">
        <v>321307529</v>
      </c>
      <c r="J1670" s="7">
        <v>347365941</v>
      </c>
      <c r="K1670" s="7">
        <v>225296125</v>
      </c>
      <c r="L1670" s="7">
        <v>542729446</v>
      </c>
      <c r="M1670" s="7">
        <v>679614970</v>
      </c>
      <c r="N1670" s="7">
        <v>362417228</v>
      </c>
      <c r="O1670" s="7">
        <v>369500390</v>
      </c>
      <c r="P1670" s="8">
        <v>452994437.25</v>
      </c>
      <c r="Q1670" s="8">
        <v>-95087156.590000004</v>
      </c>
      <c r="R1670" s="8">
        <v>490818187.41000003</v>
      </c>
    </row>
    <row r="1671" spans="1:18" x14ac:dyDescent="0.4">
      <c r="A1671" s="13" t="s">
        <v>829</v>
      </c>
      <c r="B1671" s="4" t="s">
        <v>1376</v>
      </c>
      <c r="C1671" s="13">
        <v>12</v>
      </c>
      <c r="D1671" s="9"/>
      <c r="E1671" s="9"/>
      <c r="F1671" s="9"/>
      <c r="G1671" s="7">
        <v>18102875</v>
      </c>
      <c r="H1671" s="7">
        <v>23191790</v>
      </c>
      <c r="I1671" s="7">
        <v>27294003</v>
      </c>
      <c r="J1671" s="7">
        <v>4960413</v>
      </c>
      <c r="K1671" s="7">
        <v>8067853</v>
      </c>
      <c r="L1671" s="7">
        <v>28037657</v>
      </c>
      <c r="M1671" s="9"/>
      <c r="N1671" s="8">
        <v>21172898.210000001</v>
      </c>
      <c r="O1671" s="8">
        <v>13460616.58</v>
      </c>
      <c r="P1671" s="8">
        <v>49134434.539999999</v>
      </c>
      <c r="Q1671" s="9"/>
      <c r="R1671" s="8">
        <v>38554457.579999998</v>
      </c>
    </row>
    <row r="1672" spans="1:18" x14ac:dyDescent="0.4">
      <c r="A1672" s="13" t="s">
        <v>2626</v>
      </c>
      <c r="B1672" s="4" t="s">
        <v>4809</v>
      </c>
      <c r="C1672" s="13">
        <v>12</v>
      </c>
      <c r="D1672" s="7">
        <v>-1230458</v>
      </c>
      <c r="E1672" s="7">
        <v>-508177</v>
      </c>
      <c r="F1672" s="7">
        <v>773749</v>
      </c>
      <c r="G1672" s="7">
        <v>-1185113</v>
      </c>
      <c r="H1672" s="7">
        <v>-2405963</v>
      </c>
      <c r="I1672" s="7">
        <v>-3243534</v>
      </c>
      <c r="J1672" s="7">
        <v>-3229916</v>
      </c>
      <c r="K1672" s="7">
        <v>-3708235</v>
      </c>
      <c r="L1672" s="7">
        <v>-4728675</v>
      </c>
      <c r="M1672" s="8">
        <v>-2239003.91</v>
      </c>
      <c r="N1672" s="9"/>
      <c r="O1672" s="9"/>
      <c r="P1672" s="9"/>
      <c r="Q1672" s="9"/>
      <c r="R1672" s="9"/>
    </row>
    <row r="1673" spans="1:18" x14ac:dyDescent="0.4">
      <c r="A1673" s="13" t="s">
        <v>2627</v>
      </c>
      <c r="B1673" s="4" t="s">
        <v>4810</v>
      </c>
      <c r="C1673" s="13">
        <v>12</v>
      </c>
      <c r="D1673" s="7">
        <v>-8728461</v>
      </c>
      <c r="E1673" s="7">
        <v>-6055020</v>
      </c>
      <c r="F1673" s="7">
        <v>-6217219</v>
      </c>
      <c r="G1673" s="7">
        <v>-5466703</v>
      </c>
      <c r="H1673" s="7">
        <v>-5580710</v>
      </c>
      <c r="I1673" s="7">
        <v>-8819458</v>
      </c>
      <c r="J1673" s="7">
        <v>-6922377</v>
      </c>
      <c r="K1673" s="7">
        <v>-6817433</v>
      </c>
      <c r="L1673" s="7">
        <v>-7849092</v>
      </c>
      <c r="M1673" s="9"/>
      <c r="N1673" s="9"/>
      <c r="O1673" s="9"/>
      <c r="P1673" s="9"/>
      <c r="Q1673" s="9"/>
      <c r="R1673" s="9"/>
    </row>
    <row r="1674" spans="1:18" x14ac:dyDescent="0.4">
      <c r="A1674" s="13" t="s">
        <v>2628</v>
      </c>
      <c r="B1674" s="4" t="s">
        <v>4811</v>
      </c>
      <c r="C1674" s="13">
        <v>12</v>
      </c>
      <c r="D1674" s="7">
        <v>-6132864</v>
      </c>
      <c r="E1674" s="7">
        <v>-3423361</v>
      </c>
      <c r="F1674" s="7">
        <v>4273124</v>
      </c>
      <c r="G1674" s="7">
        <v>7559793</v>
      </c>
      <c r="H1674" s="7">
        <v>2986007</v>
      </c>
      <c r="I1674" s="7">
        <v>4254878</v>
      </c>
      <c r="J1674" s="7">
        <v>-1292066</v>
      </c>
      <c r="K1674" s="7">
        <v>751537</v>
      </c>
      <c r="L1674" s="7">
        <v>4230367</v>
      </c>
      <c r="M1674" s="8">
        <v>-5608797.7699999996</v>
      </c>
      <c r="N1674" s="8">
        <v>-8930551.4499999993</v>
      </c>
      <c r="O1674" s="8">
        <v>-6873805.9400000004</v>
      </c>
      <c r="P1674" s="8">
        <v>-4513347.38</v>
      </c>
      <c r="Q1674" s="8">
        <v>119230.43</v>
      </c>
      <c r="R1674" s="9"/>
    </row>
    <row r="1675" spans="1:18" x14ac:dyDescent="0.4">
      <c r="A1675" s="13" t="s">
        <v>2629</v>
      </c>
      <c r="B1675" s="4" t="s">
        <v>4812</v>
      </c>
      <c r="C1675" s="13">
        <v>12</v>
      </c>
      <c r="D1675" s="7">
        <v>153126</v>
      </c>
      <c r="E1675" s="7">
        <v>1643550</v>
      </c>
      <c r="F1675" s="7">
        <v>-9355549</v>
      </c>
      <c r="G1675" s="9"/>
      <c r="H1675" s="9"/>
      <c r="I1675" s="9"/>
      <c r="J1675" s="9"/>
      <c r="K1675" s="9"/>
      <c r="L1675" s="9"/>
      <c r="M1675" s="9"/>
      <c r="N1675" s="9"/>
      <c r="O1675" s="9"/>
      <c r="P1675" s="9"/>
      <c r="Q1675" s="9"/>
      <c r="R1675" s="9"/>
    </row>
    <row r="1676" spans="1:18" x14ac:dyDescent="0.4">
      <c r="A1676" s="13" t="s">
        <v>2630</v>
      </c>
      <c r="B1676" s="4" t="s">
        <v>4813</v>
      </c>
      <c r="C1676" s="13">
        <v>12</v>
      </c>
      <c r="D1676" s="7">
        <v>1392935</v>
      </c>
      <c r="E1676" s="7">
        <v>-946649</v>
      </c>
      <c r="F1676" s="7">
        <v>-952471</v>
      </c>
      <c r="G1676" s="7">
        <v>-995319</v>
      </c>
      <c r="H1676" s="7">
        <v>-188374</v>
      </c>
      <c r="I1676" s="7">
        <v>-1146232</v>
      </c>
      <c r="J1676" s="7">
        <v>-3226732</v>
      </c>
      <c r="K1676" s="7">
        <v>845194</v>
      </c>
      <c r="L1676" s="7">
        <v>399973</v>
      </c>
      <c r="M1676" s="9"/>
      <c r="N1676" s="8">
        <v>1307382.3999999999</v>
      </c>
      <c r="O1676" s="8">
        <v>676514.4</v>
      </c>
      <c r="P1676" s="8">
        <v>-1727598.9</v>
      </c>
      <c r="Q1676" s="8">
        <v>136647.64000000001</v>
      </c>
      <c r="R1676" s="8">
        <v>-2459699.15</v>
      </c>
    </row>
    <row r="1677" spans="1:18" x14ac:dyDescent="0.4">
      <c r="A1677" s="13" t="s">
        <v>2631</v>
      </c>
      <c r="B1677" s="4" t="s">
        <v>4814</v>
      </c>
      <c r="C1677" s="13">
        <v>12</v>
      </c>
      <c r="D1677" s="7">
        <v>2140078</v>
      </c>
      <c r="E1677" s="7">
        <v>3141124</v>
      </c>
      <c r="F1677" s="7">
        <v>-4805161</v>
      </c>
      <c r="G1677" s="7">
        <v>-178253</v>
      </c>
      <c r="H1677" s="7">
        <v>-1722533</v>
      </c>
      <c r="I1677" s="7">
        <v>566118</v>
      </c>
      <c r="J1677" s="7">
        <v>2416482</v>
      </c>
      <c r="K1677" s="7">
        <v>3258911</v>
      </c>
      <c r="L1677" s="7">
        <v>248561</v>
      </c>
      <c r="M1677" s="9"/>
      <c r="N1677" s="7">
        <v>-6330890</v>
      </c>
      <c r="O1677" s="7">
        <v>-4663753</v>
      </c>
      <c r="P1677" s="8">
        <v>-886410.86</v>
      </c>
      <c r="Q1677" s="8">
        <v>-7045497.3700000001</v>
      </c>
      <c r="R1677" s="8">
        <v>-7798412.4699999997</v>
      </c>
    </row>
    <row r="1678" spans="1:18" x14ac:dyDescent="0.4">
      <c r="A1678" s="13" t="s">
        <v>2632</v>
      </c>
      <c r="B1678" s="4" t="s">
        <v>4815</v>
      </c>
      <c r="C1678" s="13">
        <v>12</v>
      </c>
      <c r="D1678" s="9"/>
      <c r="E1678" s="9"/>
      <c r="F1678" s="9"/>
      <c r="G1678" s="9"/>
      <c r="H1678" s="9"/>
      <c r="I1678" s="7">
        <v>7576123</v>
      </c>
      <c r="J1678" s="7">
        <v>5021520</v>
      </c>
      <c r="K1678" s="7">
        <v>5782821</v>
      </c>
      <c r="L1678" s="7">
        <v>13587958</v>
      </c>
      <c r="M1678" s="9"/>
      <c r="N1678" s="8">
        <v>12404824.58</v>
      </c>
      <c r="O1678" s="8">
        <v>15308716.52</v>
      </c>
      <c r="P1678" s="8">
        <v>31644169.300000001</v>
      </c>
      <c r="Q1678" s="8">
        <v>40993860.770000003</v>
      </c>
      <c r="R1678" s="8">
        <v>45320857.530000001</v>
      </c>
    </row>
    <row r="1679" spans="1:18" x14ac:dyDescent="0.4">
      <c r="A1679" s="13" t="s">
        <v>2633</v>
      </c>
      <c r="B1679" s="4" t="s">
        <v>4816</v>
      </c>
      <c r="C1679" s="13">
        <v>12</v>
      </c>
      <c r="D1679" s="7">
        <v>-5732442</v>
      </c>
      <c r="E1679" s="7">
        <v>-4512160</v>
      </c>
      <c r="F1679" s="7">
        <v>-3835642</v>
      </c>
      <c r="G1679" s="7">
        <v>-1063094</v>
      </c>
      <c r="H1679" s="7">
        <v>-2616236</v>
      </c>
      <c r="I1679" s="7">
        <v>1077718</v>
      </c>
      <c r="J1679" s="7">
        <v>1598074</v>
      </c>
      <c r="K1679" s="7">
        <v>2442437</v>
      </c>
      <c r="L1679" s="7">
        <v>-12932146</v>
      </c>
      <c r="M1679" s="9"/>
      <c r="N1679" s="8">
        <v>-3850508.76</v>
      </c>
      <c r="O1679" s="8">
        <v>1122765.8700000001</v>
      </c>
      <c r="P1679" s="8">
        <v>3799394.79</v>
      </c>
      <c r="Q1679" s="8">
        <v>9822400.2799999993</v>
      </c>
      <c r="R1679" s="8">
        <v>5018634.26</v>
      </c>
    </row>
    <row r="1680" spans="1:18" x14ac:dyDescent="0.4">
      <c r="A1680" s="13" t="s">
        <v>2634</v>
      </c>
      <c r="B1680" s="4" t="s">
        <v>4817</v>
      </c>
      <c r="C1680" s="13">
        <v>12</v>
      </c>
      <c r="D1680" s="7">
        <v>-4158604</v>
      </c>
      <c r="E1680" s="7">
        <v>-1906499</v>
      </c>
      <c r="F1680" s="7">
        <v>121031</v>
      </c>
      <c r="G1680" s="7">
        <v>-868141</v>
      </c>
      <c r="H1680" s="7">
        <v>-897755</v>
      </c>
      <c r="I1680" s="7">
        <v>824702</v>
      </c>
      <c r="J1680" s="7">
        <v>-5921313</v>
      </c>
      <c r="K1680" s="7">
        <v>-2615186</v>
      </c>
      <c r="L1680" s="7">
        <v>130158</v>
      </c>
      <c r="M1680" s="8">
        <v>-2042199.78</v>
      </c>
      <c r="N1680" s="8">
        <v>-4005075.46</v>
      </c>
      <c r="O1680" s="8">
        <v>-491568.78</v>
      </c>
      <c r="P1680" s="9"/>
      <c r="Q1680" s="8">
        <v>-9896723.7400000002</v>
      </c>
      <c r="R1680" s="8">
        <v>-7963365.6900000004</v>
      </c>
    </row>
    <row r="1681" spans="1:18" x14ac:dyDescent="0.4">
      <c r="A1681" s="13" t="s">
        <v>2635</v>
      </c>
      <c r="B1681" s="4" t="s">
        <v>4818</v>
      </c>
      <c r="C1681" s="13">
        <v>12</v>
      </c>
      <c r="D1681" s="7">
        <v>1296640</v>
      </c>
      <c r="E1681" s="7">
        <v>828083</v>
      </c>
      <c r="F1681" s="7">
        <v>291021</v>
      </c>
      <c r="G1681" s="7">
        <v>589744</v>
      </c>
      <c r="H1681" s="7">
        <v>2990674</v>
      </c>
      <c r="I1681" s="7">
        <v>550205</v>
      </c>
      <c r="J1681" s="7">
        <v>4458598</v>
      </c>
      <c r="K1681" s="7">
        <v>5002907</v>
      </c>
      <c r="L1681" s="7">
        <v>7482890</v>
      </c>
      <c r="M1681" s="9"/>
      <c r="N1681" s="8">
        <v>-3497128.88</v>
      </c>
      <c r="O1681" s="7">
        <v>-2655636</v>
      </c>
      <c r="P1681" s="8">
        <v>-892035.98</v>
      </c>
      <c r="Q1681" s="8">
        <v>154261.56</v>
      </c>
      <c r="R1681" s="8">
        <v>1896322.39</v>
      </c>
    </row>
    <row r="1682" spans="1:18" x14ac:dyDescent="0.4">
      <c r="A1682" s="13" t="s">
        <v>2636</v>
      </c>
      <c r="B1682" s="4" t="s">
        <v>4819</v>
      </c>
      <c r="C1682" s="13">
        <v>12</v>
      </c>
      <c r="D1682" s="9"/>
      <c r="E1682" s="9"/>
      <c r="F1682" s="9"/>
      <c r="G1682" s="9"/>
      <c r="H1682" s="9"/>
      <c r="I1682" s="9"/>
      <c r="J1682" s="9"/>
      <c r="K1682" s="9"/>
      <c r="L1682" s="9"/>
      <c r="M1682" s="9"/>
      <c r="N1682" s="8">
        <v>-3286324.28</v>
      </c>
      <c r="O1682" s="8">
        <v>6237671.5599999996</v>
      </c>
      <c r="P1682" s="8">
        <v>-5837725.5599999996</v>
      </c>
      <c r="Q1682" s="8">
        <v>2908177.49</v>
      </c>
      <c r="R1682" s="8">
        <v>11893152.189999999</v>
      </c>
    </row>
    <row r="1683" spans="1:18" x14ac:dyDescent="0.4">
      <c r="A1683" s="13" t="s">
        <v>2637</v>
      </c>
      <c r="B1683" s="4" t="s">
        <v>4820</v>
      </c>
      <c r="C1683" s="13">
        <v>12</v>
      </c>
      <c r="D1683" s="7">
        <v>625250</v>
      </c>
      <c r="E1683" s="7">
        <v>507805</v>
      </c>
      <c r="F1683" s="7">
        <v>1117451</v>
      </c>
      <c r="G1683" s="7">
        <v>-4444408</v>
      </c>
      <c r="H1683" s="7">
        <v>2543029</v>
      </c>
      <c r="I1683" s="7">
        <v>2259579</v>
      </c>
      <c r="J1683" s="7">
        <v>-2899307</v>
      </c>
      <c r="K1683" s="7">
        <v>6225734</v>
      </c>
      <c r="L1683" s="8">
        <v>3589800.87</v>
      </c>
      <c r="M1683" s="8">
        <v>-9430172.4399999995</v>
      </c>
      <c r="N1683" s="8">
        <v>990335.02</v>
      </c>
      <c r="O1683" s="8">
        <v>2459516.4500000002</v>
      </c>
      <c r="P1683" s="8">
        <v>2807482.49</v>
      </c>
      <c r="Q1683" s="8">
        <v>1957279.22</v>
      </c>
      <c r="R1683" s="8">
        <v>2809709.64</v>
      </c>
    </row>
    <row r="1684" spans="1:18" x14ac:dyDescent="0.4">
      <c r="A1684" s="13" t="s">
        <v>2638</v>
      </c>
      <c r="B1684" s="4" t="s">
        <v>4821</v>
      </c>
      <c r="C1684" s="13">
        <v>12</v>
      </c>
      <c r="D1684" s="7">
        <v>13132259</v>
      </c>
      <c r="E1684" s="7">
        <v>5931384</v>
      </c>
      <c r="F1684" s="7">
        <v>7924382</v>
      </c>
      <c r="G1684" s="7">
        <v>3376852</v>
      </c>
      <c r="H1684" s="7">
        <v>3062822</v>
      </c>
      <c r="I1684" s="7">
        <v>1662834</v>
      </c>
      <c r="J1684" s="7">
        <v>3177227</v>
      </c>
      <c r="K1684" s="7">
        <v>2389166</v>
      </c>
      <c r="L1684" s="7">
        <v>2042644</v>
      </c>
      <c r="M1684" s="8">
        <v>-1037621.18</v>
      </c>
      <c r="N1684" s="8">
        <v>28270.38</v>
      </c>
      <c r="O1684" s="8">
        <v>-2651809.66</v>
      </c>
      <c r="P1684" s="8">
        <v>24528.560000000001</v>
      </c>
      <c r="Q1684" s="7">
        <v>-2116310</v>
      </c>
      <c r="R1684" s="7">
        <v>-1665464</v>
      </c>
    </row>
    <row r="1685" spans="1:18" x14ac:dyDescent="0.4">
      <c r="A1685" s="13" t="s">
        <v>2639</v>
      </c>
      <c r="B1685" s="4" t="s">
        <v>4822</v>
      </c>
      <c r="C1685" s="13">
        <v>12</v>
      </c>
      <c r="D1685" s="7">
        <v>6532368</v>
      </c>
      <c r="E1685" s="7">
        <v>5250944</v>
      </c>
      <c r="F1685" s="7">
        <v>2966933</v>
      </c>
      <c r="G1685" s="7">
        <v>4262902</v>
      </c>
      <c r="H1685" s="7">
        <v>3784922</v>
      </c>
      <c r="I1685" s="7">
        <v>4718812</v>
      </c>
      <c r="J1685" s="7">
        <v>9774269</v>
      </c>
      <c r="K1685" s="7">
        <v>15047032</v>
      </c>
      <c r="L1685" s="7">
        <v>15459124</v>
      </c>
      <c r="M1685" s="9"/>
      <c r="N1685" s="8">
        <v>56944988.890000001</v>
      </c>
      <c r="O1685" s="8">
        <v>68654621.780000001</v>
      </c>
      <c r="P1685" s="8">
        <v>50921639.289999999</v>
      </c>
      <c r="Q1685" s="8">
        <v>4906352.41</v>
      </c>
      <c r="R1685" s="8">
        <v>69662163.129999995</v>
      </c>
    </row>
    <row r="1686" spans="1:18" x14ac:dyDescent="0.4">
      <c r="A1686" s="13" t="s">
        <v>2640</v>
      </c>
      <c r="B1686" s="4" t="s">
        <v>4823</v>
      </c>
      <c r="C1686" s="13">
        <v>12</v>
      </c>
      <c r="D1686" s="7">
        <v>2348231</v>
      </c>
      <c r="E1686" s="7">
        <v>-3098060</v>
      </c>
      <c r="F1686" s="7">
        <v>-2447929</v>
      </c>
      <c r="G1686" s="7">
        <v>-4919417</v>
      </c>
      <c r="H1686" s="7">
        <v>-10185981</v>
      </c>
      <c r="I1686" s="7">
        <v>-9071803</v>
      </c>
      <c r="J1686" s="7">
        <v>-5284970</v>
      </c>
      <c r="K1686" s="7">
        <v>-3240508</v>
      </c>
      <c r="L1686" s="7">
        <v>255488</v>
      </c>
      <c r="M1686" s="9"/>
      <c r="N1686" s="8">
        <v>495824.72</v>
      </c>
      <c r="O1686" s="8">
        <v>376855.12</v>
      </c>
      <c r="P1686" s="8">
        <v>-904070.66</v>
      </c>
      <c r="Q1686" s="8">
        <v>-520851.04</v>
      </c>
      <c r="R1686" s="8">
        <v>-5883469.2599999998</v>
      </c>
    </row>
    <row r="1687" spans="1:18" x14ac:dyDescent="0.4">
      <c r="A1687" s="13" t="s">
        <v>2641</v>
      </c>
      <c r="B1687" s="4" t="s">
        <v>4824</v>
      </c>
      <c r="C1687" s="13">
        <v>12</v>
      </c>
      <c r="D1687" s="7">
        <v>819519</v>
      </c>
      <c r="E1687" s="7">
        <v>-1240386</v>
      </c>
      <c r="F1687" s="7">
        <v>3215656</v>
      </c>
      <c r="G1687" s="7">
        <v>4310598</v>
      </c>
      <c r="H1687" s="7">
        <v>109118</v>
      </c>
      <c r="I1687" s="7">
        <v>853810</v>
      </c>
      <c r="J1687" s="7">
        <v>3574201</v>
      </c>
      <c r="K1687" s="7">
        <v>6053723</v>
      </c>
      <c r="L1687" s="7">
        <v>2820601</v>
      </c>
      <c r="M1687" s="9"/>
      <c r="N1687" s="8">
        <v>4083304.4</v>
      </c>
      <c r="O1687" s="8">
        <v>-5646638.0599999996</v>
      </c>
      <c r="P1687" s="8">
        <v>-3444541.47</v>
      </c>
      <c r="Q1687" s="8">
        <v>-2599006.25</v>
      </c>
      <c r="R1687" s="8">
        <v>1750677.43</v>
      </c>
    </row>
    <row r="1688" spans="1:18" x14ac:dyDescent="0.4">
      <c r="A1688" s="13" t="s">
        <v>2642</v>
      </c>
      <c r="B1688" s="4" t="s">
        <v>4825</v>
      </c>
      <c r="C1688" s="13">
        <v>12</v>
      </c>
      <c r="D1688" s="7">
        <v>629393</v>
      </c>
      <c r="E1688" s="7">
        <v>-785028</v>
      </c>
      <c r="F1688" s="7">
        <v>245919</v>
      </c>
      <c r="G1688" s="7">
        <v>-532698</v>
      </c>
      <c r="H1688" s="7">
        <v>-1627781</v>
      </c>
      <c r="I1688" s="7">
        <v>36465</v>
      </c>
      <c r="J1688" s="7">
        <v>140391</v>
      </c>
      <c r="K1688" s="7">
        <v>-2352937</v>
      </c>
      <c r="L1688" s="7">
        <v>257660</v>
      </c>
      <c r="M1688" s="8">
        <v>-1837137.12</v>
      </c>
      <c r="N1688" s="9"/>
      <c r="O1688" s="8">
        <v>-2041230.86</v>
      </c>
      <c r="P1688" s="8">
        <v>7511576.9299999997</v>
      </c>
      <c r="Q1688" s="8">
        <v>1935731.32</v>
      </c>
      <c r="R1688" s="8">
        <v>4899081.74</v>
      </c>
    </row>
    <row r="1689" spans="1:18" x14ac:dyDescent="0.4">
      <c r="A1689" s="13" t="s">
        <v>2643</v>
      </c>
      <c r="B1689" s="4" t="s">
        <v>4826</v>
      </c>
      <c r="C1689" s="13">
        <v>12</v>
      </c>
      <c r="D1689" s="7">
        <v>1002137</v>
      </c>
      <c r="E1689" s="7">
        <v>558372</v>
      </c>
      <c r="F1689" s="7">
        <v>2083703</v>
      </c>
      <c r="G1689" s="7">
        <v>3261606</v>
      </c>
      <c r="H1689" s="7">
        <v>1364708</v>
      </c>
      <c r="I1689" s="7">
        <v>1057068</v>
      </c>
      <c r="J1689" s="7">
        <v>677168</v>
      </c>
      <c r="K1689" s="7">
        <v>4486824</v>
      </c>
      <c r="L1689" s="7">
        <v>-15719362</v>
      </c>
      <c r="M1689" s="9"/>
      <c r="N1689" s="9"/>
      <c r="O1689" s="9"/>
      <c r="P1689" s="9"/>
      <c r="Q1689" s="9"/>
      <c r="R1689" s="9"/>
    </row>
    <row r="1690" spans="1:18" x14ac:dyDescent="0.4">
      <c r="A1690" s="13" t="s">
        <v>2644</v>
      </c>
      <c r="B1690" s="4" t="s">
        <v>4827</v>
      </c>
      <c r="C1690" s="13">
        <v>12</v>
      </c>
      <c r="D1690" s="7">
        <v>35580189</v>
      </c>
      <c r="E1690" s="7">
        <v>37772237</v>
      </c>
      <c r="F1690" s="7">
        <v>22205908</v>
      </c>
      <c r="G1690" s="7">
        <v>22250667</v>
      </c>
      <c r="H1690" s="7">
        <v>4836804</v>
      </c>
      <c r="I1690" s="7">
        <v>3974340</v>
      </c>
      <c r="J1690" s="7">
        <v>1576944</v>
      </c>
      <c r="K1690" s="7">
        <v>4345765</v>
      </c>
      <c r="L1690" s="7">
        <v>14160223</v>
      </c>
      <c r="M1690" s="9"/>
      <c r="N1690" s="8">
        <v>5730821.6200000001</v>
      </c>
      <c r="O1690" s="8">
        <v>1441446.81</v>
      </c>
      <c r="P1690" s="8">
        <v>1082245.43</v>
      </c>
      <c r="Q1690" s="8">
        <v>-8197632.2999999998</v>
      </c>
      <c r="R1690" s="8">
        <v>-6487770.8300000001</v>
      </c>
    </row>
    <row r="1691" spans="1:18" x14ac:dyDescent="0.4">
      <c r="A1691" s="13" t="s">
        <v>2645</v>
      </c>
      <c r="B1691" s="4" t="s">
        <v>4828</v>
      </c>
      <c r="C1691" s="13">
        <v>12</v>
      </c>
      <c r="D1691" s="7">
        <v>-5367352</v>
      </c>
      <c r="E1691" s="7">
        <v>-1433487</v>
      </c>
      <c r="F1691" s="7">
        <v>-1902597</v>
      </c>
      <c r="G1691" s="7">
        <v>-5763382</v>
      </c>
      <c r="H1691" s="7">
        <v>-5075346</v>
      </c>
      <c r="I1691" s="7">
        <v>-3133676</v>
      </c>
      <c r="J1691" s="7">
        <v>-6352262</v>
      </c>
      <c r="K1691" s="7">
        <v>-7275842</v>
      </c>
      <c r="L1691" s="7">
        <v>-4022802</v>
      </c>
      <c r="M1691" s="9"/>
      <c r="N1691" s="9"/>
      <c r="O1691" s="9"/>
      <c r="P1691" s="9"/>
      <c r="Q1691" s="9"/>
      <c r="R1691" s="9"/>
    </row>
    <row r="1692" spans="1:18" x14ac:dyDescent="0.4">
      <c r="A1692" s="13" t="s">
        <v>2646</v>
      </c>
      <c r="B1692" s="4" t="s">
        <v>4829</v>
      </c>
      <c r="C1692" s="13">
        <v>12</v>
      </c>
      <c r="D1692" s="7">
        <v>1507796</v>
      </c>
      <c r="E1692" s="7">
        <v>-3795022</v>
      </c>
      <c r="F1692" s="9"/>
      <c r="G1692" s="9"/>
      <c r="H1692" s="9"/>
      <c r="I1692" s="9"/>
      <c r="J1692" s="9"/>
      <c r="K1692" s="9"/>
      <c r="L1692" s="9"/>
      <c r="M1692" s="9"/>
      <c r="N1692" s="9"/>
      <c r="O1692" s="9"/>
      <c r="P1692" s="9"/>
      <c r="Q1692" s="9"/>
      <c r="R1692" s="9"/>
    </row>
    <row r="1693" spans="1:18" x14ac:dyDescent="0.4">
      <c r="A1693" s="13" t="s">
        <v>2647</v>
      </c>
      <c r="B1693" s="4" t="s">
        <v>4830</v>
      </c>
      <c r="C1693" s="13">
        <v>12</v>
      </c>
      <c r="D1693" s="9"/>
      <c r="E1693" s="7">
        <v>92136</v>
      </c>
      <c r="F1693" s="7">
        <v>1070568</v>
      </c>
      <c r="G1693" s="7">
        <v>990250</v>
      </c>
      <c r="H1693" s="7">
        <v>-3639827</v>
      </c>
      <c r="I1693" s="7">
        <v>-4509361</v>
      </c>
      <c r="J1693" s="7">
        <v>-4350329</v>
      </c>
      <c r="K1693" s="8">
        <v>-3382383.75</v>
      </c>
      <c r="L1693" s="8">
        <v>-2897091.4</v>
      </c>
      <c r="M1693" s="8">
        <v>289272.81</v>
      </c>
      <c r="N1693" s="8">
        <v>1122949.5900000001</v>
      </c>
      <c r="O1693" s="8">
        <v>-6526329.1399999997</v>
      </c>
      <c r="P1693" s="8">
        <v>-7012688.9000000004</v>
      </c>
      <c r="Q1693" s="8">
        <v>-3091632.5</v>
      </c>
      <c r="R1693" s="8">
        <v>-259557.04</v>
      </c>
    </row>
    <row r="1694" spans="1:18" x14ac:dyDescent="0.4">
      <c r="A1694" s="13" t="s">
        <v>2648</v>
      </c>
      <c r="B1694" s="4" t="s">
        <v>4831</v>
      </c>
      <c r="C1694" s="13">
        <v>12</v>
      </c>
      <c r="D1694" s="7">
        <v>5568769</v>
      </c>
      <c r="E1694" s="7">
        <v>22130018</v>
      </c>
      <c r="F1694" s="9"/>
      <c r="G1694" s="9"/>
      <c r="H1694" s="9"/>
      <c r="I1694" s="9"/>
      <c r="J1694" s="9"/>
      <c r="K1694" s="9"/>
      <c r="L1694" s="9"/>
      <c r="M1694" s="9"/>
      <c r="N1694" s="9"/>
      <c r="O1694" s="9"/>
      <c r="P1694" s="9"/>
      <c r="Q1694" s="9"/>
      <c r="R1694" s="9"/>
    </row>
    <row r="1695" spans="1:18" x14ac:dyDescent="0.4">
      <c r="A1695" s="13" t="s">
        <v>2649</v>
      </c>
      <c r="B1695" s="4" t="s">
        <v>4832</v>
      </c>
      <c r="C1695" s="13">
        <v>12</v>
      </c>
      <c r="D1695" s="7">
        <v>5626330</v>
      </c>
      <c r="E1695" s="7">
        <v>6512246</v>
      </c>
      <c r="F1695" s="7">
        <v>12918311</v>
      </c>
      <c r="G1695" s="7">
        <v>20555540</v>
      </c>
      <c r="H1695" s="7">
        <v>18024613</v>
      </c>
      <c r="I1695" s="7">
        <v>19070144</v>
      </c>
      <c r="J1695" s="7">
        <v>23328513</v>
      </c>
      <c r="K1695" s="7">
        <v>27478715</v>
      </c>
      <c r="L1695" s="7">
        <v>40138275</v>
      </c>
      <c r="M1695" s="9"/>
      <c r="N1695" s="9"/>
      <c r="O1695" s="9"/>
      <c r="P1695" s="9"/>
      <c r="Q1695" s="9"/>
      <c r="R1695" s="9"/>
    </row>
    <row r="1696" spans="1:18" x14ac:dyDescent="0.4">
      <c r="A1696" s="13" t="s">
        <v>2650</v>
      </c>
      <c r="B1696" s="4" t="s">
        <v>4833</v>
      </c>
      <c r="C1696" s="13">
        <v>12</v>
      </c>
      <c r="D1696" s="9"/>
      <c r="E1696" s="9"/>
      <c r="F1696" s="9"/>
      <c r="G1696" s="9"/>
      <c r="H1696" s="7">
        <v>-23451</v>
      </c>
      <c r="I1696" s="7">
        <v>2895370</v>
      </c>
      <c r="J1696" s="7">
        <v>-4402264</v>
      </c>
      <c r="K1696" s="7">
        <v>1612134</v>
      </c>
      <c r="L1696" s="7">
        <v>-229784</v>
      </c>
      <c r="M1696" s="9"/>
      <c r="N1696" s="7">
        <v>-7090955</v>
      </c>
      <c r="O1696" s="8">
        <v>148072.97</v>
      </c>
      <c r="P1696" s="8">
        <v>522870.46</v>
      </c>
      <c r="Q1696" s="8">
        <v>395416.73</v>
      </c>
      <c r="R1696" s="8">
        <v>-5197103.9400000004</v>
      </c>
    </row>
    <row r="1697" spans="1:18" x14ac:dyDescent="0.4">
      <c r="A1697" s="13" t="s">
        <v>2651</v>
      </c>
      <c r="B1697" s="4" t="s">
        <v>4834</v>
      </c>
      <c r="C1697" s="13">
        <v>12</v>
      </c>
      <c r="D1697" s="7">
        <v>1724877</v>
      </c>
      <c r="E1697" s="7">
        <v>1580264</v>
      </c>
      <c r="F1697" s="7">
        <v>1836759</v>
      </c>
      <c r="G1697" s="7">
        <v>1409293</v>
      </c>
      <c r="H1697" s="7">
        <v>1081811</v>
      </c>
      <c r="I1697" s="7">
        <v>1288233</v>
      </c>
      <c r="J1697" s="7">
        <v>1978106</v>
      </c>
      <c r="K1697" s="7">
        <v>2598032</v>
      </c>
      <c r="L1697" s="7">
        <v>1942104</v>
      </c>
      <c r="M1697" s="9"/>
      <c r="N1697" s="8">
        <v>2710955.83</v>
      </c>
      <c r="O1697" s="7">
        <v>2269285</v>
      </c>
      <c r="P1697" s="8">
        <v>5940488.96</v>
      </c>
      <c r="Q1697" s="8">
        <v>8417815.3900000006</v>
      </c>
      <c r="R1697" s="8">
        <v>3440780.39</v>
      </c>
    </row>
    <row r="1698" spans="1:18" x14ac:dyDescent="0.4">
      <c r="A1698" s="13" t="s">
        <v>2652</v>
      </c>
      <c r="B1698" s="4" t="s">
        <v>4835</v>
      </c>
      <c r="C1698" s="13">
        <v>12</v>
      </c>
      <c r="D1698" s="9"/>
      <c r="E1698" s="9"/>
      <c r="F1698" s="9"/>
      <c r="G1698" s="7">
        <v>3899539</v>
      </c>
      <c r="H1698" s="7">
        <v>4291645</v>
      </c>
      <c r="I1698" s="7">
        <v>3483080</v>
      </c>
      <c r="J1698" s="7">
        <v>6493978</v>
      </c>
      <c r="K1698" s="9"/>
      <c r="L1698" s="9"/>
      <c r="M1698" s="9"/>
      <c r="N1698" s="9"/>
      <c r="O1698" s="9"/>
      <c r="P1698" s="9"/>
      <c r="Q1698" s="9"/>
      <c r="R1698" s="9"/>
    </row>
    <row r="1699" spans="1:18" x14ac:dyDescent="0.4">
      <c r="A1699" s="13" t="s">
        <v>2653</v>
      </c>
      <c r="B1699" s="4" t="s">
        <v>4836</v>
      </c>
      <c r="C1699" s="13">
        <v>12</v>
      </c>
      <c r="D1699" s="7">
        <v>3338644</v>
      </c>
      <c r="E1699" s="7">
        <v>-3667734</v>
      </c>
      <c r="F1699" s="7">
        <v>1128272</v>
      </c>
      <c r="G1699" s="7">
        <v>622303</v>
      </c>
      <c r="H1699" s="7">
        <v>-11509265</v>
      </c>
      <c r="I1699" s="7">
        <v>-3515891</v>
      </c>
      <c r="J1699" s="7">
        <v>-4757566</v>
      </c>
      <c r="K1699" s="7">
        <v>-1002575</v>
      </c>
      <c r="L1699" s="7">
        <v>-142185</v>
      </c>
      <c r="M1699" s="9"/>
      <c r="N1699" s="8">
        <v>679941.89</v>
      </c>
      <c r="O1699" s="7">
        <v>-1822545</v>
      </c>
      <c r="P1699" s="8">
        <v>-4640386.1399999997</v>
      </c>
      <c r="Q1699" s="8">
        <v>1130680.1299999999</v>
      </c>
      <c r="R1699" s="8">
        <v>1875237.36</v>
      </c>
    </row>
    <row r="1700" spans="1:18" x14ac:dyDescent="0.4">
      <c r="A1700" s="13" t="s">
        <v>2654</v>
      </c>
      <c r="B1700" s="4" t="s">
        <v>4837</v>
      </c>
      <c r="C1700" s="13">
        <v>12</v>
      </c>
      <c r="D1700" s="7">
        <v>4856664</v>
      </c>
      <c r="E1700" s="7">
        <v>6122838</v>
      </c>
      <c r="F1700" s="7">
        <v>1410430</v>
      </c>
      <c r="G1700" s="7">
        <v>75955</v>
      </c>
      <c r="H1700" s="7">
        <v>-1985501</v>
      </c>
      <c r="I1700" s="7">
        <v>2225667</v>
      </c>
      <c r="J1700" s="7">
        <v>4578273</v>
      </c>
      <c r="K1700" s="7">
        <v>7255676</v>
      </c>
      <c r="L1700" s="7">
        <v>8640084</v>
      </c>
      <c r="M1700" s="9"/>
      <c r="N1700" s="8">
        <v>4170867.71</v>
      </c>
      <c r="O1700" s="7">
        <v>20565432</v>
      </c>
      <c r="P1700" s="8">
        <v>9707419.9700000007</v>
      </c>
      <c r="Q1700" s="8">
        <v>-10754216.43</v>
      </c>
      <c r="R1700" s="8">
        <v>2498618.04</v>
      </c>
    </row>
    <row r="1701" spans="1:18" x14ac:dyDescent="0.4">
      <c r="A1701" s="13" t="s">
        <v>2655</v>
      </c>
      <c r="B1701" s="4" t="s">
        <v>4838</v>
      </c>
      <c r="C1701" s="13">
        <v>12</v>
      </c>
      <c r="D1701" s="7">
        <v>-4303325</v>
      </c>
      <c r="E1701" s="7">
        <v>-5217728</v>
      </c>
      <c r="F1701" s="7">
        <v>-5859188</v>
      </c>
      <c r="G1701" s="7">
        <v>-4782432</v>
      </c>
      <c r="H1701" s="7">
        <v>-10041135</v>
      </c>
      <c r="I1701" s="7">
        <v>-3195501</v>
      </c>
      <c r="J1701" s="9"/>
      <c r="K1701" s="9"/>
      <c r="L1701" s="9"/>
      <c r="M1701" s="9"/>
      <c r="N1701" s="9"/>
      <c r="O1701" s="9"/>
      <c r="P1701" s="9"/>
      <c r="Q1701" s="9"/>
      <c r="R1701" s="9"/>
    </row>
    <row r="1702" spans="1:18" x14ac:dyDescent="0.4">
      <c r="A1702" s="13" t="s">
        <v>830</v>
      </c>
      <c r="B1702" s="4" t="s">
        <v>1377</v>
      </c>
      <c r="C1702" s="13">
        <v>12</v>
      </c>
      <c r="D1702" s="9"/>
      <c r="E1702" s="9"/>
      <c r="F1702" s="9"/>
      <c r="G1702" s="9"/>
      <c r="H1702" s="9"/>
      <c r="I1702" s="7">
        <v>6318736</v>
      </c>
      <c r="J1702" s="7">
        <v>-13958584</v>
      </c>
      <c r="K1702" s="7">
        <v>4626489</v>
      </c>
      <c r="L1702" s="7">
        <v>1651905</v>
      </c>
      <c r="M1702" s="8">
        <v>-9111175.2400000002</v>
      </c>
      <c r="N1702" s="8">
        <v>-2518538.37</v>
      </c>
      <c r="O1702" s="8">
        <v>-1973834.72</v>
      </c>
      <c r="P1702" s="8">
        <v>-1718776.32</v>
      </c>
      <c r="Q1702" s="8">
        <v>-5429193.29</v>
      </c>
      <c r="R1702" s="9"/>
    </row>
    <row r="1703" spans="1:18" x14ac:dyDescent="0.4">
      <c r="A1703" s="13" t="s">
        <v>2656</v>
      </c>
      <c r="B1703" s="4" t="s">
        <v>4839</v>
      </c>
      <c r="C1703" s="13">
        <v>12</v>
      </c>
      <c r="D1703" s="7">
        <v>1317892</v>
      </c>
      <c r="E1703" s="7">
        <v>883230</v>
      </c>
      <c r="F1703" s="7">
        <v>-12777317</v>
      </c>
      <c r="G1703" s="9"/>
      <c r="H1703" s="9"/>
      <c r="I1703" s="9"/>
      <c r="J1703" s="9"/>
      <c r="K1703" s="9"/>
      <c r="L1703" s="9"/>
      <c r="M1703" s="9"/>
      <c r="N1703" s="9"/>
      <c r="O1703" s="9"/>
      <c r="P1703" s="9"/>
      <c r="Q1703" s="9"/>
      <c r="R1703" s="9"/>
    </row>
    <row r="1704" spans="1:18" x14ac:dyDescent="0.4">
      <c r="A1704" s="13" t="s">
        <v>831</v>
      </c>
      <c r="B1704" s="4" t="s">
        <v>1378</v>
      </c>
      <c r="C1704" s="13">
        <v>12</v>
      </c>
      <c r="D1704" s="9"/>
      <c r="E1704" s="9"/>
      <c r="F1704" s="9"/>
      <c r="G1704" s="9"/>
      <c r="H1704" s="9"/>
      <c r="I1704" s="9"/>
      <c r="J1704" s="7">
        <v>12892056</v>
      </c>
      <c r="K1704" s="7">
        <v>10959906</v>
      </c>
      <c r="L1704" s="7">
        <v>17468727</v>
      </c>
      <c r="M1704" s="9"/>
      <c r="N1704" s="8">
        <v>12336728.539999999</v>
      </c>
      <c r="O1704" s="8">
        <v>19045256.289999999</v>
      </c>
      <c r="P1704" s="8">
        <v>22042087.190000001</v>
      </c>
      <c r="Q1704" s="9"/>
      <c r="R1704" s="8">
        <v>32622475.879999999</v>
      </c>
    </row>
    <row r="1705" spans="1:18" x14ac:dyDescent="0.4">
      <c r="A1705" s="13" t="s">
        <v>2657</v>
      </c>
      <c r="B1705" s="4" t="s">
        <v>4840</v>
      </c>
      <c r="C1705" s="13">
        <v>12</v>
      </c>
      <c r="D1705" s="7">
        <v>2852822</v>
      </c>
      <c r="E1705" s="7">
        <v>2395218</v>
      </c>
      <c r="F1705" s="7">
        <v>2680431</v>
      </c>
      <c r="G1705" s="7">
        <v>641508</v>
      </c>
      <c r="H1705" s="7">
        <v>-830686</v>
      </c>
      <c r="I1705" s="7">
        <v>-446227</v>
      </c>
      <c r="J1705" s="7">
        <v>-332936</v>
      </c>
      <c r="K1705" s="7">
        <v>1876188</v>
      </c>
      <c r="L1705" s="7">
        <v>-44461</v>
      </c>
      <c r="M1705" s="9"/>
      <c r="N1705" s="8">
        <v>1221370.07</v>
      </c>
      <c r="O1705" s="8">
        <v>845857.28000000003</v>
      </c>
      <c r="P1705" s="8">
        <v>-1185878.0900000001</v>
      </c>
      <c r="Q1705" s="8">
        <v>-1538364.11</v>
      </c>
      <c r="R1705" s="8">
        <v>-1058903.05</v>
      </c>
    </row>
    <row r="1706" spans="1:18" x14ac:dyDescent="0.4">
      <c r="A1706" s="13" t="s">
        <v>2658</v>
      </c>
      <c r="B1706" s="4" t="s">
        <v>4841</v>
      </c>
      <c r="C1706" s="13">
        <v>12</v>
      </c>
      <c r="D1706" s="7">
        <v>3396470</v>
      </c>
      <c r="E1706" s="7">
        <v>5907994</v>
      </c>
      <c r="F1706" s="7">
        <v>14043059</v>
      </c>
      <c r="G1706" s="7">
        <v>27680755</v>
      </c>
      <c r="H1706" s="7">
        <v>36844017</v>
      </c>
      <c r="I1706" s="7">
        <v>62341553</v>
      </c>
      <c r="J1706" s="7">
        <v>100293216</v>
      </c>
      <c r="K1706" s="7">
        <v>57254170</v>
      </c>
      <c r="L1706" s="7">
        <v>10773576</v>
      </c>
      <c r="M1706" s="8">
        <v>16364483.09</v>
      </c>
      <c r="N1706" s="7">
        <v>10283090</v>
      </c>
      <c r="O1706" s="8">
        <v>10164318.550000001</v>
      </c>
      <c r="P1706" s="8">
        <v>8306187.0999999996</v>
      </c>
      <c r="Q1706" s="8">
        <v>6088239.5700000003</v>
      </c>
      <c r="R1706" s="8">
        <v>12935185.699999999</v>
      </c>
    </row>
    <row r="1707" spans="1:18" x14ac:dyDescent="0.4">
      <c r="A1707" s="13" t="s">
        <v>2659</v>
      </c>
      <c r="B1707" s="4" t="s">
        <v>4842</v>
      </c>
      <c r="C1707" s="13">
        <v>12</v>
      </c>
      <c r="D1707" s="9"/>
      <c r="E1707" s="9"/>
      <c r="F1707" s="9"/>
      <c r="G1707" s="9"/>
      <c r="H1707" s="9"/>
      <c r="I1707" s="9"/>
      <c r="J1707" s="9"/>
      <c r="K1707" s="9"/>
      <c r="L1707" s="9"/>
      <c r="M1707" s="9"/>
      <c r="N1707" s="9"/>
      <c r="O1707" s="9"/>
      <c r="P1707" s="9"/>
      <c r="Q1707" s="9"/>
      <c r="R1707" s="9"/>
    </row>
    <row r="1708" spans="1:18" x14ac:dyDescent="0.4">
      <c r="A1708" s="13" t="s">
        <v>2660</v>
      </c>
      <c r="B1708" s="4" t="s">
        <v>4843</v>
      </c>
      <c r="C1708" s="13">
        <v>12</v>
      </c>
      <c r="D1708" s="7">
        <v>1664416</v>
      </c>
      <c r="E1708" s="7">
        <v>1907390</v>
      </c>
      <c r="F1708" s="7">
        <v>4591512</v>
      </c>
      <c r="G1708" s="7">
        <v>7909762</v>
      </c>
      <c r="H1708" s="7">
        <v>7242409</v>
      </c>
      <c r="I1708" s="7">
        <v>3263700</v>
      </c>
      <c r="J1708" s="7">
        <v>5966095</v>
      </c>
      <c r="K1708" s="7">
        <v>5208713</v>
      </c>
      <c r="L1708" s="9"/>
      <c r="M1708" s="9"/>
      <c r="N1708" s="9"/>
      <c r="O1708" s="9"/>
      <c r="P1708" s="9"/>
      <c r="Q1708" s="9"/>
      <c r="R1708" s="9"/>
    </row>
    <row r="1709" spans="1:18" x14ac:dyDescent="0.4">
      <c r="A1709" s="13" t="s">
        <v>2661</v>
      </c>
      <c r="B1709" s="4" t="s">
        <v>4844</v>
      </c>
      <c r="C1709" s="13">
        <v>12</v>
      </c>
      <c r="D1709" s="7">
        <v>1573570</v>
      </c>
      <c r="E1709" s="7">
        <v>-5835411</v>
      </c>
      <c r="F1709" s="7">
        <v>-4986065</v>
      </c>
      <c r="G1709" s="7">
        <v>-2978102</v>
      </c>
      <c r="H1709" s="7">
        <v>-3194258</v>
      </c>
      <c r="I1709" s="7">
        <v>126125</v>
      </c>
      <c r="J1709" s="7">
        <v>-4430383</v>
      </c>
      <c r="K1709" s="9"/>
      <c r="L1709" s="9"/>
      <c r="M1709" s="9"/>
      <c r="N1709" s="9"/>
      <c r="O1709" s="9"/>
      <c r="P1709" s="9"/>
      <c r="Q1709" s="9"/>
      <c r="R1709" s="9"/>
    </row>
    <row r="1710" spans="1:18" x14ac:dyDescent="0.4">
      <c r="A1710" s="13" t="s">
        <v>2662</v>
      </c>
      <c r="B1710" s="4" t="s">
        <v>4845</v>
      </c>
      <c r="C1710" s="13">
        <v>12</v>
      </c>
      <c r="D1710" s="7">
        <v>-1900347</v>
      </c>
      <c r="E1710" s="7">
        <v>1157304</v>
      </c>
      <c r="F1710" s="7">
        <v>780652</v>
      </c>
      <c r="G1710" s="7">
        <v>3371079</v>
      </c>
      <c r="H1710" s="7">
        <v>5071830</v>
      </c>
      <c r="I1710" s="7">
        <v>2820509</v>
      </c>
      <c r="J1710" s="7">
        <v>941650</v>
      </c>
      <c r="K1710" s="7">
        <v>-2948951</v>
      </c>
      <c r="L1710" s="7">
        <v>1112332</v>
      </c>
      <c r="M1710" s="9"/>
      <c r="N1710" s="8">
        <v>7956174.5800000001</v>
      </c>
      <c r="O1710" s="8">
        <v>4725020.0999999996</v>
      </c>
      <c r="P1710" s="8">
        <v>2084703.26</v>
      </c>
      <c r="Q1710" s="8">
        <v>662994.68000000005</v>
      </c>
      <c r="R1710" s="8">
        <v>2101538.56</v>
      </c>
    </row>
    <row r="1711" spans="1:18" x14ac:dyDescent="0.4">
      <c r="A1711" s="13" t="s">
        <v>832</v>
      </c>
      <c r="B1711" s="4" t="s">
        <v>1379</v>
      </c>
      <c r="C1711" s="13">
        <v>12</v>
      </c>
      <c r="D1711" s="7">
        <v>1754967</v>
      </c>
      <c r="E1711" s="7">
        <v>258369</v>
      </c>
      <c r="F1711" s="7">
        <v>3681162</v>
      </c>
      <c r="G1711" s="7">
        <v>7587820</v>
      </c>
      <c r="H1711" s="7">
        <v>3649776</v>
      </c>
      <c r="I1711" s="7">
        <v>2340687</v>
      </c>
      <c r="J1711" s="7">
        <v>4890787</v>
      </c>
      <c r="K1711" s="7">
        <v>6751642</v>
      </c>
      <c r="L1711" s="7">
        <v>9138465</v>
      </c>
      <c r="M1711" s="8">
        <v>16871145.079999998</v>
      </c>
      <c r="N1711" s="8">
        <v>26113818.25</v>
      </c>
      <c r="O1711" s="8">
        <v>2965713.77</v>
      </c>
      <c r="P1711" s="8">
        <v>7195132.7599999998</v>
      </c>
      <c r="Q1711" s="7">
        <v>11259339</v>
      </c>
      <c r="R1711" s="7">
        <v>20158173</v>
      </c>
    </row>
    <row r="1712" spans="1:18" x14ac:dyDescent="0.4">
      <c r="A1712" s="13" t="s">
        <v>2663</v>
      </c>
      <c r="B1712" s="4" t="s">
        <v>4846</v>
      </c>
      <c r="C1712" s="13">
        <v>12</v>
      </c>
      <c r="D1712" s="7">
        <v>1212419</v>
      </c>
      <c r="E1712" s="7">
        <v>441567</v>
      </c>
      <c r="F1712" s="7">
        <v>643312</v>
      </c>
      <c r="G1712" s="7">
        <v>20918</v>
      </c>
      <c r="H1712" s="7">
        <v>668544</v>
      </c>
      <c r="I1712" s="7">
        <v>478733</v>
      </c>
      <c r="J1712" s="7">
        <v>615368</v>
      </c>
      <c r="K1712" s="7">
        <v>749248</v>
      </c>
      <c r="L1712" s="7">
        <v>742363</v>
      </c>
      <c r="M1712" s="8">
        <v>976854.1</v>
      </c>
      <c r="N1712" s="8">
        <v>1048734.48</v>
      </c>
      <c r="O1712" s="8">
        <v>1013705.02</v>
      </c>
      <c r="P1712" s="8">
        <v>1603064.91</v>
      </c>
      <c r="Q1712" s="8">
        <v>2054043.3</v>
      </c>
      <c r="R1712" s="8">
        <v>1127052.33</v>
      </c>
    </row>
    <row r="1713" spans="1:18" x14ac:dyDescent="0.4">
      <c r="A1713" s="13" t="s">
        <v>2664</v>
      </c>
      <c r="B1713" s="4" t="s">
        <v>4847</v>
      </c>
      <c r="C1713" s="13">
        <v>12</v>
      </c>
      <c r="D1713" s="7">
        <v>1300066</v>
      </c>
      <c r="E1713" s="7">
        <v>687652</v>
      </c>
      <c r="F1713" s="7">
        <v>654228</v>
      </c>
      <c r="G1713" s="7">
        <v>-7094240</v>
      </c>
      <c r="H1713" s="7">
        <v>-4599132</v>
      </c>
      <c r="I1713" s="7">
        <v>-12347364</v>
      </c>
      <c r="J1713" s="7">
        <v>-4136425</v>
      </c>
      <c r="K1713" s="7">
        <v>-3244533</v>
      </c>
      <c r="L1713" s="7">
        <v>-2650960</v>
      </c>
      <c r="M1713" s="8">
        <v>485101.77</v>
      </c>
      <c r="N1713" s="9"/>
      <c r="O1713" s="9"/>
      <c r="P1713" s="9"/>
      <c r="Q1713" s="9"/>
      <c r="R1713" s="9"/>
    </row>
    <row r="1714" spans="1:18" x14ac:dyDescent="0.4">
      <c r="A1714" s="13" t="s">
        <v>2665</v>
      </c>
      <c r="B1714" s="4" t="s">
        <v>4848</v>
      </c>
      <c r="C1714" s="13">
        <v>12</v>
      </c>
      <c r="D1714" s="7">
        <v>4060485</v>
      </c>
      <c r="E1714" s="7">
        <v>2188816</v>
      </c>
      <c r="F1714" s="7">
        <v>672217</v>
      </c>
      <c r="G1714" s="7">
        <v>1567200</v>
      </c>
      <c r="H1714" s="7">
        <v>1494338</v>
      </c>
      <c r="I1714" s="7">
        <v>1011539</v>
      </c>
      <c r="J1714" s="7">
        <v>555698</v>
      </c>
      <c r="K1714" s="7">
        <v>2237006</v>
      </c>
      <c r="L1714" s="7">
        <v>1752705</v>
      </c>
      <c r="M1714" s="9"/>
      <c r="N1714" s="8">
        <v>4256901.2300000004</v>
      </c>
      <c r="O1714" s="8">
        <v>4712410.1500000004</v>
      </c>
      <c r="P1714" s="8">
        <v>4665450.46</v>
      </c>
      <c r="Q1714" s="8">
        <v>5129170.1900000004</v>
      </c>
      <c r="R1714" s="8">
        <v>8073037.3899999997</v>
      </c>
    </row>
    <row r="1715" spans="1:18" x14ac:dyDescent="0.4">
      <c r="A1715" s="13" t="s">
        <v>2666</v>
      </c>
      <c r="B1715" s="4" t="s">
        <v>4849</v>
      </c>
      <c r="C1715" s="13">
        <v>12</v>
      </c>
      <c r="D1715" s="7">
        <v>3721368</v>
      </c>
      <c r="E1715" s="7">
        <v>6032842</v>
      </c>
      <c r="F1715" s="7">
        <v>10518971</v>
      </c>
      <c r="G1715" s="7">
        <v>9790650</v>
      </c>
      <c r="H1715" s="7">
        <v>13344495</v>
      </c>
      <c r="I1715" s="7">
        <v>4326522</v>
      </c>
      <c r="J1715" s="7">
        <v>2096298</v>
      </c>
      <c r="K1715" s="7">
        <v>-18650922</v>
      </c>
      <c r="L1715" s="7">
        <v>11140036</v>
      </c>
      <c r="M1715" s="9"/>
      <c r="N1715" s="8">
        <v>12196665.720000001</v>
      </c>
      <c r="O1715" s="7">
        <v>19168962</v>
      </c>
      <c r="P1715" s="8">
        <v>24898187.890000001</v>
      </c>
      <c r="Q1715" s="8">
        <v>25892285.640000001</v>
      </c>
      <c r="R1715" s="8">
        <v>15057828.82</v>
      </c>
    </row>
    <row r="1716" spans="1:18" x14ac:dyDescent="0.4">
      <c r="A1716" s="13" t="s">
        <v>2667</v>
      </c>
      <c r="B1716" s="4" t="s">
        <v>4850</v>
      </c>
      <c r="C1716" s="13">
        <v>12</v>
      </c>
      <c r="D1716" s="7">
        <v>-6654153</v>
      </c>
      <c r="E1716" s="9"/>
      <c r="F1716" s="9"/>
      <c r="G1716" s="9"/>
      <c r="H1716" s="9"/>
      <c r="I1716" s="9"/>
      <c r="J1716" s="9"/>
      <c r="K1716" s="9"/>
      <c r="L1716" s="9"/>
      <c r="M1716" s="9"/>
      <c r="N1716" s="9"/>
      <c r="O1716" s="9"/>
      <c r="P1716" s="9"/>
      <c r="Q1716" s="9"/>
      <c r="R1716" s="9"/>
    </row>
    <row r="1717" spans="1:18" x14ac:dyDescent="0.4">
      <c r="A1717" s="13" t="s">
        <v>2668</v>
      </c>
      <c r="B1717" s="4" t="s">
        <v>4851</v>
      </c>
      <c r="C1717" s="13">
        <v>12</v>
      </c>
      <c r="D1717" s="7">
        <v>-10452113</v>
      </c>
      <c r="E1717" s="7">
        <v>-3642615</v>
      </c>
      <c r="F1717" s="7">
        <v>720116</v>
      </c>
      <c r="G1717" s="7">
        <v>-3455305</v>
      </c>
      <c r="H1717" s="7">
        <v>-3631770</v>
      </c>
      <c r="I1717" s="7">
        <v>-2760113</v>
      </c>
      <c r="J1717" s="7">
        <v>-3390408</v>
      </c>
      <c r="K1717" s="7">
        <v>-3597779</v>
      </c>
      <c r="L1717" s="7">
        <v>-3578845</v>
      </c>
      <c r="M1717" s="9"/>
      <c r="N1717" s="9"/>
      <c r="O1717" s="9"/>
      <c r="P1717" s="9"/>
      <c r="Q1717" s="9"/>
      <c r="R1717" s="9"/>
    </row>
    <row r="1718" spans="1:18" x14ac:dyDescent="0.4">
      <c r="A1718" s="13" t="s">
        <v>2669</v>
      </c>
      <c r="B1718" s="4" t="s">
        <v>4852</v>
      </c>
      <c r="C1718" s="13">
        <v>12</v>
      </c>
      <c r="D1718" s="7">
        <v>391653</v>
      </c>
      <c r="E1718" s="7">
        <v>2515921</v>
      </c>
      <c r="F1718" s="7">
        <v>384121</v>
      </c>
      <c r="G1718" s="7">
        <v>-3828152</v>
      </c>
      <c r="H1718" s="7">
        <v>-4589014</v>
      </c>
      <c r="I1718" s="7">
        <v>-3837427</v>
      </c>
      <c r="J1718" s="7">
        <v>-11755189</v>
      </c>
      <c r="K1718" s="7">
        <v>-48077747</v>
      </c>
      <c r="L1718" s="9"/>
      <c r="M1718" s="9"/>
      <c r="N1718" s="9"/>
      <c r="O1718" s="9"/>
      <c r="P1718" s="9"/>
      <c r="Q1718" s="9"/>
      <c r="R1718" s="9"/>
    </row>
    <row r="1719" spans="1:18" x14ac:dyDescent="0.4">
      <c r="A1719" s="13" t="s">
        <v>2670</v>
      </c>
      <c r="B1719" s="4" t="s">
        <v>4853</v>
      </c>
      <c r="C1719" s="13">
        <v>12</v>
      </c>
      <c r="D1719" s="7">
        <v>792794</v>
      </c>
      <c r="E1719" s="7">
        <v>2122581</v>
      </c>
      <c r="F1719" s="7">
        <v>2694609</v>
      </c>
      <c r="G1719" s="7">
        <v>3144660</v>
      </c>
      <c r="H1719" s="7">
        <v>2126444</v>
      </c>
      <c r="I1719" s="7">
        <v>1783679</v>
      </c>
      <c r="J1719" s="7">
        <v>1089342</v>
      </c>
      <c r="K1719" s="7">
        <v>197331</v>
      </c>
      <c r="L1719" s="7">
        <v>738475</v>
      </c>
      <c r="M1719" s="9"/>
      <c r="N1719" s="8">
        <v>-146221.32999999999</v>
      </c>
      <c r="O1719" s="8">
        <v>605459.19999999995</v>
      </c>
      <c r="P1719" s="8">
        <v>620015.25</v>
      </c>
      <c r="Q1719" s="8">
        <v>1332658.19</v>
      </c>
      <c r="R1719" s="8">
        <v>2727194.74</v>
      </c>
    </row>
    <row r="1720" spans="1:18" x14ac:dyDescent="0.4">
      <c r="A1720" s="13" t="s">
        <v>2671</v>
      </c>
      <c r="B1720" s="4" t="s">
        <v>4854</v>
      </c>
      <c r="C1720" s="13">
        <v>12</v>
      </c>
      <c r="D1720" s="7">
        <v>3406492</v>
      </c>
      <c r="E1720" s="7">
        <v>5505973</v>
      </c>
      <c r="F1720" s="7">
        <v>3274014</v>
      </c>
      <c r="G1720" s="7">
        <v>-28596820</v>
      </c>
      <c r="H1720" s="7">
        <v>-21912902</v>
      </c>
      <c r="I1720" s="9"/>
      <c r="J1720" s="9"/>
      <c r="K1720" s="9"/>
      <c r="L1720" s="9"/>
      <c r="M1720" s="9"/>
      <c r="N1720" s="9"/>
      <c r="O1720" s="9"/>
      <c r="P1720" s="9"/>
      <c r="Q1720" s="9"/>
      <c r="R1720" s="9"/>
    </row>
    <row r="1721" spans="1:18" x14ac:dyDescent="0.4">
      <c r="A1721" s="13" t="s">
        <v>2672</v>
      </c>
      <c r="B1721" s="4" t="s">
        <v>4855</v>
      </c>
      <c r="C1721" s="13">
        <v>12</v>
      </c>
      <c r="D1721" s="9"/>
      <c r="E1721" s="7">
        <v>2779330</v>
      </c>
      <c r="F1721" s="7">
        <v>-3736022</v>
      </c>
      <c r="G1721" s="7">
        <v>1248475</v>
      </c>
      <c r="H1721" s="7">
        <v>928445</v>
      </c>
      <c r="I1721" s="7">
        <v>-3560823</v>
      </c>
      <c r="J1721" s="7">
        <v>-2600302</v>
      </c>
      <c r="K1721" s="7">
        <v>1003434</v>
      </c>
      <c r="L1721" s="7">
        <v>235772</v>
      </c>
      <c r="M1721" s="8">
        <v>-1963410.34</v>
      </c>
      <c r="N1721" s="8">
        <v>-1912251.72</v>
      </c>
      <c r="O1721" s="8">
        <v>-2394475.63</v>
      </c>
      <c r="P1721" s="7">
        <v>520480</v>
      </c>
      <c r="Q1721" s="8">
        <v>-1413119.13</v>
      </c>
      <c r="R1721" s="8">
        <v>816362.05</v>
      </c>
    </row>
    <row r="1722" spans="1:18" x14ac:dyDescent="0.4">
      <c r="A1722" s="13" t="s">
        <v>2673</v>
      </c>
      <c r="B1722" s="4" t="s">
        <v>4856</v>
      </c>
      <c r="C1722" s="13">
        <v>12</v>
      </c>
      <c r="D1722" s="7">
        <v>6707948</v>
      </c>
      <c r="E1722" s="7">
        <v>2802308</v>
      </c>
      <c r="F1722" s="7">
        <v>2110198</v>
      </c>
      <c r="G1722" s="7">
        <v>9506081</v>
      </c>
      <c r="H1722" s="7">
        <v>12011526</v>
      </c>
      <c r="I1722" s="7">
        <v>11575743</v>
      </c>
      <c r="J1722" s="7">
        <v>8794930</v>
      </c>
      <c r="K1722" s="9"/>
      <c r="L1722" s="9"/>
      <c r="M1722" s="9"/>
      <c r="N1722" s="9"/>
      <c r="O1722" s="9"/>
      <c r="P1722" s="9"/>
      <c r="Q1722" s="9"/>
      <c r="R1722" s="9"/>
    </row>
    <row r="1723" spans="1:18" x14ac:dyDescent="0.4">
      <c r="A1723" s="13" t="s">
        <v>2674</v>
      </c>
      <c r="B1723" s="4" t="s">
        <v>4857</v>
      </c>
      <c r="C1723" s="13">
        <v>12</v>
      </c>
      <c r="D1723" s="7">
        <v>437571</v>
      </c>
      <c r="E1723" s="7">
        <v>-2388225</v>
      </c>
      <c r="F1723" s="7">
        <v>-2718378</v>
      </c>
      <c r="G1723" s="7">
        <v>-2529466</v>
      </c>
      <c r="H1723" s="7">
        <v>155499</v>
      </c>
      <c r="I1723" s="7">
        <v>4711417</v>
      </c>
      <c r="J1723" s="7">
        <v>3060917</v>
      </c>
      <c r="K1723" s="7">
        <v>6727236</v>
      </c>
      <c r="L1723" s="7">
        <v>8726439</v>
      </c>
      <c r="M1723" s="9"/>
      <c r="N1723" s="8">
        <v>4957625.96</v>
      </c>
      <c r="O1723" s="8">
        <v>4741044.53</v>
      </c>
      <c r="P1723" s="8">
        <v>5656153.9800000004</v>
      </c>
      <c r="Q1723" s="8">
        <v>5629028.5700000003</v>
      </c>
      <c r="R1723" s="8">
        <v>14039104.869999999</v>
      </c>
    </row>
    <row r="1724" spans="1:18" x14ac:dyDescent="0.4">
      <c r="A1724" s="13" t="s">
        <v>2675</v>
      </c>
      <c r="B1724" s="4" t="s">
        <v>4858</v>
      </c>
      <c r="C1724" s="13">
        <v>10</v>
      </c>
      <c r="D1724" s="7">
        <v>594775</v>
      </c>
      <c r="E1724" s="7">
        <v>693058</v>
      </c>
      <c r="F1724" s="7">
        <v>680729</v>
      </c>
      <c r="G1724" s="7">
        <v>-1623055</v>
      </c>
      <c r="H1724" s="7">
        <v>-5988651</v>
      </c>
      <c r="I1724" s="7">
        <v>-8118531</v>
      </c>
      <c r="J1724" s="7">
        <v>-2941845</v>
      </c>
      <c r="K1724" s="7">
        <v>-2517367</v>
      </c>
      <c r="L1724" s="9"/>
      <c r="M1724" s="9"/>
      <c r="N1724" s="9"/>
      <c r="O1724" s="9"/>
      <c r="P1724" s="9"/>
      <c r="Q1724" s="9"/>
      <c r="R1724" s="9"/>
    </row>
    <row r="1725" spans="1:18" x14ac:dyDescent="0.4">
      <c r="A1725" s="13" t="s">
        <v>2676</v>
      </c>
      <c r="B1725" s="4" t="s">
        <v>4859</v>
      </c>
      <c r="C1725" s="13">
        <v>12</v>
      </c>
      <c r="D1725" s="7">
        <v>159002</v>
      </c>
      <c r="E1725" s="7">
        <v>478387</v>
      </c>
      <c r="F1725" s="7">
        <v>1053751</v>
      </c>
      <c r="G1725" s="7">
        <v>-823684</v>
      </c>
      <c r="H1725" s="7">
        <v>-3449475</v>
      </c>
      <c r="I1725" s="7">
        <v>-2622912</v>
      </c>
      <c r="J1725" s="7">
        <v>-2826850</v>
      </c>
      <c r="K1725" s="7">
        <v>2990084</v>
      </c>
      <c r="L1725" s="7">
        <v>1540760</v>
      </c>
      <c r="M1725" s="9"/>
      <c r="N1725" s="9"/>
      <c r="O1725" s="9"/>
      <c r="P1725" s="9"/>
      <c r="Q1725" s="9"/>
      <c r="R1725" s="9"/>
    </row>
    <row r="1726" spans="1:18" x14ac:dyDescent="0.4">
      <c r="A1726" s="13" t="s">
        <v>2677</v>
      </c>
      <c r="B1726" s="4" t="s">
        <v>4860</v>
      </c>
      <c r="C1726" s="13">
        <v>12</v>
      </c>
      <c r="D1726" s="7">
        <v>5097236</v>
      </c>
      <c r="E1726" s="7">
        <v>5536945</v>
      </c>
      <c r="F1726" s="7">
        <v>7429602</v>
      </c>
      <c r="G1726" s="7">
        <v>7829360</v>
      </c>
      <c r="H1726" s="7">
        <v>5875960</v>
      </c>
      <c r="I1726" s="7">
        <v>5715517</v>
      </c>
      <c r="J1726" s="7">
        <v>5721444</v>
      </c>
      <c r="K1726" s="7">
        <v>-10164359</v>
      </c>
      <c r="L1726" s="7">
        <v>-5953573</v>
      </c>
      <c r="M1726" s="8">
        <v>50484.03</v>
      </c>
      <c r="N1726" s="8">
        <v>1830702.38</v>
      </c>
      <c r="O1726" s="8">
        <v>2201966.4</v>
      </c>
      <c r="P1726" s="8">
        <v>4445212.8099999996</v>
      </c>
      <c r="Q1726" s="9"/>
      <c r="R1726" s="8">
        <v>2563899.6</v>
      </c>
    </row>
    <row r="1727" spans="1:18" x14ac:dyDescent="0.4">
      <c r="A1727" s="13" t="s">
        <v>2678</v>
      </c>
      <c r="B1727" s="4" t="s">
        <v>4861</v>
      </c>
      <c r="C1727" s="13">
        <v>12</v>
      </c>
      <c r="D1727" s="7">
        <v>3212495</v>
      </c>
      <c r="E1727" s="7">
        <v>1478850</v>
      </c>
      <c r="F1727" s="7">
        <v>2936654</v>
      </c>
      <c r="G1727" s="7">
        <v>1806803</v>
      </c>
      <c r="H1727" s="7">
        <v>463592</v>
      </c>
      <c r="I1727" s="7">
        <v>214638</v>
      </c>
      <c r="J1727" s="7">
        <v>406579</v>
      </c>
      <c r="K1727" s="7">
        <v>1605762</v>
      </c>
      <c r="L1727" s="7">
        <v>89885</v>
      </c>
      <c r="M1727" s="9"/>
      <c r="N1727" s="8">
        <v>1739732.92</v>
      </c>
      <c r="O1727" s="8">
        <v>1975327.59</v>
      </c>
      <c r="P1727" s="8">
        <v>2709628.3</v>
      </c>
      <c r="Q1727" s="8">
        <v>4226415.83</v>
      </c>
      <c r="R1727" s="8">
        <v>4354522.2</v>
      </c>
    </row>
    <row r="1728" spans="1:18" x14ac:dyDescent="0.4">
      <c r="A1728" s="13" t="s">
        <v>2679</v>
      </c>
      <c r="B1728" s="4" t="s">
        <v>4862</v>
      </c>
      <c r="C1728" s="13">
        <v>12</v>
      </c>
      <c r="D1728" s="7">
        <v>505645</v>
      </c>
      <c r="E1728" s="7">
        <v>3188965</v>
      </c>
      <c r="F1728" s="7">
        <v>1890237</v>
      </c>
      <c r="G1728" s="7">
        <v>4664975</v>
      </c>
      <c r="H1728" s="7">
        <v>2229296</v>
      </c>
      <c r="I1728" s="7">
        <v>-839942</v>
      </c>
      <c r="J1728" s="7">
        <v>2980152</v>
      </c>
      <c r="K1728" s="7">
        <v>6475416</v>
      </c>
      <c r="L1728" s="7">
        <v>3646288</v>
      </c>
      <c r="M1728" s="9"/>
      <c r="N1728" s="8">
        <v>6330579.2999999998</v>
      </c>
      <c r="O1728" s="8">
        <v>5792745.79</v>
      </c>
      <c r="P1728" s="8">
        <v>3764010.29</v>
      </c>
      <c r="Q1728" s="8">
        <v>4380551.41</v>
      </c>
      <c r="R1728" s="8">
        <v>5751296.6100000003</v>
      </c>
    </row>
    <row r="1729" spans="1:18" x14ac:dyDescent="0.4">
      <c r="A1729" s="13" t="s">
        <v>2680</v>
      </c>
      <c r="B1729" s="4" t="s">
        <v>4863</v>
      </c>
      <c r="C1729" s="13">
        <v>12</v>
      </c>
      <c r="D1729" s="9"/>
      <c r="E1729" s="9"/>
      <c r="F1729" s="9"/>
      <c r="G1729" s="9"/>
      <c r="H1729" s="7">
        <v>36039636</v>
      </c>
      <c r="I1729" s="7">
        <v>41501856</v>
      </c>
      <c r="J1729" s="7">
        <v>9345818</v>
      </c>
      <c r="K1729" s="7">
        <v>18684938</v>
      </c>
      <c r="L1729" s="7">
        <v>15701867</v>
      </c>
      <c r="M1729" s="9"/>
      <c r="N1729" s="9"/>
      <c r="O1729" s="9"/>
      <c r="P1729" s="9"/>
      <c r="Q1729" s="9"/>
      <c r="R1729" s="9"/>
    </row>
    <row r="1730" spans="1:18" x14ac:dyDescent="0.4">
      <c r="A1730" s="13" t="s">
        <v>2681</v>
      </c>
      <c r="B1730" s="4" t="s">
        <v>4864</v>
      </c>
      <c r="C1730" s="13">
        <v>12</v>
      </c>
      <c r="D1730" s="7">
        <v>8203980</v>
      </c>
      <c r="E1730" s="7">
        <v>372705</v>
      </c>
      <c r="F1730" s="7">
        <v>-5986827</v>
      </c>
      <c r="G1730" s="7">
        <v>-4998263</v>
      </c>
      <c r="H1730" s="7">
        <v>-5811830</v>
      </c>
      <c r="I1730" s="7">
        <v>-2924141</v>
      </c>
      <c r="J1730" s="9"/>
      <c r="K1730" s="9"/>
      <c r="L1730" s="9"/>
      <c r="M1730" s="9"/>
      <c r="N1730" s="9"/>
      <c r="O1730" s="9"/>
      <c r="P1730" s="9"/>
      <c r="Q1730" s="9"/>
      <c r="R1730" s="9"/>
    </row>
    <row r="1731" spans="1:18" x14ac:dyDescent="0.4">
      <c r="A1731" s="13" t="s">
        <v>2682</v>
      </c>
      <c r="B1731" s="4" t="s">
        <v>4865</v>
      </c>
      <c r="C1731" s="13">
        <v>12</v>
      </c>
      <c r="D1731" s="9"/>
      <c r="E1731" s="9"/>
      <c r="F1731" s="7">
        <v>130027992</v>
      </c>
      <c r="G1731" s="7">
        <v>69134946</v>
      </c>
      <c r="H1731" s="7">
        <v>-55332889</v>
      </c>
      <c r="I1731" s="7">
        <v>44770559</v>
      </c>
      <c r="J1731" s="7">
        <v>88658398</v>
      </c>
      <c r="K1731" s="9"/>
      <c r="L1731" s="9"/>
      <c r="M1731" s="9"/>
      <c r="N1731" s="9"/>
      <c r="O1731" s="9"/>
      <c r="P1731" s="9"/>
      <c r="Q1731" s="9"/>
      <c r="R1731" s="9"/>
    </row>
    <row r="1732" spans="1:18" x14ac:dyDescent="0.4">
      <c r="A1732" s="13" t="s">
        <v>2683</v>
      </c>
      <c r="B1732" s="4" t="s">
        <v>4866</v>
      </c>
      <c r="C1732" s="13">
        <v>9</v>
      </c>
      <c r="D1732" s="7">
        <v>-5137750</v>
      </c>
      <c r="E1732" s="7">
        <v>-665304</v>
      </c>
      <c r="F1732" s="7">
        <v>580855</v>
      </c>
      <c r="G1732" s="7">
        <v>-3219233</v>
      </c>
      <c r="H1732" s="7">
        <v>-6558061</v>
      </c>
      <c r="I1732" s="7">
        <v>-5951962</v>
      </c>
      <c r="J1732" s="7">
        <v>-5962296</v>
      </c>
      <c r="K1732" s="7">
        <v>-15268287</v>
      </c>
      <c r="L1732" s="9"/>
      <c r="M1732" s="9"/>
      <c r="N1732" s="9"/>
      <c r="O1732" s="9"/>
      <c r="P1732" s="9"/>
      <c r="Q1732" s="9"/>
      <c r="R1732" s="9"/>
    </row>
    <row r="1733" spans="1:18" x14ac:dyDescent="0.4">
      <c r="A1733" s="13" t="s">
        <v>2684</v>
      </c>
      <c r="B1733" s="4" t="s">
        <v>4867</v>
      </c>
      <c r="C1733" s="13">
        <v>12</v>
      </c>
      <c r="D1733" s="9"/>
      <c r="E1733" s="9"/>
      <c r="F1733" s="9"/>
      <c r="G1733" s="9"/>
      <c r="H1733" s="7">
        <v>1051661</v>
      </c>
      <c r="I1733" s="7">
        <v>3076081</v>
      </c>
      <c r="J1733" s="7">
        <v>14331296</v>
      </c>
      <c r="K1733" s="7">
        <v>-3156759</v>
      </c>
      <c r="L1733" s="7">
        <v>-9373868</v>
      </c>
      <c r="M1733" s="9"/>
      <c r="N1733" s="8">
        <v>-4298279.29</v>
      </c>
      <c r="O1733" s="8">
        <v>5386449.2199999997</v>
      </c>
      <c r="P1733" s="8">
        <v>5726835.4400000004</v>
      </c>
      <c r="Q1733" s="8">
        <v>4267122.6399999997</v>
      </c>
      <c r="R1733" s="8">
        <v>4166263.25</v>
      </c>
    </row>
    <row r="1734" spans="1:18" x14ac:dyDescent="0.4">
      <c r="A1734" s="13" t="s">
        <v>2685</v>
      </c>
      <c r="B1734" s="4" t="s">
        <v>4868</v>
      </c>
      <c r="C1734" s="13">
        <v>12</v>
      </c>
      <c r="D1734" s="7">
        <v>4125790</v>
      </c>
      <c r="E1734" s="9"/>
      <c r="F1734" s="9"/>
      <c r="G1734" s="9"/>
      <c r="H1734" s="9"/>
      <c r="I1734" s="9"/>
      <c r="J1734" s="9"/>
      <c r="K1734" s="9"/>
      <c r="L1734" s="9"/>
      <c r="M1734" s="9"/>
      <c r="N1734" s="9"/>
      <c r="O1734" s="9"/>
      <c r="P1734" s="9"/>
      <c r="Q1734" s="9"/>
      <c r="R1734" s="9"/>
    </row>
    <row r="1735" spans="1:18" x14ac:dyDescent="0.4">
      <c r="A1735" s="13" t="s">
        <v>2686</v>
      </c>
      <c r="B1735" s="4" t="s">
        <v>4869</v>
      </c>
      <c r="C1735" s="13">
        <v>12</v>
      </c>
      <c r="D1735" s="7">
        <v>-2565560</v>
      </c>
      <c r="E1735" s="7">
        <v>-1357164</v>
      </c>
      <c r="F1735" s="7">
        <v>-1361264</v>
      </c>
      <c r="G1735" s="7">
        <v>-704359</v>
      </c>
      <c r="H1735" s="7">
        <v>4918247</v>
      </c>
      <c r="I1735" s="7">
        <v>5659422</v>
      </c>
      <c r="J1735" s="7">
        <v>-45583215</v>
      </c>
      <c r="K1735" s="7">
        <v>12847381</v>
      </c>
      <c r="L1735" s="7">
        <v>4201927</v>
      </c>
      <c r="M1735" s="9"/>
      <c r="N1735" s="7">
        <v>3754652</v>
      </c>
      <c r="O1735" s="8">
        <v>125330.21</v>
      </c>
      <c r="P1735" s="8">
        <v>-16779023.280000001</v>
      </c>
      <c r="Q1735" s="8">
        <v>5852355.2199999997</v>
      </c>
      <c r="R1735" s="8">
        <v>13556717.48</v>
      </c>
    </row>
    <row r="1736" spans="1:18" x14ac:dyDescent="0.4">
      <c r="A1736" s="13" t="s">
        <v>2687</v>
      </c>
      <c r="B1736" s="4" t="s">
        <v>4870</v>
      </c>
      <c r="C1736" s="13">
        <v>12</v>
      </c>
      <c r="D1736" s="7">
        <v>-9989576</v>
      </c>
      <c r="E1736" s="7">
        <v>-13784537</v>
      </c>
      <c r="F1736" s="9"/>
      <c r="G1736" s="9"/>
      <c r="H1736" s="9"/>
      <c r="I1736" s="9"/>
      <c r="J1736" s="9"/>
      <c r="K1736" s="9"/>
      <c r="L1736" s="9"/>
      <c r="M1736" s="9"/>
      <c r="N1736" s="9"/>
      <c r="O1736" s="9"/>
      <c r="P1736" s="9"/>
      <c r="Q1736" s="9"/>
      <c r="R1736" s="9"/>
    </row>
    <row r="1737" spans="1:18" x14ac:dyDescent="0.4">
      <c r="A1737" s="13" t="s">
        <v>2688</v>
      </c>
      <c r="B1737" s="4" t="s">
        <v>4871</v>
      </c>
      <c r="C1737" s="13">
        <v>12</v>
      </c>
      <c r="D1737" s="7">
        <v>2327590</v>
      </c>
      <c r="E1737" s="7">
        <v>2502614</v>
      </c>
      <c r="F1737" s="7">
        <v>3149000</v>
      </c>
      <c r="G1737" s="7">
        <v>3601373</v>
      </c>
      <c r="H1737" s="7">
        <v>2075495</v>
      </c>
      <c r="I1737" s="7">
        <v>4419406</v>
      </c>
      <c r="J1737" s="7">
        <v>898105</v>
      </c>
      <c r="K1737" s="7">
        <v>-4520407</v>
      </c>
      <c r="L1737" s="7">
        <v>8886029</v>
      </c>
      <c r="M1737" s="8">
        <v>11173525.619999999</v>
      </c>
      <c r="N1737" s="8">
        <v>10784143.720000001</v>
      </c>
      <c r="O1737" s="7">
        <v>13715090</v>
      </c>
      <c r="P1737" s="8">
        <v>17318333.899999999</v>
      </c>
      <c r="Q1737" s="8">
        <v>18171305.629999999</v>
      </c>
      <c r="R1737" s="8">
        <v>20495667.780000001</v>
      </c>
    </row>
    <row r="1738" spans="1:18" x14ac:dyDescent="0.4">
      <c r="A1738" s="13" t="s">
        <v>2689</v>
      </c>
      <c r="B1738" s="4" t="s">
        <v>4872</v>
      </c>
      <c r="C1738" s="13">
        <v>12</v>
      </c>
      <c r="D1738" s="7">
        <v>674846</v>
      </c>
      <c r="E1738" s="7">
        <v>673654</v>
      </c>
      <c r="F1738" s="7">
        <v>1028439</v>
      </c>
      <c r="G1738" s="9"/>
      <c r="H1738" s="7">
        <v>1581983</v>
      </c>
      <c r="I1738" s="7">
        <v>-1519953</v>
      </c>
      <c r="J1738" s="7">
        <v>1000641</v>
      </c>
      <c r="K1738" s="7">
        <v>76840</v>
      </c>
      <c r="L1738" s="7">
        <v>-1474578</v>
      </c>
      <c r="M1738" s="9"/>
      <c r="N1738" s="8">
        <v>2509009.6</v>
      </c>
      <c r="O1738" s="8">
        <v>977424.57</v>
      </c>
      <c r="P1738" s="8">
        <v>-3859019.28</v>
      </c>
      <c r="Q1738" s="8">
        <v>2474585.63</v>
      </c>
      <c r="R1738" s="8">
        <v>4259871.18</v>
      </c>
    </row>
    <row r="1739" spans="1:18" x14ac:dyDescent="0.4">
      <c r="A1739" s="13" t="s">
        <v>2690</v>
      </c>
      <c r="B1739" s="4" t="s">
        <v>4873</v>
      </c>
      <c r="C1739" s="13">
        <v>12</v>
      </c>
      <c r="D1739" s="9"/>
      <c r="E1739" s="9"/>
      <c r="F1739" s="9"/>
      <c r="G1739" s="9"/>
      <c r="H1739" s="9"/>
      <c r="I1739" s="9"/>
      <c r="J1739" s="9"/>
      <c r="K1739" s="9"/>
      <c r="L1739" s="9"/>
      <c r="M1739" s="8">
        <v>-1746224.97</v>
      </c>
      <c r="N1739" s="9"/>
      <c r="O1739" s="8">
        <v>-5266824.7</v>
      </c>
      <c r="P1739" s="8">
        <v>-1366779.25</v>
      </c>
      <c r="Q1739" s="8">
        <v>1499106.78</v>
      </c>
      <c r="R1739" s="8">
        <v>2884056.39</v>
      </c>
    </row>
    <row r="1740" spans="1:18" x14ac:dyDescent="0.4">
      <c r="A1740" s="13" t="s">
        <v>2691</v>
      </c>
      <c r="B1740" s="4" t="s">
        <v>4874</v>
      </c>
      <c r="C1740" s="13">
        <v>12</v>
      </c>
      <c r="D1740" s="7">
        <v>3946111</v>
      </c>
      <c r="E1740" s="7">
        <v>4439108</v>
      </c>
      <c r="F1740" s="7">
        <v>2994522</v>
      </c>
      <c r="G1740" s="7">
        <v>3399382</v>
      </c>
      <c r="H1740" s="7">
        <v>5721440</v>
      </c>
      <c r="I1740" s="7">
        <v>6156562</v>
      </c>
      <c r="J1740" s="7">
        <v>7863522</v>
      </c>
      <c r="K1740" s="7">
        <v>11330040</v>
      </c>
      <c r="L1740" s="7">
        <v>28890342</v>
      </c>
      <c r="M1740" s="9"/>
      <c r="N1740" s="8">
        <v>27817472.969999999</v>
      </c>
      <c r="O1740" s="8">
        <v>28199263.18</v>
      </c>
      <c r="P1740" s="8">
        <v>13206742.91</v>
      </c>
      <c r="Q1740" s="8">
        <v>11282616.630000001</v>
      </c>
      <c r="R1740" s="8">
        <v>14307966.210000001</v>
      </c>
    </row>
    <row r="1741" spans="1:18" x14ac:dyDescent="0.4">
      <c r="A1741" s="13" t="s">
        <v>2692</v>
      </c>
      <c r="B1741" s="4" t="s">
        <v>4875</v>
      </c>
      <c r="C1741" s="13">
        <v>12</v>
      </c>
      <c r="D1741" s="7">
        <v>1477425</v>
      </c>
      <c r="E1741" s="7">
        <v>624584</v>
      </c>
      <c r="F1741" s="7">
        <v>866460</v>
      </c>
      <c r="G1741" s="7">
        <v>36247</v>
      </c>
      <c r="H1741" s="7">
        <v>-3789726</v>
      </c>
      <c r="I1741" s="7">
        <v>-2166703</v>
      </c>
      <c r="J1741" s="7">
        <v>-849695</v>
      </c>
      <c r="K1741" s="7">
        <v>-4660872</v>
      </c>
      <c r="L1741" s="7">
        <v>-2534992</v>
      </c>
      <c r="M1741" s="9"/>
      <c r="N1741" s="8">
        <v>-2304069.29</v>
      </c>
      <c r="O1741" s="8">
        <v>-3556188.67</v>
      </c>
      <c r="P1741" s="8">
        <v>-942876.68</v>
      </c>
      <c r="Q1741" s="8">
        <v>157347.47</v>
      </c>
      <c r="R1741" s="8">
        <v>-748846.17</v>
      </c>
    </row>
    <row r="1742" spans="1:18" x14ac:dyDescent="0.4">
      <c r="A1742" s="13" t="s">
        <v>2693</v>
      </c>
      <c r="B1742" s="4" t="s">
        <v>4876</v>
      </c>
      <c r="C1742" s="13">
        <v>12</v>
      </c>
      <c r="D1742" s="7">
        <v>-673559</v>
      </c>
      <c r="E1742" s="7">
        <v>556440</v>
      </c>
      <c r="F1742" s="7">
        <v>-673402</v>
      </c>
      <c r="G1742" s="7">
        <v>-2417444</v>
      </c>
      <c r="H1742" s="7">
        <v>4352552</v>
      </c>
      <c r="I1742" s="7">
        <v>7613381</v>
      </c>
      <c r="J1742" s="7">
        <v>-45031506</v>
      </c>
      <c r="K1742" s="7">
        <v>-13200253</v>
      </c>
      <c r="L1742" s="9"/>
      <c r="M1742" s="9"/>
      <c r="N1742" s="9"/>
      <c r="O1742" s="9"/>
      <c r="P1742" s="9"/>
      <c r="Q1742" s="9"/>
      <c r="R1742" s="9"/>
    </row>
    <row r="1743" spans="1:18" x14ac:dyDescent="0.4">
      <c r="A1743" s="13" t="s">
        <v>2694</v>
      </c>
      <c r="B1743" s="4" t="s">
        <v>4877</v>
      </c>
      <c r="C1743" s="13">
        <v>12</v>
      </c>
      <c r="D1743" s="7">
        <v>2779318</v>
      </c>
      <c r="E1743" s="7">
        <v>3034000</v>
      </c>
      <c r="F1743" s="7">
        <v>2254854</v>
      </c>
      <c r="G1743" s="7">
        <v>-3168805</v>
      </c>
      <c r="H1743" s="7">
        <v>1503459</v>
      </c>
      <c r="I1743" s="7">
        <v>3330708</v>
      </c>
      <c r="J1743" s="7">
        <v>3716548</v>
      </c>
      <c r="K1743" s="7">
        <v>3272764</v>
      </c>
      <c r="L1743" s="7">
        <v>1359092</v>
      </c>
      <c r="M1743" s="9"/>
      <c r="N1743" s="8">
        <v>2168329.7200000002</v>
      </c>
      <c r="O1743" s="8">
        <v>-4061354.83</v>
      </c>
      <c r="P1743" s="8">
        <v>668035.27</v>
      </c>
      <c r="Q1743" s="8">
        <v>1128950.01</v>
      </c>
      <c r="R1743" s="8">
        <v>-2241491.79</v>
      </c>
    </row>
    <row r="1744" spans="1:18" x14ac:dyDescent="0.4">
      <c r="A1744" s="13" t="s">
        <v>2695</v>
      </c>
      <c r="B1744" s="4" t="s">
        <v>4878</v>
      </c>
      <c r="C1744" s="13">
        <v>12</v>
      </c>
      <c r="D1744" s="7">
        <v>-291029</v>
      </c>
      <c r="E1744" s="7">
        <v>-3545894</v>
      </c>
      <c r="F1744" s="7">
        <v>-8122520</v>
      </c>
      <c r="G1744" s="7">
        <v>-7531649</v>
      </c>
      <c r="H1744" s="7">
        <v>-2312668</v>
      </c>
      <c r="I1744" s="7">
        <v>-1876429</v>
      </c>
      <c r="J1744" s="7">
        <v>-13165083</v>
      </c>
      <c r="K1744" s="9"/>
      <c r="L1744" s="9"/>
      <c r="M1744" s="9"/>
      <c r="N1744" s="9"/>
      <c r="O1744" s="9"/>
      <c r="P1744" s="9"/>
      <c r="Q1744" s="9"/>
      <c r="R1744" s="9"/>
    </row>
    <row r="1745" spans="1:18" x14ac:dyDescent="0.4">
      <c r="A1745" s="13" t="s">
        <v>2696</v>
      </c>
      <c r="B1745" s="4" t="s">
        <v>4879</v>
      </c>
      <c r="C1745" s="13">
        <v>12</v>
      </c>
      <c r="D1745" s="7">
        <v>-5350836</v>
      </c>
      <c r="E1745" s="7">
        <v>-3249905</v>
      </c>
      <c r="F1745" s="7">
        <v>1261791</v>
      </c>
      <c r="G1745" s="7">
        <v>1851569</v>
      </c>
      <c r="H1745" s="7">
        <v>-3401900</v>
      </c>
      <c r="I1745" s="7">
        <v>-8587423</v>
      </c>
      <c r="J1745" s="7">
        <v>-2507502</v>
      </c>
      <c r="K1745" s="7">
        <v>-2211868</v>
      </c>
      <c r="L1745" s="9"/>
      <c r="M1745" s="9"/>
      <c r="N1745" s="9"/>
      <c r="O1745" s="9"/>
      <c r="P1745" s="9"/>
      <c r="Q1745" s="9"/>
      <c r="R1745" s="9"/>
    </row>
    <row r="1746" spans="1:18" x14ac:dyDescent="0.4">
      <c r="A1746" s="13" t="s">
        <v>2697</v>
      </c>
      <c r="B1746" s="4" t="s">
        <v>4880</v>
      </c>
      <c r="C1746" s="13">
        <v>12</v>
      </c>
      <c r="D1746" s="7">
        <v>-2035379</v>
      </c>
      <c r="E1746" s="7">
        <v>-2456706</v>
      </c>
      <c r="F1746" s="7">
        <v>-9478232</v>
      </c>
      <c r="G1746" s="7">
        <v>-4675768</v>
      </c>
      <c r="H1746" s="7">
        <v>-2374987</v>
      </c>
      <c r="I1746" s="7">
        <v>-745345</v>
      </c>
      <c r="J1746" s="7">
        <v>2957878</v>
      </c>
      <c r="K1746" s="7">
        <v>291011</v>
      </c>
      <c r="L1746" s="7">
        <v>1051375</v>
      </c>
      <c r="M1746" s="9"/>
      <c r="N1746" s="8">
        <v>-844397.6</v>
      </c>
      <c r="O1746" s="8">
        <v>2865514.94</v>
      </c>
      <c r="P1746" s="8">
        <v>-2501195.6</v>
      </c>
      <c r="Q1746" s="8">
        <v>-2553615.6800000002</v>
      </c>
      <c r="R1746" s="8">
        <v>7017526.3300000001</v>
      </c>
    </row>
    <row r="1747" spans="1:18" x14ac:dyDescent="0.4">
      <c r="A1747" s="13" t="s">
        <v>2698</v>
      </c>
      <c r="B1747" s="4" t="s">
        <v>4881</v>
      </c>
      <c r="C1747" s="13">
        <v>12</v>
      </c>
      <c r="D1747" s="9"/>
      <c r="E1747" s="7">
        <v>-5349279</v>
      </c>
      <c r="F1747" s="7">
        <v>-8014953</v>
      </c>
      <c r="G1747" s="7">
        <v>-540898</v>
      </c>
      <c r="H1747" s="7">
        <v>-2447978</v>
      </c>
      <c r="I1747" s="7">
        <v>-7463234</v>
      </c>
      <c r="J1747" s="7">
        <v>840763</v>
      </c>
      <c r="K1747" s="7">
        <v>-9267327</v>
      </c>
      <c r="L1747" s="7">
        <v>-5699359</v>
      </c>
      <c r="M1747" s="9"/>
      <c r="N1747" s="8">
        <v>-5594688.4000000004</v>
      </c>
      <c r="O1747" s="7">
        <v>844491</v>
      </c>
      <c r="P1747" s="8">
        <v>-2105976.37</v>
      </c>
      <c r="Q1747" s="8">
        <v>-248198.08</v>
      </c>
      <c r="R1747" s="8">
        <v>-96171.43</v>
      </c>
    </row>
    <row r="1748" spans="1:18" x14ac:dyDescent="0.4">
      <c r="A1748" s="13" t="s">
        <v>2699</v>
      </c>
      <c r="B1748" s="4" t="s">
        <v>4882</v>
      </c>
      <c r="C1748" s="13">
        <v>6</v>
      </c>
      <c r="D1748" s="9"/>
      <c r="E1748" s="7">
        <v>6362637</v>
      </c>
      <c r="F1748" s="7">
        <v>2739312</v>
      </c>
      <c r="G1748" s="7">
        <v>6703108</v>
      </c>
      <c r="H1748" s="7">
        <v>1133902</v>
      </c>
      <c r="I1748" s="7">
        <v>-2325464</v>
      </c>
      <c r="J1748" s="7">
        <v>-10482578</v>
      </c>
      <c r="K1748" s="7">
        <v>1660852</v>
      </c>
      <c r="L1748" s="7">
        <v>-5289786</v>
      </c>
      <c r="M1748" s="7">
        <v>492690</v>
      </c>
      <c r="N1748" s="8">
        <v>-6727431.4800000004</v>
      </c>
      <c r="O1748" s="9"/>
      <c r="P1748" s="9"/>
      <c r="Q1748" s="9"/>
      <c r="R1748" s="9"/>
    </row>
    <row r="1749" spans="1:18" x14ac:dyDescent="0.4">
      <c r="A1749" s="13" t="s">
        <v>2700</v>
      </c>
      <c r="B1749" s="4" t="s">
        <v>4883</v>
      </c>
      <c r="C1749" s="13">
        <v>12</v>
      </c>
      <c r="D1749" s="9"/>
      <c r="E1749" s="9"/>
      <c r="F1749" s="9"/>
      <c r="G1749" s="7">
        <v>2760648</v>
      </c>
      <c r="H1749" s="7">
        <v>5734781</v>
      </c>
      <c r="I1749" s="7">
        <v>6266163</v>
      </c>
      <c r="J1749" s="7">
        <v>2227326</v>
      </c>
      <c r="K1749" s="7">
        <v>6814733</v>
      </c>
      <c r="L1749" s="7">
        <v>10022464</v>
      </c>
      <c r="M1749" s="9"/>
      <c r="N1749" s="8">
        <v>15055011.140000001</v>
      </c>
      <c r="O1749" s="8">
        <v>20363628.210000001</v>
      </c>
      <c r="P1749" s="7">
        <v>25203354</v>
      </c>
      <c r="Q1749" s="8">
        <v>25288082.460000001</v>
      </c>
      <c r="R1749" s="9"/>
    </row>
    <row r="1750" spans="1:18" x14ac:dyDescent="0.4">
      <c r="A1750" s="13" t="s">
        <v>2701</v>
      </c>
      <c r="B1750" s="4" t="s">
        <v>4884</v>
      </c>
      <c r="C1750" s="13">
        <v>12</v>
      </c>
      <c r="D1750" s="7">
        <v>1036770</v>
      </c>
      <c r="E1750" s="7">
        <v>-329466</v>
      </c>
      <c r="F1750" s="7">
        <v>2100140</v>
      </c>
      <c r="G1750" s="7">
        <v>2456161</v>
      </c>
      <c r="H1750" s="7">
        <v>2163892</v>
      </c>
      <c r="I1750" s="7">
        <v>2228556</v>
      </c>
      <c r="J1750" s="7">
        <v>1841248</v>
      </c>
      <c r="K1750" s="7">
        <v>1033879</v>
      </c>
      <c r="L1750" s="7">
        <v>1441727</v>
      </c>
      <c r="M1750" s="9"/>
      <c r="N1750" s="9"/>
      <c r="O1750" s="9"/>
      <c r="P1750" s="9"/>
      <c r="Q1750" s="9"/>
      <c r="R1750" s="9"/>
    </row>
    <row r="1751" spans="1:18" x14ac:dyDescent="0.4">
      <c r="A1751" s="13" t="s">
        <v>2702</v>
      </c>
      <c r="B1751" s="4" t="s">
        <v>4885</v>
      </c>
      <c r="C1751" s="13">
        <v>12</v>
      </c>
      <c r="D1751" s="7">
        <v>37602</v>
      </c>
      <c r="E1751" s="7">
        <v>-304285</v>
      </c>
      <c r="F1751" s="7">
        <v>152451</v>
      </c>
      <c r="G1751" s="9"/>
      <c r="H1751" s="9"/>
      <c r="I1751" s="9"/>
      <c r="J1751" s="9"/>
      <c r="K1751" s="9"/>
      <c r="L1751" s="9"/>
      <c r="M1751" s="9"/>
      <c r="N1751" s="9"/>
      <c r="O1751" s="9"/>
      <c r="P1751" s="9"/>
      <c r="Q1751" s="9"/>
      <c r="R1751" s="9"/>
    </row>
    <row r="1752" spans="1:18" x14ac:dyDescent="0.4">
      <c r="A1752" s="13" t="s">
        <v>2703</v>
      </c>
      <c r="B1752" s="4" t="s">
        <v>4886</v>
      </c>
      <c r="C1752" s="13">
        <v>12</v>
      </c>
      <c r="D1752" s="7">
        <v>588567</v>
      </c>
      <c r="E1752" s="7">
        <v>-10992809</v>
      </c>
      <c r="F1752" s="7">
        <v>322684</v>
      </c>
      <c r="G1752" s="7">
        <v>-3587458</v>
      </c>
      <c r="H1752" s="7">
        <v>-3222436</v>
      </c>
      <c r="I1752" s="7">
        <v>-1766826</v>
      </c>
      <c r="J1752" s="7">
        <v>-1694175</v>
      </c>
      <c r="K1752" s="7">
        <v>3057884</v>
      </c>
      <c r="L1752" s="7">
        <v>5661408</v>
      </c>
      <c r="M1752" s="9"/>
      <c r="N1752" s="9"/>
      <c r="O1752" s="9"/>
      <c r="P1752" s="9"/>
      <c r="Q1752" s="8">
        <v>-5351513.3600000003</v>
      </c>
      <c r="R1752" s="8">
        <v>-3274946.08</v>
      </c>
    </row>
    <row r="1753" spans="1:18" x14ac:dyDescent="0.4">
      <c r="A1753" s="13" t="s">
        <v>2704</v>
      </c>
      <c r="B1753" s="4" t="s">
        <v>4887</v>
      </c>
      <c r="C1753" s="13">
        <v>12</v>
      </c>
      <c r="D1753" s="7">
        <v>10171260</v>
      </c>
      <c r="E1753" s="7">
        <v>17963673</v>
      </c>
      <c r="F1753" s="7">
        <v>21452853</v>
      </c>
      <c r="G1753" s="7">
        <v>24891808</v>
      </c>
      <c r="H1753" s="7">
        <v>15315969</v>
      </c>
      <c r="I1753" s="7">
        <v>25423464</v>
      </c>
      <c r="J1753" s="7">
        <v>-11381459</v>
      </c>
      <c r="K1753" s="7">
        <v>43950485</v>
      </c>
      <c r="L1753" s="7">
        <v>109947066</v>
      </c>
      <c r="M1753" s="9"/>
      <c r="N1753" s="8">
        <v>33293596.640000001</v>
      </c>
      <c r="O1753" s="7">
        <v>96465923</v>
      </c>
      <c r="P1753" s="8">
        <v>2554952.19</v>
      </c>
      <c r="Q1753" s="8">
        <v>45583440.259999998</v>
      </c>
      <c r="R1753" s="8">
        <v>57535253.920000002</v>
      </c>
    </row>
    <row r="1754" spans="1:18" x14ac:dyDescent="0.4">
      <c r="A1754" s="13" t="s">
        <v>2705</v>
      </c>
      <c r="B1754" s="4" t="s">
        <v>4888</v>
      </c>
      <c r="C1754" s="13">
        <v>8</v>
      </c>
      <c r="D1754" s="7">
        <v>20168023</v>
      </c>
      <c r="E1754" s="9"/>
      <c r="F1754" s="9"/>
      <c r="G1754" s="9"/>
      <c r="H1754" s="9"/>
      <c r="I1754" s="9"/>
      <c r="J1754" s="9"/>
      <c r="K1754" s="9"/>
      <c r="L1754" s="9"/>
      <c r="M1754" s="9"/>
      <c r="N1754" s="9"/>
      <c r="O1754" s="9"/>
      <c r="P1754" s="9"/>
      <c r="Q1754" s="9"/>
      <c r="R1754" s="9"/>
    </row>
    <row r="1755" spans="1:18" x14ac:dyDescent="0.4">
      <c r="A1755" s="13" t="s">
        <v>2706</v>
      </c>
      <c r="B1755" s="4" t="s">
        <v>4889</v>
      </c>
      <c r="C1755" s="13">
        <v>12</v>
      </c>
      <c r="D1755" s="9"/>
      <c r="E1755" s="7">
        <v>-3016237</v>
      </c>
      <c r="F1755" s="7">
        <v>-1314732</v>
      </c>
      <c r="G1755" s="7">
        <v>366090</v>
      </c>
      <c r="H1755" s="7">
        <v>615502</v>
      </c>
      <c r="I1755" s="7">
        <v>-4641002</v>
      </c>
      <c r="J1755" s="7">
        <v>-7205700</v>
      </c>
      <c r="K1755" s="7">
        <v>-1181250</v>
      </c>
      <c r="L1755" s="8">
        <v>-3369989.73</v>
      </c>
      <c r="M1755" s="7">
        <v>3725665</v>
      </c>
      <c r="N1755" s="8">
        <v>1718333.98</v>
      </c>
      <c r="O1755" s="8">
        <v>23397.63</v>
      </c>
      <c r="P1755" s="8">
        <v>4684749.53</v>
      </c>
      <c r="Q1755" s="8">
        <v>15208656.6</v>
      </c>
      <c r="R1755" s="8">
        <v>4017242.54</v>
      </c>
    </row>
    <row r="1756" spans="1:18" x14ac:dyDescent="0.4">
      <c r="A1756" s="13" t="s">
        <v>2707</v>
      </c>
      <c r="B1756" s="4" t="s">
        <v>4890</v>
      </c>
      <c r="C1756" s="13">
        <v>12</v>
      </c>
      <c r="D1756" s="9"/>
      <c r="E1756" s="9"/>
      <c r="F1756" s="9"/>
      <c r="G1756" s="9"/>
      <c r="H1756" s="9"/>
      <c r="I1756" s="9"/>
      <c r="J1756" s="9"/>
      <c r="K1756" s="9"/>
      <c r="L1756" s="9"/>
      <c r="M1756" s="9"/>
      <c r="N1756" s="9"/>
      <c r="O1756" s="7">
        <v>-11702441</v>
      </c>
      <c r="P1756" s="8">
        <v>-5260064.7699999996</v>
      </c>
      <c r="Q1756" s="8">
        <v>2491896.91</v>
      </c>
      <c r="R1756" s="8">
        <v>-2019235.37</v>
      </c>
    </row>
    <row r="1757" spans="1:18" x14ac:dyDescent="0.4">
      <c r="A1757" s="13" t="s">
        <v>151</v>
      </c>
      <c r="B1757" s="4" t="s">
        <v>359</v>
      </c>
      <c r="C1757" s="13">
        <v>12</v>
      </c>
      <c r="D1757" s="7">
        <v>310679834</v>
      </c>
      <c r="E1757" s="7">
        <v>312693003</v>
      </c>
      <c r="F1757" s="7">
        <v>424751139</v>
      </c>
      <c r="G1757" s="7">
        <v>431459411</v>
      </c>
      <c r="H1757" s="7">
        <v>628767655</v>
      </c>
      <c r="I1757" s="7">
        <v>560916788</v>
      </c>
      <c r="J1757" s="7">
        <v>343990655</v>
      </c>
      <c r="K1757" s="7">
        <v>219473965</v>
      </c>
      <c r="L1757" s="7">
        <v>-362530385</v>
      </c>
      <c r="M1757" s="8">
        <v>297554445.14999998</v>
      </c>
      <c r="N1757" s="8">
        <v>345686550.17000002</v>
      </c>
      <c r="O1757" s="8">
        <v>-244664406.25999999</v>
      </c>
      <c r="P1757" s="7">
        <v>426972474</v>
      </c>
      <c r="Q1757" s="8">
        <v>168935164.02000001</v>
      </c>
      <c r="R1757" s="8">
        <v>-467242255.20999998</v>
      </c>
    </row>
    <row r="1758" spans="1:18" x14ac:dyDescent="0.4">
      <c r="A1758" s="13" t="s">
        <v>152</v>
      </c>
      <c r="B1758" s="4" t="s">
        <v>360</v>
      </c>
      <c r="C1758" s="13">
        <v>12</v>
      </c>
      <c r="D1758" s="7">
        <v>82091405</v>
      </c>
      <c r="E1758" s="7">
        <v>78010121</v>
      </c>
      <c r="F1758" s="7">
        <v>96027562</v>
      </c>
      <c r="G1758" s="7">
        <v>61466701</v>
      </c>
      <c r="H1758" s="7">
        <v>77696262</v>
      </c>
      <c r="I1758" s="7">
        <v>91875432</v>
      </c>
      <c r="J1758" s="7">
        <v>156330671</v>
      </c>
      <c r="K1758" s="7">
        <v>171336654</v>
      </c>
      <c r="L1758" s="7">
        <v>171746263</v>
      </c>
      <c r="M1758" s="7">
        <v>165448778</v>
      </c>
      <c r="N1758" s="7">
        <v>139748591</v>
      </c>
      <c r="O1758" s="7">
        <v>158871871</v>
      </c>
      <c r="P1758" s="7">
        <v>376066859</v>
      </c>
      <c r="Q1758" s="7">
        <v>368804258</v>
      </c>
      <c r="R1758" s="7">
        <v>318139080</v>
      </c>
    </row>
    <row r="1759" spans="1:18" x14ac:dyDescent="0.4">
      <c r="A1759" s="13" t="s">
        <v>2708</v>
      </c>
      <c r="B1759" s="4" t="s">
        <v>4891</v>
      </c>
      <c r="C1759" s="13">
        <v>3</v>
      </c>
      <c r="D1759" s="7">
        <v>3050644</v>
      </c>
      <c r="E1759" s="7">
        <v>-9394228</v>
      </c>
      <c r="F1759" s="9"/>
      <c r="G1759" s="9"/>
      <c r="H1759" s="9"/>
      <c r="I1759" s="9"/>
      <c r="J1759" s="9"/>
      <c r="K1759" s="9"/>
      <c r="L1759" s="9"/>
      <c r="M1759" s="9"/>
      <c r="N1759" s="9"/>
      <c r="O1759" s="9"/>
      <c r="P1759" s="9"/>
      <c r="Q1759" s="9"/>
      <c r="R1759" s="9"/>
    </row>
    <row r="1760" spans="1:18" x14ac:dyDescent="0.4">
      <c r="A1760" s="13" t="s">
        <v>2709</v>
      </c>
      <c r="B1760" s="4" t="s">
        <v>4892</v>
      </c>
      <c r="C1760" s="13">
        <v>12</v>
      </c>
      <c r="D1760" s="7">
        <v>3556277</v>
      </c>
      <c r="E1760" s="7">
        <v>531024</v>
      </c>
      <c r="F1760" s="7">
        <v>-13055754</v>
      </c>
      <c r="G1760" s="7">
        <v>2867088</v>
      </c>
      <c r="H1760" s="7">
        <v>-2729420</v>
      </c>
      <c r="I1760" s="7">
        <v>-7173211</v>
      </c>
      <c r="J1760" s="7">
        <v>-7841259</v>
      </c>
      <c r="K1760" s="7">
        <v>1029049</v>
      </c>
      <c r="L1760" s="7">
        <v>-7674624</v>
      </c>
      <c r="M1760" s="9"/>
      <c r="N1760" s="8">
        <v>810991.64</v>
      </c>
      <c r="O1760" s="8">
        <v>661523.93999999994</v>
      </c>
      <c r="P1760" s="8">
        <v>834812.79</v>
      </c>
      <c r="Q1760" s="8">
        <v>-542406.56000000006</v>
      </c>
      <c r="R1760" s="8">
        <v>-5020300.25</v>
      </c>
    </row>
    <row r="1761" spans="1:18" x14ac:dyDescent="0.4">
      <c r="A1761" s="13" t="s">
        <v>2710</v>
      </c>
      <c r="B1761" s="4" t="s">
        <v>4893</v>
      </c>
      <c r="C1761" s="13">
        <v>12</v>
      </c>
      <c r="D1761" s="9"/>
      <c r="E1761" s="9"/>
      <c r="F1761" s="7">
        <v>25455102</v>
      </c>
      <c r="G1761" s="7">
        <v>22493406</v>
      </c>
      <c r="H1761" s="7">
        <v>11020048</v>
      </c>
      <c r="I1761" s="7">
        <v>-3628032</v>
      </c>
      <c r="J1761" s="7">
        <v>19011819</v>
      </c>
      <c r="K1761" s="7">
        <v>7332662</v>
      </c>
      <c r="L1761" s="7">
        <v>11361667</v>
      </c>
      <c r="M1761" s="9"/>
      <c r="N1761" s="8">
        <v>9559452.1199999992</v>
      </c>
      <c r="O1761" s="8">
        <v>1775896.8</v>
      </c>
      <c r="P1761" s="8">
        <v>11614509.41</v>
      </c>
      <c r="Q1761" s="8">
        <v>9415996.5500000007</v>
      </c>
      <c r="R1761" s="8">
        <v>12702164.01</v>
      </c>
    </row>
    <row r="1762" spans="1:18" x14ac:dyDescent="0.4">
      <c r="A1762" s="13" t="s">
        <v>2711</v>
      </c>
      <c r="B1762" s="4" t="s">
        <v>4894</v>
      </c>
      <c r="C1762" s="13">
        <v>12</v>
      </c>
      <c r="D1762" s="7">
        <v>-7805069</v>
      </c>
      <c r="E1762" s="7">
        <v>-4013530</v>
      </c>
      <c r="F1762" s="7">
        <v>-8234910</v>
      </c>
      <c r="G1762" s="7">
        <v>-1973562</v>
      </c>
      <c r="H1762" s="7">
        <v>-1443319</v>
      </c>
      <c r="I1762" s="7">
        <v>-4587352</v>
      </c>
      <c r="J1762" s="7">
        <v>-346148</v>
      </c>
      <c r="K1762" s="9"/>
      <c r="L1762" s="9"/>
      <c r="M1762" s="9"/>
      <c r="N1762" s="9"/>
      <c r="O1762" s="9"/>
      <c r="P1762" s="9"/>
      <c r="Q1762" s="9"/>
      <c r="R1762" s="9"/>
    </row>
    <row r="1763" spans="1:18" x14ac:dyDescent="0.4">
      <c r="A1763" s="13" t="s">
        <v>833</v>
      </c>
      <c r="B1763" s="4" t="s">
        <v>1380</v>
      </c>
      <c r="C1763" s="13">
        <v>12</v>
      </c>
      <c r="D1763" s="9"/>
      <c r="E1763" s="9"/>
      <c r="F1763" s="9"/>
      <c r="G1763" s="9"/>
      <c r="H1763" s="9"/>
      <c r="I1763" s="9"/>
      <c r="J1763" s="9"/>
      <c r="K1763" s="9"/>
      <c r="L1763" s="7">
        <v>9041446</v>
      </c>
      <c r="M1763" s="9"/>
      <c r="N1763" s="8">
        <v>7417933.3700000001</v>
      </c>
      <c r="O1763" s="8">
        <v>6388644.29</v>
      </c>
      <c r="P1763" s="8">
        <v>5696648.9699999997</v>
      </c>
      <c r="Q1763" s="8">
        <v>6189135.1699999999</v>
      </c>
      <c r="R1763" s="8">
        <v>8024382.5499999998</v>
      </c>
    </row>
    <row r="1764" spans="1:18" x14ac:dyDescent="0.4">
      <c r="A1764" s="13" t="s">
        <v>2712</v>
      </c>
      <c r="B1764" s="4" t="s">
        <v>4895</v>
      </c>
      <c r="C1764" s="13">
        <v>3</v>
      </c>
      <c r="D1764" s="7">
        <v>-2537200</v>
      </c>
      <c r="E1764" s="7">
        <v>-3636230</v>
      </c>
      <c r="F1764" s="7">
        <v>-2560270</v>
      </c>
      <c r="G1764" s="7">
        <v>-4102133</v>
      </c>
      <c r="H1764" s="9"/>
      <c r="I1764" s="9"/>
      <c r="J1764" s="9"/>
      <c r="K1764" s="9"/>
      <c r="L1764" s="9"/>
      <c r="M1764" s="9"/>
      <c r="N1764" s="9"/>
      <c r="O1764" s="9"/>
      <c r="P1764" s="9"/>
      <c r="Q1764" s="9"/>
      <c r="R1764" s="9"/>
    </row>
    <row r="1765" spans="1:18" x14ac:dyDescent="0.4">
      <c r="A1765" s="13" t="s">
        <v>2713</v>
      </c>
      <c r="B1765" s="4" t="s">
        <v>4896</v>
      </c>
      <c r="C1765" s="13">
        <v>12</v>
      </c>
      <c r="D1765" s="7">
        <v>3137098</v>
      </c>
      <c r="E1765" s="7">
        <v>-936196</v>
      </c>
      <c r="F1765" s="7">
        <v>210771</v>
      </c>
      <c r="G1765" s="7">
        <v>797950</v>
      </c>
      <c r="H1765" s="7">
        <v>2850590</v>
      </c>
      <c r="I1765" s="7">
        <v>-459258</v>
      </c>
      <c r="J1765" s="7">
        <v>2055466</v>
      </c>
      <c r="K1765" s="7">
        <v>1454842</v>
      </c>
      <c r="L1765" s="7">
        <v>7789232</v>
      </c>
      <c r="M1765" s="9"/>
      <c r="N1765" s="8">
        <v>-1481079.67</v>
      </c>
      <c r="O1765" s="7">
        <v>-2311881</v>
      </c>
      <c r="P1765" s="8">
        <v>3705826.19</v>
      </c>
      <c r="Q1765" s="8">
        <v>-2129591.36</v>
      </c>
      <c r="R1765" s="7">
        <v>-11579621</v>
      </c>
    </row>
    <row r="1766" spans="1:18" x14ac:dyDescent="0.4">
      <c r="A1766" s="13" t="s">
        <v>2714</v>
      </c>
      <c r="B1766" s="4" t="s">
        <v>4897</v>
      </c>
      <c r="C1766" s="13">
        <v>12</v>
      </c>
      <c r="D1766" s="7">
        <v>3097465</v>
      </c>
      <c r="E1766" s="7">
        <v>3136942</v>
      </c>
      <c r="F1766" s="7">
        <v>4052871</v>
      </c>
      <c r="G1766" s="7">
        <v>5704800</v>
      </c>
      <c r="H1766" s="7">
        <v>5590912</v>
      </c>
      <c r="I1766" s="7">
        <v>2383174</v>
      </c>
      <c r="J1766" s="7">
        <v>771352</v>
      </c>
      <c r="K1766" s="7">
        <v>-2030265</v>
      </c>
      <c r="L1766" s="9"/>
      <c r="M1766" s="9"/>
      <c r="N1766" s="9"/>
      <c r="O1766" s="9"/>
      <c r="P1766" s="9"/>
      <c r="Q1766" s="9"/>
      <c r="R1766" s="9"/>
    </row>
    <row r="1767" spans="1:18" x14ac:dyDescent="0.4">
      <c r="A1767" s="13" t="s">
        <v>2715</v>
      </c>
      <c r="B1767" s="4" t="s">
        <v>4898</v>
      </c>
      <c r="C1767" s="13">
        <v>12</v>
      </c>
      <c r="D1767" s="9"/>
      <c r="E1767" s="9"/>
      <c r="F1767" s="9"/>
      <c r="G1767" s="9"/>
      <c r="H1767" s="9"/>
      <c r="I1767" s="9"/>
      <c r="J1767" s="7">
        <v>10734097</v>
      </c>
      <c r="K1767" s="7">
        <v>7951066</v>
      </c>
      <c r="L1767" s="7">
        <v>8729073</v>
      </c>
      <c r="M1767" s="9"/>
      <c r="N1767" s="8">
        <v>-5508414.8200000003</v>
      </c>
      <c r="O1767" s="8">
        <v>-3586878.08</v>
      </c>
      <c r="P1767" s="8">
        <v>-1613111.27</v>
      </c>
      <c r="Q1767" s="8">
        <v>-1554210.93</v>
      </c>
      <c r="R1767" s="8">
        <v>-2611186.86</v>
      </c>
    </row>
    <row r="1768" spans="1:18" x14ac:dyDescent="0.4">
      <c r="A1768" s="13" t="s">
        <v>2716</v>
      </c>
      <c r="B1768" s="4" t="s">
        <v>4899</v>
      </c>
      <c r="C1768" s="13">
        <v>12</v>
      </c>
      <c r="D1768" s="7">
        <v>-6610511</v>
      </c>
      <c r="E1768" s="7">
        <v>-1808216</v>
      </c>
      <c r="F1768" s="7">
        <v>825378</v>
      </c>
      <c r="G1768" s="7">
        <v>-10323408</v>
      </c>
      <c r="H1768" s="7">
        <v>-6386590</v>
      </c>
      <c r="I1768" s="7">
        <v>-5001753</v>
      </c>
      <c r="J1768" s="7">
        <v>-4966365</v>
      </c>
      <c r="K1768" s="7">
        <v>-5849962</v>
      </c>
      <c r="L1768" s="7">
        <v>-7250867</v>
      </c>
      <c r="M1768" s="9"/>
      <c r="N1768" s="9"/>
      <c r="O1768" s="9"/>
      <c r="P1768" s="9"/>
      <c r="Q1768" s="9"/>
      <c r="R1768" s="9"/>
    </row>
    <row r="1769" spans="1:18" x14ac:dyDescent="0.4">
      <c r="A1769" s="13" t="s">
        <v>2717</v>
      </c>
      <c r="B1769" s="4" t="s">
        <v>4900</v>
      </c>
      <c r="C1769" s="13">
        <v>12</v>
      </c>
      <c r="D1769" s="7">
        <v>1103585</v>
      </c>
      <c r="E1769" s="7">
        <v>-11780100</v>
      </c>
      <c r="F1769" s="9"/>
      <c r="G1769" s="9"/>
      <c r="H1769" s="9"/>
      <c r="I1769" s="9"/>
      <c r="J1769" s="9"/>
      <c r="K1769" s="9"/>
      <c r="L1769" s="9"/>
      <c r="M1769" s="9"/>
      <c r="N1769" s="9"/>
      <c r="O1769" s="9"/>
      <c r="P1769" s="9"/>
      <c r="Q1769" s="9"/>
      <c r="R1769" s="9"/>
    </row>
    <row r="1770" spans="1:18" x14ac:dyDescent="0.4">
      <c r="A1770" s="13" t="s">
        <v>2718</v>
      </c>
      <c r="B1770" s="4" t="s">
        <v>4901</v>
      </c>
      <c r="C1770" s="13">
        <v>12</v>
      </c>
      <c r="D1770" s="7">
        <v>2489396</v>
      </c>
      <c r="E1770" s="7">
        <v>2399080</v>
      </c>
      <c r="F1770" s="7">
        <v>285740</v>
      </c>
      <c r="G1770" s="7">
        <v>1690961</v>
      </c>
      <c r="H1770" s="7">
        <v>185158</v>
      </c>
      <c r="I1770" s="7">
        <v>-3143716</v>
      </c>
      <c r="J1770" s="7">
        <v>-10015698</v>
      </c>
      <c r="K1770" s="7">
        <v>-5725235</v>
      </c>
      <c r="L1770" s="9"/>
      <c r="M1770" s="9"/>
      <c r="N1770" s="9"/>
      <c r="O1770" s="9"/>
      <c r="P1770" s="9"/>
      <c r="Q1770" s="9"/>
      <c r="R1770" s="9"/>
    </row>
    <row r="1771" spans="1:18" x14ac:dyDescent="0.4">
      <c r="A1771" s="13" t="s">
        <v>2719</v>
      </c>
      <c r="B1771" s="4" t="s">
        <v>4902</v>
      </c>
      <c r="C1771" s="13">
        <v>12</v>
      </c>
      <c r="D1771" s="7">
        <v>-7184175</v>
      </c>
      <c r="E1771" s="7">
        <v>-6482213</v>
      </c>
      <c r="F1771" s="7">
        <v>-3904869</v>
      </c>
      <c r="G1771" s="7">
        <v>1288662</v>
      </c>
      <c r="H1771" s="7">
        <v>1112653</v>
      </c>
      <c r="I1771" s="7">
        <v>3650077</v>
      </c>
      <c r="J1771" s="7">
        <v>-2162577</v>
      </c>
      <c r="K1771" s="7">
        <v>681946</v>
      </c>
      <c r="L1771" s="7">
        <v>-1902693</v>
      </c>
      <c r="M1771" s="9"/>
      <c r="N1771" s="9"/>
      <c r="O1771" s="9"/>
      <c r="P1771" s="9"/>
      <c r="Q1771" s="9"/>
      <c r="R1771" s="8">
        <v>630562.92000000004</v>
      </c>
    </row>
    <row r="1772" spans="1:18" x14ac:dyDescent="0.4">
      <c r="A1772" s="13" t="s">
        <v>2720</v>
      </c>
      <c r="B1772" s="4" t="s">
        <v>4903</v>
      </c>
      <c r="C1772" s="13">
        <v>12</v>
      </c>
      <c r="D1772" s="7">
        <v>367852</v>
      </c>
      <c r="E1772" s="7">
        <v>408081</v>
      </c>
      <c r="F1772" s="7">
        <v>-159260</v>
      </c>
      <c r="G1772" s="7">
        <v>-1685339</v>
      </c>
      <c r="H1772" s="7">
        <v>-4750568</v>
      </c>
      <c r="I1772" s="7">
        <v>-3775967</v>
      </c>
      <c r="J1772" s="7">
        <v>2559383</v>
      </c>
      <c r="K1772" s="7">
        <v>13858166</v>
      </c>
      <c r="L1772" s="7">
        <v>16239883</v>
      </c>
      <c r="M1772" s="9"/>
      <c r="N1772" s="8">
        <v>-7957799.1900000004</v>
      </c>
      <c r="O1772" s="8">
        <v>-16881132.140000001</v>
      </c>
      <c r="P1772" s="8">
        <v>-29916856.969999999</v>
      </c>
      <c r="Q1772" s="8">
        <v>-21268512.09</v>
      </c>
      <c r="R1772" s="8">
        <v>1323033.05</v>
      </c>
    </row>
    <row r="1773" spans="1:18" x14ac:dyDescent="0.4">
      <c r="A1773" s="13" t="s">
        <v>153</v>
      </c>
      <c r="B1773" s="4" t="s">
        <v>361</v>
      </c>
      <c r="C1773" s="13">
        <v>12</v>
      </c>
      <c r="D1773" s="9"/>
      <c r="E1773" s="7">
        <v>38700747</v>
      </c>
      <c r="F1773" s="7">
        <v>25987770</v>
      </c>
      <c r="G1773" s="7">
        <v>55451834</v>
      </c>
      <c r="H1773" s="7">
        <v>8085199</v>
      </c>
      <c r="I1773" s="7">
        <v>7394156</v>
      </c>
      <c r="J1773" s="7">
        <v>79433314</v>
      </c>
      <c r="K1773" s="7">
        <v>50426387</v>
      </c>
      <c r="L1773" s="9"/>
      <c r="M1773" s="9"/>
      <c r="N1773" s="8">
        <v>125785419.98</v>
      </c>
      <c r="O1773" s="7">
        <v>124565143</v>
      </c>
      <c r="P1773" s="8">
        <v>161251651.91999999</v>
      </c>
      <c r="Q1773" s="8">
        <v>285655299.39999998</v>
      </c>
      <c r="R1773" s="8">
        <v>314961996.38</v>
      </c>
    </row>
    <row r="1774" spans="1:18" x14ac:dyDescent="0.4">
      <c r="A1774" s="13" t="s">
        <v>2721</v>
      </c>
      <c r="B1774" s="4" t="s">
        <v>4904</v>
      </c>
      <c r="C1774" s="13">
        <v>12</v>
      </c>
      <c r="D1774" s="9"/>
      <c r="E1774" s="7">
        <v>671918</v>
      </c>
      <c r="F1774" s="7">
        <v>-6918451</v>
      </c>
      <c r="G1774" s="7">
        <v>-4011651</v>
      </c>
      <c r="H1774" s="7">
        <v>369523</v>
      </c>
      <c r="I1774" s="7">
        <v>-10929133</v>
      </c>
      <c r="J1774" s="7">
        <v>702129</v>
      </c>
      <c r="K1774" s="7">
        <v>-3953991</v>
      </c>
      <c r="L1774" s="7">
        <v>-1309003</v>
      </c>
      <c r="M1774" s="9"/>
      <c r="N1774" s="8">
        <v>1573550.31</v>
      </c>
      <c r="O1774" s="8">
        <v>-1883583.42</v>
      </c>
      <c r="P1774" s="8">
        <v>-2142165.5299999998</v>
      </c>
      <c r="Q1774" s="8">
        <v>-2340149.4</v>
      </c>
      <c r="R1774" s="8">
        <v>7727761.79</v>
      </c>
    </row>
    <row r="1775" spans="1:18" x14ac:dyDescent="0.4">
      <c r="A1775" s="13" t="s">
        <v>2722</v>
      </c>
      <c r="B1775" s="4" t="s">
        <v>4905</v>
      </c>
      <c r="C1775" s="13">
        <v>12</v>
      </c>
      <c r="D1775" s="9"/>
      <c r="E1775" s="9"/>
      <c r="F1775" s="9"/>
      <c r="G1775" s="9"/>
      <c r="H1775" s="9"/>
      <c r="I1775" s="9"/>
      <c r="J1775" s="9"/>
      <c r="K1775" s="9"/>
      <c r="L1775" s="9"/>
      <c r="M1775" s="9"/>
      <c r="N1775" s="9"/>
      <c r="O1775" s="9"/>
      <c r="P1775" s="7">
        <v>433446</v>
      </c>
      <c r="Q1775" s="8">
        <v>-916074.49</v>
      </c>
      <c r="R1775" s="8">
        <v>576588.1</v>
      </c>
    </row>
    <row r="1776" spans="1:18" x14ac:dyDescent="0.4">
      <c r="A1776" s="13" t="s">
        <v>2723</v>
      </c>
      <c r="B1776" s="4" t="s">
        <v>4906</v>
      </c>
      <c r="C1776" s="13">
        <v>12</v>
      </c>
      <c r="D1776" s="7">
        <v>344687</v>
      </c>
      <c r="E1776" s="7">
        <v>458185</v>
      </c>
      <c r="F1776" s="7">
        <v>-3594509</v>
      </c>
      <c r="G1776" s="7">
        <v>-8572471</v>
      </c>
      <c r="H1776" s="7">
        <v>-11573106</v>
      </c>
      <c r="I1776" s="7">
        <v>-3068607</v>
      </c>
      <c r="J1776" s="7">
        <v>-2852634</v>
      </c>
      <c r="K1776" s="9"/>
      <c r="L1776" s="9"/>
      <c r="M1776" s="9"/>
      <c r="N1776" s="9"/>
      <c r="O1776" s="9"/>
      <c r="P1776" s="9"/>
      <c r="Q1776" s="9"/>
      <c r="R1776" s="9"/>
    </row>
    <row r="1777" spans="1:18" x14ac:dyDescent="0.4">
      <c r="A1777" s="13" t="s">
        <v>2724</v>
      </c>
      <c r="B1777" s="4" t="s">
        <v>4907</v>
      </c>
      <c r="C1777" s="13">
        <v>12</v>
      </c>
      <c r="D1777" s="7">
        <v>-2188499</v>
      </c>
      <c r="E1777" s="7">
        <v>-6149721</v>
      </c>
      <c r="F1777" s="7">
        <v>-1333247</v>
      </c>
      <c r="G1777" s="7">
        <v>-2799961</v>
      </c>
      <c r="H1777" s="7">
        <v>-5192004</v>
      </c>
      <c r="I1777" s="7">
        <v>-3607068</v>
      </c>
      <c r="J1777" s="7">
        <v>-7080010</v>
      </c>
      <c r="K1777" s="7">
        <v>-1740638</v>
      </c>
      <c r="L1777" s="9"/>
      <c r="M1777" s="9"/>
      <c r="N1777" s="9"/>
      <c r="O1777" s="9"/>
      <c r="P1777" s="9"/>
      <c r="Q1777" s="9"/>
      <c r="R1777" s="9"/>
    </row>
    <row r="1778" spans="1:18" x14ac:dyDescent="0.4">
      <c r="A1778" s="13" t="s">
        <v>2725</v>
      </c>
      <c r="B1778" s="4" t="s">
        <v>4908</v>
      </c>
      <c r="C1778" s="13">
        <v>12</v>
      </c>
      <c r="D1778" s="7">
        <v>1098412</v>
      </c>
      <c r="E1778" s="7">
        <v>776226</v>
      </c>
      <c r="F1778" s="7">
        <v>1011350</v>
      </c>
      <c r="G1778" s="7">
        <v>1364735</v>
      </c>
      <c r="H1778" s="7">
        <v>-5843060</v>
      </c>
      <c r="I1778" s="7">
        <v>-3711045</v>
      </c>
      <c r="J1778" s="7">
        <v>-1344711</v>
      </c>
      <c r="K1778" s="7">
        <v>-5267438</v>
      </c>
      <c r="L1778" s="9"/>
      <c r="M1778" s="9"/>
      <c r="N1778" s="9"/>
      <c r="O1778" s="9"/>
      <c r="P1778" s="9"/>
      <c r="Q1778" s="9"/>
      <c r="R1778" s="9"/>
    </row>
    <row r="1779" spans="1:18" x14ac:dyDescent="0.4">
      <c r="A1779" s="13" t="s">
        <v>2726</v>
      </c>
      <c r="B1779" s="4" t="s">
        <v>4909</v>
      </c>
      <c r="C1779" s="13">
        <v>12</v>
      </c>
      <c r="D1779" s="9"/>
      <c r="E1779" s="7">
        <v>-14207724</v>
      </c>
      <c r="F1779" s="9"/>
      <c r="G1779" s="9"/>
      <c r="H1779" s="9"/>
      <c r="I1779" s="9"/>
      <c r="J1779" s="9"/>
      <c r="K1779" s="9"/>
      <c r="L1779" s="9"/>
      <c r="M1779" s="9"/>
      <c r="N1779" s="9"/>
      <c r="O1779" s="9"/>
      <c r="P1779" s="9"/>
      <c r="Q1779" s="9"/>
      <c r="R1779" s="9"/>
    </row>
    <row r="1780" spans="1:18" x14ac:dyDescent="0.4">
      <c r="A1780" s="13" t="s">
        <v>2727</v>
      </c>
      <c r="B1780" s="4" t="s">
        <v>4910</v>
      </c>
      <c r="C1780" s="13">
        <v>12</v>
      </c>
      <c r="D1780" s="9"/>
      <c r="E1780" s="7">
        <v>1901900</v>
      </c>
      <c r="F1780" s="7">
        <v>4317089</v>
      </c>
      <c r="G1780" s="7">
        <v>17380714</v>
      </c>
      <c r="H1780" s="7">
        <v>19803949</v>
      </c>
      <c r="I1780" s="7">
        <v>21918609</v>
      </c>
      <c r="J1780" s="7">
        <v>26403304</v>
      </c>
      <c r="K1780" s="7">
        <v>16301976</v>
      </c>
      <c r="L1780" s="7">
        <v>13315757</v>
      </c>
      <c r="M1780" s="9"/>
      <c r="N1780" s="8">
        <v>20434390.850000001</v>
      </c>
      <c r="O1780" s="8">
        <v>18867224.16</v>
      </c>
      <c r="P1780" s="8">
        <v>28797844.440000001</v>
      </c>
      <c r="Q1780" s="8">
        <v>33317086.539999999</v>
      </c>
      <c r="R1780" s="8">
        <v>34249464.049999997</v>
      </c>
    </row>
    <row r="1781" spans="1:18" x14ac:dyDescent="0.4">
      <c r="A1781" s="13" t="s">
        <v>2728</v>
      </c>
      <c r="B1781" s="4" t="s">
        <v>4911</v>
      </c>
      <c r="C1781" s="13">
        <v>12</v>
      </c>
      <c r="D1781" s="9"/>
      <c r="E1781" s="7">
        <v>-2290733</v>
      </c>
      <c r="F1781" s="7">
        <v>-2216101</v>
      </c>
      <c r="G1781" s="7">
        <v>2273496</v>
      </c>
      <c r="H1781" s="7">
        <v>-1625714</v>
      </c>
      <c r="I1781" s="7">
        <v>-1766547</v>
      </c>
      <c r="J1781" s="7">
        <v>-10879765</v>
      </c>
      <c r="K1781" s="9"/>
      <c r="L1781" s="9"/>
      <c r="M1781" s="9"/>
      <c r="N1781" s="9"/>
      <c r="O1781" s="9"/>
      <c r="P1781" s="9"/>
      <c r="Q1781" s="9"/>
      <c r="R1781" s="9"/>
    </row>
    <row r="1782" spans="1:18" x14ac:dyDescent="0.4">
      <c r="A1782" s="13" t="s">
        <v>2729</v>
      </c>
      <c r="B1782" s="4" t="s">
        <v>4912</v>
      </c>
      <c r="C1782" s="13">
        <v>12</v>
      </c>
      <c r="D1782" s="7">
        <v>5687213</v>
      </c>
      <c r="E1782" s="7">
        <v>6685378</v>
      </c>
      <c r="F1782" s="7">
        <v>8305108</v>
      </c>
      <c r="G1782" s="7">
        <v>-4283731</v>
      </c>
      <c r="H1782" s="7">
        <v>-13617080</v>
      </c>
      <c r="I1782" s="7">
        <v>-7687600</v>
      </c>
      <c r="J1782" s="7">
        <v>-10373170</v>
      </c>
      <c r="K1782" s="7">
        <v>-5934348</v>
      </c>
      <c r="L1782" s="7">
        <v>1694206</v>
      </c>
      <c r="M1782" s="9"/>
      <c r="N1782" s="8">
        <v>-5193347.55</v>
      </c>
      <c r="O1782" s="7">
        <v>-8349095</v>
      </c>
      <c r="P1782" s="8">
        <v>646644.67000000004</v>
      </c>
      <c r="Q1782" s="8">
        <v>1355876.38</v>
      </c>
      <c r="R1782" s="8">
        <v>-6964454.2599999998</v>
      </c>
    </row>
    <row r="1783" spans="1:18" x14ac:dyDescent="0.4">
      <c r="A1783" s="13" t="s">
        <v>2730</v>
      </c>
      <c r="B1783" s="4" t="s">
        <v>4913</v>
      </c>
      <c r="C1783" s="13">
        <v>12</v>
      </c>
      <c r="D1783" s="7">
        <v>2161790</v>
      </c>
      <c r="E1783" s="7">
        <v>2152659</v>
      </c>
      <c r="F1783" s="7">
        <v>4437547</v>
      </c>
      <c r="G1783" s="7">
        <v>2770132</v>
      </c>
      <c r="H1783" s="7">
        <v>2719105</v>
      </c>
      <c r="I1783" s="7">
        <v>2649521</v>
      </c>
      <c r="J1783" s="7">
        <v>1478754</v>
      </c>
      <c r="K1783" s="7">
        <v>3315929</v>
      </c>
      <c r="L1783" s="7">
        <v>1021968</v>
      </c>
      <c r="M1783" s="8">
        <v>1538390.78</v>
      </c>
      <c r="N1783" s="9"/>
      <c r="O1783" s="8">
        <v>9495817.5199999996</v>
      </c>
      <c r="P1783" s="8">
        <v>8463636.5700000003</v>
      </c>
      <c r="Q1783" s="8">
        <v>8247024.9900000002</v>
      </c>
      <c r="R1783" s="8">
        <v>9002102.4299999997</v>
      </c>
    </row>
    <row r="1784" spans="1:18" x14ac:dyDescent="0.4">
      <c r="A1784" s="13" t="s">
        <v>2731</v>
      </c>
      <c r="B1784" s="4" t="s">
        <v>4914</v>
      </c>
      <c r="C1784" s="13">
        <v>12</v>
      </c>
      <c r="D1784" s="7">
        <v>1547379</v>
      </c>
      <c r="E1784" s="7">
        <v>1406797</v>
      </c>
      <c r="F1784" s="7">
        <v>3846770</v>
      </c>
      <c r="G1784" s="7">
        <v>-12223427</v>
      </c>
      <c r="H1784" s="7">
        <v>-3095631</v>
      </c>
      <c r="I1784" s="7">
        <v>-615606</v>
      </c>
      <c r="J1784" s="7">
        <v>2128398</v>
      </c>
      <c r="K1784" s="7">
        <v>1721594</v>
      </c>
      <c r="L1784" s="7">
        <v>-11830055</v>
      </c>
      <c r="M1784" s="9"/>
      <c r="N1784" s="9"/>
      <c r="O1784" s="9"/>
      <c r="P1784" s="9"/>
      <c r="Q1784" s="9"/>
      <c r="R1784" s="9"/>
    </row>
    <row r="1785" spans="1:18" x14ac:dyDescent="0.4">
      <c r="A1785" s="13" t="s">
        <v>2732</v>
      </c>
      <c r="B1785" s="4" t="s">
        <v>4915</v>
      </c>
      <c r="C1785" s="13">
        <v>12</v>
      </c>
      <c r="D1785" s="7">
        <v>4476839</v>
      </c>
      <c r="E1785" s="7">
        <v>6910496</v>
      </c>
      <c r="F1785" s="7">
        <v>16385092</v>
      </c>
      <c r="G1785" s="7">
        <v>-2183810</v>
      </c>
      <c r="H1785" s="7">
        <v>5299990</v>
      </c>
      <c r="I1785" s="7">
        <v>6113554</v>
      </c>
      <c r="J1785" s="7">
        <v>20841061</v>
      </c>
      <c r="K1785" s="7">
        <v>-1727650</v>
      </c>
      <c r="L1785" s="7">
        <v>2762231</v>
      </c>
      <c r="M1785" s="7">
        <v>4596248</v>
      </c>
      <c r="N1785" s="7">
        <v>-1808518</v>
      </c>
      <c r="O1785" s="7">
        <v>2219268</v>
      </c>
      <c r="P1785" s="7">
        <v>862035</v>
      </c>
      <c r="Q1785" s="7">
        <v>-1645513</v>
      </c>
      <c r="R1785" s="7">
        <v>4363762</v>
      </c>
    </row>
    <row r="1786" spans="1:18" x14ac:dyDescent="0.4">
      <c r="A1786" s="13" t="s">
        <v>2733</v>
      </c>
      <c r="B1786" s="4" t="s">
        <v>4916</v>
      </c>
      <c r="C1786" s="13">
        <v>12</v>
      </c>
      <c r="D1786" s="7">
        <v>-2374532</v>
      </c>
      <c r="E1786" s="7">
        <v>-3926192</v>
      </c>
      <c r="F1786" s="7">
        <v>1658582</v>
      </c>
      <c r="G1786" s="7">
        <v>793430</v>
      </c>
      <c r="H1786" s="7">
        <v>-2181923</v>
      </c>
      <c r="I1786" s="7">
        <v>-1671845</v>
      </c>
      <c r="J1786" s="7">
        <v>-4997507</v>
      </c>
      <c r="K1786" s="7">
        <v>-2236460</v>
      </c>
      <c r="L1786" s="9"/>
      <c r="M1786" s="9"/>
      <c r="N1786" s="9"/>
      <c r="O1786" s="9"/>
      <c r="P1786" s="9"/>
      <c r="Q1786" s="9"/>
      <c r="R1786" s="9"/>
    </row>
    <row r="1787" spans="1:18" x14ac:dyDescent="0.4">
      <c r="A1787" s="13" t="s">
        <v>2734</v>
      </c>
      <c r="B1787" s="4" t="s">
        <v>4917</v>
      </c>
      <c r="C1787" s="13">
        <v>12</v>
      </c>
      <c r="D1787" s="7">
        <v>-839063</v>
      </c>
      <c r="E1787" s="9"/>
      <c r="F1787" s="7">
        <v>66109</v>
      </c>
      <c r="G1787" s="7">
        <v>180654</v>
      </c>
      <c r="H1787" s="7">
        <v>474618</v>
      </c>
      <c r="I1787" s="7">
        <v>252539</v>
      </c>
      <c r="J1787" s="7">
        <v>322814</v>
      </c>
      <c r="K1787" s="7">
        <v>1516032</v>
      </c>
      <c r="L1787" s="7">
        <v>878793</v>
      </c>
      <c r="M1787" s="8">
        <v>298540.78000000003</v>
      </c>
      <c r="N1787" s="8">
        <v>-1115163.1399999999</v>
      </c>
      <c r="O1787" s="8">
        <v>58869.73</v>
      </c>
      <c r="P1787" s="8">
        <v>1125090.4099999999</v>
      </c>
      <c r="Q1787" s="8">
        <v>2131855.14</v>
      </c>
      <c r="R1787" s="9"/>
    </row>
    <row r="1788" spans="1:18" x14ac:dyDescent="0.4">
      <c r="A1788" s="13" t="s">
        <v>2735</v>
      </c>
      <c r="B1788" s="4" t="s">
        <v>4918</v>
      </c>
      <c r="C1788" s="13">
        <v>12</v>
      </c>
      <c r="D1788" s="7">
        <v>-5282403</v>
      </c>
      <c r="E1788" s="7">
        <v>-4646995</v>
      </c>
      <c r="F1788" s="9"/>
      <c r="G1788" s="9"/>
      <c r="H1788" s="9"/>
      <c r="I1788" s="9"/>
      <c r="J1788" s="9"/>
      <c r="K1788" s="9"/>
      <c r="L1788" s="9"/>
      <c r="M1788" s="9"/>
      <c r="N1788" s="9"/>
      <c r="O1788" s="9"/>
      <c r="P1788" s="9"/>
      <c r="Q1788" s="9"/>
      <c r="R1788" s="9"/>
    </row>
    <row r="1789" spans="1:18" x14ac:dyDescent="0.4">
      <c r="A1789" s="13" t="s">
        <v>2736</v>
      </c>
      <c r="B1789" s="4" t="s">
        <v>4919</v>
      </c>
      <c r="C1789" s="13">
        <v>12</v>
      </c>
      <c r="D1789" s="7">
        <v>288883</v>
      </c>
      <c r="E1789" s="7">
        <v>3286</v>
      </c>
      <c r="F1789" s="7">
        <v>102891</v>
      </c>
      <c r="G1789" s="7">
        <v>-124297</v>
      </c>
      <c r="H1789" s="7">
        <v>-583664</v>
      </c>
      <c r="I1789" s="7">
        <v>-805836</v>
      </c>
      <c r="J1789" s="7">
        <v>-1963643</v>
      </c>
      <c r="K1789" s="8">
        <v>2454115.4900000002</v>
      </c>
      <c r="L1789" s="8">
        <v>1782089.02</v>
      </c>
      <c r="M1789" s="8">
        <v>1227099.99</v>
      </c>
      <c r="N1789" s="8">
        <v>-2564700.59</v>
      </c>
      <c r="O1789" s="8">
        <v>-175411.14</v>
      </c>
      <c r="P1789" s="8">
        <v>-5873551.4900000002</v>
      </c>
      <c r="Q1789" s="8">
        <v>-3941154.08</v>
      </c>
      <c r="R1789" s="8">
        <v>3485505.33</v>
      </c>
    </row>
    <row r="1790" spans="1:18" x14ac:dyDescent="0.4">
      <c r="A1790" s="13" t="s">
        <v>2737</v>
      </c>
      <c r="B1790" s="4" t="s">
        <v>4920</v>
      </c>
      <c r="C1790" s="13">
        <v>12</v>
      </c>
      <c r="D1790" s="7">
        <v>740719</v>
      </c>
      <c r="E1790" s="7">
        <v>651381</v>
      </c>
      <c r="F1790" s="7">
        <v>-841761</v>
      </c>
      <c r="G1790" s="7">
        <v>694538</v>
      </c>
      <c r="H1790" s="7">
        <v>-666926</v>
      </c>
      <c r="I1790" s="7">
        <v>-8907398</v>
      </c>
      <c r="J1790" s="7">
        <v>-3731569</v>
      </c>
      <c r="K1790" s="7">
        <v>469180</v>
      </c>
      <c r="L1790" s="7">
        <v>-3903159</v>
      </c>
      <c r="M1790" s="9"/>
      <c r="N1790" s="9"/>
      <c r="O1790" s="9"/>
      <c r="P1790" s="9"/>
      <c r="Q1790" s="9"/>
      <c r="R1790" s="9"/>
    </row>
    <row r="1791" spans="1:18" x14ac:dyDescent="0.4">
      <c r="A1791" s="13" t="s">
        <v>2738</v>
      </c>
      <c r="B1791" s="4" t="s">
        <v>4921</v>
      </c>
      <c r="C1791" s="13">
        <v>12</v>
      </c>
      <c r="D1791" s="7">
        <v>27026566</v>
      </c>
      <c r="E1791" s="7">
        <v>12597964</v>
      </c>
      <c r="F1791" s="7">
        <v>22998016</v>
      </c>
      <c r="G1791" s="7">
        <v>-5762463</v>
      </c>
      <c r="H1791" s="9"/>
      <c r="I1791" s="9"/>
      <c r="J1791" s="9"/>
      <c r="K1791" s="9"/>
      <c r="L1791" s="9"/>
      <c r="M1791" s="9"/>
      <c r="N1791" s="9"/>
      <c r="O1791" s="9"/>
      <c r="P1791" s="9"/>
      <c r="Q1791" s="9"/>
      <c r="R1791" s="9"/>
    </row>
    <row r="1792" spans="1:18" x14ac:dyDescent="0.4">
      <c r="A1792" s="13" t="s">
        <v>2739</v>
      </c>
      <c r="B1792" s="4" t="s">
        <v>4922</v>
      </c>
      <c r="C1792" s="13">
        <v>12</v>
      </c>
      <c r="D1792" s="7">
        <v>1196251</v>
      </c>
      <c r="E1792" s="7">
        <v>2039874</v>
      </c>
      <c r="F1792" s="7">
        <v>1943257</v>
      </c>
      <c r="G1792" s="7">
        <v>2353002</v>
      </c>
      <c r="H1792" s="7">
        <v>1855171</v>
      </c>
      <c r="I1792" s="7">
        <v>337661</v>
      </c>
      <c r="J1792" s="7">
        <v>-942346</v>
      </c>
      <c r="K1792" s="7">
        <v>-629596</v>
      </c>
      <c r="L1792" s="7">
        <v>4249733</v>
      </c>
      <c r="M1792" s="7">
        <v>8188504</v>
      </c>
      <c r="N1792" s="9"/>
      <c r="O1792" s="9"/>
      <c r="P1792" s="8">
        <v>951492.9</v>
      </c>
      <c r="Q1792" s="8">
        <v>-2689376.16</v>
      </c>
      <c r="R1792" s="8">
        <v>-1950447.74</v>
      </c>
    </row>
    <row r="1793" spans="1:18" x14ac:dyDescent="0.4">
      <c r="A1793" s="13" t="s">
        <v>2740</v>
      </c>
      <c r="B1793" s="4" t="s">
        <v>4923</v>
      </c>
      <c r="C1793" s="13">
        <v>12</v>
      </c>
      <c r="D1793" s="7">
        <v>875540</v>
      </c>
      <c r="E1793" s="7">
        <v>861081</v>
      </c>
      <c r="F1793" s="7">
        <v>1554527</v>
      </c>
      <c r="G1793" s="7">
        <v>1405832</v>
      </c>
      <c r="H1793" s="7">
        <v>1143147</v>
      </c>
      <c r="I1793" s="7">
        <v>-554036</v>
      </c>
      <c r="J1793" s="7">
        <v>-377985</v>
      </c>
      <c r="K1793" s="7">
        <v>496691</v>
      </c>
      <c r="L1793" s="7">
        <v>466903</v>
      </c>
      <c r="M1793" s="9"/>
      <c r="N1793" s="8">
        <v>763508.46</v>
      </c>
      <c r="O1793" s="8">
        <v>1427816.47</v>
      </c>
      <c r="P1793" s="8">
        <v>285360.05</v>
      </c>
      <c r="Q1793" s="8">
        <v>-2187425.61</v>
      </c>
      <c r="R1793" s="8">
        <v>344775.75</v>
      </c>
    </row>
    <row r="1794" spans="1:18" x14ac:dyDescent="0.4">
      <c r="A1794" s="13" t="s">
        <v>2741</v>
      </c>
      <c r="B1794" s="4" t="s">
        <v>4924</v>
      </c>
      <c r="C1794" s="13">
        <v>12</v>
      </c>
      <c r="D1794" s="9"/>
      <c r="E1794" s="9"/>
      <c r="F1794" s="7">
        <v>43228947</v>
      </c>
      <c r="G1794" s="7">
        <v>26040016</v>
      </c>
      <c r="H1794" s="7">
        <v>30271047</v>
      </c>
      <c r="I1794" s="7">
        <v>2983181</v>
      </c>
      <c r="J1794" s="7">
        <v>-2489862</v>
      </c>
      <c r="K1794" s="7">
        <v>-15483785</v>
      </c>
      <c r="L1794" s="7">
        <v>-16263361</v>
      </c>
      <c r="M1794" s="9"/>
      <c r="N1794" s="8">
        <v>-3550861.16</v>
      </c>
      <c r="O1794" s="8">
        <v>-13655608.810000001</v>
      </c>
      <c r="P1794" s="8">
        <v>-4977052.01</v>
      </c>
      <c r="Q1794" s="8">
        <v>-14001642.09</v>
      </c>
      <c r="R1794" s="8">
        <v>-1112711.71</v>
      </c>
    </row>
    <row r="1795" spans="1:18" x14ac:dyDescent="0.4">
      <c r="A1795" s="13" t="s">
        <v>2742</v>
      </c>
      <c r="B1795" s="4" t="s">
        <v>4925</v>
      </c>
      <c r="C1795" s="13">
        <v>12</v>
      </c>
      <c r="D1795" s="7">
        <v>3042113</v>
      </c>
      <c r="E1795" s="7">
        <v>25082</v>
      </c>
      <c r="F1795" s="7">
        <v>248345</v>
      </c>
      <c r="G1795" s="7">
        <v>-1324542</v>
      </c>
      <c r="H1795" s="7">
        <v>-204421</v>
      </c>
      <c r="I1795" s="7">
        <v>4232711</v>
      </c>
      <c r="J1795" s="7">
        <v>-761018</v>
      </c>
      <c r="K1795" s="7">
        <v>505790</v>
      </c>
      <c r="L1795" s="7">
        <v>-2532556</v>
      </c>
      <c r="M1795" s="9"/>
      <c r="N1795" s="9"/>
      <c r="O1795" s="8">
        <v>-5142124.0199999996</v>
      </c>
      <c r="P1795" s="8">
        <v>1721005.42</v>
      </c>
      <c r="Q1795" s="8">
        <v>4299518.04</v>
      </c>
      <c r="R1795" s="8">
        <v>2379822.96</v>
      </c>
    </row>
    <row r="1796" spans="1:18" x14ac:dyDescent="0.4">
      <c r="A1796" s="13" t="s">
        <v>2743</v>
      </c>
      <c r="B1796" s="4" t="s">
        <v>4926</v>
      </c>
      <c r="C1796" s="13">
        <v>12</v>
      </c>
      <c r="D1796" s="7">
        <v>5115543</v>
      </c>
      <c r="E1796" s="7">
        <v>-3362867</v>
      </c>
      <c r="F1796" s="7">
        <v>11744901</v>
      </c>
      <c r="G1796" s="7">
        <v>-7248598</v>
      </c>
      <c r="H1796" s="7">
        <v>-18317375</v>
      </c>
      <c r="I1796" s="7">
        <v>-9202243</v>
      </c>
      <c r="J1796" s="7">
        <v>-32412671</v>
      </c>
      <c r="K1796" s="7">
        <v>-6929621</v>
      </c>
      <c r="L1796" s="7">
        <v>-2368899</v>
      </c>
      <c r="M1796" s="9"/>
      <c r="N1796" s="9"/>
      <c r="O1796" s="9"/>
      <c r="P1796" s="9"/>
      <c r="Q1796" s="9"/>
      <c r="R1796" s="9"/>
    </row>
    <row r="1797" spans="1:18" x14ac:dyDescent="0.4">
      <c r="A1797" s="13" t="s">
        <v>2744</v>
      </c>
      <c r="B1797" s="4" t="s">
        <v>4927</v>
      </c>
      <c r="C1797" s="13">
        <v>12</v>
      </c>
      <c r="D1797" s="7">
        <v>14480372</v>
      </c>
      <c r="E1797" s="7">
        <v>17388800</v>
      </c>
      <c r="F1797" s="7">
        <v>35931640</v>
      </c>
      <c r="G1797" s="7">
        <v>41805949</v>
      </c>
      <c r="H1797" s="7">
        <v>35474730</v>
      </c>
      <c r="I1797" s="7">
        <v>24481518</v>
      </c>
      <c r="J1797" s="7">
        <v>16913965</v>
      </c>
      <c r="K1797" s="7">
        <v>18379415</v>
      </c>
      <c r="L1797" s="7">
        <v>15644608</v>
      </c>
      <c r="M1797" s="9"/>
      <c r="N1797" s="8">
        <v>59253847.649999999</v>
      </c>
      <c r="O1797" s="8">
        <v>42101723.810000002</v>
      </c>
      <c r="P1797" s="8">
        <v>-3236095.52</v>
      </c>
      <c r="Q1797" s="8">
        <v>31832380.640000001</v>
      </c>
      <c r="R1797" s="8">
        <v>35204818.700000003</v>
      </c>
    </row>
    <row r="1798" spans="1:18" x14ac:dyDescent="0.4">
      <c r="A1798" s="13" t="s">
        <v>2745</v>
      </c>
      <c r="B1798" s="4" t="s">
        <v>4928</v>
      </c>
      <c r="C1798" s="13">
        <v>12</v>
      </c>
      <c r="D1798" s="9"/>
      <c r="E1798" s="9"/>
      <c r="F1798" s="9"/>
      <c r="G1798" s="9"/>
      <c r="H1798" s="9"/>
      <c r="I1798" s="9"/>
      <c r="J1798" s="9"/>
      <c r="K1798" s="9"/>
      <c r="L1798" s="9"/>
      <c r="M1798" s="9"/>
      <c r="N1798" s="9"/>
      <c r="O1798" s="9"/>
      <c r="P1798" s="8">
        <v>9101816.6699999999</v>
      </c>
      <c r="Q1798" s="8">
        <v>-18852730.879999999</v>
      </c>
      <c r="R1798" s="8">
        <v>-9108287.8699999992</v>
      </c>
    </row>
    <row r="1799" spans="1:18" x14ac:dyDescent="0.4">
      <c r="A1799" s="13" t="s">
        <v>2746</v>
      </c>
      <c r="B1799" s="4" t="s">
        <v>4929</v>
      </c>
      <c r="C1799" s="13">
        <v>12</v>
      </c>
      <c r="D1799" s="7">
        <v>8774914</v>
      </c>
      <c r="E1799" s="7">
        <v>8472576</v>
      </c>
      <c r="F1799" s="7">
        <v>6828782</v>
      </c>
      <c r="G1799" s="7">
        <v>10214520</v>
      </c>
      <c r="H1799" s="7">
        <v>8242100</v>
      </c>
      <c r="I1799" s="7">
        <v>288536</v>
      </c>
      <c r="J1799" s="7">
        <v>1068647</v>
      </c>
      <c r="K1799" s="7">
        <v>-3890001</v>
      </c>
      <c r="L1799" s="7">
        <v>2311999</v>
      </c>
      <c r="M1799" s="8">
        <v>-5469396.0999999996</v>
      </c>
      <c r="N1799" s="8">
        <v>-1930444.62</v>
      </c>
      <c r="O1799" s="8">
        <v>-2385162.37</v>
      </c>
      <c r="P1799" s="8">
        <v>9020534.2200000007</v>
      </c>
      <c r="Q1799" s="8">
        <v>1628785.01</v>
      </c>
      <c r="R1799" s="8">
        <v>1164023.6200000001</v>
      </c>
    </row>
    <row r="1800" spans="1:18" x14ac:dyDescent="0.4">
      <c r="A1800" s="13" t="s">
        <v>2747</v>
      </c>
      <c r="B1800" s="4" t="s">
        <v>4930</v>
      </c>
      <c r="C1800" s="13">
        <v>12</v>
      </c>
      <c r="D1800" s="7">
        <v>-891318</v>
      </c>
      <c r="E1800" s="7">
        <v>690183</v>
      </c>
      <c r="F1800" s="7">
        <v>-1826405</v>
      </c>
      <c r="G1800" s="7">
        <v>-2888043</v>
      </c>
      <c r="H1800" s="7">
        <v>2049233</v>
      </c>
      <c r="I1800" s="7">
        <v>1704730</v>
      </c>
      <c r="J1800" s="9"/>
      <c r="K1800" s="7">
        <v>2190057</v>
      </c>
      <c r="L1800" s="7">
        <v>1521257</v>
      </c>
      <c r="M1800" s="9"/>
      <c r="N1800" s="7">
        <v>1484741</v>
      </c>
      <c r="O1800" s="9"/>
      <c r="P1800" s="7">
        <v>1255415</v>
      </c>
      <c r="Q1800" s="7">
        <v>1184303</v>
      </c>
      <c r="R1800" s="8">
        <v>987151.59</v>
      </c>
    </row>
    <row r="1801" spans="1:18" x14ac:dyDescent="0.4">
      <c r="A1801" s="13" t="s">
        <v>2748</v>
      </c>
      <c r="B1801" s="4" t="s">
        <v>4931</v>
      </c>
      <c r="C1801" s="13">
        <v>12</v>
      </c>
      <c r="D1801" s="9"/>
      <c r="E1801" s="7">
        <v>-1387038</v>
      </c>
      <c r="F1801" s="7">
        <v>-4965742</v>
      </c>
      <c r="G1801" s="7">
        <v>-5413953</v>
      </c>
      <c r="H1801" s="7">
        <v>-5691119</v>
      </c>
      <c r="I1801" s="7">
        <v>-928927</v>
      </c>
      <c r="J1801" s="7">
        <v>-2065128</v>
      </c>
      <c r="K1801" s="7">
        <v>1313780</v>
      </c>
      <c r="L1801" s="7">
        <v>3955654</v>
      </c>
      <c r="M1801" s="9"/>
      <c r="N1801" s="8">
        <v>1859529.78</v>
      </c>
      <c r="O1801" s="8">
        <v>863609.63</v>
      </c>
      <c r="P1801" s="8">
        <v>-10783862.15</v>
      </c>
      <c r="Q1801" s="8">
        <v>-7175039.4900000002</v>
      </c>
      <c r="R1801" s="8">
        <v>-12706205.48</v>
      </c>
    </row>
    <row r="1802" spans="1:18" x14ac:dyDescent="0.4">
      <c r="A1802" s="13" t="s">
        <v>2749</v>
      </c>
      <c r="B1802" s="4" t="s">
        <v>4932</v>
      </c>
      <c r="C1802" s="13">
        <v>12</v>
      </c>
      <c r="D1802" s="7">
        <v>2760153</v>
      </c>
      <c r="E1802" s="7">
        <v>11147219</v>
      </c>
      <c r="F1802" s="7">
        <v>1045125</v>
      </c>
      <c r="G1802" s="7">
        <v>-3942273</v>
      </c>
      <c r="H1802" s="9"/>
      <c r="I1802" s="9"/>
      <c r="J1802" s="9"/>
      <c r="K1802" s="9"/>
      <c r="L1802" s="9"/>
      <c r="M1802" s="9"/>
      <c r="N1802" s="9"/>
      <c r="O1802" s="9"/>
      <c r="P1802" s="9"/>
      <c r="Q1802" s="9"/>
      <c r="R1802" s="9"/>
    </row>
    <row r="1803" spans="1:18" x14ac:dyDescent="0.4">
      <c r="A1803" s="13" t="s">
        <v>2750</v>
      </c>
      <c r="B1803" s="4" t="s">
        <v>4933</v>
      </c>
      <c r="C1803" s="13">
        <v>12</v>
      </c>
      <c r="D1803" s="7">
        <v>5335736</v>
      </c>
      <c r="E1803" s="7">
        <v>4410282</v>
      </c>
      <c r="F1803" s="7">
        <v>4155097</v>
      </c>
      <c r="G1803" s="7">
        <v>7734476</v>
      </c>
      <c r="H1803" s="7">
        <v>5566853</v>
      </c>
      <c r="I1803" s="7">
        <v>5200909</v>
      </c>
      <c r="J1803" s="7">
        <v>5947345</v>
      </c>
      <c r="K1803" s="7">
        <v>7567341</v>
      </c>
      <c r="L1803" s="7">
        <v>8238489</v>
      </c>
      <c r="M1803" s="9"/>
      <c r="N1803" s="8">
        <v>7373322.7000000002</v>
      </c>
      <c r="O1803" s="8">
        <v>7474374.4299999997</v>
      </c>
      <c r="P1803" s="8">
        <v>9967073.2400000002</v>
      </c>
      <c r="Q1803" s="8">
        <v>13360013.789999999</v>
      </c>
      <c r="R1803" s="8">
        <v>14664957.300000001</v>
      </c>
    </row>
    <row r="1804" spans="1:18" x14ac:dyDescent="0.4">
      <c r="A1804" s="13" t="s">
        <v>2751</v>
      </c>
      <c r="B1804" s="4" t="s">
        <v>4934</v>
      </c>
      <c r="C1804" s="13">
        <v>12</v>
      </c>
      <c r="D1804" s="7">
        <v>1424626</v>
      </c>
      <c r="E1804" s="7">
        <v>2192824</v>
      </c>
      <c r="F1804" s="7">
        <v>1325357</v>
      </c>
      <c r="G1804" s="7">
        <v>1779897</v>
      </c>
      <c r="H1804" s="7">
        <v>3282697</v>
      </c>
      <c r="I1804" s="7">
        <v>557376</v>
      </c>
      <c r="J1804" s="7">
        <v>732167</v>
      </c>
      <c r="K1804" s="7">
        <v>1771362</v>
      </c>
      <c r="L1804" s="7">
        <v>-4901582</v>
      </c>
      <c r="M1804" s="9"/>
      <c r="N1804" s="8">
        <v>-1052460.24</v>
      </c>
      <c r="O1804" s="8">
        <v>2308676.0299999998</v>
      </c>
      <c r="P1804" s="8">
        <v>4584073.91</v>
      </c>
      <c r="Q1804" s="8">
        <v>5417654.1600000001</v>
      </c>
      <c r="R1804" s="8">
        <v>3872830.61</v>
      </c>
    </row>
    <row r="1805" spans="1:18" x14ac:dyDescent="0.4">
      <c r="A1805" s="13" t="s">
        <v>2752</v>
      </c>
      <c r="B1805" s="4" t="s">
        <v>4935</v>
      </c>
      <c r="C1805" s="13">
        <v>12</v>
      </c>
      <c r="D1805" s="7">
        <v>1472418</v>
      </c>
      <c r="E1805" s="7">
        <v>1912422</v>
      </c>
      <c r="F1805" s="7">
        <v>1341866</v>
      </c>
      <c r="G1805" s="7">
        <v>1209395</v>
      </c>
      <c r="H1805" s="7">
        <v>1062403</v>
      </c>
      <c r="I1805" s="7">
        <v>1244145</v>
      </c>
      <c r="J1805" s="7">
        <v>1412986</v>
      </c>
      <c r="K1805" s="7">
        <v>236789</v>
      </c>
      <c r="L1805" s="7">
        <v>1990683</v>
      </c>
      <c r="M1805" s="9"/>
      <c r="N1805" s="8">
        <v>2170706.87</v>
      </c>
      <c r="O1805" s="8">
        <v>1880864.28</v>
      </c>
      <c r="P1805" s="8">
        <v>5447403.0199999996</v>
      </c>
      <c r="Q1805" s="8">
        <v>5045408.82</v>
      </c>
      <c r="R1805" s="8">
        <v>7034119.5800000001</v>
      </c>
    </row>
    <row r="1806" spans="1:18" x14ac:dyDescent="0.4">
      <c r="A1806" s="13" t="s">
        <v>2753</v>
      </c>
      <c r="B1806" s="4" t="s">
        <v>4936</v>
      </c>
      <c r="C1806" s="13">
        <v>12</v>
      </c>
      <c r="D1806" s="7">
        <v>21599461</v>
      </c>
      <c r="E1806" s="7">
        <v>35059906</v>
      </c>
      <c r="F1806" s="7">
        <v>38699748</v>
      </c>
      <c r="G1806" s="7">
        <v>12713000</v>
      </c>
      <c r="H1806" s="7">
        <v>-9289814</v>
      </c>
      <c r="I1806" s="7">
        <v>5599256</v>
      </c>
      <c r="J1806" s="7">
        <v>13833250</v>
      </c>
      <c r="K1806" s="7">
        <v>-1946021</v>
      </c>
      <c r="L1806" s="7">
        <v>-5531115</v>
      </c>
      <c r="M1806" s="9"/>
      <c r="N1806" s="8">
        <v>7855256.5300000003</v>
      </c>
      <c r="O1806" s="8">
        <v>19419324.559999999</v>
      </c>
      <c r="P1806" s="8">
        <v>27035662.329999998</v>
      </c>
      <c r="Q1806" s="8">
        <v>24069834.559999999</v>
      </c>
      <c r="R1806" s="8">
        <v>20066496.129999999</v>
      </c>
    </row>
    <row r="1807" spans="1:18" x14ac:dyDescent="0.4">
      <c r="A1807" s="13" t="s">
        <v>2754</v>
      </c>
      <c r="B1807" s="4" t="s">
        <v>4937</v>
      </c>
      <c r="C1807" s="13">
        <v>12</v>
      </c>
      <c r="D1807" s="7">
        <v>4973207</v>
      </c>
      <c r="E1807" s="7">
        <v>3451917</v>
      </c>
      <c r="F1807" s="7">
        <v>2451863</v>
      </c>
      <c r="G1807" s="7">
        <v>527108</v>
      </c>
      <c r="H1807" s="7">
        <v>-2366625</v>
      </c>
      <c r="I1807" s="7">
        <v>189004</v>
      </c>
      <c r="J1807" s="7">
        <v>3367288</v>
      </c>
      <c r="K1807" s="7">
        <v>5206382</v>
      </c>
      <c r="L1807" s="7">
        <v>-1314711</v>
      </c>
      <c r="M1807" s="9"/>
      <c r="N1807" s="8">
        <v>5531871.9100000001</v>
      </c>
      <c r="O1807" s="8">
        <v>2757954.37</v>
      </c>
      <c r="P1807" s="8">
        <v>-4974393.21</v>
      </c>
      <c r="Q1807" s="8">
        <v>-4295685.24</v>
      </c>
      <c r="R1807" s="8">
        <v>-56817.66</v>
      </c>
    </row>
    <row r="1808" spans="1:18" x14ac:dyDescent="0.4">
      <c r="A1808" s="13" t="s">
        <v>2755</v>
      </c>
      <c r="B1808" s="4" t="s">
        <v>4938</v>
      </c>
      <c r="C1808" s="13">
        <v>12</v>
      </c>
      <c r="D1808" s="9"/>
      <c r="E1808" s="7">
        <v>8996651</v>
      </c>
      <c r="F1808" s="7">
        <v>14150400</v>
      </c>
      <c r="G1808" s="7">
        <v>5527060</v>
      </c>
      <c r="H1808" s="7">
        <v>5349972</v>
      </c>
      <c r="I1808" s="7">
        <v>1318765</v>
      </c>
      <c r="J1808" s="7">
        <v>4015302</v>
      </c>
      <c r="K1808" s="7">
        <v>467173</v>
      </c>
      <c r="L1808" s="7">
        <v>-16450355</v>
      </c>
      <c r="M1808" s="9"/>
      <c r="N1808" s="8">
        <v>1281777.23</v>
      </c>
      <c r="O1808" s="8">
        <v>720737.43</v>
      </c>
      <c r="P1808" s="8">
        <v>5051373.62</v>
      </c>
      <c r="Q1808" s="8">
        <v>3986557.45</v>
      </c>
      <c r="R1808" s="8">
        <v>-229997.38</v>
      </c>
    </row>
    <row r="1809" spans="1:18" x14ac:dyDescent="0.4">
      <c r="A1809" s="13" t="s">
        <v>2756</v>
      </c>
      <c r="B1809" s="4" t="s">
        <v>4939</v>
      </c>
      <c r="C1809" s="13">
        <v>12</v>
      </c>
      <c r="D1809" s="7">
        <v>263038</v>
      </c>
      <c r="E1809" s="7">
        <v>-3907131</v>
      </c>
      <c r="F1809" s="7">
        <v>-1692117</v>
      </c>
      <c r="G1809" s="7">
        <v>-238199</v>
      </c>
      <c r="H1809" s="7">
        <v>-329534</v>
      </c>
      <c r="I1809" s="7">
        <v>295991</v>
      </c>
      <c r="J1809" s="7">
        <v>1631163</v>
      </c>
      <c r="K1809" s="7">
        <v>-1935573</v>
      </c>
      <c r="L1809" s="9"/>
      <c r="M1809" s="9"/>
      <c r="N1809" s="9"/>
      <c r="O1809" s="9"/>
      <c r="P1809" s="9"/>
      <c r="Q1809" s="9"/>
      <c r="R1809" s="9"/>
    </row>
    <row r="1810" spans="1:18" x14ac:dyDescent="0.4">
      <c r="A1810" s="13" t="s">
        <v>2757</v>
      </c>
      <c r="B1810" s="4" t="s">
        <v>4940</v>
      </c>
      <c r="C1810" s="13">
        <v>12</v>
      </c>
      <c r="D1810" s="7">
        <v>178758</v>
      </c>
      <c r="E1810" s="7">
        <v>70074</v>
      </c>
      <c r="F1810" s="7">
        <v>432849</v>
      </c>
      <c r="G1810" s="7">
        <v>-1168712</v>
      </c>
      <c r="H1810" s="7">
        <v>719090</v>
      </c>
      <c r="I1810" s="7">
        <v>497142</v>
      </c>
      <c r="J1810" s="7">
        <v>883487</v>
      </c>
      <c r="K1810" s="7">
        <v>2000296</v>
      </c>
      <c r="L1810" s="7">
        <v>1182983</v>
      </c>
      <c r="M1810" s="7">
        <v>2678576</v>
      </c>
      <c r="N1810" s="9"/>
      <c r="O1810" s="7">
        <v>274571</v>
      </c>
      <c r="P1810" s="7">
        <v>1791491</v>
      </c>
      <c r="Q1810" s="7">
        <v>5140110</v>
      </c>
      <c r="R1810" s="7">
        <v>5415998</v>
      </c>
    </row>
    <row r="1811" spans="1:18" x14ac:dyDescent="0.4">
      <c r="A1811" s="13" t="s">
        <v>154</v>
      </c>
      <c r="B1811" s="4" t="s">
        <v>362</v>
      </c>
      <c r="C1811" s="13">
        <v>12</v>
      </c>
      <c r="D1811" s="7">
        <v>42367874</v>
      </c>
      <c r="E1811" s="7">
        <v>38791958</v>
      </c>
      <c r="F1811" s="7">
        <v>28238200</v>
      </c>
      <c r="G1811" s="7">
        <v>20592299</v>
      </c>
      <c r="H1811" s="7">
        <v>19802462</v>
      </c>
      <c r="I1811" s="7">
        <v>17855684</v>
      </c>
      <c r="J1811" s="7">
        <v>22078337</v>
      </c>
      <c r="K1811" s="7">
        <v>37244522</v>
      </c>
      <c r="L1811" s="7">
        <v>37923714</v>
      </c>
      <c r="M1811" s="8">
        <v>58916541.159999996</v>
      </c>
      <c r="N1811" s="8">
        <v>34376107.659999996</v>
      </c>
      <c r="O1811" s="8">
        <v>58552345.640000001</v>
      </c>
      <c r="P1811" s="8">
        <v>82276291.859999999</v>
      </c>
      <c r="Q1811" s="8">
        <v>77065526.980000004</v>
      </c>
      <c r="R1811" s="8">
        <v>73302773.629999995</v>
      </c>
    </row>
    <row r="1812" spans="1:18" x14ac:dyDescent="0.4">
      <c r="A1812" s="13" t="s">
        <v>2758</v>
      </c>
      <c r="B1812" s="4" t="s">
        <v>4941</v>
      </c>
      <c r="C1812" s="13">
        <v>12</v>
      </c>
      <c r="D1812" s="9"/>
      <c r="E1812" s="9"/>
      <c r="F1812" s="9"/>
      <c r="G1812" s="9"/>
      <c r="H1812" s="9"/>
      <c r="I1812" s="9"/>
      <c r="J1812" s="9"/>
      <c r="K1812" s="9"/>
      <c r="L1812" s="9"/>
      <c r="M1812" s="9"/>
      <c r="N1812" s="9"/>
      <c r="O1812" s="9"/>
      <c r="P1812" s="9"/>
      <c r="Q1812" s="9"/>
      <c r="R1812" s="9"/>
    </row>
    <row r="1813" spans="1:18" x14ac:dyDescent="0.4">
      <c r="A1813" s="13" t="s">
        <v>834</v>
      </c>
      <c r="B1813" s="4" t="s">
        <v>1381</v>
      </c>
      <c r="C1813" s="13">
        <v>12</v>
      </c>
      <c r="D1813" s="7">
        <v>6360351</v>
      </c>
      <c r="E1813" s="7">
        <v>4666915</v>
      </c>
      <c r="F1813" s="7">
        <v>2427448</v>
      </c>
      <c r="G1813" s="7">
        <v>3138441</v>
      </c>
      <c r="H1813" s="7">
        <v>-1997423</v>
      </c>
      <c r="I1813" s="7">
        <v>937477</v>
      </c>
      <c r="J1813" s="7">
        <v>-1792557</v>
      </c>
      <c r="K1813" s="7">
        <v>2544704</v>
      </c>
      <c r="L1813" s="7">
        <v>8039034</v>
      </c>
      <c r="M1813" s="9"/>
      <c r="N1813" s="8">
        <v>9495468.7100000009</v>
      </c>
      <c r="O1813" s="8">
        <v>10293944.359999999</v>
      </c>
      <c r="P1813" s="8">
        <v>-7186094.6799999997</v>
      </c>
      <c r="Q1813" s="8">
        <v>-10715776.73</v>
      </c>
      <c r="R1813" s="8">
        <v>16136997.17</v>
      </c>
    </row>
    <row r="1814" spans="1:18" x14ac:dyDescent="0.4">
      <c r="A1814" s="13" t="s">
        <v>2759</v>
      </c>
      <c r="B1814" s="4" t="s">
        <v>4942</v>
      </c>
      <c r="C1814" s="13">
        <v>12</v>
      </c>
      <c r="D1814" s="7">
        <v>2730299</v>
      </c>
      <c r="E1814" s="7">
        <v>2962881</v>
      </c>
      <c r="F1814" s="7">
        <v>3445697</v>
      </c>
      <c r="G1814" s="7">
        <v>3018056</v>
      </c>
      <c r="H1814" s="7">
        <v>2048407</v>
      </c>
      <c r="I1814" s="7">
        <v>934254</v>
      </c>
      <c r="J1814" s="7">
        <v>3513388</v>
      </c>
      <c r="K1814" s="7">
        <v>5271787</v>
      </c>
      <c r="L1814" s="7">
        <v>3821885</v>
      </c>
      <c r="M1814" s="8">
        <v>4206803.34</v>
      </c>
      <c r="N1814" s="8">
        <v>5891425.3399999999</v>
      </c>
      <c r="O1814" s="8">
        <v>7740194.46</v>
      </c>
      <c r="P1814" s="8">
        <v>8391366.0999999996</v>
      </c>
      <c r="Q1814" s="8">
        <v>7476622.29</v>
      </c>
      <c r="R1814" s="8">
        <v>5733721.7599999998</v>
      </c>
    </row>
    <row r="1815" spans="1:18" x14ac:dyDescent="0.4">
      <c r="A1815" s="13" t="s">
        <v>2760</v>
      </c>
      <c r="B1815" s="4" t="s">
        <v>4943</v>
      </c>
      <c r="C1815" s="13">
        <v>12</v>
      </c>
      <c r="D1815" s="9"/>
      <c r="E1815" s="9"/>
      <c r="F1815" s="9"/>
      <c r="G1815" s="7">
        <v>2449461</v>
      </c>
      <c r="H1815" s="7">
        <v>-1276441</v>
      </c>
      <c r="I1815" s="7">
        <v>-6229719</v>
      </c>
      <c r="J1815" s="7">
        <v>3874953</v>
      </c>
      <c r="K1815" s="7">
        <v>5020471</v>
      </c>
      <c r="L1815" s="7">
        <v>5346079</v>
      </c>
      <c r="M1815" s="9"/>
      <c r="N1815" s="8">
        <v>15660947.699999999</v>
      </c>
      <c r="O1815" s="8">
        <v>-2746315.05</v>
      </c>
      <c r="P1815" s="8">
        <v>-6557217.1699999999</v>
      </c>
      <c r="Q1815" s="8">
        <v>3398392.92</v>
      </c>
      <c r="R1815" s="8">
        <v>5708178.1200000001</v>
      </c>
    </row>
    <row r="1816" spans="1:18" x14ac:dyDescent="0.4">
      <c r="A1816" s="13" t="s">
        <v>2761</v>
      </c>
      <c r="B1816" s="4" t="s">
        <v>4944</v>
      </c>
      <c r="C1816" s="13">
        <v>12</v>
      </c>
      <c r="D1816" s="9"/>
      <c r="E1816" s="7">
        <v>1675131</v>
      </c>
      <c r="F1816" s="7">
        <v>1929774</v>
      </c>
      <c r="G1816" s="7">
        <v>283499</v>
      </c>
      <c r="H1816" s="7">
        <v>45469</v>
      </c>
      <c r="I1816" s="7">
        <v>1438726</v>
      </c>
      <c r="J1816" s="7">
        <v>1695081</v>
      </c>
      <c r="K1816" s="7">
        <v>4655773</v>
      </c>
      <c r="L1816" s="7">
        <v>5280993</v>
      </c>
      <c r="M1816" s="9"/>
      <c r="N1816" s="8">
        <v>6534905.6100000003</v>
      </c>
      <c r="O1816" s="8">
        <v>9391588.3499999996</v>
      </c>
      <c r="P1816" s="8">
        <v>12905528.18</v>
      </c>
      <c r="Q1816" s="8">
        <v>18758807.949999999</v>
      </c>
      <c r="R1816" s="8">
        <v>21561007.530000001</v>
      </c>
    </row>
    <row r="1817" spans="1:18" x14ac:dyDescent="0.4">
      <c r="A1817" s="13" t="s">
        <v>2762</v>
      </c>
      <c r="B1817" s="4" t="s">
        <v>4945</v>
      </c>
      <c r="C1817" s="13">
        <v>12</v>
      </c>
      <c r="D1817" s="7">
        <v>-73363</v>
      </c>
      <c r="E1817" s="7">
        <v>-4053157</v>
      </c>
      <c r="F1817" s="7">
        <v>-2055568</v>
      </c>
      <c r="G1817" s="7">
        <v>-2600677</v>
      </c>
      <c r="H1817" s="7">
        <v>-4466265</v>
      </c>
      <c r="I1817" s="7">
        <v>-14512907</v>
      </c>
      <c r="J1817" s="7">
        <v>-7234234</v>
      </c>
      <c r="K1817" s="7">
        <v>-13844491</v>
      </c>
      <c r="L1817" s="7">
        <v>-6223096</v>
      </c>
      <c r="M1817" s="7">
        <v>-7370794</v>
      </c>
      <c r="N1817" s="9"/>
      <c r="O1817" s="9"/>
      <c r="P1817" s="9"/>
      <c r="Q1817" s="9"/>
      <c r="R1817" s="9"/>
    </row>
    <row r="1818" spans="1:18" x14ac:dyDescent="0.4">
      <c r="A1818" s="13" t="s">
        <v>2763</v>
      </c>
      <c r="B1818" s="4" t="s">
        <v>4946</v>
      </c>
      <c r="C1818" s="13">
        <v>12</v>
      </c>
      <c r="D1818" s="9"/>
      <c r="E1818" s="9"/>
      <c r="F1818" s="7">
        <v>14652236</v>
      </c>
      <c r="G1818" s="7">
        <v>18690709</v>
      </c>
      <c r="H1818" s="7">
        <v>11614648</v>
      </c>
      <c r="I1818" s="7">
        <v>-9005032</v>
      </c>
      <c r="J1818" s="7">
        <v>-4159510</v>
      </c>
      <c r="K1818" s="7">
        <v>6119803</v>
      </c>
      <c r="L1818" s="7">
        <v>2998966</v>
      </c>
      <c r="M1818" s="9"/>
      <c r="N1818" s="8">
        <v>1902740.15</v>
      </c>
      <c r="O1818" s="8">
        <v>2712676.71</v>
      </c>
      <c r="P1818" s="8">
        <v>1115886.53</v>
      </c>
      <c r="Q1818" s="8">
        <v>135912.21</v>
      </c>
      <c r="R1818" s="8">
        <v>1181201.93</v>
      </c>
    </row>
    <row r="1819" spans="1:18" x14ac:dyDescent="0.4">
      <c r="A1819" s="13" t="s">
        <v>2764</v>
      </c>
      <c r="B1819" s="4" t="s">
        <v>4947</v>
      </c>
      <c r="C1819" s="13">
        <v>12</v>
      </c>
      <c r="D1819" s="7">
        <v>-3190024</v>
      </c>
      <c r="E1819" s="7">
        <v>-1605259</v>
      </c>
      <c r="F1819" s="7">
        <v>773682</v>
      </c>
      <c r="G1819" s="7">
        <v>3559760</v>
      </c>
      <c r="H1819" s="7">
        <v>4405282</v>
      </c>
      <c r="I1819" s="7">
        <v>-7273507</v>
      </c>
      <c r="J1819" s="7">
        <v>1297409</v>
      </c>
      <c r="K1819" s="7">
        <v>10364820</v>
      </c>
      <c r="L1819" s="7">
        <v>5727398</v>
      </c>
      <c r="M1819" s="9"/>
      <c r="N1819" s="8">
        <v>6114794.4800000004</v>
      </c>
      <c r="O1819" s="8">
        <v>25961666.920000002</v>
      </c>
      <c r="P1819" s="8">
        <v>19111342.66</v>
      </c>
      <c r="Q1819" s="8">
        <v>7870808.2599999998</v>
      </c>
      <c r="R1819" s="8">
        <v>-17665753.93</v>
      </c>
    </row>
    <row r="1820" spans="1:18" x14ac:dyDescent="0.4">
      <c r="A1820" s="13" t="s">
        <v>2765</v>
      </c>
      <c r="B1820" s="4" t="s">
        <v>4948</v>
      </c>
      <c r="C1820" s="13">
        <v>12</v>
      </c>
      <c r="D1820" s="9"/>
      <c r="E1820" s="7">
        <v>143098</v>
      </c>
      <c r="F1820" s="7">
        <v>-358463</v>
      </c>
      <c r="G1820" s="7">
        <v>-1941132</v>
      </c>
      <c r="H1820" s="7">
        <v>-1620722</v>
      </c>
      <c r="I1820" s="7">
        <v>-2177592</v>
      </c>
      <c r="J1820" s="7">
        <v>-2702389</v>
      </c>
      <c r="K1820" s="7">
        <v>937690</v>
      </c>
      <c r="L1820" s="7">
        <v>704325</v>
      </c>
      <c r="M1820" s="9"/>
      <c r="N1820" s="8">
        <v>89337.31</v>
      </c>
      <c r="O1820" s="8">
        <v>-1164610.6100000001</v>
      </c>
      <c r="P1820" s="8">
        <v>171090.39</v>
      </c>
      <c r="Q1820" s="8">
        <v>-4060426.39</v>
      </c>
      <c r="R1820" s="8">
        <v>2161041.4500000002</v>
      </c>
    </row>
    <row r="1821" spans="1:18" x14ac:dyDescent="0.4">
      <c r="A1821" s="13" t="s">
        <v>2766</v>
      </c>
      <c r="B1821" s="4" t="s">
        <v>4949</v>
      </c>
      <c r="C1821" s="13">
        <v>12</v>
      </c>
      <c r="D1821" s="7">
        <v>164640</v>
      </c>
      <c r="E1821" s="7">
        <v>82306</v>
      </c>
      <c r="F1821" s="7">
        <v>-155626</v>
      </c>
      <c r="G1821" s="7">
        <v>-623441</v>
      </c>
      <c r="H1821" s="7">
        <v>-719911</v>
      </c>
      <c r="I1821" s="7">
        <v>130796</v>
      </c>
      <c r="J1821" s="7">
        <v>-1531826</v>
      </c>
      <c r="K1821" s="7">
        <v>262420</v>
      </c>
      <c r="L1821" s="7">
        <v>-1231565</v>
      </c>
      <c r="M1821" s="9"/>
      <c r="N1821" s="8">
        <v>-166245.4</v>
      </c>
      <c r="O1821" s="8">
        <v>-2356688.4900000002</v>
      </c>
      <c r="P1821" s="8">
        <v>-336450.78</v>
      </c>
      <c r="Q1821" s="8">
        <v>-3401165.74</v>
      </c>
      <c r="R1821" s="8">
        <v>-8942326.0899999999</v>
      </c>
    </row>
    <row r="1822" spans="1:18" x14ac:dyDescent="0.4">
      <c r="A1822" s="13" t="s">
        <v>2767</v>
      </c>
      <c r="B1822" s="4" t="s">
        <v>4950</v>
      </c>
      <c r="C1822" s="13">
        <v>12</v>
      </c>
      <c r="D1822" s="7">
        <v>-1135455</v>
      </c>
      <c r="E1822" s="7">
        <v>-1715876</v>
      </c>
      <c r="F1822" s="7">
        <v>-539014</v>
      </c>
      <c r="G1822" s="7">
        <v>-472030</v>
      </c>
      <c r="H1822" s="7">
        <v>-2083833</v>
      </c>
      <c r="I1822" s="7">
        <v>-2762902</v>
      </c>
      <c r="J1822" s="7">
        <v>-757383</v>
      </c>
      <c r="K1822" s="7">
        <v>677488</v>
      </c>
      <c r="L1822" s="7">
        <v>-42073760</v>
      </c>
      <c r="M1822" s="8">
        <v>-18460609.91</v>
      </c>
      <c r="N1822" s="9"/>
      <c r="O1822" s="9"/>
      <c r="P1822" s="9"/>
      <c r="Q1822" s="9"/>
      <c r="R1822" s="9"/>
    </row>
    <row r="1823" spans="1:18" x14ac:dyDescent="0.4">
      <c r="A1823" s="13" t="s">
        <v>2768</v>
      </c>
      <c r="B1823" s="4" t="s">
        <v>4951</v>
      </c>
      <c r="C1823" s="13">
        <v>12</v>
      </c>
      <c r="D1823" s="9"/>
      <c r="E1823" s="9"/>
      <c r="F1823" s="9"/>
      <c r="G1823" s="9"/>
      <c r="H1823" s="7">
        <v>2705204</v>
      </c>
      <c r="I1823" s="7">
        <v>1523313</v>
      </c>
      <c r="J1823" s="7">
        <v>3138702</v>
      </c>
      <c r="K1823" s="7">
        <v>892381</v>
      </c>
      <c r="L1823" s="7">
        <v>-1264799</v>
      </c>
      <c r="M1823" s="9"/>
      <c r="N1823" s="8">
        <v>3036783.74</v>
      </c>
      <c r="O1823" s="8">
        <v>2042584.72</v>
      </c>
      <c r="P1823" s="8">
        <v>723412.16</v>
      </c>
      <c r="Q1823" s="8">
        <v>-2914173.11</v>
      </c>
      <c r="R1823" s="8">
        <v>1211236.53</v>
      </c>
    </row>
    <row r="1824" spans="1:18" x14ac:dyDescent="0.4">
      <c r="A1824" s="13" t="s">
        <v>2769</v>
      </c>
      <c r="B1824" s="4" t="s">
        <v>4952</v>
      </c>
      <c r="C1824" s="13">
        <v>12</v>
      </c>
      <c r="D1824" s="7">
        <v>-1149159</v>
      </c>
      <c r="E1824" s="7">
        <v>-2293856</v>
      </c>
      <c r="F1824" s="7">
        <v>732971</v>
      </c>
      <c r="G1824" s="7">
        <v>-2383698</v>
      </c>
      <c r="H1824" s="7">
        <v>-9150570</v>
      </c>
      <c r="I1824" s="7">
        <v>-4574190</v>
      </c>
      <c r="J1824" s="9"/>
      <c r="K1824" s="9"/>
      <c r="L1824" s="9"/>
      <c r="M1824" s="9"/>
      <c r="N1824" s="9"/>
      <c r="O1824" s="9"/>
      <c r="P1824" s="9"/>
      <c r="Q1824" s="9"/>
      <c r="R1824" s="9"/>
    </row>
    <row r="1825" spans="1:18" x14ac:dyDescent="0.4">
      <c r="A1825" s="13" t="s">
        <v>2770</v>
      </c>
      <c r="B1825" s="4" t="s">
        <v>4953</v>
      </c>
      <c r="C1825" s="13">
        <v>12</v>
      </c>
      <c r="D1825" s="9"/>
      <c r="E1825" s="9"/>
      <c r="F1825" s="9"/>
      <c r="G1825" s="7">
        <v>1852983</v>
      </c>
      <c r="H1825" s="7">
        <v>2244574</v>
      </c>
      <c r="I1825" s="7">
        <v>-1856409</v>
      </c>
      <c r="J1825" s="7">
        <v>1022628</v>
      </c>
      <c r="K1825" s="7">
        <v>-3920670</v>
      </c>
      <c r="L1825" s="7">
        <v>-7627820</v>
      </c>
      <c r="M1825" s="9"/>
      <c r="N1825" s="9"/>
      <c r="O1825" s="9"/>
      <c r="P1825" s="9"/>
      <c r="Q1825" s="9"/>
      <c r="R1825" s="9"/>
    </row>
    <row r="1826" spans="1:18" x14ac:dyDescent="0.4">
      <c r="A1826" s="13" t="s">
        <v>2771</v>
      </c>
      <c r="B1826" s="4" t="s">
        <v>4954</v>
      </c>
      <c r="C1826" s="13">
        <v>12</v>
      </c>
      <c r="D1826" s="7">
        <v>-5566947</v>
      </c>
      <c r="E1826" s="7">
        <v>-4672416</v>
      </c>
      <c r="F1826" s="7">
        <v>2126188</v>
      </c>
      <c r="G1826" s="7">
        <v>1984758</v>
      </c>
      <c r="H1826" s="7">
        <v>-1164220</v>
      </c>
      <c r="I1826" s="7">
        <v>-2974781</v>
      </c>
      <c r="J1826" s="7">
        <v>-2367761</v>
      </c>
      <c r="K1826" s="7">
        <v>4121948</v>
      </c>
      <c r="L1826" s="7">
        <v>5699595</v>
      </c>
      <c r="M1826" s="9"/>
      <c r="N1826" s="8">
        <v>5625597.5800000001</v>
      </c>
      <c r="O1826" s="8">
        <v>3552321.27</v>
      </c>
      <c r="P1826" s="8">
        <v>-2602721.4300000002</v>
      </c>
      <c r="Q1826" s="8">
        <v>-1036601.34</v>
      </c>
      <c r="R1826" s="8">
        <v>2811169.64</v>
      </c>
    </row>
    <row r="1827" spans="1:18" x14ac:dyDescent="0.4">
      <c r="A1827" s="13" t="s">
        <v>2772</v>
      </c>
      <c r="B1827" s="4" t="s">
        <v>4955</v>
      </c>
      <c r="C1827" s="13">
        <v>6</v>
      </c>
      <c r="D1827" s="9"/>
      <c r="E1827" s="9"/>
      <c r="F1827" s="9"/>
      <c r="G1827" s="9"/>
      <c r="H1827" s="9"/>
      <c r="I1827" s="9"/>
      <c r="J1827" s="9"/>
      <c r="K1827" s="9"/>
      <c r="L1827" s="7">
        <v>9111285</v>
      </c>
      <c r="M1827" s="7">
        <v>5029683</v>
      </c>
      <c r="N1827" s="9"/>
      <c r="O1827" s="8">
        <v>8038461.96</v>
      </c>
      <c r="P1827" s="8">
        <v>7282580.6399999997</v>
      </c>
      <c r="Q1827" s="7">
        <v>2915923</v>
      </c>
      <c r="R1827" s="7">
        <v>4875415</v>
      </c>
    </row>
    <row r="1828" spans="1:18" x14ac:dyDescent="0.4">
      <c r="A1828" s="13" t="s">
        <v>2773</v>
      </c>
      <c r="B1828" s="4" t="s">
        <v>4956</v>
      </c>
      <c r="C1828" s="13">
        <v>12</v>
      </c>
      <c r="D1828" s="9"/>
      <c r="E1828" s="9"/>
      <c r="F1828" s="9"/>
      <c r="G1828" s="7">
        <v>8518787</v>
      </c>
      <c r="H1828" s="7">
        <v>18481590</v>
      </c>
      <c r="I1828" s="7">
        <v>9008570</v>
      </c>
      <c r="J1828" s="7">
        <v>6716971</v>
      </c>
      <c r="K1828" s="7">
        <v>-9645933</v>
      </c>
      <c r="L1828" s="7">
        <v>8625430</v>
      </c>
      <c r="M1828" s="9"/>
      <c r="N1828" s="8">
        <v>12545698.369999999</v>
      </c>
      <c r="O1828" s="8">
        <v>19108023.559999999</v>
      </c>
      <c r="P1828" s="8">
        <v>16711092.859999999</v>
      </c>
      <c r="Q1828" s="8">
        <v>5345591.9400000004</v>
      </c>
      <c r="R1828" s="8">
        <v>-51326549.359999999</v>
      </c>
    </row>
    <row r="1829" spans="1:18" x14ac:dyDescent="0.4">
      <c r="A1829" s="13" t="s">
        <v>2774</v>
      </c>
      <c r="B1829" s="4" t="s">
        <v>4957</v>
      </c>
      <c r="C1829" s="13">
        <v>12</v>
      </c>
      <c r="D1829" s="9"/>
      <c r="E1829" s="9"/>
      <c r="F1829" s="9"/>
      <c r="G1829" s="9"/>
      <c r="H1829" s="9"/>
      <c r="I1829" s="9"/>
      <c r="J1829" s="9"/>
      <c r="K1829" s="9"/>
      <c r="L1829" s="9"/>
      <c r="M1829" s="9"/>
      <c r="N1829" s="9"/>
      <c r="O1829" s="9"/>
      <c r="P1829" s="9"/>
      <c r="Q1829" s="9"/>
      <c r="R1829" s="9"/>
    </row>
    <row r="1830" spans="1:18" x14ac:dyDescent="0.4">
      <c r="A1830" s="13" t="s">
        <v>2775</v>
      </c>
      <c r="B1830" s="4" t="s">
        <v>4958</v>
      </c>
      <c r="C1830" s="13">
        <v>12</v>
      </c>
      <c r="D1830" s="7">
        <v>356200</v>
      </c>
      <c r="E1830" s="7">
        <v>933167</v>
      </c>
      <c r="F1830" s="7">
        <v>794567</v>
      </c>
      <c r="G1830" s="7">
        <v>2768371</v>
      </c>
      <c r="H1830" s="7">
        <v>4400720</v>
      </c>
      <c r="I1830" s="7">
        <v>4729964</v>
      </c>
      <c r="J1830" s="7">
        <v>1154676</v>
      </c>
      <c r="K1830" s="7">
        <v>1117234</v>
      </c>
      <c r="L1830" s="7">
        <v>1235322</v>
      </c>
      <c r="M1830" s="8">
        <v>1172684.51</v>
      </c>
      <c r="N1830" s="7">
        <v>-2899430</v>
      </c>
      <c r="O1830" s="7">
        <v>-5967403</v>
      </c>
      <c r="P1830" s="7">
        <v>-697968</v>
      </c>
      <c r="Q1830" s="7">
        <v>-571033</v>
      </c>
      <c r="R1830" s="7">
        <v>-1484347</v>
      </c>
    </row>
    <row r="1831" spans="1:18" x14ac:dyDescent="0.4">
      <c r="A1831" s="13" t="s">
        <v>2776</v>
      </c>
      <c r="B1831" s="4" t="s">
        <v>4959</v>
      </c>
      <c r="C1831" s="13">
        <v>12</v>
      </c>
      <c r="D1831" s="7">
        <v>1075203</v>
      </c>
      <c r="E1831" s="7">
        <v>1922994</v>
      </c>
      <c r="F1831" s="7">
        <v>814596</v>
      </c>
      <c r="G1831" s="7">
        <v>632439</v>
      </c>
      <c r="H1831" s="7">
        <v>-961358</v>
      </c>
      <c r="I1831" s="7">
        <v>-3821146</v>
      </c>
      <c r="J1831" s="7">
        <v>-1572289</v>
      </c>
      <c r="K1831" s="7">
        <v>-5548667</v>
      </c>
      <c r="L1831" s="7">
        <v>-2669197</v>
      </c>
      <c r="M1831" s="9"/>
      <c r="N1831" s="8">
        <v>321039.73</v>
      </c>
      <c r="O1831" s="8">
        <v>-1424800.73</v>
      </c>
      <c r="P1831" s="8">
        <v>-2464247.0699999998</v>
      </c>
      <c r="Q1831" s="8">
        <v>-12083048.109999999</v>
      </c>
      <c r="R1831" s="8">
        <v>-21922262.23</v>
      </c>
    </row>
    <row r="1832" spans="1:18" x14ac:dyDescent="0.4">
      <c r="A1832" s="13" t="s">
        <v>2777</v>
      </c>
      <c r="B1832" s="4" t="s">
        <v>4960</v>
      </c>
      <c r="C1832" s="13">
        <v>12</v>
      </c>
      <c r="D1832" s="9"/>
      <c r="E1832" s="9"/>
      <c r="F1832" s="9"/>
      <c r="G1832" s="9"/>
      <c r="H1832" s="9"/>
      <c r="I1832" s="9"/>
      <c r="J1832" s="7">
        <v>74869940</v>
      </c>
      <c r="K1832" s="7">
        <v>-26256582</v>
      </c>
      <c r="L1832" s="7">
        <v>-12043875</v>
      </c>
      <c r="M1832" s="9"/>
      <c r="N1832" s="8">
        <v>6617346.4199999999</v>
      </c>
      <c r="O1832" s="8">
        <v>-63031479.579999998</v>
      </c>
      <c r="P1832" s="8">
        <v>-189069931.52000001</v>
      </c>
      <c r="Q1832" s="7">
        <v>-127291249</v>
      </c>
      <c r="R1832" s="9"/>
    </row>
    <row r="1833" spans="1:18" x14ac:dyDescent="0.4">
      <c r="A1833" s="13" t="s">
        <v>2778</v>
      </c>
      <c r="B1833" s="4" t="s">
        <v>4961</v>
      </c>
      <c r="C1833" s="13">
        <v>12</v>
      </c>
      <c r="D1833" s="9"/>
      <c r="E1833" s="9"/>
      <c r="F1833" s="9"/>
      <c r="G1833" s="7">
        <v>2268576</v>
      </c>
      <c r="H1833" s="7">
        <v>295563</v>
      </c>
      <c r="I1833" s="7">
        <v>-600755</v>
      </c>
      <c r="J1833" s="7">
        <v>24407341</v>
      </c>
      <c r="K1833" s="7">
        <v>2815297</v>
      </c>
      <c r="L1833" s="7">
        <v>2134485</v>
      </c>
      <c r="M1833" s="9"/>
      <c r="N1833" s="8">
        <v>8811935.7899999991</v>
      </c>
      <c r="O1833" s="7">
        <v>17438088</v>
      </c>
      <c r="P1833" s="8">
        <v>53297942.490000002</v>
      </c>
      <c r="Q1833" s="8">
        <v>31211297.239999998</v>
      </c>
      <c r="R1833" s="8">
        <v>23461780.390000001</v>
      </c>
    </row>
    <row r="1834" spans="1:18" x14ac:dyDescent="0.4">
      <c r="A1834" s="13" t="s">
        <v>2779</v>
      </c>
      <c r="B1834" s="4" t="s">
        <v>4962</v>
      </c>
      <c r="C1834" s="13">
        <v>12</v>
      </c>
      <c r="D1834" s="9"/>
      <c r="E1834" s="7">
        <v>36714357</v>
      </c>
      <c r="F1834" s="7">
        <v>52383991</v>
      </c>
      <c r="G1834" s="7">
        <v>18824887</v>
      </c>
      <c r="H1834" s="7">
        <v>-6861660</v>
      </c>
      <c r="I1834" s="7">
        <v>-19892105</v>
      </c>
      <c r="J1834" s="7">
        <v>1971833</v>
      </c>
      <c r="K1834" s="7">
        <v>16122681</v>
      </c>
      <c r="L1834" s="7">
        <v>31018583</v>
      </c>
      <c r="M1834" s="8">
        <v>40386508.259999998</v>
      </c>
      <c r="N1834" s="8">
        <v>46529133.369999997</v>
      </c>
      <c r="O1834" s="8">
        <v>50694.55</v>
      </c>
      <c r="P1834" s="8">
        <v>-91700815.980000004</v>
      </c>
      <c r="Q1834" s="9"/>
      <c r="R1834" s="8">
        <v>-51563873.109999999</v>
      </c>
    </row>
    <row r="1835" spans="1:18" x14ac:dyDescent="0.4">
      <c r="A1835" s="13" t="s">
        <v>2780</v>
      </c>
      <c r="B1835" s="4" t="s">
        <v>4963</v>
      </c>
      <c r="C1835" s="13">
        <v>12</v>
      </c>
      <c r="D1835" s="7">
        <v>2351172</v>
      </c>
      <c r="E1835" s="7">
        <v>653833</v>
      </c>
      <c r="F1835" s="7">
        <v>328754</v>
      </c>
      <c r="G1835" s="7">
        <v>1160279</v>
      </c>
      <c r="H1835" s="7">
        <v>1075354</v>
      </c>
      <c r="I1835" s="7">
        <v>2086582</v>
      </c>
      <c r="J1835" s="7">
        <v>3197800</v>
      </c>
      <c r="K1835" s="7">
        <v>414005</v>
      </c>
      <c r="L1835" s="7">
        <v>990943</v>
      </c>
      <c r="M1835" s="8">
        <v>3135288.31</v>
      </c>
      <c r="N1835" s="8">
        <v>1289396.1100000001</v>
      </c>
      <c r="O1835" s="8">
        <v>-3316468.95</v>
      </c>
      <c r="P1835" s="8">
        <v>407887.76</v>
      </c>
      <c r="Q1835" s="8">
        <v>1461139.19</v>
      </c>
      <c r="R1835" s="8">
        <v>2769425.65</v>
      </c>
    </row>
    <row r="1836" spans="1:18" x14ac:dyDescent="0.4">
      <c r="A1836" s="13" t="s">
        <v>2781</v>
      </c>
      <c r="B1836" s="4" t="s">
        <v>4964</v>
      </c>
      <c r="C1836" s="13">
        <v>12</v>
      </c>
      <c r="D1836" s="7">
        <v>2019515</v>
      </c>
      <c r="E1836" s="7">
        <v>3378574</v>
      </c>
      <c r="F1836" s="7">
        <v>6211516</v>
      </c>
      <c r="G1836" s="7">
        <v>6050860</v>
      </c>
      <c r="H1836" s="7">
        <v>1442166</v>
      </c>
      <c r="I1836" s="7">
        <v>2002348</v>
      </c>
      <c r="J1836" s="7">
        <v>8620646</v>
      </c>
      <c r="K1836" s="7">
        <v>12266466</v>
      </c>
      <c r="L1836" s="7">
        <v>7660979</v>
      </c>
      <c r="M1836" s="9"/>
      <c r="N1836" s="8">
        <v>1661830.32</v>
      </c>
      <c r="O1836" s="8">
        <v>6073631.0700000003</v>
      </c>
      <c r="P1836" s="8">
        <v>231422.39</v>
      </c>
      <c r="Q1836" s="8">
        <v>1569874.08</v>
      </c>
      <c r="R1836" s="8">
        <v>3968461.94</v>
      </c>
    </row>
    <row r="1837" spans="1:18" x14ac:dyDescent="0.4">
      <c r="A1837" s="13" t="s">
        <v>2782</v>
      </c>
      <c r="B1837" s="4" t="s">
        <v>4965</v>
      </c>
      <c r="C1837" s="13">
        <v>12</v>
      </c>
      <c r="D1837" s="7">
        <v>4976719</v>
      </c>
      <c r="E1837" s="7">
        <v>2928806</v>
      </c>
      <c r="F1837" s="7">
        <v>6486240</v>
      </c>
      <c r="G1837" s="7">
        <v>2267837</v>
      </c>
      <c r="H1837" s="7">
        <v>2770906</v>
      </c>
      <c r="I1837" s="7">
        <v>311849</v>
      </c>
      <c r="J1837" s="7">
        <v>4349582</v>
      </c>
      <c r="K1837" s="7">
        <v>5606893</v>
      </c>
      <c r="L1837" s="7">
        <v>5340234</v>
      </c>
      <c r="M1837" s="8">
        <v>9698794.7599999998</v>
      </c>
      <c r="N1837" s="8">
        <v>9139396.2899999991</v>
      </c>
      <c r="O1837" s="7">
        <v>7736332</v>
      </c>
      <c r="P1837" s="8">
        <v>7417126.1200000001</v>
      </c>
      <c r="Q1837" s="8">
        <v>4778034.1399999997</v>
      </c>
      <c r="R1837" s="8">
        <v>2349566.35</v>
      </c>
    </row>
    <row r="1838" spans="1:18" x14ac:dyDescent="0.4">
      <c r="A1838" s="13" t="s">
        <v>2783</v>
      </c>
      <c r="B1838" s="4" t="s">
        <v>4966</v>
      </c>
      <c r="C1838" s="13">
        <v>12</v>
      </c>
      <c r="D1838" s="7">
        <v>13316843</v>
      </c>
      <c r="E1838" s="7">
        <v>3196468</v>
      </c>
      <c r="F1838" s="7">
        <v>8505501</v>
      </c>
      <c r="G1838" s="7">
        <v>9544663</v>
      </c>
      <c r="H1838" s="7">
        <v>-16422000</v>
      </c>
      <c r="I1838" s="7">
        <v>-1755000</v>
      </c>
      <c r="J1838" s="7">
        <v>7062524</v>
      </c>
      <c r="K1838" s="7">
        <v>9301959</v>
      </c>
      <c r="L1838" s="7">
        <v>8945617</v>
      </c>
      <c r="M1838" s="9"/>
      <c r="N1838" s="8">
        <v>26676984.449999999</v>
      </c>
      <c r="O1838" s="8">
        <v>8482636.4100000001</v>
      </c>
      <c r="P1838" s="8">
        <v>27253640.16</v>
      </c>
      <c r="Q1838" s="8">
        <v>31478228.719999999</v>
      </c>
      <c r="R1838" s="7">
        <v>21029157</v>
      </c>
    </row>
    <row r="1839" spans="1:18" x14ac:dyDescent="0.4">
      <c r="A1839" s="13" t="s">
        <v>2784</v>
      </c>
      <c r="B1839" s="4" t="s">
        <v>4967</v>
      </c>
      <c r="C1839" s="13">
        <v>12</v>
      </c>
      <c r="D1839" s="7">
        <v>6183861</v>
      </c>
      <c r="E1839" s="7">
        <v>1490150</v>
      </c>
      <c r="F1839" s="7">
        <v>-2227157</v>
      </c>
      <c r="G1839" s="7">
        <v>-5559885</v>
      </c>
      <c r="H1839" s="7">
        <v>-11123886</v>
      </c>
      <c r="I1839" s="7">
        <v>-5311523</v>
      </c>
      <c r="J1839" s="7">
        <v>-4653696</v>
      </c>
      <c r="K1839" s="9"/>
      <c r="L1839" s="9"/>
      <c r="M1839" s="9"/>
      <c r="N1839" s="9"/>
      <c r="O1839" s="9"/>
      <c r="P1839" s="9"/>
      <c r="Q1839" s="9"/>
      <c r="R1839" s="9"/>
    </row>
    <row r="1840" spans="1:18" x14ac:dyDescent="0.4">
      <c r="A1840" s="13" t="s">
        <v>155</v>
      </c>
      <c r="B1840" s="4" t="s">
        <v>363</v>
      </c>
      <c r="C1840" s="13">
        <v>12</v>
      </c>
      <c r="D1840" s="9"/>
      <c r="E1840" s="9"/>
      <c r="F1840" s="9"/>
      <c r="G1840" s="9"/>
      <c r="H1840" s="9"/>
      <c r="I1840" s="9"/>
      <c r="J1840" s="7">
        <v>72543547</v>
      </c>
      <c r="K1840" s="7">
        <v>110076381</v>
      </c>
      <c r="L1840" s="7">
        <v>114222404</v>
      </c>
      <c r="M1840" s="8">
        <v>117068165.37</v>
      </c>
      <c r="N1840" s="8">
        <v>142222745.13999999</v>
      </c>
      <c r="O1840" s="9"/>
      <c r="P1840" s="8">
        <v>215805994.56999999</v>
      </c>
      <c r="Q1840" s="8">
        <v>175176785.59</v>
      </c>
      <c r="R1840" s="8">
        <v>105761625.70999999</v>
      </c>
    </row>
    <row r="1841" spans="1:18" x14ac:dyDescent="0.4">
      <c r="A1841" s="13" t="s">
        <v>835</v>
      </c>
      <c r="B1841" s="4" t="s">
        <v>1382</v>
      </c>
      <c r="C1841" s="13">
        <v>12</v>
      </c>
      <c r="D1841" s="7">
        <v>-219489</v>
      </c>
      <c r="E1841" s="7">
        <v>1912529</v>
      </c>
      <c r="F1841" s="7">
        <v>-61600</v>
      </c>
      <c r="G1841" s="7">
        <v>1711331</v>
      </c>
      <c r="H1841" s="7">
        <v>1848889</v>
      </c>
      <c r="I1841" s="7">
        <v>427036</v>
      </c>
      <c r="J1841" s="7">
        <v>1417311</v>
      </c>
      <c r="K1841" s="7">
        <v>2045426</v>
      </c>
      <c r="L1841" s="7">
        <v>16624</v>
      </c>
      <c r="M1841" s="8">
        <v>1542021.14</v>
      </c>
      <c r="N1841" s="8">
        <v>3166014.57</v>
      </c>
      <c r="O1841" s="8">
        <v>5104811.83</v>
      </c>
      <c r="P1841" s="8">
        <v>6054394.6600000001</v>
      </c>
      <c r="Q1841" s="8">
        <v>2861570.42</v>
      </c>
      <c r="R1841" s="8">
        <v>1286282.07</v>
      </c>
    </row>
    <row r="1842" spans="1:18" x14ac:dyDescent="0.4">
      <c r="A1842" s="13" t="s">
        <v>2785</v>
      </c>
      <c r="B1842" s="4" t="s">
        <v>4968</v>
      </c>
      <c r="C1842" s="13">
        <v>12</v>
      </c>
      <c r="D1842" s="9"/>
      <c r="E1842" s="9"/>
      <c r="F1842" s="7">
        <v>19577179</v>
      </c>
      <c r="G1842" s="7">
        <v>22505469</v>
      </c>
      <c r="H1842" s="7">
        <v>18089086</v>
      </c>
      <c r="I1842" s="7">
        <v>5976907</v>
      </c>
      <c r="J1842" s="7">
        <v>27022693</v>
      </c>
      <c r="K1842" s="7">
        <v>18847729</v>
      </c>
      <c r="L1842" s="7">
        <v>-6857965</v>
      </c>
      <c r="M1842" s="9"/>
      <c r="N1842" s="7">
        <v>-74135129</v>
      </c>
      <c r="O1842" s="9"/>
      <c r="P1842" s="9"/>
      <c r="Q1842" s="9"/>
      <c r="R1842" s="9"/>
    </row>
    <row r="1843" spans="1:18" x14ac:dyDescent="0.4">
      <c r="A1843" s="13" t="s">
        <v>2786</v>
      </c>
      <c r="B1843" s="4" t="s">
        <v>4969</v>
      </c>
      <c r="C1843" s="13">
        <v>12</v>
      </c>
      <c r="D1843" s="7">
        <v>202305</v>
      </c>
      <c r="E1843" s="7">
        <v>-674689</v>
      </c>
      <c r="F1843" s="7">
        <v>313485</v>
      </c>
      <c r="G1843" s="7">
        <v>529434</v>
      </c>
      <c r="H1843" s="7">
        <v>-1026724</v>
      </c>
      <c r="I1843" s="7">
        <v>-2679463</v>
      </c>
      <c r="J1843" s="7">
        <v>-2811203</v>
      </c>
      <c r="K1843" s="7">
        <v>-1483221</v>
      </c>
      <c r="L1843" s="7">
        <v>1334310</v>
      </c>
      <c r="M1843" s="9"/>
      <c r="N1843" s="8">
        <v>-1401572.02</v>
      </c>
      <c r="O1843" s="8">
        <v>356861.11</v>
      </c>
      <c r="P1843" s="8">
        <v>-75035.39</v>
      </c>
      <c r="Q1843" s="8">
        <v>-280212.8</v>
      </c>
      <c r="R1843" s="8">
        <v>-15710044.5</v>
      </c>
    </row>
    <row r="1844" spans="1:18" x14ac:dyDescent="0.4">
      <c r="A1844" s="13" t="s">
        <v>2787</v>
      </c>
      <c r="B1844" s="4" t="s">
        <v>4970</v>
      </c>
      <c r="C1844" s="13">
        <v>12</v>
      </c>
      <c r="D1844" s="7">
        <v>718787</v>
      </c>
      <c r="E1844" s="7">
        <v>3003248</v>
      </c>
      <c r="F1844" s="7">
        <v>5307219</v>
      </c>
      <c r="G1844" s="7">
        <v>6477926</v>
      </c>
      <c r="H1844" s="7">
        <v>4634926</v>
      </c>
      <c r="I1844" s="7">
        <v>-4906175</v>
      </c>
      <c r="J1844" s="7">
        <v>784120</v>
      </c>
      <c r="K1844" s="7">
        <v>-5902839</v>
      </c>
      <c r="L1844" s="7">
        <v>-5530235</v>
      </c>
      <c r="M1844" s="9"/>
      <c r="N1844" s="9"/>
      <c r="O1844" s="8">
        <v>1522929.94</v>
      </c>
      <c r="P1844" s="8">
        <v>1971517.48</v>
      </c>
      <c r="Q1844" s="8">
        <v>1669407.28</v>
      </c>
      <c r="R1844" s="8">
        <v>570475.97</v>
      </c>
    </row>
    <row r="1845" spans="1:18" x14ac:dyDescent="0.4">
      <c r="A1845" s="13" t="s">
        <v>2788</v>
      </c>
      <c r="B1845" s="4" t="s">
        <v>4971</v>
      </c>
      <c r="C1845" s="13">
        <v>12</v>
      </c>
      <c r="D1845" s="9"/>
      <c r="E1845" s="9"/>
      <c r="F1845" s="9"/>
      <c r="G1845" s="9"/>
      <c r="H1845" s="7">
        <v>-2650002</v>
      </c>
      <c r="I1845" s="7">
        <v>-10612126</v>
      </c>
      <c r="J1845" s="7">
        <v>3849440</v>
      </c>
      <c r="K1845" s="7">
        <v>1774266</v>
      </c>
      <c r="L1845" s="9"/>
      <c r="M1845" s="9"/>
      <c r="N1845" s="9"/>
      <c r="O1845" s="9"/>
      <c r="P1845" s="9"/>
      <c r="Q1845" s="9"/>
      <c r="R1845" s="9"/>
    </row>
    <row r="1846" spans="1:18" x14ac:dyDescent="0.4">
      <c r="A1846" s="13" t="s">
        <v>156</v>
      </c>
      <c r="B1846" s="4" t="s">
        <v>364</v>
      </c>
      <c r="C1846" s="13">
        <v>12</v>
      </c>
      <c r="D1846" s="7">
        <v>98597393</v>
      </c>
      <c r="E1846" s="7">
        <v>69397129</v>
      </c>
      <c r="F1846" s="7">
        <v>54425855</v>
      </c>
      <c r="G1846" s="7">
        <v>70364030</v>
      </c>
      <c r="H1846" s="7">
        <v>94493885</v>
      </c>
      <c r="I1846" s="7">
        <v>126402905</v>
      </c>
      <c r="J1846" s="7">
        <v>153522779</v>
      </c>
      <c r="K1846" s="7">
        <v>198109509</v>
      </c>
      <c r="L1846" s="8">
        <v>327476025.39999998</v>
      </c>
      <c r="M1846" s="8">
        <v>370194573.13</v>
      </c>
      <c r="N1846" s="8">
        <v>445531112.25999999</v>
      </c>
      <c r="O1846" s="8">
        <v>496411685.63</v>
      </c>
      <c r="P1846" s="8">
        <v>511039842.20999998</v>
      </c>
      <c r="Q1846" s="8">
        <v>684095164.35000002</v>
      </c>
      <c r="R1846" s="8">
        <v>880936617.52999997</v>
      </c>
    </row>
    <row r="1847" spans="1:18" x14ac:dyDescent="0.4">
      <c r="A1847" s="13" t="s">
        <v>157</v>
      </c>
      <c r="B1847" s="4" t="s">
        <v>365</v>
      </c>
      <c r="C1847" s="13">
        <v>12</v>
      </c>
      <c r="D1847" s="7">
        <v>516386630</v>
      </c>
      <c r="E1847" s="7">
        <v>479427728</v>
      </c>
      <c r="F1847" s="7">
        <v>522917921</v>
      </c>
      <c r="G1847" s="7">
        <v>421714000</v>
      </c>
      <c r="H1847" s="7">
        <v>333945000</v>
      </c>
      <c r="I1847" s="7">
        <v>763622000</v>
      </c>
      <c r="J1847" s="7">
        <v>1344349000</v>
      </c>
      <c r="K1847" s="7">
        <v>1944812000</v>
      </c>
      <c r="L1847" s="7">
        <v>2839921000</v>
      </c>
      <c r="M1847" s="7">
        <v>2818758000</v>
      </c>
      <c r="N1847" s="7">
        <v>1910323000</v>
      </c>
      <c r="O1847" s="7">
        <v>1743044000</v>
      </c>
      <c r="P1847" s="7">
        <v>1310761000</v>
      </c>
      <c r="Q1847" s="7">
        <v>1823568000</v>
      </c>
      <c r="R1847" s="7">
        <v>1991920000</v>
      </c>
    </row>
    <row r="1848" spans="1:18" x14ac:dyDescent="0.4">
      <c r="A1848" s="13" t="s">
        <v>2789</v>
      </c>
      <c r="B1848" s="4" t="s">
        <v>4972</v>
      </c>
      <c r="C1848" s="13">
        <v>12</v>
      </c>
      <c r="D1848" s="7">
        <v>-3074106</v>
      </c>
      <c r="E1848" s="7">
        <v>-1487006</v>
      </c>
      <c r="F1848" s="7">
        <v>-1807990</v>
      </c>
      <c r="G1848" s="7">
        <v>14119110</v>
      </c>
      <c r="H1848" s="7">
        <v>11879861</v>
      </c>
      <c r="I1848" s="7">
        <v>28137403</v>
      </c>
      <c r="J1848" s="7">
        <v>19239144</v>
      </c>
      <c r="K1848" s="7">
        <v>-616837</v>
      </c>
      <c r="L1848" s="7">
        <v>-1386765</v>
      </c>
      <c r="M1848" s="9"/>
      <c r="N1848" s="8">
        <v>3581785.97</v>
      </c>
      <c r="O1848" s="8">
        <v>-4438296.74</v>
      </c>
      <c r="P1848" s="8">
        <v>-4578364.2</v>
      </c>
      <c r="Q1848" s="8">
        <v>-9085804.9299999997</v>
      </c>
      <c r="R1848" s="8">
        <v>-2231726.54</v>
      </c>
    </row>
    <row r="1849" spans="1:18" x14ac:dyDescent="0.4">
      <c r="A1849" s="13" t="s">
        <v>2790</v>
      </c>
      <c r="B1849" s="4" t="s">
        <v>4973</v>
      </c>
      <c r="C1849" s="13">
        <v>12</v>
      </c>
      <c r="D1849" s="7">
        <v>1251210</v>
      </c>
      <c r="E1849" s="7">
        <v>462238</v>
      </c>
      <c r="F1849" s="7">
        <v>-707397</v>
      </c>
      <c r="G1849" s="7">
        <v>-1027407</v>
      </c>
      <c r="H1849" s="7">
        <v>-750665</v>
      </c>
      <c r="I1849" s="7">
        <v>-1295617</v>
      </c>
      <c r="J1849" s="7">
        <v>-2024344</v>
      </c>
      <c r="K1849" s="7">
        <v>462572</v>
      </c>
      <c r="L1849" s="7">
        <v>647052</v>
      </c>
      <c r="M1849" s="9"/>
      <c r="N1849" s="8">
        <v>-187525.11</v>
      </c>
      <c r="O1849" s="8">
        <v>-6210034.9400000004</v>
      </c>
      <c r="P1849" s="8">
        <v>-5026521.42</v>
      </c>
      <c r="Q1849" s="8">
        <v>-3718951.82</v>
      </c>
      <c r="R1849" s="8">
        <v>282570.65000000002</v>
      </c>
    </row>
    <row r="1850" spans="1:18" x14ac:dyDescent="0.4">
      <c r="A1850" s="13" t="s">
        <v>2791</v>
      </c>
      <c r="B1850" s="4" t="s">
        <v>4974</v>
      </c>
      <c r="C1850" s="13">
        <v>12</v>
      </c>
      <c r="D1850" s="7">
        <v>-1764152</v>
      </c>
      <c r="E1850" s="7">
        <v>-3832389</v>
      </c>
      <c r="F1850" s="7">
        <v>-3368582</v>
      </c>
      <c r="G1850" s="7">
        <v>1606381</v>
      </c>
      <c r="H1850" s="7">
        <v>-457114</v>
      </c>
      <c r="I1850" s="7">
        <v>-1305977</v>
      </c>
      <c r="J1850" s="7">
        <v>-1838969</v>
      </c>
      <c r="K1850" s="7">
        <v>184595</v>
      </c>
      <c r="L1850" s="7">
        <v>-736041</v>
      </c>
      <c r="M1850" s="8">
        <v>443678.48</v>
      </c>
      <c r="N1850" s="8">
        <v>-717864.13</v>
      </c>
      <c r="O1850" s="8">
        <v>2831758.53</v>
      </c>
      <c r="P1850" s="8">
        <v>-5156337.49</v>
      </c>
      <c r="Q1850" s="8">
        <v>-10239279.640000001</v>
      </c>
      <c r="R1850" s="9"/>
    </row>
    <row r="1851" spans="1:18" x14ac:dyDescent="0.4">
      <c r="A1851" s="13" t="s">
        <v>2792</v>
      </c>
      <c r="B1851" s="4" t="s">
        <v>4975</v>
      </c>
      <c r="C1851" s="13">
        <v>12</v>
      </c>
      <c r="D1851" s="9"/>
      <c r="E1851" s="7">
        <v>-28377801</v>
      </c>
      <c r="F1851" s="7">
        <v>-14859367</v>
      </c>
      <c r="G1851" s="7">
        <v>-4459881</v>
      </c>
      <c r="H1851" s="7">
        <v>-13703361</v>
      </c>
      <c r="I1851" s="7">
        <v>-5203673</v>
      </c>
      <c r="J1851" s="7">
        <v>-12116736</v>
      </c>
      <c r="K1851" s="7">
        <v>-3196144</v>
      </c>
      <c r="L1851" s="9"/>
      <c r="M1851" s="9"/>
      <c r="N1851" s="9"/>
      <c r="O1851" s="9"/>
      <c r="P1851" s="9"/>
      <c r="Q1851" s="9"/>
      <c r="R1851" s="9"/>
    </row>
    <row r="1852" spans="1:18" x14ac:dyDescent="0.4">
      <c r="A1852" s="13" t="s">
        <v>2793</v>
      </c>
      <c r="B1852" s="4" t="s">
        <v>4976</v>
      </c>
      <c r="C1852" s="13">
        <v>12</v>
      </c>
      <c r="D1852" s="9"/>
      <c r="E1852" s="9"/>
      <c r="F1852" s="9"/>
      <c r="G1852" s="7">
        <v>6549937</v>
      </c>
      <c r="H1852" s="7">
        <v>7429755</v>
      </c>
      <c r="I1852" s="7">
        <v>5263107</v>
      </c>
      <c r="J1852" s="7">
        <v>909927</v>
      </c>
      <c r="K1852" s="7">
        <v>-1964007</v>
      </c>
      <c r="L1852" s="7">
        <v>3388720</v>
      </c>
      <c r="M1852" s="8">
        <v>4752989.57</v>
      </c>
      <c r="N1852" s="8">
        <v>2601938.0699999998</v>
      </c>
      <c r="O1852" s="8">
        <v>3553876.08</v>
      </c>
      <c r="P1852" s="9"/>
      <c r="Q1852" s="8">
        <v>536470.9</v>
      </c>
      <c r="R1852" s="8">
        <v>1909834.25</v>
      </c>
    </row>
    <row r="1853" spans="1:18" x14ac:dyDescent="0.4">
      <c r="A1853" s="13" t="s">
        <v>2794</v>
      </c>
      <c r="B1853" s="4" t="s">
        <v>4977</v>
      </c>
      <c r="C1853" s="13">
        <v>12</v>
      </c>
      <c r="D1853" s="7">
        <v>1805500</v>
      </c>
      <c r="E1853" s="7">
        <v>1698357</v>
      </c>
      <c r="F1853" s="7">
        <v>2950308</v>
      </c>
      <c r="G1853" s="7">
        <v>4937367</v>
      </c>
      <c r="H1853" s="7">
        <v>5017024</v>
      </c>
      <c r="I1853" s="7">
        <v>5884331</v>
      </c>
      <c r="J1853" s="7">
        <v>7715557</v>
      </c>
      <c r="K1853" s="7">
        <v>11070029</v>
      </c>
      <c r="L1853" s="7">
        <v>15058178</v>
      </c>
      <c r="M1853" s="9"/>
      <c r="N1853" s="8">
        <v>15377591.369999999</v>
      </c>
      <c r="O1853" s="8">
        <v>13157095.26</v>
      </c>
      <c r="P1853" s="8">
        <v>16051608.75</v>
      </c>
      <c r="Q1853" s="8">
        <v>14200456.630000001</v>
      </c>
      <c r="R1853" s="8">
        <v>16074331.689999999</v>
      </c>
    </row>
    <row r="1854" spans="1:18" x14ac:dyDescent="0.4">
      <c r="A1854" s="13" t="s">
        <v>2795</v>
      </c>
      <c r="B1854" s="4" t="s">
        <v>4978</v>
      </c>
      <c r="C1854" s="13">
        <v>12</v>
      </c>
      <c r="D1854" s="7">
        <v>9088073</v>
      </c>
      <c r="E1854" s="7">
        <v>371934</v>
      </c>
      <c r="F1854" s="7">
        <v>-9313314</v>
      </c>
      <c r="G1854" s="7">
        <v>279106</v>
      </c>
      <c r="H1854" s="7">
        <v>2894370</v>
      </c>
      <c r="I1854" s="7">
        <v>8053542</v>
      </c>
      <c r="J1854" s="7">
        <v>16689134</v>
      </c>
      <c r="K1854" s="7">
        <v>13163079</v>
      </c>
      <c r="L1854" s="7">
        <v>15518019</v>
      </c>
      <c r="M1854" s="8">
        <v>33550352.43</v>
      </c>
      <c r="N1854" s="8">
        <v>22533834.25</v>
      </c>
      <c r="O1854" s="8">
        <v>20899284.109999999</v>
      </c>
      <c r="P1854" s="8">
        <v>-36985776.399999999</v>
      </c>
      <c r="Q1854" s="8">
        <v>-48682164.210000001</v>
      </c>
      <c r="R1854" s="8">
        <v>-37811077.990000002</v>
      </c>
    </row>
    <row r="1855" spans="1:18" x14ac:dyDescent="0.4">
      <c r="A1855" s="13" t="s">
        <v>2796</v>
      </c>
      <c r="B1855" s="4" t="s">
        <v>4979</v>
      </c>
      <c r="C1855" s="13">
        <v>12</v>
      </c>
      <c r="D1855" s="7">
        <v>720860</v>
      </c>
      <c r="E1855" s="7">
        <v>-3623277</v>
      </c>
      <c r="F1855" s="7">
        <v>-2480441</v>
      </c>
      <c r="G1855" s="7">
        <v>-604612</v>
      </c>
      <c r="H1855" s="7">
        <v>-3333165</v>
      </c>
      <c r="I1855" s="7">
        <v>-2936086</v>
      </c>
      <c r="J1855" s="7">
        <v>-1348479</v>
      </c>
      <c r="K1855" s="7">
        <v>-404152</v>
      </c>
      <c r="L1855" s="7">
        <v>-1383668</v>
      </c>
      <c r="M1855" s="9"/>
      <c r="N1855" s="8">
        <v>671145.71</v>
      </c>
      <c r="O1855" s="8">
        <v>-4809800.9800000004</v>
      </c>
      <c r="P1855" s="8">
        <v>-15659910.02</v>
      </c>
      <c r="Q1855" s="8">
        <v>-8704313.6999999993</v>
      </c>
      <c r="R1855" s="8">
        <v>-959468.52</v>
      </c>
    </row>
    <row r="1856" spans="1:18" x14ac:dyDescent="0.4">
      <c r="A1856" s="13" t="s">
        <v>2797</v>
      </c>
      <c r="B1856" s="4" t="s">
        <v>4980</v>
      </c>
      <c r="C1856" s="13">
        <v>12</v>
      </c>
      <c r="D1856" s="7">
        <v>-3068005</v>
      </c>
      <c r="E1856" s="7">
        <v>821848</v>
      </c>
      <c r="F1856" s="7">
        <v>-2928378</v>
      </c>
      <c r="G1856" s="7">
        <v>-3865339</v>
      </c>
      <c r="H1856" s="7">
        <v>-2846197</v>
      </c>
      <c r="I1856" s="7">
        <v>-2083186</v>
      </c>
      <c r="J1856" s="7">
        <v>-1707893</v>
      </c>
      <c r="K1856" s="7">
        <v>-4384659</v>
      </c>
      <c r="L1856" s="7">
        <v>-4173971</v>
      </c>
      <c r="M1856" s="9"/>
      <c r="N1856" s="8">
        <v>-444131.32</v>
      </c>
      <c r="O1856" s="8">
        <v>2779085.35</v>
      </c>
      <c r="P1856" s="8">
        <v>-2661335.0099999998</v>
      </c>
      <c r="Q1856" s="8">
        <v>-3493428.34</v>
      </c>
      <c r="R1856" s="8">
        <v>1722994.29</v>
      </c>
    </row>
    <row r="1857" spans="1:18" x14ac:dyDescent="0.4">
      <c r="A1857" s="13" t="s">
        <v>2798</v>
      </c>
      <c r="B1857" s="4" t="s">
        <v>4981</v>
      </c>
      <c r="C1857" s="13">
        <v>12</v>
      </c>
      <c r="D1857" s="7">
        <v>-2358797</v>
      </c>
      <c r="E1857" s="7">
        <v>-2431242</v>
      </c>
      <c r="F1857" s="7">
        <v>-205104</v>
      </c>
      <c r="G1857" s="7">
        <v>-1747987</v>
      </c>
      <c r="H1857" s="7">
        <v>-6834966</v>
      </c>
      <c r="I1857" s="7">
        <v>-3997835</v>
      </c>
      <c r="J1857" s="7">
        <v>-2156092</v>
      </c>
      <c r="K1857" s="9"/>
      <c r="L1857" s="9"/>
      <c r="M1857" s="9"/>
      <c r="N1857" s="9"/>
      <c r="O1857" s="9"/>
      <c r="P1857" s="9"/>
      <c r="Q1857" s="9"/>
      <c r="R1857" s="9"/>
    </row>
    <row r="1858" spans="1:18" x14ac:dyDescent="0.4">
      <c r="A1858" s="13" t="s">
        <v>2799</v>
      </c>
      <c r="B1858" s="4" t="s">
        <v>4982</v>
      </c>
      <c r="C1858" s="13">
        <v>12</v>
      </c>
      <c r="D1858" s="7">
        <v>4463438</v>
      </c>
      <c r="E1858" s="7">
        <v>7198289</v>
      </c>
      <c r="F1858" s="7">
        <v>5746786</v>
      </c>
      <c r="G1858" s="7">
        <v>7115781</v>
      </c>
      <c r="H1858" s="7">
        <v>9021139</v>
      </c>
      <c r="I1858" s="7">
        <v>7294381</v>
      </c>
      <c r="J1858" s="7">
        <v>20155051</v>
      </c>
      <c r="K1858" s="7">
        <v>14263914</v>
      </c>
      <c r="L1858" s="7">
        <v>14381308</v>
      </c>
      <c r="M1858" s="8">
        <v>20639369.73</v>
      </c>
      <c r="N1858" s="8">
        <v>20645779.460000001</v>
      </c>
      <c r="O1858" s="8">
        <v>20736415.640000001</v>
      </c>
      <c r="P1858" s="8">
        <v>5492375.71</v>
      </c>
      <c r="Q1858" s="8">
        <v>26291925.350000001</v>
      </c>
      <c r="R1858" s="8">
        <v>29276825.920000002</v>
      </c>
    </row>
    <row r="1859" spans="1:18" x14ac:dyDescent="0.4">
      <c r="A1859" s="13" t="s">
        <v>2800</v>
      </c>
      <c r="B1859" s="4" t="s">
        <v>4983</v>
      </c>
      <c r="C1859" s="13">
        <v>12</v>
      </c>
      <c r="D1859" s="7">
        <v>845048</v>
      </c>
      <c r="E1859" s="7">
        <v>-1585692</v>
      </c>
      <c r="F1859" s="7">
        <v>-206035</v>
      </c>
      <c r="G1859" s="7">
        <v>770261</v>
      </c>
      <c r="H1859" s="7">
        <v>-7241990</v>
      </c>
      <c r="I1859" s="7">
        <v>-6071011</v>
      </c>
      <c r="J1859" s="7">
        <v>-2428531</v>
      </c>
      <c r="K1859" s="7">
        <v>-1730003</v>
      </c>
      <c r="L1859" s="7">
        <v>-3752992</v>
      </c>
      <c r="M1859" s="8">
        <v>-1362953.11</v>
      </c>
      <c r="N1859" s="9"/>
      <c r="O1859" s="9"/>
      <c r="P1859" s="9"/>
      <c r="Q1859" s="9"/>
      <c r="R1859" s="9"/>
    </row>
    <row r="1860" spans="1:18" x14ac:dyDescent="0.4">
      <c r="A1860" s="13" t="s">
        <v>2801</v>
      </c>
      <c r="B1860" s="4" t="s">
        <v>4984</v>
      </c>
      <c r="C1860" s="13">
        <v>12</v>
      </c>
      <c r="D1860" s="7">
        <v>7894939</v>
      </c>
      <c r="E1860" s="7">
        <v>794983</v>
      </c>
      <c r="F1860" s="7">
        <v>-14025806</v>
      </c>
      <c r="G1860" s="7">
        <v>-4255896</v>
      </c>
      <c r="H1860" s="7">
        <v>1240985</v>
      </c>
      <c r="I1860" s="7">
        <v>1834054</v>
      </c>
      <c r="J1860" s="7">
        <v>9266597</v>
      </c>
      <c r="K1860" s="7">
        <v>8174003</v>
      </c>
      <c r="L1860" s="7">
        <v>17003330</v>
      </c>
      <c r="M1860" s="9"/>
      <c r="N1860" s="8">
        <v>25189648.530000001</v>
      </c>
      <c r="O1860" s="8">
        <v>25732807.899999999</v>
      </c>
      <c r="P1860" s="8">
        <v>29779778.969999999</v>
      </c>
      <c r="Q1860" s="8">
        <v>36133942.960000001</v>
      </c>
      <c r="R1860" s="8">
        <v>-5844535.0300000003</v>
      </c>
    </row>
    <row r="1861" spans="1:18" x14ac:dyDescent="0.4">
      <c r="A1861" s="13" t="s">
        <v>2802</v>
      </c>
      <c r="B1861" s="4" t="s">
        <v>4985</v>
      </c>
      <c r="C1861" s="13">
        <v>12</v>
      </c>
      <c r="D1861" s="7">
        <v>1130832</v>
      </c>
      <c r="E1861" s="7">
        <v>7898308</v>
      </c>
      <c r="F1861" s="7">
        <v>2937057</v>
      </c>
      <c r="G1861" s="7">
        <v>-6825126</v>
      </c>
      <c r="H1861" s="7">
        <v>104811</v>
      </c>
      <c r="I1861" s="7">
        <v>-4797223</v>
      </c>
      <c r="J1861" s="7">
        <v>5153064</v>
      </c>
      <c r="K1861" s="7">
        <v>10814403</v>
      </c>
      <c r="L1861" s="7">
        <v>10344851</v>
      </c>
      <c r="M1861" s="8">
        <v>11359151.93</v>
      </c>
      <c r="N1861" s="8">
        <v>-35756693.990000002</v>
      </c>
      <c r="O1861" s="7">
        <v>-22412243</v>
      </c>
      <c r="P1861" s="8">
        <v>-4967428.03</v>
      </c>
      <c r="Q1861" s="8">
        <v>641223.99</v>
      </c>
      <c r="R1861" s="8">
        <v>-1728256.09</v>
      </c>
    </row>
    <row r="1862" spans="1:18" x14ac:dyDescent="0.4">
      <c r="A1862" s="13" t="s">
        <v>2803</v>
      </c>
      <c r="B1862" s="4" t="s">
        <v>4986</v>
      </c>
      <c r="C1862" s="13">
        <v>12</v>
      </c>
      <c r="D1862" s="9"/>
      <c r="E1862" s="9"/>
      <c r="F1862" s="9"/>
      <c r="G1862" s="7">
        <v>2135490</v>
      </c>
      <c r="H1862" s="7">
        <v>4359833</v>
      </c>
      <c r="I1862" s="7">
        <v>10139052</v>
      </c>
      <c r="J1862" s="7">
        <v>-1412594</v>
      </c>
      <c r="K1862" s="7">
        <v>-2935166</v>
      </c>
      <c r="L1862" s="7">
        <v>270611</v>
      </c>
      <c r="M1862" s="8">
        <v>663497.12</v>
      </c>
      <c r="N1862" s="8">
        <v>4978149.26</v>
      </c>
      <c r="O1862" s="9"/>
      <c r="P1862" s="8">
        <v>1568472.03</v>
      </c>
      <c r="Q1862" s="8">
        <v>3509339.94</v>
      </c>
      <c r="R1862" s="8">
        <v>4515399.01</v>
      </c>
    </row>
    <row r="1863" spans="1:18" x14ac:dyDescent="0.4">
      <c r="A1863" s="13" t="s">
        <v>2804</v>
      </c>
      <c r="B1863" s="4" t="s">
        <v>4987</v>
      </c>
      <c r="C1863" s="13">
        <v>12</v>
      </c>
      <c r="D1863" s="7">
        <v>148484</v>
      </c>
      <c r="E1863" s="7">
        <v>375455</v>
      </c>
      <c r="F1863" s="7">
        <v>-1444918</v>
      </c>
      <c r="G1863" s="7">
        <v>444315</v>
      </c>
      <c r="H1863" s="7">
        <v>984473</v>
      </c>
      <c r="I1863" s="7">
        <v>-3567031</v>
      </c>
      <c r="J1863" s="7">
        <v>-4735488</v>
      </c>
      <c r="K1863" s="7">
        <v>-711142</v>
      </c>
      <c r="L1863" s="7">
        <v>-6838792</v>
      </c>
      <c r="M1863" s="9"/>
      <c r="N1863" s="9"/>
      <c r="O1863" s="7">
        <v>-1382562</v>
      </c>
      <c r="P1863" s="7">
        <v>-1930874</v>
      </c>
      <c r="Q1863" s="7">
        <v>-706746</v>
      </c>
      <c r="R1863" s="7">
        <v>523194</v>
      </c>
    </row>
    <row r="1864" spans="1:18" x14ac:dyDescent="0.4">
      <c r="A1864" s="13" t="s">
        <v>2805</v>
      </c>
      <c r="B1864" s="4" t="s">
        <v>4988</v>
      </c>
      <c r="C1864" s="13">
        <v>12</v>
      </c>
      <c r="D1864" s="7">
        <v>-999915</v>
      </c>
      <c r="E1864" s="7">
        <v>-1511407</v>
      </c>
      <c r="F1864" s="7">
        <v>-2004595</v>
      </c>
      <c r="G1864" s="7">
        <v>-5164373</v>
      </c>
      <c r="H1864" s="7">
        <v>-3171241</v>
      </c>
      <c r="I1864" s="7">
        <v>-6427697</v>
      </c>
      <c r="J1864" s="7">
        <v>-5870332</v>
      </c>
      <c r="K1864" s="9"/>
      <c r="L1864" s="9"/>
      <c r="M1864" s="9"/>
      <c r="N1864" s="9"/>
      <c r="O1864" s="9"/>
      <c r="P1864" s="9"/>
      <c r="Q1864" s="9"/>
      <c r="R1864" s="9"/>
    </row>
    <row r="1865" spans="1:18" x14ac:dyDescent="0.4">
      <c r="A1865" s="13" t="s">
        <v>2806</v>
      </c>
      <c r="B1865" s="4" t="s">
        <v>4989</v>
      </c>
      <c r="C1865" s="13">
        <v>12</v>
      </c>
      <c r="D1865" s="7">
        <v>2924722</v>
      </c>
      <c r="E1865" s="7">
        <v>1550536</v>
      </c>
      <c r="F1865" s="7">
        <v>3823330</v>
      </c>
      <c r="G1865" s="7">
        <v>4868095</v>
      </c>
      <c r="H1865" s="7">
        <v>5918993</v>
      </c>
      <c r="I1865" s="7">
        <v>6348561</v>
      </c>
      <c r="J1865" s="7">
        <v>7684626</v>
      </c>
      <c r="K1865" s="7">
        <v>7890018</v>
      </c>
      <c r="L1865" s="7">
        <v>6637498</v>
      </c>
      <c r="M1865" s="8">
        <v>3000096.95</v>
      </c>
      <c r="N1865" s="8">
        <v>2107118.5299999998</v>
      </c>
      <c r="O1865" s="8">
        <v>3779283.46</v>
      </c>
      <c r="P1865" s="8">
        <v>3892775.98</v>
      </c>
      <c r="Q1865" s="8">
        <v>3330548.85</v>
      </c>
      <c r="R1865" s="8">
        <v>3703598.24</v>
      </c>
    </row>
    <row r="1866" spans="1:18" x14ac:dyDescent="0.4">
      <c r="A1866" s="13" t="s">
        <v>2807</v>
      </c>
      <c r="B1866" s="4" t="s">
        <v>4990</v>
      </c>
      <c r="C1866" s="13">
        <v>12</v>
      </c>
      <c r="D1866" s="7">
        <v>428577</v>
      </c>
      <c r="E1866" s="7">
        <v>-6465812</v>
      </c>
      <c r="F1866" s="7">
        <v>110628</v>
      </c>
      <c r="G1866" s="7">
        <v>-4272141</v>
      </c>
      <c r="H1866" s="7">
        <v>-9588570</v>
      </c>
      <c r="I1866" s="7">
        <v>-6241565</v>
      </c>
      <c r="J1866" s="7">
        <v>-4354422</v>
      </c>
      <c r="K1866" s="9"/>
      <c r="L1866" s="9"/>
      <c r="M1866" s="9"/>
      <c r="N1866" s="9"/>
      <c r="O1866" s="9"/>
      <c r="P1866" s="9"/>
      <c r="Q1866" s="9"/>
      <c r="R1866" s="9"/>
    </row>
    <row r="1867" spans="1:18" x14ac:dyDescent="0.4">
      <c r="A1867" s="13" t="s">
        <v>2808</v>
      </c>
      <c r="B1867" s="4" t="s">
        <v>4991</v>
      </c>
      <c r="C1867" s="13">
        <v>12</v>
      </c>
      <c r="D1867" s="7">
        <v>2806601</v>
      </c>
      <c r="E1867" s="7">
        <v>895512</v>
      </c>
      <c r="F1867" s="7">
        <v>-460529</v>
      </c>
      <c r="G1867" s="7">
        <v>1078014</v>
      </c>
      <c r="H1867" s="7">
        <v>-3133786</v>
      </c>
      <c r="I1867" s="7">
        <v>-3892960</v>
      </c>
      <c r="J1867" s="7">
        <v>-2057325</v>
      </c>
      <c r="K1867" s="7">
        <v>-3900312</v>
      </c>
      <c r="L1867" s="7">
        <v>-4248515</v>
      </c>
      <c r="M1867" s="9"/>
      <c r="N1867" s="9"/>
      <c r="O1867" s="9"/>
      <c r="P1867" s="9"/>
      <c r="Q1867" s="9"/>
      <c r="R1867" s="9"/>
    </row>
    <row r="1868" spans="1:18" x14ac:dyDescent="0.4">
      <c r="A1868" s="13" t="s">
        <v>2809</v>
      </c>
      <c r="B1868" s="4" t="s">
        <v>4992</v>
      </c>
      <c r="C1868" s="13">
        <v>12</v>
      </c>
      <c r="D1868" s="7">
        <v>620957</v>
      </c>
      <c r="E1868" s="7">
        <v>166115</v>
      </c>
      <c r="F1868" s="7">
        <v>-34807</v>
      </c>
      <c r="G1868" s="7">
        <v>-360132</v>
      </c>
      <c r="H1868" s="7">
        <v>-55068</v>
      </c>
      <c r="I1868" s="7">
        <v>-772513</v>
      </c>
      <c r="J1868" s="7">
        <v>-1084903</v>
      </c>
      <c r="K1868" s="7">
        <v>379988</v>
      </c>
      <c r="L1868" s="7">
        <v>214879</v>
      </c>
      <c r="M1868" s="8">
        <v>323090.57</v>
      </c>
      <c r="N1868" s="8">
        <v>861199.61</v>
      </c>
      <c r="O1868" s="8">
        <v>251328.02</v>
      </c>
      <c r="P1868" s="8">
        <v>1015303.57</v>
      </c>
      <c r="Q1868" s="8">
        <v>1039362.85</v>
      </c>
      <c r="R1868" s="8">
        <v>824865.69</v>
      </c>
    </row>
    <row r="1869" spans="1:18" x14ac:dyDescent="0.4">
      <c r="A1869" s="13" t="s">
        <v>158</v>
      </c>
      <c r="B1869" s="4" t="s">
        <v>366</v>
      </c>
      <c r="C1869" s="13">
        <v>12</v>
      </c>
      <c r="D1869" s="9"/>
      <c r="E1869" s="9"/>
      <c r="F1869" s="9"/>
      <c r="G1869" s="9"/>
      <c r="H1869" s="9"/>
      <c r="I1869" s="9"/>
      <c r="J1869" s="9"/>
      <c r="K1869" s="9"/>
      <c r="L1869" s="7">
        <v>170373091</v>
      </c>
      <c r="M1869" s="7">
        <v>136451017</v>
      </c>
      <c r="N1869" s="8">
        <v>153128065.5</v>
      </c>
      <c r="O1869" s="8">
        <v>33823641.109999999</v>
      </c>
      <c r="P1869" s="8">
        <v>66552125.899999999</v>
      </c>
      <c r="Q1869" s="8">
        <v>34686886.780000001</v>
      </c>
      <c r="R1869" s="8">
        <v>5945817.46</v>
      </c>
    </row>
    <row r="1870" spans="1:18" x14ac:dyDescent="0.4">
      <c r="A1870" s="13" t="s">
        <v>2810</v>
      </c>
      <c r="B1870" s="4" t="s">
        <v>4993</v>
      </c>
      <c r="C1870" s="13">
        <v>12</v>
      </c>
      <c r="D1870" s="9"/>
      <c r="E1870" s="7">
        <v>11447619</v>
      </c>
      <c r="F1870" s="7">
        <v>13164737</v>
      </c>
      <c r="G1870" s="7">
        <v>7150043</v>
      </c>
      <c r="H1870" s="7">
        <v>8820280</v>
      </c>
      <c r="I1870" s="7">
        <v>10458026</v>
      </c>
      <c r="J1870" s="7">
        <v>5174697</v>
      </c>
      <c r="K1870" s="7">
        <v>6201138</v>
      </c>
      <c r="L1870" s="7">
        <v>5774095</v>
      </c>
      <c r="M1870" s="9"/>
      <c r="N1870" s="8">
        <v>16426629.9</v>
      </c>
      <c r="O1870" s="8">
        <v>22425375.510000002</v>
      </c>
      <c r="P1870" s="8">
        <v>2553819.5299999998</v>
      </c>
      <c r="Q1870" s="8">
        <v>21521329.870000001</v>
      </c>
      <c r="R1870" s="8">
        <v>28986365.649999999</v>
      </c>
    </row>
    <row r="1871" spans="1:18" x14ac:dyDescent="0.4">
      <c r="A1871" s="13" t="s">
        <v>2811</v>
      </c>
      <c r="B1871" s="4" t="s">
        <v>4994</v>
      </c>
      <c r="C1871" s="13">
        <v>12</v>
      </c>
      <c r="D1871" s="7">
        <v>1497001</v>
      </c>
      <c r="E1871" s="7">
        <v>-1947912</v>
      </c>
      <c r="F1871" s="7">
        <v>-667983</v>
      </c>
      <c r="G1871" s="7">
        <v>-1687640</v>
      </c>
      <c r="H1871" s="7">
        <v>9161159</v>
      </c>
      <c r="I1871" s="7">
        <v>16042242</v>
      </c>
      <c r="J1871" s="7">
        <v>15593022</v>
      </c>
      <c r="K1871" s="7">
        <v>8315484</v>
      </c>
      <c r="L1871" s="7">
        <v>2121253</v>
      </c>
      <c r="M1871" s="8">
        <v>-1396148.25</v>
      </c>
      <c r="N1871" s="9"/>
      <c r="O1871" s="8">
        <v>5761626.5899999999</v>
      </c>
      <c r="P1871" s="8">
        <v>-3316601.11</v>
      </c>
      <c r="Q1871" s="8">
        <v>4683389.8499999996</v>
      </c>
      <c r="R1871" s="8">
        <v>-938069.82</v>
      </c>
    </row>
    <row r="1872" spans="1:18" x14ac:dyDescent="0.4">
      <c r="A1872" s="13" t="s">
        <v>2812</v>
      </c>
      <c r="B1872" s="4" t="s">
        <v>4995</v>
      </c>
      <c r="C1872" s="13">
        <v>12</v>
      </c>
      <c r="D1872" s="7">
        <v>-1450172</v>
      </c>
      <c r="E1872" s="7">
        <v>6874867</v>
      </c>
      <c r="F1872" s="7">
        <v>8468344</v>
      </c>
      <c r="G1872" s="7">
        <v>2117873</v>
      </c>
      <c r="H1872" s="7">
        <v>-3959182</v>
      </c>
      <c r="I1872" s="7">
        <v>5981597</v>
      </c>
      <c r="J1872" s="7">
        <v>17929053</v>
      </c>
      <c r="K1872" s="7">
        <v>22923954</v>
      </c>
      <c r="L1872" s="7">
        <v>15282737</v>
      </c>
      <c r="M1872" s="8">
        <v>16089503.109999999</v>
      </c>
      <c r="N1872" s="8">
        <v>14818596.289999999</v>
      </c>
      <c r="O1872" s="8">
        <v>23199605.210000001</v>
      </c>
      <c r="P1872" s="8">
        <v>-13368055.699999999</v>
      </c>
      <c r="Q1872" s="8">
        <v>5082912.79</v>
      </c>
      <c r="R1872" s="8">
        <v>10882395.630000001</v>
      </c>
    </row>
    <row r="1873" spans="1:18" x14ac:dyDescent="0.4">
      <c r="A1873" s="13" t="s">
        <v>2813</v>
      </c>
      <c r="B1873" s="4" t="s">
        <v>4996</v>
      </c>
      <c r="C1873" s="13">
        <v>12</v>
      </c>
      <c r="D1873" s="7">
        <v>-5777265</v>
      </c>
      <c r="E1873" s="7">
        <v>-4682273</v>
      </c>
      <c r="F1873" s="7">
        <v>-1663504</v>
      </c>
      <c r="G1873" s="7">
        <v>-2375562</v>
      </c>
      <c r="H1873" s="7">
        <v>-1290117</v>
      </c>
      <c r="I1873" s="7">
        <v>273551</v>
      </c>
      <c r="J1873" s="7">
        <v>-504272</v>
      </c>
      <c r="K1873" s="7">
        <v>-3831071</v>
      </c>
      <c r="L1873" s="7">
        <v>-3896609</v>
      </c>
      <c r="M1873" s="9"/>
      <c r="N1873" s="9"/>
      <c r="O1873" s="9"/>
      <c r="P1873" s="9"/>
      <c r="Q1873" s="9"/>
      <c r="R1873" s="9"/>
    </row>
    <row r="1874" spans="1:18" x14ac:dyDescent="0.4">
      <c r="A1874" s="13" t="s">
        <v>2814</v>
      </c>
      <c r="B1874" s="4" t="s">
        <v>4997</v>
      </c>
      <c r="C1874" s="13">
        <v>12</v>
      </c>
      <c r="D1874" s="9"/>
      <c r="E1874" s="9"/>
      <c r="F1874" s="9"/>
      <c r="G1874" s="9"/>
      <c r="H1874" s="9"/>
      <c r="I1874" s="9"/>
      <c r="J1874" s="9"/>
      <c r="K1874" s="9"/>
      <c r="L1874" s="7">
        <v>14993120</v>
      </c>
      <c r="M1874" s="7">
        <v>10145309</v>
      </c>
      <c r="N1874" s="8">
        <v>-2858096.45</v>
      </c>
      <c r="O1874" s="8">
        <v>-9163126.3499999996</v>
      </c>
      <c r="P1874" s="8">
        <v>-11653284.92</v>
      </c>
      <c r="Q1874" s="8">
        <v>-7448638.3099999996</v>
      </c>
      <c r="R1874" s="8">
        <v>479752.83</v>
      </c>
    </row>
    <row r="1875" spans="1:18" x14ac:dyDescent="0.4">
      <c r="A1875" s="13" t="s">
        <v>2815</v>
      </c>
      <c r="B1875" s="4" t="s">
        <v>4998</v>
      </c>
      <c r="C1875" s="13">
        <v>12</v>
      </c>
      <c r="D1875" s="7">
        <v>585129</v>
      </c>
      <c r="E1875" s="7">
        <v>482554</v>
      </c>
      <c r="F1875" s="7">
        <v>-743378</v>
      </c>
      <c r="G1875" s="7">
        <v>748180</v>
      </c>
      <c r="H1875" s="7">
        <v>552343</v>
      </c>
      <c r="I1875" s="7">
        <v>84791</v>
      </c>
      <c r="J1875" s="7">
        <v>233380</v>
      </c>
      <c r="K1875" s="7">
        <v>876559</v>
      </c>
      <c r="L1875" s="7">
        <v>646145</v>
      </c>
      <c r="M1875" s="9"/>
      <c r="N1875" s="9"/>
      <c r="O1875" s="9"/>
      <c r="P1875" s="9"/>
      <c r="Q1875" s="9"/>
      <c r="R1875" s="9"/>
    </row>
    <row r="1876" spans="1:18" x14ac:dyDescent="0.4">
      <c r="A1876" s="13" t="s">
        <v>2816</v>
      </c>
      <c r="B1876" s="4" t="s">
        <v>4999</v>
      </c>
      <c r="C1876" s="13">
        <v>12</v>
      </c>
      <c r="D1876" s="9"/>
      <c r="E1876" s="9"/>
      <c r="F1876" s="9"/>
      <c r="G1876" s="7">
        <v>587855</v>
      </c>
      <c r="H1876" s="7">
        <v>1246393</v>
      </c>
      <c r="I1876" s="7">
        <v>3040120</v>
      </c>
      <c r="J1876" s="7">
        <v>1707538</v>
      </c>
      <c r="K1876" s="7">
        <v>545308</v>
      </c>
      <c r="L1876" s="7">
        <v>2639689</v>
      </c>
      <c r="M1876" s="9"/>
      <c r="N1876" s="7">
        <v>-2331695</v>
      </c>
      <c r="O1876" s="7">
        <v>286664</v>
      </c>
      <c r="P1876" s="8">
        <v>4628877.7699999996</v>
      </c>
      <c r="Q1876" s="8">
        <v>632285.15</v>
      </c>
      <c r="R1876" s="8">
        <v>1842752.19</v>
      </c>
    </row>
    <row r="1877" spans="1:18" x14ac:dyDescent="0.4">
      <c r="A1877" s="13" t="s">
        <v>2817</v>
      </c>
      <c r="B1877" s="4" t="s">
        <v>5000</v>
      </c>
      <c r="C1877" s="13">
        <v>12</v>
      </c>
      <c r="D1877" s="7">
        <v>-3533776</v>
      </c>
      <c r="E1877" s="7">
        <v>-7361768</v>
      </c>
      <c r="F1877" s="7">
        <v>-3908469</v>
      </c>
      <c r="G1877" s="7">
        <v>-6063836</v>
      </c>
      <c r="H1877" s="7">
        <v>-6286780</v>
      </c>
      <c r="I1877" s="7">
        <v>-3193867</v>
      </c>
      <c r="J1877" s="7">
        <v>-5324405</v>
      </c>
      <c r="K1877" s="7">
        <v>-4762420</v>
      </c>
      <c r="L1877" s="9"/>
      <c r="M1877" s="9"/>
      <c r="N1877" s="9"/>
      <c r="O1877" s="9"/>
      <c r="P1877" s="9"/>
      <c r="Q1877" s="9"/>
      <c r="R1877" s="9"/>
    </row>
    <row r="1878" spans="1:18" x14ac:dyDescent="0.4">
      <c r="A1878" s="13" t="s">
        <v>2818</v>
      </c>
      <c r="B1878" s="4" t="s">
        <v>5001</v>
      </c>
      <c r="C1878" s="13">
        <v>12</v>
      </c>
      <c r="D1878" s="9"/>
      <c r="E1878" s="7">
        <v>203097384</v>
      </c>
      <c r="F1878" s="7">
        <v>1290442127</v>
      </c>
      <c r="G1878" s="7">
        <v>1688298968</v>
      </c>
      <c r="H1878" s="7">
        <v>1893247795</v>
      </c>
      <c r="I1878" s="7">
        <v>2027007699</v>
      </c>
      <c r="J1878" s="7">
        <v>455811723</v>
      </c>
      <c r="K1878" s="7">
        <v>1028463016</v>
      </c>
      <c r="L1878" s="7">
        <v>1216281672</v>
      </c>
      <c r="M1878" s="7">
        <v>3085708000</v>
      </c>
      <c r="N1878" s="7">
        <v>1549507000</v>
      </c>
      <c r="O1878" s="7">
        <v>239567000</v>
      </c>
      <c r="P1878" s="9"/>
      <c r="Q1878" s="9"/>
      <c r="R1878" s="9"/>
    </row>
    <row r="1879" spans="1:18" x14ac:dyDescent="0.4">
      <c r="A1879" s="13" t="s">
        <v>2819</v>
      </c>
      <c r="B1879" s="4" t="s">
        <v>5002</v>
      </c>
      <c r="C1879" s="13">
        <v>12</v>
      </c>
      <c r="D1879" s="7">
        <v>2143795</v>
      </c>
      <c r="E1879" s="7">
        <v>1548892</v>
      </c>
      <c r="F1879" s="7">
        <v>1620162</v>
      </c>
      <c r="G1879" s="7">
        <v>2996813</v>
      </c>
      <c r="H1879" s="7">
        <v>3342970</v>
      </c>
      <c r="I1879" s="7">
        <v>3506741</v>
      </c>
      <c r="J1879" s="7">
        <v>3252101</v>
      </c>
      <c r="K1879" s="7">
        <v>430626</v>
      </c>
      <c r="L1879" s="7">
        <v>-1819436</v>
      </c>
      <c r="M1879" s="9"/>
      <c r="N1879" s="8">
        <v>-109355.55</v>
      </c>
      <c r="O1879" s="8">
        <v>-4107664.66</v>
      </c>
      <c r="P1879" s="8">
        <v>1192102.7</v>
      </c>
      <c r="Q1879" s="8">
        <v>6066237.1699999999</v>
      </c>
      <c r="R1879" s="8">
        <v>-4119321.02</v>
      </c>
    </row>
    <row r="1880" spans="1:18" x14ac:dyDescent="0.4">
      <c r="A1880" s="13" t="s">
        <v>2820</v>
      </c>
      <c r="B1880" s="4" t="s">
        <v>5003</v>
      </c>
      <c r="C1880" s="13">
        <v>12</v>
      </c>
      <c r="D1880" s="7">
        <v>-2031327</v>
      </c>
      <c r="E1880" s="7">
        <v>-3629637</v>
      </c>
      <c r="F1880" s="7">
        <v>-2508734</v>
      </c>
      <c r="G1880" s="7">
        <v>-7018310</v>
      </c>
      <c r="H1880" s="7">
        <v>-5489880</v>
      </c>
      <c r="I1880" s="7">
        <v>-5112567</v>
      </c>
      <c r="J1880" s="7">
        <v>-262042</v>
      </c>
      <c r="K1880" s="7">
        <v>-8021898</v>
      </c>
      <c r="L1880" s="7">
        <v>-4849317</v>
      </c>
      <c r="M1880" s="9"/>
      <c r="N1880" s="9"/>
      <c r="O1880" s="9"/>
      <c r="P1880" s="9"/>
      <c r="Q1880" s="9"/>
      <c r="R1880" s="9"/>
    </row>
    <row r="1881" spans="1:18" x14ac:dyDescent="0.4">
      <c r="A1881" s="13" t="s">
        <v>2821</v>
      </c>
      <c r="B1881" s="4" t="s">
        <v>5004</v>
      </c>
      <c r="C1881" s="13">
        <v>12</v>
      </c>
      <c r="D1881" s="7">
        <v>-477174</v>
      </c>
      <c r="E1881" s="7">
        <v>-397550</v>
      </c>
      <c r="F1881" s="7">
        <v>-452503</v>
      </c>
      <c r="G1881" s="7">
        <v>170042</v>
      </c>
      <c r="H1881" s="7">
        <v>541267</v>
      </c>
      <c r="I1881" s="7">
        <v>452623</v>
      </c>
      <c r="J1881" s="7">
        <v>714194</v>
      </c>
      <c r="K1881" s="7">
        <v>944263</v>
      </c>
      <c r="L1881" s="7">
        <v>4916117</v>
      </c>
      <c r="M1881" s="8">
        <v>6893168.5199999996</v>
      </c>
      <c r="N1881" s="8">
        <v>5730585.3799999999</v>
      </c>
      <c r="O1881" s="8">
        <v>5904051.3300000001</v>
      </c>
      <c r="P1881" s="8">
        <v>5852927.8799999999</v>
      </c>
      <c r="Q1881" s="8">
        <v>6912172.2599999998</v>
      </c>
      <c r="R1881" s="8">
        <v>7251904.2199999997</v>
      </c>
    </row>
    <row r="1882" spans="1:18" x14ac:dyDescent="0.4">
      <c r="A1882" s="13" t="s">
        <v>2822</v>
      </c>
      <c r="B1882" s="4" t="s">
        <v>5005</v>
      </c>
      <c r="C1882" s="13">
        <v>12</v>
      </c>
      <c r="D1882" s="7">
        <v>1382641</v>
      </c>
      <c r="E1882" s="7">
        <v>1905821</v>
      </c>
      <c r="F1882" s="7">
        <v>1437195</v>
      </c>
      <c r="G1882" s="7">
        <v>-632617</v>
      </c>
      <c r="H1882" s="7">
        <v>228045</v>
      </c>
      <c r="I1882" s="7">
        <v>-605945</v>
      </c>
      <c r="J1882" s="7">
        <v>-1696457</v>
      </c>
      <c r="K1882" s="7">
        <v>-1603176</v>
      </c>
      <c r="L1882" s="7">
        <v>1258567</v>
      </c>
      <c r="M1882" s="9"/>
      <c r="N1882" s="8">
        <v>1593892.7</v>
      </c>
      <c r="O1882" s="8">
        <v>1731160.01</v>
      </c>
      <c r="P1882" s="8">
        <v>-1888216.41</v>
      </c>
      <c r="Q1882" s="7">
        <v>-3376785</v>
      </c>
      <c r="R1882" s="7">
        <v>-4251216</v>
      </c>
    </row>
    <row r="1883" spans="1:18" x14ac:dyDescent="0.4">
      <c r="A1883" s="13" t="s">
        <v>2823</v>
      </c>
      <c r="B1883" s="4" t="s">
        <v>5006</v>
      </c>
      <c r="C1883" s="13">
        <v>12</v>
      </c>
      <c r="D1883" s="7">
        <v>-2870555</v>
      </c>
      <c r="E1883" s="7">
        <v>154387</v>
      </c>
      <c r="F1883" s="7">
        <v>504685</v>
      </c>
      <c r="G1883" s="7">
        <v>-681163</v>
      </c>
      <c r="H1883" s="7">
        <v>-35262203</v>
      </c>
      <c r="I1883" s="7">
        <v>-7568508</v>
      </c>
      <c r="J1883" s="7">
        <v>-5946907</v>
      </c>
      <c r="K1883" s="9"/>
      <c r="L1883" s="9"/>
      <c r="M1883" s="9"/>
      <c r="N1883" s="9"/>
      <c r="O1883" s="9"/>
      <c r="P1883" s="9"/>
      <c r="Q1883" s="9"/>
      <c r="R1883" s="9"/>
    </row>
    <row r="1884" spans="1:18" x14ac:dyDescent="0.4">
      <c r="A1884" s="13" t="s">
        <v>2824</v>
      </c>
      <c r="B1884" s="4" t="s">
        <v>5007</v>
      </c>
      <c r="C1884" s="13">
        <v>12</v>
      </c>
      <c r="D1884" s="7">
        <v>-2690979</v>
      </c>
      <c r="E1884" s="7">
        <v>-154093</v>
      </c>
      <c r="F1884" s="7">
        <v>323053</v>
      </c>
      <c r="G1884" s="7">
        <v>562723</v>
      </c>
      <c r="H1884" s="7">
        <v>-2547485</v>
      </c>
      <c r="I1884" s="7">
        <v>3703624</v>
      </c>
      <c r="J1884" s="7">
        <v>-4313462</v>
      </c>
      <c r="K1884" s="7">
        <v>2630262</v>
      </c>
      <c r="L1884" s="7">
        <v>4615071</v>
      </c>
      <c r="M1884" s="9"/>
      <c r="N1884" s="7">
        <v>-1922138</v>
      </c>
      <c r="O1884" s="7">
        <v>-2940253</v>
      </c>
      <c r="P1884" s="8">
        <v>-5321586.25</v>
      </c>
      <c r="Q1884" s="7">
        <v>-5192107</v>
      </c>
      <c r="R1884" s="7">
        <v>-691888</v>
      </c>
    </row>
    <row r="1885" spans="1:18" x14ac:dyDescent="0.4">
      <c r="A1885" s="13" t="s">
        <v>2825</v>
      </c>
      <c r="B1885" s="4" t="s">
        <v>5008</v>
      </c>
      <c r="C1885" s="13">
        <v>12</v>
      </c>
      <c r="D1885" s="7">
        <v>-144945</v>
      </c>
      <c r="E1885" s="7">
        <v>1102214</v>
      </c>
      <c r="F1885" s="7">
        <v>1206788</v>
      </c>
      <c r="G1885" s="7">
        <v>1224040</v>
      </c>
      <c r="H1885" s="7">
        <v>1287664</v>
      </c>
      <c r="I1885" s="7">
        <v>3096473</v>
      </c>
      <c r="J1885" s="7">
        <v>2585181</v>
      </c>
      <c r="K1885" s="7">
        <v>1615937</v>
      </c>
      <c r="L1885" s="7">
        <v>2725360</v>
      </c>
      <c r="M1885" s="8">
        <v>2847095.6</v>
      </c>
      <c r="N1885" s="8">
        <v>3153668.19</v>
      </c>
      <c r="O1885" s="8">
        <v>2675758.65</v>
      </c>
      <c r="P1885" s="8">
        <v>2014673.3</v>
      </c>
      <c r="Q1885" s="8">
        <v>1420516.78</v>
      </c>
      <c r="R1885" s="8">
        <v>704008.67</v>
      </c>
    </row>
    <row r="1886" spans="1:18" x14ac:dyDescent="0.4">
      <c r="A1886" s="13" t="s">
        <v>2826</v>
      </c>
      <c r="B1886" s="4" t="s">
        <v>5009</v>
      </c>
      <c r="C1886" s="13">
        <v>12</v>
      </c>
      <c r="D1886" s="7">
        <v>517995</v>
      </c>
      <c r="E1886" s="7">
        <v>-3424221</v>
      </c>
      <c r="F1886" s="7">
        <v>-1898592</v>
      </c>
      <c r="G1886" s="7">
        <v>-1198491</v>
      </c>
      <c r="H1886" s="7">
        <v>-3868632</v>
      </c>
      <c r="I1886" s="7">
        <v>-4890934</v>
      </c>
      <c r="J1886" s="7">
        <v>-2582542</v>
      </c>
      <c r="K1886" s="9"/>
      <c r="L1886" s="9"/>
      <c r="M1886" s="9"/>
      <c r="N1886" s="9"/>
      <c r="O1886" s="9"/>
      <c r="P1886" s="9"/>
      <c r="Q1886" s="9"/>
      <c r="R1886" s="9"/>
    </row>
    <row r="1887" spans="1:18" x14ac:dyDescent="0.4">
      <c r="A1887" s="13" t="s">
        <v>2827</v>
      </c>
      <c r="B1887" s="4" t="s">
        <v>5010</v>
      </c>
      <c r="C1887" s="13">
        <v>12</v>
      </c>
      <c r="D1887" s="7">
        <v>-177339</v>
      </c>
      <c r="E1887" s="7">
        <v>-961571</v>
      </c>
      <c r="F1887" s="9"/>
      <c r="G1887" s="9"/>
      <c r="H1887" s="9"/>
      <c r="I1887" s="9"/>
      <c r="J1887" s="9"/>
      <c r="K1887" s="9"/>
      <c r="L1887" s="9"/>
      <c r="M1887" s="9"/>
      <c r="N1887" s="9"/>
      <c r="O1887" s="9"/>
      <c r="P1887" s="9"/>
      <c r="Q1887" s="9"/>
      <c r="R1887" s="9"/>
    </row>
    <row r="1888" spans="1:18" x14ac:dyDescent="0.4">
      <c r="A1888" s="13" t="s">
        <v>836</v>
      </c>
      <c r="B1888" s="4" t="s">
        <v>1383</v>
      </c>
      <c r="C1888" s="13">
        <v>12</v>
      </c>
      <c r="D1888" s="9"/>
      <c r="E1888" s="9"/>
      <c r="F1888" s="7">
        <v>-127848815</v>
      </c>
      <c r="G1888" s="7">
        <v>-64094739</v>
      </c>
      <c r="H1888" s="7">
        <v>15516359</v>
      </c>
      <c r="I1888" s="7">
        <v>41103365</v>
      </c>
      <c r="J1888" s="7">
        <v>24759272</v>
      </c>
      <c r="K1888" s="7">
        <v>32222787</v>
      </c>
      <c r="L1888" s="7">
        <v>37291165</v>
      </c>
      <c r="M1888" s="9"/>
      <c r="N1888" s="7">
        <v>65797111</v>
      </c>
      <c r="O1888" s="7">
        <v>102117346</v>
      </c>
      <c r="P1888" s="8">
        <v>79176859.879999995</v>
      </c>
      <c r="Q1888" s="8">
        <v>99601795.060000002</v>
      </c>
      <c r="R1888" s="8">
        <v>80637464.290000007</v>
      </c>
    </row>
    <row r="1889" spans="1:18" x14ac:dyDescent="0.4">
      <c r="A1889" s="13" t="s">
        <v>2828</v>
      </c>
      <c r="B1889" s="4" t="s">
        <v>5011</v>
      </c>
      <c r="C1889" s="13">
        <v>12</v>
      </c>
      <c r="D1889" s="7">
        <v>577600</v>
      </c>
      <c r="E1889" s="7">
        <v>-3321042</v>
      </c>
      <c r="F1889" s="7">
        <v>-4464875</v>
      </c>
      <c r="G1889" s="9"/>
      <c r="H1889" s="9"/>
      <c r="I1889" s="9"/>
      <c r="J1889" s="9"/>
      <c r="K1889" s="9"/>
      <c r="L1889" s="9"/>
      <c r="M1889" s="9"/>
      <c r="N1889" s="9"/>
      <c r="O1889" s="9"/>
      <c r="P1889" s="9"/>
      <c r="Q1889" s="9"/>
      <c r="R1889" s="9"/>
    </row>
    <row r="1890" spans="1:18" x14ac:dyDescent="0.4">
      <c r="A1890" s="13" t="s">
        <v>2829</v>
      </c>
      <c r="B1890" s="4" t="s">
        <v>5012</v>
      </c>
      <c r="C1890" s="13">
        <v>12</v>
      </c>
      <c r="D1890" s="7">
        <v>5732660</v>
      </c>
      <c r="E1890" s="7">
        <v>6578339</v>
      </c>
      <c r="F1890" s="7">
        <v>9392026</v>
      </c>
      <c r="G1890" s="7">
        <v>10081908</v>
      </c>
      <c r="H1890" s="7">
        <v>6615784</v>
      </c>
      <c r="I1890" s="7">
        <v>6908149</v>
      </c>
      <c r="J1890" s="7">
        <v>11155478</v>
      </c>
      <c r="K1890" s="7">
        <v>9799783</v>
      </c>
      <c r="L1890" s="7">
        <v>7747875</v>
      </c>
      <c r="M1890" s="9"/>
      <c r="N1890" s="8">
        <v>9131224.8100000005</v>
      </c>
      <c r="O1890" s="8">
        <v>6768477.8799999999</v>
      </c>
      <c r="P1890" s="8">
        <v>4443313.25</v>
      </c>
      <c r="Q1890" s="8">
        <v>4254862.9400000004</v>
      </c>
      <c r="R1890" s="8">
        <v>4093049.41</v>
      </c>
    </row>
    <row r="1891" spans="1:18" x14ac:dyDescent="0.4">
      <c r="A1891" s="13" t="s">
        <v>2830</v>
      </c>
      <c r="B1891" s="4" t="s">
        <v>5013</v>
      </c>
      <c r="C1891" s="13">
        <v>12</v>
      </c>
      <c r="D1891" s="7">
        <v>1494791</v>
      </c>
      <c r="E1891" s="7">
        <v>2104486</v>
      </c>
      <c r="F1891" s="7">
        <v>1598292</v>
      </c>
      <c r="G1891" s="7">
        <v>964811</v>
      </c>
      <c r="H1891" s="7">
        <v>2436833</v>
      </c>
      <c r="I1891" s="7">
        <v>3389267</v>
      </c>
      <c r="J1891" s="7">
        <v>499728</v>
      </c>
      <c r="K1891" s="7">
        <v>4909835</v>
      </c>
      <c r="L1891" s="7">
        <v>6135206</v>
      </c>
      <c r="M1891" s="9"/>
      <c r="N1891" s="8">
        <v>7488049.2699999996</v>
      </c>
      <c r="O1891" s="8">
        <v>7492264.9299999997</v>
      </c>
      <c r="P1891" s="8">
        <v>5438228.6399999997</v>
      </c>
      <c r="Q1891" s="8">
        <v>6145427.6500000004</v>
      </c>
      <c r="R1891" s="8">
        <v>4337719.07</v>
      </c>
    </row>
    <row r="1892" spans="1:18" x14ac:dyDescent="0.4">
      <c r="A1892" s="13" t="s">
        <v>2831</v>
      </c>
      <c r="B1892" s="4" t="s">
        <v>5014</v>
      </c>
      <c r="C1892" s="13">
        <v>12</v>
      </c>
      <c r="D1892" s="9"/>
      <c r="E1892" s="7">
        <v>-2348706</v>
      </c>
      <c r="F1892" s="7">
        <v>237084</v>
      </c>
      <c r="G1892" s="7">
        <v>2020635</v>
      </c>
      <c r="H1892" s="7">
        <v>2335634</v>
      </c>
      <c r="I1892" s="7">
        <v>5934573</v>
      </c>
      <c r="J1892" s="7">
        <v>10248434</v>
      </c>
      <c r="K1892" s="7">
        <v>10658825</v>
      </c>
      <c r="L1892" s="7">
        <v>5477538</v>
      </c>
      <c r="M1892" s="9"/>
      <c r="N1892" s="8">
        <v>7210179.4000000004</v>
      </c>
      <c r="O1892" s="8">
        <v>3233792.93</v>
      </c>
      <c r="P1892" s="8">
        <v>3354631.39</v>
      </c>
      <c r="Q1892" s="8">
        <v>12794445.369999999</v>
      </c>
      <c r="R1892" s="8">
        <v>1183534.2</v>
      </c>
    </row>
    <row r="1893" spans="1:18" x14ac:dyDescent="0.4">
      <c r="A1893" s="13" t="s">
        <v>2832</v>
      </c>
      <c r="B1893" s="4" t="s">
        <v>5015</v>
      </c>
      <c r="C1893" s="13">
        <v>12</v>
      </c>
      <c r="D1893" s="9"/>
      <c r="E1893" s="7">
        <v>4710473</v>
      </c>
      <c r="F1893" s="7">
        <v>4409514</v>
      </c>
      <c r="G1893" s="7">
        <v>3508661</v>
      </c>
      <c r="H1893" s="7">
        <v>542216</v>
      </c>
      <c r="I1893" s="7">
        <v>4732672</v>
      </c>
      <c r="J1893" s="7">
        <v>4368757</v>
      </c>
      <c r="K1893" s="7">
        <v>4515154</v>
      </c>
      <c r="L1893" s="7">
        <v>3772763</v>
      </c>
      <c r="M1893" s="9"/>
      <c r="N1893" s="8">
        <v>1695299.44</v>
      </c>
      <c r="O1893" s="7">
        <v>6422396</v>
      </c>
      <c r="P1893" s="8">
        <v>8516429.6500000004</v>
      </c>
      <c r="Q1893" s="8">
        <v>9234805.0700000003</v>
      </c>
      <c r="R1893" s="8">
        <v>7673049.9199999999</v>
      </c>
    </row>
    <row r="1894" spans="1:18" x14ac:dyDescent="0.4">
      <c r="A1894" s="13" t="s">
        <v>2833</v>
      </c>
      <c r="B1894" s="4" t="s">
        <v>5016</v>
      </c>
      <c r="C1894" s="13">
        <v>12</v>
      </c>
      <c r="D1894" s="9"/>
      <c r="E1894" s="9"/>
      <c r="F1894" s="9"/>
      <c r="G1894" s="9"/>
      <c r="H1894" s="9"/>
      <c r="I1894" s="9"/>
      <c r="J1894" s="9"/>
      <c r="K1894" s="9"/>
      <c r="L1894" s="9"/>
      <c r="M1894" s="9"/>
      <c r="N1894" s="9"/>
      <c r="O1894" s="9"/>
      <c r="P1894" s="8">
        <v>4209462.5599999996</v>
      </c>
      <c r="Q1894" s="8">
        <v>5533738.5</v>
      </c>
      <c r="R1894" s="8">
        <v>6962117.0499999998</v>
      </c>
    </row>
    <row r="1895" spans="1:18" x14ac:dyDescent="0.4">
      <c r="A1895" s="13" t="s">
        <v>2834</v>
      </c>
      <c r="B1895" s="4" t="s">
        <v>5017</v>
      </c>
      <c r="C1895" s="13">
        <v>12</v>
      </c>
      <c r="D1895" s="7">
        <v>-1693029</v>
      </c>
      <c r="E1895" s="7">
        <v>-5695547</v>
      </c>
      <c r="F1895" s="7">
        <v>-2056251</v>
      </c>
      <c r="G1895" s="7">
        <v>-3993714</v>
      </c>
      <c r="H1895" s="7">
        <v>-4820932</v>
      </c>
      <c r="I1895" s="7">
        <v>-4184541</v>
      </c>
      <c r="J1895" s="7">
        <v>-4118824</v>
      </c>
      <c r="K1895" s="7">
        <v>-2505613</v>
      </c>
      <c r="L1895" s="7">
        <v>-2264323</v>
      </c>
      <c r="M1895" s="9"/>
      <c r="N1895" s="7">
        <v>-6525748</v>
      </c>
      <c r="O1895" s="9"/>
      <c r="P1895" s="9"/>
      <c r="Q1895" s="9"/>
      <c r="R1895" s="9"/>
    </row>
    <row r="1896" spans="1:18" x14ac:dyDescent="0.4">
      <c r="A1896" s="13" t="s">
        <v>2835</v>
      </c>
      <c r="B1896" s="4" t="s">
        <v>5018</v>
      </c>
      <c r="C1896" s="13">
        <v>12</v>
      </c>
      <c r="D1896" s="7">
        <v>874087</v>
      </c>
      <c r="E1896" s="7">
        <v>-3735808</v>
      </c>
      <c r="F1896" s="7">
        <v>-7587086</v>
      </c>
      <c r="G1896" s="7">
        <v>-3939132</v>
      </c>
      <c r="H1896" s="7">
        <v>-4841648</v>
      </c>
      <c r="I1896" s="7">
        <v>-2234420</v>
      </c>
      <c r="J1896" s="7">
        <v>-4475607</v>
      </c>
      <c r="K1896" s="7">
        <v>-1847760</v>
      </c>
      <c r="L1896" s="7">
        <v>2110329</v>
      </c>
      <c r="M1896" s="9"/>
      <c r="N1896" s="8">
        <v>-7722320.9000000004</v>
      </c>
      <c r="O1896" s="8">
        <v>-1827320.09</v>
      </c>
      <c r="P1896" s="8">
        <v>-3063276.95</v>
      </c>
      <c r="Q1896" s="9"/>
      <c r="R1896" s="9"/>
    </row>
    <row r="1897" spans="1:18" x14ac:dyDescent="0.4">
      <c r="A1897" s="13" t="s">
        <v>2836</v>
      </c>
      <c r="B1897" s="4" t="s">
        <v>5019</v>
      </c>
      <c r="C1897" s="13">
        <v>12</v>
      </c>
      <c r="D1897" s="7">
        <v>-1538140</v>
      </c>
      <c r="E1897" s="7">
        <v>517018</v>
      </c>
      <c r="F1897" s="7">
        <v>-2329001</v>
      </c>
      <c r="G1897" s="7">
        <v>541719</v>
      </c>
      <c r="H1897" s="7">
        <v>1466954</v>
      </c>
      <c r="I1897" s="7">
        <v>1050708</v>
      </c>
      <c r="J1897" s="7">
        <v>1798354</v>
      </c>
      <c r="K1897" s="7">
        <v>2525501</v>
      </c>
      <c r="L1897" s="7">
        <v>2125693</v>
      </c>
      <c r="M1897" s="8">
        <v>21096711.719999999</v>
      </c>
      <c r="N1897" s="8">
        <v>21036934.329999998</v>
      </c>
      <c r="O1897" s="7">
        <v>17240205</v>
      </c>
      <c r="P1897" s="8">
        <v>17779134.859999999</v>
      </c>
      <c r="Q1897" s="8">
        <v>28675511.170000002</v>
      </c>
      <c r="R1897" s="8">
        <v>23554735.140000001</v>
      </c>
    </row>
    <row r="1898" spans="1:18" x14ac:dyDescent="0.4">
      <c r="A1898" s="13" t="s">
        <v>2837</v>
      </c>
      <c r="B1898" s="4" t="s">
        <v>5020</v>
      </c>
      <c r="C1898" s="13">
        <v>12</v>
      </c>
      <c r="D1898" s="7">
        <v>120009</v>
      </c>
      <c r="E1898" s="7">
        <v>657196</v>
      </c>
      <c r="F1898" s="7">
        <v>543041</v>
      </c>
      <c r="G1898" s="7">
        <v>412615</v>
      </c>
      <c r="H1898" s="7">
        <v>504955</v>
      </c>
      <c r="I1898" s="7">
        <v>618891</v>
      </c>
      <c r="J1898" s="7">
        <v>694833</v>
      </c>
      <c r="K1898" s="7">
        <v>619200</v>
      </c>
      <c r="L1898" s="9"/>
      <c r="M1898" s="9"/>
      <c r="N1898" s="9"/>
      <c r="O1898" s="9"/>
      <c r="P1898" s="9"/>
      <c r="Q1898" s="9"/>
      <c r="R1898" s="9"/>
    </row>
    <row r="1899" spans="1:18" x14ac:dyDescent="0.4">
      <c r="A1899" s="13" t="s">
        <v>2838</v>
      </c>
      <c r="B1899" s="4" t="s">
        <v>5021</v>
      </c>
      <c r="C1899" s="13">
        <v>12</v>
      </c>
      <c r="D1899" s="7">
        <v>-331255</v>
      </c>
      <c r="E1899" s="7">
        <v>7349912</v>
      </c>
      <c r="F1899" s="7">
        <v>12099522</v>
      </c>
      <c r="G1899" s="7">
        <v>3869441</v>
      </c>
      <c r="H1899" s="7">
        <v>-1599616</v>
      </c>
      <c r="I1899" s="7">
        <v>2114483</v>
      </c>
      <c r="J1899" s="7">
        <v>721964</v>
      </c>
      <c r="K1899" s="7">
        <v>7112141</v>
      </c>
      <c r="L1899" s="7">
        <v>8533246</v>
      </c>
      <c r="M1899" s="9"/>
      <c r="N1899" s="8">
        <v>15363715.99</v>
      </c>
      <c r="O1899" s="8">
        <v>25707003.18</v>
      </c>
      <c r="P1899" s="8">
        <v>18039834.719999999</v>
      </c>
      <c r="Q1899" s="8">
        <v>12784102.359999999</v>
      </c>
      <c r="R1899" s="8">
        <v>13966524.470000001</v>
      </c>
    </row>
    <row r="1900" spans="1:18" x14ac:dyDescent="0.4">
      <c r="A1900" s="13" t="s">
        <v>2839</v>
      </c>
      <c r="B1900" s="4" t="s">
        <v>5022</v>
      </c>
      <c r="C1900" s="13">
        <v>12</v>
      </c>
      <c r="D1900" s="7">
        <v>-836098</v>
      </c>
      <c r="E1900" s="7">
        <v>796512</v>
      </c>
      <c r="F1900" s="7">
        <v>-5892213</v>
      </c>
      <c r="G1900" s="7">
        <v>-7802706</v>
      </c>
      <c r="H1900" s="7">
        <v>-4126749</v>
      </c>
      <c r="I1900" s="7">
        <v>-1904480</v>
      </c>
      <c r="J1900" s="7">
        <v>-32798910</v>
      </c>
      <c r="K1900" s="7">
        <v>-2586364</v>
      </c>
      <c r="L1900" s="9"/>
      <c r="M1900" s="9"/>
      <c r="N1900" s="9"/>
      <c r="O1900" s="9"/>
      <c r="P1900" s="9"/>
      <c r="Q1900" s="9"/>
      <c r="R1900" s="9"/>
    </row>
    <row r="1901" spans="1:18" x14ac:dyDescent="0.4">
      <c r="A1901" s="13" t="s">
        <v>2840</v>
      </c>
      <c r="B1901" s="4" t="s">
        <v>5023</v>
      </c>
      <c r="C1901" s="13">
        <v>12</v>
      </c>
      <c r="D1901" s="7">
        <v>-4598370</v>
      </c>
      <c r="E1901" s="7">
        <v>-5461313</v>
      </c>
      <c r="F1901" s="7">
        <v>-3893887</v>
      </c>
      <c r="G1901" s="7">
        <v>-2124561</v>
      </c>
      <c r="H1901" s="7">
        <v>-3275124</v>
      </c>
      <c r="I1901" s="7">
        <v>-2620567</v>
      </c>
      <c r="J1901" s="7">
        <v>-2361505</v>
      </c>
      <c r="K1901" s="7">
        <v>-1980538</v>
      </c>
      <c r="L1901" s="7">
        <v>1075986</v>
      </c>
      <c r="M1901" s="9"/>
      <c r="N1901" s="8">
        <v>-6546939.29</v>
      </c>
      <c r="O1901" s="8">
        <v>-8405807.4700000007</v>
      </c>
      <c r="P1901" s="8">
        <v>1367662.45</v>
      </c>
      <c r="Q1901" s="8">
        <v>-12920602.98</v>
      </c>
      <c r="R1901" s="8">
        <v>-8981742.1500000004</v>
      </c>
    </row>
    <row r="1902" spans="1:18" x14ac:dyDescent="0.4">
      <c r="A1902" s="13" t="s">
        <v>2841</v>
      </c>
      <c r="B1902" s="4" t="s">
        <v>5024</v>
      </c>
      <c r="C1902" s="13">
        <v>12</v>
      </c>
      <c r="D1902" s="7">
        <v>472310</v>
      </c>
      <c r="E1902" s="7">
        <v>1105041</v>
      </c>
      <c r="F1902" s="7">
        <v>1501275</v>
      </c>
      <c r="G1902" s="7">
        <v>5770643</v>
      </c>
      <c r="H1902" s="7">
        <v>2244707</v>
      </c>
      <c r="I1902" s="7">
        <v>3838851</v>
      </c>
      <c r="J1902" s="7">
        <v>4606424</v>
      </c>
      <c r="K1902" s="7">
        <v>11226000</v>
      </c>
      <c r="L1902" s="7">
        <v>19168124</v>
      </c>
      <c r="M1902" s="8">
        <v>12239777.5</v>
      </c>
      <c r="N1902" s="9"/>
      <c r="O1902" s="8">
        <v>9288349.4299999997</v>
      </c>
      <c r="P1902" s="8">
        <v>16651339.17</v>
      </c>
      <c r="Q1902" s="8">
        <v>12317412.09</v>
      </c>
      <c r="R1902" s="8">
        <v>14996930.09</v>
      </c>
    </row>
    <row r="1903" spans="1:18" x14ac:dyDescent="0.4">
      <c r="A1903" s="13" t="s">
        <v>2842</v>
      </c>
      <c r="B1903" s="4" t="s">
        <v>5025</v>
      </c>
      <c r="C1903" s="13">
        <v>12</v>
      </c>
      <c r="D1903" s="7">
        <v>8150815</v>
      </c>
      <c r="E1903" s="7">
        <v>7374357</v>
      </c>
      <c r="F1903" s="7">
        <v>5014254</v>
      </c>
      <c r="G1903" s="7">
        <v>238835</v>
      </c>
      <c r="H1903" s="7">
        <v>611867</v>
      </c>
      <c r="I1903" s="7">
        <v>-1098307</v>
      </c>
      <c r="J1903" s="7">
        <v>5265809</v>
      </c>
      <c r="K1903" s="7">
        <v>20402419</v>
      </c>
      <c r="L1903" s="7">
        <v>12410315</v>
      </c>
      <c r="M1903" s="9"/>
      <c r="N1903" s="8">
        <v>7754521.4500000002</v>
      </c>
      <c r="O1903" s="8">
        <v>9344061.8000000007</v>
      </c>
      <c r="P1903" s="8">
        <v>8895840.75</v>
      </c>
      <c r="Q1903" s="7">
        <v>1621180</v>
      </c>
      <c r="R1903" s="7">
        <v>18568184</v>
      </c>
    </row>
    <row r="1904" spans="1:18" x14ac:dyDescent="0.4">
      <c r="A1904" s="13" t="s">
        <v>2843</v>
      </c>
      <c r="B1904" s="4" t="s">
        <v>5026</v>
      </c>
      <c r="C1904" s="13">
        <v>12</v>
      </c>
      <c r="D1904" s="7">
        <v>1343016</v>
      </c>
      <c r="E1904" s="7">
        <v>-1648916</v>
      </c>
      <c r="F1904" s="7">
        <v>7415084</v>
      </c>
      <c r="G1904" s="7">
        <v>17351895</v>
      </c>
      <c r="H1904" s="7">
        <v>22350806</v>
      </c>
      <c r="I1904" s="7">
        <v>29143537</v>
      </c>
      <c r="J1904" s="7">
        <v>80166497</v>
      </c>
      <c r="K1904" s="7">
        <v>39610486</v>
      </c>
      <c r="L1904" s="7">
        <v>-20920648</v>
      </c>
      <c r="M1904" s="8">
        <v>16008532.199999999</v>
      </c>
      <c r="N1904" s="8">
        <v>8429933.4399999995</v>
      </c>
      <c r="O1904" s="9"/>
      <c r="P1904" s="7">
        <v>-56170790</v>
      </c>
      <c r="Q1904" s="7">
        <v>-9059960</v>
      </c>
      <c r="R1904" s="7">
        <v>8838019</v>
      </c>
    </row>
    <row r="1905" spans="1:18" x14ac:dyDescent="0.4">
      <c r="A1905" s="13" t="s">
        <v>837</v>
      </c>
      <c r="B1905" s="4" t="s">
        <v>1384</v>
      </c>
      <c r="C1905" s="13">
        <v>12</v>
      </c>
      <c r="D1905" s="9"/>
      <c r="E1905" s="9"/>
      <c r="F1905" s="9"/>
      <c r="G1905" s="9"/>
      <c r="H1905" s="9"/>
      <c r="I1905" s="9"/>
      <c r="J1905" s="9"/>
      <c r="K1905" s="7">
        <v>9909965</v>
      </c>
      <c r="L1905" s="7">
        <v>10333006</v>
      </c>
      <c r="M1905" s="9"/>
      <c r="N1905" s="8">
        <v>4966630.04</v>
      </c>
      <c r="O1905" s="8">
        <v>8302903.7999999998</v>
      </c>
      <c r="P1905" s="8">
        <v>10335747.42</v>
      </c>
      <c r="Q1905" s="8">
        <v>12339821.039999999</v>
      </c>
      <c r="R1905" s="8">
        <v>9434792.1400000006</v>
      </c>
    </row>
    <row r="1906" spans="1:18" x14ac:dyDescent="0.4">
      <c r="A1906" s="13" t="s">
        <v>2844</v>
      </c>
      <c r="B1906" s="4" t="s">
        <v>5027</v>
      </c>
      <c r="C1906" s="13">
        <v>12</v>
      </c>
      <c r="D1906" s="7">
        <v>-260163</v>
      </c>
      <c r="E1906" s="7">
        <v>-2265161</v>
      </c>
      <c r="F1906" s="7">
        <v>1443164</v>
      </c>
      <c r="G1906" s="7">
        <v>1800005</v>
      </c>
      <c r="H1906" s="7">
        <v>369212</v>
      </c>
      <c r="I1906" s="7">
        <v>-4740821</v>
      </c>
      <c r="J1906" s="7">
        <v>-2374660</v>
      </c>
      <c r="K1906" s="7">
        <v>-7039460</v>
      </c>
      <c r="L1906" s="7">
        <v>2356204</v>
      </c>
      <c r="M1906" s="9"/>
      <c r="N1906" s="8">
        <v>12030426.59</v>
      </c>
      <c r="O1906" s="8">
        <v>25992157.469999999</v>
      </c>
      <c r="P1906" s="8">
        <v>33398077.77</v>
      </c>
      <c r="Q1906" s="8">
        <v>30229110.399999999</v>
      </c>
      <c r="R1906" s="8">
        <v>24333973.050000001</v>
      </c>
    </row>
    <row r="1907" spans="1:18" x14ac:dyDescent="0.4">
      <c r="A1907" s="13" t="s">
        <v>2845</v>
      </c>
      <c r="B1907" s="4" t="s">
        <v>5028</v>
      </c>
      <c r="C1907" s="13">
        <v>3</v>
      </c>
      <c r="D1907" s="9"/>
      <c r="E1907" s="7">
        <v>5778750</v>
      </c>
      <c r="F1907" s="7">
        <v>9929455</v>
      </c>
      <c r="G1907" s="7">
        <v>13997702</v>
      </c>
      <c r="H1907" s="7">
        <v>16537816</v>
      </c>
      <c r="I1907" s="7">
        <v>13618305</v>
      </c>
      <c r="J1907" s="7">
        <v>256370</v>
      </c>
      <c r="K1907" s="8">
        <v>3922626.72</v>
      </c>
      <c r="L1907" s="8">
        <v>20555463.329999998</v>
      </c>
      <c r="M1907" s="7">
        <v>31707084</v>
      </c>
      <c r="N1907" s="8">
        <v>13501254.42</v>
      </c>
      <c r="O1907" s="8">
        <v>26670090.059999999</v>
      </c>
      <c r="P1907" s="9"/>
      <c r="Q1907" s="9"/>
      <c r="R1907" s="9"/>
    </row>
    <row r="1908" spans="1:18" x14ac:dyDescent="0.4">
      <c r="A1908" s="13" t="s">
        <v>2846</v>
      </c>
      <c r="B1908" s="4" t="s">
        <v>5029</v>
      </c>
      <c r="C1908" s="13">
        <v>12</v>
      </c>
      <c r="D1908" s="7">
        <v>3148030</v>
      </c>
      <c r="E1908" s="7">
        <v>5020291</v>
      </c>
      <c r="F1908" s="7">
        <v>10255524</v>
      </c>
      <c r="G1908" s="7">
        <v>13600629</v>
      </c>
      <c r="H1908" s="7">
        <v>11386135</v>
      </c>
      <c r="I1908" s="7">
        <v>11710905</v>
      </c>
      <c r="J1908" s="7">
        <v>9737802</v>
      </c>
      <c r="K1908" s="7">
        <v>10200058</v>
      </c>
      <c r="L1908" s="7">
        <v>8471626</v>
      </c>
      <c r="M1908" s="9"/>
      <c r="N1908" s="8">
        <v>12828939.1</v>
      </c>
      <c r="O1908" s="8">
        <v>3943941.08</v>
      </c>
      <c r="P1908" s="8">
        <v>9019566.6699999999</v>
      </c>
      <c r="Q1908" s="8">
        <v>11961813.51</v>
      </c>
      <c r="R1908" s="8">
        <v>15243902.35</v>
      </c>
    </row>
    <row r="1909" spans="1:18" x14ac:dyDescent="0.4">
      <c r="A1909" s="13" t="s">
        <v>2847</v>
      </c>
      <c r="B1909" s="4" t="s">
        <v>5030</v>
      </c>
      <c r="C1909" s="13">
        <v>12</v>
      </c>
      <c r="D1909" s="7">
        <v>68309</v>
      </c>
      <c r="E1909" s="7">
        <v>-1627695</v>
      </c>
      <c r="F1909" s="7">
        <v>-2971157</v>
      </c>
      <c r="G1909" s="7">
        <v>11615937</v>
      </c>
      <c r="H1909" s="7">
        <v>5900105</v>
      </c>
      <c r="I1909" s="7">
        <v>679657</v>
      </c>
      <c r="J1909" s="7">
        <v>6062924</v>
      </c>
      <c r="K1909" s="7">
        <v>4195147</v>
      </c>
      <c r="L1909" s="7">
        <v>6536201</v>
      </c>
      <c r="M1909" s="9"/>
      <c r="N1909" s="8">
        <v>-5943753.0599999996</v>
      </c>
      <c r="O1909" s="8">
        <v>-1114796.94</v>
      </c>
      <c r="P1909" s="8">
        <v>-8568356.8599999994</v>
      </c>
      <c r="Q1909" s="8">
        <v>1926894.46</v>
      </c>
      <c r="R1909" s="9"/>
    </row>
    <row r="1910" spans="1:18" x14ac:dyDescent="0.4">
      <c r="A1910" s="13" t="s">
        <v>2848</v>
      </c>
      <c r="B1910" s="4" t="s">
        <v>5031</v>
      </c>
      <c r="C1910" s="13">
        <v>12</v>
      </c>
      <c r="D1910" s="7">
        <v>-912894</v>
      </c>
      <c r="E1910" s="7">
        <v>-893078</v>
      </c>
      <c r="F1910" s="7">
        <v>1379293</v>
      </c>
      <c r="G1910" s="7">
        <v>1712732</v>
      </c>
      <c r="H1910" s="7">
        <v>2693351</v>
      </c>
      <c r="I1910" s="7">
        <v>130729</v>
      </c>
      <c r="J1910" s="7">
        <v>-1456331</v>
      </c>
      <c r="K1910" s="7">
        <v>543658</v>
      </c>
      <c r="L1910" s="7">
        <v>397974</v>
      </c>
      <c r="M1910" s="9"/>
      <c r="N1910" s="8">
        <v>-3126180.53</v>
      </c>
      <c r="O1910" s="8">
        <v>-1038233.73</v>
      </c>
      <c r="P1910" s="8">
        <v>-1504758.91</v>
      </c>
      <c r="Q1910" s="9"/>
      <c r="R1910" s="9"/>
    </row>
    <row r="1911" spans="1:18" x14ac:dyDescent="0.4">
      <c r="A1911" s="13" t="s">
        <v>2849</v>
      </c>
      <c r="B1911" s="4" t="s">
        <v>5032</v>
      </c>
      <c r="C1911" s="13">
        <v>12</v>
      </c>
      <c r="D1911" s="7">
        <v>-155055</v>
      </c>
      <c r="E1911" s="7">
        <v>-643074</v>
      </c>
      <c r="F1911" s="7">
        <v>-12681410</v>
      </c>
      <c r="G1911" s="7">
        <v>729287</v>
      </c>
      <c r="H1911" s="7">
        <v>-7029404</v>
      </c>
      <c r="I1911" s="7">
        <v>-987471</v>
      </c>
      <c r="J1911" s="7">
        <v>-36980897</v>
      </c>
      <c r="K1911" s="9"/>
      <c r="L1911" s="9"/>
      <c r="M1911" s="9"/>
      <c r="N1911" s="9"/>
      <c r="O1911" s="9"/>
      <c r="P1911" s="9"/>
      <c r="Q1911" s="9"/>
      <c r="R1911" s="9"/>
    </row>
    <row r="1912" spans="1:18" x14ac:dyDescent="0.4">
      <c r="A1912" s="13" t="s">
        <v>2850</v>
      </c>
      <c r="B1912" s="4" t="s">
        <v>5033</v>
      </c>
      <c r="C1912" s="13">
        <v>12</v>
      </c>
      <c r="D1912" s="7">
        <v>33940</v>
      </c>
      <c r="E1912" s="7">
        <v>970480</v>
      </c>
      <c r="F1912" s="7">
        <v>1108904</v>
      </c>
      <c r="G1912" s="7">
        <v>-1751921</v>
      </c>
      <c r="H1912" s="7">
        <v>-2692427</v>
      </c>
      <c r="I1912" s="7">
        <v>166619</v>
      </c>
      <c r="J1912" s="7">
        <v>6408931</v>
      </c>
      <c r="K1912" s="7">
        <v>2771010</v>
      </c>
      <c r="L1912" s="7">
        <v>350258</v>
      </c>
      <c r="M1912" s="8">
        <v>2046666.76</v>
      </c>
      <c r="N1912" s="8">
        <v>4634470.72</v>
      </c>
      <c r="O1912" s="8">
        <v>524895.97</v>
      </c>
      <c r="P1912" s="8">
        <v>3646303.68</v>
      </c>
      <c r="Q1912" s="8">
        <v>6829447.8499999996</v>
      </c>
      <c r="R1912" s="8">
        <v>5338887.63</v>
      </c>
    </row>
    <row r="1913" spans="1:18" x14ac:dyDescent="0.4">
      <c r="A1913" s="13" t="s">
        <v>2851</v>
      </c>
      <c r="B1913" s="4" t="s">
        <v>5034</v>
      </c>
      <c r="C1913" s="13">
        <v>12</v>
      </c>
      <c r="D1913" s="7">
        <v>156529</v>
      </c>
      <c r="E1913" s="9"/>
      <c r="F1913" s="9"/>
      <c r="G1913" s="9"/>
      <c r="H1913" s="9"/>
      <c r="I1913" s="9"/>
      <c r="J1913" s="9"/>
      <c r="K1913" s="9"/>
      <c r="L1913" s="9"/>
      <c r="M1913" s="9"/>
      <c r="N1913" s="9"/>
      <c r="O1913" s="9"/>
      <c r="P1913" s="9"/>
      <c r="Q1913" s="9"/>
      <c r="R1913" s="9"/>
    </row>
    <row r="1914" spans="1:18" x14ac:dyDescent="0.4">
      <c r="A1914" s="13" t="s">
        <v>2852</v>
      </c>
      <c r="B1914" s="4" t="s">
        <v>5035</v>
      </c>
      <c r="C1914" s="13">
        <v>12</v>
      </c>
      <c r="D1914" s="7">
        <v>729940</v>
      </c>
      <c r="E1914" s="7">
        <v>-1524143</v>
      </c>
      <c r="F1914" s="7">
        <v>1401012</v>
      </c>
      <c r="G1914" s="7">
        <v>1395943</v>
      </c>
      <c r="H1914" s="7">
        <v>1201589</v>
      </c>
      <c r="I1914" s="7">
        <v>1214835</v>
      </c>
      <c r="J1914" s="7">
        <v>619145</v>
      </c>
      <c r="K1914" s="7">
        <v>2731192</v>
      </c>
      <c r="L1914" s="7">
        <v>1657180</v>
      </c>
      <c r="M1914" s="9"/>
      <c r="N1914" s="8">
        <v>5326733.34</v>
      </c>
      <c r="O1914" s="8">
        <v>4461354.0599999996</v>
      </c>
      <c r="P1914" s="8">
        <v>3535098.2</v>
      </c>
      <c r="Q1914" s="8">
        <v>1437800.86</v>
      </c>
      <c r="R1914" s="8">
        <v>-135790.82</v>
      </c>
    </row>
    <row r="1915" spans="1:18" x14ac:dyDescent="0.4">
      <c r="A1915" s="13" t="s">
        <v>2853</v>
      </c>
      <c r="B1915" s="4" t="s">
        <v>5036</v>
      </c>
      <c r="C1915" s="13">
        <v>12</v>
      </c>
      <c r="D1915" s="7">
        <v>-200778</v>
      </c>
      <c r="E1915" s="7">
        <v>-818728</v>
      </c>
      <c r="F1915" s="7">
        <v>-2412367</v>
      </c>
      <c r="G1915" s="7">
        <v>-2353026</v>
      </c>
      <c r="H1915" s="7">
        <v>-6783627</v>
      </c>
      <c r="I1915" s="7">
        <v>-3925375</v>
      </c>
      <c r="J1915" s="7">
        <v>-2970412</v>
      </c>
      <c r="K1915" s="7">
        <v>-8548115</v>
      </c>
      <c r="L1915" s="7">
        <v>-10141503</v>
      </c>
      <c r="M1915" s="9"/>
      <c r="N1915" s="9"/>
      <c r="O1915" s="9"/>
      <c r="P1915" s="9"/>
      <c r="Q1915" s="9"/>
      <c r="R1915" s="9"/>
    </row>
    <row r="1916" spans="1:18" x14ac:dyDescent="0.4">
      <c r="A1916" s="13" t="s">
        <v>2854</v>
      </c>
      <c r="B1916" s="4" t="s">
        <v>5037</v>
      </c>
      <c r="C1916" s="13">
        <v>12</v>
      </c>
      <c r="D1916" s="7">
        <v>145674</v>
      </c>
      <c r="E1916" s="7">
        <v>-5545071</v>
      </c>
      <c r="F1916" s="7">
        <v>-6568901</v>
      </c>
      <c r="G1916" s="7">
        <v>-4529735</v>
      </c>
      <c r="H1916" s="7">
        <v>-3389904</v>
      </c>
      <c r="I1916" s="7">
        <v>-5498018</v>
      </c>
      <c r="J1916" s="7">
        <v>-5777445</v>
      </c>
      <c r="K1916" s="9"/>
      <c r="L1916" s="9"/>
      <c r="M1916" s="9"/>
      <c r="N1916" s="9"/>
      <c r="O1916" s="9"/>
      <c r="P1916" s="9"/>
      <c r="Q1916" s="9"/>
      <c r="R1916" s="9"/>
    </row>
    <row r="1917" spans="1:18" x14ac:dyDescent="0.4">
      <c r="A1917" s="13" t="s">
        <v>2855</v>
      </c>
      <c r="B1917" s="4" t="s">
        <v>5038</v>
      </c>
      <c r="C1917" s="13">
        <v>12</v>
      </c>
      <c r="D1917" s="7">
        <v>7063804</v>
      </c>
      <c r="E1917" s="7">
        <v>8863429</v>
      </c>
      <c r="F1917" s="7">
        <v>11939195</v>
      </c>
      <c r="G1917" s="7">
        <v>7007115</v>
      </c>
      <c r="H1917" s="7">
        <v>5337382</v>
      </c>
      <c r="I1917" s="7">
        <v>782523</v>
      </c>
      <c r="J1917" s="7">
        <v>6614409</v>
      </c>
      <c r="K1917" s="7">
        <v>6296995</v>
      </c>
      <c r="L1917" s="7">
        <v>13939580</v>
      </c>
      <c r="M1917" s="9"/>
      <c r="N1917" s="8">
        <v>7472338.2699999996</v>
      </c>
      <c r="O1917" s="8">
        <v>15459239.460000001</v>
      </c>
      <c r="P1917" s="8">
        <v>8345793.4199999999</v>
      </c>
      <c r="Q1917" s="8">
        <v>8952288.3599999994</v>
      </c>
      <c r="R1917" s="8">
        <v>7449343.1100000003</v>
      </c>
    </row>
    <row r="1918" spans="1:18" x14ac:dyDescent="0.4">
      <c r="A1918" s="13" t="s">
        <v>2856</v>
      </c>
      <c r="B1918" s="4" t="s">
        <v>5039</v>
      </c>
      <c r="C1918" s="13">
        <v>12</v>
      </c>
      <c r="D1918" s="7">
        <v>8430002</v>
      </c>
      <c r="E1918" s="7">
        <v>4331146</v>
      </c>
      <c r="F1918" s="7">
        <v>7687957</v>
      </c>
      <c r="G1918" s="7">
        <v>405482</v>
      </c>
      <c r="H1918" s="7">
        <v>1492336</v>
      </c>
      <c r="I1918" s="7">
        <v>768445</v>
      </c>
      <c r="J1918" s="7">
        <v>4113603</v>
      </c>
      <c r="K1918" s="7">
        <v>9394694</v>
      </c>
      <c r="L1918" s="7">
        <v>8831815</v>
      </c>
      <c r="M1918" s="7">
        <v>10842572</v>
      </c>
      <c r="N1918" s="9"/>
      <c r="O1918" s="9"/>
      <c r="P1918" s="8">
        <v>15240855.91</v>
      </c>
      <c r="Q1918" s="8">
        <v>14095147.369999999</v>
      </c>
      <c r="R1918" s="8">
        <v>13468521.18</v>
      </c>
    </row>
    <row r="1919" spans="1:18" x14ac:dyDescent="0.4">
      <c r="A1919" s="13" t="s">
        <v>2857</v>
      </c>
      <c r="B1919" s="4" t="s">
        <v>5040</v>
      </c>
      <c r="C1919" s="13">
        <v>12</v>
      </c>
      <c r="D1919" s="7">
        <v>4967266</v>
      </c>
      <c r="E1919" s="7">
        <v>3379793</v>
      </c>
      <c r="F1919" s="9"/>
      <c r="G1919" s="9"/>
      <c r="H1919" s="9"/>
      <c r="I1919" s="9"/>
      <c r="J1919" s="9"/>
      <c r="K1919" s="9"/>
      <c r="L1919" s="9"/>
      <c r="M1919" s="9"/>
      <c r="N1919" s="9"/>
      <c r="O1919" s="9"/>
      <c r="P1919" s="9"/>
      <c r="Q1919" s="9"/>
      <c r="R1919" s="9"/>
    </row>
    <row r="1920" spans="1:18" x14ac:dyDescent="0.4">
      <c r="A1920" s="13" t="s">
        <v>2858</v>
      </c>
      <c r="B1920" s="4" t="s">
        <v>5041</v>
      </c>
      <c r="C1920" s="13">
        <v>12</v>
      </c>
      <c r="D1920" s="9"/>
      <c r="E1920" s="9"/>
      <c r="F1920" s="7">
        <v>10538975</v>
      </c>
      <c r="G1920" s="7">
        <v>5458065</v>
      </c>
      <c r="H1920" s="7">
        <v>9614</v>
      </c>
      <c r="I1920" s="7">
        <v>1217483</v>
      </c>
      <c r="J1920" s="7">
        <v>5062703</v>
      </c>
      <c r="K1920" s="7">
        <v>-7802867</v>
      </c>
      <c r="L1920" s="7">
        <v>2525216</v>
      </c>
      <c r="M1920" s="8">
        <v>12356968.630000001</v>
      </c>
      <c r="N1920" s="8">
        <v>5810067.4100000001</v>
      </c>
      <c r="O1920" s="8">
        <v>6660892.3200000003</v>
      </c>
      <c r="P1920" s="8">
        <v>-1855452.86</v>
      </c>
      <c r="Q1920" s="8">
        <v>12689006.42</v>
      </c>
      <c r="R1920" s="8">
        <v>517169.78</v>
      </c>
    </row>
    <row r="1921" spans="1:18" x14ac:dyDescent="0.4">
      <c r="A1921" s="13" t="s">
        <v>2859</v>
      </c>
      <c r="B1921" s="4" t="s">
        <v>5042</v>
      </c>
      <c r="C1921" s="13">
        <v>12</v>
      </c>
      <c r="D1921" s="7">
        <v>1405970</v>
      </c>
      <c r="E1921" s="7">
        <v>554884</v>
      </c>
      <c r="F1921" s="7">
        <v>396179</v>
      </c>
      <c r="G1921" s="7">
        <v>-269126</v>
      </c>
      <c r="H1921" s="7">
        <v>664245</v>
      </c>
      <c r="I1921" s="7">
        <v>-9075389</v>
      </c>
      <c r="J1921" s="7">
        <v>-2963702</v>
      </c>
      <c r="K1921" s="7">
        <v>-3813300</v>
      </c>
      <c r="L1921" s="7">
        <v>-9659112</v>
      </c>
      <c r="M1921" s="9"/>
      <c r="N1921" s="9"/>
      <c r="O1921" s="9"/>
      <c r="P1921" s="9"/>
      <c r="Q1921" s="9"/>
      <c r="R1921" s="9"/>
    </row>
    <row r="1922" spans="1:18" x14ac:dyDescent="0.4">
      <c r="A1922" s="13" t="s">
        <v>2860</v>
      </c>
      <c r="B1922" s="4" t="s">
        <v>5043</v>
      </c>
      <c r="C1922" s="13">
        <v>12</v>
      </c>
      <c r="D1922" s="7">
        <v>-880380</v>
      </c>
      <c r="E1922" s="7">
        <v>679244</v>
      </c>
      <c r="F1922" s="7">
        <v>-6557171</v>
      </c>
      <c r="G1922" s="7">
        <v>-2961623</v>
      </c>
      <c r="H1922" s="7">
        <v>-1962571</v>
      </c>
      <c r="I1922" s="7">
        <v>-4238207</v>
      </c>
      <c r="J1922" s="7">
        <v>602462</v>
      </c>
      <c r="K1922" s="7">
        <v>-1320793</v>
      </c>
      <c r="L1922" s="7">
        <v>-2252104</v>
      </c>
      <c r="M1922" s="9"/>
      <c r="N1922" s="9"/>
      <c r="O1922" s="9"/>
      <c r="P1922" s="9"/>
      <c r="Q1922" s="9"/>
      <c r="R1922" s="9"/>
    </row>
    <row r="1923" spans="1:18" x14ac:dyDescent="0.4">
      <c r="A1923" s="13" t="s">
        <v>2861</v>
      </c>
      <c r="B1923" s="4" t="s">
        <v>5044</v>
      </c>
      <c r="C1923" s="13">
        <v>12</v>
      </c>
      <c r="D1923" s="7">
        <v>3910007</v>
      </c>
      <c r="E1923" s="7">
        <v>3266221</v>
      </c>
      <c r="F1923" s="7">
        <v>51373</v>
      </c>
      <c r="G1923" s="7">
        <v>765286</v>
      </c>
      <c r="H1923" s="7">
        <v>-7353657</v>
      </c>
      <c r="I1923" s="7">
        <v>1379678</v>
      </c>
      <c r="J1923" s="7">
        <v>-4748783</v>
      </c>
      <c r="K1923" s="7">
        <v>3108745</v>
      </c>
      <c r="L1923" s="7">
        <v>-5668241</v>
      </c>
      <c r="M1923" s="9"/>
      <c r="N1923" s="9"/>
      <c r="O1923" s="9"/>
      <c r="P1923" s="9"/>
      <c r="Q1923" s="9"/>
      <c r="R1923" s="9"/>
    </row>
    <row r="1924" spans="1:18" x14ac:dyDescent="0.4">
      <c r="A1924" s="13" t="s">
        <v>2862</v>
      </c>
      <c r="B1924" s="4" t="s">
        <v>5045</v>
      </c>
      <c r="C1924" s="13">
        <v>6</v>
      </c>
      <c r="D1924" s="7">
        <v>-2786801</v>
      </c>
      <c r="E1924" s="7">
        <v>-5131404</v>
      </c>
      <c r="F1924" s="7">
        <v>-2904008</v>
      </c>
      <c r="G1924" s="7">
        <v>-4551313</v>
      </c>
      <c r="H1924" s="7">
        <v>-4093995</v>
      </c>
      <c r="I1924" s="7">
        <v>-5541232</v>
      </c>
      <c r="J1924" s="7">
        <v>-3594694</v>
      </c>
      <c r="K1924" s="7">
        <v>-2532928</v>
      </c>
      <c r="L1924" s="7">
        <v>-3928270</v>
      </c>
      <c r="M1924" s="8">
        <v>3288669.06</v>
      </c>
      <c r="N1924" s="8">
        <v>3624642.29</v>
      </c>
      <c r="O1924" s="8">
        <v>2346052.1</v>
      </c>
      <c r="P1924" s="8">
        <v>2473552.6</v>
      </c>
      <c r="Q1924" s="8">
        <v>1232438.98</v>
      </c>
      <c r="R1924" s="8">
        <v>1877132.11</v>
      </c>
    </row>
    <row r="1925" spans="1:18" x14ac:dyDescent="0.4">
      <c r="A1925" s="13" t="s">
        <v>2863</v>
      </c>
      <c r="B1925" s="4" t="s">
        <v>5046</v>
      </c>
      <c r="C1925" s="13">
        <v>12</v>
      </c>
      <c r="D1925" s="7">
        <v>4792725</v>
      </c>
      <c r="E1925" s="7">
        <v>4115798</v>
      </c>
      <c r="F1925" s="7">
        <v>9532989</v>
      </c>
      <c r="G1925" s="7">
        <v>12981488</v>
      </c>
      <c r="H1925" s="7">
        <v>-8735609</v>
      </c>
      <c r="I1925" s="7">
        <v>-3497229</v>
      </c>
      <c r="J1925" s="7">
        <v>2211907</v>
      </c>
      <c r="K1925" s="7">
        <v>5081394</v>
      </c>
      <c r="L1925" s="7">
        <v>1277689</v>
      </c>
      <c r="M1925" s="9"/>
      <c r="N1925" s="8">
        <v>13729769.220000001</v>
      </c>
      <c r="O1925" s="7">
        <v>26774533</v>
      </c>
      <c r="P1925" s="8">
        <v>8523052.4600000009</v>
      </c>
      <c r="Q1925" s="8">
        <v>22292393.710000001</v>
      </c>
      <c r="R1925" s="8">
        <v>19236232.760000002</v>
      </c>
    </row>
    <row r="1926" spans="1:18" x14ac:dyDescent="0.4">
      <c r="A1926" s="13" t="s">
        <v>2864</v>
      </c>
      <c r="B1926" s="4" t="s">
        <v>5047</v>
      </c>
      <c r="C1926" s="13">
        <v>3</v>
      </c>
      <c r="D1926" s="7">
        <v>1926279</v>
      </c>
      <c r="E1926" s="7">
        <v>2114137</v>
      </c>
      <c r="F1926" s="7">
        <v>2775623</v>
      </c>
      <c r="G1926" s="7">
        <v>2840134</v>
      </c>
      <c r="H1926" s="7">
        <v>1212738</v>
      </c>
      <c r="I1926" s="7">
        <v>1183183</v>
      </c>
      <c r="J1926" s="7">
        <v>2070350</v>
      </c>
      <c r="K1926" s="7">
        <v>7638311</v>
      </c>
      <c r="L1926" s="7">
        <v>4106822</v>
      </c>
      <c r="M1926" s="9"/>
      <c r="N1926" s="9"/>
      <c r="O1926" s="8">
        <v>-1562650.92</v>
      </c>
      <c r="P1926" s="8">
        <v>-16032128.859999999</v>
      </c>
      <c r="Q1926" s="7">
        <v>2652337</v>
      </c>
      <c r="R1926" s="9"/>
    </row>
    <row r="1927" spans="1:18" x14ac:dyDescent="0.4">
      <c r="A1927" s="13" t="s">
        <v>2865</v>
      </c>
      <c r="B1927" s="4" t="s">
        <v>5048</v>
      </c>
      <c r="C1927" s="13">
        <v>12</v>
      </c>
      <c r="D1927" s="7">
        <v>2196323</v>
      </c>
      <c r="E1927" s="7">
        <v>938923</v>
      </c>
      <c r="F1927" s="7">
        <v>-2763142</v>
      </c>
      <c r="G1927" s="7">
        <v>-13390986</v>
      </c>
      <c r="H1927" s="7">
        <v>-7033798</v>
      </c>
      <c r="I1927" s="9"/>
      <c r="J1927" s="9"/>
      <c r="K1927" s="9"/>
      <c r="L1927" s="9"/>
      <c r="M1927" s="9"/>
      <c r="N1927" s="9"/>
      <c r="O1927" s="9"/>
      <c r="P1927" s="9"/>
      <c r="Q1927" s="9"/>
      <c r="R1927" s="9"/>
    </row>
    <row r="1928" spans="1:18" x14ac:dyDescent="0.4">
      <c r="A1928" s="13" t="s">
        <v>2866</v>
      </c>
      <c r="B1928" s="4" t="s">
        <v>5049</v>
      </c>
      <c r="C1928" s="13">
        <v>12</v>
      </c>
      <c r="D1928" s="7">
        <v>1552937</v>
      </c>
      <c r="E1928" s="7">
        <v>1527000</v>
      </c>
      <c r="F1928" s="7">
        <v>1448986</v>
      </c>
      <c r="G1928" s="7">
        <v>832150</v>
      </c>
      <c r="H1928" s="7">
        <v>1432310</v>
      </c>
      <c r="I1928" s="7">
        <v>510147</v>
      </c>
      <c r="J1928" s="7">
        <v>1865331</v>
      </c>
      <c r="K1928" s="7">
        <v>-1659465</v>
      </c>
      <c r="L1928" s="7">
        <v>-3205458</v>
      </c>
      <c r="M1928" s="8">
        <v>-3833026.93</v>
      </c>
      <c r="N1928" s="8">
        <v>1286330.74</v>
      </c>
      <c r="O1928" s="8">
        <v>-1572589.36</v>
      </c>
      <c r="P1928" s="8">
        <v>342648.94</v>
      </c>
      <c r="Q1928" s="8">
        <v>-192859.06</v>
      </c>
      <c r="R1928" s="8">
        <v>-2384357.88</v>
      </c>
    </row>
    <row r="1929" spans="1:18" x14ac:dyDescent="0.4">
      <c r="A1929" s="13" t="s">
        <v>2867</v>
      </c>
      <c r="B1929" s="4" t="s">
        <v>5050</v>
      </c>
      <c r="C1929" s="13">
        <v>12</v>
      </c>
      <c r="D1929" s="7">
        <v>11079137</v>
      </c>
      <c r="E1929" s="7">
        <v>10690616</v>
      </c>
      <c r="F1929" s="7">
        <v>27693141</v>
      </c>
      <c r="G1929" s="7">
        <v>34167411</v>
      </c>
      <c r="H1929" s="7">
        <v>32242023</v>
      </c>
      <c r="I1929" s="7">
        <v>14967231</v>
      </c>
      <c r="J1929" s="7">
        <v>15245588</v>
      </c>
      <c r="K1929" s="7">
        <v>23949786</v>
      </c>
      <c r="L1929" s="7">
        <v>-909955</v>
      </c>
      <c r="M1929" s="9"/>
      <c r="N1929" s="7">
        <v>-32779889</v>
      </c>
      <c r="O1929" s="8">
        <v>-23707871.690000001</v>
      </c>
      <c r="P1929" s="8">
        <v>-24144950.390000001</v>
      </c>
      <c r="Q1929" s="8">
        <v>-11357395.539999999</v>
      </c>
      <c r="R1929" s="8">
        <v>-6500004.7400000002</v>
      </c>
    </row>
    <row r="1930" spans="1:18" x14ac:dyDescent="0.4">
      <c r="A1930" s="13" t="s">
        <v>2868</v>
      </c>
      <c r="B1930" s="4" t="s">
        <v>5051</v>
      </c>
      <c r="C1930" s="13">
        <v>12</v>
      </c>
      <c r="D1930" s="7">
        <v>-5017247</v>
      </c>
      <c r="E1930" s="7">
        <v>-5372254</v>
      </c>
      <c r="F1930" s="7">
        <v>-5264787</v>
      </c>
      <c r="G1930" s="9"/>
      <c r="H1930" s="9"/>
      <c r="I1930" s="9"/>
      <c r="J1930" s="9"/>
      <c r="K1930" s="9"/>
      <c r="L1930" s="9"/>
      <c r="M1930" s="9"/>
      <c r="N1930" s="9"/>
      <c r="O1930" s="9"/>
      <c r="P1930" s="9"/>
      <c r="Q1930" s="9"/>
      <c r="R1930" s="9"/>
    </row>
    <row r="1931" spans="1:18" x14ac:dyDescent="0.4">
      <c r="A1931" s="13" t="s">
        <v>2869</v>
      </c>
      <c r="B1931" s="4" t="s">
        <v>5052</v>
      </c>
      <c r="C1931" s="13">
        <v>12</v>
      </c>
      <c r="D1931" s="7">
        <v>1026498</v>
      </c>
      <c r="E1931" s="7">
        <v>88314</v>
      </c>
      <c r="F1931" s="7">
        <v>672311</v>
      </c>
      <c r="G1931" s="7">
        <v>265212</v>
      </c>
      <c r="H1931" s="7">
        <v>123303</v>
      </c>
      <c r="I1931" s="7">
        <v>219172</v>
      </c>
      <c r="J1931" s="7">
        <v>377870</v>
      </c>
      <c r="K1931" s="7">
        <v>208049</v>
      </c>
      <c r="L1931" s="7">
        <v>1085936</v>
      </c>
      <c r="M1931" s="9"/>
      <c r="N1931" s="9"/>
      <c r="O1931" s="8">
        <v>1798694.71</v>
      </c>
      <c r="P1931" s="8">
        <v>1157611.3700000001</v>
      </c>
      <c r="Q1931" s="8">
        <v>1765345.73</v>
      </c>
      <c r="R1931" s="8">
        <v>722619.21</v>
      </c>
    </row>
    <row r="1932" spans="1:18" x14ac:dyDescent="0.4">
      <c r="A1932" s="13" t="s">
        <v>2870</v>
      </c>
      <c r="B1932" s="4" t="s">
        <v>5053</v>
      </c>
      <c r="C1932" s="13">
        <v>12</v>
      </c>
      <c r="D1932" s="7">
        <v>621777</v>
      </c>
      <c r="E1932" s="7">
        <v>265363</v>
      </c>
      <c r="F1932" s="7">
        <v>-1312710</v>
      </c>
      <c r="G1932" s="7">
        <v>-1396855</v>
      </c>
      <c r="H1932" s="7">
        <v>-9076876</v>
      </c>
      <c r="I1932" s="9"/>
      <c r="J1932" s="9"/>
      <c r="K1932" s="9"/>
      <c r="L1932" s="9"/>
      <c r="M1932" s="9"/>
      <c r="N1932" s="9"/>
      <c r="O1932" s="9"/>
      <c r="P1932" s="9"/>
      <c r="Q1932" s="9"/>
      <c r="R1932" s="9"/>
    </row>
    <row r="1933" spans="1:18" x14ac:dyDescent="0.4">
      <c r="A1933" s="13" t="s">
        <v>2871</v>
      </c>
      <c r="B1933" s="4" t="s">
        <v>5054</v>
      </c>
      <c r="C1933" s="13">
        <v>12</v>
      </c>
      <c r="D1933" s="9"/>
      <c r="E1933" s="9"/>
      <c r="F1933" s="9"/>
      <c r="G1933" s="7">
        <v>11494614</v>
      </c>
      <c r="H1933" s="7">
        <v>11463640</v>
      </c>
      <c r="I1933" s="7">
        <v>16176789</v>
      </c>
      <c r="J1933" s="7">
        <v>15754161</v>
      </c>
      <c r="K1933" s="7">
        <v>6361089</v>
      </c>
      <c r="L1933" s="7">
        <v>392283</v>
      </c>
      <c r="M1933" s="8">
        <v>-4676795.9400000004</v>
      </c>
      <c r="N1933" s="8">
        <v>-1884436.37</v>
      </c>
      <c r="O1933" s="8">
        <v>-7918465.4100000001</v>
      </c>
      <c r="P1933" s="8">
        <v>1706650.27</v>
      </c>
      <c r="Q1933" s="8">
        <v>4568889.3</v>
      </c>
      <c r="R1933" s="9"/>
    </row>
    <row r="1934" spans="1:18" x14ac:dyDescent="0.4">
      <c r="A1934" s="13" t="s">
        <v>2872</v>
      </c>
      <c r="B1934" s="4" t="s">
        <v>5055</v>
      </c>
      <c r="C1934" s="13">
        <v>12</v>
      </c>
      <c r="D1934" s="7">
        <v>134644</v>
      </c>
      <c r="E1934" s="7">
        <v>-246435</v>
      </c>
      <c r="F1934" s="9"/>
      <c r="G1934" s="9"/>
      <c r="H1934" s="9"/>
      <c r="I1934" s="9"/>
      <c r="J1934" s="9"/>
      <c r="K1934" s="9"/>
      <c r="L1934" s="9"/>
      <c r="M1934" s="9"/>
      <c r="N1934" s="9"/>
      <c r="O1934" s="9"/>
      <c r="P1934" s="9"/>
      <c r="Q1934" s="9"/>
      <c r="R1934" s="9"/>
    </row>
    <row r="1935" spans="1:18" x14ac:dyDescent="0.4">
      <c r="A1935" s="13" t="s">
        <v>2873</v>
      </c>
      <c r="B1935" s="4" t="s">
        <v>5056</v>
      </c>
      <c r="C1935" s="13">
        <v>12</v>
      </c>
      <c r="D1935" s="7">
        <v>676104</v>
      </c>
      <c r="E1935" s="7">
        <v>1227142</v>
      </c>
      <c r="F1935" s="7">
        <v>2931338</v>
      </c>
      <c r="G1935" s="7">
        <v>6940617</v>
      </c>
      <c r="H1935" s="7">
        <v>11352103</v>
      </c>
      <c r="I1935" s="7">
        <v>7373204</v>
      </c>
      <c r="J1935" s="7">
        <v>8877287</v>
      </c>
      <c r="K1935" s="7">
        <v>15926017</v>
      </c>
      <c r="L1935" s="7">
        <v>8305676</v>
      </c>
      <c r="M1935" s="9"/>
      <c r="N1935" s="8">
        <v>7066340.4000000004</v>
      </c>
      <c r="O1935" s="8">
        <v>6009051.0099999998</v>
      </c>
      <c r="P1935" s="8">
        <v>2878652.59</v>
      </c>
      <c r="Q1935" s="8">
        <v>5078328.07</v>
      </c>
      <c r="R1935" s="8">
        <v>3243888.91</v>
      </c>
    </row>
    <row r="1936" spans="1:18" x14ac:dyDescent="0.4">
      <c r="A1936" s="13" t="s">
        <v>2874</v>
      </c>
      <c r="B1936" s="4" t="s">
        <v>5057</v>
      </c>
      <c r="C1936" s="13">
        <v>12</v>
      </c>
      <c r="D1936" s="7">
        <v>1156554</v>
      </c>
      <c r="E1936" s="7">
        <v>-6793781</v>
      </c>
      <c r="F1936" s="7">
        <v>3790958</v>
      </c>
      <c r="G1936" s="7">
        <v>1905233</v>
      </c>
      <c r="H1936" s="7">
        <v>4569728</v>
      </c>
      <c r="I1936" s="7">
        <v>-6952170</v>
      </c>
      <c r="J1936" s="7">
        <v>916084</v>
      </c>
      <c r="K1936" s="7">
        <v>3556767</v>
      </c>
      <c r="L1936" s="7">
        <v>-1335458</v>
      </c>
      <c r="M1936" s="9"/>
      <c r="N1936" s="8">
        <v>13050255.939999999</v>
      </c>
      <c r="O1936" s="8">
        <v>16033792.289999999</v>
      </c>
      <c r="P1936" s="8">
        <v>3670543.13</v>
      </c>
      <c r="Q1936" s="8">
        <v>12131390.84</v>
      </c>
      <c r="R1936" s="8">
        <v>32287267.100000001</v>
      </c>
    </row>
    <row r="1937" spans="1:18" x14ac:dyDescent="0.4">
      <c r="A1937" s="13" t="s">
        <v>2875</v>
      </c>
      <c r="B1937" s="4" t="s">
        <v>5058</v>
      </c>
      <c r="C1937" s="13">
        <v>12</v>
      </c>
      <c r="D1937" s="7">
        <v>-155729</v>
      </c>
      <c r="E1937" s="7">
        <v>-1569436</v>
      </c>
      <c r="F1937" s="7">
        <v>-875609</v>
      </c>
      <c r="G1937" s="7">
        <v>-891254</v>
      </c>
      <c r="H1937" s="7">
        <v>-3011449</v>
      </c>
      <c r="I1937" s="7">
        <v>-2831701</v>
      </c>
      <c r="J1937" s="7">
        <v>-557878</v>
      </c>
      <c r="K1937" s="7">
        <v>256846</v>
      </c>
      <c r="L1937" s="7">
        <v>-1175915</v>
      </c>
      <c r="M1937" s="8">
        <v>623568.23</v>
      </c>
      <c r="N1937" s="8">
        <v>-1319136.6100000001</v>
      </c>
      <c r="O1937" s="7">
        <v>-1974754</v>
      </c>
      <c r="P1937" s="8">
        <v>-3381699.22</v>
      </c>
      <c r="Q1937" s="7">
        <v>-1129683</v>
      </c>
      <c r="R1937" s="7">
        <v>1863162</v>
      </c>
    </row>
    <row r="1938" spans="1:18" x14ac:dyDescent="0.4">
      <c r="A1938" s="13" t="s">
        <v>2876</v>
      </c>
      <c r="B1938" s="4" t="s">
        <v>5059</v>
      </c>
      <c r="C1938" s="13">
        <v>12</v>
      </c>
      <c r="D1938" s="7">
        <v>613386</v>
      </c>
      <c r="E1938" s="7">
        <v>600864</v>
      </c>
      <c r="F1938" s="7">
        <v>191725</v>
      </c>
      <c r="G1938" s="7">
        <v>-1464114</v>
      </c>
      <c r="H1938" s="7">
        <v>-1510922</v>
      </c>
      <c r="I1938" s="7">
        <v>-2684452</v>
      </c>
      <c r="J1938" s="7">
        <v>-3884767</v>
      </c>
      <c r="K1938" s="9"/>
      <c r="L1938" s="9"/>
      <c r="M1938" s="9"/>
      <c r="N1938" s="9"/>
      <c r="O1938" s="9"/>
      <c r="P1938" s="9"/>
      <c r="Q1938" s="9"/>
      <c r="R1938" s="9"/>
    </row>
    <row r="1939" spans="1:18" x14ac:dyDescent="0.4">
      <c r="A1939" s="13" t="s">
        <v>2877</v>
      </c>
      <c r="B1939" s="4" t="s">
        <v>5060</v>
      </c>
      <c r="C1939" s="13">
        <v>12</v>
      </c>
      <c r="D1939" s="7">
        <v>2363587</v>
      </c>
      <c r="E1939" s="7">
        <v>2566264</v>
      </c>
      <c r="F1939" s="7">
        <v>2568996</v>
      </c>
      <c r="G1939" s="7">
        <v>3528696</v>
      </c>
      <c r="H1939" s="7">
        <v>3768780</v>
      </c>
      <c r="I1939" s="7">
        <v>3312908</v>
      </c>
      <c r="J1939" s="7">
        <v>3073381</v>
      </c>
      <c r="K1939" s="7">
        <v>5452823</v>
      </c>
      <c r="L1939" s="7">
        <v>5840407</v>
      </c>
      <c r="M1939" s="8">
        <v>5357666.4000000004</v>
      </c>
      <c r="N1939" s="8">
        <v>3451012.15</v>
      </c>
      <c r="O1939" s="8">
        <v>5963740.8700000001</v>
      </c>
      <c r="P1939" s="8">
        <v>7905661.6699999999</v>
      </c>
      <c r="Q1939" s="8">
        <v>10029883.050000001</v>
      </c>
      <c r="R1939" s="8">
        <v>11540130.609999999</v>
      </c>
    </row>
    <row r="1940" spans="1:18" x14ac:dyDescent="0.4">
      <c r="A1940" s="13" t="s">
        <v>2878</v>
      </c>
      <c r="B1940" s="4" t="s">
        <v>5061</v>
      </c>
      <c r="C1940" s="13">
        <v>12</v>
      </c>
      <c r="D1940" s="9"/>
      <c r="E1940" s="9"/>
      <c r="F1940" s="7">
        <v>-2842536</v>
      </c>
      <c r="G1940" s="7">
        <v>-923173</v>
      </c>
      <c r="H1940" s="7">
        <v>-2430987</v>
      </c>
      <c r="I1940" s="7">
        <v>-3247773</v>
      </c>
      <c r="J1940" s="7">
        <v>-2326266</v>
      </c>
      <c r="K1940" s="7">
        <v>524227</v>
      </c>
      <c r="L1940" s="7">
        <v>386122</v>
      </c>
      <c r="M1940" s="8">
        <v>1647639.72</v>
      </c>
      <c r="N1940" s="9"/>
      <c r="O1940" s="8">
        <v>-5563744.1900000004</v>
      </c>
      <c r="P1940" s="8">
        <v>7890629.3600000003</v>
      </c>
      <c r="Q1940" s="8">
        <v>7725132.2599999998</v>
      </c>
      <c r="R1940" s="8">
        <v>-313869.07</v>
      </c>
    </row>
    <row r="1941" spans="1:18" x14ac:dyDescent="0.4">
      <c r="A1941" s="13" t="s">
        <v>2879</v>
      </c>
      <c r="B1941" s="4" t="s">
        <v>5062</v>
      </c>
      <c r="C1941" s="13">
        <v>12</v>
      </c>
      <c r="D1941" s="7">
        <v>140457</v>
      </c>
      <c r="E1941" s="7">
        <v>-2489903</v>
      </c>
      <c r="F1941" s="7">
        <v>296734</v>
      </c>
      <c r="G1941" s="7">
        <v>-3786362</v>
      </c>
      <c r="H1941" s="7">
        <v>-5720355</v>
      </c>
      <c r="I1941" s="9"/>
      <c r="J1941" s="9"/>
      <c r="K1941" s="9"/>
      <c r="L1941" s="9"/>
      <c r="M1941" s="9"/>
      <c r="N1941" s="9"/>
      <c r="O1941" s="9"/>
      <c r="P1941" s="9"/>
      <c r="Q1941" s="9"/>
      <c r="R1941" s="9"/>
    </row>
    <row r="1942" spans="1:18" x14ac:dyDescent="0.4">
      <c r="A1942" s="13" t="s">
        <v>2880</v>
      </c>
      <c r="B1942" s="4" t="s">
        <v>5063</v>
      </c>
      <c r="C1942" s="13">
        <v>12</v>
      </c>
      <c r="D1942" s="7">
        <v>15620693</v>
      </c>
      <c r="E1942" s="7">
        <v>12835689</v>
      </c>
      <c r="F1942" s="7">
        <v>11733206</v>
      </c>
      <c r="G1942" s="7">
        <v>17815016</v>
      </c>
      <c r="H1942" s="7">
        <v>18570620</v>
      </c>
      <c r="I1942" s="7">
        <v>22079843</v>
      </c>
      <c r="J1942" s="7">
        <v>23896717</v>
      </c>
      <c r="K1942" s="7">
        <v>15527500</v>
      </c>
      <c r="L1942" s="7">
        <v>20303595</v>
      </c>
      <c r="M1942" s="9"/>
      <c r="N1942" s="7">
        <v>25257647</v>
      </c>
      <c r="O1942" s="7">
        <v>41219950</v>
      </c>
      <c r="P1942" s="7">
        <v>14440135</v>
      </c>
      <c r="Q1942" s="7">
        <v>40374284</v>
      </c>
      <c r="R1942" s="7">
        <v>31285206</v>
      </c>
    </row>
    <row r="1943" spans="1:18" x14ac:dyDescent="0.4">
      <c r="A1943" s="13" t="s">
        <v>2881</v>
      </c>
      <c r="B1943" s="4" t="s">
        <v>5064</v>
      </c>
      <c r="C1943" s="13">
        <v>12</v>
      </c>
      <c r="D1943" s="7">
        <v>14196</v>
      </c>
      <c r="E1943" s="7">
        <v>-2029769</v>
      </c>
      <c r="F1943" s="7">
        <v>-4462596</v>
      </c>
      <c r="G1943" s="7">
        <v>579742</v>
      </c>
      <c r="H1943" s="7">
        <v>2171379</v>
      </c>
      <c r="I1943" s="7">
        <v>-5232545</v>
      </c>
      <c r="J1943" s="7">
        <v>-3888068</v>
      </c>
      <c r="K1943" s="7">
        <v>-1283305</v>
      </c>
      <c r="L1943" s="7">
        <v>1070853</v>
      </c>
      <c r="M1943" s="9"/>
      <c r="N1943" s="8">
        <v>647385.47</v>
      </c>
      <c r="O1943" s="8">
        <v>994871.59</v>
      </c>
      <c r="P1943" s="8">
        <v>87928.75</v>
      </c>
      <c r="Q1943" s="8">
        <v>-896571.2</v>
      </c>
      <c r="R1943" s="8">
        <v>505671.04</v>
      </c>
    </row>
    <row r="1944" spans="1:18" x14ac:dyDescent="0.4">
      <c r="A1944" s="13" t="s">
        <v>2882</v>
      </c>
      <c r="B1944" s="4" t="s">
        <v>5065</v>
      </c>
      <c r="C1944" s="13">
        <v>12</v>
      </c>
      <c r="D1944" s="7">
        <v>7514669</v>
      </c>
      <c r="E1944" s="7">
        <v>6945415</v>
      </c>
      <c r="F1944" s="7">
        <v>6166324</v>
      </c>
      <c r="G1944" s="7">
        <v>6153753</v>
      </c>
      <c r="H1944" s="7">
        <v>5766400</v>
      </c>
      <c r="I1944" s="7">
        <v>4294050</v>
      </c>
      <c r="J1944" s="7">
        <v>5219690</v>
      </c>
      <c r="K1944" s="7">
        <v>16436504</v>
      </c>
      <c r="L1944" s="7">
        <v>11923491</v>
      </c>
      <c r="M1944" s="8">
        <v>-9884532.6199999992</v>
      </c>
      <c r="N1944" s="8">
        <v>-1970045.01</v>
      </c>
      <c r="O1944" s="8">
        <v>1030129.2</v>
      </c>
      <c r="P1944" s="8">
        <v>415661.93</v>
      </c>
      <c r="Q1944" s="8">
        <v>413881.59999999998</v>
      </c>
      <c r="R1944" s="8">
        <v>1353091.92</v>
      </c>
    </row>
    <row r="1945" spans="1:18" x14ac:dyDescent="0.4">
      <c r="A1945" s="13" t="s">
        <v>2883</v>
      </c>
      <c r="B1945" s="4" t="s">
        <v>5066</v>
      </c>
      <c r="C1945" s="13">
        <v>12</v>
      </c>
      <c r="D1945" s="7">
        <v>3387333</v>
      </c>
      <c r="E1945" s="7">
        <v>2318462</v>
      </c>
      <c r="F1945" s="7">
        <v>3045884</v>
      </c>
      <c r="G1945" s="7">
        <v>4548182</v>
      </c>
      <c r="H1945" s="7">
        <v>379988</v>
      </c>
      <c r="I1945" s="7">
        <v>358234</v>
      </c>
      <c r="J1945" s="7">
        <v>-5925552</v>
      </c>
      <c r="K1945" s="7">
        <v>1059880</v>
      </c>
      <c r="L1945" s="7">
        <v>3774845</v>
      </c>
      <c r="M1945" s="9"/>
      <c r="N1945" s="8">
        <v>820092.92</v>
      </c>
      <c r="O1945" s="8">
        <v>3204903.35</v>
      </c>
      <c r="P1945" s="8">
        <v>12750690.619999999</v>
      </c>
      <c r="Q1945" s="8">
        <v>7873701.1399999997</v>
      </c>
      <c r="R1945" s="8">
        <v>3722209.75</v>
      </c>
    </row>
    <row r="1946" spans="1:18" x14ac:dyDescent="0.4">
      <c r="A1946" s="13" t="s">
        <v>2884</v>
      </c>
      <c r="B1946" s="4" t="s">
        <v>5067</v>
      </c>
      <c r="C1946" s="13">
        <v>12</v>
      </c>
      <c r="D1946" s="9"/>
      <c r="E1946" s="9"/>
      <c r="F1946" s="9"/>
      <c r="G1946" s="9"/>
      <c r="H1946" s="9"/>
      <c r="I1946" s="7">
        <v>14408305</v>
      </c>
      <c r="J1946" s="7">
        <v>20548042</v>
      </c>
      <c r="K1946" s="7">
        <v>15794697</v>
      </c>
      <c r="L1946" s="7">
        <v>9763988</v>
      </c>
      <c r="M1946" s="8">
        <v>20444672.510000002</v>
      </c>
      <c r="N1946" s="8">
        <v>14984370.65</v>
      </c>
      <c r="O1946" s="8">
        <v>18186063.98</v>
      </c>
      <c r="P1946" s="9"/>
      <c r="Q1946" s="7">
        <v>6469409</v>
      </c>
      <c r="R1946" s="7">
        <v>14788282</v>
      </c>
    </row>
    <row r="1947" spans="1:18" x14ac:dyDescent="0.4">
      <c r="A1947" s="13" t="s">
        <v>2885</v>
      </c>
      <c r="B1947" s="4" t="s">
        <v>5068</v>
      </c>
      <c r="C1947" s="13">
        <v>12</v>
      </c>
      <c r="D1947" s="7">
        <v>-1092099</v>
      </c>
      <c r="E1947" s="7">
        <v>-3802687</v>
      </c>
      <c r="F1947" s="9"/>
      <c r="G1947" s="9"/>
      <c r="H1947" s="9"/>
      <c r="I1947" s="9"/>
      <c r="J1947" s="9"/>
      <c r="K1947" s="9"/>
      <c r="L1947" s="9"/>
      <c r="M1947" s="9"/>
      <c r="N1947" s="9"/>
      <c r="O1947" s="9"/>
      <c r="P1947" s="9"/>
      <c r="Q1947" s="9"/>
      <c r="R1947" s="9"/>
    </row>
    <row r="1948" spans="1:18" x14ac:dyDescent="0.4">
      <c r="A1948" s="13" t="s">
        <v>2886</v>
      </c>
      <c r="B1948" s="4" t="s">
        <v>5069</v>
      </c>
      <c r="C1948" s="13">
        <v>12</v>
      </c>
      <c r="D1948" s="7">
        <v>-579977</v>
      </c>
      <c r="E1948" s="7">
        <v>-594755</v>
      </c>
      <c r="F1948" s="7">
        <v>381805</v>
      </c>
      <c r="G1948" s="7">
        <v>-2816181</v>
      </c>
      <c r="H1948" s="7">
        <v>-6473452</v>
      </c>
      <c r="I1948" s="7">
        <v>-4740900</v>
      </c>
      <c r="J1948" s="7">
        <v>-3496124</v>
      </c>
      <c r="K1948" s="7">
        <v>-2453042</v>
      </c>
      <c r="L1948" s="9"/>
      <c r="M1948" s="9"/>
      <c r="N1948" s="9"/>
      <c r="O1948" s="9"/>
      <c r="P1948" s="9"/>
      <c r="Q1948" s="9"/>
      <c r="R1948" s="9"/>
    </row>
    <row r="1949" spans="1:18" x14ac:dyDescent="0.4">
      <c r="A1949" s="13" t="s">
        <v>159</v>
      </c>
      <c r="B1949" s="4" t="s">
        <v>367</v>
      </c>
      <c r="C1949" s="13">
        <v>12</v>
      </c>
      <c r="D1949" s="7">
        <v>602218631</v>
      </c>
      <c r="E1949" s="7">
        <v>364949000</v>
      </c>
      <c r="F1949" s="7">
        <v>1076524000</v>
      </c>
      <c r="G1949" s="7">
        <v>1731935000</v>
      </c>
      <c r="H1949" s="7">
        <v>1820863000</v>
      </c>
      <c r="I1949" s="7">
        <v>2374192000</v>
      </c>
      <c r="J1949" s="7">
        <v>2013010000</v>
      </c>
      <c r="K1949" s="7">
        <v>1296178000</v>
      </c>
      <c r="L1949" s="7">
        <v>2377521000</v>
      </c>
      <c r="M1949" s="7">
        <v>4172386000</v>
      </c>
      <c r="N1949" s="7">
        <v>3177967000</v>
      </c>
      <c r="O1949" s="7">
        <v>2631999000</v>
      </c>
      <c r="P1949" s="7">
        <v>2654810000</v>
      </c>
      <c r="Q1949" s="7">
        <v>2973141000</v>
      </c>
      <c r="R1949" s="7">
        <v>3108642000</v>
      </c>
    </row>
    <row r="1950" spans="1:18" x14ac:dyDescent="0.4">
      <c r="A1950" s="13" t="s">
        <v>2887</v>
      </c>
      <c r="B1950" s="4" t="s">
        <v>5070</v>
      </c>
      <c r="C1950" s="13">
        <v>12</v>
      </c>
      <c r="D1950" s="9"/>
      <c r="E1950" s="9"/>
      <c r="F1950" s="7">
        <v>-2524469</v>
      </c>
      <c r="G1950" s="9"/>
      <c r="H1950" s="9"/>
      <c r="I1950" s="9"/>
      <c r="J1950" s="9"/>
      <c r="K1950" s="9"/>
      <c r="L1950" s="9"/>
      <c r="M1950" s="9"/>
      <c r="N1950" s="9"/>
      <c r="O1950" s="9"/>
      <c r="P1950" s="9"/>
      <c r="Q1950" s="9"/>
      <c r="R1950" s="9"/>
    </row>
    <row r="1951" spans="1:18" x14ac:dyDescent="0.4">
      <c r="A1951" s="13" t="s">
        <v>2888</v>
      </c>
      <c r="B1951" s="4" t="s">
        <v>5071</v>
      </c>
      <c r="C1951" s="13">
        <v>12</v>
      </c>
      <c r="D1951" s="7">
        <v>4529013</v>
      </c>
      <c r="E1951" s="7">
        <v>1669520</v>
      </c>
      <c r="F1951" s="7">
        <v>-8904299</v>
      </c>
      <c r="G1951" s="7">
        <v>-9576452</v>
      </c>
      <c r="H1951" s="7">
        <v>-9702867</v>
      </c>
      <c r="I1951" s="7">
        <v>-46315</v>
      </c>
      <c r="J1951" s="9"/>
      <c r="K1951" s="9"/>
      <c r="L1951" s="9"/>
      <c r="M1951" s="9"/>
      <c r="N1951" s="9"/>
      <c r="O1951" s="9"/>
      <c r="P1951" s="9"/>
      <c r="Q1951" s="9"/>
      <c r="R1951" s="9"/>
    </row>
    <row r="1952" spans="1:18" x14ac:dyDescent="0.4">
      <c r="A1952" s="13" t="s">
        <v>2889</v>
      </c>
      <c r="B1952" s="4" t="s">
        <v>5072</v>
      </c>
      <c r="C1952" s="13">
        <v>12</v>
      </c>
      <c r="D1952" s="9"/>
      <c r="E1952" s="7">
        <v>3267310</v>
      </c>
      <c r="F1952" s="7">
        <v>7894948</v>
      </c>
      <c r="G1952" s="7">
        <v>7288914</v>
      </c>
      <c r="H1952" s="7">
        <v>1329216</v>
      </c>
      <c r="I1952" s="7">
        <v>5040184</v>
      </c>
      <c r="J1952" s="7">
        <v>4337478</v>
      </c>
      <c r="K1952" s="7">
        <v>11092297</v>
      </c>
      <c r="L1952" s="7">
        <v>9111773</v>
      </c>
      <c r="M1952" s="9"/>
      <c r="N1952" s="8">
        <v>-14674845.15</v>
      </c>
      <c r="O1952" s="8">
        <v>-10443758.26</v>
      </c>
      <c r="P1952" s="8">
        <v>371657.95</v>
      </c>
      <c r="Q1952" s="7">
        <v>-6296962</v>
      </c>
      <c r="R1952" s="7">
        <v>-5493240</v>
      </c>
    </row>
    <row r="1953" spans="1:18" x14ac:dyDescent="0.4">
      <c r="A1953" s="13" t="s">
        <v>2890</v>
      </c>
      <c r="B1953" s="4" t="s">
        <v>5073</v>
      </c>
      <c r="C1953" s="13">
        <v>12</v>
      </c>
      <c r="D1953" s="7">
        <v>1370165</v>
      </c>
      <c r="E1953" s="7">
        <v>-3425793</v>
      </c>
      <c r="F1953" s="7">
        <v>-383458</v>
      </c>
      <c r="G1953" s="7">
        <v>-1550417</v>
      </c>
      <c r="H1953" s="7">
        <v>3348173</v>
      </c>
      <c r="I1953" s="7">
        <v>-11751889</v>
      </c>
      <c r="J1953" s="7">
        <v>1933529</v>
      </c>
      <c r="K1953" s="7">
        <v>-5537633</v>
      </c>
      <c r="L1953" s="7">
        <v>-26618670</v>
      </c>
      <c r="M1953" s="8">
        <v>-38575716.380000003</v>
      </c>
      <c r="N1953" s="9"/>
      <c r="O1953" s="9"/>
      <c r="P1953" s="9"/>
      <c r="Q1953" s="9"/>
      <c r="R1953" s="9"/>
    </row>
    <row r="1954" spans="1:18" x14ac:dyDescent="0.4">
      <c r="A1954" s="13" t="s">
        <v>2891</v>
      </c>
      <c r="B1954" s="4" t="s">
        <v>5074</v>
      </c>
      <c r="C1954" s="13">
        <v>12</v>
      </c>
      <c r="D1954" s="9"/>
      <c r="E1954" s="7">
        <v>2144998</v>
      </c>
      <c r="F1954" s="7">
        <v>2263921</v>
      </c>
      <c r="G1954" s="7">
        <v>1470976</v>
      </c>
      <c r="H1954" s="7">
        <v>1881969</v>
      </c>
      <c r="I1954" s="7">
        <v>-2479485</v>
      </c>
      <c r="J1954" s="7">
        <v>-11454819</v>
      </c>
      <c r="K1954" s="9"/>
      <c r="L1954" s="9"/>
      <c r="M1954" s="9"/>
      <c r="N1954" s="9"/>
      <c r="O1954" s="9"/>
      <c r="P1954" s="9"/>
      <c r="Q1954" s="9"/>
      <c r="R1954" s="9"/>
    </row>
    <row r="1955" spans="1:18" x14ac:dyDescent="0.4">
      <c r="A1955" s="13" t="s">
        <v>2892</v>
      </c>
      <c r="B1955" s="4" t="s">
        <v>5075</v>
      </c>
      <c r="C1955" s="13">
        <v>12</v>
      </c>
      <c r="D1955" s="7">
        <v>3823575</v>
      </c>
      <c r="E1955" s="7">
        <v>1877836</v>
      </c>
      <c r="F1955" s="7">
        <v>-3577277</v>
      </c>
      <c r="G1955" s="7">
        <v>-4774122</v>
      </c>
      <c r="H1955" s="9"/>
      <c r="I1955" s="9"/>
      <c r="J1955" s="9"/>
      <c r="K1955" s="9"/>
      <c r="L1955" s="9"/>
      <c r="M1955" s="9"/>
      <c r="N1955" s="9"/>
      <c r="O1955" s="9"/>
      <c r="P1955" s="9"/>
      <c r="Q1955" s="9"/>
      <c r="R1955" s="9"/>
    </row>
    <row r="1956" spans="1:18" x14ac:dyDescent="0.4">
      <c r="A1956" s="13" t="s">
        <v>2893</v>
      </c>
      <c r="B1956" s="4" t="s">
        <v>5076</v>
      </c>
      <c r="C1956" s="13">
        <v>12</v>
      </c>
      <c r="D1956" s="7">
        <v>-63360</v>
      </c>
      <c r="E1956" s="7">
        <v>-1291279</v>
      </c>
      <c r="F1956" s="7">
        <v>-3690035</v>
      </c>
      <c r="G1956" s="7">
        <v>-2167310</v>
      </c>
      <c r="H1956" s="7">
        <v>-2330320</v>
      </c>
      <c r="I1956" s="7">
        <v>-6030867</v>
      </c>
      <c r="J1956" s="7">
        <v>-4893779</v>
      </c>
      <c r="K1956" s="7">
        <v>-3481719</v>
      </c>
      <c r="L1956" s="7">
        <v>394050</v>
      </c>
      <c r="M1956" s="8">
        <v>478315.39</v>
      </c>
      <c r="N1956" s="8">
        <v>-2833918.38</v>
      </c>
      <c r="O1956" s="8">
        <v>-2534170.66</v>
      </c>
      <c r="P1956" s="8">
        <v>396968.55</v>
      </c>
      <c r="Q1956" s="8">
        <v>374239.34</v>
      </c>
      <c r="R1956" s="8">
        <v>-481423.84</v>
      </c>
    </row>
    <row r="1957" spans="1:18" x14ac:dyDescent="0.4">
      <c r="A1957" s="13" t="s">
        <v>2894</v>
      </c>
      <c r="B1957" s="4" t="s">
        <v>5077</v>
      </c>
      <c r="C1957" s="13">
        <v>12</v>
      </c>
      <c r="D1957" s="9"/>
      <c r="E1957" s="9"/>
      <c r="F1957" s="9"/>
      <c r="G1957" s="9"/>
      <c r="H1957" s="9"/>
      <c r="I1957" s="9"/>
      <c r="J1957" s="9"/>
      <c r="K1957" s="9"/>
      <c r="L1957" s="9"/>
      <c r="M1957" s="9"/>
      <c r="N1957" s="9"/>
      <c r="O1957" s="9"/>
      <c r="P1957" s="9"/>
      <c r="Q1957" s="9"/>
      <c r="R1957" s="9"/>
    </row>
    <row r="1958" spans="1:18" x14ac:dyDescent="0.4">
      <c r="A1958" s="13" t="s">
        <v>2895</v>
      </c>
      <c r="B1958" s="4" t="s">
        <v>5078</v>
      </c>
      <c r="C1958" s="13">
        <v>12</v>
      </c>
      <c r="D1958" s="7">
        <v>-14811540</v>
      </c>
      <c r="E1958" s="7">
        <v>-3848773</v>
      </c>
      <c r="F1958" s="9"/>
      <c r="G1958" s="9"/>
      <c r="H1958" s="9"/>
      <c r="I1958" s="9"/>
      <c r="J1958" s="9"/>
      <c r="K1958" s="9"/>
      <c r="L1958" s="9"/>
      <c r="M1958" s="9"/>
      <c r="N1958" s="9"/>
      <c r="O1958" s="9"/>
      <c r="P1958" s="9"/>
      <c r="Q1958" s="9"/>
      <c r="R1958" s="9"/>
    </row>
    <row r="1959" spans="1:18" x14ac:dyDescent="0.4">
      <c r="A1959" s="13" t="s">
        <v>2896</v>
      </c>
      <c r="B1959" s="4" t="s">
        <v>5079</v>
      </c>
      <c r="C1959" s="13">
        <v>12</v>
      </c>
      <c r="D1959" s="7">
        <v>11257627</v>
      </c>
      <c r="E1959" s="7">
        <v>15513304</v>
      </c>
      <c r="F1959" s="7">
        <v>31080482</v>
      </c>
      <c r="G1959" s="7">
        <v>46689269</v>
      </c>
      <c r="H1959" s="7">
        <v>64055838</v>
      </c>
      <c r="I1959" s="7">
        <v>44086241</v>
      </c>
      <c r="J1959" s="7">
        <v>53529266</v>
      </c>
      <c r="K1959" s="7">
        <v>15189872</v>
      </c>
      <c r="L1959" s="7">
        <v>37759811</v>
      </c>
      <c r="M1959" s="9"/>
      <c r="N1959" s="8">
        <v>70027977.599999994</v>
      </c>
      <c r="O1959" s="8">
        <v>64585752.409999996</v>
      </c>
      <c r="P1959" s="8">
        <v>45749802.210000001</v>
      </c>
      <c r="Q1959" s="8">
        <v>58009391.609999999</v>
      </c>
      <c r="R1959" s="8">
        <v>120809124.59999999</v>
      </c>
    </row>
    <row r="1960" spans="1:18" x14ac:dyDescent="0.4">
      <c r="A1960" s="13" t="s">
        <v>2897</v>
      </c>
      <c r="B1960" s="4" t="s">
        <v>5080</v>
      </c>
      <c r="C1960" s="13">
        <v>12</v>
      </c>
      <c r="D1960" s="7">
        <v>-5751323</v>
      </c>
      <c r="E1960" s="7">
        <v>-2727357</v>
      </c>
      <c r="F1960" s="7">
        <v>-1344546</v>
      </c>
      <c r="G1960" s="7">
        <v>-1783855</v>
      </c>
      <c r="H1960" s="7">
        <v>-10137612</v>
      </c>
      <c r="I1960" s="7">
        <v>-18270619</v>
      </c>
      <c r="J1960" s="7">
        <v>-3109256</v>
      </c>
      <c r="K1960" s="7">
        <v>3986559</v>
      </c>
      <c r="L1960" s="7">
        <v>1577741</v>
      </c>
      <c r="M1960" s="9"/>
      <c r="N1960" s="9"/>
      <c r="O1960" s="9"/>
      <c r="P1960" s="9"/>
      <c r="Q1960" s="9"/>
      <c r="R1960" s="9"/>
    </row>
    <row r="1961" spans="1:18" x14ac:dyDescent="0.4">
      <c r="A1961" s="13" t="s">
        <v>2898</v>
      </c>
      <c r="B1961" s="4" t="s">
        <v>5081</v>
      </c>
      <c r="C1961" s="13">
        <v>12</v>
      </c>
      <c r="D1961" s="9"/>
      <c r="E1961" s="7">
        <v>7040319</v>
      </c>
      <c r="F1961" s="7">
        <v>8147072</v>
      </c>
      <c r="G1961" s="7">
        <v>5887485</v>
      </c>
      <c r="H1961" s="7">
        <v>4909393</v>
      </c>
      <c r="I1961" s="7">
        <v>-5125748</v>
      </c>
      <c r="J1961" s="7">
        <v>1264054</v>
      </c>
      <c r="K1961" s="7">
        <v>1203872</v>
      </c>
      <c r="L1961" s="8">
        <v>4206492.51</v>
      </c>
      <c r="M1961" s="8">
        <v>-2513029.91</v>
      </c>
      <c r="N1961" s="8">
        <v>-8695426.5999999996</v>
      </c>
      <c r="O1961" s="8">
        <v>-4898347.47</v>
      </c>
      <c r="P1961" s="9"/>
      <c r="Q1961" s="9"/>
      <c r="R1961" s="9"/>
    </row>
    <row r="1962" spans="1:18" x14ac:dyDescent="0.4">
      <c r="A1962" s="13" t="s">
        <v>2899</v>
      </c>
      <c r="B1962" s="4" t="s">
        <v>5082</v>
      </c>
      <c r="C1962" s="13">
        <v>12</v>
      </c>
      <c r="D1962" s="7">
        <v>1775761</v>
      </c>
      <c r="E1962" s="7">
        <v>1644926</v>
      </c>
      <c r="F1962" s="7">
        <v>5257021</v>
      </c>
      <c r="G1962" s="7">
        <v>8328775</v>
      </c>
      <c r="H1962" s="7">
        <v>6174415</v>
      </c>
      <c r="I1962" s="7">
        <v>7766901</v>
      </c>
      <c r="J1962" s="7">
        <v>5070265</v>
      </c>
      <c r="K1962" s="7">
        <v>2071630</v>
      </c>
      <c r="L1962" s="7">
        <v>-726969</v>
      </c>
      <c r="M1962" s="9"/>
      <c r="N1962" s="8">
        <v>1770266.54</v>
      </c>
      <c r="O1962" s="8">
        <v>4834718.75</v>
      </c>
      <c r="P1962" s="8">
        <v>7163961.5700000003</v>
      </c>
      <c r="Q1962" s="8">
        <v>6212265.5499999998</v>
      </c>
      <c r="R1962" s="8">
        <v>5187912.74</v>
      </c>
    </row>
    <row r="1963" spans="1:18" x14ac:dyDescent="0.4">
      <c r="A1963" s="13" t="s">
        <v>2900</v>
      </c>
      <c r="B1963" s="4" t="s">
        <v>5083</v>
      </c>
      <c r="C1963" s="13">
        <v>12</v>
      </c>
      <c r="D1963" s="9"/>
      <c r="E1963" s="7">
        <v>718869</v>
      </c>
      <c r="F1963" s="7">
        <v>-4914662</v>
      </c>
      <c r="G1963" s="9"/>
      <c r="H1963" s="9"/>
      <c r="I1963" s="9"/>
      <c r="J1963" s="9"/>
      <c r="K1963" s="9"/>
      <c r="L1963" s="9"/>
      <c r="M1963" s="9"/>
      <c r="N1963" s="9"/>
      <c r="O1963" s="9"/>
      <c r="P1963" s="9"/>
      <c r="Q1963" s="9"/>
      <c r="R1963" s="9"/>
    </row>
    <row r="1964" spans="1:18" x14ac:dyDescent="0.4">
      <c r="A1964" s="13" t="s">
        <v>2901</v>
      </c>
      <c r="B1964" s="4" t="s">
        <v>5084</v>
      </c>
      <c r="C1964" s="13">
        <v>12</v>
      </c>
      <c r="D1964" s="7">
        <v>2787686</v>
      </c>
      <c r="E1964" s="7">
        <v>597382</v>
      </c>
      <c r="F1964" s="7">
        <v>1349093</v>
      </c>
      <c r="G1964" s="7">
        <v>5550255</v>
      </c>
      <c r="H1964" s="7">
        <v>5049926</v>
      </c>
      <c r="I1964" s="7">
        <v>137618</v>
      </c>
      <c r="J1964" s="7">
        <v>18625199</v>
      </c>
      <c r="K1964" s="7">
        <v>41918032</v>
      </c>
      <c r="L1964" s="7">
        <v>-283599</v>
      </c>
      <c r="M1964" s="9"/>
      <c r="N1964" s="8">
        <v>13508598.91</v>
      </c>
      <c r="O1964" s="8">
        <v>10192197.1</v>
      </c>
      <c r="P1964" s="8">
        <v>3839776.12</v>
      </c>
      <c r="Q1964" s="8">
        <v>5272036.4000000004</v>
      </c>
      <c r="R1964" s="8">
        <v>7149831.96</v>
      </c>
    </row>
    <row r="1965" spans="1:18" x14ac:dyDescent="0.4">
      <c r="A1965" s="13" t="s">
        <v>2902</v>
      </c>
      <c r="B1965" s="4" t="s">
        <v>5085</v>
      </c>
      <c r="C1965" s="13">
        <v>12</v>
      </c>
      <c r="D1965" s="7">
        <v>740088</v>
      </c>
      <c r="E1965" s="7">
        <v>171792</v>
      </c>
      <c r="F1965" s="7">
        <v>-28158</v>
      </c>
      <c r="G1965" s="7">
        <v>-117873</v>
      </c>
      <c r="H1965" s="7">
        <v>567967</v>
      </c>
      <c r="I1965" s="7">
        <v>119449</v>
      </c>
      <c r="J1965" s="7">
        <v>-7546714</v>
      </c>
      <c r="K1965" s="7">
        <v>-8975519</v>
      </c>
      <c r="L1965" s="7">
        <v>-3988866</v>
      </c>
      <c r="M1965" s="9"/>
      <c r="N1965" s="9"/>
      <c r="O1965" s="9"/>
      <c r="P1965" s="9"/>
      <c r="Q1965" s="9"/>
      <c r="R1965" s="9"/>
    </row>
    <row r="1966" spans="1:18" x14ac:dyDescent="0.4">
      <c r="A1966" s="13" t="s">
        <v>2903</v>
      </c>
      <c r="B1966" s="4" t="s">
        <v>5086</v>
      </c>
      <c r="C1966" s="13">
        <v>12</v>
      </c>
      <c r="D1966" s="7">
        <v>-1059341</v>
      </c>
      <c r="E1966" s="7">
        <v>189780</v>
      </c>
      <c r="F1966" s="7">
        <v>1581654</v>
      </c>
      <c r="G1966" s="7">
        <v>-85012</v>
      </c>
      <c r="H1966" s="7">
        <v>-3167961</v>
      </c>
      <c r="I1966" s="7">
        <v>393262</v>
      </c>
      <c r="J1966" s="7">
        <v>145340</v>
      </c>
      <c r="K1966" s="7">
        <v>233989</v>
      </c>
      <c r="L1966" s="7">
        <v>12279743</v>
      </c>
      <c r="M1966" s="9"/>
      <c r="N1966" s="8">
        <v>-2367512.6800000002</v>
      </c>
      <c r="O1966" s="8">
        <v>-4500170.83</v>
      </c>
      <c r="P1966" s="8">
        <v>-1564003.02</v>
      </c>
      <c r="Q1966" s="8">
        <v>1137938.1299999999</v>
      </c>
      <c r="R1966" s="8">
        <v>-4459152.45</v>
      </c>
    </row>
    <row r="1967" spans="1:18" x14ac:dyDescent="0.4">
      <c r="A1967" s="13" t="s">
        <v>2904</v>
      </c>
      <c r="B1967" s="4" t="s">
        <v>5087</v>
      </c>
      <c r="C1967" s="13">
        <v>12</v>
      </c>
      <c r="D1967" s="7">
        <v>-3464026</v>
      </c>
      <c r="E1967" s="7">
        <v>-4217760</v>
      </c>
      <c r="F1967" s="7">
        <v>-1946140</v>
      </c>
      <c r="G1967" s="7">
        <v>3484591</v>
      </c>
      <c r="H1967" s="7">
        <v>9743660</v>
      </c>
      <c r="I1967" s="7">
        <v>7359190</v>
      </c>
      <c r="J1967" s="7">
        <v>37916</v>
      </c>
      <c r="K1967" s="7">
        <v>-976369</v>
      </c>
      <c r="L1967" s="7">
        <v>-1732148</v>
      </c>
      <c r="M1967" s="9"/>
      <c r="N1967" s="8">
        <v>-7891038.3499999996</v>
      </c>
      <c r="O1967" s="9"/>
      <c r="P1967" s="9"/>
      <c r="Q1967" s="9"/>
      <c r="R1967" s="9"/>
    </row>
    <row r="1968" spans="1:18" x14ac:dyDescent="0.4">
      <c r="A1968" s="13" t="s">
        <v>2905</v>
      </c>
      <c r="B1968" s="4" t="s">
        <v>5088</v>
      </c>
      <c r="C1968" s="13">
        <v>12</v>
      </c>
      <c r="D1968" s="7">
        <v>-2315459</v>
      </c>
      <c r="E1968" s="7">
        <v>-3126893</v>
      </c>
      <c r="F1968" s="7">
        <v>-4528417</v>
      </c>
      <c r="G1968" s="7">
        <v>-13172264</v>
      </c>
      <c r="H1968" s="7">
        <v>-3400190</v>
      </c>
      <c r="I1968" s="7">
        <v>-4042672</v>
      </c>
      <c r="J1968" s="7">
        <v>-2637346</v>
      </c>
      <c r="K1968" s="7">
        <v>-6049274</v>
      </c>
      <c r="L1968" s="9"/>
      <c r="M1968" s="9"/>
      <c r="N1968" s="9"/>
      <c r="O1968" s="9"/>
      <c r="P1968" s="9"/>
      <c r="Q1968" s="9"/>
      <c r="R1968" s="9"/>
    </row>
    <row r="1969" spans="1:18" x14ac:dyDescent="0.4">
      <c r="A1969" s="13" t="s">
        <v>2906</v>
      </c>
      <c r="B1969" s="4" t="s">
        <v>5089</v>
      </c>
      <c r="C1969" s="13">
        <v>12</v>
      </c>
      <c r="D1969" s="8">
        <v>2948234.03</v>
      </c>
      <c r="E1969" s="8">
        <v>6447368.4699999997</v>
      </c>
      <c r="F1969" s="7">
        <v>7535057</v>
      </c>
      <c r="G1969" s="7">
        <v>10790589</v>
      </c>
      <c r="H1969" s="7">
        <v>12747922</v>
      </c>
      <c r="I1969" s="7">
        <v>13674212</v>
      </c>
      <c r="J1969" s="7">
        <v>15105135</v>
      </c>
      <c r="K1969" s="7">
        <v>13560249</v>
      </c>
      <c r="L1969" s="7">
        <v>9420926</v>
      </c>
      <c r="M1969" s="9"/>
      <c r="N1969" s="8">
        <v>2794468.12</v>
      </c>
      <c r="O1969" s="8">
        <v>2204509.1800000002</v>
      </c>
      <c r="P1969" s="8">
        <v>1723260.39</v>
      </c>
      <c r="Q1969" s="8">
        <v>380765.46</v>
      </c>
      <c r="R1969" s="8">
        <v>-3466407.46</v>
      </c>
    </row>
    <row r="1970" spans="1:18" x14ac:dyDescent="0.4">
      <c r="A1970" s="13" t="s">
        <v>160</v>
      </c>
      <c r="B1970" s="4" t="s">
        <v>368</v>
      </c>
      <c r="C1970" s="13">
        <v>12</v>
      </c>
      <c r="D1970" s="9"/>
      <c r="E1970" s="9"/>
      <c r="F1970" s="9"/>
      <c r="G1970" s="9"/>
      <c r="H1970" s="9"/>
      <c r="I1970" s="9"/>
      <c r="J1970" s="9"/>
      <c r="K1970" s="9"/>
      <c r="L1970" s="9"/>
      <c r="M1970" s="9"/>
      <c r="N1970" s="8">
        <v>152831461.75999999</v>
      </c>
      <c r="O1970" s="8">
        <v>144773901.68000001</v>
      </c>
      <c r="P1970" s="8">
        <v>145138433.69</v>
      </c>
      <c r="Q1970" s="9"/>
      <c r="R1970" s="7">
        <v>111288132</v>
      </c>
    </row>
    <row r="1971" spans="1:18" x14ac:dyDescent="0.4">
      <c r="A1971" s="13" t="s">
        <v>2907</v>
      </c>
      <c r="B1971" s="4" t="s">
        <v>5090</v>
      </c>
      <c r="C1971" s="13">
        <v>12</v>
      </c>
      <c r="D1971" s="9"/>
      <c r="E1971" s="7">
        <v>632350</v>
      </c>
      <c r="F1971" s="7">
        <v>-817392</v>
      </c>
      <c r="G1971" s="7">
        <v>101780</v>
      </c>
      <c r="H1971" s="7">
        <v>446099</v>
      </c>
      <c r="I1971" s="7">
        <v>-3474408</v>
      </c>
      <c r="J1971" s="7">
        <v>-6773961</v>
      </c>
      <c r="K1971" s="7">
        <v>-7024331</v>
      </c>
      <c r="L1971" s="9"/>
      <c r="M1971" s="9"/>
      <c r="N1971" s="9"/>
      <c r="O1971" s="9"/>
      <c r="P1971" s="9"/>
      <c r="Q1971" s="9"/>
      <c r="R1971" s="9"/>
    </row>
    <row r="1972" spans="1:18" x14ac:dyDescent="0.4">
      <c r="A1972" s="13" t="s">
        <v>2908</v>
      </c>
      <c r="B1972" s="4" t="s">
        <v>5091</v>
      </c>
      <c r="C1972" s="13">
        <v>12</v>
      </c>
      <c r="D1972" s="7">
        <v>-2107046</v>
      </c>
      <c r="E1972" s="7">
        <v>-6072487</v>
      </c>
      <c r="F1972" s="7">
        <v>-4056141</v>
      </c>
      <c r="G1972" s="9"/>
      <c r="H1972" s="9"/>
      <c r="I1972" s="9"/>
      <c r="J1972" s="9"/>
      <c r="K1972" s="9"/>
      <c r="L1972" s="9"/>
      <c r="M1972" s="9"/>
      <c r="N1972" s="9"/>
      <c r="O1972" s="9"/>
      <c r="P1972" s="9"/>
      <c r="Q1972" s="9"/>
      <c r="R1972" s="9"/>
    </row>
    <row r="1973" spans="1:18" x14ac:dyDescent="0.4">
      <c r="A1973" s="13" t="s">
        <v>2909</v>
      </c>
      <c r="B1973" s="4" t="s">
        <v>5092</v>
      </c>
      <c r="C1973" s="13">
        <v>12</v>
      </c>
      <c r="D1973" s="7">
        <v>-3573681</v>
      </c>
      <c r="E1973" s="7">
        <v>-1999999</v>
      </c>
      <c r="F1973" s="7">
        <v>-5541561</v>
      </c>
      <c r="G1973" s="7">
        <v>-5515567</v>
      </c>
      <c r="H1973" s="7">
        <v>-8216613</v>
      </c>
      <c r="I1973" s="7">
        <v>-9029064</v>
      </c>
      <c r="J1973" s="9"/>
      <c r="K1973" s="9"/>
      <c r="L1973" s="9"/>
      <c r="M1973" s="9"/>
      <c r="N1973" s="9"/>
      <c r="O1973" s="9"/>
      <c r="P1973" s="9"/>
      <c r="Q1973" s="9"/>
      <c r="R1973" s="9"/>
    </row>
    <row r="1974" spans="1:18" x14ac:dyDescent="0.4">
      <c r="A1974" s="13" t="s">
        <v>2910</v>
      </c>
      <c r="B1974" s="4" t="s">
        <v>5093</v>
      </c>
      <c r="C1974" s="13">
        <v>12</v>
      </c>
      <c r="D1974" s="7">
        <v>2695345</v>
      </c>
      <c r="E1974" s="7">
        <v>1648649</v>
      </c>
      <c r="F1974" s="7">
        <v>3748087</v>
      </c>
      <c r="G1974" s="7">
        <v>4042673</v>
      </c>
      <c r="H1974" s="7">
        <v>6615266</v>
      </c>
      <c r="I1974" s="7">
        <v>6411497</v>
      </c>
      <c r="J1974" s="7">
        <v>6919006</v>
      </c>
      <c r="K1974" s="7">
        <v>190267</v>
      </c>
      <c r="L1974" s="7">
        <v>6698926</v>
      </c>
      <c r="M1974" s="9"/>
      <c r="N1974" s="8">
        <v>-26972527.579999998</v>
      </c>
      <c r="O1974" s="8">
        <v>-19189768.649999999</v>
      </c>
      <c r="P1974" s="8">
        <v>3335165.93</v>
      </c>
      <c r="Q1974" s="8">
        <v>15950131.550000001</v>
      </c>
      <c r="R1974" s="8">
        <v>17341991.640000001</v>
      </c>
    </row>
    <row r="1975" spans="1:18" x14ac:dyDescent="0.4">
      <c r="A1975" s="13" t="s">
        <v>2911</v>
      </c>
      <c r="B1975" s="4" t="s">
        <v>5094</v>
      </c>
      <c r="C1975" s="13">
        <v>12</v>
      </c>
      <c r="D1975" s="9"/>
      <c r="E1975" s="9"/>
      <c r="F1975" s="9"/>
      <c r="G1975" s="9"/>
      <c r="H1975" s="9"/>
      <c r="I1975" s="9"/>
      <c r="J1975" s="7">
        <v>1579460</v>
      </c>
      <c r="K1975" s="7">
        <v>-2989284</v>
      </c>
      <c r="L1975" s="7">
        <v>117356</v>
      </c>
      <c r="M1975" s="9"/>
      <c r="N1975" s="8">
        <v>-6845236.3399999999</v>
      </c>
      <c r="O1975" s="7">
        <v>105764</v>
      </c>
      <c r="P1975" s="8">
        <v>4573454.18</v>
      </c>
      <c r="Q1975" s="8">
        <v>6941828.6900000004</v>
      </c>
      <c r="R1975" s="8">
        <v>2554013.0699999998</v>
      </c>
    </row>
    <row r="1976" spans="1:18" x14ac:dyDescent="0.4">
      <c r="A1976" s="13" t="s">
        <v>2912</v>
      </c>
      <c r="B1976" s="4" t="s">
        <v>5095</v>
      </c>
      <c r="C1976" s="13">
        <v>12</v>
      </c>
      <c r="D1976" s="7">
        <v>229905</v>
      </c>
      <c r="E1976" s="7">
        <v>-1958541</v>
      </c>
      <c r="F1976" s="7">
        <v>-1653979</v>
      </c>
      <c r="G1976" s="7">
        <v>-339307</v>
      </c>
      <c r="H1976" s="7">
        <v>569352</v>
      </c>
      <c r="I1976" s="7">
        <v>-2381696</v>
      </c>
      <c r="J1976" s="7">
        <v>1247472</v>
      </c>
      <c r="K1976" s="7">
        <v>176210</v>
      </c>
      <c r="L1976" s="7">
        <v>91752</v>
      </c>
      <c r="M1976" s="8">
        <v>-890431.08</v>
      </c>
      <c r="N1976" s="8">
        <v>-3348073.54</v>
      </c>
      <c r="O1976" s="9"/>
      <c r="P1976" s="8">
        <v>1114485.96</v>
      </c>
      <c r="Q1976" s="9"/>
      <c r="R1976" s="8">
        <v>-7024881.3399999999</v>
      </c>
    </row>
    <row r="1977" spans="1:18" x14ac:dyDescent="0.4">
      <c r="A1977" s="13" t="s">
        <v>2913</v>
      </c>
      <c r="B1977" s="4" t="s">
        <v>5096</v>
      </c>
      <c r="C1977" s="13">
        <v>12</v>
      </c>
      <c r="D1977" s="9"/>
      <c r="E1977" s="9"/>
      <c r="F1977" s="7">
        <v>14614092</v>
      </c>
      <c r="G1977" s="7">
        <v>9053467</v>
      </c>
      <c r="H1977" s="7">
        <v>13385490</v>
      </c>
      <c r="I1977" s="7">
        <v>38744390</v>
      </c>
      <c r="J1977" s="7">
        <v>-6355431</v>
      </c>
      <c r="K1977" s="7">
        <v>2572329</v>
      </c>
      <c r="L1977" s="7">
        <v>-10951177</v>
      </c>
      <c r="M1977" s="9"/>
      <c r="N1977" s="8">
        <v>-6647280.0499999998</v>
      </c>
      <c r="O1977" s="8">
        <v>-3977922.61</v>
      </c>
      <c r="P1977" s="8">
        <v>-27417890.440000001</v>
      </c>
      <c r="Q1977" s="8">
        <v>-7891289.5800000001</v>
      </c>
      <c r="R1977" s="8">
        <v>-5056526.6100000003</v>
      </c>
    </row>
    <row r="1978" spans="1:18" x14ac:dyDescent="0.4">
      <c r="A1978" s="13" t="s">
        <v>2914</v>
      </c>
      <c r="B1978" s="4" t="s">
        <v>5097</v>
      </c>
      <c r="C1978" s="13">
        <v>12</v>
      </c>
      <c r="D1978" s="9"/>
      <c r="E1978" s="9"/>
      <c r="F1978" s="9"/>
      <c r="G1978" s="9"/>
      <c r="H1978" s="9"/>
      <c r="I1978" s="9"/>
      <c r="J1978" s="9"/>
      <c r="K1978" s="9"/>
      <c r="L1978" s="9"/>
      <c r="M1978" s="9"/>
      <c r="N1978" s="9"/>
      <c r="O1978" s="9"/>
      <c r="P1978" s="9"/>
      <c r="Q1978" s="9"/>
      <c r="R1978" s="8">
        <v>-1478943.96</v>
      </c>
    </row>
    <row r="1979" spans="1:18" x14ac:dyDescent="0.4">
      <c r="A1979" s="13" t="s">
        <v>2915</v>
      </c>
      <c r="B1979" s="4" t="s">
        <v>5098</v>
      </c>
      <c r="C1979" s="13">
        <v>12</v>
      </c>
      <c r="D1979" s="9"/>
      <c r="E1979" s="9"/>
      <c r="F1979" s="9"/>
      <c r="G1979" s="7">
        <v>2220467</v>
      </c>
      <c r="H1979" s="7">
        <v>-4121695</v>
      </c>
      <c r="I1979" s="7">
        <v>-2066469</v>
      </c>
      <c r="J1979" s="7">
        <v>-4597466</v>
      </c>
      <c r="K1979" s="7">
        <v>-1582211</v>
      </c>
      <c r="L1979" s="7">
        <v>2041622</v>
      </c>
      <c r="M1979" s="8">
        <v>3543890.27</v>
      </c>
      <c r="N1979" s="8">
        <v>7616868.3600000003</v>
      </c>
      <c r="O1979" s="8">
        <v>1968492.61</v>
      </c>
      <c r="P1979" s="8">
        <v>687106.73</v>
      </c>
      <c r="Q1979" s="8">
        <v>1815978.98</v>
      </c>
      <c r="R1979" s="9"/>
    </row>
    <row r="1980" spans="1:18" x14ac:dyDescent="0.4">
      <c r="A1980" s="13" t="s">
        <v>2916</v>
      </c>
      <c r="B1980" s="4" t="s">
        <v>5099</v>
      </c>
      <c r="C1980" s="13">
        <v>12</v>
      </c>
      <c r="D1980" s="7">
        <v>1213605</v>
      </c>
      <c r="E1980" s="7">
        <v>1466208</v>
      </c>
      <c r="F1980" s="7">
        <v>2117711</v>
      </c>
      <c r="G1980" s="7">
        <v>1762517</v>
      </c>
      <c r="H1980" s="7">
        <v>1054089</v>
      </c>
      <c r="I1980" s="7">
        <v>-663808</v>
      </c>
      <c r="J1980" s="7">
        <v>-1381684</v>
      </c>
      <c r="K1980" s="8">
        <v>-7431065.8799999999</v>
      </c>
      <c r="L1980" s="7">
        <v>353350</v>
      </c>
      <c r="M1980" s="8">
        <v>283691.21000000002</v>
      </c>
      <c r="N1980" s="8">
        <v>-2259963.61</v>
      </c>
      <c r="O1980" s="8">
        <v>-3232114.25</v>
      </c>
      <c r="P1980" s="8">
        <v>-2989987.61</v>
      </c>
      <c r="Q1980" s="8">
        <v>176186.44</v>
      </c>
      <c r="R1980" s="8">
        <v>-6461600.6100000003</v>
      </c>
    </row>
    <row r="1981" spans="1:18" x14ac:dyDescent="0.4">
      <c r="A1981" s="13" t="s">
        <v>2917</v>
      </c>
      <c r="B1981" s="4" t="s">
        <v>5100</v>
      </c>
      <c r="C1981" s="13">
        <v>12</v>
      </c>
      <c r="D1981" s="9"/>
      <c r="E1981" s="9"/>
      <c r="F1981" s="9"/>
      <c r="G1981" s="9"/>
      <c r="H1981" s="9"/>
      <c r="I1981" s="9"/>
      <c r="J1981" s="7">
        <v>5738424</v>
      </c>
      <c r="K1981" s="7">
        <v>5564397</v>
      </c>
      <c r="L1981" s="7">
        <v>7813032</v>
      </c>
      <c r="M1981" s="9"/>
      <c r="N1981" s="8">
        <v>7807248.6600000001</v>
      </c>
      <c r="O1981" s="8">
        <v>3454344.54</v>
      </c>
      <c r="P1981" s="8">
        <v>7388133.8099999996</v>
      </c>
      <c r="Q1981" s="8">
        <v>8254363.0499999998</v>
      </c>
      <c r="R1981" s="8">
        <v>5935456.25</v>
      </c>
    </row>
    <row r="1982" spans="1:18" x14ac:dyDescent="0.4">
      <c r="A1982" s="13" t="s">
        <v>2918</v>
      </c>
      <c r="B1982" s="4" t="s">
        <v>5101</v>
      </c>
      <c r="C1982" s="13">
        <v>12</v>
      </c>
      <c r="D1982" s="7">
        <v>4283164</v>
      </c>
      <c r="E1982" s="7">
        <v>4214443</v>
      </c>
      <c r="F1982" s="7">
        <v>-4064386</v>
      </c>
      <c r="G1982" s="7">
        <v>-1209388</v>
      </c>
      <c r="H1982" s="7">
        <v>1081363</v>
      </c>
      <c r="I1982" s="7">
        <v>71940</v>
      </c>
      <c r="J1982" s="7">
        <v>1528769</v>
      </c>
      <c r="K1982" s="7">
        <v>3278966</v>
      </c>
      <c r="L1982" s="7">
        <v>529999</v>
      </c>
      <c r="M1982" s="8">
        <v>-2807863.51</v>
      </c>
      <c r="N1982" s="8">
        <v>-1467625.34</v>
      </c>
      <c r="O1982" s="9"/>
      <c r="P1982" s="8">
        <v>-2273982.23</v>
      </c>
      <c r="Q1982" s="8">
        <v>483356.39</v>
      </c>
      <c r="R1982" s="7">
        <v>-1047983</v>
      </c>
    </row>
    <row r="1983" spans="1:18" x14ac:dyDescent="0.4">
      <c r="A1983" s="13" t="s">
        <v>838</v>
      </c>
      <c r="B1983" s="4" t="s">
        <v>1385</v>
      </c>
      <c r="C1983" s="13">
        <v>12</v>
      </c>
      <c r="D1983" s="7">
        <v>30624102</v>
      </c>
      <c r="E1983" s="7">
        <v>21532801</v>
      </c>
      <c r="F1983" s="7">
        <v>25085861</v>
      </c>
      <c r="G1983" s="7">
        <v>166625</v>
      </c>
      <c r="H1983" s="7">
        <v>-10703879</v>
      </c>
      <c r="I1983" s="7">
        <v>14714714</v>
      </c>
      <c r="J1983" s="7">
        <v>90287065</v>
      </c>
      <c r="K1983" s="7">
        <v>-32833449</v>
      </c>
      <c r="L1983" s="7">
        <v>4776881</v>
      </c>
      <c r="M1983" s="7">
        <v>-23342526</v>
      </c>
      <c r="N1983" s="7">
        <v>-1410525</v>
      </c>
      <c r="O1983" s="9"/>
      <c r="P1983" s="7">
        <v>8164839</v>
      </c>
      <c r="Q1983" s="7">
        <v>23128971</v>
      </c>
      <c r="R1983" s="7">
        <v>41064089</v>
      </c>
    </row>
    <row r="1984" spans="1:18" x14ac:dyDescent="0.4">
      <c r="A1984" s="13" t="s">
        <v>2919</v>
      </c>
      <c r="B1984" s="4" t="s">
        <v>5102</v>
      </c>
      <c r="C1984" s="13">
        <v>12</v>
      </c>
      <c r="D1984" s="7">
        <v>744678</v>
      </c>
      <c r="E1984" s="7">
        <v>-1620429</v>
      </c>
      <c r="F1984" s="7">
        <v>-448453</v>
      </c>
      <c r="G1984" s="7">
        <v>-1554177</v>
      </c>
      <c r="H1984" s="7">
        <v>253151</v>
      </c>
      <c r="I1984" s="7">
        <v>1375182</v>
      </c>
      <c r="J1984" s="7">
        <v>7211608</v>
      </c>
      <c r="K1984" s="7">
        <v>5100613</v>
      </c>
      <c r="L1984" s="7">
        <v>396926</v>
      </c>
      <c r="M1984" s="9"/>
      <c r="N1984" s="9"/>
      <c r="O1984" s="8">
        <v>1288330.48</v>
      </c>
      <c r="P1984" s="8">
        <v>5112574.7300000004</v>
      </c>
      <c r="Q1984" s="8">
        <v>3662034.85</v>
      </c>
      <c r="R1984" s="8">
        <v>2583500.46</v>
      </c>
    </row>
    <row r="1985" spans="1:18" x14ac:dyDescent="0.4">
      <c r="A1985" s="13" t="s">
        <v>2920</v>
      </c>
      <c r="B1985" s="4" t="s">
        <v>5103</v>
      </c>
      <c r="C1985" s="13">
        <v>12</v>
      </c>
      <c r="D1985" s="7">
        <v>4466864</v>
      </c>
      <c r="E1985" s="7">
        <v>7240375</v>
      </c>
      <c r="F1985" s="7">
        <v>12800332</v>
      </c>
      <c r="G1985" s="7">
        <v>14350894</v>
      </c>
      <c r="H1985" s="7">
        <v>15666139</v>
      </c>
      <c r="I1985" s="7">
        <v>14071214</v>
      </c>
      <c r="J1985" s="7">
        <v>13897929</v>
      </c>
      <c r="K1985" s="7">
        <v>10107929</v>
      </c>
      <c r="L1985" s="7">
        <v>22020824</v>
      </c>
      <c r="M1985" s="8">
        <v>23432594.079999998</v>
      </c>
      <c r="N1985" s="8">
        <v>27739233.16</v>
      </c>
      <c r="O1985" s="8">
        <v>28829490.800000001</v>
      </c>
      <c r="P1985" s="8">
        <v>32718314.359999999</v>
      </c>
      <c r="Q1985" s="7">
        <v>36009931</v>
      </c>
      <c r="R1985" s="7">
        <v>39316220</v>
      </c>
    </row>
    <row r="1986" spans="1:18" x14ac:dyDescent="0.4">
      <c r="A1986" s="13" t="s">
        <v>2921</v>
      </c>
      <c r="B1986" s="4" t="s">
        <v>5104</v>
      </c>
      <c r="C1986" s="13">
        <v>12</v>
      </c>
      <c r="D1986" s="7">
        <v>6434382</v>
      </c>
      <c r="E1986" s="7">
        <v>1892996</v>
      </c>
      <c r="F1986" s="7">
        <v>6235166</v>
      </c>
      <c r="G1986" s="7">
        <v>4588673</v>
      </c>
      <c r="H1986" s="7">
        <v>5346067</v>
      </c>
      <c r="I1986" s="7">
        <v>599435</v>
      </c>
      <c r="J1986" s="7">
        <v>7797968</v>
      </c>
      <c r="K1986" s="7">
        <v>5037858</v>
      </c>
      <c r="L1986" s="9"/>
      <c r="M1986" s="9"/>
      <c r="N1986" s="9"/>
      <c r="O1986" s="9"/>
      <c r="P1986" s="9"/>
      <c r="Q1986" s="9"/>
      <c r="R1986" s="9"/>
    </row>
    <row r="1987" spans="1:18" x14ac:dyDescent="0.4">
      <c r="A1987" s="13" t="s">
        <v>2922</v>
      </c>
      <c r="B1987" s="4" t="s">
        <v>5105</v>
      </c>
      <c r="C1987" s="13">
        <v>12</v>
      </c>
      <c r="D1987" s="7">
        <v>734684</v>
      </c>
      <c r="E1987" s="7">
        <v>1148267</v>
      </c>
      <c r="F1987" s="7">
        <v>283279</v>
      </c>
      <c r="G1987" s="7">
        <v>-932058</v>
      </c>
      <c r="H1987" s="7">
        <v>-1035800</v>
      </c>
      <c r="I1987" s="7">
        <v>-1223763</v>
      </c>
      <c r="J1987" s="7">
        <v>-2664448</v>
      </c>
      <c r="K1987" s="7">
        <v>-3045606</v>
      </c>
      <c r="L1987" s="7">
        <v>1019109</v>
      </c>
      <c r="M1987" s="9"/>
      <c r="N1987" s="8">
        <v>1433159.21</v>
      </c>
      <c r="O1987" s="8">
        <v>1948298.67</v>
      </c>
      <c r="P1987" s="8">
        <v>294114.03000000003</v>
      </c>
      <c r="Q1987" s="8">
        <v>956223.02</v>
      </c>
      <c r="R1987" s="8">
        <v>3924508.81</v>
      </c>
    </row>
    <row r="1988" spans="1:18" x14ac:dyDescent="0.4">
      <c r="A1988" s="13" t="s">
        <v>2923</v>
      </c>
      <c r="B1988" s="4" t="s">
        <v>5106</v>
      </c>
      <c r="C1988" s="13">
        <v>12</v>
      </c>
      <c r="D1988" s="7">
        <v>-5968021</v>
      </c>
      <c r="E1988" s="7">
        <v>-4748100</v>
      </c>
      <c r="F1988" s="7">
        <v>-6648653</v>
      </c>
      <c r="G1988" s="7">
        <v>-1978568</v>
      </c>
      <c r="H1988" s="7">
        <v>-6636202</v>
      </c>
      <c r="I1988" s="7">
        <v>-3704623</v>
      </c>
      <c r="J1988" s="7">
        <v>-4570866</v>
      </c>
      <c r="K1988" s="9"/>
      <c r="L1988" s="9"/>
      <c r="M1988" s="9"/>
      <c r="N1988" s="9"/>
      <c r="O1988" s="9"/>
      <c r="P1988" s="9"/>
      <c r="Q1988" s="9"/>
      <c r="R1988" s="9"/>
    </row>
    <row r="1989" spans="1:18" x14ac:dyDescent="0.4">
      <c r="A1989" s="13" t="s">
        <v>2924</v>
      </c>
      <c r="B1989" s="4" t="s">
        <v>5107</v>
      </c>
      <c r="C1989" s="13">
        <v>12</v>
      </c>
      <c r="D1989" s="7">
        <v>4757048</v>
      </c>
      <c r="E1989" s="7">
        <v>5383229</v>
      </c>
      <c r="F1989" s="7">
        <v>5441897</v>
      </c>
      <c r="G1989" s="7">
        <v>5565459</v>
      </c>
      <c r="H1989" s="7">
        <v>2395808</v>
      </c>
      <c r="I1989" s="7">
        <v>3390598</v>
      </c>
      <c r="J1989" s="7">
        <v>5657113</v>
      </c>
      <c r="K1989" s="7">
        <v>5066998</v>
      </c>
      <c r="L1989" s="7">
        <v>8635459</v>
      </c>
      <c r="M1989" s="9"/>
      <c r="N1989" s="8">
        <v>4374767.1399999997</v>
      </c>
      <c r="O1989" s="8">
        <v>5875543.7699999996</v>
      </c>
      <c r="P1989" s="8">
        <v>8610675.3800000008</v>
      </c>
      <c r="Q1989" s="8">
        <v>7950080.1799999997</v>
      </c>
      <c r="R1989" s="8">
        <v>6136801.79</v>
      </c>
    </row>
    <row r="1990" spans="1:18" x14ac:dyDescent="0.4">
      <c r="A1990" s="13" t="s">
        <v>2925</v>
      </c>
      <c r="B1990" s="4" t="s">
        <v>5108</v>
      </c>
      <c r="C1990" s="13">
        <v>12</v>
      </c>
      <c r="D1990" s="9"/>
      <c r="E1990" s="9"/>
      <c r="F1990" s="9"/>
      <c r="G1990" s="9"/>
      <c r="H1990" s="9"/>
      <c r="I1990" s="9"/>
      <c r="J1990" s="7">
        <v>12508242</v>
      </c>
      <c r="K1990" s="7">
        <v>8016039</v>
      </c>
      <c r="L1990" s="7">
        <v>-417157</v>
      </c>
      <c r="M1990" s="9"/>
      <c r="N1990" s="8">
        <v>401870.33</v>
      </c>
      <c r="O1990" s="8">
        <v>-14628189.5</v>
      </c>
      <c r="P1990" s="8">
        <v>2479420.9500000002</v>
      </c>
      <c r="Q1990" s="7">
        <v>6542694</v>
      </c>
      <c r="R1990" s="7">
        <v>4202743</v>
      </c>
    </row>
    <row r="1991" spans="1:18" x14ac:dyDescent="0.4">
      <c r="A1991" s="13" t="s">
        <v>839</v>
      </c>
      <c r="B1991" s="4" t="s">
        <v>1386</v>
      </c>
      <c r="C1991" s="13">
        <v>12</v>
      </c>
      <c r="D1991" s="7">
        <v>12922890</v>
      </c>
      <c r="E1991" s="7">
        <v>19776583</v>
      </c>
      <c r="F1991" s="7">
        <v>69550644</v>
      </c>
      <c r="G1991" s="7">
        <v>88434577</v>
      </c>
      <c r="H1991" s="7">
        <v>91168456</v>
      </c>
      <c r="I1991" s="7">
        <v>77225751</v>
      </c>
      <c r="J1991" s="7">
        <v>98304556</v>
      </c>
      <c r="K1991" s="7">
        <v>14272912</v>
      </c>
      <c r="L1991" s="7">
        <v>134370927</v>
      </c>
      <c r="M1991" s="9"/>
      <c r="N1991" s="8">
        <v>228483990.33000001</v>
      </c>
      <c r="O1991" s="7">
        <v>197041412</v>
      </c>
      <c r="P1991" s="7">
        <v>255646238</v>
      </c>
      <c r="Q1991" s="8">
        <v>287551536.91000003</v>
      </c>
      <c r="R1991" s="8">
        <v>234786263.38999999</v>
      </c>
    </row>
    <row r="1992" spans="1:18" x14ac:dyDescent="0.4">
      <c r="A1992" s="13" t="s">
        <v>2926</v>
      </c>
      <c r="B1992" s="4" t="s">
        <v>5109</v>
      </c>
      <c r="C1992" s="13">
        <v>12</v>
      </c>
      <c r="D1992" s="9"/>
      <c r="E1992" s="7">
        <v>1377227</v>
      </c>
      <c r="F1992" s="7">
        <v>4014980</v>
      </c>
      <c r="G1992" s="7">
        <v>4828860</v>
      </c>
      <c r="H1992" s="7">
        <v>7348357</v>
      </c>
      <c r="I1992" s="7">
        <v>5308433</v>
      </c>
      <c r="J1992" s="9"/>
      <c r="K1992" s="9"/>
      <c r="L1992" s="9"/>
      <c r="M1992" s="9"/>
      <c r="N1992" s="9"/>
      <c r="O1992" s="9"/>
      <c r="P1992" s="9"/>
      <c r="Q1992" s="9"/>
      <c r="R1992" s="9"/>
    </row>
    <row r="1993" spans="1:18" x14ac:dyDescent="0.4">
      <c r="A1993" s="13" t="s">
        <v>2927</v>
      </c>
      <c r="B1993" s="4" t="s">
        <v>5110</v>
      </c>
      <c r="C1993" s="13">
        <v>12</v>
      </c>
      <c r="D1993" s="7">
        <v>1559062</v>
      </c>
      <c r="E1993" s="7">
        <v>2639517</v>
      </c>
      <c r="F1993" s="7">
        <v>2210759</v>
      </c>
      <c r="G1993" s="7">
        <v>111981</v>
      </c>
      <c r="H1993" s="7">
        <v>1131385</v>
      </c>
      <c r="I1993" s="7">
        <v>-920919</v>
      </c>
      <c r="J1993" s="7">
        <v>-1400677</v>
      </c>
      <c r="K1993" s="7">
        <v>-163953</v>
      </c>
      <c r="L1993" s="9"/>
      <c r="M1993" s="9"/>
      <c r="N1993" s="9"/>
      <c r="O1993" s="9"/>
      <c r="P1993" s="9"/>
      <c r="Q1993" s="9"/>
      <c r="R1993" s="9"/>
    </row>
    <row r="1994" spans="1:18" x14ac:dyDescent="0.4">
      <c r="A1994" s="13" t="s">
        <v>840</v>
      </c>
      <c r="B1994" s="4" t="s">
        <v>1387</v>
      </c>
      <c r="C1994" s="13">
        <v>12</v>
      </c>
      <c r="D1994" s="9"/>
      <c r="E1994" s="9"/>
      <c r="F1994" s="7">
        <v>5448987</v>
      </c>
      <c r="G1994" s="7">
        <v>6971657</v>
      </c>
      <c r="H1994" s="7">
        <v>6949921</v>
      </c>
      <c r="I1994" s="7">
        <v>5142776</v>
      </c>
      <c r="J1994" s="7">
        <v>3305071</v>
      </c>
      <c r="K1994" s="7">
        <v>6531579</v>
      </c>
      <c r="L1994" s="7">
        <v>1434585</v>
      </c>
      <c r="M1994" s="9"/>
      <c r="N1994" s="8">
        <v>8281761.9800000004</v>
      </c>
      <c r="O1994" s="8">
        <v>9081609.9199999999</v>
      </c>
      <c r="P1994" s="8">
        <v>8406948.8100000005</v>
      </c>
      <c r="Q1994" s="9"/>
      <c r="R1994" s="8">
        <v>15833486.630000001</v>
      </c>
    </row>
    <row r="1995" spans="1:18" x14ac:dyDescent="0.4">
      <c r="A1995" s="13" t="s">
        <v>2928</v>
      </c>
      <c r="B1995" s="4" t="s">
        <v>5111</v>
      </c>
      <c r="C1995" s="13">
        <v>12</v>
      </c>
      <c r="D1995" s="7">
        <v>-3817019</v>
      </c>
      <c r="E1995" s="7">
        <v>-914055</v>
      </c>
      <c r="F1995" s="7">
        <v>-2838322</v>
      </c>
      <c r="G1995" s="7">
        <v>-1994985</v>
      </c>
      <c r="H1995" s="7">
        <v>-1183380</v>
      </c>
      <c r="I1995" s="7">
        <v>-1334326</v>
      </c>
      <c r="J1995" s="7">
        <v>-3785500</v>
      </c>
      <c r="K1995" s="7">
        <v>-8649578</v>
      </c>
      <c r="L1995" s="7">
        <v>-7452579</v>
      </c>
      <c r="M1995" s="9"/>
      <c r="N1995" s="8">
        <v>-3148856.15</v>
      </c>
      <c r="O1995" s="8">
        <v>791249.84</v>
      </c>
      <c r="P1995" s="8">
        <v>442322.16</v>
      </c>
      <c r="Q1995" s="8">
        <v>-2570877.7000000002</v>
      </c>
      <c r="R1995" s="8">
        <v>1730753.29</v>
      </c>
    </row>
    <row r="1996" spans="1:18" x14ac:dyDescent="0.4">
      <c r="A1996" s="13" t="s">
        <v>841</v>
      </c>
      <c r="B1996" s="4" t="s">
        <v>1388</v>
      </c>
      <c r="C1996" s="13">
        <v>12</v>
      </c>
      <c r="D1996" s="7">
        <v>7136113</v>
      </c>
      <c r="E1996" s="7">
        <v>10661928</v>
      </c>
      <c r="F1996" s="7">
        <v>14891206</v>
      </c>
      <c r="G1996" s="7">
        <v>11104473</v>
      </c>
      <c r="H1996" s="7">
        <v>10956140</v>
      </c>
      <c r="I1996" s="7">
        <v>7445150</v>
      </c>
      <c r="J1996" s="7">
        <v>3330971</v>
      </c>
      <c r="K1996" s="7">
        <v>12369125</v>
      </c>
      <c r="L1996" s="7">
        <v>18472903</v>
      </c>
      <c r="M1996" s="7">
        <v>24615671</v>
      </c>
      <c r="N1996" s="7">
        <v>20701069</v>
      </c>
      <c r="O1996" s="7">
        <v>17858842</v>
      </c>
      <c r="P1996" s="9"/>
      <c r="Q1996" s="8">
        <v>16351899.91</v>
      </c>
      <c r="R1996" s="8">
        <v>8797144.4900000002</v>
      </c>
    </row>
    <row r="1997" spans="1:18" x14ac:dyDescent="0.4">
      <c r="A1997" s="13" t="s">
        <v>842</v>
      </c>
      <c r="B1997" s="4" t="s">
        <v>1389</v>
      </c>
      <c r="C1997" s="13">
        <v>12</v>
      </c>
      <c r="D1997" s="7">
        <v>2828901</v>
      </c>
      <c r="E1997" s="7">
        <v>6617613</v>
      </c>
      <c r="F1997" s="7">
        <v>10338705</v>
      </c>
      <c r="G1997" s="7">
        <v>8782190</v>
      </c>
      <c r="H1997" s="7">
        <v>11548460</v>
      </c>
      <c r="I1997" s="7">
        <v>15180036</v>
      </c>
      <c r="J1997" s="7">
        <v>13567068</v>
      </c>
      <c r="K1997" s="7">
        <v>15265855</v>
      </c>
      <c r="L1997" s="7">
        <v>22810386</v>
      </c>
      <c r="M1997" s="8">
        <v>25091199.82</v>
      </c>
      <c r="N1997" s="8">
        <v>20463320.41</v>
      </c>
      <c r="O1997" s="7">
        <v>17155617</v>
      </c>
      <c r="P1997" s="7">
        <v>8073160</v>
      </c>
      <c r="Q1997" s="7">
        <v>6243249</v>
      </c>
      <c r="R1997" s="7">
        <v>13182224</v>
      </c>
    </row>
    <row r="1998" spans="1:18" x14ac:dyDescent="0.4">
      <c r="A1998" s="13" t="s">
        <v>2929</v>
      </c>
      <c r="B1998" s="4" t="s">
        <v>5112</v>
      </c>
      <c r="C1998" s="13">
        <v>12</v>
      </c>
      <c r="D1998" s="9"/>
      <c r="E1998" s="9"/>
      <c r="F1998" s="9"/>
      <c r="G1998" s="7">
        <v>-2541362</v>
      </c>
      <c r="H1998" s="7">
        <v>-4215540</v>
      </c>
      <c r="I1998" s="7">
        <v>-7551898</v>
      </c>
      <c r="J1998" s="7">
        <v>-3669382</v>
      </c>
      <c r="K1998" s="7">
        <v>-3391900</v>
      </c>
      <c r="L1998" s="9"/>
      <c r="M1998" s="9"/>
      <c r="N1998" s="9"/>
      <c r="O1998" s="9"/>
      <c r="P1998" s="9"/>
      <c r="Q1998" s="9"/>
      <c r="R1998" s="9"/>
    </row>
    <row r="1999" spans="1:18" x14ac:dyDescent="0.4">
      <c r="A1999" s="13" t="s">
        <v>2930</v>
      </c>
      <c r="B1999" s="4" t="s">
        <v>5113</v>
      </c>
      <c r="C1999" s="13">
        <v>12</v>
      </c>
      <c r="D1999" s="7">
        <v>2306909</v>
      </c>
      <c r="E1999" s="7">
        <v>2763752</v>
      </c>
      <c r="F1999" s="7">
        <v>5615149</v>
      </c>
      <c r="G1999" s="7">
        <v>5314365</v>
      </c>
      <c r="H1999" s="7">
        <v>2332211</v>
      </c>
      <c r="I1999" s="7">
        <v>5198626</v>
      </c>
      <c r="J1999" s="7">
        <v>-2248839</v>
      </c>
      <c r="K1999" s="7">
        <v>-1177836</v>
      </c>
      <c r="L1999" s="7">
        <v>7535089</v>
      </c>
      <c r="M1999" s="9"/>
      <c r="N1999" s="7">
        <v>10441038</v>
      </c>
      <c r="O1999" s="7">
        <v>-14064207</v>
      </c>
      <c r="P1999" s="7">
        <v>5300294</v>
      </c>
      <c r="Q1999" s="7">
        <v>11535735</v>
      </c>
      <c r="R1999" s="7">
        <v>18637404</v>
      </c>
    </row>
    <row r="2000" spans="1:18" x14ac:dyDescent="0.4">
      <c r="A2000" s="13" t="s">
        <v>2931</v>
      </c>
      <c r="B2000" s="4" t="s">
        <v>5114</v>
      </c>
      <c r="C2000" s="13">
        <v>12</v>
      </c>
      <c r="D2000" s="9"/>
      <c r="E2000" s="9"/>
      <c r="F2000" s="9"/>
      <c r="G2000" s="9"/>
      <c r="H2000" s="9"/>
      <c r="I2000" s="9"/>
      <c r="J2000" s="9"/>
      <c r="K2000" s="7">
        <v>3439640</v>
      </c>
      <c r="L2000" s="7">
        <v>4406706</v>
      </c>
      <c r="M2000" s="8">
        <v>1995620.6</v>
      </c>
      <c r="N2000" s="8">
        <v>-2284128.5099999998</v>
      </c>
      <c r="O2000" s="8">
        <v>-1371570.29</v>
      </c>
      <c r="P2000" s="8">
        <v>-848552.42</v>
      </c>
      <c r="Q2000" s="8">
        <v>7281105.4199999999</v>
      </c>
      <c r="R2000" s="8">
        <v>5465522.6100000003</v>
      </c>
    </row>
    <row r="2001" spans="1:18" x14ac:dyDescent="0.4">
      <c r="A2001" s="13" t="s">
        <v>2932</v>
      </c>
      <c r="B2001" s="4" t="s">
        <v>5115</v>
      </c>
      <c r="C2001" s="13">
        <v>12</v>
      </c>
      <c r="D2001" s="9"/>
      <c r="E2001" s="9"/>
      <c r="F2001" s="9"/>
      <c r="G2001" s="9"/>
      <c r="H2001" s="9"/>
      <c r="I2001" s="9"/>
      <c r="J2001" s="9"/>
      <c r="K2001" s="9"/>
      <c r="L2001" s="9"/>
      <c r="M2001" s="9"/>
      <c r="N2001" s="9"/>
      <c r="O2001" s="9"/>
      <c r="P2001" s="9"/>
      <c r="Q2001" s="8">
        <v>1259087.67</v>
      </c>
      <c r="R2001" s="8">
        <v>1028174.37</v>
      </c>
    </row>
    <row r="2002" spans="1:18" x14ac:dyDescent="0.4">
      <c r="A2002" s="13" t="s">
        <v>2933</v>
      </c>
      <c r="B2002" s="4" t="s">
        <v>5116</v>
      </c>
      <c r="C2002" s="13">
        <v>12</v>
      </c>
      <c r="D2002" s="9"/>
      <c r="E2002" s="7">
        <v>852687</v>
      </c>
      <c r="F2002" s="7">
        <v>973874</v>
      </c>
      <c r="G2002" s="7">
        <v>1818810</v>
      </c>
      <c r="H2002" s="7">
        <v>1743330</v>
      </c>
      <c r="I2002" s="7">
        <v>3097585</v>
      </c>
      <c r="J2002" s="7">
        <v>4536639</v>
      </c>
      <c r="K2002" s="7">
        <v>4678213</v>
      </c>
      <c r="L2002" s="7">
        <v>3442784</v>
      </c>
      <c r="M2002" s="9"/>
      <c r="N2002" s="8">
        <v>4683845.84</v>
      </c>
      <c r="O2002" s="8">
        <v>4501191.24</v>
      </c>
      <c r="P2002" s="8">
        <v>-155148.57</v>
      </c>
      <c r="Q2002" s="8">
        <v>7150647.0099999998</v>
      </c>
      <c r="R2002" s="8">
        <v>4021036.24</v>
      </c>
    </row>
    <row r="2003" spans="1:18" x14ac:dyDescent="0.4">
      <c r="A2003" s="13" t="s">
        <v>2934</v>
      </c>
      <c r="B2003" s="4" t="s">
        <v>5117</v>
      </c>
      <c r="C2003" s="13">
        <v>12</v>
      </c>
      <c r="D2003" s="7">
        <v>2125302</v>
      </c>
      <c r="E2003" s="7">
        <v>-283620</v>
      </c>
      <c r="F2003" s="7">
        <v>-1571133</v>
      </c>
      <c r="G2003" s="7">
        <v>-1729830</v>
      </c>
      <c r="H2003" s="7">
        <v>-1061330</v>
      </c>
      <c r="I2003" s="7">
        <v>-11005734</v>
      </c>
      <c r="J2003" s="7">
        <v>-3742384</v>
      </c>
      <c r="K2003" s="9"/>
      <c r="L2003" s="9"/>
      <c r="M2003" s="9"/>
      <c r="N2003" s="9"/>
      <c r="O2003" s="9"/>
      <c r="P2003" s="9"/>
      <c r="Q2003" s="9"/>
      <c r="R2003" s="9"/>
    </row>
    <row r="2004" spans="1:18" x14ac:dyDescent="0.4">
      <c r="A2004" s="13" t="s">
        <v>2935</v>
      </c>
      <c r="B2004" s="4" t="s">
        <v>4335</v>
      </c>
      <c r="C2004" s="13">
        <v>12</v>
      </c>
      <c r="D2004" s="7">
        <v>2265765000</v>
      </c>
      <c r="E2004" s="7">
        <v>76084000</v>
      </c>
      <c r="F2004" s="7">
        <v>2089168000</v>
      </c>
      <c r="G2004" s="7">
        <v>3015822000</v>
      </c>
      <c r="H2004" s="7">
        <v>3071715000</v>
      </c>
      <c r="I2004" s="7">
        <v>4233386000</v>
      </c>
      <c r="J2004" s="7">
        <v>1811443000</v>
      </c>
      <c r="K2004" s="7">
        <v>703027000</v>
      </c>
      <c r="L2004" s="7">
        <v>-787931000</v>
      </c>
      <c r="M2004" s="7">
        <v>2645917000</v>
      </c>
      <c r="N2004" s="7">
        <v>1952204000</v>
      </c>
      <c r="O2004" s="7">
        <v>1438122000</v>
      </c>
      <c r="P2004" s="7">
        <v>1376719000</v>
      </c>
      <c r="Q2004" s="7">
        <v>1179981000</v>
      </c>
      <c r="R2004" s="7">
        <v>1189331000</v>
      </c>
    </row>
    <row r="2005" spans="1:18" x14ac:dyDescent="0.4">
      <c r="A2005" s="13" t="s">
        <v>2936</v>
      </c>
      <c r="B2005" s="4" t="s">
        <v>5118</v>
      </c>
      <c r="C2005" s="13">
        <v>12</v>
      </c>
      <c r="D2005" s="9"/>
      <c r="E2005" s="7">
        <v>10091490</v>
      </c>
      <c r="F2005" s="7">
        <v>14704033</v>
      </c>
      <c r="G2005" s="7">
        <v>7766389</v>
      </c>
      <c r="H2005" s="7">
        <v>6748693</v>
      </c>
      <c r="I2005" s="7">
        <v>18546067</v>
      </c>
      <c r="J2005" s="7">
        <v>18608000</v>
      </c>
      <c r="K2005" s="8">
        <v>27766733.879999999</v>
      </c>
      <c r="L2005" s="8">
        <v>3693108.13</v>
      </c>
      <c r="M2005" s="8">
        <v>3348984.44</v>
      </c>
      <c r="N2005" s="7">
        <v>-4630416</v>
      </c>
      <c r="O2005" s="7">
        <v>196100</v>
      </c>
      <c r="P2005" s="8">
        <v>-367547.14</v>
      </c>
      <c r="Q2005" s="8">
        <v>7933574.9000000004</v>
      </c>
      <c r="R2005" s="8">
        <v>18063942.989999998</v>
      </c>
    </row>
    <row r="2006" spans="1:18" x14ac:dyDescent="0.4">
      <c r="A2006" s="13" t="s">
        <v>2937</v>
      </c>
      <c r="B2006" s="4" t="s">
        <v>5119</v>
      </c>
      <c r="C2006" s="13">
        <v>12</v>
      </c>
      <c r="D2006" s="9"/>
      <c r="E2006" s="7">
        <v>-1473317</v>
      </c>
      <c r="F2006" s="7">
        <v>-1175412</v>
      </c>
      <c r="G2006" s="7">
        <v>-2731140</v>
      </c>
      <c r="H2006" s="7">
        <v>-329221</v>
      </c>
      <c r="I2006" s="7">
        <v>-3635733</v>
      </c>
      <c r="J2006" s="7">
        <v>-3441604</v>
      </c>
      <c r="K2006" s="7">
        <v>-4803001</v>
      </c>
      <c r="L2006" s="7">
        <v>-7196543</v>
      </c>
      <c r="M2006" s="9"/>
      <c r="N2006" s="8">
        <v>2330495.52</v>
      </c>
      <c r="O2006" s="8">
        <v>3498078.79</v>
      </c>
      <c r="P2006" s="8">
        <v>-1512434.05</v>
      </c>
      <c r="Q2006" s="8">
        <v>-1121457.8700000001</v>
      </c>
      <c r="R2006" s="8">
        <v>177550.3</v>
      </c>
    </row>
    <row r="2007" spans="1:18" x14ac:dyDescent="0.4">
      <c r="A2007" s="13" t="s">
        <v>2938</v>
      </c>
      <c r="B2007" s="4" t="s">
        <v>5120</v>
      </c>
      <c r="C2007" s="13">
        <v>12</v>
      </c>
      <c r="D2007" s="7">
        <v>2960791</v>
      </c>
      <c r="E2007" s="7">
        <v>-505800</v>
      </c>
      <c r="F2007" s="7">
        <v>-987766</v>
      </c>
      <c r="G2007" s="7">
        <v>-185037</v>
      </c>
      <c r="H2007" s="7">
        <v>3784275</v>
      </c>
      <c r="I2007" s="7">
        <v>512664</v>
      </c>
      <c r="J2007" s="7">
        <v>-1124836</v>
      </c>
      <c r="K2007" s="7">
        <v>-2791302</v>
      </c>
      <c r="L2007" s="7">
        <v>-5959186</v>
      </c>
      <c r="M2007" s="9"/>
      <c r="N2007" s="8">
        <v>985840.35</v>
      </c>
      <c r="O2007" s="8">
        <v>-1142540.95</v>
      </c>
      <c r="P2007" s="8">
        <v>-2186332.8199999998</v>
      </c>
      <c r="Q2007" s="8">
        <v>-2561864.08</v>
      </c>
      <c r="R2007" s="8">
        <v>6785570.5800000001</v>
      </c>
    </row>
    <row r="2008" spans="1:18" x14ac:dyDescent="0.4">
      <c r="A2008" s="13" t="s">
        <v>2939</v>
      </c>
      <c r="B2008" s="4" t="s">
        <v>5121</v>
      </c>
      <c r="C2008" s="13">
        <v>12</v>
      </c>
      <c r="D2008" s="7">
        <v>1584442</v>
      </c>
      <c r="E2008" s="7">
        <v>1108841</v>
      </c>
      <c r="F2008" s="7">
        <v>1324937</v>
      </c>
      <c r="G2008" s="7">
        <v>-2875611</v>
      </c>
      <c r="H2008" s="7">
        <v>-1782200</v>
      </c>
      <c r="I2008" s="7">
        <v>744978</v>
      </c>
      <c r="J2008" s="7">
        <v>841038</v>
      </c>
      <c r="K2008" s="7">
        <v>1537359</v>
      </c>
      <c r="L2008" s="7">
        <v>3768436</v>
      </c>
      <c r="M2008" s="9"/>
      <c r="N2008" s="8">
        <v>5714773.0999999996</v>
      </c>
      <c r="O2008" s="8">
        <v>8387010.71</v>
      </c>
      <c r="P2008" s="8">
        <v>8849368.8599999994</v>
      </c>
      <c r="Q2008" s="8">
        <v>10930352.210000001</v>
      </c>
      <c r="R2008" s="8">
        <v>11524594.720000001</v>
      </c>
    </row>
    <row r="2009" spans="1:18" x14ac:dyDescent="0.4">
      <c r="A2009" s="13" t="s">
        <v>2940</v>
      </c>
      <c r="B2009" s="4" t="s">
        <v>5122</v>
      </c>
      <c r="C2009" s="13">
        <v>12</v>
      </c>
      <c r="D2009" s="7">
        <v>2797771</v>
      </c>
      <c r="E2009" s="7">
        <v>1999095</v>
      </c>
      <c r="F2009" s="7">
        <v>2588852</v>
      </c>
      <c r="G2009" s="7">
        <v>2289151</v>
      </c>
      <c r="H2009" s="7">
        <v>172047</v>
      </c>
      <c r="I2009" s="7">
        <v>24444</v>
      </c>
      <c r="J2009" s="7">
        <v>74114</v>
      </c>
      <c r="K2009" s="7">
        <v>55320</v>
      </c>
      <c r="L2009" s="7">
        <v>-1819477</v>
      </c>
      <c r="M2009" s="8">
        <v>-2684286.4500000002</v>
      </c>
      <c r="N2009" s="8">
        <v>509612.88</v>
      </c>
      <c r="O2009" s="8">
        <v>401940.84</v>
      </c>
      <c r="P2009" s="8">
        <v>-585101.75</v>
      </c>
      <c r="Q2009" s="8">
        <v>1076944.46</v>
      </c>
      <c r="R2009" s="8">
        <v>779223.34</v>
      </c>
    </row>
    <row r="2010" spans="1:18" x14ac:dyDescent="0.4">
      <c r="A2010" s="13" t="s">
        <v>2941</v>
      </c>
      <c r="B2010" s="4" t="s">
        <v>5123</v>
      </c>
      <c r="C2010" s="13">
        <v>12</v>
      </c>
      <c r="D2010" s="9"/>
      <c r="E2010" s="7">
        <v>2061415</v>
      </c>
      <c r="F2010" s="7">
        <v>-1367707</v>
      </c>
      <c r="G2010" s="7">
        <v>-6087678</v>
      </c>
      <c r="H2010" s="7">
        <v>-5260003</v>
      </c>
      <c r="I2010" s="7">
        <v>-3091727</v>
      </c>
      <c r="J2010" s="7">
        <v>-1569485</v>
      </c>
      <c r="K2010" s="7">
        <v>-4327726</v>
      </c>
      <c r="L2010" s="7">
        <v>-3928607</v>
      </c>
      <c r="M2010" s="9"/>
      <c r="N2010" s="8">
        <v>-14182155.25</v>
      </c>
      <c r="O2010" s="8">
        <v>-13434759.76</v>
      </c>
      <c r="P2010" s="8">
        <v>-21015801.039999999</v>
      </c>
      <c r="Q2010" s="8">
        <v>-24631506.370000001</v>
      </c>
      <c r="R2010" s="8">
        <v>-7976907.3499999996</v>
      </c>
    </row>
    <row r="2011" spans="1:18" x14ac:dyDescent="0.4">
      <c r="A2011" s="13" t="s">
        <v>2942</v>
      </c>
      <c r="B2011" s="4" t="s">
        <v>5124</v>
      </c>
      <c r="C2011" s="13">
        <v>12</v>
      </c>
      <c r="D2011" s="7">
        <v>-1412417</v>
      </c>
      <c r="E2011" s="7">
        <v>-3756554</v>
      </c>
      <c r="F2011" s="7">
        <v>-5899529</v>
      </c>
      <c r="G2011" s="7">
        <v>-658113</v>
      </c>
      <c r="H2011" s="7">
        <v>1327670</v>
      </c>
      <c r="I2011" s="7">
        <v>-1705790</v>
      </c>
      <c r="J2011" s="7">
        <v>-3038703</v>
      </c>
      <c r="K2011" s="7">
        <v>-634162</v>
      </c>
      <c r="L2011" s="7">
        <v>3851082</v>
      </c>
      <c r="M2011" s="8">
        <v>3989785.36</v>
      </c>
      <c r="N2011" s="8">
        <v>-5066939.43</v>
      </c>
      <c r="O2011" s="8">
        <v>5491248.8200000003</v>
      </c>
      <c r="P2011" s="8">
        <v>8963501.6500000004</v>
      </c>
      <c r="Q2011" s="9"/>
      <c r="R2011" s="8">
        <v>1859711.74</v>
      </c>
    </row>
    <row r="2012" spans="1:18" x14ac:dyDescent="0.4">
      <c r="A2012" s="13" t="s">
        <v>2943</v>
      </c>
      <c r="B2012" s="4" t="s">
        <v>5125</v>
      </c>
      <c r="C2012" s="13">
        <v>3</v>
      </c>
      <c r="D2012" s="7">
        <v>444506</v>
      </c>
      <c r="E2012" s="7">
        <v>749829</v>
      </c>
      <c r="F2012" s="7">
        <v>-3072998</v>
      </c>
      <c r="G2012" s="7">
        <v>-394837</v>
      </c>
      <c r="H2012" s="7">
        <v>-1179356</v>
      </c>
      <c r="I2012" s="7">
        <v>-2101884</v>
      </c>
      <c r="J2012" s="7">
        <v>-2100163</v>
      </c>
      <c r="K2012" s="7">
        <v>-2176223</v>
      </c>
      <c r="L2012" s="7">
        <v>2699519</v>
      </c>
      <c r="M2012" s="9"/>
      <c r="N2012" s="8">
        <v>1859291.01</v>
      </c>
      <c r="O2012" s="8">
        <v>-2540739.5</v>
      </c>
      <c r="P2012" s="8">
        <v>-4157989.32</v>
      </c>
      <c r="Q2012" s="8">
        <v>1176535.93</v>
      </c>
      <c r="R2012" s="9"/>
    </row>
    <row r="2013" spans="1:18" x14ac:dyDescent="0.4">
      <c r="A2013" s="13" t="s">
        <v>2944</v>
      </c>
      <c r="B2013" s="4" t="s">
        <v>5126</v>
      </c>
      <c r="C2013" s="13">
        <v>12</v>
      </c>
      <c r="D2013" s="7">
        <v>7545501</v>
      </c>
      <c r="E2013" s="7">
        <v>2302994</v>
      </c>
      <c r="F2013" s="7">
        <v>-3810649</v>
      </c>
      <c r="G2013" s="7">
        <v>-3351222</v>
      </c>
      <c r="H2013" s="7">
        <v>-7298843</v>
      </c>
      <c r="I2013" s="7">
        <v>-5661913</v>
      </c>
      <c r="J2013" s="7">
        <v>9109085</v>
      </c>
      <c r="K2013" s="7">
        <v>7054871</v>
      </c>
      <c r="L2013" s="7">
        <v>3396485</v>
      </c>
      <c r="M2013" s="8">
        <v>10426338.310000001</v>
      </c>
      <c r="N2013" s="8">
        <v>9913053.0899999999</v>
      </c>
      <c r="O2013" s="8">
        <v>8178811.4500000002</v>
      </c>
      <c r="P2013" s="8">
        <v>10774785.140000001</v>
      </c>
      <c r="Q2013" s="8">
        <v>6173338.5199999996</v>
      </c>
      <c r="R2013" s="8">
        <v>8068860.4299999997</v>
      </c>
    </row>
    <row r="2014" spans="1:18" x14ac:dyDescent="0.4">
      <c r="A2014" s="13" t="s">
        <v>2945</v>
      </c>
      <c r="B2014" s="4" t="s">
        <v>5127</v>
      </c>
      <c r="C2014" s="13">
        <v>12</v>
      </c>
      <c r="D2014" s="7">
        <v>6080306</v>
      </c>
      <c r="E2014" s="7">
        <v>7562113</v>
      </c>
      <c r="F2014" s="7">
        <v>16962319</v>
      </c>
      <c r="G2014" s="7">
        <v>33626</v>
      </c>
      <c r="H2014" s="7">
        <v>4280681</v>
      </c>
      <c r="I2014" s="7">
        <v>6739551</v>
      </c>
      <c r="J2014" s="7">
        <v>20776446</v>
      </c>
      <c r="K2014" s="7">
        <v>-2654607</v>
      </c>
      <c r="L2014" s="7">
        <v>2657528</v>
      </c>
      <c r="M2014" s="9"/>
      <c r="N2014" s="8">
        <v>-1563539.32</v>
      </c>
      <c r="O2014" s="8">
        <v>4435770.46</v>
      </c>
      <c r="P2014" s="8">
        <v>2110924.5099999998</v>
      </c>
      <c r="Q2014" s="8">
        <v>1746489.08</v>
      </c>
      <c r="R2014" s="8">
        <v>3896793.96</v>
      </c>
    </row>
    <row r="2015" spans="1:18" x14ac:dyDescent="0.4">
      <c r="A2015" s="13" t="s">
        <v>2946</v>
      </c>
      <c r="B2015" s="4" t="s">
        <v>5128</v>
      </c>
      <c r="C2015" s="13">
        <v>12</v>
      </c>
      <c r="D2015" s="7">
        <v>-2057039</v>
      </c>
      <c r="E2015" s="7">
        <v>-101383</v>
      </c>
      <c r="F2015" s="7">
        <v>-273546</v>
      </c>
      <c r="G2015" s="7">
        <v>800562</v>
      </c>
      <c r="H2015" s="7">
        <v>-4461309</v>
      </c>
      <c r="I2015" s="7">
        <v>-3134195</v>
      </c>
      <c r="J2015" s="9"/>
      <c r="K2015" s="9"/>
      <c r="L2015" s="9"/>
      <c r="M2015" s="9"/>
      <c r="N2015" s="9"/>
      <c r="O2015" s="9"/>
      <c r="P2015" s="9"/>
      <c r="Q2015" s="9"/>
      <c r="R2015" s="9"/>
    </row>
    <row r="2016" spans="1:18" x14ac:dyDescent="0.4">
      <c r="A2016" s="13" t="s">
        <v>2947</v>
      </c>
      <c r="B2016" s="4" t="s">
        <v>5129</v>
      </c>
      <c r="C2016" s="13">
        <v>12</v>
      </c>
      <c r="D2016" s="9"/>
      <c r="E2016" s="9"/>
      <c r="F2016" s="9"/>
      <c r="G2016" s="9"/>
      <c r="H2016" s="9"/>
      <c r="I2016" s="9"/>
      <c r="J2016" s="9"/>
      <c r="K2016" s="9"/>
      <c r="L2016" s="9"/>
      <c r="M2016" s="9"/>
      <c r="N2016" s="9"/>
      <c r="O2016" s="9"/>
      <c r="P2016" s="9"/>
      <c r="Q2016" s="8">
        <v>884564.52</v>
      </c>
      <c r="R2016" s="8">
        <v>710985.33</v>
      </c>
    </row>
    <row r="2017" spans="1:18" x14ac:dyDescent="0.4">
      <c r="A2017" s="13" t="s">
        <v>2948</v>
      </c>
      <c r="B2017" s="4" t="s">
        <v>5130</v>
      </c>
      <c r="C2017" s="13">
        <v>12</v>
      </c>
      <c r="D2017" s="9"/>
      <c r="E2017" s="9"/>
      <c r="F2017" s="9"/>
      <c r="G2017" s="9"/>
      <c r="H2017" s="9"/>
      <c r="I2017" s="7">
        <v>-1654204</v>
      </c>
      <c r="J2017" s="7">
        <v>22410</v>
      </c>
      <c r="K2017" s="7">
        <v>-1258204</v>
      </c>
      <c r="L2017" s="7">
        <v>-1045098</v>
      </c>
      <c r="M2017" s="9"/>
      <c r="N2017" s="8">
        <v>-128975.1</v>
      </c>
      <c r="O2017" s="8">
        <v>-2023240.86</v>
      </c>
      <c r="P2017" s="7">
        <v>1753562</v>
      </c>
      <c r="Q2017" s="8">
        <v>4153392.7</v>
      </c>
      <c r="R2017" s="8">
        <v>5209266.67</v>
      </c>
    </row>
    <row r="2018" spans="1:18" x14ac:dyDescent="0.4">
      <c r="A2018" s="13" t="s">
        <v>2949</v>
      </c>
      <c r="B2018" s="4" t="s">
        <v>5131</v>
      </c>
      <c r="C2018" s="13">
        <v>12</v>
      </c>
      <c r="D2018" s="7">
        <v>-161053</v>
      </c>
      <c r="E2018" s="7">
        <v>2963022</v>
      </c>
      <c r="F2018" s="7">
        <v>5124877</v>
      </c>
      <c r="G2018" s="7">
        <v>4984753</v>
      </c>
      <c r="H2018" s="7">
        <v>-2635781</v>
      </c>
      <c r="I2018" s="7">
        <v>780108</v>
      </c>
      <c r="J2018" s="7">
        <v>-4305259</v>
      </c>
      <c r="K2018" s="9"/>
      <c r="L2018" s="9"/>
      <c r="M2018" s="9"/>
      <c r="N2018" s="9"/>
      <c r="O2018" s="9"/>
      <c r="P2018" s="9"/>
      <c r="Q2018" s="9"/>
      <c r="R2018" s="9"/>
    </row>
    <row r="2019" spans="1:18" x14ac:dyDescent="0.4">
      <c r="A2019" s="13" t="s">
        <v>2950</v>
      </c>
      <c r="B2019" s="4" t="s">
        <v>5132</v>
      </c>
      <c r="C2019" s="13">
        <v>12</v>
      </c>
      <c r="D2019" s="9"/>
      <c r="E2019" s="7">
        <v>5108974</v>
      </c>
      <c r="F2019" s="7">
        <v>4413523</v>
      </c>
      <c r="G2019" s="7">
        <v>560024</v>
      </c>
      <c r="H2019" s="7">
        <v>1561864</v>
      </c>
      <c r="I2019" s="7">
        <v>2616817</v>
      </c>
      <c r="J2019" s="7">
        <v>3695572</v>
      </c>
      <c r="K2019" s="7">
        <v>4835945</v>
      </c>
      <c r="L2019" s="7">
        <v>4823686</v>
      </c>
      <c r="M2019" s="9"/>
      <c r="N2019" s="8">
        <v>318297.3</v>
      </c>
      <c r="O2019" s="8">
        <v>2078907.33</v>
      </c>
      <c r="P2019" s="7">
        <v>-2572056</v>
      </c>
      <c r="Q2019" s="7">
        <v>2159994</v>
      </c>
      <c r="R2019" s="8">
        <v>66209.39</v>
      </c>
    </row>
    <row r="2020" spans="1:18" x14ac:dyDescent="0.4">
      <c r="A2020" s="13" t="s">
        <v>2951</v>
      </c>
      <c r="B2020" s="4" t="s">
        <v>5133</v>
      </c>
      <c r="C2020" s="13">
        <v>12</v>
      </c>
      <c r="D2020" s="9"/>
      <c r="E2020" s="9"/>
      <c r="F2020" s="7">
        <v>65056418</v>
      </c>
      <c r="G2020" s="7">
        <v>-11712384</v>
      </c>
      <c r="H2020" s="7">
        <v>-54462490</v>
      </c>
      <c r="I2020" s="7">
        <v>2526269</v>
      </c>
      <c r="J2020" s="7">
        <v>5574968</v>
      </c>
      <c r="K2020" s="7">
        <v>-23912398</v>
      </c>
      <c r="L2020" s="7">
        <v>-20029740</v>
      </c>
      <c r="M2020" s="9"/>
      <c r="N2020" s="8">
        <v>-10480672.859999999</v>
      </c>
      <c r="O2020" s="8">
        <v>-7993281.0099999998</v>
      </c>
      <c r="P2020" s="8">
        <v>1492386.52</v>
      </c>
      <c r="Q2020" s="7">
        <v>302397</v>
      </c>
      <c r="R2020" s="8">
        <v>-9442255.9499999993</v>
      </c>
    </row>
    <row r="2021" spans="1:18" x14ac:dyDescent="0.4">
      <c r="A2021" s="13" t="s">
        <v>2952</v>
      </c>
      <c r="B2021" s="4" t="s">
        <v>5134</v>
      </c>
      <c r="C2021" s="13">
        <v>12</v>
      </c>
      <c r="D2021" s="7">
        <v>1635545</v>
      </c>
      <c r="E2021" s="7">
        <v>711677</v>
      </c>
      <c r="F2021" s="7">
        <v>1276890</v>
      </c>
      <c r="G2021" s="7">
        <v>1982714</v>
      </c>
      <c r="H2021" s="7">
        <v>1203256</v>
      </c>
      <c r="I2021" s="7">
        <v>1948266</v>
      </c>
      <c r="J2021" s="7">
        <v>3063707</v>
      </c>
      <c r="K2021" s="7">
        <v>3851270</v>
      </c>
      <c r="L2021" s="7">
        <v>3131814</v>
      </c>
      <c r="M2021" s="9"/>
      <c r="N2021" s="8">
        <v>11214953.609999999</v>
      </c>
      <c r="O2021" s="8">
        <v>2103563.73</v>
      </c>
      <c r="P2021" s="8">
        <v>110503.09</v>
      </c>
      <c r="Q2021" s="7">
        <v>2963485</v>
      </c>
      <c r="R2021" s="8">
        <v>-2635639.94</v>
      </c>
    </row>
    <row r="2022" spans="1:18" x14ac:dyDescent="0.4">
      <c r="A2022" s="13" t="s">
        <v>2953</v>
      </c>
      <c r="B2022" s="4" t="s">
        <v>5135</v>
      </c>
      <c r="C2022" s="13">
        <v>12</v>
      </c>
      <c r="D2022" s="7">
        <v>1481008</v>
      </c>
      <c r="E2022" s="7">
        <v>330391</v>
      </c>
      <c r="F2022" s="7">
        <v>-262275</v>
      </c>
      <c r="G2022" s="7">
        <v>-801190</v>
      </c>
      <c r="H2022" s="7">
        <v>-545587</v>
      </c>
      <c r="I2022" s="7">
        <v>-4571432</v>
      </c>
      <c r="J2022" s="9"/>
      <c r="K2022" s="9"/>
      <c r="L2022" s="9"/>
      <c r="M2022" s="9"/>
      <c r="N2022" s="9"/>
      <c r="O2022" s="9"/>
      <c r="P2022" s="9"/>
      <c r="Q2022" s="9"/>
      <c r="R2022" s="9"/>
    </row>
    <row r="2023" spans="1:18" x14ac:dyDescent="0.4">
      <c r="A2023" s="13" t="s">
        <v>2954</v>
      </c>
      <c r="B2023" s="4" t="s">
        <v>5136</v>
      </c>
      <c r="C2023" s="13">
        <v>12</v>
      </c>
      <c r="D2023" s="9"/>
      <c r="E2023" s="7">
        <v>1276961</v>
      </c>
      <c r="F2023" s="7">
        <v>1367061</v>
      </c>
      <c r="G2023" s="7">
        <v>1542320</v>
      </c>
      <c r="H2023" s="7">
        <v>-5719699</v>
      </c>
      <c r="I2023" s="7">
        <v>-3130376</v>
      </c>
      <c r="J2023" s="7">
        <v>-9614571</v>
      </c>
      <c r="K2023" s="7">
        <v>-18945240</v>
      </c>
      <c r="L2023" s="9"/>
      <c r="M2023" s="9"/>
      <c r="N2023" s="9"/>
      <c r="O2023" s="9"/>
      <c r="P2023" s="9"/>
      <c r="Q2023" s="9"/>
      <c r="R2023" s="9"/>
    </row>
    <row r="2024" spans="1:18" x14ac:dyDescent="0.4">
      <c r="A2024" s="13" t="s">
        <v>2955</v>
      </c>
      <c r="B2024" s="4" t="s">
        <v>5137</v>
      </c>
      <c r="C2024" s="13">
        <v>12</v>
      </c>
      <c r="D2024" s="9"/>
      <c r="E2024" s="7">
        <v>23397216</v>
      </c>
      <c r="F2024" s="7">
        <v>16931318</v>
      </c>
      <c r="G2024" s="7">
        <v>-94417</v>
      </c>
      <c r="H2024" s="7">
        <v>-2428365</v>
      </c>
      <c r="I2024" s="7">
        <v>4514143</v>
      </c>
      <c r="J2024" s="7">
        <v>22639416</v>
      </c>
      <c r="K2024" s="7">
        <v>77119399</v>
      </c>
      <c r="L2024" s="7">
        <v>28904139</v>
      </c>
      <c r="M2024" s="8">
        <v>10091940.99</v>
      </c>
      <c r="N2024" s="8">
        <v>7679413.9199999999</v>
      </c>
      <c r="O2024" s="7">
        <v>66847778</v>
      </c>
      <c r="P2024" s="8">
        <v>35030615.479999997</v>
      </c>
      <c r="Q2024" s="8">
        <v>31170307.73</v>
      </c>
      <c r="R2024" s="8">
        <v>-15341966.439999999</v>
      </c>
    </row>
    <row r="2025" spans="1:18" x14ac:dyDescent="0.4">
      <c r="A2025" s="13" t="s">
        <v>2956</v>
      </c>
      <c r="B2025" s="4" t="s">
        <v>5138</v>
      </c>
      <c r="C2025" s="13">
        <v>12</v>
      </c>
      <c r="D2025" s="7">
        <v>-2054149</v>
      </c>
      <c r="E2025" s="7">
        <v>-859442</v>
      </c>
      <c r="F2025" s="7">
        <v>4177523</v>
      </c>
      <c r="G2025" s="7">
        <v>-3087889</v>
      </c>
      <c r="H2025" s="7">
        <v>4013412</v>
      </c>
      <c r="I2025" s="7">
        <v>-5874746</v>
      </c>
      <c r="J2025" s="7">
        <v>1770295</v>
      </c>
      <c r="K2025" s="7">
        <v>86272</v>
      </c>
      <c r="L2025" s="7">
        <v>-4616606</v>
      </c>
      <c r="M2025" s="9"/>
      <c r="N2025" s="9"/>
      <c r="O2025" s="9"/>
      <c r="P2025" s="9"/>
      <c r="Q2025" s="9"/>
      <c r="R2025" s="9"/>
    </row>
    <row r="2026" spans="1:18" x14ac:dyDescent="0.4">
      <c r="A2026" s="13" t="s">
        <v>2957</v>
      </c>
      <c r="B2026" s="4" t="s">
        <v>5139</v>
      </c>
      <c r="C2026" s="13">
        <v>12</v>
      </c>
      <c r="D2026" s="7">
        <v>-10704107</v>
      </c>
      <c r="E2026" s="9"/>
      <c r="F2026" s="9"/>
      <c r="G2026" s="9"/>
      <c r="H2026" s="9"/>
      <c r="I2026" s="9"/>
      <c r="J2026" s="9"/>
      <c r="K2026" s="9"/>
      <c r="L2026" s="9"/>
      <c r="M2026" s="9"/>
      <c r="N2026" s="9"/>
      <c r="O2026" s="9"/>
      <c r="P2026" s="9"/>
      <c r="Q2026" s="9"/>
      <c r="R2026" s="9"/>
    </row>
    <row r="2027" spans="1:18" x14ac:dyDescent="0.4">
      <c r="A2027" s="13" t="s">
        <v>2958</v>
      </c>
      <c r="B2027" s="4" t="s">
        <v>5140</v>
      </c>
      <c r="C2027" s="13">
        <v>12</v>
      </c>
      <c r="D2027" s="9"/>
      <c r="E2027" s="7">
        <v>-3708048</v>
      </c>
      <c r="F2027" s="7">
        <v>-1970329</v>
      </c>
      <c r="G2027" s="7">
        <v>-2370851</v>
      </c>
      <c r="H2027" s="7">
        <v>-3933880</v>
      </c>
      <c r="I2027" s="7">
        <v>-6203467</v>
      </c>
      <c r="J2027" s="7">
        <v>-4745232</v>
      </c>
      <c r="K2027" s="7">
        <v>-1023566</v>
      </c>
      <c r="L2027" s="7">
        <v>2544858</v>
      </c>
      <c r="M2027" s="9"/>
      <c r="N2027" s="8">
        <v>524759.64</v>
      </c>
      <c r="O2027" s="8">
        <v>-2111962.83</v>
      </c>
      <c r="P2027" s="7">
        <v>-23067992</v>
      </c>
      <c r="Q2027" s="7">
        <v>-6377748</v>
      </c>
      <c r="R2027" s="7">
        <v>372778</v>
      </c>
    </row>
    <row r="2028" spans="1:18" x14ac:dyDescent="0.4">
      <c r="A2028" s="13" t="s">
        <v>2959</v>
      </c>
      <c r="B2028" s="4" t="s">
        <v>5141</v>
      </c>
      <c r="C2028" s="13">
        <v>12</v>
      </c>
      <c r="D2028" s="9"/>
      <c r="E2028" s="7">
        <v>-1502251</v>
      </c>
      <c r="F2028" s="7">
        <v>1855888</v>
      </c>
      <c r="G2028" s="7">
        <v>-6001902</v>
      </c>
      <c r="H2028" s="7">
        <v>-11652331</v>
      </c>
      <c r="I2028" s="7">
        <v>-13125297</v>
      </c>
      <c r="J2028" s="7">
        <v>-13768668</v>
      </c>
      <c r="K2028" s="7">
        <v>-4286699</v>
      </c>
      <c r="L2028" s="7">
        <v>-5718175</v>
      </c>
      <c r="M2028" s="8">
        <v>-4624301.6900000004</v>
      </c>
      <c r="N2028" s="8">
        <v>-586671.48</v>
      </c>
      <c r="O2028" s="8">
        <v>119415.58</v>
      </c>
      <c r="P2028" s="8">
        <v>-656125.68000000005</v>
      </c>
      <c r="Q2028" s="8">
        <v>-164860.94</v>
      </c>
      <c r="R2028" s="9"/>
    </row>
    <row r="2029" spans="1:18" x14ac:dyDescent="0.4">
      <c r="A2029" s="13" t="s">
        <v>161</v>
      </c>
      <c r="B2029" s="4" t="s">
        <v>369</v>
      </c>
      <c r="C2029" s="13">
        <v>12</v>
      </c>
      <c r="D2029" s="9"/>
      <c r="E2029" s="9"/>
      <c r="F2029" s="7">
        <v>170886007</v>
      </c>
      <c r="G2029" s="9"/>
      <c r="H2029" s="9"/>
      <c r="I2029" s="9"/>
      <c r="J2029" s="9"/>
      <c r="K2029" s="9"/>
      <c r="L2029" s="9"/>
      <c r="M2029" s="8">
        <v>300434341.26999998</v>
      </c>
      <c r="N2029" s="8">
        <v>255928272.41999999</v>
      </c>
      <c r="O2029" s="7">
        <v>30537867</v>
      </c>
      <c r="P2029" s="8">
        <v>49713232.68</v>
      </c>
      <c r="Q2029" s="8">
        <v>95972514.269999996</v>
      </c>
      <c r="R2029" s="8">
        <v>115899124.03</v>
      </c>
    </row>
    <row r="2030" spans="1:18" x14ac:dyDescent="0.4">
      <c r="A2030" s="13" t="s">
        <v>2960</v>
      </c>
      <c r="B2030" s="4" t="s">
        <v>5142</v>
      </c>
      <c r="C2030" s="13">
        <v>12</v>
      </c>
      <c r="D2030" s="7">
        <v>12371970</v>
      </c>
      <c r="E2030" s="7">
        <v>8731079</v>
      </c>
      <c r="F2030" s="7">
        <v>5997020</v>
      </c>
      <c r="G2030" s="7">
        <v>8130279</v>
      </c>
      <c r="H2030" s="7">
        <v>6000186</v>
      </c>
      <c r="I2030" s="7">
        <v>5041971</v>
      </c>
      <c r="J2030" s="7">
        <v>4372742</v>
      </c>
      <c r="K2030" s="7">
        <v>9873223</v>
      </c>
      <c r="L2030" s="7">
        <v>8687721</v>
      </c>
      <c r="M2030" s="9"/>
      <c r="N2030" s="7">
        <v>30514473</v>
      </c>
      <c r="O2030" s="7">
        <v>7314370</v>
      </c>
      <c r="P2030" s="7">
        <v>-5581794</v>
      </c>
      <c r="Q2030" s="7">
        <v>8857713</v>
      </c>
      <c r="R2030" s="7">
        <v>8980349</v>
      </c>
    </row>
    <row r="2031" spans="1:18" x14ac:dyDescent="0.4">
      <c r="A2031" s="13" t="s">
        <v>2961</v>
      </c>
      <c r="B2031" s="4" t="s">
        <v>5143</v>
      </c>
      <c r="C2031" s="13">
        <v>12</v>
      </c>
      <c r="D2031" s="9"/>
      <c r="E2031" s="7">
        <v>2089024</v>
      </c>
      <c r="F2031" s="7">
        <v>2617450</v>
      </c>
      <c r="G2031" s="7">
        <v>621433</v>
      </c>
      <c r="H2031" s="7">
        <v>-2621571</v>
      </c>
      <c r="I2031" s="7">
        <v>-49281</v>
      </c>
      <c r="J2031" s="7">
        <v>-1828231</v>
      </c>
      <c r="K2031" s="7">
        <v>1551486</v>
      </c>
      <c r="L2031" s="7">
        <v>-1872931</v>
      </c>
      <c r="M2031" s="9"/>
      <c r="N2031" s="9"/>
      <c r="O2031" s="9"/>
      <c r="P2031" s="9"/>
      <c r="Q2031" s="9"/>
      <c r="R2031" s="9"/>
    </row>
    <row r="2032" spans="1:18" x14ac:dyDescent="0.4">
      <c r="A2032" s="13" t="s">
        <v>2962</v>
      </c>
      <c r="B2032" s="4" t="s">
        <v>5144</v>
      </c>
      <c r="C2032" s="13">
        <v>12</v>
      </c>
      <c r="D2032" s="9"/>
      <c r="E2032" s="9"/>
      <c r="F2032" s="9"/>
      <c r="G2032" s="7">
        <v>3819941</v>
      </c>
      <c r="H2032" s="7">
        <v>-25735685</v>
      </c>
      <c r="I2032" s="7">
        <v>-18286700</v>
      </c>
      <c r="J2032" s="7">
        <v>-33308422</v>
      </c>
      <c r="K2032" s="7">
        <v>-8545233</v>
      </c>
      <c r="L2032" s="7">
        <v>-4972789</v>
      </c>
      <c r="M2032" s="9"/>
      <c r="N2032" s="9"/>
      <c r="O2032" s="9"/>
      <c r="P2032" s="9"/>
      <c r="Q2032" s="9"/>
      <c r="R2032" s="9"/>
    </row>
    <row r="2033" spans="1:18" x14ac:dyDescent="0.4">
      <c r="A2033" s="13" t="s">
        <v>2963</v>
      </c>
      <c r="B2033" s="4" t="s">
        <v>5145</v>
      </c>
      <c r="C2033" s="13">
        <v>12</v>
      </c>
      <c r="D2033" s="7">
        <v>4712159</v>
      </c>
      <c r="E2033" s="7">
        <v>4258540</v>
      </c>
      <c r="F2033" s="7">
        <v>5561053</v>
      </c>
      <c r="G2033" s="7">
        <v>5751152</v>
      </c>
      <c r="H2033" s="7">
        <v>6918311</v>
      </c>
      <c r="I2033" s="7">
        <v>6981839</v>
      </c>
      <c r="J2033" s="7">
        <v>6350588</v>
      </c>
      <c r="K2033" s="7">
        <v>6233488</v>
      </c>
      <c r="L2033" s="7">
        <v>5834574</v>
      </c>
      <c r="M2033" s="9"/>
      <c r="N2033" s="8">
        <v>7640792.9299999997</v>
      </c>
      <c r="O2033" s="8">
        <v>5566452.8200000003</v>
      </c>
      <c r="P2033" s="8">
        <v>5668100.4800000004</v>
      </c>
      <c r="Q2033" s="8">
        <v>1651573.48</v>
      </c>
      <c r="R2033" s="8">
        <v>2518079.98</v>
      </c>
    </row>
    <row r="2034" spans="1:18" x14ac:dyDescent="0.4">
      <c r="A2034" s="13" t="s">
        <v>2964</v>
      </c>
      <c r="B2034" s="4" t="s">
        <v>5146</v>
      </c>
      <c r="C2034" s="13">
        <v>12</v>
      </c>
      <c r="D2034" s="9"/>
      <c r="E2034" s="7">
        <v>5077193</v>
      </c>
      <c r="F2034" s="7">
        <v>-2025377</v>
      </c>
      <c r="G2034" s="7">
        <v>-5846232</v>
      </c>
      <c r="H2034" s="7">
        <v>3417199</v>
      </c>
      <c r="I2034" s="7">
        <v>3218513</v>
      </c>
      <c r="J2034" s="7">
        <v>3792641</v>
      </c>
      <c r="K2034" s="7">
        <v>6204300</v>
      </c>
      <c r="L2034" s="7">
        <v>3063423</v>
      </c>
      <c r="M2034" s="9"/>
      <c r="N2034" s="8">
        <v>2072359.76</v>
      </c>
      <c r="O2034" s="8">
        <v>-3583186.53</v>
      </c>
      <c r="P2034" s="8">
        <v>2791814.4</v>
      </c>
      <c r="Q2034" s="8">
        <v>5026650.99</v>
      </c>
      <c r="R2034" s="8">
        <v>6812835.2000000002</v>
      </c>
    </row>
    <row r="2035" spans="1:18" x14ac:dyDescent="0.4">
      <c r="A2035" s="13" t="s">
        <v>2965</v>
      </c>
      <c r="B2035" s="4" t="s">
        <v>5147</v>
      </c>
      <c r="C2035" s="13">
        <v>12</v>
      </c>
      <c r="D2035" s="9"/>
      <c r="E2035" s="9"/>
      <c r="F2035" s="9"/>
      <c r="G2035" s="9"/>
      <c r="H2035" s="9"/>
      <c r="I2035" s="9"/>
      <c r="J2035" s="9"/>
      <c r="K2035" s="9"/>
      <c r="L2035" s="9"/>
      <c r="M2035" s="8">
        <v>7769700.0199999996</v>
      </c>
      <c r="N2035" s="8">
        <v>21307083.789999999</v>
      </c>
      <c r="O2035" s="8">
        <v>2645681.08</v>
      </c>
      <c r="P2035" s="8">
        <v>-1975717.06</v>
      </c>
      <c r="Q2035" s="8">
        <v>10129526.949999999</v>
      </c>
      <c r="R2035" s="8">
        <v>15705480.91</v>
      </c>
    </row>
    <row r="2036" spans="1:18" x14ac:dyDescent="0.4">
      <c r="A2036" s="13" t="s">
        <v>2966</v>
      </c>
      <c r="B2036" s="4" t="s">
        <v>5148</v>
      </c>
      <c r="C2036" s="13">
        <v>12</v>
      </c>
      <c r="D2036" s="9"/>
      <c r="E2036" s="7">
        <v>3467874</v>
      </c>
      <c r="F2036" s="7">
        <v>5256546</v>
      </c>
      <c r="G2036" s="7">
        <v>8407158</v>
      </c>
      <c r="H2036" s="7">
        <v>9026606</v>
      </c>
      <c r="I2036" s="7">
        <v>15815754</v>
      </c>
      <c r="J2036" s="7">
        <v>-46893476</v>
      </c>
      <c r="K2036" s="9"/>
      <c r="L2036" s="9"/>
      <c r="M2036" s="9"/>
      <c r="N2036" s="9"/>
      <c r="O2036" s="9"/>
      <c r="P2036" s="9"/>
      <c r="Q2036" s="9"/>
      <c r="R2036" s="9"/>
    </row>
    <row r="2037" spans="1:18" x14ac:dyDescent="0.4">
      <c r="A2037" s="13" t="s">
        <v>2967</v>
      </c>
      <c r="B2037" s="4" t="s">
        <v>5149</v>
      </c>
      <c r="C2037" s="13">
        <v>12</v>
      </c>
      <c r="D2037" s="9"/>
      <c r="E2037" s="9"/>
      <c r="F2037" s="9"/>
      <c r="G2037" s="9"/>
      <c r="H2037" s="7">
        <v>6453524</v>
      </c>
      <c r="I2037" s="7">
        <v>8175657</v>
      </c>
      <c r="J2037" s="7">
        <v>16513769</v>
      </c>
      <c r="K2037" s="7">
        <v>12234040</v>
      </c>
      <c r="L2037" s="7">
        <v>12462628</v>
      </c>
      <c r="M2037" s="9"/>
      <c r="N2037" s="8">
        <v>11519457.1</v>
      </c>
      <c r="O2037" s="8">
        <v>-4970958.1500000004</v>
      </c>
      <c r="P2037" s="8">
        <v>7082033.5899999999</v>
      </c>
      <c r="Q2037" s="8">
        <v>2869604.65</v>
      </c>
      <c r="R2037" s="8">
        <v>-1034265.35</v>
      </c>
    </row>
    <row r="2038" spans="1:18" x14ac:dyDescent="0.4">
      <c r="A2038" s="13" t="s">
        <v>2968</v>
      </c>
      <c r="B2038" s="4" t="s">
        <v>5150</v>
      </c>
      <c r="C2038" s="13">
        <v>12</v>
      </c>
      <c r="D2038" s="9"/>
      <c r="E2038" s="9"/>
      <c r="F2038" s="9"/>
      <c r="G2038" s="9"/>
      <c r="H2038" s="9"/>
      <c r="I2038" s="9"/>
      <c r="J2038" s="9"/>
      <c r="K2038" s="7">
        <v>13608883</v>
      </c>
      <c r="L2038" s="7">
        <v>15465170</v>
      </c>
      <c r="M2038" s="8">
        <v>17507039.859999999</v>
      </c>
      <c r="N2038" s="8">
        <v>24127249.859999999</v>
      </c>
      <c r="O2038" s="8">
        <v>12114022.199999999</v>
      </c>
      <c r="P2038" s="7">
        <v>11373349</v>
      </c>
      <c r="Q2038" s="8">
        <v>3239040.88</v>
      </c>
      <c r="R2038" s="8">
        <v>4278661.17</v>
      </c>
    </row>
    <row r="2039" spans="1:18" x14ac:dyDescent="0.4">
      <c r="A2039" s="13" t="s">
        <v>843</v>
      </c>
      <c r="B2039" s="4" t="s">
        <v>1390</v>
      </c>
      <c r="C2039" s="13">
        <v>12</v>
      </c>
      <c r="D2039" s="7">
        <v>4229376</v>
      </c>
      <c r="E2039" s="7">
        <v>3559280</v>
      </c>
      <c r="F2039" s="7">
        <v>4887875</v>
      </c>
      <c r="G2039" s="7">
        <v>4254222</v>
      </c>
      <c r="H2039" s="7">
        <v>1754320</v>
      </c>
      <c r="I2039" s="7">
        <v>385399</v>
      </c>
      <c r="J2039" s="7">
        <v>7603268</v>
      </c>
      <c r="K2039" s="7">
        <v>17089740</v>
      </c>
      <c r="L2039" s="7">
        <v>16170959</v>
      </c>
      <c r="M2039" s="8">
        <v>9447153.5800000001</v>
      </c>
      <c r="N2039" s="8">
        <v>8799248.6600000001</v>
      </c>
      <c r="O2039" s="8">
        <v>1948556.99</v>
      </c>
      <c r="P2039" s="8">
        <v>-2641492.58</v>
      </c>
      <c r="Q2039" s="8">
        <v>8042192.5899999999</v>
      </c>
      <c r="R2039" s="8">
        <v>11615923.560000001</v>
      </c>
    </row>
    <row r="2040" spans="1:18" x14ac:dyDescent="0.4">
      <c r="A2040" s="13" t="s">
        <v>2969</v>
      </c>
      <c r="B2040" s="4" t="s">
        <v>5151</v>
      </c>
      <c r="C2040" s="13">
        <v>12</v>
      </c>
      <c r="D2040" s="9"/>
      <c r="E2040" s="9"/>
      <c r="F2040" s="9"/>
      <c r="G2040" s="9"/>
      <c r="H2040" s="9"/>
      <c r="I2040" s="9"/>
      <c r="J2040" s="7">
        <v>2197067</v>
      </c>
      <c r="K2040" s="7">
        <v>-432060</v>
      </c>
      <c r="L2040" s="7">
        <v>-207604</v>
      </c>
      <c r="M2040" s="9"/>
      <c r="N2040" s="8">
        <v>2079824.04</v>
      </c>
      <c r="O2040" s="8">
        <v>3048901.46</v>
      </c>
      <c r="P2040" s="8">
        <v>5106715.18</v>
      </c>
      <c r="Q2040" s="8">
        <v>15087379.029999999</v>
      </c>
      <c r="R2040" s="8">
        <v>9649786.0099999998</v>
      </c>
    </row>
    <row r="2041" spans="1:18" x14ac:dyDescent="0.4">
      <c r="A2041" s="13" t="s">
        <v>2970</v>
      </c>
      <c r="B2041" s="4" t="s">
        <v>5152</v>
      </c>
      <c r="C2041" s="13">
        <v>12</v>
      </c>
      <c r="D2041" s="7">
        <v>349172</v>
      </c>
      <c r="E2041" s="7">
        <v>864951</v>
      </c>
      <c r="F2041" s="7">
        <v>1542386</v>
      </c>
      <c r="G2041" s="7">
        <v>3124019</v>
      </c>
      <c r="H2041" s="7">
        <v>4026539</v>
      </c>
      <c r="I2041" s="7">
        <v>5010320</v>
      </c>
      <c r="J2041" s="7">
        <v>-1940234</v>
      </c>
      <c r="K2041" s="9"/>
      <c r="L2041" s="9"/>
      <c r="M2041" s="9"/>
      <c r="N2041" s="9"/>
      <c r="O2041" s="9"/>
      <c r="P2041" s="9"/>
      <c r="Q2041" s="9"/>
      <c r="R2041" s="9"/>
    </row>
    <row r="2042" spans="1:18" x14ac:dyDescent="0.4">
      <c r="A2042" s="13" t="s">
        <v>2971</v>
      </c>
      <c r="B2042" s="4" t="s">
        <v>5153</v>
      </c>
      <c r="C2042" s="13">
        <v>12</v>
      </c>
      <c r="D2042" s="9"/>
      <c r="E2042" s="7">
        <v>70784808</v>
      </c>
      <c r="F2042" s="7">
        <v>57022732</v>
      </c>
      <c r="G2042" s="7">
        <v>-59637413</v>
      </c>
      <c r="H2042" s="7">
        <v>-172121054</v>
      </c>
      <c r="I2042" s="9"/>
      <c r="J2042" s="9"/>
      <c r="K2042" s="9"/>
      <c r="L2042" s="9"/>
      <c r="M2042" s="9"/>
      <c r="N2042" s="9"/>
      <c r="O2042" s="9"/>
      <c r="P2042" s="9"/>
      <c r="Q2042" s="9"/>
      <c r="R2042" s="9"/>
    </row>
    <row r="2043" spans="1:18" x14ac:dyDescent="0.4">
      <c r="A2043" s="13" t="s">
        <v>2972</v>
      </c>
      <c r="B2043" s="4" t="s">
        <v>5154</v>
      </c>
      <c r="C2043" s="13">
        <v>12</v>
      </c>
      <c r="D2043" s="9"/>
      <c r="E2043" s="7">
        <v>2026494</v>
      </c>
      <c r="F2043" s="7">
        <v>2672478</v>
      </c>
      <c r="G2043" s="7">
        <v>2009505</v>
      </c>
      <c r="H2043" s="7">
        <v>81551</v>
      </c>
      <c r="I2043" s="7">
        <v>-1313217</v>
      </c>
      <c r="J2043" s="7">
        <v>508368</v>
      </c>
      <c r="K2043" s="7">
        <v>-605427</v>
      </c>
      <c r="L2043" s="7">
        <v>-5541009</v>
      </c>
      <c r="M2043" s="8">
        <v>1908021.24</v>
      </c>
      <c r="N2043" s="8">
        <v>-2712793.36</v>
      </c>
      <c r="O2043" s="9"/>
      <c r="P2043" s="8">
        <v>-5229891.9400000004</v>
      </c>
      <c r="Q2043" s="8">
        <v>-1738947.81</v>
      </c>
      <c r="R2043" s="8">
        <v>-2400746.59</v>
      </c>
    </row>
    <row r="2044" spans="1:18" x14ac:dyDescent="0.4">
      <c r="A2044" s="13" t="s">
        <v>2973</v>
      </c>
      <c r="B2044" s="4" t="s">
        <v>5155</v>
      </c>
      <c r="C2044" s="13">
        <v>12</v>
      </c>
      <c r="D2044" s="7">
        <v>-10466242</v>
      </c>
      <c r="E2044" s="7">
        <v>-2698326</v>
      </c>
      <c r="F2044" s="7">
        <v>-532256</v>
      </c>
      <c r="G2044" s="7">
        <v>944710</v>
      </c>
      <c r="H2044" s="9"/>
      <c r="I2044" s="9"/>
      <c r="J2044" s="9"/>
      <c r="K2044" s="9"/>
      <c r="L2044" s="9"/>
      <c r="M2044" s="9"/>
      <c r="N2044" s="9"/>
      <c r="O2044" s="9"/>
      <c r="P2044" s="9"/>
      <c r="Q2044" s="9"/>
      <c r="R2044" s="9"/>
    </row>
    <row r="2045" spans="1:18" x14ac:dyDescent="0.4">
      <c r="A2045" s="13" t="s">
        <v>2974</v>
      </c>
      <c r="B2045" s="4" t="s">
        <v>5156</v>
      </c>
      <c r="C2045" s="13">
        <v>12</v>
      </c>
      <c r="D2045" s="7">
        <v>4826317</v>
      </c>
      <c r="E2045" s="7">
        <v>-2369134</v>
      </c>
      <c r="F2045" s="7">
        <v>5271938</v>
      </c>
      <c r="G2045" s="7">
        <v>7127953</v>
      </c>
      <c r="H2045" s="7">
        <v>8304643</v>
      </c>
      <c r="I2045" s="7">
        <v>12264505</v>
      </c>
      <c r="J2045" s="7">
        <v>13265810</v>
      </c>
      <c r="K2045" s="8">
        <v>17928909.789999999</v>
      </c>
      <c r="L2045" s="8">
        <v>13870661.34</v>
      </c>
      <c r="M2045" s="8">
        <v>8251017.0099999998</v>
      </c>
      <c r="N2045" s="8">
        <v>8393315.3399999999</v>
      </c>
      <c r="O2045" s="7">
        <v>8305422</v>
      </c>
      <c r="P2045" s="7">
        <v>8710002</v>
      </c>
      <c r="Q2045" s="7">
        <v>12283445</v>
      </c>
      <c r="R2045" s="7">
        <v>15475582</v>
      </c>
    </row>
    <row r="2046" spans="1:18" x14ac:dyDescent="0.4">
      <c r="A2046" s="13" t="s">
        <v>2975</v>
      </c>
      <c r="B2046" s="4" t="s">
        <v>5157</v>
      </c>
      <c r="C2046" s="13">
        <v>12</v>
      </c>
      <c r="D2046" s="9"/>
      <c r="E2046" s="9"/>
      <c r="F2046" s="9"/>
      <c r="G2046" s="9"/>
      <c r="H2046" s="9"/>
      <c r="I2046" s="9"/>
      <c r="J2046" s="9"/>
      <c r="K2046" s="9"/>
      <c r="L2046" s="9"/>
      <c r="M2046" s="9"/>
      <c r="N2046" s="9"/>
      <c r="O2046" s="9"/>
      <c r="P2046" s="9"/>
      <c r="Q2046" s="9"/>
      <c r="R2046" s="9"/>
    </row>
    <row r="2047" spans="1:18" x14ac:dyDescent="0.4">
      <c r="A2047" s="13" t="s">
        <v>2976</v>
      </c>
      <c r="B2047" s="4" t="s">
        <v>5158</v>
      </c>
      <c r="C2047" s="13">
        <v>12</v>
      </c>
      <c r="D2047" s="9"/>
      <c r="E2047" s="7">
        <v>2258405</v>
      </c>
      <c r="F2047" s="7">
        <v>1325090</v>
      </c>
      <c r="G2047" s="7">
        <v>-4919898</v>
      </c>
      <c r="H2047" s="7">
        <v>-10898072</v>
      </c>
      <c r="I2047" s="7">
        <v>-14211332</v>
      </c>
      <c r="J2047" s="7">
        <v>-6272302</v>
      </c>
      <c r="K2047" s="7">
        <v>-4652743</v>
      </c>
      <c r="L2047" s="9"/>
      <c r="M2047" s="9"/>
      <c r="N2047" s="9"/>
      <c r="O2047" s="9"/>
      <c r="P2047" s="9"/>
      <c r="Q2047" s="9"/>
      <c r="R2047" s="9"/>
    </row>
    <row r="2048" spans="1:18" x14ac:dyDescent="0.4">
      <c r="A2048" s="13" t="s">
        <v>2977</v>
      </c>
      <c r="B2048" s="4" t="s">
        <v>5159</v>
      </c>
      <c r="C2048" s="13">
        <v>12</v>
      </c>
      <c r="D2048" s="9"/>
      <c r="E2048" s="7">
        <v>1225885</v>
      </c>
      <c r="F2048" s="7">
        <v>1748588</v>
      </c>
      <c r="G2048" s="7">
        <v>1916778</v>
      </c>
      <c r="H2048" s="7">
        <v>3032395</v>
      </c>
      <c r="I2048" s="7">
        <v>-1510585</v>
      </c>
      <c r="J2048" s="7">
        <v>1161610</v>
      </c>
      <c r="K2048" s="7">
        <v>729833</v>
      </c>
      <c r="L2048" s="7">
        <v>239835</v>
      </c>
      <c r="M2048" s="9"/>
      <c r="N2048" s="8">
        <v>-890327.85</v>
      </c>
      <c r="O2048" s="8">
        <v>-286819.78000000003</v>
      </c>
      <c r="P2048" s="8">
        <v>504033.66</v>
      </c>
      <c r="Q2048" s="9"/>
      <c r="R2048" s="8">
        <v>-12565356.77</v>
      </c>
    </row>
    <row r="2049" spans="1:18" x14ac:dyDescent="0.4">
      <c r="A2049" s="13" t="s">
        <v>2978</v>
      </c>
      <c r="B2049" s="4" t="s">
        <v>5160</v>
      </c>
      <c r="C2049" s="13">
        <v>12</v>
      </c>
      <c r="D2049" s="9"/>
      <c r="E2049" s="7">
        <v>9110331</v>
      </c>
      <c r="F2049" s="7">
        <v>11408263</v>
      </c>
      <c r="G2049" s="7">
        <v>8236235</v>
      </c>
      <c r="H2049" s="7">
        <v>-1560920</v>
      </c>
      <c r="I2049" s="7">
        <v>1533051</v>
      </c>
      <c r="J2049" s="7">
        <v>13376400</v>
      </c>
      <c r="K2049" s="7">
        <v>2380690</v>
      </c>
      <c r="L2049" s="7">
        <v>7920645</v>
      </c>
      <c r="M2049" s="9"/>
      <c r="N2049" s="8">
        <v>-709900.59</v>
      </c>
      <c r="O2049" s="8">
        <v>-7380014.3799999999</v>
      </c>
      <c r="P2049" s="8">
        <v>5141716.01</v>
      </c>
      <c r="Q2049" s="9"/>
      <c r="R2049" s="8">
        <v>17655019.420000002</v>
      </c>
    </row>
    <row r="2050" spans="1:18" x14ac:dyDescent="0.4">
      <c r="A2050" s="13" t="s">
        <v>2979</v>
      </c>
      <c r="B2050" s="4" t="s">
        <v>5161</v>
      </c>
      <c r="C2050" s="13">
        <v>12</v>
      </c>
      <c r="D2050" s="9"/>
      <c r="E2050" s="9"/>
      <c r="F2050" s="7">
        <v>4897774</v>
      </c>
      <c r="G2050" s="7">
        <v>7051950</v>
      </c>
      <c r="H2050" s="7">
        <v>450139</v>
      </c>
      <c r="I2050" s="7">
        <v>5037297</v>
      </c>
      <c r="J2050" s="7">
        <v>4065118</v>
      </c>
      <c r="K2050" s="7">
        <v>9898695</v>
      </c>
      <c r="L2050" s="7">
        <v>8517799</v>
      </c>
      <c r="M2050" s="9"/>
      <c r="N2050" s="8">
        <v>-2069505.84</v>
      </c>
      <c r="O2050" s="8">
        <v>4545416.3099999996</v>
      </c>
      <c r="P2050" s="8">
        <v>4089071.2</v>
      </c>
      <c r="Q2050" s="8">
        <v>888330.04</v>
      </c>
      <c r="R2050" s="8">
        <v>5228035.53</v>
      </c>
    </row>
    <row r="2051" spans="1:18" x14ac:dyDescent="0.4">
      <c r="A2051" s="13" t="s">
        <v>2980</v>
      </c>
      <c r="B2051" s="4" t="s">
        <v>5162</v>
      </c>
      <c r="C2051" s="13">
        <v>12</v>
      </c>
      <c r="D2051" s="9"/>
      <c r="E2051" s="9"/>
      <c r="F2051" s="9"/>
      <c r="G2051" s="9"/>
      <c r="H2051" s="9"/>
      <c r="I2051" s="9"/>
      <c r="J2051" s="9"/>
      <c r="K2051" s="9"/>
      <c r="L2051" s="9"/>
      <c r="M2051" s="8">
        <v>4948339.33</v>
      </c>
      <c r="N2051" s="8">
        <v>3028887.39</v>
      </c>
      <c r="O2051" s="8">
        <v>-6754113.9299999997</v>
      </c>
      <c r="P2051" s="8">
        <v>-4797960.67</v>
      </c>
      <c r="Q2051" s="8">
        <v>448004.22</v>
      </c>
      <c r="R2051" s="8">
        <v>-3554675.81</v>
      </c>
    </row>
    <row r="2052" spans="1:18" x14ac:dyDescent="0.4">
      <c r="A2052" s="13" t="s">
        <v>162</v>
      </c>
      <c r="B2052" s="4" t="s">
        <v>370</v>
      </c>
      <c r="C2052" s="13">
        <v>12</v>
      </c>
      <c r="D2052" s="7">
        <v>80934173</v>
      </c>
      <c r="E2052" s="7">
        <v>130442181</v>
      </c>
      <c r="F2052" s="7">
        <v>-51565501</v>
      </c>
      <c r="G2052" s="7">
        <v>65181741</v>
      </c>
      <c r="H2052" s="7">
        <v>76417339</v>
      </c>
      <c r="I2052" s="7">
        <v>87029246</v>
      </c>
      <c r="J2052" s="7">
        <v>193872760</v>
      </c>
      <c r="K2052" s="7">
        <v>228030297</v>
      </c>
      <c r="L2052" s="7">
        <v>177519223</v>
      </c>
      <c r="M2052" s="7">
        <v>132850486</v>
      </c>
      <c r="N2052" s="7">
        <v>175014423</v>
      </c>
      <c r="O2052" s="7">
        <v>174448927</v>
      </c>
      <c r="P2052" s="7">
        <v>6564290</v>
      </c>
      <c r="Q2052" s="7">
        <v>-192883857</v>
      </c>
      <c r="R2052" s="7">
        <v>106233799</v>
      </c>
    </row>
    <row r="2053" spans="1:18" x14ac:dyDescent="0.4">
      <c r="A2053" s="13" t="s">
        <v>2981</v>
      </c>
      <c r="B2053" s="4" t="s">
        <v>5163</v>
      </c>
      <c r="C2053" s="13">
        <v>12</v>
      </c>
      <c r="D2053" s="7">
        <v>50244826</v>
      </c>
      <c r="E2053" s="7">
        <v>30584029</v>
      </c>
      <c r="F2053" s="7">
        <v>123233826</v>
      </c>
      <c r="G2053" s="7">
        <v>75986624</v>
      </c>
      <c r="H2053" s="7">
        <v>-16842491</v>
      </c>
      <c r="I2053" s="7">
        <v>46181808</v>
      </c>
      <c r="J2053" s="7">
        <v>-9102639</v>
      </c>
      <c r="K2053" s="7">
        <v>157927209</v>
      </c>
      <c r="L2053" s="7">
        <v>151301430</v>
      </c>
      <c r="M2053" s="8">
        <v>400635823.14999998</v>
      </c>
      <c r="N2053" s="9"/>
      <c r="O2053" s="9"/>
      <c r="P2053" s="9"/>
      <c r="Q2053" s="9"/>
      <c r="R2053" s="9"/>
    </row>
    <row r="2054" spans="1:18" x14ac:dyDescent="0.4">
      <c r="A2054" s="13" t="s">
        <v>2982</v>
      </c>
      <c r="B2054" s="4" t="s">
        <v>5164</v>
      </c>
      <c r="C2054" s="13">
        <v>12</v>
      </c>
      <c r="D2054" s="9"/>
      <c r="E2054" s="9"/>
      <c r="F2054" s="9"/>
      <c r="G2054" s="9"/>
      <c r="H2054" s="9"/>
      <c r="I2054" s="9"/>
      <c r="J2054" s="9"/>
      <c r="K2054" s="7">
        <v>7207200</v>
      </c>
      <c r="L2054" s="7">
        <v>3364700</v>
      </c>
      <c r="M2054" s="8">
        <v>1169447.6599999999</v>
      </c>
      <c r="N2054" s="8">
        <v>5674686.6900000004</v>
      </c>
      <c r="O2054" s="8">
        <v>6456991.8700000001</v>
      </c>
      <c r="P2054" s="8">
        <v>3042875.61</v>
      </c>
      <c r="Q2054" s="8">
        <v>6232678.75</v>
      </c>
      <c r="R2054" s="8">
        <v>8155168.6699999999</v>
      </c>
    </row>
    <row r="2055" spans="1:18" x14ac:dyDescent="0.4">
      <c r="A2055" s="13" t="s">
        <v>2983</v>
      </c>
      <c r="B2055" s="4" t="s">
        <v>5165</v>
      </c>
      <c r="C2055" s="13">
        <v>12</v>
      </c>
      <c r="D2055" s="9"/>
      <c r="E2055" s="7">
        <v>-928552</v>
      </c>
      <c r="F2055" s="7">
        <v>-2367970</v>
      </c>
      <c r="G2055" s="7">
        <v>-1554712</v>
      </c>
      <c r="H2055" s="7">
        <v>2539331</v>
      </c>
      <c r="I2055" s="7">
        <v>1353835</v>
      </c>
      <c r="J2055" s="7">
        <v>2767934</v>
      </c>
      <c r="K2055" s="7">
        <v>3965781</v>
      </c>
      <c r="L2055" s="7">
        <v>5686607</v>
      </c>
      <c r="M2055" s="9"/>
      <c r="N2055" s="8">
        <v>10093838.109999999</v>
      </c>
      <c r="O2055" s="8">
        <v>7497000.2400000002</v>
      </c>
      <c r="P2055" s="8">
        <v>9545021.0700000003</v>
      </c>
      <c r="Q2055" s="9"/>
      <c r="R2055" s="7">
        <v>2412200</v>
      </c>
    </row>
    <row r="2056" spans="1:18" x14ac:dyDescent="0.4">
      <c r="A2056" s="13" t="s">
        <v>2984</v>
      </c>
      <c r="B2056" s="4" t="s">
        <v>5166</v>
      </c>
      <c r="C2056" s="13">
        <v>12</v>
      </c>
      <c r="D2056" s="7">
        <v>-1235982</v>
      </c>
      <c r="E2056" s="7">
        <v>-3188870</v>
      </c>
      <c r="F2056" s="7">
        <v>-1983785</v>
      </c>
      <c r="G2056" s="7">
        <v>-1195248</v>
      </c>
      <c r="H2056" s="7">
        <v>-4389229</v>
      </c>
      <c r="I2056" s="7">
        <v>-2280628</v>
      </c>
      <c r="J2056" s="7">
        <v>-339976</v>
      </c>
      <c r="K2056" s="7">
        <v>9327959</v>
      </c>
      <c r="L2056" s="7">
        <v>-152998</v>
      </c>
      <c r="M2056" s="9"/>
      <c r="N2056" s="8">
        <v>-4347243.3</v>
      </c>
      <c r="O2056" s="8">
        <v>-3646553.99</v>
      </c>
      <c r="P2056" s="8">
        <v>-8640503.9800000004</v>
      </c>
      <c r="Q2056" s="8">
        <v>-3651365.98</v>
      </c>
      <c r="R2056" s="8">
        <v>-12049065.439999999</v>
      </c>
    </row>
    <row r="2057" spans="1:18" x14ac:dyDescent="0.4">
      <c r="A2057" s="13" t="s">
        <v>2985</v>
      </c>
      <c r="B2057" s="4" t="s">
        <v>5167</v>
      </c>
      <c r="C2057" s="13">
        <v>12</v>
      </c>
      <c r="D2057" s="9"/>
      <c r="E2057" s="7">
        <v>-1421861</v>
      </c>
      <c r="F2057" s="7">
        <v>-12609373</v>
      </c>
      <c r="G2057" s="7">
        <v>-9261472</v>
      </c>
      <c r="H2057" s="7">
        <v>-5617144</v>
      </c>
      <c r="I2057" s="7">
        <v>-4016742</v>
      </c>
      <c r="J2057" s="9"/>
      <c r="K2057" s="9"/>
      <c r="L2057" s="9"/>
      <c r="M2057" s="9"/>
      <c r="N2057" s="9"/>
      <c r="O2057" s="9"/>
      <c r="P2057" s="9"/>
      <c r="Q2057" s="9"/>
      <c r="R2057" s="9"/>
    </row>
    <row r="2058" spans="1:18" x14ac:dyDescent="0.4">
      <c r="A2058" s="13" t="s">
        <v>2986</v>
      </c>
      <c r="B2058" s="4" t="s">
        <v>5168</v>
      </c>
      <c r="C2058" s="13">
        <v>12</v>
      </c>
      <c r="D2058" s="9"/>
      <c r="E2058" s="9"/>
      <c r="F2058" s="7">
        <v>4410503</v>
      </c>
      <c r="G2058" s="7">
        <v>5462253</v>
      </c>
      <c r="H2058" s="7">
        <v>6664166</v>
      </c>
      <c r="I2058" s="7">
        <v>8131904</v>
      </c>
      <c r="J2058" s="7">
        <v>7194432</v>
      </c>
      <c r="K2058" s="7">
        <v>6478252</v>
      </c>
      <c r="L2058" s="7">
        <v>12520429</v>
      </c>
      <c r="M2058" s="8">
        <v>15948987.130000001</v>
      </c>
      <c r="N2058" s="8">
        <v>7988372.4500000002</v>
      </c>
      <c r="O2058" s="8">
        <v>3478423.01</v>
      </c>
      <c r="P2058" s="8">
        <v>7050054.6399999997</v>
      </c>
      <c r="Q2058" s="8">
        <v>16089653.66</v>
      </c>
      <c r="R2058" s="8">
        <v>27429967.219999999</v>
      </c>
    </row>
    <row r="2059" spans="1:18" x14ac:dyDescent="0.4">
      <c r="A2059" s="13" t="s">
        <v>2987</v>
      </c>
      <c r="B2059" s="4" t="s">
        <v>5169</v>
      </c>
      <c r="C2059" s="13">
        <v>12</v>
      </c>
      <c r="D2059" s="7">
        <v>2513698</v>
      </c>
      <c r="E2059" s="7">
        <v>3719485</v>
      </c>
      <c r="F2059" s="7">
        <v>1095598</v>
      </c>
      <c r="G2059" s="7">
        <v>-397286</v>
      </c>
      <c r="H2059" s="7">
        <v>1327120</v>
      </c>
      <c r="I2059" s="7">
        <v>1534914</v>
      </c>
      <c r="J2059" s="7">
        <v>3494309</v>
      </c>
      <c r="K2059" s="7">
        <v>3126432</v>
      </c>
      <c r="L2059" s="7">
        <v>1861469</v>
      </c>
      <c r="M2059" s="8">
        <v>2507453.7599999998</v>
      </c>
      <c r="N2059" s="8">
        <v>-1708597.21</v>
      </c>
      <c r="O2059" s="8">
        <v>-869701.86</v>
      </c>
      <c r="P2059" s="8">
        <v>106754.8</v>
      </c>
      <c r="Q2059" s="8">
        <v>-305068.45</v>
      </c>
      <c r="R2059" s="9"/>
    </row>
    <row r="2060" spans="1:18" x14ac:dyDescent="0.4">
      <c r="A2060" s="13" t="s">
        <v>2988</v>
      </c>
      <c r="B2060" s="4" t="s">
        <v>5170</v>
      </c>
      <c r="C2060" s="13">
        <v>12</v>
      </c>
      <c r="D2060" s="9"/>
      <c r="E2060" s="9"/>
      <c r="F2060" s="9"/>
      <c r="G2060" s="9"/>
      <c r="H2060" s="9"/>
      <c r="I2060" s="9"/>
      <c r="J2060" s="7">
        <v>7048076</v>
      </c>
      <c r="K2060" s="7">
        <v>8207557</v>
      </c>
      <c r="L2060" s="7">
        <v>4540128</v>
      </c>
      <c r="M2060" s="7">
        <v>7069425</v>
      </c>
      <c r="N2060" s="9"/>
      <c r="O2060" s="7">
        <v>-4374550</v>
      </c>
      <c r="P2060" s="8">
        <v>-4724682.92</v>
      </c>
      <c r="Q2060" s="7">
        <v>-3384959</v>
      </c>
      <c r="R2060" s="7">
        <v>6115669</v>
      </c>
    </row>
    <row r="2061" spans="1:18" x14ac:dyDescent="0.4">
      <c r="A2061" s="13" t="s">
        <v>163</v>
      </c>
      <c r="B2061" s="4" t="s">
        <v>371</v>
      </c>
      <c r="C2061" s="13">
        <v>12</v>
      </c>
      <c r="D2061" s="7">
        <v>11006504</v>
      </c>
      <c r="E2061" s="7">
        <v>25254685</v>
      </c>
      <c r="F2061" s="7">
        <v>27317126</v>
      </c>
      <c r="G2061" s="7">
        <v>15232798</v>
      </c>
      <c r="H2061" s="7">
        <v>25220417</v>
      </c>
      <c r="I2061" s="7">
        <v>52250740</v>
      </c>
      <c r="J2061" s="7">
        <v>40427669</v>
      </c>
      <c r="K2061" s="7">
        <v>22895247</v>
      </c>
      <c r="L2061" s="7">
        <v>46660523</v>
      </c>
      <c r="M2061" s="8">
        <v>34760775.950000003</v>
      </c>
      <c r="N2061" s="8">
        <v>34398463.979999997</v>
      </c>
      <c r="O2061" s="8">
        <v>55449599.130000003</v>
      </c>
      <c r="P2061" s="8">
        <v>69008649.799999997</v>
      </c>
      <c r="Q2061" s="8">
        <v>123133839.56999999</v>
      </c>
      <c r="R2061" s="8">
        <v>71647791.200000003</v>
      </c>
    </row>
    <row r="2062" spans="1:18" x14ac:dyDescent="0.4">
      <c r="A2062" s="13" t="s">
        <v>2989</v>
      </c>
      <c r="B2062" s="4" t="s">
        <v>5171</v>
      </c>
      <c r="C2062" s="13">
        <v>12</v>
      </c>
      <c r="D2062" s="9"/>
      <c r="E2062" s="7">
        <v>2865585</v>
      </c>
      <c r="F2062" s="7">
        <v>14949585</v>
      </c>
      <c r="G2062" s="7">
        <v>5293179</v>
      </c>
      <c r="H2062" s="7">
        <v>3272823</v>
      </c>
      <c r="I2062" s="7">
        <v>842258</v>
      </c>
      <c r="J2062" s="7">
        <v>-3162567</v>
      </c>
      <c r="K2062" s="7">
        <v>2615978</v>
      </c>
      <c r="L2062" s="7">
        <v>9296103</v>
      </c>
      <c r="M2062" s="9"/>
      <c r="N2062" s="8">
        <v>12500587.199999999</v>
      </c>
      <c r="O2062" s="8">
        <v>8732235.8200000003</v>
      </c>
      <c r="P2062" s="8">
        <v>3844993.02</v>
      </c>
      <c r="Q2062" s="8">
        <v>-20601.48</v>
      </c>
      <c r="R2062" s="8">
        <v>1089118.56</v>
      </c>
    </row>
    <row r="2063" spans="1:18" x14ac:dyDescent="0.4">
      <c r="A2063" s="13" t="s">
        <v>2990</v>
      </c>
      <c r="B2063" s="4" t="s">
        <v>5172</v>
      </c>
      <c r="C2063" s="13">
        <v>12</v>
      </c>
      <c r="D2063" s="9"/>
      <c r="E2063" s="7">
        <v>11278155</v>
      </c>
      <c r="F2063" s="7">
        <v>27446120</v>
      </c>
      <c r="G2063" s="7">
        <v>17145895</v>
      </c>
      <c r="H2063" s="7">
        <v>1975644</v>
      </c>
      <c r="I2063" s="7">
        <v>1007701</v>
      </c>
      <c r="J2063" s="7">
        <v>24317245</v>
      </c>
      <c r="K2063" s="7">
        <v>20936792</v>
      </c>
      <c r="L2063" s="7">
        <v>13200385</v>
      </c>
      <c r="M2063" s="9"/>
      <c r="N2063" s="8">
        <v>2525188.19</v>
      </c>
      <c r="O2063" s="8">
        <v>3662942.58</v>
      </c>
      <c r="P2063" s="8">
        <v>4680066.05</v>
      </c>
      <c r="Q2063" s="8">
        <v>16543918.539999999</v>
      </c>
      <c r="R2063" s="8">
        <v>17995012.530000001</v>
      </c>
    </row>
    <row r="2064" spans="1:18" x14ac:dyDescent="0.4">
      <c r="A2064" s="13" t="s">
        <v>2991</v>
      </c>
      <c r="B2064" s="4" t="s">
        <v>5173</v>
      </c>
      <c r="C2064" s="13">
        <v>12</v>
      </c>
      <c r="D2064" s="9"/>
      <c r="E2064" s="9"/>
      <c r="F2064" s="9"/>
      <c r="G2064" s="9"/>
      <c r="H2064" s="9"/>
      <c r="I2064" s="7">
        <v>5055283</v>
      </c>
      <c r="J2064" s="7">
        <v>348115</v>
      </c>
      <c r="K2064" s="7">
        <v>5703904</v>
      </c>
      <c r="L2064" s="7">
        <v>8965714</v>
      </c>
      <c r="M2064" s="9"/>
      <c r="N2064" s="8">
        <v>8950724.0600000005</v>
      </c>
      <c r="O2064" s="8">
        <v>3161136.68</v>
      </c>
      <c r="P2064" s="8">
        <v>1434652.87</v>
      </c>
      <c r="Q2064" s="8">
        <v>-4839045.62</v>
      </c>
      <c r="R2064" s="8">
        <v>504544.67</v>
      </c>
    </row>
    <row r="2065" spans="1:18" x14ac:dyDescent="0.4">
      <c r="A2065" s="13" t="s">
        <v>2992</v>
      </c>
      <c r="B2065" s="4" t="s">
        <v>5174</v>
      </c>
      <c r="C2065" s="13">
        <v>12</v>
      </c>
      <c r="D2065" s="7">
        <v>1302181</v>
      </c>
      <c r="E2065" s="7">
        <v>1843153</v>
      </c>
      <c r="F2065" s="7">
        <v>1265923</v>
      </c>
      <c r="G2065" s="7">
        <v>1607094</v>
      </c>
      <c r="H2065" s="7">
        <v>60805</v>
      </c>
      <c r="I2065" s="7">
        <v>-26604</v>
      </c>
      <c r="J2065" s="7">
        <v>-244290</v>
      </c>
      <c r="K2065" s="7">
        <v>-6479816</v>
      </c>
      <c r="L2065" s="7">
        <v>-9409963</v>
      </c>
      <c r="M2065" s="9"/>
      <c r="N2065" s="8">
        <v>-2491095.42</v>
      </c>
      <c r="O2065" s="7">
        <v>285245</v>
      </c>
      <c r="P2065" s="8">
        <v>-3105066.03</v>
      </c>
      <c r="Q2065" s="7">
        <v>-18233634</v>
      </c>
      <c r="R2065" s="8">
        <v>584015.75</v>
      </c>
    </row>
    <row r="2066" spans="1:18" x14ac:dyDescent="0.4">
      <c r="A2066" s="13" t="s">
        <v>2993</v>
      </c>
      <c r="B2066" s="4" t="s">
        <v>5175</v>
      </c>
      <c r="C2066" s="13">
        <v>12</v>
      </c>
      <c r="D2066" s="9"/>
      <c r="E2066" s="7">
        <v>3184632</v>
      </c>
      <c r="F2066" s="7">
        <v>2138119</v>
      </c>
      <c r="G2066" s="7">
        <v>1544498</v>
      </c>
      <c r="H2066" s="7">
        <v>-975169</v>
      </c>
      <c r="I2066" s="7">
        <v>169387</v>
      </c>
      <c r="J2066" s="7">
        <v>-2235295</v>
      </c>
      <c r="K2066" s="7">
        <v>-2438687</v>
      </c>
      <c r="L2066" s="7">
        <v>288015</v>
      </c>
      <c r="M2066" s="9"/>
      <c r="N2066" s="8">
        <v>2285212.85</v>
      </c>
      <c r="O2066" s="8">
        <v>1894522.13</v>
      </c>
      <c r="P2066" s="8">
        <v>1972349.42</v>
      </c>
      <c r="Q2066" s="8">
        <v>-153783.72</v>
      </c>
      <c r="R2066" s="8">
        <v>1814729.4</v>
      </c>
    </row>
    <row r="2067" spans="1:18" x14ac:dyDescent="0.4">
      <c r="A2067" s="13" t="s">
        <v>2994</v>
      </c>
      <c r="B2067" s="4" t="s">
        <v>5176</v>
      </c>
      <c r="C2067" s="13">
        <v>12</v>
      </c>
      <c r="D2067" s="9"/>
      <c r="E2067" s="7">
        <v>840564</v>
      </c>
      <c r="F2067" s="7">
        <v>-960085</v>
      </c>
      <c r="G2067" s="7">
        <v>-3305261</v>
      </c>
      <c r="H2067" s="7">
        <v>-1205026</v>
      </c>
      <c r="I2067" s="7">
        <v>-2983470</v>
      </c>
      <c r="J2067" s="7">
        <v>-4318879</v>
      </c>
      <c r="K2067" s="7">
        <v>537609</v>
      </c>
      <c r="L2067" s="7">
        <v>-1664638</v>
      </c>
      <c r="M2067" s="7">
        <v>-1161418</v>
      </c>
      <c r="N2067" s="8">
        <v>-4089453.81</v>
      </c>
      <c r="O2067" s="9"/>
      <c r="P2067" s="7">
        <v>272769</v>
      </c>
      <c r="Q2067" s="8">
        <v>-1883736.01</v>
      </c>
      <c r="R2067" s="7">
        <v>-1051262</v>
      </c>
    </row>
    <row r="2068" spans="1:18" x14ac:dyDescent="0.4">
      <c r="A2068" s="13" t="s">
        <v>2995</v>
      </c>
      <c r="B2068" s="4" t="s">
        <v>5177</v>
      </c>
      <c r="C2068" s="13">
        <v>12</v>
      </c>
      <c r="D2068" s="7">
        <v>3130235</v>
      </c>
      <c r="E2068" s="7">
        <v>-2345007</v>
      </c>
      <c r="F2068" s="7">
        <v>-2963088</v>
      </c>
      <c r="G2068" s="7">
        <v>1217599</v>
      </c>
      <c r="H2068" s="7">
        <v>302880</v>
      </c>
      <c r="I2068" s="7">
        <v>18576</v>
      </c>
      <c r="J2068" s="7">
        <v>-1420124</v>
      </c>
      <c r="K2068" s="7">
        <v>12163678</v>
      </c>
      <c r="L2068" s="7">
        <v>13164379</v>
      </c>
      <c r="M2068" s="9"/>
      <c r="N2068" s="8">
        <v>25270720.949999999</v>
      </c>
      <c r="O2068" s="8">
        <v>24208945.300000001</v>
      </c>
      <c r="P2068" s="8">
        <v>-43607721.039999999</v>
      </c>
      <c r="Q2068" s="8">
        <v>-54721559.439999998</v>
      </c>
      <c r="R2068" s="9"/>
    </row>
    <row r="2069" spans="1:18" x14ac:dyDescent="0.4">
      <c r="A2069" s="13" t="s">
        <v>2996</v>
      </c>
      <c r="B2069" s="4" t="s">
        <v>5178</v>
      </c>
      <c r="C2069" s="13">
        <v>12</v>
      </c>
      <c r="D2069" s="7">
        <v>1416524</v>
      </c>
      <c r="E2069" s="7">
        <v>1863410</v>
      </c>
      <c r="F2069" s="7">
        <v>91524</v>
      </c>
      <c r="G2069" s="7">
        <v>-5354520</v>
      </c>
      <c r="H2069" s="7">
        <v>-147666</v>
      </c>
      <c r="I2069" s="7">
        <v>-1655893</v>
      </c>
      <c r="J2069" s="7">
        <v>-6324482</v>
      </c>
      <c r="K2069" s="7">
        <v>314049</v>
      </c>
      <c r="L2069" s="7">
        <v>-2083324</v>
      </c>
      <c r="M2069" s="9"/>
      <c r="N2069" s="7">
        <v>-267571</v>
      </c>
      <c r="O2069" s="7">
        <v>182793</v>
      </c>
      <c r="P2069" s="7">
        <v>169925</v>
      </c>
      <c r="Q2069" s="9"/>
      <c r="R2069" s="9"/>
    </row>
    <row r="2070" spans="1:18" x14ac:dyDescent="0.4">
      <c r="A2070" s="13" t="s">
        <v>2997</v>
      </c>
      <c r="B2070" s="4" t="s">
        <v>5179</v>
      </c>
      <c r="C2070" s="13">
        <v>12</v>
      </c>
      <c r="D2070" s="9"/>
      <c r="E2070" s="7">
        <v>-3762600</v>
      </c>
      <c r="F2070" s="7">
        <v>1237246</v>
      </c>
      <c r="G2070" s="7">
        <v>-6433611</v>
      </c>
      <c r="H2070" s="7">
        <v>11008534</v>
      </c>
      <c r="I2070" s="7">
        <v>7812682</v>
      </c>
      <c r="J2070" s="7">
        <v>-13588751</v>
      </c>
      <c r="K2070" s="9"/>
      <c r="L2070" s="9"/>
      <c r="M2070" s="9"/>
      <c r="N2070" s="9"/>
      <c r="O2070" s="9"/>
      <c r="P2070" s="9"/>
      <c r="Q2070" s="9"/>
      <c r="R2070" s="9"/>
    </row>
    <row r="2071" spans="1:18" x14ac:dyDescent="0.4">
      <c r="A2071" s="13" t="s">
        <v>2998</v>
      </c>
      <c r="B2071" s="4" t="s">
        <v>5180</v>
      </c>
      <c r="C2071" s="13">
        <v>12</v>
      </c>
      <c r="D2071" s="9"/>
      <c r="E2071" s="9"/>
      <c r="F2071" s="9"/>
      <c r="G2071" s="7">
        <v>4537606</v>
      </c>
      <c r="H2071" s="7">
        <v>8530163</v>
      </c>
      <c r="I2071" s="7">
        <v>8256995</v>
      </c>
      <c r="J2071" s="7">
        <v>9825831</v>
      </c>
      <c r="K2071" s="7">
        <v>10319961</v>
      </c>
      <c r="L2071" s="7">
        <v>7568547</v>
      </c>
      <c r="M2071" s="8">
        <v>7910999.21</v>
      </c>
      <c r="N2071" s="8">
        <v>10808230.85</v>
      </c>
      <c r="O2071" s="7">
        <v>7490680</v>
      </c>
      <c r="P2071" s="7">
        <v>3437477</v>
      </c>
      <c r="Q2071" s="7">
        <v>8060456</v>
      </c>
      <c r="R2071" s="7">
        <v>12558654</v>
      </c>
    </row>
    <row r="2072" spans="1:18" x14ac:dyDescent="0.4">
      <c r="A2072" s="13" t="s">
        <v>2999</v>
      </c>
      <c r="B2072" s="4" t="s">
        <v>5181</v>
      </c>
      <c r="C2072" s="13">
        <v>12</v>
      </c>
      <c r="D2072" s="9"/>
      <c r="E2072" s="7">
        <v>1771290</v>
      </c>
      <c r="F2072" s="7">
        <v>3490752</v>
      </c>
      <c r="G2072" s="7">
        <v>6042352</v>
      </c>
      <c r="H2072" s="7">
        <v>6397337</v>
      </c>
      <c r="I2072" s="7">
        <v>-7009449</v>
      </c>
      <c r="J2072" s="7">
        <v>-11303572</v>
      </c>
      <c r="K2072" s="7">
        <v>-4659048</v>
      </c>
      <c r="L2072" s="9"/>
      <c r="M2072" s="9"/>
      <c r="N2072" s="9"/>
      <c r="O2072" s="9"/>
      <c r="P2072" s="9"/>
      <c r="Q2072" s="9"/>
      <c r="R2072" s="9"/>
    </row>
    <row r="2073" spans="1:18" x14ac:dyDescent="0.4">
      <c r="A2073" s="13" t="s">
        <v>3000</v>
      </c>
      <c r="B2073" s="4" t="s">
        <v>5182</v>
      </c>
      <c r="C2073" s="13">
        <v>12</v>
      </c>
      <c r="D2073" s="7">
        <v>-474212</v>
      </c>
      <c r="E2073" s="7">
        <v>-75683</v>
      </c>
      <c r="F2073" s="7">
        <v>-490401</v>
      </c>
      <c r="G2073" s="7">
        <v>-3586347</v>
      </c>
      <c r="H2073" s="7">
        <v>-5528514</v>
      </c>
      <c r="I2073" s="7">
        <v>-3948009</v>
      </c>
      <c r="J2073" s="7">
        <v>-4213668</v>
      </c>
      <c r="K2073" s="7">
        <v>-356185</v>
      </c>
      <c r="L2073" s="7">
        <v>-1394948</v>
      </c>
      <c r="M2073" s="9"/>
      <c r="N2073" s="8">
        <v>288686.67</v>
      </c>
      <c r="O2073" s="8">
        <v>2371023.58</v>
      </c>
      <c r="P2073" s="7">
        <v>1269072</v>
      </c>
      <c r="Q2073" s="8">
        <v>1593900.07</v>
      </c>
      <c r="R2073" s="8">
        <v>-3890259.5</v>
      </c>
    </row>
    <row r="2074" spans="1:18" x14ac:dyDescent="0.4">
      <c r="A2074" s="13" t="s">
        <v>3001</v>
      </c>
      <c r="B2074" s="4" t="s">
        <v>5183</v>
      </c>
      <c r="C2074" s="13">
        <v>12</v>
      </c>
      <c r="D2074" s="9"/>
      <c r="E2074" s="7">
        <v>2026927</v>
      </c>
      <c r="F2074" s="7">
        <v>392960</v>
      </c>
      <c r="G2074" s="7">
        <v>1122032</v>
      </c>
      <c r="H2074" s="7">
        <v>1786930</v>
      </c>
      <c r="I2074" s="7">
        <v>1485577</v>
      </c>
      <c r="J2074" s="7">
        <v>130395</v>
      </c>
      <c r="K2074" s="7">
        <v>3133465</v>
      </c>
      <c r="L2074" s="7">
        <v>726216</v>
      </c>
      <c r="M2074" s="9"/>
      <c r="N2074" s="8">
        <v>-3005115.6</v>
      </c>
      <c r="O2074" s="8">
        <v>2872881.53</v>
      </c>
      <c r="P2074" s="8">
        <v>-2732332.18</v>
      </c>
      <c r="Q2074" s="8">
        <v>1746697.53</v>
      </c>
      <c r="R2074" s="8">
        <v>491822.17</v>
      </c>
    </row>
    <row r="2075" spans="1:18" x14ac:dyDescent="0.4">
      <c r="A2075" s="13" t="s">
        <v>3002</v>
      </c>
      <c r="B2075" s="4" t="s">
        <v>5184</v>
      </c>
      <c r="C2075" s="13">
        <v>12</v>
      </c>
      <c r="D2075" s="9"/>
      <c r="E2075" s="7">
        <v>1523631</v>
      </c>
      <c r="F2075" s="7">
        <v>2493487</v>
      </c>
      <c r="G2075" s="7">
        <v>3773603</v>
      </c>
      <c r="H2075" s="7">
        <v>3835053</v>
      </c>
      <c r="I2075" s="7">
        <v>4208840</v>
      </c>
      <c r="J2075" s="7">
        <v>4609006</v>
      </c>
      <c r="K2075" s="7">
        <v>5260927</v>
      </c>
      <c r="L2075" s="7">
        <v>3003489</v>
      </c>
      <c r="M2075" s="8">
        <v>-3557625.23</v>
      </c>
      <c r="N2075" s="8">
        <v>-4363682.91</v>
      </c>
      <c r="O2075" s="8">
        <v>1098252.74</v>
      </c>
      <c r="P2075" s="8">
        <v>1551391.49</v>
      </c>
      <c r="Q2075" s="8">
        <v>1539932.5</v>
      </c>
      <c r="R2075" s="8">
        <v>-889110.58</v>
      </c>
    </row>
    <row r="2076" spans="1:18" x14ac:dyDescent="0.4">
      <c r="A2076" s="13" t="s">
        <v>3003</v>
      </c>
      <c r="B2076" s="4" t="s">
        <v>5185</v>
      </c>
      <c r="C2076" s="13">
        <v>12</v>
      </c>
      <c r="D2076" s="9"/>
      <c r="E2076" s="7">
        <v>1065747</v>
      </c>
      <c r="F2076" s="7">
        <v>1472912</v>
      </c>
      <c r="G2076" s="7">
        <v>1921756</v>
      </c>
      <c r="H2076" s="7">
        <v>3167155</v>
      </c>
      <c r="I2076" s="7">
        <v>5542961</v>
      </c>
      <c r="J2076" s="7">
        <v>5247174</v>
      </c>
      <c r="K2076" s="7">
        <v>5152665</v>
      </c>
      <c r="L2076" s="7">
        <v>-2898878</v>
      </c>
      <c r="M2076" s="8">
        <v>-8702759.1999999993</v>
      </c>
      <c r="N2076" s="8">
        <v>1340311.92</v>
      </c>
      <c r="O2076" s="8">
        <v>1033283.6</v>
      </c>
      <c r="P2076" s="8">
        <v>1191646.25</v>
      </c>
      <c r="Q2076" s="9"/>
      <c r="R2076" s="8">
        <v>-236084.41</v>
      </c>
    </row>
    <row r="2077" spans="1:18" x14ac:dyDescent="0.4">
      <c r="A2077" s="13" t="s">
        <v>3004</v>
      </c>
      <c r="B2077" s="4" t="s">
        <v>5186</v>
      </c>
      <c r="C2077" s="13">
        <v>12</v>
      </c>
      <c r="D2077" s="9"/>
      <c r="E2077" s="9"/>
      <c r="F2077" s="7">
        <v>2997579</v>
      </c>
      <c r="G2077" s="7">
        <v>2753215</v>
      </c>
      <c r="H2077" s="7">
        <v>2263182</v>
      </c>
      <c r="I2077" s="7">
        <v>3018092</v>
      </c>
      <c r="J2077" s="7">
        <v>5783681</v>
      </c>
      <c r="K2077" s="7">
        <v>7619737</v>
      </c>
      <c r="L2077" s="7">
        <v>7842783</v>
      </c>
      <c r="M2077" s="9"/>
      <c r="N2077" s="8">
        <v>12581095.02</v>
      </c>
      <c r="O2077" s="8">
        <v>5649719.2000000002</v>
      </c>
      <c r="P2077" s="8">
        <v>2806785.17</v>
      </c>
      <c r="Q2077" s="8">
        <v>11267796.4</v>
      </c>
      <c r="R2077" s="8">
        <v>12434063.960000001</v>
      </c>
    </row>
    <row r="2078" spans="1:18" x14ac:dyDescent="0.4">
      <c r="A2078" s="13" t="s">
        <v>3005</v>
      </c>
      <c r="B2078" s="4" t="s">
        <v>5187</v>
      </c>
      <c r="C2078" s="13">
        <v>12</v>
      </c>
      <c r="D2078" s="9"/>
      <c r="E2078" s="7">
        <v>2960465</v>
      </c>
      <c r="F2078" s="7">
        <v>3045017</v>
      </c>
      <c r="G2078" s="7">
        <v>4244585</v>
      </c>
      <c r="H2078" s="7">
        <v>6606676</v>
      </c>
      <c r="I2078" s="7">
        <v>7317940</v>
      </c>
      <c r="J2078" s="7">
        <v>4746898</v>
      </c>
      <c r="K2078" s="7">
        <v>2864676</v>
      </c>
      <c r="L2078" s="7">
        <v>6601366</v>
      </c>
      <c r="M2078" s="8">
        <v>7877543.9400000004</v>
      </c>
      <c r="N2078" s="8">
        <v>9935357.8800000008</v>
      </c>
      <c r="O2078" s="8">
        <v>11005337.76</v>
      </c>
      <c r="P2078" s="8">
        <v>20514973.68</v>
      </c>
      <c r="Q2078" s="8">
        <v>11813880.15</v>
      </c>
      <c r="R2078" s="8">
        <v>9985967.6199999992</v>
      </c>
    </row>
    <row r="2079" spans="1:18" x14ac:dyDescent="0.4">
      <c r="A2079" s="13" t="s">
        <v>3006</v>
      </c>
      <c r="B2079" s="4" t="s">
        <v>5188</v>
      </c>
      <c r="C2079" s="13">
        <v>12</v>
      </c>
      <c r="D2079" s="9"/>
      <c r="E2079" s="9"/>
      <c r="F2079" s="7">
        <v>1858401</v>
      </c>
      <c r="G2079" s="7">
        <v>975726</v>
      </c>
      <c r="H2079" s="7">
        <v>2058183</v>
      </c>
      <c r="I2079" s="7">
        <v>-1563855</v>
      </c>
      <c r="J2079" s="7">
        <v>-3370098</v>
      </c>
      <c r="K2079" s="7">
        <v>698036</v>
      </c>
      <c r="L2079" s="7">
        <v>99898</v>
      </c>
      <c r="M2079" s="9"/>
      <c r="N2079" s="8">
        <v>-1640685.74</v>
      </c>
      <c r="O2079" s="8">
        <v>-3576057.6</v>
      </c>
      <c r="P2079" s="8">
        <v>-3420436.71</v>
      </c>
      <c r="Q2079" s="8">
        <v>455438.47</v>
      </c>
      <c r="R2079" s="8">
        <v>-2345735.17</v>
      </c>
    </row>
    <row r="2080" spans="1:18" x14ac:dyDescent="0.4">
      <c r="A2080" s="13" t="s">
        <v>3007</v>
      </c>
      <c r="B2080" s="4" t="s">
        <v>5189</v>
      </c>
      <c r="C2080" s="13">
        <v>12</v>
      </c>
      <c r="D2080" s="9"/>
      <c r="E2080" s="7">
        <v>1890112</v>
      </c>
      <c r="F2080" s="7">
        <v>2112307</v>
      </c>
      <c r="G2080" s="7">
        <v>6154629</v>
      </c>
      <c r="H2080" s="7">
        <v>4551664</v>
      </c>
      <c r="I2080" s="7">
        <v>3865898</v>
      </c>
      <c r="J2080" s="7">
        <v>7033684</v>
      </c>
      <c r="K2080" s="7">
        <v>10203927</v>
      </c>
      <c r="L2080" s="7">
        <v>9813433</v>
      </c>
      <c r="M2080" s="8">
        <v>9861698.9299999997</v>
      </c>
      <c r="N2080" s="8">
        <v>10549745.34</v>
      </c>
      <c r="O2080" s="8">
        <v>9368616.8800000008</v>
      </c>
      <c r="P2080" s="8">
        <v>7295069.0999999996</v>
      </c>
      <c r="Q2080" s="8">
        <v>5973830.25</v>
      </c>
      <c r="R2080" s="8">
        <v>7073143.0199999996</v>
      </c>
    </row>
    <row r="2081" spans="1:18" x14ac:dyDescent="0.4">
      <c r="A2081" s="13" t="s">
        <v>3008</v>
      </c>
      <c r="B2081" s="4" t="s">
        <v>5190</v>
      </c>
      <c r="C2081" s="13">
        <v>12</v>
      </c>
      <c r="D2081" s="9"/>
      <c r="E2081" s="7">
        <v>1804086</v>
      </c>
      <c r="F2081" s="7">
        <v>1066027</v>
      </c>
      <c r="G2081" s="7">
        <v>-281057</v>
      </c>
      <c r="H2081" s="7">
        <v>18312</v>
      </c>
      <c r="I2081" s="7">
        <v>-1044688</v>
      </c>
      <c r="J2081" s="7">
        <v>-398455</v>
      </c>
      <c r="K2081" s="7">
        <v>-3966492</v>
      </c>
      <c r="L2081" s="7">
        <v>902033</v>
      </c>
      <c r="M2081" s="9"/>
      <c r="N2081" s="9"/>
      <c r="O2081" s="9"/>
      <c r="P2081" s="9"/>
      <c r="Q2081" s="9"/>
      <c r="R2081" s="9"/>
    </row>
    <row r="2082" spans="1:18" x14ac:dyDescent="0.4">
      <c r="A2082" s="13" t="s">
        <v>3009</v>
      </c>
      <c r="B2082" s="4" t="s">
        <v>5191</v>
      </c>
      <c r="C2082" s="13">
        <v>12</v>
      </c>
      <c r="D2082" s="9"/>
      <c r="E2082" s="7">
        <v>-28478</v>
      </c>
      <c r="F2082" s="7">
        <v>1671611</v>
      </c>
      <c r="G2082" s="7">
        <v>-606858</v>
      </c>
      <c r="H2082" s="7">
        <v>919511</v>
      </c>
      <c r="I2082" s="7">
        <v>1456424</v>
      </c>
      <c r="J2082" s="7">
        <v>-694709</v>
      </c>
      <c r="K2082" s="7">
        <v>-2629477</v>
      </c>
      <c r="L2082" s="7">
        <v>-1483678</v>
      </c>
      <c r="M2082" s="9"/>
      <c r="N2082" s="7">
        <v>-3021675</v>
      </c>
      <c r="O2082" s="7">
        <v>-8022778</v>
      </c>
      <c r="P2082" s="8">
        <v>-6742275.9800000004</v>
      </c>
      <c r="Q2082" s="8">
        <v>-406764.07</v>
      </c>
      <c r="R2082" s="8">
        <v>-3968437.69</v>
      </c>
    </row>
    <row r="2083" spans="1:18" x14ac:dyDescent="0.4">
      <c r="A2083" s="13" t="s">
        <v>3010</v>
      </c>
      <c r="B2083" s="4" t="s">
        <v>5192</v>
      </c>
      <c r="C2083" s="13">
        <v>12</v>
      </c>
      <c r="D2083" s="9"/>
      <c r="E2083" s="7">
        <v>78628</v>
      </c>
      <c r="F2083" s="7">
        <v>-1221318</v>
      </c>
      <c r="G2083" s="7">
        <v>-2579678</v>
      </c>
      <c r="H2083" s="7">
        <v>-224663</v>
      </c>
      <c r="I2083" s="7">
        <v>-665061</v>
      </c>
      <c r="J2083" s="7">
        <v>-1368056</v>
      </c>
      <c r="K2083" s="7">
        <v>515889</v>
      </c>
      <c r="L2083" s="7">
        <v>-248130</v>
      </c>
      <c r="M2083" s="7">
        <v>681143</v>
      </c>
      <c r="N2083" s="8">
        <v>-2184761.9900000002</v>
      </c>
      <c r="O2083" s="8">
        <v>-1641837.16</v>
      </c>
      <c r="P2083" s="8">
        <v>-2631219.0299999998</v>
      </c>
      <c r="Q2083" s="8">
        <v>252733.56</v>
      </c>
      <c r="R2083" s="8">
        <v>-495965.65</v>
      </c>
    </row>
    <row r="2084" spans="1:18" x14ac:dyDescent="0.4">
      <c r="A2084" s="13" t="s">
        <v>3011</v>
      </c>
      <c r="B2084" s="4" t="s">
        <v>5193</v>
      </c>
      <c r="C2084" s="13">
        <v>12</v>
      </c>
      <c r="D2084" s="9"/>
      <c r="E2084" s="9"/>
      <c r="F2084" s="9"/>
      <c r="G2084" s="9"/>
      <c r="H2084" s="9"/>
      <c r="I2084" s="9"/>
      <c r="J2084" s="9"/>
      <c r="K2084" s="9"/>
      <c r="L2084" s="9"/>
      <c r="M2084" s="9"/>
      <c r="N2084" s="9"/>
      <c r="O2084" s="9"/>
      <c r="P2084" s="7">
        <v>-1585661</v>
      </c>
      <c r="Q2084" s="8">
        <v>-120728.17</v>
      </c>
      <c r="R2084" s="8">
        <v>120714.95</v>
      </c>
    </row>
    <row r="2085" spans="1:18" x14ac:dyDescent="0.4">
      <c r="A2085" s="13" t="s">
        <v>3012</v>
      </c>
      <c r="B2085" s="4" t="s">
        <v>5194</v>
      </c>
      <c r="C2085" s="13">
        <v>12</v>
      </c>
      <c r="D2085" s="9"/>
      <c r="E2085" s="9"/>
      <c r="F2085" s="7">
        <v>5745401</v>
      </c>
      <c r="G2085" s="7">
        <v>13319301</v>
      </c>
      <c r="H2085" s="7">
        <v>8972586</v>
      </c>
      <c r="I2085" s="7">
        <v>13227802</v>
      </c>
      <c r="J2085" s="7">
        <v>22102848</v>
      </c>
      <c r="K2085" s="7">
        <v>36907718</v>
      </c>
      <c r="L2085" s="8">
        <v>34586280.039999999</v>
      </c>
      <c r="M2085" s="8">
        <v>11472383.359999999</v>
      </c>
      <c r="N2085" s="8">
        <v>15918347.550000001</v>
      </c>
      <c r="O2085" s="8">
        <v>17281852.27</v>
      </c>
      <c r="P2085" s="8">
        <v>10315683.08</v>
      </c>
      <c r="Q2085" s="8">
        <v>14147914.359999999</v>
      </c>
      <c r="R2085" s="8">
        <v>19024190.789999999</v>
      </c>
    </row>
    <row r="2086" spans="1:18" x14ac:dyDescent="0.4">
      <c r="A2086" s="13" t="s">
        <v>3013</v>
      </c>
      <c r="B2086" s="4" t="s">
        <v>5195</v>
      </c>
      <c r="C2086" s="13">
        <v>12</v>
      </c>
      <c r="D2086" s="7">
        <v>4837675</v>
      </c>
      <c r="E2086" s="7">
        <v>6442526</v>
      </c>
      <c r="F2086" s="7">
        <v>8645084</v>
      </c>
      <c r="G2086" s="7">
        <v>7126656</v>
      </c>
      <c r="H2086" s="7">
        <v>6156894</v>
      </c>
      <c r="I2086" s="7">
        <v>11956661</v>
      </c>
      <c r="J2086" s="7">
        <v>10941777</v>
      </c>
      <c r="K2086" s="7">
        <v>12778550</v>
      </c>
      <c r="L2086" s="7">
        <v>7420432</v>
      </c>
      <c r="M2086" s="8">
        <v>3521811.28</v>
      </c>
      <c r="N2086" s="8">
        <v>3152546.64</v>
      </c>
      <c r="O2086" s="8">
        <v>366018.14</v>
      </c>
      <c r="P2086" s="7">
        <v>1313268</v>
      </c>
      <c r="Q2086" s="7">
        <v>2769251</v>
      </c>
      <c r="R2086" s="8">
        <v>4195151.2699999996</v>
      </c>
    </row>
    <row r="2087" spans="1:18" x14ac:dyDescent="0.4">
      <c r="A2087" s="13" t="s">
        <v>3014</v>
      </c>
      <c r="B2087" s="4" t="s">
        <v>5196</v>
      </c>
      <c r="C2087" s="13">
        <v>12</v>
      </c>
      <c r="D2087" s="9"/>
      <c r="E2087" s="7">
        <v>412420</v>
      </c>
      <c r="F2087" s="7">
        <v>3447218</v>
      </c>
      <c r="G2087" s="7">
        <v>6415900</v>
      </c>
      <c r="H2087" s="7">
        <v>5411919</v>
      </c>
      <c r="I2087" s="7">
        <v>1788439</v>
      </c>
      <c r="J2087" s="7">
        <v>27104426</v>
      </c>
      <c r="K2087" s="7">
        <v>8098830</v>
      </c>
      <c r="L2087" s="7">
        <v>-684765</v>
      </c>
      <c r="M2087" s="9"/>
      <c r="N2087" s="8">
        <v>391365.77</v>
      </c>
      <c r="O2087" s="8">
        <v>1207580.5</v>
      </c>
      <c r="P2087" s="8">
        <v>2420041.31</v>
      </c>
      <c r="Q2087" s="8">
        <v>3347999.12</v>
      </c>
      <c r="R2087" s="8">
        <v>7865944.2400000002</v>
      </c>
    </row>
    <row r="2088" spans="1:18" x14ac:dyDescent="0.4">
      <c r="A2088" s="13" t="s">
        <v>3015</v>
      </c>
      <c r="B2088" s="4" t="s">
        <v>5197</v>
      </c>
      <c r="C2088" s="13">
        <v>12</v>
      </c>
      <c r="D2088" s="9"/>
      <c r="E2088" s="9"/>
      <c r="F2088" s="7">
        <v>6243562</v>
      </c>
      <c r="G2088" s="7">
        <v>11177875</v>
      </c>
      <c r="H2088" s="7">
        <v>3909237</v>
      </c>
      <c r="I2088" s="7">
        <v>1884762</v>
      </c>
      <c r="J2088" s="7">
        <v>2898745</v>
      </c>
      <c r="K2088" s="7">
        <v>247248</v>
      </c>
      <c r="L2088" s="7">
        <v>4205707</v>
      </c>
      <c r="M2088" s="9"/>
      <c r="N2088" s="8">
        <v>-644079.53</v>
      </c>
      <c r="O2088" s="8">
        <v>-9831394.2599999998</v>
      </c>
      <c r="P2088" s="8">
        <v>3797969.46</v>
      </c>
      <c r="Q2088" s="8">
        <v>-8326231.6100000003</v>
      </c>
      <c r="R2088" s="8">
        <v>-328332.86</v>
      </c>
    </row>
    <row r="2089" spans="1:18" x14ac:dyDescent="0.4">
      <c r="A2089" s="13" t="s">
        <v>3016</v>
      </c>
      <c r="B2089" s="4" t="s">
        <v>5198</v>
      </c>
      <c r="C2089" s="13">
        <v>12</v>
      </c>
      <c r="D2089" s="9"/>
      <c r="E2089" s="7">
        <v>-519981</v>
      </c>
      <c r="F2089" s="7">
        <v>-4730128</v>
      </c>
      <c r="G2089" s="7">
        <v>173022</v>
      </c>
      <c r="H2089" s="7">
        <v>285013</v>
      </c>
      <c r="I2089" s="7">
        <v>-32540691</v>
      </c>
      <c r="J2089" s="9"/>
      <c r="K2089" s="9"/>
      <c r="L2089" s="9"/>
      <c r="M2089" s="9"/>
      <c r="N2089" s="9"/>
      <c r="O2089" s="9"/>
      <c r="P2089" s="9"/>
      <c r="Q2089" s="9"/>
      <c r="R2089" s="9"/>
    </row>
    <row r="2090" spans="1:18" x14ac:dyDescent="0.4">
      <c r="A2090" s="13" t="s">
        <v>3017</v>
      </c>
      <c r="B2090" s="4" t="s">
        <v>5199</v>
      </c>
      <c r="C2090" s="13">
        <v>12</v>
      </c>
      <c r="D2090" s="9"/>
      <c r="E2090" s="7">
        <v>209595</v>
      </c>
      <c r="F2090" s="7">
        <v>129969</v>
      </c>
      <c r="G2090" s="7">
        <v>-911418</v>
      </c>
      <c r="H2090" s="7">
        <v>-2452101</v>
      </c>
      <c r="I2090" s="7">
        <v>-1869792</v>
      </c>
      <c r="J2090" s="7">
        <v>-5830471</v>
      </c>
      <c r="K2090" s="9"/>
      <c r="L2090" s="9"/>
      <c r="M2090" s="9"/>
      <c r="N2090" s="9"/>
      <c r="O2090" s="9"/>
      <c r="P2090" s="9"/>
      <c r="Q2090" s="9"/>
      <c r="R2090" s="9"/>
    </row>
    <row r="2091" spans="1:18" x14ac:dyDescent="0.4">
      <c r="A2091" s="13" t="s">
        <v>3018</v>
      </c>
      <c r="B2091" s="4" t="s">
        <v>5200</v>
      </c>
      <c r="C2091" s="13">
        <v>12</v>
      </c>
      <c r="D2091" s="9"/>
      <c r="E2091" s="7">
        <v>-7292</v>
      </c>
      <c r="F2091" s="7">
        <v>433687</v>
      </c>
      <c r="G2091" s="7">
        <v>-828217</v>
      </c>
      <c r="H2091" s="7">
        <v>-361948</v>
      </c>
      <c r="I2091" s="7">
        <v>-610097</v>
      </c>
      <c r="J2091" s="7">
        <v>-926944</v>
      </c>
      <c r="K2091" s="7">
        <v>-397811</v>
      </c>
      <c r="L2091" s="7">
        <v>228617</v>
      </c>
      <c r="M2091" s="9"/>
      <c r="N2091" s="8">
        <v>-1450032.13</v>
      </c>
      <c r="O2091" s="8">
        <v>-3976779.75</v>
      </c>
      <c r="P2091" s="8">
        <v>-671563.72</v>
      </c>
      <c r="Q2091" s="8">
        <v>-2008118.13</v>
      </c>
      <c r="R2091" s="8">
        <v>-1642396.98</v>
      </c>
    </row>
    <row r="2092" spans="1:18" x14ac:dyDescent="0.4">
      <c r="A2092" s="13" t="s">
        <v>3019</v>
      </c>
      <c r="B2092" s="4" t="s">
        <v>5201</v>
      </c>
      <c r="C2092" s="13">
        <v>12</v>
      </c>
      <c r="D2092" s="9"/>
      <c r="E2092" s="7">
        <v>-275183</v>
      </c>
      <c r="F2092" s="7">
        <v>1315886</v>
      </c>
      <c r="G2092" s="7">
        <v>-3344362</v>
      </c>
      <c r="H2092" s="7">
        <v>-3781498</v>
      </c>
      <c r="I2092" s="7">
        <v>1368419</v>
      </c>
      <c r="J2092" s="7">
        <v>3226422</v>
      </c>
      <c r="K2092" s="7">
        <v>11247376</v>
      </c>
      <c r="L2092" s="7">
        <v>2765093</v>
      </c>
      <c r="M2092" s="9"/>
      <c r="N2092" s="8">
        <v>19975808.739999998</v>
      </c>
      <c r="O2092" s="8">
        <v>7857696.4400000004</v>
      </c>
      <c r="P2092" s="8">
        <v>-3567990.54</v>
      </c>
      <c r="Q2092" s="8">
        <v>5694806.8799999999</v>
      </c>
      <c r="R2092" s="8">
        <v>267521.68</v>
      </c>
    </row>
    <row r="2093" spans="1:18" x14ac:dyDescent="0.4">
      <c r="A2093" s="13" t="s">
        <v>3020</v>
      </c>
      <c r="B2093" s="4" t="s">
        <v>5202</v>
      </c>
      <c r="C2093" s="13">
        <v>12</v>
      </c>
      <c r="D2093" s="7">
        <v>1946412</v>
      </c>
      <c r="E2093" s="7">
        <v>2024749</v>
      </c>
      <c r="F2093" s="7">
        <v>3805118</v>
      </c>
      <c r="G2093" s="7">
        <v>1586613</v>
      </c>
      <c r="H2093" s="7">
        <v>4523051</v>
      </c>
      <c r="I2093" s="7">
        <v>3830922</v>
      </c>
      <c r="J2093" s="7">
        <v>369621</v>
      </c>
      <c r="K2093" s="7">
        <v>4411404</v>
      </c>
      <c r="L2093" s="7">
        <v>3799720</v>
      </c>
      <c r="M2093" s="9"/>
      <c r="N2093" s="9"/>
      <c r="O2093" s="9"/>
      <c r="P2093" s="9"/>
      <c r="Q2093" s="9"/>
      <c r="R2093" s="9"/>
    </row>
    <row r="2094" spans="1:18" x14ac:dyDescent="0.4">
      <c r="A2094" s="13" t="s">
        <v>3021</v>
      </c>
      <c r="B2094" s="4" t="s">
        <v>5203</v>
      </c>
      <c r="C2094" s="13">
        <v>12</v>
      </c>
      <c r="D2094" s="9"/>
      <c r="E2094" s="7">
        <v>16586705</v>
      </c>
      <c r="F2094" s="7">
        <v>12889091</v>
      </c>
      <c r="G2094" s="7">
        <v>6537221</v>
      </c>
      <c r="H2094" s="7">
        <v>5843827</v>
      </c>
      <c r="I2094" s="7">
        <v>-2076859</v>
      </c>
      <c r="J2094" s="7">
        <v>2132023</v>
      </c>
      <c r="K2094" s="7">
        <v>11111768</v>
      </c>
      <c r="L2094" s="7">
        <v>6761308</v>
      </c>
      <c r="M2094" s="9"/>
      <c r="N2094" s="8">
        <v>-1505313.58</v>
      </c>
      <c r="O2094" s="8">
        <v>-6011769.7300000004</v>
      </c>
      <c r="P2094" s="8">
        <v>-4367648.3499999996</v>
      </c>
      <c r="Q2094" s="8">
        <v>-244532.24</v>
      </c>
      <c r="R2094" s="8">
        <v>-3725002.28</v>
      </c>
    </row>
    <row r="2095" spans="1:18" x14ac:dyDescent="0.4">
      <c r="A2095" s="13" t="s">
        <v>3022</v>
      </c>
      <c r="B2095" s="4" t="s">
        <v>5204</v>
      </c>
      <c r="C2095" s="13">
        <v>12</v>
      </c>
      <c r="D2095" s="9"/>
      <c r="E2095" s="7">
        <v>9457604</v>
      </c>
      <c r="F2095" s="7">
        <v>7183927</v>
      </c>
      <c r="G2095" s="7">
        <v>5108226</v>
      </c>
      <c r="H2095" s="7">
        <v>6187795</v>
      </c>
      <c r="I2095" s="7">
        <v>6555472</v>
      </c>
      <c r="J2095" s="7">
        <v>3863247</v>
      </c>
      <c r="K2095" s="7">
        <v>5185087</v>
      </c>
      <c r="L2095" s="7">
        <v>8804900</v>
      </c>
      <c r="M2095" s="8">
        <v>1106352.99</v>
      </c>
      <c r="N2095" s="8">
        <v>-2417920.15</v>
      </c>
      <c r="O2095" s="8">
        <v>-67176.3</v>
      </c>
      <c r="P2095" s="8">
        <v>3746206.26</v>
      </c>
      <c r="Q2095" s="8">
        <v>4475704.47</v>
      </c>
      <c r="R2095" s="8">
        <v>4391599.32</v>
      </c>
    </row>
    <row r="2096" spans="1:18" x14ac:dyDescent="0.4">
      <c r="A2096" s="13" t="s">
        <v>3023</v>
      </c>
      <c r="B2096" s="4" t="s">
        <v>5205</v>
      </c>
      <c r="C2096" s="13">
        <v>12</v>
      </c>
      <c r="D2096" s="9"/>
      <c r="E2096" s="7">
        <v>71397</v>
      </c>
      <c r="F2096" s="7">
        <v>-4991886</v>
      </c>
      <c r="G2096" s="7">
        <v>-8922706</v>
      </c>
      <c r="H2096" s="7">
        <v>-13687788</v>
      </c>
      <c r="I2096" s="7">
        <v>-2993209</v>
      </c>
      <c r="J2096" s="7">
        <v>-6848296</v>
      </c>
      <c r="K2096" s="9"/>
      <c r="L2096" s="9"/>
      <c r="M2096" s="9"/>
      <c r="N2096" s="9"/>
      <c r="O2096" s="9"/>
      <c r="P2096" s="9"/>
      <c r="Q2096" s="9"/>
      <c r="R2096" s="9"/>
    </row>
    <row r="2097" spans="1:18" x14ac:dyDescent="0.4">
      <c r="A2097" s="13" t="s">
        <v>3024</v>
      </c>
      <c r="B2097" s="4" t="s">
        <v>5206</v>
      </c>
      <c r="C2097" s="13">
        <v>12</v>
      </c>
      <c r="D2097" s="9"/>
      <c r="E2097" s="7">
        <v>8621877</v>
      </c>
      <c r="F2097" s="7">
        <v>-6246270</v>
      </c>
      <c r="G2097" s="7">
        <v>-7014650</v>
      </c>
      <c r="H2097" s="7">
        <v>3281530</v>
      </c>
      <c r="I2097" s="7">
        <v>-350590</v>
      </c>
      <c r="J2097" s="7">
        <v>-13335557</v>
      </c>
      <c r="K2097" s="7">
        <v>-7319785</v>
      </c>
      <c r="L2097" s="7">
        <v>17658203</v>
      </c>
      <c r="M2097" s="7">
        <v>4395585</v>
      </c>
      <c r="N2097" s="8">
        <v>-46907156.740000002</v>
      </c>
      <c r="O2097" s="8">
        <v>-44814991.579999998</v>
      </c>
      <c r="P2097" s="8">
        <v>-15973101.58</v>
      </c>
      <c r="Q2097" s="8">
        <v>-8947475.3800000008</v>
      </c>
      <c r="R2097" s="9"/>
    </row>
    <row r="2098" spans="1:18" x14ac:dyDescent="0.4">
      <c r="A2098" s="13" t="s">
        <v>3025</v>
      </c>
      <c r="B2098" s="4" t="s">
        <v>5207</v>
      </c>
      <c r="C2098" s="13">
        <v>12</v>
      </c>
      <c r="D2098" s="9"/>
      <c r="E2098" s="7">
        <v>2040410</v>
      </c>
      <c r="F2098" s="7">
        <v>420852</v>
      </c>
      <c r="G2098" s="7">
        <v>-1859735</v>
      </c>
      <c r="H2098" s="7">
        <v>-2288494</v>
      </c>
      <c r="I2098" s="7">
        <v>-4198425</v>
      </c>
      <c r="J2098" s="7">
        <v>-9650149</v>
      </c>
      <c r="K2098" s="7">
        <v>-402170</v>
      </c>
      <c r="L2098" s="9"/>
      <c r="M2098" s="9"/>
      <c r="N2098" s="9"/>
      <c r="O2098" s="9"/>
      <c r="P2098" s="9"/>
      <c r="Q2098" s="9"/>
      <c r="R2098" s="9"/>
    </row>
    <row r="2099" spans="1:18" x14ac:dyDescent="0.4">
      <c r="A2099" s="13" t="s">
        <v>3026</v>
      </c>
      <c r="B2099" s="4" t="s">
        <v>5208</v>
      </c>
      <c r="C2099" s="13">
        <v>12</v>
      </c>
      <c r="D2099" s="9"/>
      <c r="E2099" s="9"/>
      <c r="F2099" s="9"/>
      <c r="G2099" s="9"/>
      <c r="H2099" s="9"/>
      <c r="I2099" s="7">
        <v>704692</v>
      </c>
      <c r="J2099" s="7">
        <v>3631158</v>
      </c>
      <c r="K2099" s="7">
        <v>1668513</v>
      </c>
      <c r="L2099" s="7">
        <v>5794479</v>
      </c>
      <c r="M2099" s="8">
        <v>4512061.75</v>
      </c>
      <c r="N2099" s="9"/>
      <c r="O2099" s="8">
        <v>3711718.13</v>
      </c>
      <c r="P2099" s="8">
        <v>3480037.96</v>
      </c>
      <c r="Q2099" s="8">
        <v>1402430.64</v>
      </c>
      <c r="R2099" s="8">
        <v>894187.68</v>
      </c>
    </row>
    <row r="2100" spans="1:18" x14ac:dyDescent="0.4">
      <c r="A2100" s="13" t="s">
        <v>3027</v>
      </c>
      <c r="B2100" s="4" t="s">
        <v>5209</v>
      </c>
      <c r="C2100" s="13">
        <v>12</v>
      </c>
      <c r="D2100" s="9"/>
      <c r="E2100" s="7">
        <v>288968</v>
      </c>
      <c r="F2100" s="7">
        <v>1613634</v>
      </c>
      <c r="G2100" s="7">
        <v>1469020</v>
      </c>
      <c r="H2100" s="7">
        <v>292382</v>
      </c>
      <c r="I2100" s="7">
        <v>-3333369</v>
      </c>
      <c r="J2100" s="9"/>
      <c r="K2100" s="9"/>
      <c r="L2100" s="9"/>
      <c r="M2100" s="9"/>
      <c r="N2100" s="9"/>
      <c r="O2100" s="9"/>
      <c r="P2100" s="9"/>
      <c r="Q2100" s="9"/>
      <c r="R2100" s="9"/>
    </row>
    <row r="2101" spans="1:18" x14ac:dyDescent="0.4">
      <c r="A2101" s="13" t="s">
        <v>3028</v>
      </c>
      <c r="B2101" s="4" t="s">
        <v>5210</v>
      </c>
      <c r="C2101" s="13">
        <v>12</v>
      </c>
      <c r="D2101" s="9"/>
      <c r="E2101" s="7">
        <v>1559792</v>
      </c>
      <c r="F2101" s="7">
        <v>340402</v>
      </c>
      <c r="G2101" s="7">
        <v>-3081127</v>
      </c>
      <c r="H2101" s="7">
        <v>-2903963</v>
      </c>
      <c r="I2101" s="7">
        <v>-6439426</v>
      </c>
      <c r="J2101" s="7">
        <v>-4895785</v>
      </c>
      <c r="K2101" s="7">
        <v>-3467534</v>
      </c>
      <c r="L2101" s="7">
        <v>-2102044</v>
      </c>
      <c r="M2101" s="9"/>
      <c r="N2101" s="9"/>
      <c r="O2101" s="9"/>
      <c r="P2101" s="9"/>
      <c r="Q2101" s="9"/>
      <c r="R2101" s="9"/>
    </row>
    <row r="2102" spans="1:18" x14ac:dyDescent="0.4">
      <c r="A2102" s="13" t="s">
        <v>3029</v>
      </c>
      <c r="B2102" s="4" t="s">
        <v>5211</v>
      </c>
      <c r="C2102" s="13">
        <v>12</v>
      </c>
      <c r="D2102" s="9"/>
      <c r="E2102" s="7">
        <v>4133905</v>
      </c>
      <c r="F2102" s="7">
        <v>6878159</v>
      </c>
      <c r="G2102" s="7">
        <v>12733394</v>
      </c>
      <c r="H2102" s="7">
        <v>16722634</v>
      </c>
      <c r="I2102" s="7">
        <v>13316861</v>
      </c>
      <c r="J2102" s="7">
        <v>16619519</v>
      </c>
      <c r="K2102" s="7">
        <v>2860125</v>
      </c>
      <c r="L2102" s="7">
        <v>16832517</v>
      </c>
      <c r="M2102" s="8">
        <v>21689343.559999999</v>
      </c>
      <c r="N2102" s="8">
        <v>20532425.120000001</v>
      </c>
      <c r="O2102" s="8">
        <v>-16636591.1</v>
      </c>
      <c r="P2102" s="8">
        <v>-19214511.969999999</v>
      </c>
      <c r="Q2102" s="9"/>
      <c r="R2102" s="9"/>
    </row>
    <row r="2103" spans="1:18" x14ac:dyDescent="0.4">
      <c r="A2103" s="13" t="s">
        <v>3030</v>
      </c>
      <c r="B2103" s="4" t="s">
        <v>5212</v>
      </c>
      <c r="C2103" s="13">
        <v>12</v>
      </c>
      <c r="D2103" s="9"/>
      <c r="E2103" s="9"/>
      <c r="F2103" s="7">
        <v>-1550509</v>
      </c>
      <c r="G2103" s="7">
        <v>394900</v>
      </c>
      <c r="H2103" s="7">
        <v>-3269097</v>
      </c>
      <c r="I2103" s="7">
        <v>-3009337</v>
      </c>
      <c r="J2103" s="7">
        <v>-2388768</v>
      </c>
      <c r="K2103" s="7">
        <v>-3123604</v>
      </c>
      <c r="L2103" s="7">
        <v>-3067703</v>
      </c>
      <c r="M2103" s="8">
        <v>731084.02</v>
      </c>
      <c r="N2103" s="8">
        <v>-6349533.6200000001</v>
      </c>
      <c r="O2103" s="8">
        <v>601706.86</v>
      </c>
      <c r="P2103" s="8">
        <v>1134038.1499999999</v>
      </c>
      <c r="Q2103" s="8">
        <v>1010238.18</v>
      </c>
      <c r="R2103" s="8">
        <v>-4493653.05</v>
      </c>
    </row>
    <row r="2104" spans="1:18" x14ac:dyDescent="0.4">
      <c r="A2104" s="13" t="s">
        <v>3031</v>
      </c>
      <c r="B2104" s="4" t="s">
        <v>5213</v>
      </c>
      <c r="C2104" s="13">
        <v>12</v>
      </c>
      <c r="D2104" s="9"/>
      <c r="E2104" s="7">
        <v>-4497742</v>
      </c>
      <c r="F2104" s="7">
        <v>-7695930</v>
      </c>
      <c r="G2104" s="7">
        <v>-3479487</v>
      </c>
      <c r="H2104" s="7">
        <v>-5652440</v>
      </c>
      <c r="I2104" s="7">
        <v>-7712373</v>
      </c>
      <c r="J2104" s="7">
        <v>-3762435</v>
      </c>
      <c r="K2104" s="7">
        <v>-3370784</v>
      </c>
      <c r="L2104" s="7">
        <v>-2179460</v>
      </c>
      <c r="M2104" s="7">
        <v>-6089480</v>
      </c>
      <c r="N2104" s="7">
        <v>-718576</v>
      </c>
      <c r="O2104" s="8">
        <v>300997.19</v>
      </c>
      <c r="P2104" s="9"/>
      <c r="Q2104" s="9"/>
      <c r="R2104" s="9"/>
    </row>
    <row r="2105" spans="1:18" x14ac:dyDescent="0.4">
      <c r="A2105" s="13" t="s">
        <v>3032</v>
      </c>
      <c r="B2105" s="4" t="s">
        <v>5214</v>
      </c>
      <c r="C2105" s="13">
        <v>12</v>
      </c>
      <c r="D2105" s="9"/>
      <c r="E2105" s="7">
        <v>-1776736</v>
      </c>
      <c r="F2105" s="7">
        <v>-6805641</v>
      </c>
      <c r="G2105" s="7">
        <v>-9301365</v>
      </c>
      <c r="H2105" s="9"/>
      <c r="I2105" s="9"/>
      <c r="J2105" s="9"/>
      <c r="K2105" s="9"/>
      <c r="L2105" s="9"/>
      <c r="M2105" s="9"/>
      <c r="N2105" s="9"/>
      <c r="O2105" s="9"/>
      <c r="P2105" s="9"/>
      <c r="Q2105" s="9"/>
      <c r="R2105" s="9"/>
    </row>
    <row r="2106" spans="1:18" x14ac:dyDescent="0.4">
      <c r="A2106" s="13" t="s">
        <v>164</v>
      </c>
      <c r="B2106" s="4" t="s">
        <v>372</v>
      </c>
      <c r="C2106" s="13">
        <v>12</v>
      </c>
      <c r="D2106" s="7">
        <v>1028580000</v>
      </c>
      <c r="E2106" s="7">
        <v>1062193000</v>
      </c>
      <c r="F2106" s="7">
        <v>1249734000</v>
      </c>
      <c r="G2106" s="7">
        <v>914640000</v>
      </c>
      <c r="H2106" s="7">
        <v>534914000</v>
      </c>
      <c r="I2106" s="7">
        <v>564584000</v>
      </c>
      <c r="J2106" s="7">
        <v>1226890000</v>
      </c>
      <c r="K2106" s="7">
        <v>1614821000</v>
      </c>
      <c r="L2106" s="7">
        <v>88154000</v>
      </c>
      <c r="M2106" s="7">
        <v>379013000</v>
      </c>
      <c r="N2106" s="7">
        <v>1216723000</v>
      </c>
      <c r="O2106" s="7">
        <v>1249011000</v>
      </c>
      <c r="P2106" s="7">
        <v>1828557000</v>
      </c>
      <c r="Q2106" s="7">
        <v>1192291000</v>
      </c>
      <c r="R2106" s="7">
        <v>1337763000</v>
      </c>
    </row>
    <row r="2107" spans="1:18" x14ac:dyDescent="0.4">
      <c r="A2107" s="13" t="s">
        <v>3033</v>
      </c>
      <c r="B2107" s="4" t="s">
        <v>5215</v>
      </c>
      <c r="C2107" s="13">
        <v>12</v>
      </c>
      <c r="D2107" s="9"/>
      <c r="E2107" s="7">
        <v>1733413</v>
      </c>
      <c r="F2107" s="7">
        <v>1150067</v>
      </c>
      <c r="G2107" s="7">
        <v>259136</v>
      </c>
      <c r="H2107" s="7">
        <v>2334143</v>
      </c>
      <c r="I2107" s="7">
        <v>2381984</v>
      </c>
      <c r="J2107" s="7">
        <v>1595032</v>
      </c>
      <c r="K2107" s="7">
        <v>66964</v>
      </c>
      <c r="L2107" s="7">
        <v>1198841</v>
      </c>
      <c r="M2107" s="9"/>
      <c r="N2107" s="8">
        <v>625178.16</v>
      </c>
      <c r="O2107" s="8">
        <v>4703113.62</v>
      </c>
      <c r="P2107" s="8">
        <v>2652386.0099999998</v>
      </c>
      <c r="Q2107" s="8">
        <v>4038362.58</v>
      </c>
      <c r="R2107" s="8">
        <v>4542728.0599999996</v>
      </c>
    </row>
    <row r="2108" spans="1:18" x14ac:dyDescent="0.4">
      <c r="A2108" s="13" t="s">
        <v>3034</v>
      </c>
      <c r="B2108" s="4" t="s">
        <v>5216</v>
      </c>
      <c r="C2108" s="13">
        <v>12</v>
      </c>
      <c r="D2108" s="9"/>
      <c r="E2108" s="7">
        <v>5959799</v>
      </c>
      <c r="F2108" s="7">
        <v>528665</v>
      </c>
      <c r="G2108" s="7">
        <v>4076530</v>
      </c>
      <c r="H2108" s="7">
        <v>3137131</v>
      </c>
      <c r="I2108" s="7">
        <v>6405990</v>
      </c>
      <c r="J2108" s="7">
        <v>3306454</v>
      </c>
      <c r="K2108" s="7">
        <v>8648495</v>
      </c>
      <c r="L2108" s="7">
        <v>3871015</v>
      </c>
      <c r="M2108" s="9"/>
      <c r="N2108" s="8">
        <v>9937147.7100000009</v>
      </c>
      <c r="O2108" s="8">
        <v>11767772.960000001</v>
      </c>
      <c r="P2108" s="8">
        <v>13346471.560000001</v>
      </c>
      <c r="Q2108" s="8">
        <v>12789434.550000001</v>
      </c>
      <c r="R2108" s="8">
        <v>10516456.18</v>
      </c>
    </row>
    <row r="2109" spans="1:18" x14ac:dyDescent="0.4">
      <c r="A2109" s="13" t="s">
        <v>3035</v>
      </c>
      <c r="B2109" s="4" t="s">
        <v>5217</v>
      </c>
      <c r="C2109" s="13">
        <v>12</v>
      </c>
      <c r="D2109" s="9"/>
      <c r="E2109" s="7">
        <v>3985721</v>
      </c>
      <c r="F2109" s="7">
        <v>4505375</v>
      </c>
      <c r="G2109" s="7">
        <v>11373820</v>
      </c>
      <c r="H2109" s="7">
        <v>2344810</v>
      </c>
      <c r="I2109" s="7">
        <v>5385851</v>
      </c>
      <c r="J2109" s="7">
        <v>2788576</v>
      </c>
      <c r="K2109" s="8">
        <v>13976379.460000001</v>
      </c>
      <c r="L2109" s="8">
        <v>11428046.66</v>
      </c>
      <c r="M2109" s="8">
        <v>8673431.0299999993</v>
      </c>
      <c r="N2109" s="8">
        <v>22241867.91</v>
      </c>
      <c r="O2109" s="8">
        <v>33672390.869999997</v>
      </c>
      <c r="P2109" s="8">
        <v>21464833.809999999</v>
      </c>
      <c r="Q2109" s="8">
        <v>14624521.07</v>
      </c>
      <c r="R2109" s="8">
        <v>4505796.24</v>
      </c>
    </row>
    <row r="2110" spans="1:18" x14ac:dyDescent="0.4">
      <c r="A2110" s="13" t="s">
        <v>3036</v>
      </c>
      <c r="B2110" s="4" t="s">
        <v>5218</v>
      </c>
      <c r="C2110" s="13">
        <v>12</v>
      </c>
      <c r="D2110" s="9"/>
      <c r="E2110" s="9"/>
      <c r="F2110" s="9"/>
      <c r="G2110" s="9"/>
      <c r="H2110" s="9"/>
      <c r="I2110" s="9"/>
      <c r="J2110" s="9"/>
      <c r="K2110" s="7">
        <v>742922</v>
      </c>
      <c r="L2110" s="7">
        <v>-2109338</v>
      </c>
      <c r="M2110" s="8">
        <v>-6529790.5300000003</v>
      </c>
      <c r="N2110" s="9"/>
      <c r="O2110" s="9"/>
      <c r="P2110" s="9"/>
      <c r="Q2110" s="9"/>
      <c r="R2110" s="9"/>
    </row>
    <row r="2111" spans="1:18" x14ac:dyDescent="0.4">
      <c r="A2111" s="13" t="s">
        <v>3037</v>
      </c>
      <c r="B2111" s="4" t="s">
        <v>5219</v>
      </c>
      <c r="C2111" s="13">
        <v>12</v>
      </c>
      <c r="D2111" s="9"/>
      <c r="E2111" s="9"/>
      <c r="F2111" s="9"/>
      <c r="G2111" s="7">
        <v>-5700633</v>
      </c>
      <c r="H2111" s="7">
        <v>-3055037</v>
      </c>
      <c r="I2111" s="7">
        <v>-2098548</v>
      </c>
      <c r="J2111" s="7">
        <v>316672</v>
      </c>
      <c r="K2111" s="7">
        <v>-807232</v>
      </c>
      <c r="L2111" s="7">
        <v>2085238</v>
      </c>
      <c r="M2111" s="9"/>
      <c r="N2111" s="8">
        <v>-7340796.8499999996</v>
      </c>
      <c r="O2111" s="8">
        <v>2382066.2200000002</v>
      </c>
      <c r="P2111" s="8">
        <v>1488044.31</v>
      </c>
      <c r="Q2111" s="8">
        <v>2485164.1800000002</v>
      </c>
      <c r="R2111" s="8">
        <v>1310106.3400000001</v>
      </c>
    </row>
    <row r="2112" spans="1:18" x14ac:dyDescent="0.4">
      <c r="A2112" s="13" t="s">
        <v>3038</v>
      </c>
      <c r="B2112" s="4" t="s">
        <v>5220</v>
      </c>
      <c r="C2112" s="13">
        <v>12</v>
      </c>
      <c r="D2112" s="9"/>
      <c r="E2112" s="7">
        <v>3509408</v>
      </c>
      <c r="F2112" s="7">
        <v>1563437</v>
      </c>
      <c r="G2112" s="7">
        <v>630323</v>
      </c>
      <c r="H2112" s="7">
        <v>3528707</v>
      </c>
      <c r="I2112" s="7">
        <v>4843256</v>
      </c>
      <c r="J2112" s="7">
        <v>1489010</v>
      </c>
      <c r="K2112" s="7">
        <v>887974</v>
      </c>
      <c r="L2112" s="7">
        <v>70613</v>
      </c>
      <c r="M2112" s="9"/>
      <c r="N2112" s="8">
        <v>286661.39</v>
      </c>
      <c r="O2112" s="8">
        <v>-2127354.52</v>
      </c>
      <c r="P2112" s="8">
        <v>-3098370.72</v>
      </c>
      <c r="Q2112" s="8">
        <v>38024.5</v>
      </c>
      <c r="R2112" s="8">
        <v>-1285687.78</v>
      </c>
    </row>
    <row r="2113" spans="1:18" x14ac:dyDescent="0.4">
      <c r="A2113" s="13" t="s">
        <v>3039</v>
      </c>
      <c r="B2113" s="4" t="s">
        <v>5221</v>
      </c>
      <c r="C2113" s="13">
        <v>12</v>
      </c>
      <c r="D2113" s="9"/>
      <c r="E2113" s="7">
        <v>2166875</v>
      </c>
      <c r="F2113" s="7">
        <v>2201509</v>
      </c>
      <c r="G2113" s="7">
        <v>2332844</v>
      </c>
      <c r="H2113" s="7">
        <v>498700</v>
      </c>
      <c r="I2113" s="7">
        <v>414223</v>
      </c>
      <c r="J2113" s="7">
        <v>2460041</v>
      </c>
      <c r="K2113" s="9"/>
      <c r="L2113" s="9"/>
      <c r="M2113" s="9"/>
      <c r="N2113" s="9"/>
      <c r="O2113" s="9"/>
      <c r="P2113" s="9"/>
      <c r="Q2113" s="9"/>
      <c r="R2113" s="9"/>
    </row>
    <row r="2114" spans="1:18" x14ac:dyDescent="0.4">
      <c r="A2114" s="13" t="s">
        <v>3040</v>
      </c>
      <c r="B2114" s="4" t="s">
        <v>5222</v>
      </c>
      <c r="C2114" s="13">
        <v>12</v>
      </c>
      <c r="D2114" s="9"/>
      <c r="E2114" s="9"/>
      <c r="F2114" s="7">
        <v>7746105</v>
      </c>
      <c r="G2114" s="7">
        <v>3966918</v>
      </c>
      <c r="H2114" s="7">
        <v>-24444965</v>
      </c>
      <c r="I2114" s="7">
        <v>2530455</v>
      </c>
      <c r="J2114" s="7">
        <v>13161808</v>
      </c>
      <c r="K2114" s="7">
        <v>14524405</v>
      </c>
      <c r="L2114" s="7">
        <v>7853680</v>
      </c>
      <c r="M2114" s="8">
        <v>3387814.63</v>
      </c>
      <c r="N2114" s="8">
        <v>27671468.359999999</v>
      </c>
      <c r="O2114" s="8">
        <v>27126577.039999999</v>
      </c>
      <c r="P2114" s="8">
        <v>5756979.0999999996</v>
      </c>
      <c r="Q2114" s="8">
        <v>12447122.810000001</v>
      </c>
      <c r="R2114" s="8">
        <v>4939262.9000000004</v>
      </c>
    </row>
    <row r="2115" spans="1:18" x14ac:dyDescent="0.4">
      <c r="A2115" s="13" t="s">
        <v>3041</v>
      </c>
      <c r="B2115" s="4" t="s">
        <v>5223</v>
      </c>
      <c r="C2115" s="13">
        <v>12</v>
      </c>
      <c r="D2115" s="9"/>
      <c r="E2115" s="9"/>
      <c r="F2115" s="9"/>
      <c r="G2115" s="7">
        <v>-9917378</v>
      </c>
      <c r="H2115" s="7">
        <v>876951</v>
      </c>
      <c r="I2115" s="7">
        <v>2994629</v>
      </c>
      <c r="J2115" s="7">
        <v>-7294302</v>
      </c>
      <c r="K2115" s="7">
        <v>-4991739</v>
      </c>
      <c r="L2115" s="7">
        <v>-18161688</v>
      </c>
      <c r="M2115" s="9"/>
      <c r="N2115" s="8">
        <v>1906628.96</v>
      </c>
      <c r="O2115" s="8">
        <v>-8758026.0899999999</v>
      </c>
      <c r="P2115" s="8">
        <v>-3499374.15</v>
      </c>
      <c r="Q2115" s="8">
        <v>10396218.949999999</v>
      </c>
      <c r="R2115" s="8">
        <v>3711131.78</v>
      </c>
    </row>
    <row r="2116" spans="1:18" x14ac:dyDescent="0.4">
      <c r="A2116" s="13" t="s">
        <v>3042</v>
      </c>
      <c r="B2116" s="4" t="s">
        <v>5224</v>
      </c>
      <c r="C2116" s="13">
        <v>12</v>
      </c>
      <c r="D2116" s="9"/>
      <c r="E2116" s="7">
        <v>2177798</v>
      </c>
      <c r="F2116" s="7">
        <v>3680769</v>
      </c>
      <c r="G2116" s="7">
        <v>3647041</v>
      </c>
      <c r="H2116" s="7">
        <v>4120608</v>
      </c>
      <c r="I2116" s="7">
        <v>8168852</v>
      </c>
      <c r="J2116" s="7">
        <v>14201950</v>
      </c>
      <c r="K2116" s="7">
        <v>32152900</v>
      </c>
      <c r="L2116" s="9"/>
      <c r="M2116" s="9"/>
      <c r="N2116" s="9"/>
      <c r="O2116" s="9"/>
      <c r="P2116" s="9"/>
      <c r="Q2116" s="9"/>
      <c r="R2116" s="9"/>
    </row>
    <row r="2117" spans="1:18" x14ac:dyDescent="0.4">
      <c r="A2117" s="13" t="s">
        <v>3043</v>
      </c>
      <c r="B2117" s="4" t="s">
        <v>5225</v>
      </c>
      <c r="C2117" s="13">
        <v>12</v>
      </c>
      <c r="D2117" s="9"/>
      <c r="E2117" s="7">
        <v>4313867</v>
      </c>
      <c r="F2117" s="7">
        <v>5069671</v>
      </c>
      <c r="G2117" s="7">
        <v>4142339</v>
      </c>
      <c r="H2117" s="7">
        <v>274476</v>
      </c>
      <c r="I2117" s="7">
        <v>-5683872</v>
      </c>
      <c r="J2117" s="7">
        <v>2519950</v>
      </c>
      <c r="K2117" s="7">
        <v>1710497</v>
      </c>
      <c r="L2117" s="7">
        <v>2368962</v>
      </c>
      <c r="M2117" s="9"/>
      <c r="N2117" s="8">
        <v>2687749.46</v>
      </c>
      <c r="O2117" s="8">
        <v>-3228411.23</v>
      </c>
      <c r="P2117" s="8">
        <v>1002278.19</v>
      </c>
      <c r="Q2117" s="8">
        <v>-1953219.68</v>
      </c>
      <c r="R2117" s="8">
        <v>13862699.609999999</v>
      </c>
    </row>
    <row r="2118" spans="1:18" x14ac:dyDescent="0.4">
      <c r="A2118" s="13" t="s">
        <v>3044</v>
      </c>
      <c r="B2118" s="4" t="s">
        <v>5226</v>
      </c>
      <c r="C2118" s="13">
        <v>12</v>
      </c>
      <c r="D2118" s="9"/>
      <c r="E2118" s="7">
        <v>3555782</v>
      </c>
      <c r="F2118" s="7">
        <v>-1313546</v>
      </c>
      <c r="G2118" s="7">
        <v>2021526</v>
      </c>
      <c r="H2118" s="7">
        <v>-131935</v>
      </c>
      <c r="I2118" s="7">
        <v>435290</v>
      </c>
      <c r="J2118" s="7">
        <v>174785</v>
      </c>
      <c r="K2118" s="7">
        <v>2527278</v>
      </c>
      <c r="L2118" s="7">
        <v>1031924</v>
      </c>
      <c r="M2118" s="9"/>
      <c r="N2118" s="8">
        <v>-5895792.1100000003</v>
      </c>
      <c r="O2118" s="8">
        <v>1461290.19</v>
      </c>
      <c r="P2118" s="8">
        <v>-13736248.640000001</v>
      </c>
      <c r="Q2118" s="8">
        <v>1992259.52</v>
      </c>
      <c r="R2118" s="8">
        <v>4883108.55</v>
      </c>
    </row>
    <row r="2119" spans="1:18" x14ac:dyDescent="0.4">
      <c r="A2119" s="13" t="s">
        <v>3045</v>
      </c>
      <c r="B2119" s="4" t="s">
        <v>5227</v>
      </c>
      <c r="C2119" s="13">
        <v>12</v>
      </c>
      <c r="D2119" s="9"/>
      <c r="E2119" s="9"/>
      <c r="F2119" s="9"/>
      <c r="G2119" s="9"/>
      <c r="H2119" s="9"/>
      <c r="I2119" s="9"/>
      <c r="J2119" s="9"/>
      <c r="K2119" s="7">
        <v>4362228</v>
      </c>
      <c r="L2119" s="7">
        <v>3327261</v>
      </c>
      <c r="M2119" s="9"/>
      <c r="N2119" s="8">
        <v>8201665.2400000002</v>
      </c>
      <c r="O2119" s="8">
        <v>-971036.48</v>
      </c>
      <c r="P2119" s="8">
        <v>5561923.2199999997</v>
      </c>
      <c r="Q2119" s="8">
        <v>8294482.3099999996</v>
      </c>
      <c r="R2119" s="8">
        <v>3072209.72</v>
      </c>
    </row>
    <row r="2120" spans="1:18" x14ac:dyDescent="0.4">
      <c r="A2120" s="13" t="s">
        <v>3046</v>
      </c>
      <c r="B2120" s="4" t="s">
        <v>5228</v>
      </c>
      <c r="C2120" s="13">
        <v>3</v>
      </c>
      <c r="D2120" s="9"/>
      <c r="E2120" s="9"/>
      <c r="F2120" s="9"/>
      <c r="G2120" s="9"/>
      <c r="H2120" s="9"/>
      <c r="I2120" s="9"/>
      <c r="J2120" s="7">
        <v>2799439</v>
      </c>
      <c r="K2120" s="7">
        <v>1327769</v>
      </c>
      <c r="L2120" s="7">
        <v>2058305</v>
      </c>
      <c r="M2120" s="8">
        <v>2426103.5699999998</v>
      </c>
      <c r="N2120" s="8">
        <v>2911906.07</v>
      </c>
      <c r="O2120" s="8">
        <v>3924344.84</v>
      </c>
      <c r="P2120" s="8">
        <v>4755910.62</v>
      </c>
      <c r="Q2120" s="8">
        <v>5141232.09</v>
      </c>
      <c r="R2120" s="9"/>
    </row>
    <row r="2121" spans="1:18" x14ac:dyDescent="0.4">
      <c r="A2121" s="13" t="s">
        <v>3047</v>
      </c>
      <c r="B2121" s="4" t="s">
        <v>5229</v>
      </c>
      <c r="C2121" s="13">
        <v>12</v>
      </c>
      <c r="D2121" s="9"/>
      <c r="E2121" s="7">
        <v>5717440</v>
      </c>
      <c r="F2121" s="7">
        <v>3314460</v>
      </c>
      <c r="G2121" s="7">
        <v>2785262</v>
      </c>
      <c r="H2121" s="7">
        <v>4448688</v>
      </c>
      <c r="I2121" s="7">
        <v>6379705</v>
      </c>
      <c r="J2121" s="7">
        <v>5760954</v>
      </c>
      <c r="K2121" s="7">
        <v>6720443</v>
      </c>
      <c r="L2121" s="7">
        <v>7186405</v>
      </c>
      <c r="M2121" s="9"/>
      <c r="N2121" s="8">
        <v>8095296.7800000003</v>
      </c>
      <c r="O2121" s="8">
        <v>4559577.09</v>
      </c>
      <c r="P2121" s="8">
        <v>4448652.58</v>
      </c>
      <c r="Q2121" s="8">
        <v>5590504.9000000004</v>
      </c>
      <c r="R2121" s="8">
        <v>5323568.99</v>
      </c>
    </row>
    <row r="2122" spans="1:18" x14ac:dyDescent="0.4">
      <c r="A2122" s="13" t="s">
        <v>3048</v>
      </c>
      <c r="B2122" s="4" t="s">
        <v>5230</v>
      </c>
      <c r="C2122" s="13">
        <v>12</v>
      </c>
      <c r="D2122" s="9"/>
      <c r="E2122" s="7">
        <v>-3782412</v>
      </c>
      <c r="F2122" s="7">
        <v>-5443529</v>
      </c>
      <c r="G2122" s="7">
        <v>-4194639</v>
      </c>
      <c r="H2122" s="7">
        <v>-261548</v>
      </c>
      <c r="I2122" s="7">
        <v>-2984338</v>
      </c>
      <c r="J2122" s="7">
        <v>2684195</v>
      </c>
      <c r="K2122" s="7">
        <v>4741577</v>
      </c>
      <c r="L2122" s="7">
        <v>-2990794</v>
      </c>
      <c r="M2122" s="9"/>
      <c r="N2122" s="7">
        <v>-1248426</v>
      </c>
      <c r="O2122" s="7">
        <v>-798917</v>
      </c>
      <c r="P2122" s="9"/>
      <c r="Q2122" s="7">
        <v>-100435</v>
      </c>
      <c r="R2122" s="7">
        <v>-227226</v>
      </c>
    </row>
    <row r="2123" spans="1:18" x14ac:dyDescent="0.4">
      <c r="A2123" s="13" t="s">
        <v>3049</v>
      </c>
      <c r="B2123" s="4" t="s">
        <v>5231</v>
      </c>
      <c r="C2123" s="13">
        <v>12</v>
      </c>
      <c r="D2123" s="9"/>
      <c r="E2123" s="9"/>
      <c r="F2123" s="7">
        <v>658389</v>
      </c>
      <c r="G2123" s="7">
        <v>1778157</v>
      </c>
      <c r="H2123" s="7">
        <v>3013889</v>
      </c>
      <c r="I2123" s="7">
        <v>3873497</v>
      </c>
      <c r="J2123" s="7">
        <v>8753742</v>
      </c>
      <c r="K2123" s="8">
        <v>10532435.300000001</v>
      </c>
      <c r="L2123" s="7">
        <v>11854690</v>
      </c>
      <c r="M2123" s="7">
        <v>3567026</v>
      </c>
      <c r="N2123" s="8">
        <v>1089696.3</v>
      </c>
      <c r="O2123" s="8">
        <v>4383811.67</v>
      </c>
      <c r="P2123" s="8">
        <v>5561599.5599999996</v>
      </c>
      <c r="Q2123" s="8">
        <v>7634442.4699999997</v>
      </c>
      <c r="R2123" s="8">
        <v>16020097.109999999</v>
      </c>
    </row>
    <row r="2124" spans="1:18" x14ac:dyDescent="0.4">
      <c r="A2124" s="13" t="s">
        <v>3050</v>
      </c>
      <c r="B2124" s="4" t="s">
        <v>5232</v>
      </c>
      <c r="C2124" s="13">
        <v>12</v>
      </c>
      <c r="D2124" s="9"/>
      <c r="E2124" s="9"/>
      <c r="F2124" s="7">
        <v>1636825</v>
      </c>
      <c r="G2124" s="7">
        <v>2310680</v>
      </c>
      <c r="H2124" s="7">
        <v>3223806</v>
      </c>
      <c r="I2124" s="7">
        <v>2491875</v>
      </c>
      <c r="J2124" s="7">
        <v>2039961</v>
      </c>
      <c r="K2124" s="7">
        <v>5342594</v>
      </c>
      <c r="L2124" s="7">
        <v>4752940</v>
      </c>
      <c r="M2124" s="8">
        <v>7379227.9500000002</v>
      </c>
      <c r="N2124" s="8">
        <v>5555176.75</v>
      </c>
      <c r="O2124" s="7">
        <v>7066083</v>
      </c>
      <c r="P2124" s="8">
        <v>9977242.2100000009</v>
      </c>
      <c r="Q2124" s="8">
        <v>11378267.689999999</v>
      </c>
      <c r="R2124" s="8">
        <v>28007448.620000001</v>
      </c>
    </row>
    <row r="2125" spans="1:18" x14ac:dyDescent="0.4">
      <c r="A2125" s="13" t="s">
        <v>3051</v>
      </c>
      <c r="B2125" s="4" t="s">
        <v>5233</v>
      </c>
      <c r="C2125" s="13">
        <v>12</v>
      </c>
      <c r="D2125" s="9"/>
      <c r="E2125" s="7">
        <v>47508694</v>
      </c>
      <c r="F2125" s="7">
        <v>-94345050</v>
      </c>
      <c r="G2125" s="7">
        <v>-160858510</v>
      </c>
      <c r="H2125" s="7">
        <v>16470730</v>
      </c>
      <c r="I2125" s="7">
        <v>94830357</v>
      </c>
      <c r="J2125" s="7">
        <v>94458674</v>
      </c>
      <c r="K2125" s="7">
        <v>98754541</v>
      </c>
      <c r="L2125" s="7">
        <v>123118000</v>
      </c>
      <c r="M2125" s="7">
        <v>9702000</v>
      </c>
      <c r="N2125" s="7">
        <v>-698688000</v>
      </c>
      <c r="O2125" s="7">
        <v>-2359276000</v>
      </c>
      <c r="P2125" s="9"/>
      <c r="Q2125" s="9"/>
      <c r="R2125" s="9"/>
    </row>
    <row r="2126" spans="1:18" x14ac:dyDescent="0.4">
      <c r="A2126" s="13" t="s">
        <v>3052</v>
      </c>
      <c r="B2126" s="4" t="s">
        <v>5234</v>
      </c>
      <c r="C2126" s="13">
        <v>12</v>
      </c>
      <c r="D2126" s="9"/>
      <c r="E2126" s="9"/>
      <c r="F2126" s="9"/>
      <c r="G2126" s="9"/>
      <c r="H2126" s="9"/>
      <c r="I2126" s="7">
        <v>12814861</v>
      </c>
      <c r="J2126" s="7">
        <v>5306649</v>
      </c>
      <c r="K2126" s="7">
        <v>3337159</v>
      </c>
      <c r="L2126" s="7">
        <v>3069411</v>
      </c>
      <c r="M2126" s="8">
        <v>4167528.52</v>
      </c>
      <c r="N2126" s="9"/>
      <c r="O2126" s="8">
        <v>6061501.25</v>
      </c>
      <c r="P2126" s="8">
        <v>11729237.640000001</v>
      </c>
      <c r="Q2126" s="8">
        <v>11941340.58</v>
      </c>
      <c r="R2126" s="8">
        <v>17830238.600000001</v>
      </c>
    </row>
    <row r="2127" spans="1:18" x14ac:dyDescent="0.4">
      <c r="A2127" s="13" t="s">
        <v>3053</v>
      </c>
      <c r="B2127" s="4" t="s">
        <v>5235</v>
      </c>
      <c r="C2127" s="13">
        <v>12</v>
      </c>
      <c r="D2127" s="9"/>
      <c r="E2127" s="7">
        <v>359196</v>
      </c>
      <c r="F2127" s="7">
        <v>-2576292</v>
      </c>
      <c r="G2127" s="7">
        <v>344591</v>
      </c>
      <c r="H2127" s="7">
        <v>842235</v>
      </c>
      <c r="I2127" s="7">
        <v>-4457679</v>
      </c>
      <c r="J2127" s="7">
        <v>-3097565</v>
      </c>
      <c r="K2127" s="7">
        <v>4606423</v>
      </c>
      <c r="L2127" s="7">
        <v>6498157</v>
      </c>
      <c r="M2127" s="9"/>
      <c r="N2127" s="8">
        <v>519960.42</v>
      </c>
      <c r="O2127" s="8">
        <v>2448219.77</v>
      </c>
      <c r="P2127" s="8">
        <v>3817646.53</v>
      </c>
      <c r="Q2127" s="8">
        <v>5984662.5300000003</v>
      </c>
      <c r="R2127" s="8">
        <v>6682120.0300000003</v>
      </c>
    </row>
    <row r="2128" spans="1:18" x14ac:dyDescent="0.4">
      <c r="A2128" s="13" t="s">
        <v>3054</v>
      </c>
      <c r="B2128" s="4" t="s">
        <v>5236</v>
      </c>
      <c r="C2128" s="13">
        <v>12</v>
      </c>
      <c r="D2128" s="9"/>
      <c r="E2128" s="9"/>
      <c r="F2128" s="9"/>
      <c r="G2128" s="9"/>
      <c r="H2128" s="7">
        <v>6300841</v>
      </c>
      <c r="I2128" s="7">
        <v>9567425</v>
      </c>
      <c r="J2128" s="7">
        <v>2082209</v>
      </c>
      <c r="K2128" s="7">
        <v>6667706</v>
      </c>
      <c r="L2128" s="7">
        <v>30658798</v>
      </c>
      <c r="M2128" s="9"/>
      <c r="N2128" s="8">
        <v>-7338616.0700000003</v>
      </c>
      <c r="O2128" s="8">
        <v>-5465868.2800000003</v>
      </c>
      <c r="P2128" s="8">
        <v>23813469.440000001</v>
      </c>
      <c r="Q2128" s="8">
        <v>16400492.27</v>
      </c>
      <c r="R2128" s="8">
        <v>-17957770.899999999</v>
      </c>
    </row>
    <row r="2129" spans="1:18" x14ac:dyDescent="0.4">
      <c r="A2129" s="13" t="s">
        <v>3055</v>
      </c>
      <c r="B2129" s="4" t="s">
        <v>5237</v>
      </c>
      <c r="C2129" s="13">
        <v>12</v>
      </c>
      <c r="D2129" s="9"/>
      <c r="E2129" s="9"/>
      <c r="F2129" s="9"/>
      <c r="G2129" s="9"/>
      <c r="H2129" s="9"/>
      <c r="I2129" s="9"/>
      <c r="J2129" s="9"/>
      <c r="K2129" s="9"/>
      <c r="L2129" s="9"/>
      <c r="M2129" s="9"/>
      <c r="N2129" s="9"/>
      <c r="O2129" s="9"/>
      <c r="P2129" s="9"/>
      <c r="Q2129" s="8">
        <v>3296980.05</v>
      </c>
      <c r="R2129" s="8">
        <v>7340525.29</v>
      </c>
    </row>
    <row r="2130" spans="1:18" x14ac:dyDescent="0.4">
      <c r="A2130" s="13" t="s">
        <v>3056</v>
      </c>
      <c r="B2130" s="4" t="s">
        <v>5238</v>
      </c>
      <c r="C2130" s="13">
        <v>12</v>
      </c>
      <c r="D2130" s="9"/>
      <c r="E2130" s="9"/>
      <c r="F2130" s="9"/>
      <c r="G2130" s="9"/>
      <c r="H2130" s="9"/>
      <c r="I2130" s="9"/>
      <c r="J2130" s="9"/>
      <c r="K2130" s="9"/>
      <c r="L2130" s="9"/>
      <c r="M2130" s="9"/>
      <c r="N2130" s="9"/>
      <c r="O2130" s="9"/>
      <c r="P2130" s="8">
        <v>15812970.66</v>
      </c>
      <c r="Q2130" s="8">
        <v>15308325.789999999</v>
      </c>
      <c r="R2130" s="8">
        <v>21541481.420000002</v>
      </c>
    </row>
    <row r="2131" spans="1:18" x14ac:dyDescent="0.4">
      <c r="A2131" s="13" t="s">
        <v>3057</v>
      </c>
      <c r="B2131" s="4" t="s">
        <v>5239</v>
      </c>
      <c r="C2131" s="13">
        <v>12</v>
      </c>
      <c r="D2131" s="9"/>
      <c r="E2131" s="9"/>
      <c r="F2131" s="9"/>
      <c r="G2131" s="9"/>
      <c r="H2131" s="9"/>
      <c r="I2131" s="9"/>
      <c r="J2131" s="9"/>
      <c r="K2131" s="7">
        <v>-1379608</v>
      </c>
      <c r="L2131" s="7">
        <v>4394407</v>
      </c>
      <c r="M2131" s="8">
        <v>-2187291.85</v>
      </c>
      <c r="N2131" s="9"/>
      <c r="O2131" s="8">
        <v>-3201005.76</v>
      </c>
      <c r="P2131" s="8">
        <v>1451498.43</v>
      </c>
      <c r="Q2131" s="8">
        <v>-9695433.9600000009</v>
      </c>
      <c r="R2131" s="8">
        <v>-1397575.24</v>
      </c>
    </row>
    <row r="2132" spans="1:18" x14ac:dyDescent="0.4">
      <c r="A2132" s="13" t="s">
        <v>3058</v>
      </c>
      <c r="B2132" s="4" t="s">
        <v>5240</v>
      </c>
      <c r="C2132" s="13">
        <v>12</v>
      </c>
      <c r="D2132" s="9"/>
      <c r="E2132" s="9"/>
      <c r="F2132" s="9"/>
      <c r="G2132" s="9"/>
      <c r="H2132" s="9"/>
      <c r="I2132" s="9"/>
      <c r="J2132" s="9"/>
      <c r="K2132" s="9"/>
      <c r="L2132" s="9"/>
      <c r="M2132" s="9"/>
      <c r="N2132" s="9"/>
      <c r="O2132" s="9"/>
      <c r="P2132" s="9"/>
      <c r="Q2132" s="9"/>
      <c r="R2132" s="8">
        <v>511870.41</v>
      </c>
    </row>
    <row r="2133" spans="1:18" x14ac:dyDescent="0.4">
      <c r="A2133" s="13" t="s">
        <v>3059</v>
      </c>
      <c r="B2133" s="4" t="s">
        <v>5241</v>
      </c>
      <c r="C2133" s="13">
        <v>12</v>
      </c>
      <c r="D2133" s="9"/>
      <c r="E2133" s="9"/>
      <c r="F2133" s="7">
        <v>5398203</v>
      </c>
      <c r="G2133" s="7">
        <v>3421891</v>
      </c>
      <c r="H2133" s="7">
        <v>2476225</v>
      </c>
      <c r="I2133" s="7">
        <v>3678581</v>
      </c>
      <c r="J2133" s="7">
        <v>2001218</v>
      </c>
      <c r="K2133" s="7">
        <v>1148958</v>
      </c>
      <c r="L2133" s="7">
        <v>424894</v>
      </c>
      <c r="M2133" s="9"/>
      <c r="N2133" s="8">
        <v>-1218294.0900000001</v>
      </c>
      <c r="O2133" s="7">
        <v>-4887299</v>
      </c>
      <c r="P2133" s="8">
        <v>374765.35</v>
      </c>
      <c r="Q2133" s="8">
        <v>-3580360.04</v>
      </c>
      <c r="R2133" s="8">
        <v>-723245.41</v>
      </c>
    </row>
    <row r="2134" spans="1:18" x14ac:dyDescent="0.4">
      <c r="A2134" s="13" t="s">
        <v>844</v>
      </c>
      <c r="B2134" s="4" t="s">
        <v>1391</v>
      </c>
      <c r="C2134" s="13">
        <v>12</v>
      </c>
      <c r="D2134" s="9"/>
      <c r="E2134" s="7">
        <v>8003701</v>
      </c>
      <c r="F2134" s="7">
        <v>2038424</v>
      </c>
      <c r="G2134" s="7">
        <v>5551810</v>
      </c>
      <c r="H2134" s="7">
        <v>4643077</v>
      </c>
      <c r="I2134" s="7">
        <v>3813806</v>
      </c>
      <c r="J2134" s="7">
        <v>12678932</v>
      </c>
      <c r="K2134" s="7">
        <v>20021383</v>
      </c>
      <c r="L2134" s="7">
        <v>27053368</v>
      </c>
      <c r="M2134" s="9"/>
      <c r="N2134" s="8">
        <v>29945909.140000001</v>
      </c>
      <c r="O2134" s="8">
        <v>32324658.969999999</v>
      </c>
      <c r="P2134" s="8">
        <v>35884605.170000002</v>
      </c>
      <c r="Q2134" s="7">
        <v>35458956</v>
      </c>
      <c r="R2134" s="7">
        <v>36876512</v>
      </c>
    </row>
    <row r="2135" spans="1:18" x14ac:dyDescent="0.4">
      <c r="A2135" s="13" t="s">
        <v>3060</v>
      </c>
      <c r="B2135" s="4" t="s">
        <v>5242</v>
      </c>
      <c r="C2135" s="13">
        <v>12</v>
      </c>
      <c r="D2135" s="9"/>
      <c r="E2135" s="9"/>
      <c r="F2135" s="9"/>
      <c r="G2135" s="9"/>
      <c r="H2135" s="7">
        <v>-10522950</v>
      </c>
      <c r="I2135" s="7">
        <v>-4065619</v>
      </c>
      <c r="J2135" s="7">
        <v>-4726706</v>
      </c>
      <c r="K2135" s="7">
        <v>-4676946</v>
      </c>
      <c r="L2135" s="9"/>
      <c r="M2135" s="9"/>
      <c r="N2135" s="9"/>
      <c r="O2135" s="9"/>
      <c r="P2135" s="9"/>
      <c r="Q2135" s="9"/>
      <c r="R2135" s="9"/>
    </row>
    <row r="2136" spans="1:18" x14ac:dyDescent="0.4">
      <c r="A2136" s="13" t="s">
        <v>3061</v>
      </c>
      <c r="B2136" s="4" t="s">
        <v>5243</v>
      </c>
      <c r="C2136" s="13">
        <v>12</v>
      </c>
      <c r="D2136" s="9"/>
      <c r="E2136" s="9"/>
      <c r="F2136" s="9"/>
      <c r="G2136" s="9"/>
      <c r="H2136" s="7">
        <v>2996615</v>
      </c>
      <c r="I2136" s="7">
        <v>2665646</v>
      </c>
      <c r="J2136" s="7">
        <v>259138</v>
      </c>
      <c r="K2136" s="7">
        <v>5661230</v>
      </c>
      <c r="L2136" s="7">
        <v>5412653</v>
      </c>
      <c r="M2136" s="8">
        <v>6915900.75</v>
      </c>
      <c r="N2136" s="8">
        <v>7027333.4000000004</v>
      </c>
      <c r="O2136" s="8">
        <v>7018683.6799999997</v>
      </c>
      <c r="P2136" s="8">
        <v>7038254.4400000004</v>
      </c>
      <c r="Q2136" s="8">
        <v>7615206.9000000004</v>
      </c>
      <c r="R2136" s="9"/>
    </row>
    <row r="2137" spans="1:18" x14ac:dyDescent="0.4">
      <c r="A2137" s="13" t="s">
        <v>3062</v>
      </c>
      <c r="B2137" s="4" t="s">
        <v>5244</v>
      </c>
      <c r="C2137" s="13">
        <v>12</v>
      </c>
      <c r="D2137" s="9"/>
      <c r="E2137" s="9"/>
      <c r="F2137" s="9"/>
      <c r="G2137" s="9"/>
      <c r="H2137" s="9"/>
      <c r="I2137" s="9"/>
      <c r="J2137" s="9"/>
      <c r="K2137" s="9"/>
      <c r="L2137" s="9"/>
      <c r="M2137" s="8">
        <v>1871379.57</v>
      </c>
      <c r="N2137" s="8">
        <v>3118283.35</v>
      </c>
      <c r="O2137" s="8">
        <v>-732475.28</v>
      </c>
      <c r="P2137" s="8">
        <v>-8682838.3000000007</v>
      </c>
      <c r="Q2137" s="9"/>
      <c r="R2137" s="8">
        <v>2750676.96</v>
      </c>
    </row>
    <row r="2138" spans="1:18" x14ac:dyDescent="0.4">
      <c r="A2138" s="13" t="s">
        <v>3063</v>
      </c>
      <c r="B2138" s="4" t="s">
        <v>5245</v>
      </c>
      <c r="C2138" s="13">
        <v>12</v>
      </c>
      <c r="D2138" s="9"/>
      <c r="E2138" s="9"/>
      <c r="F2138" s="7">
        <v>5154754</v>
      </c>
      <c r="G2138" s="7">
        <v>-1168525</v>
      </c>
      <c r="H2138" s="7">
        <v>-4742387</v>
      </c>
      <c r="I2138" s="7">
        <v>-4917132</v>
      </c>
      <c r="J2138" s="7">
        <v>-6101052</v>
      </c>
      <c r="K2138" s="9"/>
      <c r="L2138" s="9"/>
      <c r="M2138" s="9"/>
      <c r="N2138" s="9"/>
      <c r="O2138" s="9"/>
      <c r="P2138" s="9"/>
      <c r="Q2138" s="9"/>
      <c r="R2138" s="9"/>
    </row>
    <row r="2139" spans="1:18" x14ac:dyDescent="0.4">
      <c r="A2139" s="13" t="s">
        <v>3064</v>
      </c>
      <c r="B2139" s="4" t="s">
        <v>5246</v>
      </c>
      <c r="C2139" s="13">
        <v>12</v>
      </c>
      <c r="D2139" s="9"/>
      <c r="E2139" s="9"/>
      <c r="F2139" s="9"/>
      <c r="G2139" s="7">
        <v>-5824970</v>
      </c>
      <c r="H2139" s="7">
        <v>-5466803</v>
      </c>
      <c r="I2139" s="7">
        <v>-3080994</v>
      </c>
      <c r="J2139" s="7">
        <v>-3460758</v>
      </c>
      <c r="K2139" s="7">
        <v>2182366</v>
      </c>
      <c r="L2139" s="7">
        <v>5265931</v>
      </c>
      <c r="M2139" s="9"/>
      <c r="N2139" s="8">
        <v>4680854.72</v>
      </c>
      <c r="O2139" s="8">
        <v>2579802.75</v>
      </c>
      <c r="P2139" s="7">
        <v>-441997</v>
      </c>
      <c r="Q2139" s="7">
        <v>4854839</v>
      </c>
      <c r="R2139" s="7">
        <v>-1952068</v>
      </c>
    </row>
    <row r="2140" spans="1:18" x14ac:dyDescent="0.4">
      <c r="A2140" s="13" t="s">
        <v>3065</v>
      </c>
      <c r="B2140" s="4" t="s">
        <v>5247</v>
      </c>
      <c r="C2140" s="13">
        <v>12</v>
      </c>
      <c r="D2140" s="9"/>
      <c r="E2140" s="9"/>
      <c r="F2140" s="9"/>
      <c r="G2140" s="9"/>
      <c r="H2140" s="9"/>
      <c r="I2140" s="7">
        <v>-1027588</v>
      </c>
      <c r="J2140" s="7">
        <v>-660557</v>
      </c>
      <c r="K2140" s="7">
        <v>1674805</v>
      </c>
      <c r="L2140" s="7">
        <v>305808</v>
      </c>
      <c r="M2140" s="9"/>
      <c r="N2140" s="8">
        <v>1673266.08</v>
      </c>
      <c r="O2140" s="8">
        <v>-167764.09</v>
      </c>
      <c r="P2140" s="8">
        <v>758931.51</v>
      </c>
      <c r="Q2140" s="8">
        <v>-4274936.8099999996</v>
      </c>
      <c r="R2140" s="8">
        <v>2011129.15</v>
      </c>
    </row>
    <row r="2141" spans="1:18" x14ac:dyDescent="0.4">
      <c r="A2141" s="13" t="s">
        <v>3066</v>
      </c>
      <c r="B2141" s="4" t="s">
        <v>5248</v>
      </c>
      <c r="C2141" s="13">
        <v>12</v>
      </c>
      <c r="D2141" s="9"/>
      <c r="E2141" s="7">
        <v>4252357</v>
      </c>
      <c r="F2141" s="7">
        <v>4736143</v>
      </c>
      <c r="G2141" s="7">
        <v>1935432</v>
      </c>
      <c r="H2141" s="7">
        <v>562309</v>
      </c>
      <c r="I2141" s="7">
        <v>902693</v>
      </c>
      <c r="J2141" s="7">
        <v>2523526</v>
      </c>
      <c r="K2141" s="7">
        <v>1509034</v>
      </c>
      <c r="L2141" s="7">
        <v>3969232</v>
      </c>
      <c r="M2141" s="9"/>
      <c r="N2141" s="7">
        <v>4548050</v>
      </c>
      <c r="O2141" s="8">
        <v>3403914.52</v>
      </c>
      <c r="P2141" s="8">
        <v>3855278.79</v>
      </c>
      <c r="Q2141" s="9"/>
      <c r="R2141" s="9"/>
    </row>
    <row r="2142" spans="1:18" x14ac:dyDescent="0.4">
      <c r="A2142" s="13" t="s">
        <v>3067</v>
      </c>
      <c r="B2142" s="4" t="s">
        <v>5249</v>
      </c>
      <c r="C2142" s="13">
        <v>12</v>
      </c>
      <c r="D2142" s="9"/>
      <c r="E2142" s="7">
        <v>529684</v>
      </c>
      <c r="F2142" s="7">
        <v>-685137</v>
      </c>
      <c r="G2142" s="7">
        <v>-1965287</v>
      </c>
      <c r="H2142" s="7">
        <v>-2510200</v>
      </c>
      <c r="I2142" s="7">
        <v>-3657464</v>
      </c>
      <c r="J2142" s="7">
        <v>-5666577</v>
      </c>
      <c r="K2142" s="7">
        <v>-6186576</v>
      </c>
      <c r="L2142" s="7">
        <v>-5604931</v>
      </c>
      <c r="M2142" s="8">
        <v>-537309.85</v>
      </c>
      <c r="N2142" s="9"/>
      <c r="O2142" s="8">
        <v>1416340.27</v>
      </c>
      <c r="P2142" s="8">
        <v>-11545946.210000001</v>
      </c>
      <c r="Q2142" s="7">
        <v>-4999669</v>
      </c>
      <c r="R2142" s="9"/>
    </row>
    <row r="2143" spans="1:18" x14ac:dyDescent="0.4">
      <c r="A2143" s="13" t="s">
        <v>3068</v>
      </c>
      <c r="B2143" s="4" t="s">
        <v>5250</v>
      </c>
      <c r="C2143" s="13">
        <v>12</v>
      </c>
      <c r="D2143" s="9"/>
      <c r="E2143" s="9"/>
      <c r="F2143" s="9"/>
      <c r="G2143" s="9"/>
      <c r="H2143" s="9"/>
      <c r="I2143" s="9"/>
      <c r="J2143" s="9"/>
      <c r="K2143" s="9"/>
      <c r="L2143" s="9"/>
      <c r="M2143" s="8">
        <v>4914041.92</v>
      </c>
      <c r="N2143" s="8">
        <v>7122450.7599999998</v>
      </c>
      <c r="O2143" s="8">
        <v>7214801.04</v>
      </c>
      <c r="P2143" s="9"/>
      <c r="Q2143" s="8">
        <v>7939117.7699999996</v>
      </c>
      <c r="R2143" s="8">
        <v>9238031.0299999993</v>
      </c>
    </row>
    <row r="2144" spans="1:18" x14ac:dyDescent="0.4">
      <c r="A2144" s="13" t="s">
        <v>3069</v>
      </c>
      <c r="B2144" s="4" t="s">
        <v>5251</v>
      </c>
      <c r="C2144" s="13">
        <v>12</v>
      </c>
      <c r="D2144" s="9"/>
      <c r="E2144" s="9"/>
      <c r="F2144" s="9"/>
      <c r="G2144" s="7">
        <v>3302755</v>
      </c>
      <c r="H2144" s="7">
        <v>2779365</v>
      </c>
      <c r="I2144" s="7">
        <v>2952039</v>
      </c>
      <c r="J2144" s="7">
        <v>30771717</v>
      </c>
      <c r="K2144" s="7">
        <v>71752292</v>
      </c>
      <c r="L2144" s="7">
        <v>106619644</v>
      </c>
      <c r="M2144" s="9"/>
      <c r="N2144" s="8">
        <v>195449915.74000001</v>
      </c>
      <c r="O2144" s="8">
        <v>99845426.799999997</v>
      </c>
      <c r="P2144" s="8">
        <v>201468888.03</v>
      </c>
      <c r="Q2144" s="8">
        <v>258954318.71000001</v>
      </c>
      <c r="R2144" s="8">
        <v>249694241.81999999</v>
      </c>
    </row>
    <row r="2145" spans="1:18" x14ac:dyDescent="0.4">
      <c r="A2145" s="13" t="s">
        <v>845</v>
      </c>
      <c r="B2145" s="4" t="s">
        <v>1392</v>
      </c>
      <c r="C2145" s="13">
        <v>12</v>
      </c>
      <c r="D2145" s="9"/>
      <c r="E2145" s="7">
        <v>8556287</v>
      </c>
      <c r="F2145" s="7">
        <v>5818517</v>
      </c>
      <c r="G2145" s="7">
        <v>3133580</v>
      </c>
      <c r="H2145" s="7">
        <v>2917280</v>
      </c>
      <c r="I2145" s="7">
        <v>1353994</v>
      </c>
      <c r="J2145" s="7">
        <v>6946580</v>
      </c>
      <c r="K2145" s="7">
        <v>9292462</v>
      </c>
      <c r="L2145" s="7">
        <v>5568881</v>
      </c>
      <c r="M2145" s="9"/>
      <c r="N2145" s="8">
        <v>6730064.5599999996</v>
      </c>
      <c r="O2145" s="8">
        <v>6799690.5</v>
      </c>
      <c r="P2145" s="8">
        <v>9486006.0299999993</v>
      </c>
      <c r="Q2145" s="8">
        <v>7969090.71</v>
      </c>
      <c r="R2145" s="8">
        <v>12234817.58</v>
      </c>
    </row>
    <row r="2146" spans="1:18" x14ac:dyDescent="0.4">
      <c r="A2146" s="13" t="s">
        <v>3070</v>
      </c>
      <c r="B2146" s="4" t="s">
        <v>5252</v>
      </c>
      <c r="C2146" s="13">
        <v>12</v>
      </c>
      <c r="D2146" s="9"/>
      <c r="E2146" s="9"/>
      <c r="F2146" s="9"/>
      <c r="G2146" s="9"/>
      <c r="H2146" s="9"/>
      <c r="I2146" s="9"/>
      <c r="J2146" s="7">
        <v>1251448</v>
      </c>
      <c r="K2146" s="7">
        <v>3086442</v>
      </c>
      <c r="L2146" s="7">
        <v>2688197</v>
      </c>
      <c r="M2146" s="8">
        <v>794280.28</v>
      </c>
      <c r="N2146" s="8">
        <v>1968696.38</v>
      </c>
      <c r="O2146" s="9"/>
      <c r="P2146" s="8">
        <v>2074605.84</v>
      </c>
      <c r="Q2146" s="7">
        <v>2637942</v>
      </c>
      <c r="R2146" s="7">
        <v>3008844</v>
      </c>
    </row>
    <row r="2147" spans="1:18" x14ac:dyDescent="0.4">
      <c r="A2147" s="13" t="s">
        <v>846</v>
      </c>
      <c r="B2147" s="4" t="s">
        <v>1393</v>
      </c>
      <c r="C2147" s="13">
        <v>12</v>
      </c>
      <c r="D2147" s="9"/>
      <c r="E2147" s="9"/>
      <c r="F2147" s="9"/>
      <c r="G2147" s="7">
        <v>14321134</v>
      </c>
      <c r="H2147" s="7">
        <v>16588142</v>
      </c>
      <c r="I2147" s="7">
        <v>26066925</v>
      </c>
      <c r="J2147" s="7">
        <v>20485810</v>
      </c>
      <c r="K2147" s="7">
        <v>26065377</v>
      </c>
      <c r="L2147" s="7">
        <v>36593935</v>
      </c>
      <c r="M2147" s="9"/>
      <c r="N2147" s="8">
        <v>47002782.509999998</v>
      </c>
      <c r="O2147" s="8">
        <v>44532395.710000001</v>
      </c>
      <c r="P2147" s="7">
        <v>43734078</v>
      </c>
      <c r="Q2147" s="8">
        <v>40256530.579999998</v>
      </c>
      <c r="R2147" s="8">
        <v>32721509.140000001</v>
      </c>
    </row>
    <row r="2148" spans="1:18" x14ac:dyDescent="0.4">
      <c r="A2148" s="13" t="s">
        <v>3071</v>
      </c>
      <c r="B2148" s="4" t="s">
        <v>5253</v>
      </c>
      <c r="C2148" s="13">
        <v>12</v>
      </c>
      <c r="D2148" s="9"/>
      <c r="E2148" s="7">
        <v>11164872</v>
      </c>
      <c r="F2148" s="7">
        <v>20186745</v>
      </c>
      <c r="G2148" s="7">
        <v>14266741</v>
      </c>
      <c r="H2148" s="7">
        <v>-5793563</v>
      </c>
      <c r="I2148" s="7">
        <v>5289688</v>
      </c>
      <c r="J2148" s="7">
        <v>-15662992</v>
      </c>
      <c r="K2148" s="7">
        <v>261129</v>
      </c>
      <c r="L2148" s="8">
        <v>-8522529.8900000006</v>
      </c>
      <c r="M2148" s="8">
        <v>-1530988.73</v>
      </c>
      <c r="N2148" s="8">
        <v>-3732023.33</v>
      </c>
      <c r="O2148" s="7">
        <v>1005176</v>
      </c>
      <c r="P2148" s="8">
        <v>1778731.34</v>
      </c>
      <c r="Q2148" s="8">
        <v>1781330.78</v>
      </c>
      <c r="R2148" s="8">
        <v>2167410.77</v>
      </c>
    </row>
    <row r="2149" spans="1:18" x14ac:dyDescent="0.4">
      <c r="A2149" s="13" t="s">
        <v>3072</v>
      </c>
      <c r="B2149" s="4" t="s">
        <v>5254</v>
      </c>
      <c r="C2149" s="13">
        <v>12</v>
      </c>
      <c r="D2149" s="9"/>
      <c r="E2149" s="9"/>
      <c r="F2149" s="9"/>
      <c r="G2149" s="9"/>
      <c r="H2149" s="7">
        <v>12535322</v>
      </c>
      <c r="I2149" s="7">
        <v>-7817097</v>
      </c>
      <c r="J2149" s="7">
        <v>-543495</v>
      </c>
      <c r="K2149" s="7">
        <v>-3632354</v>
      </c>
      <c r="L2149" s="7">
        <v>-13998122</v>
      </c>
      <c r="M2149" s="8">
        <v>-26875878.52</v>
      </c>
      <c r="N2149" s="9"/>
      <c r="O2149" s="9"/>
      <c r="P2149" s="9"/>
      <c r="Q2149" s="9"/>
      <c r="R2149" s="9"/>
    </row>
    <row r="2150" spans="1:18" x14ac:dyDescent="0.4">
      <c r="A2150" s="13" t="s">
        <v>3073</v>
      </c>
      <c r="B2150" s="4" t="s">
        <v>5255</v>
      </c>
      <c r="C2150" s="13">
        <v>12</v>
      </c>
      <c r="D2150" s="9"/>
      <c r="E2150" s="9"/>
      <c r="F2150" s="9"/>
      <c r="G2150" s="9"/>
      <c r="H2150" s="7">
        <v>4112706</v>
      </c>
      <c r="I2150" s="7">
        <v>2138743</v>
      </c>
      <c r="J2150" s="7">
        <v>-3731221</v>
      </c>
      <c r="K2150" s="7">
        <v>-163332</v>
      </c>
      <c r="L2150" s="7">
        <v>6088510</v>
      </c>
      <c r="M2150" s="9"/>
      <c r="N2150" s="8">
        <v>5079202.47</v>
      </c>
      <c r="O2150" s="8">
        <v>7493294.2400000002</v>
      </c>
      <c r="P2150" s="8">
        <v>8349704.1399999997</v>
      </c>
      <c r="Q2150" s="8">
        <v>6374153.3499999996</v>
      </c>
      <c r="R2150" s="8">
        <v>7268765.8399999999</v>
      </c>
    </row>
    <row r="2151" spans="1:18" x14ac:dyDescent="0.4">
      <c r="A2151" s="13" t="s">
        <v>3074</v>
      </c>
      <c r="B2151" s="4" t="s">
        <v>5256</v>
      </c>
      <c r="C2151" s="13">
        <v>12</v>
      </c>
      <c r="D2151" s="9"/>
      <c r="E2151" s="9"/>
      <c r="F2151" s="9"/>
      <c r="G2151" s="7">
        <v>2985102</v>
      </c>
      <c r="H2151" s="7">
        <v>-3777817</v>
      </c>
      <c r="I2151" s="7">
        <v>-1415331</v>
      </c>
      <c r="J2151" s="7">
        <v>-5049191</v>
      </c>
      <c r="K2151" s="7">
        <v>-8317730</v>
      </c>
      <c r="L2151" s="9"/>
      <c r="M2151" s="9"/>
      <c r="N2151" s="9"/>
      <c r="O2151" s="9"/>
      <c r="P2151" s="9"/>
      <c r="Q2151" s="9"/>
      <c r="R2151" s="9"/>
    </row>
    <row r="2152" spans="1:18" x14ac:dyDescent="0.4">
      <c r="A2152" s="13" t="s">
        <v>3075</v>
      </c>
      <c r="B2152" s="4" t="s">
        <v>5257</v>
      </c>
      <c r="C2152" s="13">
        <v>12</v>
      </c>
      <c r="D2152" s="9"/>
      <c r="E2152" s="9"/>
      <c r="F2152" s="7">
        <v>47652168</v>
      </c>
      <c r="G2152" s="7">
        <v>23586789</v>
      </c>
      <c r="H2152" s="7">
        <v>28606714</v>
      </c>
      <c r="I2152" s="7">
        <v>4073066</v>
      </c>
      <c r="J2152" s="7">
        <v>69377393</v>
      </c>
      <c r="K2152" s="7">
        <v>9254317</v>
      </c>
      <c r="L2152" s="7">
        <v>24213768</v>
      </c>
      <c r="M2152" s="9"/>
      <c r="N2152" s="8">
        <v>-12290999.630000001</v>
      </c>
      <c r="O2152" s="7">
        <v>-1869258</v>
      </c>
      <c r="P2152" s="8">
        <v>-8050288.0499999998</v>
      </c>
      <c r="Q2152" s="8">
        <v>16170149.460000001</v>
      </c>
      <c r="R2152" s="8">
        <v>33420715.84</v>
      </c>
    </row>
    <row r="2153" spans="1:18" x14ac:dyDescent="0.4">
      <c r="A2153" s="13" t="s">
        <v>3076</v>
      </c>
      <c r="B2153" s="4" t="s">
        <v>5258</v>
      </c>
      <c r="C2153" s="13">
        <v>12</v>
      </c>
      <c r="D2153" s="9"/>
      <c r="E2153" s="7">
        <v>14796321</v>
      </c>
      <c r="F2153" s="7">
        <v>30616652</v>
      </c>
      <c r="G2153" s="7">
        <v>414895</v>
      </c>
      <c r="H2153" s="7">
        <v>8800691</v>
      </c>
      <c r="I2153" s="7">
        <v>25622421</v>
      </c>
      <c r="J2153" s="7">
        <v>25095715</v>
      </c>
      <c r="K2153" s="7">
        <v>40142493</v>
      </c>
      <c r="L2153" s="7">
        <v>11274090</v>
      </c>
      <c r="M2153" s="8">
        <v>11763625.199999999</v>
      </c>
      <c r="N2153" s="8">
        <v>15241710.529999999</v>
      </c>
      <c r="O2153" s="8">
        <v>14394890.32</v>
      </c>
      <c r="P2153" s="8">
        <v>16195580.779999999</v>
      </c>
      <c r="Q2153" s="8">
        <v>25201939.449999999</v>
      </c>
      <c r="R2153" s="9"/>
    </row>
    <row r="2154" spans="1:18" x14ac:dyDescent="0.4">
      <c r="A2154" s="13" t="s">
        <v>3077</v>
      </c>
      <c r="B2154" s="4" t="s">
        <v>5259</v>
      </c>
      <c r="C2154" s="13">
        <v>12</v>
      </c>
      <c r="D2154" s="9"/>
      <c r="E2154" s="9"/>
      <c r="F2154" s="7">
        <v>2147316</v>
      </c>
      <c r="G2154" s="7">
        <v>2635636</v>
      </c>
      <c r="H2154" s="7">
        <v>1638377</v>
      </c>
      <c r="I2154" s="7">
        <v>-861689</v>
      </c>
      <c r="J2154" s="7">
        <v>-653370</v>
      </c>
      <c r="K2154" s="7">
        <v>129761</v>
      </c>
      <c r="L2154" s="7">
        <v>69728</v>
      </c>
      <c r="M2154" s="8">
        <v>2108351.85</v>
      </c>
      <c r="N2154" s="8">
        <v>4049529.28</v>
      </c>
      <c r="O2154" s="8">
        <v>6010399.8600000003</v>
      </c>
      <c r="P2154" s="7">
        <v>5612111</v>
      </c>
      <c r="Q2154" s="9"/>
      <c r="R2154" s="8">
        <v>7898180.1200000001</v>
      </c>
    </row>
    <row r="2155" spans="1:18" x14ac:dyDescent="0.4">
      <c r="A2155" s="13" t="s">
        <v>3078</v>
      </c>
      <c r="B2155" s="4" t="s">
        <v>5260</v>
      </c>
      <c r="C2155" s="13">
        <v>12</v>
      </c>
      <c r="D2155" s="9"/>
      <c r="E2155" s="9"/>
      <c r="F2155" s="9"/>
      <c r="G2155" s="9"/>
      <c r="H2155" s="9"/>
      <c r="I2155" s="9"/>
      <c r="J2155" s="9"/>
      <c r="K2155" s="7">
        <v>2782496</v>
      </c>
      <c r="L2155" s="7">
        <v>4354352</v>
      </c>
      <c r="M2155" s="8">
        <v>7739950.9800000004</v>
      </c>
      <c r="N2155" s="8">
        <v>6457003.9100000001</v>
      </c>
      <c r="O2155" s="8">
        <v>356439.01</v>
      </c>
      <c r="P2155" s="8">
        <v>-2099117.19</v>
      </c>
      <c r="Q2155" s="9"/>
      <c r="R2155" s="8">
        <v>163089.51999999999</v>
      </c>
    </row>
    <row r="2156" spans="1:18" x14ac:dyDescent="0.4">
      <c r="A2156" s="13" t="s">
        <v>3079</v>
      </c>
      <c r="B2156" s="4" t="s">
        <v>5261</v>
      </c>
      <c r="C2156" s="13">
        <v>12</v>
      </c>
      <c r="D2156" s="9"/>
      <c r="E2156" s="7">
        <v>32809679</v>
      </c>
      <c r="F2156" s="7">
        <v>20433271</v>
      </c>
      <c r="G2156" s="7">
        <v>-18002530</v>
      </c>
      <c r="H2156" s="7">
        <v>-30115408</v>
      </c>
      <c r="I2156" s="7">
        <v>-13998937</v>
      </c>
      <c r="J2156" s="7">
        <v>-7046264</v>
      </c>
      <c r="K2156" s="7">
        <v>-1546231</v>
      </c>
      <c r="L2156" s="7">
        <v>6610401</v>
      </c>
      <c r="M2156" s="7">
        <v>8886605</v>
      </c>
      <c r="N2156" s="7">
        <v>8535947</v>
      </c>
      <c r="O2156" s="7">
        <v>2774230</v>
      </c>
      <c r="P2156" s="7">
        <v>14226519</v>
      </c>
      <c r="Q2156" s="7">
        <v>74719507</v>
      </c>
      <c r="R2156" s="7">
        <v>57183677</v>
      </c>
    </row>
    <row r="2157" spans="1:18" x14ac:dyDescent="0.4">
      <c r="A2157" s="13" t="s">
        <v>3080</v>
      </c>
      <c r="B2157" s="4" t="s">
        <v>5262</v>
      </c>
      <c r="C2157" s="13">
        <v>12</v>
      </c>
      <c r="D2157" s="9"/>
      <c r="E2157" s="9"/>
      <c r="F2157" s="7">
        <v>366415</v>
      </c>
      <c r="G2157" s="7">
        <v>-315406</v>
      </c>
      <c r="H2157" s="7">
        <v>-3269986</v>
      </c>
      <c r="I2157" s="7">
        <v>-3411278</v>
      </c>
      <c r="J2157" s="7">
        <v>-3193326</v>
      </c>
      <c r="K2157" s="7">
        <v>-2476751</v>
      </c>
      <c r="L2157" s="7">
        <v>-2268574</v>
      </c>
      <c r="M2157" s="8">
        <v>-162757.64000000001</v>
      </c>
      <c r="N2157" s="8">
        <v>98231.72</v>
      </c>
      <c r="O2157" s="8">
        <v>-377513.06</v>
      </c>
      <c r="P2157" s="8">
        <v>2176013.63</v>
      </c>
      <c r="Q2157" s="8">
        <v>6919750.2199999997</v>
      </c>
      <c r="R2157" s="8">
        <v>8051950.46</v>
      </c>
    </row>
    <row r="2158" spans="1:18" x14ac:dyDescent="0.4">
      <c r="A2158" s="13" t="s">
        <v>3081</v>
      </c>
      <c r="B2158" s="4" t="s">
        <v>5263</v>
      </c>
      <c r="C2158" s="13">
        <v>12</v>
      </c>
      <c r="D2158" s="9"/>
      <c r="E2158" s="9"/>
      <c r="F2158" s="9"/>
      <c r="G2158" s="9"/>
      <c r="H2158" s="9"/>
      <c r="I2158" s="9"/>
      <c r="J2158" s="9"/>
      <c r="K2158" s="9"/>
      <c r="L2158" s="9"/>
      <c r="M2158" s="9"/>
      <c r="N2158" s="8">
        <v>-1799507.25</v>
      </c>
      <c r="O2158" s="8">
        <v>-3799158.18</v>
      </c>
      <c r="P2158" s="8">
        <v>-7435493.2999999998</v>
      </c>
      <c r="Q2158" s="8">
        <v>1227663.2</v>
      </c>
      <c r="R2158" s="8">
        <v>725986.69</v>
      </c>
    </row>
    <row r="2159" spans="1:18" x14ac:dyDescent="0.4">
      <c r="A2159" s="13" t="s">
        <v>165</v>
      </c>
      <c r="B2159" s="4" t="s">
        <v>373</v>
      </c>
      <c r="C2159" s="13">
        <v>12</v>
      </c>
      <c r="D2159" s="9"/>
      <c r="E2159" s="7">
        <v>16439847</v>
      </c>
      <c r="F2159" s="7">
        <v>21317874</v>
      </c>
      <c r="G2159" s="7">
        <v>12069618</v>
      </c>
      <c r="H2159" s="7">
        <v>21627239</v>
      </c>
      <c r="I2159" s="7">
        <v>37744627</v>
      </c>
      <c r="J2159" s="7">
        <v>46140966</v>
      </c>
      <c r="K2159" s="7">
        <v>82787430</v>
      </c>
      <c r="L2159" s="7">
        <v>76228356</v>
      </c>
      <c r="M2159" s="9"/>
      <c r="N2159" s="8">
        <v>65932966.520000003</v>
      </c>
      <c r="O2159" s="8">
        <v>59660816.5</v>
      </c>
      <c r="P2159" s="8">
        <v>52770756.170000002</v>
      </c>
      <c r="Q2159" s="7">
        <v>43596108</v>
      </c>
      <c r="R2159" s="7">
        <v>76890818</v>
      </c>
    </row>
    <row r="2160" spans="1:18" x14ac:dyDescent="0.4">
      <c r="A2160" s="13" t="s">
        <v>3082</v>
      </c>
      <c r="B2160" s="4" t="s">
        <v>5264</v>
      </c>
      <c r="C2160" s="13">
        <v>12</v>
      </c>
      <c r="D2160" s="9"/>
      <c r="E2160" s="7">
        <v>2440120</v>
      </c>
      <c r="F2160" s="7">
        <v>242425</v>
      </c>
      <c r="G2160" s="7">
        <v>1358593</v>
      </c>
      <c r="H2160" s="7">
        <v>733757</v>
      </c>
      <c r="I2160" s="7">
        <v>-726817</v>
      </c>
      <c r="J2160" s="7">
        <v>-1925019</v>
      </c>
      <c r="K2160" s="7">
        <v>-2267910</v>
      </c>
      <c r="L2160" s="7">
        <v>3103829</v>
      </c>
      <c r="M2160" s="8">
        <v>10833936.27</v>
      </c>
      <c r="N2160" s="8">
        <v>16122628.33</v>
      </c>
      <c r="O2160" s="8">
        <v>17640707.59</v>
      </c>
      <c r="P2160" s="8">
        <v>6421643.54</v>
      </c>
      <c r="Q2160" s="8">
        <v>-1683822.86</v>
      </c>
      <c r="R2160" s="8">
        <v>-783630.17</v>
      </c>
    </row>
    <row r="2161" spans="1:18" x14ac:dyDescent="0.4">
      <c r="A2161" s="13" t="s">
        <v>3083</v>
      </c>
      <c r="B2161" s="4" t="s">
        <v>5265</v>
      </c>
      <c r="C2161" s="13">
        <v>12</v>
      </c>
      <c r="D2161" s="9"/>
      <c r="E2161" s="9"/>
      <c r="F2161" s="9"/>
      <c r="G2161" s="9"/>
      <c r="H2161" s="9"/>
      <c r="I2161" s="9"/>
      <c r="J2161" s="7">
        <v>-3634947</v>
      </c>
      <c r="K2161" s="7">
        <v>-763808</v>
      </c>
      <c r="L2161" s="7">
        <v>3757400</v>
      </c>
      <c r="M2161" s="8">
        <v>6748495.5</v>
      </c>
      <c r="N2161" s="8">
        <v>7093157.0099999998</v>
      </c>
      <c r="O2161" s="8">
        <v>7601264.1200000001</v>
      </c>
      <c r="P2161" s="8">
        <v>3978867.41</v>
      </c>
      <c r="Q2161" s="8">
        <v>-3503242.67</v>
      </c>
      <c r="R2161" s="8">
        <v>255834.37</v>
      </c>
    </row>
    <row r="2162" spans="1:18" x14ac:dyDescent="0.4">
      <c r="A2162" s="13" t="s">
        <v>847</v>
      </c>
      <c r="B2162" s="4" t="s">
        <v>1394</v>
      </c>
      <c r="C2162" s="13">
        <v>12</v>
      </c>
      <c r="D2162" s="9"/>
      <c r="E2162" s="7">
        <v>2226577</v>
      </c>
      <c r="F2162" s="7">
        <v>2598603</v>
      </c>
      <c r="G2162" s="7">
        <v>5654837</v>
      </c>
      <c r="H2162" s="7">
        <v>3071655</v>
      </c>
      <c r="I2162" s="7">
        <v>5740962</v>
      </c>
      <c r="J2162" s="7">
        <v>5383084</v>
      </c>
      <c r="K2162" s="7">
        <v>6618066</v>
      </c>
      <c r="L2162" s="7">
        <v>14402643</v>
      </c>
      <c r="M2162" s="9"/>
      <c r="N2162" s="8">
        <v>4412978.0199999996</v>
      </c>
      <c r="O2162" s="8">
        <v>1310531.5900000001</v>
      </c>
      <c r="P2162" s="8">
        <v>-1895493.92</v>
      </c>
      <c r="Q2162" s="8">
        <v>2573129.4500000002</v>
      </c>
      <c r="R2162" s="8">
        <v>-98811.98</v>
      </c>
    </row>
    <row r="2163" spans="1:18" x14ac:dyDescent="0.4">
      <c r="A2163" s="13" t="s">
        <v>3084</v>
      </c>
      <c r="B2163" s="4" t="s">
        <v>5266</v>
      </c>
      <c r="C2163" s="13">
        <v>12</v>
      </c>
      <c r="D2163" s="9"/>
      <c r="E2163" s="7">
        <v>-995116</v>
      </c>
      <c r="F2163" s="7">
        <v>811593</v>
      </c>
      <c r="G2163" s="7">
        <v>16576</v>
      </c>
      <c r="H2163" s="7">
        <v>-3321667</v>
      </c>
      <c r="I2163" s="7">
        <v>-2393412</v>
      </c>
      <c r="J2163" s="7">
        <v>-2949967</v>
      </c>
      <c r="K2163" s="7">
        <v>-3489230</v>
      </c>
      <c r="L2163" s="9"/>
      <c r="M2163" s="9"/>
      <c r="N2163" s="9"/>
      <c r="O2163" s="9"/>
      <c r="P2163" s="9"/>
      <c r="Q2163" s="9"/>
      <c r="R2163" s="9"/>
    </row>
    <row r="2164" spans="1:18" x14ac:dyDescent="0.4">
      <c r="A2164" s="13" t="s">
        <v>3085</v>
      </c>
      <c r="B2164" s="4" t="s">
        <v>5267</v>
      </c>
      <c r="C2164" s="13">
        <v>12</v>
      </c>
      <c r="D2164" s="9"/>
      <c r="E2164" s="7">
        <v>7350016</v>
      </c>
      <c r="F2164" s="7">
        <v>4420179</v>
      </c>
      <c r="G2164" s="7">
        <v>3113999</v>
      </c>
      <c r="H2164" s="7">
        <v>3285891</v>
      </c>
      <c r="I2164" s="7">
        <v>4326142</v>
      </c>
      <c r="J2164" s="7">
        <v>5231797</v>
      </c>
      <c r="K2164" s="7">
        <v>9793077</v>
      </c>
      <c r="L2164" s="7">
        <v>16383185</v>
      </c>
      <c r="M2164" s="8">
        <v>11789554.32</v>
      </c>
      <c r="N2164" s="8">
        <v>9651880.7599999998</v>
      </c>
      <c r="O2164" s="8">
        <v>12912882.91</v>
      </c>
      <c r="P2164" s="8">
        <v>17915962.359999999</v>
      </c>
      <c r="Q2164" s="8">
        <v>15898295.869999999</v>
      </c>
      <c r="R2164" s="8">
        <v>17237110.629999999</v>
      </c>
    </row>
    <row r="2165" spans="1:18" x14ac:dyDescent="0.4">
      <c r="A2165" s="13" t="s">
        <v>3086</v>
      </c>
      <c r="B2165" s="4" t="s">
        <v>5268</v>
      </c>
      <c r="C2165" s="13">
        <v>12</v>
      </c>
      <c r="D2165" s="9"/>
      <c r="E2165" s="9"/>
      <c r="F2165" s="7">
        <v>9772024</v>
      </c>
      <c r="G2165" s="7">
        <v>-2869924</v>
      </c>
      <c r="H2165" s="7">
        <v>-6724922</v>
      </c>
      <c r="I2165" s="7">
        <v>-2332544</v>
      </c>
      <c r="J2165" s="7">
        <v>1897156</v>
      </c>
      <c r="K2165" s="7">
        <v>2442986</v>
      </c>
      <c r="L2165" s="7">
        <v>4205033</v>
      </c>
      <c r="M2165" s="7">
        <v>4010895</v>
      </c>
      <c r="N2165" s="7">
        <v>3746495</v>
      </c>
      <c r="O2165" s="7">
        <v>1632441</v>
      </c>
      <c r="P2165" s="7">
        <v>2529823</v>
      </c>
      <c r="Q2165" s="8">
        <v>-5043859.34</v>
      </c>
      <c r="R2165" s="8">
        <v>573489.12</v>
      </c>
    </row>
    <row r="2166" spans="1:18" x14ac:dyDescent="0.4">
      <c r="A2166" s="13" t="s">
        <v>166</v>
      </c>
      <c r="B2166" s="4" t="s">
        <v>374</v>
      </c>
      <c r="C2166" s="13">
        <v>12</v>
      </c>
      <c r="D2166" s="9"/>
      <c r="E2166" s="7">
        <v>34606827</v>
      </c>
      <c r="F2166" s="7">
        <v>34247585</v>
      </c>
      <c r="G2166" s="7">
        <v>51106255</v>
      </c>
      <c r="H2166" s="7">
        <v>70285453</v>
      </c>
      <c r="I2166" s="7">
        <v>74245860</v>
      </c>
      <c r="J2166" s="7">
        <v>43198338</v>
      </c>
      <c r="K2166" s="7">
        <v>74701179</v>
      </c>
      <c r="L2166" s="7">
        <v>93414298</v>
      </c>
      <c r="M2166" s="9"/>
      <c r="N2166" s="8">
        <v>36882819.32</v>
      </c>
      <c r="O2166" s="8">
        <v>71371632.530000001</v>
      </c>
      <c r="P2166" s="8">
        <v>51944394.450000003</v>
      </c>
      <c r="Q2166" s="7">
        <v>43564445</v>
      </c>
      <c r="R2166" s="7">
        <v>25893485</v>
      </c>
    </row>
    <row r="2167" spans="1:18" x14ac:dyDescent="0.4">
      <c r="A2167" s="13" t="s">
        <v>848</v>
      </c>
      <c r="B2167" s="4" t="s">
        <v>1395</v>
      </c>
      <c r="C2167" s="13">
        <v>12</v>
      </c>
      <c r="D2167" s="9"/>
      <c r="E2167" s="9"/>
      <c r="F2167" s="9"/>
      <c r="G2167" s="9"/>
      <c r="H2167" s="9"/>
      <c r="I2167" s="9"/>
      <c r="J2167" s="9"/>
      <c r="K2167" s="9"/>
      <c r="L2167" s="9"/>
      <c r="M2167" s="9"/>
      <c r="N2167" s="8">
        <v>11823567.75</v>
      </c>
      <c r="O2167" s="8">
        <v>10639857.18</v>
      </c>
      <c r="P2167" s="8">
        <v>6076797.6799999997</v>
      </c>
      <c r="Q2167" s="8">
        <v>5459895.29</v>
      </c>
      <c r="R2167" s="8">
        <v>10259821.33</v>
      </c>
    </row>
    <row r="2168" spans="1:18" x14ac:dyDescent="0.4">
      <c r="A2168" s="13" t="s">
        <v>849</v>
      </c>
      <c r="B2168" s="4" t="s">
        <v>1396</v>
      </c>
      <c r="C2168" s="13">
        <v>12</v>
      </c>
      <c r="D2168" s="9"/>
      <c r="E2168" s="7">
        <v>146616</v>
      </c>
      <c r="F2168" s="7">
        <v>2834791</v>
      </c>
      <c r="G2168" s="7">
        <v>3028147</v>
      </c>
      <c r="H2168" s="7">
        <v>1198729</v>
      </c>
      <c r="I2168" s="7">
        <v>6120824</v>
      </c>
      <c r="J2168" s="7">
        <v>20888062</v>
      </c>
      <c r="K2168" s="7">
        <v>17389310</v>
      </c>
      <c r="L2168" s="7">
        <v>9757867</v>
      </c>
      <c r="M2168" s="8">
        <v>7670525.9199999999</v>
      </c>
      <c r="N2168" s="8">
        <v>-1422752.31</v>
      </c>
      <c r="O2168" s="8">
        <v>4633641.25</v>
      </c>
      <c r="P2168" s="8">
        <v>9332869.3499999996</v>
      </c>
      <c r="Q2168" s="8">
        <v>10094943.52</v>
      </c>
      <c r="R2168" s="8">
        <v>7664469.1100000003</v>
      </c>
    </row>
    <row r="2169" spans="1:18" x14ac:dyDescent="0.4">
      <c r="A2169" s="13" t="s">
        <v>3087</v>
      </c>
      <c r="B2169" s="4" t="s">
        <v>5269</v>
      </c>
      <c r="C2169" s="13">
        <v>12</v>
      </c>
      <c r="D2169" s="9"/>
      <c r="E2169" s="9"/>
      <c r="F2169" s="9"/>
      <c r="G2169" s="9"/>
      <c r="H2169" s="9"/>
      <c r="I2169" s="9"/>
      <c r="J2169" s="7">
        <v>-1065376</v>
      </c>
      <c r="K2169" s="7">
        <v>459902</v>
      </c>
      <c r="L2169" s="7">
        <v>767403</v>
      </c>
      <c r="M2169" s="9"/>
      <c r="N2169" s="7">
        <v>-2849712</v>
      </c>
      <c r="O2169" s="7">
        <v>-3574415</v>
      </c>
      <c r="P2169" s="7">
        <v>-1023</v>
      </c>
      <c r="Q2169" s="7">
        <v>-2984563</v>
      </c>
      <c r="R2169" s="7">
        <v>-411764</v>
      </c>
    </row>
    <row r="2170" spans="1:18" x14ac:dyDescent="0.4">
      <c r="A2170" s="13" t="s">
        <v>167</v>
      </c>
      <c r="B2170" s="4" t="s">
        <v>375</v>
      </c>
      <c r="C2170" s="13">
        <v>12</v>
      </c>
      <c r="D2170" s="9"/>
      <c r="E2170" s="7">
        <v>92680093</v>
      </c>
      <c r="F2170" s="7">
        <v>125871411</v>
      </c>
      <c r="G2170" s="7">
        <v>163529218</v>
      </c>
      <c r="H2170" s="7">
        <v>171275918</v>
      </c>
      <c r="I2170" s="7">
        <v>161783402</v>
      </c>
      <c r="J2170" s="7">
        <v>169664086</v>
      </c>
      <c r="K2170" s="7">
        <v>194886124</v>
      </c>
      <c r="L2170" s="7">
        <v>217465045</v>
      </c>
      <c r="M2170" s="7">
        <v>436616875</v>
      </c>
      <c r="N2170" s="7">
        <v>426287888</v>
      </c>
      <c r="O2170" s="7">
        <v>393231023</v>
      </c>
      <c r="P2170" s="7">
        <v>363655217</v>
      </c>
      <c r="Q2170" s="7">
        <v>362826391</v>
      </c>
      <c r="R2170" s="7">
        <v>383166436</v>
      </c>
    </row>
    <row r="2171" spans="1:18" x14ac:dyDescent="0.4">
      <c r="A2171" s="13" t="s">
        <v>3088</v>
      </c>
      <c r="B2171" s="4" t="s">
        <v>5270</v>
      </c>
      <c r="C2171" s="13">
        <v>12</v>
      </c>
      <c r="D2171" s="9"/>
      <c r="E2171" s="7">
        <v>-2608217</v>
      </c>
      <c r="F2171" s="7">
        <v>-510587</v>
      </c>
      <c r="G2171" s="7">
        <v>1097593</v>
      </c>
      <c r="H2171" s="7">
        <v>596132</v>
      </c>
      <c r="I2171" s="7">
        <v>-244189</v>
      </c>
      <c r="J2171" s="7">
        <v>4154089</v>
      </c>
      <c r="K2171" s="7">
        <v>-17446364</v>
      </c>
      <c r="L2171" s="7">
        <v>-5626372</v>
      </c>
      <c r="M2171" s="9"/>
      <c r="N2171" s="9"/>
      <c r="O2171" s="7">
        <v>254121</v>
      </c>
      <c r="P2171" s="8">
        <v>53019.43</v>
      </c>
      <c r="Q2171" s="8">
        <v>-168685.17</v>
      </c>
      <c r="R2171" s="8">
        <v>-3349062.82</v>
      </c>
    </row>
    <row r="2172" spans="1:18" x14ac:dyDescent="0.4">
      <c r="A2172" s="13" t="s">
        <v>3089</v>
      </c>
      <c r="B2172" s="4" t="s">
        <v>5271</v>
      </c>
      <c r="C2172" s="13">
        <v>12</v>
      </c>
      <c r="D2172" s="9"/>
      <c r="E2172" s="9"/>
      <c r="F2172" s="9"/>
      <c r="G2172" s="9"/>
      <c r="H2172" s="9"/>
      <c r="I2172" s="9"/>
      <c r="J2172" s="9"/>
      <c r="K2172" s="9"/>
      <c r="L2172" s="9"/>
      <c r="M2172" s="8">
        <v>5033978.6399999997</v>
      </c>
      <c r="N2172" s="8">
        <v>-1912160.53</v>
      </c>
      <c r="O2172" s="8">
        <v>1314206.92</v>
      </c>
      <c r="P2172" s="8">
        <v>-3977511.14</v>
      </c>
      <c r="Q2172" s="8">
        <v>522570.95</v>
      </c>
      <c r="R2172" s="8">
        <v>-3099143.72</v>
      </c>
    </row>
    <row r="2173" spans="1:18" x14ac:dyDescent="0.4">
      <c r="A2173" s="13" t="s">
        <v>3090</v>
      </c>
      <c r="B2173" s="4" t="s">
        <v>5272</v>
      </c>
      <c r="C2173" s="13">
        <v>12</v>
      </c>
      <c r="D2173" s="9"/>
      <c r="E2173" s="9"/>
      <c r="F2173" s="9"/>
      <c r="G2173" s="9"/>
      <c r="H2173" s="9"/>
      <c r="I2173" s="7">
        <v>-2328793</v>
      </c>
      <c r="J2173" s="7">
        <v>10647389</v>
      </c>
      <c r="K2173" s="7">
        <v>-497509</v>
      </c>
      <c r="L2173" s="7">
        <v>19701428</v>
      </c>
      <c r="M2173" s="9"/>
      <c r="N2173" s="8">
        <v>-11294202.449999999</v>
      </c>
      <c r="O2173" s="7">
        <v>-21862335</v>
      </c>
      <c r="P2173" s="9"/>
      <c r="Q2173" s="9"/>
      <c r="R2173" s="9"/>
    </row>
    <row r="2174" spans="1:18" x14ac:dyDescent="0.4">
      <c r="A2174" s="13" t="s">
        <v>3091</v>
      </c>
      <c r="B2174" s="4" t="s">
        <v>5273</v>
      </c>
      <c r="C2174" s="13">
        <v>12</v>
      </c>
      <c r="D2174" s="9"/>
      <c r="E2174" s="9"/>
      <c r="F2174" s="7">
        <v>2274551</v>
      </c>
      <c r="G2174" s="7">
        <v>-2775033</v>
      </c>
      <c r="H2174" s="7">
        <v>3414758</v>
      </c>
      <c r="I2174" s="7">
        <v>2332518</v>
      </c>
      <c r="J2174" s="7">
        <v>315488</v>
      </c>
      <c r="K2174" s="7">
        <v>694102</v>
      </c>
      <c r="L2174" s="7">
        <v>1519703</v>
      </c>
      <c r="M2174" s="9"/>
      <c r="N2174" s="8">
        <v>-2658371.2999999998</v>
      </c>
      <c r="O2174" s="8">
        <v>2640720.9500000002</v>
      </c>
      <c r="P2174" s="8">
        <v>3132155.24</v>
      </c>
      <c r="Q2174" s="8">
        <v>4305009.12</v>
      </c>
      <c r="R2174" s="8">
        <v>177906.99</v>
      </c>
    </row>
    <row r="2175" spans="1:18" x14ac:dyDescent="0.4">
      <c r="A2175" s="13" t="s">
        <v>850</v>
      </c>
      <c r="B2175" s="4" t="s">
        <v>1397</v>
      </c>
      <c r="C2175" s="13">
        <v>12</v>
      </c>
      <c r="D2175" s="9"/>
      <c r="E2175" s="9"/>
      <c r="F2175" s="7">
        <v>-16100079</v>
      </c>
      <c r="G2175" s="7">
        <v>-7989937</v>
      </c>
      <c r="H2175" s="7">
        <v>21520844</v>
      </c>
      <c r="I2175" s="7">
        <v>-2097379</v>
      </c>
      <c r="J2175" s="7">
        <v>26156253</v>
      </c>
      <c r="K2175" s="7">
        <v>2639759</v>
      </c>
      <c r="L2175" s="9"/>
      <c r="M2175" s="9"/>
      <c r="N2175" s="9"/>
      <c r="O2175" s="9"/>
      <c r="P2175" s="9"/>
      <c r="Q2175" s="9"/>
      <c r="R2175" s="9"/>
    </row>
    <row r="2176" spans="1:18" x14ac:dyDescent="0.4">
      <c r="A2176" s="13" t="s">
        <v>168</v>
      </c>
      <c r="B2176" s="4" t="s">
        <v>376</v>
      </c>
      <c r="C2176" s="13">
        <v>12</v>
      </c>
      <c r="D2176" s="9"/>
      <c r="E2176" s="9"/>
      <c r="F2176" s="7">
        <v>82353695</v>
      </c>
      <c r="G2176" s="7">
        <v>566769461</v>
      </c>
      <c r="H2176" s="7">
        <v>206681975</v>
      </c>
      <c r="I2176" s="7">
        <v>288252362</v>
      </c>
      <c r="J2176" s="7">
        <v>-31726428</v>
      </c>
      <c r="K2176" s="7">
        <v>211150228</v>
      </c>
      <c r="L2176" s="7">
        <v>175845916</v>
      </c>
      <c r="M2176" s="7">
        <v>301610704</v>
      </c>
      <c r="N2176" s="7">
        <v>240726217</v>
      </c>
      <c r="O2176" s="7">
        <v>163817938</v>
      </c>
      <c r="P2176" s="7">
        <v>326926088</v>
      </c>
      <c r="Q2176" s="7">
        <v>384529111</v>
      </c>
      <c r="R2176" s="7">
        <v>361881548</v>
      </c>
    </row>
    <row r="2177" spans="1:18" x14ac:dyDescent="0.4">
      <c r="A2177" s="13" t="s">
        <v>851</v>
      </c>
      <c r="B2177" s="4" t="s">
        <v>1398</v>
      </c>
      <c r="C2177" s="13">
        <v>12</v>
      </c>
      <c r="D2177" s="9"/>
      <c r="E2177" s="7">
        <v>5192354</v>
      </c>
      <c r="F2177" s="7">
        <v>19273532</v>
      </c>
      <c r="G2177" s="7">
        <v>223558</v>
      </c>
      <c r="H2177" s="7">
        <v>4376059</v>
      </c>
      <c r="I2177" s="7">
        <v>2914043</v>
      </c>
      <c r="J2177" s="7">
        <v>14923584</v>
      </c>
      <c r="K2177" s="7">
        <v>-2576444</v>
      </c>
      <c r="L2177" s="7">
        <v>3388825</v>
      </c>
      <c r="M2177" s="8">
        <v>7721881.5300000003</v>
      </c>
      <c r="N2177" s="8">
        <v>5752626.5499999998</v>
      </c>
      <c r="O2177" s="8">
        <v>20999.43</v>
      </c>
      <c r="P2177" s="8">
        <v>3077084.98</v>
      </c>
      <c r="Q2177" s="8">
        <v>-7158607.0899999999</v>
      </c>
      <c r="R2177" s="8">
        <v>7070091.7199999997</v>
      </c>
    </row>
    <row r="2178" spans="1:18" x14ac:dyDescent="0.4">
      <c r="A2178" s="13" t="s">
        <v>3092</v>
      </c>
      <c r="B2178" s="4" t="s">
        <v>5274</v>
      </c>
      <c r="C2178" s="13">
        <v>12</v>
      </c>
      <c r="D2178" s="9"/>
      <c r="E2178" s="9"/>
      <c r="F2178" s="9"/>
      <c r="G2178" s="9"/>
      <c r="H2178" s="9"/>
      <c r="I2178" s="9"/>
      <c r="J2178" s="9"/>
      <c r="K2178" s="7">
        <v>5744622</v>
      </c>
      <c r="L2178" s="7">
        <v>6153286</v>
      </c>
      <c r="M2178" s="9"/>
      <c r="N2178" s="8">
        <v>-4753727.18</v>
      </c>
      <c r="O2178" s="8">
        <v>2546830.15</v>
      </c>
      <c r="P2178" s="8">
        <v>3077444.38</v>
      </c>
      <c r="Q2178" s="8">
        <v>4437379.2699999996</v>
      </c>
      <c r="R2178" s="8">
        <v>6637283.6699999999</v>
      </c>
    </row>
    <row r="2179" spans="1:18" x14ac:dyDescent="0.4">
      <c r="A2179" s="13" t="s">
        <v>3093</v>
      </c>
      <c r="B2179" s="4" t="s">
        <v>5275</v>
      </c>
      <c r="C2179" s="13">
        <v>12</v>
      </c>
      <c r="D2179" s="9"/>
      <c r="E2179" s="9"/>
      <c r="F2179" s="7">
        <v>5362745</v>
      </c>
      <c r="G2179" s="7">
        <v>1698559</v>
      </c>
      <c r="H2179" s="7">
        <v>2217658</v>
      </c>
      <c r="I2179" s="7">
        <v>-241952</v>
      </c>
      <c r="J2179" s="7">
        <v>3453252</v>
      </c>
      <c r="K2179" s="7">
        <v>-2920534</v>
      </c>
      <c r="L2179" s="7">
        <v>4688874</v>
      </c>
      <c r="M2179" s="8">
        <v>4114134.81</v>
      </c>
      <c r="N2179" s="8">
        <v>266586.53999999998</v>
      </c>
      <c r="O2179" s="8">
        <v>5162009.6500000004</v>
      </c>
      <c r="P2179" s="7">
        <v>-3777201</v>
      </c>
      <c r="Q2179" s="8">
        <v>3452617.54</v>
      </c>
      <c r="R2179" s="8">
        <v>4554955.42</v>
      </c>
    </row>
    <row r="2180" spans="1:18" x14ac:dyDescent="0.4">
      <c r="A2180" s="13" t="s">
        <v>852</v>
      </c>
      <c r="B2180" s="4" t="s">
        <v>1399</v>
      </c>
      <c r="C2180" s="13">
        <v>12</v>
      </c>
      <c r="D2180" s="9"/>
      <c r="E2180" s="9"/>
      <c r="F2180" s="9"/>
      <c r="G2180" s="9"/>
      <c r="H2180" s="9"/>
      <c r="I2180" s="9"/>
      <c r="J2180" s="9"/>
      <c r="K2180" s="9"/>
      <c r="L2180" s="7">
        <v>135928728</v>
      </c>
      <c r="M2180" s="8">
        <v>71891472.310000002</v>
      </c>
      <c r="N2180" s="8">
        <v>243716751.78</v>
      </c>
      <c r="O2180" s="8">
        <v>229701597.84999999</v>
      </c>
      <c r="P2180" s="8">
        <v>82292960.659999996</v>
      </c>
      <c r="Q2180" s="8">
        <v>209935645.66</v>
      </c>
      <c r="R2180" s="8">
        <v>161656016.22</v>
      </c>
    </row>
    <row r="2181" spans="1:18" x14ac:dyDescent="0.4">
      <c r="A2181" s="13" t="s">
        <v>3094</v>
      </c>
      <c r="B2181" s="4" t="s">
        <v>5276</v>
      </c>
      <c r="C2181" s="13">
        <v>12</v>
      </c>
      <c r="D2181" s="9"/>
      <c r="E2181" s="9"/>
      <c r="F2181" s="7">
        <v>4414234</v>
      </c>
      <c r="G2181" s="7">
        <v>6621263</v>
      </c>
      <c r="H2181" s="7">
        <v>-2790828</v>
      </c>
      <c r="I2181" s="7">
        <v>-4047471</v>
      </c>
      <c r="J2181" s="7">
        <v>-13094812</v>
      </c>
      <c r="K2181" s="9"/>
      <c r="L2181" s="9"/>
      <c r="M2181" s="9"/>
      <c r="N2181" s="9"/>
      <c r="O2181" s="9"/>
      <c r="P2181" s="9"/>
      <c r="Q2181" s="9"/>
      <c r="R2181" s="9"/>
    </row>
    <row r="2182" spans="1:18" x14ac:dyDescent="0.4">
      <c r="A2182" s="13" t="s">
        <v>3095</v>
      </c>
      <c r="B2182" s="4" t="s">
        <v>5277</v>
      </c>
      <c r="C2182" s="13">
        <v>12</v>
      </c>
      <c r="D2182" s="9"/>
      <c r="E2182" s="9"/>
      <c r="F2182" s="9"/>
      <c r="G2182" s="9"/>
      <c r="H2182" s="9"/>
      <c r="I2182" s="9"/>
      <c r="J2182" s="9"/>
      <c r="K2182" s="9"/>
      <c r="L2182" s="9"/>
      <c r="M2182" s="9"/>
      <c r="N2182" s="9"/>
      <c r="O2182" s="9"/>
      <c r="P2182" s="9"/>
      <c r="Q2182" s="9"/>
      <c r="R2182" s="9"/>
    </row>
    <row r="2183" spans="1:18" x14ac:dyDescent="0.4">
      <c r="A2183" s="13" t="s">
        <v>3096</v>
      </c>
      <c r="B2183" s="4" t="s">
        <v>5278</v>
      </c>
      <c r="C2183" s="13">
        <v>12</v>
      </c>
      <c r="D2183" s="9"/>
      <c r="E2183" s="9"/>
      <c r="F2183" s="7">
        <v>1549031</v>
      </c>
      <c r="G2183" s="7">
        <v>-1155680</v>
      </c>
      <c r="H2183" s="7">
        <v>-2226207</v>
      </c>
      <c r="I2183" s="7">
        <v>-2411409</v>
      </c>
      <c r="J2183" s="7">
        <v>-8040053</v>
      </c>
      <c r="K2183" s="7">
        <v>-19508628</v>
      </c>
      <c r="L2183" s="7">
        <v>-15029516</v>
      </c>
      <c r="M2183" s="9"/>
      <c r="N2183" s="9"/>
      <c r="O2183" s="9"/>
      <c r="P2183" s="9"/>
      <c r="Q2183" s="9"/>
      <c r="R2183" s="9"/>
    </row>
    <row r="2184" spans="1:18" x14ac:dyDescent="0.4">
      <c r="A2184" s="13" t="s">
        <v>3097</v>
      </c>
      <c r="B2184" s="4" t="s">
        <v>5279</v>
      </c>
      <c r="C2184" s="13">
        <v>12</v>
      </c>
      <c r="D2184" s="9"/>
      <c r="E2184" s="9"/>
      <c r="F2184" s="9"/>
      <c r="G2184" s="9"/>
      <c r="H2184" s="7">
        <v>27283147</v>
      </c>
      <c r="I2184" s="7">
        <v>23314467</v>
      </c>
      <c r="J2184" s="7">
        <v>14052901</v>
      </c>
      <c r="K2184" s="7">
        <v>16450879</v>
      </c>
      <c r="L2184" s="7">
        <v>5101984</v>
      </c>
      <c r="M2184" s="9"/>
      <c r="N2184" s="9"/>
      <c r="O2184" s="9"/>
      <c r="P2184" s="9"/>
      <c r="Q2184" s="9"/>
      <c r="R2184" s="9"/>
    </row>
    <row r="2185" spans="1:18" x14ac:dyDescent="0.4">
      <c r="A2185" s="13" t="s">
        <v>3098</v>
      </c>
      <c r="B2185" s="4" t="s">
        <v>5280</v>
      </c>
      <c r="C2185" s="13">
        <v>12</v>
      </c>
      <c r="D2185" s="9"/>
      <c r="E2185" s="9"/>
      <c r="F2185" s="7">
        <v>5859770</v>
      </c>
      <c r="G2185" s="7">
        <v>2672987</v>
      </c>
      <c r="H2185" s="7">
        <v>2503766</v>
      </c>
      <c r="I2185" s="7">
        <v>4404482</v>
      </c>
      <c r="J2185" s="7">
        <v>8230700</v>
      </c>
      <c r="K2185" s="7">
        <v>10269486</v>
      </c>
      <c r="L2185" s="7">
        <v>18232844</v>
      </c>
      <c r="M2185" s="9"/>
      <c r="N2185" s="8">
        <v>-4756429.62</v>
      </c>
      <c r="O2185" s="8">
        <v>-474868.42</v>
      </c>
      <c r="P2185" s="8">
        <v>3005947.1</v>
      </c>
      <c r="Q2185" s="8">
        <v>-2444847.64</v>
      </c>
      <c r="R2185" s="8">
        <v>2152087.84</v>
      </c>
    </row>
    <row r="2186" spans="1:18" x14ac:dyDescent="0.4">
      <c r="A2186" s="13" t="s">
        <v>853</v>
      </c>
      <c r="B2186" s="4" t="s">
        <v>1400</v>
      </c>
      <c r="C2186" s="13">
        <v>12</v>
      </c>
      <c r="D2186" s="9"/>
      <c r="E2186" s="9"/>
      <c r="F2186" s="7">
        <v>72802716</v>
      </c>
      <c r="G2186" s="7">
        <v>99378711</v>
      </c>
      <c r="H2186" s="9"/>
      <c r="I2186" s="9"/>
      <c r="J2186" s="9"/>
      <c r="K2186" s="9"/>
      <c r="L2186" s="9"/>
      <c r="M2186" s="8">
        <v>250784650.63999999</v>
      </c>
      <c r="N2186" s="7">
        <v>161478960</v>
      </c>
      <c r="O2186" s="7">
        <v>184804202</v>
      </c>
      <c r="P2186" s="8">
        <v>144391266.40000001</v>
      </c>
      <c r="Q2186" s="8">
        <v>160179971.02000001</v>
      </c>
      <c r="R2186" s="8">
        <v>174539881.09</v>
      </c>
    </row>
    <row r="2187" spans="1:18" x14ac:dyDescent="0.4">
      <c r="A2187" s="13" t="s">
        <v>3099</v>
      </c>
      <c r="B2187" s="4" t="s">
        <v>5281</v>
      </c>
      <c r="C2187" s="13">
        <v>12</v>
      </c>
      <c r="D2187" s="9"/>
      <c r="E2187" s="9"/>
      <c r="F2187" s="9"/>
      <c r="G2187" s="9"/>
      <c r="H2187" s="9"/>
      <c r="I2187" s="9"/>
      <c r="J2187" s="9"/>
      <c r="K2187" s="9"/>
      <c r="L2187" s="9"/>
      <c r="M2187" s="9"/>
      <c r="N2187" s="9"/>
      <c r="O2187" s="9"/>
      <c r="P2187" s="9"/>
      <c r="Q2187" s="8">
        <v>15596215.539999999</v>
      </c>
      <c r="R2187" s="8">
        <v>13710278.939999999</v>
      </c>
    </row>
    <row r="2188" spans="1:18" x14ac:dyDescent="0.4">
      <c r="A2188" s="13" t="s">
        <v>3100</v>
      </c>
      <c r="B2188" s="4" t="s">
        <v>5282</v>
      </c>
      <c r="C2188" s="13">
        <v>12</v>
      </c>
      <c r="D2188" s="9"/>
      <c r="E2188" s="9"/>
      <c r="F2188" s="7">
        <v>-3793906</v>
      </c>
      <c r="G2188" s="7">
        <v>-539259</v>
      </c>
      <c r="H2188" s="7">
        <v>-1972130</v>
      </c>
      <c r="I2188" s="7">
        <v>-1623642</v>
      </c>
      <c r="J2188" s="7">
        <v>-2631373</v>
      </c>
      <c r="K2188" s="7">
        <v>-5342452</v>
      </c>
      <c r="L2188" s="7">
        <v>-4573008</v>
      </c>
      <c r="M2188" s="9"/>
      <c r="N2188" s="8">
        <v>1383666.82</v>
      </c>
      <c r="O2188" s="8">
        <v>-1314449.55</v>
      </c>
      <c r="P2188" s="9"/>
      <c r="Q2188" s="9"/>
      <c r="R2188" s="9"/>
    </row>
    <row r="2189" spans="1:18" x14ac:dyDescent="0.4">
      <c r="A2189" s="13" t="s">
        <v>854</v>
      </c>
      <c r="B2189" s="4" t="s">
        <v>1401</v>
      </c>
      <c r="C2189" s="13">
        <v>12</v>
      </c>
      <c r="D2189" s="9"/>
      <c r="E2189" s="9"/>
      <c r="F2189" s="9"/>
      <c r="G2189" s="7">
        <v>6745213</v>
      </c>
      <c r="H2189" s="7">
        <v>4647040</v>
      </c>
      <c r="I2189" s="7">
        <v>1069136</v>
      </c>
      <c r="J2189" s="7">
        <v>-6061963</v>
      </c>
      <c r="K2189" s="7">
        <v>1988969</v>
      </c>
      <c r="L2189" s="7">
        <v>4545983</v>
      </c>
      <c r="M2189" s="7">
        <v>5170324</v>
      </c>
      <c r="N2189" s="9"/>
      <c r="O2189" s="8">
        <v>370882.91</v>
      </c>
      <c r="P2189" s="8">
        <v>2059942.04</v>
      </c>
      <c r="Q2189" s="7">
        <v>-7832372</v>
      </c>
      <c r="R2189" s="7">
        <v>-3492067</v>
      </c>
    </row>
    <row r="2190" spans="1:18" x14ac:dyDescent="0.4">
      <c r="A2190" s="13" t="s">
        <v>855</v>
      </c>
      <c r="B2190" s="4" t="s">
        <v>1402</v>
      </c>
      <c r="C2190" s="13">
        <v>12</v>
      </c>
      <c r="D2190" s="9"/>
      <c r="E2190" s="9"/>
      <c r="F2190" s="9"/>
      <c r="G2190" s="9"/>
      <c r="H2190" s="9"/>
      <c r="I2190" s="9"/>
      <c r="J2190" s="9"/>
      <c r="K2190" s="7">
        <v>58105285</v>
      </c>
      <c r="L2190" s="7">
        <v>22566976</v>
      </c>
      <c r="M2190" s="8">
        <v>36100228.380000003</v>
      </c>
      <c r="N2190" s="8">
        <v>50896219.700000003</v>
      </c>
      <c r="O2190" s="8">
        <v>-187370960.80000001</v>
      </c>
      <c r="P2190" s="8">
        <v>-44557959.259999998</v>
      </c>
      <c r="Q2190" s="7">
        <v>7799045</v>
      </c>
      <c r="R2190" s="7">
        <v>-283218111</v>
      </c>
    </row>
    <row r="2191" spans="1:18" x14ac:dyDescent="0.4">
      <c r="A2191" s="13" t="s">
        <v>3101</v>
      </c>
      <c r="B2191" s="4" t="s">
        <v>5283</v>
      </c>
      <c r="C2191" s="13">
        <v>12</v>
      </c>
      <c r="D2191" s="9"/>
      <c r="E2191" s="9"/>
      <c r="F2191" s="7">
        <v>853460</v>
      </c>
      <c r="G2191" s="7">
        <v>762821</v>
      </c>
      <c r="H2191" s="7">
        <v>2646854</v>
      </c>
      <c r="I2191" s="7">
        <v>3097784</v>
      </c>
      <c r="J2191" s="7">
        <v>4348633</v>
      </c>
      <c r="K2191" s="7">
        <v>3282525</v>
      </c>
      <c r="L2191" s="8">
        <v>4038858.6</v>
      </c>
      <c r="M2191" s="8">
        <v>2821760.69</v>
      </c>
      <c r="N2191" s="8">
        <v>4422144.82</v>
      </c>
      <c r="O2191" s="8">
        <v>5099340.74</v>
      </c>
      <c r="P2191" s="7">
        <v>5537451</v>
      </c>
      <c r="Q2191" s="8">
        <v>3633117.93</v>
      </c>
      <c r="R2191" s="8">
        <v>6987275.7400000002</v>
      </c>
    </row>
    <row r="2192" spans="1:18" x14ac:dyDescent="0.4">
      <c r="A2192" s="13" t="s">
        <v>856</v>
      </c>
      <c r="B2192" s="4" t="s">
        <v>1403</v>
      </c>
      <c r="C2192" s="13">
        <v>12</v>
      </c>
      <c r="D2192" s="9"/>
      <c r="E2192" s="7">
        <v>7232499</v>
      </c>
      <c r="F2192" s="7">
        <v>1752006</v>
      </c>
      <c r="G2192" s="7">
        <v>8407405</v>
      </c>
      <c r="H2192" s="7">
        <v>10779920</v>
      </c>
      <c r="I2192" s="7">
        <v>13836767</v>
      </c>
      <c r="J2192" s="7">
        <v>17543337</v>
      </c>
      <c r="K2192" s="7">
        <v>11247421</v>
      </c>
      <c r="L2192" s="7">
        <v>7971412</v>
      </c>
      <c r="M2192" s="9"/>
      <c r="N2192" s="8">
        <v>-332271.86</v>
      </c>
      <c r="O2192" s="8">
        <v>1853812.97</v>
      </c>
      <c r="P2192" s="8">
        <v>-4188280.59</v>
      </c>
      <c r="Q2192" s="8">
        <v>643152.81000000006</v>
      </c>
      <c r="R2192" s="7">
        <v>-4731350</v>
      </c>
    </row>
    <row r="2193" spans="1:18" x14ac:dyDescent="0.4">
      <c r="A2193" s="13" t="s">
        <v>3102</v>
      </c>
      <c r="B2193" s="4" t="s">
        <v>5284</v>
      </c>
      <c r="C2193" s="13">
        <v>12</v>
      </c>
      <c r="D2193" s="9"/>
      <c r="E2193" s="9"/>
      <c r="F2193" s="7">
        <v>5391592</v>
      </c>
      <c r="G2193" s="7">
        <v>2061671</v>
      </c>
      <c r="H2193" s="7">
        <v>-4637874</v>
      </c>
      <c r="I2193" s="7">
        <v>-1088989</v>
      </c>
      <c r="J2193" s="7">
        <v>-1161903</v>
      </c>
      <c r="K2193" s="7">
        <v>1473707</v>
      </c>
      <c r="L2193" s="7">
        <v>4118671</v>
      </c>
      <c r="M2193" s="7">
        <v>4361132</v>
      </c>
      <c r="N2193" s="7">
        <v>-712423</v>
      </c>
      <c r="O2193" s="8">
        <v>1340414.3600000001</v>
      </c>
      <c r="P2193" s="8">
        <v>3348612.82</v>
      </c>
      <c r="Q2193" s="9"/>
      <c r="R2193" s="9"/>
    </row>
    <row r="2194" spans="1:18" x14ac:dyDescent="0.4">
      <c r="A2194" s="13" t="s">
        <v>3103</v>
      </c>
      <c r="B2194" s="4" t="s">
        <v>5285</v>
      </c>
      <c r="C2194" s="13">
        <v>12</v>
      </c>
      <c r="D2194" s="9"/>
      <c r="E2194" s="9"/>
      <c r="F2194" s="7">
        <v>2396456</v>
      </c>
      <c r="G2194" s="7">
        <v>62825</v>
      </c>
      <c r="H2194" s="7">
        <v>1262328</v>
      </c>
      <c r="I2194" s="7">
        <v>676001</v>
      </c>
      <c r="J2194" s="7">
        <v>899293</v>
      </c>
      <c r="K2194" s="7">
        <v>2833137</v>
      </c>
      <c r="L2194" s="7">
        <v>3736527</v>
      </c>
      <c r="M2194" s="9"/>
      <c r="N2194" s="8">
        <v>13369878.810000001</v>
      </c>
      <c r="O2194" s="8">
        <v>17721887.050000001</v>
      </c>
      <c r="P2194" s="8">
        <v>4192949.24</v>
      </c>
      <c r="Q2194" s="8">
        <v>14464261.310000001</v>
      </c>
      <c r="R2194" s="8">
        <v>23674600.280000001</v>
      </c>
    </row>
    <row r="2195" spans="1:18" x14ac:dyDescent="0.4">
      <c r="A2195" s="13" t="s">
        <v>3104</v>
      </c>
      <c r="B2195" s="4" t="s">
        <v>5286</v>
      </c>
      <c r="C2195" s="13">
        <v>12</v>
      </c>
      <c r="D2195" s="9"/>
      <c r="E2195" s="9"/>
      <c r="F2195" s="9"/>
      <c r="G2195" s="7">
        <v>4913360</v>
      </c>
      <c r="H2195" s="7">
        <v>2211713</v>
      </c>
      <c r="I2195" s="7">
        <v>6844608</v>
      </c>
      <c r="J2195" s="7">
        <v>98159</v>
      </c>
      <c r="K2195" s="7">
        <v>-6450418</v>
      </c>
      <c r="L2195" s="7">
        <v>-6967102</v>
      </c>
      <c r="M2195" s="9"/>
      <c r="N2195" s="7">
        <v>6887636</v>
      </c>
      <c r="O2195" s="7">
        <v>-4185935</v>
      </c>
      <c r="P2195" s="7">
        <v>-31045624</v>
      </c>
      <c r="Q2195" s="7">
        <v>-7595222</v>
      </c>
      <c r="R2195" s="7">
        <v>-5205524</v>
      </c>
    </row>
    <row r="2196" spans="1:18" x14ac:dyDescent="0.4">
      <c r="A2196" s="13" t="s">
        <v>3105</v>
      </c>
      <c r="B2196" s="4" t="s">
        <v>5287</v>
      </c>
      <c r="C2196" s="13">
        <v>12</v>
      </c>
      <c r="D2196" s="9"/>
      <c r="E2196" s="9"/>
      <c r="F2196" s="7">
        <v>7400054</v>
      </c>
      <c r="G2196" s="7">
        <v>2449004</v>
      </c>
      <c r="H2196" s="7">
        <v>-1987645</v>
      </c>
      <c r="I2196" s="7">
        <v>-3595793</v>
      </c>
      <c r="J2196" s="7">
        <v>-5769783</v>
      </c>
      <c r="K2196" s="7">
        <v>-1517381</v>
      </c>
      <c r="L2196" s="7">
        <v>-1170524</v>
      </c>
      <c r="M2196" s="9"/>
      <c r="N2196" s="9"/>
      <c r="O2196" s="9"/>
      <c r="P2196" s="9"/>
      <c r="Q2196" s="9"/>
      <c r="R2196" s="9"/>
    </row>
    <row r="2197" spans="1:18" x14ac:dyDescent="0.4">
      <c r="A2197" s="13" t="s">
        <v>857</v>
      </c>
      <c r="B2197" s="4" t="s">
        <v>1404</v>
      </c>
      <c r="C2197" s="13">
        <v>12</v>
      </c>
      <c r="D2197" s="9"/>
      <c r="E2197" s="9"/>
      <c r="F2197" s="7">
        <v>64216360</v>
      </c>
      <c r="G2197" s="7">
        <v>56240023</v>
      </c>
      <c r="H2197" s="7">
        <v>50391073</v>
      </c>
      <c r="I2197" s="7">
        <v>51106707</v>
      </c>
      <c r="J2197" s="7">
        <v>39298409</v>
      </c>
      <c r="K2197" s="7">
        <v>62059912</v>
      </c>
      <c r="L2197" s="7">
        <v>59205554</v>
      </c>
      <c r="M2197" s="9"/>
      <c r="N2197" s="8">
        <v>17541448.969999999</v>
      </c>
      <c r="O2197" s="8">
        <v>52689304.030000001</v>
      </c>
      <c r="P2197" s="8">
        <v>31698774.73</v>
      </c>
      <c r="Q2197" s="8">
        <v>55682329.310000002</v>
      </c>
      <c r="R2197" s="8">
        <v>86852708.25</v>
      </c>
    </row>
    <row r="2198" spans="1:18" x14ac:dyDescent="0.4">
      <c r="A2198" s="13" t="s">
        <v>3106</v>
      </c>
      <c r="B2198" s="4" t="s">
        <v>5288</v>
      </c>
      <c r="C2198" s="13">
        <v>12</v>
      </c>
      <c r="D2198" s="9"/>
      <c r="E2198" s="9"/>
      <c r="F2198" s="9"/>
      <c r="G2198" s="9"/>
      <c r="H2198" s="9"/>
      <c r="I2198" s="7">
        <v>-304204</v>
      </c>
      <c r="J2198" s="7">
        <v>-1094153</v>
      </c>
      <c r="K2198" s="7">
        <v>1535877</v>
      </c>
      <c r="L2198" s="7">
        <v>2445413</v>
      </c>
      <c r="M2198" s="9"/>
      <c r="N2198" s="8">
        <v>1558432.43</v>
      </c>
      <c r="O2198" s="8">
        <v>1073110.32</v>
      </c>
      <c r="P2198" s="8">
        <v>691222.74</v>
      </c>
      <c r="Q2198" s="8">
        <v>-332074.32</v>
      </c>
      <c r="R2198" s="8">
        <v>1118714.73</v>
      </c>
    </row>
    <row r="2199" spans="1:18" x14ac:dyDescent="0.4">
      <c r="A2199" s="13" t="s">
        <v>3107</v>
      </c>
      <c r="B2199" s="4" t="s">
        <v>5289</v>
      </c>
      <c r="C2199" s="13">
        <v>12</v>
      </c>
      <c r="D2199" s="9"/>
      <c r="E2199" s="9"/>
      <c r="F2199" s="9"/>
      <c r="G2199" s="7">
        <v>24695720</v>
      </c>
      <c r="H2199" s="7">
        <v>32332144</v>
      </c>
      <c r="I2199" s="7">
        <v>58372044</v>
      </c>
      <c r="J2199" s="7">
        <v>67561590</v>
      </c>
      <c r="K2199" s="7">
        <v>84738701</v>
      </c>
      <c r="L2199" s="7">
        <v>81359245</v>
      </c>
      <c r="M2199" s="9"/>
      <c r="N2199" s="8">
        <v>59242320.380000003</v>
      </c>
      <c r="O2199" s="8">
        <v>50187976.990000002</v>
      </c>
      <c r="P2199" s="8">
        <v>10348688.48</v>
      </c>
      <c r="Q2199" s="8">
        <v>28562278.059999999</v>
      </c>
      <c r="R2199" s="8">
        <v>-2666683.9500000002</v>
      </c>
    </row>
    <row r="2200" spans="1:18" x14ac:dyDescent="0.4">
      <c r="A2200" s="13" t="s">
        <v>3108</v>
      </c>
      <c r="B2200" s="4" t="s">
        <v>5290</v>
      </c>
      <c r="C2200" s="13">
        <v>12</v>
      </c>
      <c r="D2200" s="9"/>
      <c r="E2200" s="9"/>
      <c r="F2200" s="9"/>
      <c r="G2200" s="9"/>
      <c r="H2200" s="9"/>
      <c r="I2200" s="9"/>
      <c r="J2200" s="9"/>
      <c r="K2200" s="9"/>
      <c r="L2200" s="9"/>
      <c r="M2200" s="9"/>
      <c r="N2200" s="8">
        <v>3253692.02</v>
      </c>
      <c r="O2200" s="8">
        <v>1452175.13</v>
      </c>
      <c r="P2200" s="9"/>
      <c r="Q2200" s="8">
        <v>2317030.63</v>
      </c>
      <c r="R2200" s="8">
        <v>2805190.03</v>
      </c>
    </row>
    <row r="2201" spans="1:18" x14ac:dyDescent="0.4">
      <c r="A2201" s="13" t="s">
        <v>3109</v>
      </c>
      <c r="B2201" s="4" t="s">
        <v>5291</v>
      </c>
      <c r="C2201" s="13">
        <v>12</v>
      </c>
      <c r="D2201" s="9"/>
      <c r="E2201" s="9"/>
      <c r="F2201" s="9"/>
      <c r="G2201" s="9"/>
      <c r="H2201" s="9"/>
      <c r="I2201" s="9"/>
      <c r="J2201" s="9"/>
      <c r="K2201" s="9"/>
      <c r="L2201" s="9"/>
      <c r="M2201" s="9"/>
      <c r="N2201" s="9"/>
      <c r="O2201" s="9"/>
      <c r="P2201" s="9"/>
      <c r="Q2201" s="9"/>
      <c r="R2201" s="9"/>
    </row>
    <row r="2202" spans="1:18" x14ac:dyDescent="0.4">
      <c r="A2202" s="13" t="s">
        <v>3110</v>
      </c>
      <c r="B2202" s="4" t="s">
        <v>5292</v>
      </c>
      <c r="C2202" s="13">
        <v>12</v>
      </c>
      <c r="D2202" s="9"/>
      <c r="E2202" s="9"/>
      <c r="F2202" s="9"/>
      <c r="G2202" s="7">
        <v>4934532</v>
      </c>
      <c r="H2202" s="7">
        <v>6561416</v>
      </c>
      <c r="I2202" s="7">
        <v>-953359</v>
      </c>
      <c r="J2202" s="7">
        <v>1423508</v>
      </c>
      <c r="K2202" s="7">
        <v>8375883</v>
      </c>
      <c r="L2202" s="7">
        <v>3946621</v>
      </c>
      <c r="M2202" s="8">
        <v>7538456.79</v>
      </c>
      <c r="N2202" s="8">
        <v>896078.77</v>
      </c>
      <c r="O2202" s="8">
        <v>391839.37</v>
      </c>
      <c r="P2202" s="8">
        <v>-1101317.3</v>
      </c>
      <c r="Q2202" s="8">
        <v>-1708801.58</v>
      </c>
      <c r="R2202" s="8">
        <v>-9262354.8599999994</v>
      </c>
    </row>
    <row r="2203" spans="1:18" x14ac:dyDescent="0.4">
      <c r="A2203" s="13" t="s">
        <v>3111</v>
      </c>
      <c r="B2203" s="4" t="s">
        <v>5293</v>
      </c>
      <c r="C2203" s="13">
        <v>12</v>
      </c>
      <c r="D2203" s="9"/>
      <c r="E2203" s="9"/>
      <c r="F2203" s="7">
        <v>-34412</v>
      </c>
      <c r="G2203" s="7">
        <v>3567177</v>
      </c>
      <c r="H2203" s="7">
        <v>3162388</v>
      </c>
      <c r="I2203" s="7">
        <v>3441652</v>
      </c>
      <c r="J2203" s="7">
        <v>3513268</v>
      </c>
      <c r="K2203" s="7">
        <v>2907653</v>
      </c>
      <c r="L2203" s="7">
        <v>4452524</v>
      </c>
      <c r="M2203" s="9"/>
      <c r="N2203" s="7">
        <v>1033856</v>
      </c>
      <c r="O2203" s="7">
        <v>1968955</v>
      </c>
      <c r="P2203" s="8">
        <v>3602531.59</v>
      </c>
      <c r="Q2203" s="8">
        <v>4614979.3600000003</v>
      </c>
      <c r="R2203" s="8">
        <v>5229801.34</v>
      </c>
    </row>
    <row r="2204" spans="1:18" x14ac:dyDescent="0.4">
      <c r="A2204" s="13" t="s">
        <v>3112</v>
      </c>
      <c r="B2204" s="4" t="s">
        <v>5294</v>
      </c>
      <c r="C2204" s="13">
        <v>12</v>
      </c>
      <c r="D2204" s="9"/>
      <c r="E2204" s="9"/>
      <c r="F2204" s="9"/>
      <c r="G2204" s="9"/>
      <c r="H2204" s="9"/>
      <c r="I2204" s="9"/>
      <c r="J2204" s="7">
        <v>6535215</v>
      </c>
      <c r="K2204" s="7">
        <v>15350668</v>
      </c>
      <c r="L2204" s="7">
        <v>19097558</v>
      </c>
      <c r="M2204" s="9"/>
      <c r="N2204" s="8">
        <v>11347323.52</v>
      </c>
      <c r="O2204" s="8">
        <v>16865524.5</v>
      </c>
      <c r="P2204" s="8">
        <v>18757130.09</v>
      </c>
      <c r="Q2204" s="8">
        <v>7270296.5999999996</v>
      </c>
      <c r="R2204" s="8">
        <v>9113125.7100000009</v>
      </c>
    </row>
    <row r="2205" spans="1:18" x14ac:dyDescent="0.4">
      <c r="A2205" s="13" t="s">
        <v>3113</v>
      </c>
      <c r="B2205" s="4" t="s">
        <v>5295</v>
      </c>
      <c r="C2205" s="13">
        <v>12</v>
      </c>
      <c r="D2205" s="9"/>
      <c r="E2205" s="9"/>
      <c r="F2205" s="9"/>
      <c r="G2205" s="7">
        <v>749777</v>
      </c>
      <c r="H2205" s="7">
        <v>542011</v>
      </c>
      <c r="I2205" s="7">
        <v>-7638288</v>
      </c>
      <c r="J2205" s="7">
        <v>3246073</v>
      </c>
      <c r="K2205" s="7">
        <v>117829</v>
      </c>
      <c r="L2205" s="7">
        <v>1114259</v>
      </c>
      <c r="M2205" s="9"/>
      <c r="N2205" s="9"/>
      <c r="O2205" s="9"/>
      <c r="P2205" s="9"/>
      <c r="Q2205" s="9"/>
      <c r="R2205" s="9"/>
    </row>
    <row r="2206" spans="1:18" x14ac:dyDescent="0.4">
      <c r="A2206" s="13" t="s">
        <v>3114</v>
      </c>
      <c r="B2206" s="4" t="s">
        <v>5296</v>
      </c>
      <c r="C2206" s="13">
        <v>12</v>
      </c>
      <c r="D2206" s="9"/>
      <c r="E2206" s="9"/>
      <c r="F2206" s="7">
        <v>7415778</v>
      </c>
      <c r="G2206" s="7">
        <v>7446460</v>
      </c>
      <c r="H2206" s="7">
        <v>7079780</v>
      </c>
      <c r="I2206" s="7">
        <v>5394391</v>
      </c>
      <c r="J2206" s="7">
        <v>2994452</v>
      </c>
      <c r="K2206" s="7">
        <v>2177178</v>
      </c>
      <c r="L2206" s="8">
        <v>2101076.39</v>
      </c>
      <c r="M2206" s="8">
        <v>1130697.48</v>
      </c>
      <c r="N2206" s="8">
        <v>-1423333.9</v>
      </c>
      <c r="O2206" s="8">
        <v>90255.86</v>
      </c>
      <c r="P2206" s="8">
        <v>-3451103.36</v>
      </c>
      <c r="Q2206" s="8">
        <v>-3883834.69</v>
      </c>
      <c r="R2206" s="8">
        <v>-5073347.9400000004</v>
      </c>
    </row>
    <row r="2207" spans="1:18" x14ac:dyDescent="0.4">
      <c r="A2207" s="13" t="s">
        <v>169</v>
      </c>
      <c r="B2207" s="4" t="s">
        <v>377</v>
      </c>
      <c r="C2207" s="13">
        <v>12</v>
      </c>
      <c r="D2207" s="9"/>
      <c r="E2207" s="9"/>
      <c r="F2207" s="9"/>
      <c r="G2207" s="7">
        <v>169255486</v>
      </c>
      <c r="H2207" s="7">
        <v>80306087</v>
      </c>
      <c r="I2207" s="7">
        <v>111588524</v>
      </c>
      <c r="J2207" s="7">
        <v>36259997</v>
      </c>
      <c r="K2207" s="7">
        <v>-213579534</v>
      </c>
      <c r="L2207" s="7">
        <v>244947393</v>
      </c>
      <c r="M2207" s="8">
        <v>193653482.56999999</v>
      </c>
      <c r="N2207" s="8">
        <v>375346329.13999999</v>
      </c>
      <c r="O2207" s="7">
        <v>345935826</v>
      </c>
      <c r="P2207" s="8">
        <v>358398953.61000001</v>
      </c>
      <c r="Q2207" s="8">
        <v>135962624.69</v>
      </c>
      <c r="R2207" s="8">
        <v>120050538.20999999</v>
      </c>
    </row>
    <row r="2208" spans="1:18" x14ac:dyDescent="0.4">
      <c r="A2208" s="13" t="s">
        <v>3115</v>
      </c>
      <c r="B2208" s="4" t="s">
        <v>5297</v>
      </c>
      <c r="C2208" s="13">
        <v>12</v>
      </c>
      <c r="D2208" s="9"/>
      <c r="E2208" s="9"/>
      <c r="F2208" s="9"/>
      <c r="G2208" s="7">
        <v>5369823</v>
      </c>
      <c r="H2208" s="7">
        <v>2706214</v>
      </c>
      <c r="I2208" s="7">
        <v>8916202</v>
      </c>
      <c r="J2208" s="7">
        <v>2339635</v>
      </c>
      <c r="K2208" s="7">
        <v>-959032</v>
      </c>
      <c r="L2208" s="7">
        <v>5177769</v>
      </c>
      <c r="M2208" s="9"/>
      <c r="N2208" s="8">
        <v>11805681.73</v>
      </c>
      <c r="O2208" s="8">
        <v>4416760.2</v>
      </c>
      <c r="P2208" s="8">
        <v>-278202.26</v>
      </c>
      <c r="Q2208" s="8">
        <v>-2475649.46</v>
      </c>
      <c r="R2208" s="8">
        <v>-3731023.2</v>
      </c>
    </row>
    <row r="2209" spans="1:18" x14ac:dyDescent="0.4">
      <c r="A2209" s="13" t="s">
        <v>3116</v>
      </c>
      <c r="B2209" s="4" t="s">
        <v>5298</v>
      </c>
      <c r="C2209" s="13">
        <v>12</v>
      </c>
      <c r="D2209" s="9"/>
      <c r="E2209" s="9"/>
      <c r="F2209" s="9"/>
      <c r="G2209" s="9"/>
      <c r="H2209" s="9"/>
      <c r="I2209" s="7">
        <v>-857875</v>
      </c>
      <c r="J2209" s="7">
        <v>361406</v>
      </c>
      <c r="K2209" s="7">
        <v>328661</v>
      </c>
      <c r="L2209" s="7">
        <v>1299462</v>
      </c>
      <c r="M2209" s="8">
        <v>-1668103.94</v>
      </c>
      <c r="N2209" s="8">
        <v>10332164.08</v>
      </c>
      <c r="O2209" s="8">
        <v>9287754.3100000005</v>
      </c>
      <c r="P2209" s="9"/>
      <c r="Q2209" s="8">
        <v>-458687.63</v>
      </c>
      <c r="R2209" s="8">
        <v>-5082181.8899999997</v>
      </c>
    </row>
    <row r="2210" spans="1:18" x14ac:dyDescent="0.4">
      <c r="A2210" s="13" t="s">
        <v>3117</v>
      </c>
      <c r="B2210" s="4" t="s">
        <v>5299</v>
      </c>
      <c r="C2210" s="13">
        <v>12</v>
      </c>
      <c r="D2210" s="9"/>
      <c r="E2210" s="9"/>
      <c r="F2210" s="9"/>
      <c r="G2210" s="9"/>
      <c r="H2210" s="9"/>
      <c r="I2210" s="9"/>
      <c r="J2210" s="9"/>
      <c r="K2210" s="9"/>
      <c r="L2210" s="9"/>
      <c r="M2210" s="9"/>
      <c r="N2210" s="9"/>
      <c r="O2210" s="9"/>
      <c r="P2210" s="9"/>
      <c r="Q2210" s="9"/>
      <c r="R2210" s="9"/>
    </row>
    <row r="2211" spans="1:18" x14ac:dyDescent="0.4">
      <c r="A2211" s="13" t="s">
        <v>3118</v>
      </c>
      <c r="B2211" s="4" t="s">
        <v>5300</v>
      </c>
      <c r="C2211" s="13">
        <v>12</v>
      </c>
      <c r="D2211" s="9"/>
      <c r="E2211" s="9"/>
      <c r="F2211" s="7">
        <v>5240994</v>
      </c>
      <c r="G2211" s="7">
        <v>8224031</v>
      </c>
      <c r="H2211" s="7">
        <v>6736102</v>
      </c>
      <c r="I2211" s="7">
        <v>831967</v>
      </c>
      <c r="J2211" s="7">
        <v>11337747</v>
      </c>
      <c r="K2211" s="8">
        <v>-8017591.9500000002</v>
      </c>
      <c r="L2211" s="8">
        <v>3113122.73</v>
      </c>
      <c r="M2211" s="7">
        <v>-548105</v>
      </c>
      <c r="N2211" s="8">
        <v>-4843833.0599999996</v>
      </c>
      <c r="O2211" s="8">
        <v>-11609438.949999999</v>
      </c>
      <c r="P2211" s="7">
        <v>-8454040</v>
      </c>
      <c r="Q2211" s="8">
        <v>241190.04</v>
      </c>
      <c r="R2211" s="9"/>
    </row>
    <row r="2212" spans="1:18" x14ac:dyDescent="0.4">
      <c r="A2212" s="13" t="s">
        <v>3119</v>
      </c>
      <c r="B2212" s="4" t="s">
        <v>5301</v>
      </c>
      <c r="C2212" s="13">
        <v>12</v>
      </c>
      <c r="D2212" s="9"/>
      <c r="E2212" s="9"/>
      <c r="F2212" s="7">
        <v>7508818</v>
      </c>
      <c r="G2212" s="7">
        <v>6154539</v>
      </c>
      <c r="H2212" s="7">
        <v>3716098</v>
      </c>
      <c r="I2212" s="7">
        <v>2566818</v>
      </c>
      <c r="J2212" s="7">
        <v>4172295</v>
      </c>
      <c r="K2212" s="7">
        <v>-1862805</v>
      </c>
      <c r="L2212" s="7">
        <v>3148672</v>
      </c>
      <c r="M2212" s="9"/>
      <c r="N2212" s="7">
        <v>4001588</v>
      </c>
      <c r="O2212" s="7">
        <v>-4362537</v>
      </c>
      <c r="P2212" s="7">
        <v>-6122273</v>
      </c>
      <c r="Q2212" s="7">
        <v>-9505140</v>
      </c>
      <c r="R2212" s="7">
        <v>-3948066</v>
      </c>
    </row>
    <row r="2213" spans="1:18" x14ac:dyDescent="0.4">
      <c r="A2213" s="13" t="s">
        <v>3120</v>
      </c>
      <c r="B2213" s="4" t="s">
        <v>5302</v>
      </c>
      <c r="C2213" s="13">
        <v>12</v>
      </c>
      <c r="D2213" s="9"/>
      <c r="E2213" s="9"/>
      <c r="F2213" s="9"/>
      <c r="G2213" s="7">
        <v>7318670</v>
      </c>
      <c r="H2213" s="7">
        <v>9181747</v>
      </c>
      <c r="I2213" s="7">
        <v>10776008</v>
      </c>
      <c r="J2213" s="7">
        <v>4516341</v>
      </c>
      <c r="K2213" s="7">
        <v>2067983</v>
      </c>
      <c r="L2213" s="7">
        <v>-2988875</v>
      </c>
      <c r="M2213" s="9"/>
      <c r="N2213" s="9"/>
      <c r="O2213" s="8">
        <v>16614204.82</v>
      </c>
      <c r="P2213" s="8">
        <v>15939154.15</v>
      </c>
      <c r="Q2213" s="8">
        <v>5863048.6299999999</v>
      </c>
      <c r="R2213" s="8">
        <v>2249057.06</v>
      </c>
    </row>
    <row r="2214" spans="1:18" x14ac:dyDescent="0.4">
      <c r="A2214" s="13" t="s">
        <v>3121</v>
      </c>
      <c r="B2214" s="4" t="s">
        <v>5303</v>
      </c>
      <c r="C2214" s="13">
        <v>12</v>
      </c>
      <c r="D2214" s="9"/>
      <c r="E2214" s="9"/>
      <c r="F2214" s="9"/>
      <c r="G2214" s="7">
        <v>-3776211</v>
      </c>
      <c r="H2214" s="7">
        <v>-3983457</v>
      </c>
      <c r="I2214" s="7">
        <v>-1268017</v>
      </c>
      <c r="J2214" s="7">
        <v>-352932</v>
      </c>
      <c r="K2214" s="9"/>
      <c r="L2214" s="9"/>
      <c r="M2214" s="9"/>
      <c r="N2214" s="9"/>
      <c r="O2214" s="9"/>
      <c r="P2214" s="9"/>
      <c r="Q2214" s="9"/>
      <c r="R2214" s="9"/>
    </row>
    <row r="2215" spans="1:18" x14ac:dyDescent="0.4">
      <c r="A2215" s="13" t="s">
        <v>3122</v>
      </c>
      <c r="B2215" s="4" t="s">
        <v>5304</v>
      </c>
      <c r="C2215" s="13">
        <v>3</v>
      </c>
      <c r="D2215" s="9"/>
      <c r="E2215" s="9"/>
      <c r="F2215" s="9"/>
      <c r="G2215" s="9"/>
      <c r="H2215" s="9"/>
      <c r="I2215" s="9"/>
      <c r="J2215" s="7">
        <v>3767841</v>
      </c>
      <c r="K2215" s="7">
        <v>38546</v>
      </c>
      <c r="L2215" s="7">
        <v>-162952</v>
      </c>
      <c r="M2215" s="9"/>
      <c r="N2215" s="8">
        <v>-25027518.02</v>
      </c>
      <c r="O2215" s="9"/>
      <c r="P2215" s="9"/>
      <c r="Q2215" s="9"/>
      <c r="R2215" s="9"/>
    </row>
    <row r="2216" spans="1:18" x14ac:dyDescent="0.4">
      <c r="A2216" s="13" t="s">
        <v>3123</v>
      </c>
      <c r="B2216" s="4" t="s">
        <v>5305</v>
      </c>
      <c r="C2216" s="13">
        <v>12</v>
      </c>
      <c r="D2216" s="9"/>
      <c r="E2216" s="9"/>
      <c r="F2216" s="7">
        <v>34532172</v>
      </c>
      <c r="G2216" s="7">
        <v>34433924</v>
      </c>
      <c r="H2216" s="7">
        <v>8087701</v>
      </c>
      <c r="I2216" s="7">
        <v>2012451</v>
      </c>
      <c r="J2216" s="7">
        <v>10784550</v>
      </c>
      <c r="K2216" s="7">
        <v>-1790883</v>
      </c>
      <c r="L2216" s="7">
        <v>-17561635</v>
      </c>
      <c r="M2216" s="9"/>
      <c r="N2216" s="8">
        <v>-9555200.6500000004</v>
      </c>
      <c r="O2216" s="8">
        <v>-3905242.57</v>
      </c>
      <c r="P2216" s="7">
        <v>371750</v>
      </c>
      <c r="Q2216" s="7">
        <v>3956238</v>
      </c>
      <c r="R2216" s="9"/>
    </row>
    <row r="2217" spans="1:18" x14ac:dyDescent="0.4">
      <c r="A2217" s="13" t="s">
        <v>3124</v>
      </c>
      <c r="B2217" s="4" t="s">
        <v>5306</v>
      </c>
      <c r="C2217" s="13">
        <v>12</v>
      </c>
      <c r="D2217" s="9"/>
      <c r="E2217" s="9"/>
      <c r="F2217" s="9"/>
      <c r="G2217" s="7">
        <v>10875584</v>
      </c>
      <c r="H2217" s="7">
        <v>3077389</v>
      </c>
      <c r="I2217" s="7">
        <v>-2927854</v>
      </c>
      <c r="J2217" s="7">
        <v>3025539</v>
      </c>
      <c r="K2217" s="7">
        <v>-340822</v>
      </c>
      <c r="L2217" s="7">
        <v>10545304</v>
      </c>
      <c r="M2217" s="9"/>
      <c r="N2217" s="8">
        <v>20008574.390000001</v>
      </c>
      <c r="O2217" s="8">
        <v>-39359509.909999996</v>
      </c>
      <c r="P2217" s="8">
        <v>-16842800.100000001</v>
      </c>
      <c r="Q2217" s="9"/>
      <c r="R2217" s="9"/>
    </row>
    <row r="2218" spans="1:18" x14ac:dyDescent="0.4">
      <c r="A2218" s="13" t="s">
        <v>3125</v>
      </c>
      <c r="B2218" s="4" t="s">
        <v>5307</v>
      </c>
      <c r="C2218" s="13">
        <v>12</v>
      </c>
      <c r="D2218" s="9"/>
      <c r="E2218" s="9"/>
      <c r="F2218" s="9"/>
      <c r="G2218" s="9"/>
      <c r="H2218" s="7">
        <v>2061337</v>
      </c>
      <c r="I2218" s="7">
        <v>720646</v>
      </c>
      <c r="J2218" s="7">
        <v>-18108069</v>
      </c>
      <c r="K2218" s="7">
        <v>-10363687</v>
      </c>
      <c r="L2218" s="9"/>
      <c r="M2218" s="9"/>
      <c r="N2218" s="9"/>
      <c r="O2218" s="9"/>
      <c r="P2218" s="9"/>
      <c r="Q2218" s="9"/>
      <c r="R2218" s="9"/>
    </row>
    <row r="2219" spans="1:18" x14ac:dyDescent="0.4">
      <c r="A2219" s="13" t="s">
        <v>3126</v>
      </c>
      <c r="B2219" s="4" t="s">
        <v>5308</v>
      </c>
      <c r="C2219" s="13">
        <v>12</v>
      </c>
      <c r="D2219" s="9"/>
      <c r="E2219" s="9"/>
      <c r="F2219" s="9"/>
      <c r="G2219" s="7">
        <v>3147277</v>
      </c>
      <c r="H2219" s="7">
        <v>-1846849</v>
      </c>
      <c r="I2219" s="7">
        <v>-2883625</v>
      </c>
      <c r="J2219" s="7">
        <v>-1590602</v>
      </c>
      <c r="K2219" s="7">
        <v>848941</v>
      </c>
      <c r="L2219" s="7">
        <v>-2375168</v>
      </c>
      <c r="M2219" s="9"/>
      <c r="N2219" s="8">
        <v>-2367634.84</v>
      </c>
      <c r="O2219" s="8">
        <v>516682.94</v>
      </c>
      <c r="P2219" s="8">
        <v>-630077.86</v>
      </c>
      <c r="Q2219" s="8">
        <v>-1390366.81</v>
      </c>
      <c r="R2219" s="9"/>
    </row>
    <row r="2220" spans="1:18" x14ac:dyDescent="0.4">
      <c r="A2220" s="13" t="s">
        <v>3127</v>
      </c>
      <c r="B2220" s="4" t="s">
        <v>5309</v>
      </c>
      <c r="C2220" s="13">
        <v>12</v>
      </c>
      <c r="D2220" s="9"/>
      <c r="E2220" s="9"/>
      <c r="F2220" s="7">
        <v>2651246</v>
      </c>
      <c r="G2220" s="7">
        <v>-783389</v>
      </c>
      <c r="H2220" s="7">
        <v>-2407819</v>
      </c>
      <c r="I2220" s="7">
        <v>-1107370</v>
      </c>
      <c r="J2220" s="7">
        <v>-3825118</v>
      </c>
      <c r="K2220" s="7">
        <v>-4532373</v>
      </c>
      <c r="L2220" s="7">
        <v>-5266654</v>
      </c>
      <c r="M2220" s="9"/>
      <c r="N2220" s="8">
        <v>-5725657.3300000001</v>
      </c>
      <c r="O2220" s="8">
        <v>-6351023.21</v>
      </c>
      <c r="P2220" s="8">
        <v>-4975213.3600000003</v>
      </c>
      <c r="Q2220" s="8">
        <v>968985.79</v>
      </c>
      <c r="R2220" s="8">
        <v>780112.12</v>
      </c>
    </row>
    <row r="2221" spans="1:18" x14ac:dyDescent="0.4">
      <c r="A2221" s="13" t="s">
        <v>3128</v>
      </c>
      <c r="B2221" s="4" t="s">
        <v>5310</v>
      </c>
      <c r="C2221" s="13">
        <v>12</v>
      </c>
      <c r="D2221" s="9"/>
      <c r="E2221" s="9"/>
      <c r="F2221" s="7">
        <v>8853494</v>
      </c>
      <c r="G2221" s="7">
        <v>8875953</v>
      </c>
      <c r="H2221" s="7">
        <v>10245696</v>
      </c>
      <c r="I2221" s="7">
        <v>11034810</v>
      </c>
      <c r="J2221" s="7">
        <v>7896943</v>
      </c>
      <c r="K2221" s="7">
        <v>4839222</v>
      </c>
      <c r="L2221" s="7">
        <v>10548999</v>
      </c>
      <c r="M2221" s="9"/>
      <c r="N2221" s="8">
        <v>13254581.449999999</v>
      </c>
      <c r="O2221" s="8">
        <v>12230382.26</v>
      </c>
      <c r="P2221" s="8">
        <v>15064449.4</v>
      </c>
      <c r="Q2221" s="8">
        <v>20252636.670000002</v>
      </c>
      <c r="R2221" s="8">
        <v>18007395.309999999</v>
      </c>
    </row>
    <row r="2222" spans="1:18" x14ac:dyDescent="0.4">
      <c r="A2222" s="13" t="s">
        <v>858</v>
      </c>
      <c r="B2222" s="4" t="s">
        <v>1405</v>
      </c>
      <c r="C2222" s="13">
        <v>12</v>
      </c>
      <c r="D2222" s="9"/>
      <c r="E2222" s="9"/>
      <c r="F2222" s="7">
        <v>2774953</v>
      </c>
      <c r="G2222" s="7">
        <v>-101772</v>
      </c>
      <c r="H2222" s="7">
        <v>-6170216</v>
      </c>
      <c r="I2222" s="7">
        <v>-6156843</v>
      </c>
      <c r="J2222" s="7">
        <v>-4697177</v>
      </c>
      <c r="K2222" s="7">
        <v>-3224186</v>
      </c>
      <c r="L2222" s="7">
        <v>-1471299</v>
      </c>
      <c r="M2222" s="9"/>
      <c r="N2222" s="8">
        <v>-1788958.81</v>
      </c>
      <c r="O2222" s="8">
        <v>396527.28</v>
      </c>
      <c r="P2222" s="8">
        <v>1243604.21</v>
      </c>
      <c r="Q2222" s="8">
        <v>1576900.41</v>
      </c>
      <c r="R2222" s="8">
        <v>4134342.11</v>
      </c>
    </row>
    <row r="2223" spans="1:18" x14ac:dyDescent="0.4">
      <c r="A2223" s="13" t="s">
        <v>3129</v>
      </c>
      <c r="B2223" s="4" t="s">
        <v>5311</v>
      </c>
      <c r="C2223" s="13">
        <v>12</v>
      </c>
      <c r="D2223" s="9"/>
      <c r="E2223" s="9"/>
      <c r="F2223" s="9"/>
      <c r="G2223" s="9"/>
      <c r="H2223" s="7">
        <v>6262082</v>
      </c>
      <c r="I2223" s="7">
        <v>3211395</v>
      </c>
      <c r="J2223" s="7">
        <v>2843887</v>
      </c>
      <c r="K2223" s="7">
        <v>1689366</v>
      </c>
      <c r="L2223" s="7">
        <v>2647171</v>
      </c>
      <c r="M2223" s="7">
        <v>3627885</v>
      </c>
      <c r="N2223" s="7">
        <v>3003634</v>
      </c>
      <c r="O2223" s="7">
        <v>3529025</v>
      </c>
      <c r="P2223" s="7">
        <v>1575144</v>
      </c>
      <c r="Q2223" s="7">
        <v>2656165</v>
      </c>
      <c r="R2223" s="7">
        <v>4155128</v>
      </c>
    </row>
    <row r="2224" spans="1:18" x14ac:dyDescent="0.4">
      <c r="A2224" s="13" t="s">
        <v>859</v>
      </c>
      <c r="B2224" s="4" t="s">
        <v>1406</v>
      </c>
      <c r="C2224" s="13">
        <v>12</v>
      </c>
      <c r="D2224" s="9"/>
      <c r="E2224" s="9"/>
      <c r="F2224" s="9"/>
      <c r="G2224" s="9"/>
      <c r="H2224" s="7">
        <v>14575382</v>
      </c>
      <c r="I2224" s="7">
        <v>16603713</v>
      </c>
      <c r="J2224" s="7">
        <v>6779437</v>
      </c>
      <c r="K2224" s="7">
        <v>7027430</v>
      </c>
      <c r="L2224" s="7">
        <v>7961149</v>
      </c>
      <c r="M2224" s="8">
        <v>18334239.25</v>
      </c>
      <c r="N2224" s="8">
        <v>18761572.600000001</v>
      </c>
      <c r="O2224" s="8">
        <v>31241938.149999999</v>
      </c>
      <c r="P2224" s="8">
        <v>32446345.170000002</v>
      </c>
      <c r="Q2224" s="8">
        <v>29746647.449999999</v>
      </c>
      <c r="R2224" s="8">
        <v>28041075.300000001</v>
      </c>
    </row>
    <row r="2225" spans="1:18" x14ac:dyDescent="0.4">
      <c r="A2225" s="13" t="s">
        <v>860</v>
      </c>
      <c r="B2225" s="4" t="s">
        <v>1407</v>
      </c>
      <c r="C2225" s="13">
        <v>12</v>
      </c>
      <c r="D2225" s="9"/>
      <c r="E2225" s="9"/>
      <c r="F2225" s="9"/>
      <c r="G2225" s="9"/>
      <c r="H2225" s="9"/>
      <c r="I2225" s="9"/>
      <c r="J2225" s="9"/>
      <c r="K2225" s="9"/>
      <c r="L2225" s="9"/>
      <c r="M2225" s="9"/>
      <c r="N2225" s="9"/>
      <c r="O2225" s="9"/>
      <c r="P2225" s="9"/>
      <c r="Q2225" s="9"/>
      <c r="R2225" s="8">
        <v>19733656.5</v>
      </c>
    </row>
    <row r="2226" spans="1:18" x14ac:dyDescent="0.4">
      <c r="A2226" s="13" t="s">
        <v>3130</v>
      </c>
      <c r="B2226" s="4" t="s">
        <v>5312</v>
      </c>
      <c r="C2226" s="13">
        <v>12</v>
      </c>
      <c r="D2226" s="9"/>
      <c r="E2226" s="9"/>
      <c r="F2226" s="7">
        <v>5085312</v>
      </c>
      <c r="G2226" s="7">
        <v>4276324</v>
      </c>
      <c r="H2226" s="7">
        <v>4579608</v>
      </c>
      <c r="I2226" s="7">
        <v>4497519</v>
      </c>
      <c r="J2226" s="7">
        <v>9389225</v>
      </c>
      <c r="K2226" s="7">
        <v>7939060</v>
      </c>
      <c r="L2226" s="7">
        <v>8347787</v>
      </c>
      <c r="M2226" s="9"/>
      <c r="N2226" s="8">
        <v>9268329.1999999993</v>
      </c>
      <c r="O2226" s="8">
        <v>5109108.67</v>
      </c>
      <c r="P2226" s="8">
        <v>3199577.89</v>
      </c>
      <c r="Q2226" s="8">
        <v>541169.29</v>
      </c>
      <c r="R2226" s="8">
        <v>3597155.1</v>
      </c>
    </row>
    <row r="2227" spans="1:18" x14ac:dyDescent="0.4">
      <c r="A2227" s="13" t="s">
        <v>3131</v>
      </c>
      <c r="B2227" s="4" t="s">
        <v>5313</v>
      </c>
      <c r="C2227" s="13">
        <v>12</v>
      </c>
      <c r="D2227" s="9"/>
      <c r="E2227" s="9"/>
      <c r="F2227" s="9"/>
      <c r="G2227" s="9"/>
      <c r="H2227" s="9"/>
      <c r="I2227" s="9"/>
      <c r="J2227" s="7">
        <v>5540376</v>
      </c>
      <c r="K2227" s="7">
        <v>4237137</v>
      </c>
      <c r="L2227" s="7">
        <v>-951122</v>
      </c>
      <c r="M2227" s="9"/>
      <c r="N2227" s="8">
        <v>19806741.050000001</v>
      </c>
      <c r="O2227" s="7">
        <v>10604805</v>
      </c>
      <c r="P2227" s="8">
        <v>-5954555.75</v>
      </c>
      <c r="Q2227" s="8">
        <v>1860540.29</v>
      </c>
      <c r="R2227" s="8">
        <v>-1292245.19</v>
      </c>
    </row>
    <row r="2228" spans="1:18" x14ac:dyDescent="0.4">
      <c r="A2228" s="13" t="s">
        <v>3132</v>
      </c>
      <c r="B2228" s="4" t="s">
        <v>5314</v>
      </c>
      <c r="C2228" s="13">
        <v>12</v>
      </c>
      <c r="D2228" s="9"/>
      <c r="E2228" s="9"/>
      <c r="F2228" s="9"/>
      <c r="G2228" s="7">
        <v>3413743</v>
      </c>
      <c r="H2228" s="7">
        <v>-2158991</v>
      </c>
      <c r="I2228" s="7">
        <v>-4007394</v>
      </c>
      <c r="J2228" s="7">
        <v>-3609878</v>
      </c>
      <c r="K2228" s="7">
        <v>-3608370</v>
      </c>
      <c r="L2228" s="9"/>
      <c r="M2228" s="9"/>
      <c r="N2228" s="9"/>
      <c r="O2228" s="9"/>
      <c r="P2228" s="9"/>
      <c r="Q2228" s="9"/>
      <c r="R2228" s="9"/>
    </row>
    <row r="2229" spans="1:18" x14ac:dyDescent="0.4">
      <c r="A2229" s="13" t="s">
        <v>3133</v>
      </c>
      <c r="B2229" s="4" t="s">
        <v>5315</v>
      </c>
      <c r="C2229" s="13">
        <v>12</v>
      </c>
      <c r="D2229" s="9"/>
      <c r="E2229" s="9"/>
      <c r="F2229" s="7">
        <v>-1312548</v>
      </c>
      <c r="G2229" s="7">
        <v>-5756639</v>
      </c>
      <c r="H2229" s="7">
        <v>-1130710</v>
      </c>
      <c r="I2229" s="7">
        <v>-9267722</v>
      </c>
      <c r="J2229" s="7">
        <v>-4045695</v>
      </c>
      <c r="K2229" s="9"/>
      <c r="L2229" s="9"/>
      <c r="M2229" s="9"/>
      <c r="N2229" s="9"/>
      <c r="O2229" s="9"/>
      <c r="P2229" s="9"/>
      <c r="Q2229" s="9"/>
      <c r="R2229" s="9"/>
    </row>
    <row r="2230" spans="1:18" x14ac:dyDescent="0.4">
      <c r="A2230" s="13" t="s">
        <v>3134</v>
      </c>
      <c r="B2230" s="4" t="s">
        <v>5316</v>
      </c>
      <c r="C2230" s="13">
        <v>12</v>
      </c>
      <c r="D2230" s="9"/>
      <c r="E2230" s="9"/>
      <c r="F2230" s="9"/>
      <c r="G2230" s="9"/>
      <c r="H2230" s="9"/>
      <c r="I2230" s="9"/>
      <c r="J2230" s="9"/>
      <c r="K2230" s="9"/>
      <c r="L2230" s="9"/>
      <c r="M2230" s="9"/>
      <c r="N2230" s="9"/>
      <c r="O2230" s="9"/>
      <c r="P2230" s="8">
        <v>4682801.83</v>
      </c>
      <c r="Q2230" s="8">
        <v>6290670.5700000003</v>
      </c>
      <c r="R2230" s="8">
        <v>1614846.74</v>
      </c>
    </row>
    <row r="2231" spans="1:18" x14ac:dyDescent="0.4">
      <c r="A2231" s="13" t="s">
        <v>3135</v>
      </c>
      <c r="B2231" s="4" t="s">
        <v>5317</v>
      </c>
      <c r="C2231" s="13">
        <v>12</v>
      </c>
      <c r="D2231" s="9"/>
      <c r="E2231" s="9"/>
      <c r="F2231" s="7">
        <v>4123873</v>
      </c>
      <c r="G2231" s="7">
        <v>4106731</v>
      </c>
      <c r="H2231" s="7">
        <v>5606779</v>
      </c>
      <c r="I2231" s="7">
        <v>4819980</v>
      </c>
      <c r="J2231" s="7">
        <v>2317377</v>
      </c>
      <c r="K2231" s="7">
        <v>-1650977</v>
      </c>
      <c r="L2231" s="7">
        <v>-1615737</v>
      </c>
      <c r="M2231" s="9"/>
      <c r="N2231" s="8">
        <v>-3041247.95</v>
      </c>
      <c r="O2231" s="8">
        <v>-3366792.35</v>
      </c>
      <c r="P2231" s="8">
        <v>4461133.33</v>
      </c>
      <c r="Q2231" s="8">
        <v>-2273809.04</v>
      </c>
      <c r="R2231" s="8">
        <v>-401877.75</v>
      </c>
    </row>
    <row r="2232" spans="1:18" x14ac:dyDescent="0.4">
      <c r="A2232" s="13" t="s">
        <v>3136</v>
      </c>
      <c r="B2232" s="4" t="s">
        <v>5318</v>
      </c>
      <c r="C2232" s="13">
        <v>12</v>
      </c>
      <c r="D2232" s="9"/>
      <c r="E2232" s="9"/>
      <c r="F2232" s="9"/>
      <c r="G2232" s="9"/>
      <c r="H2232" s="7">
        <v>6741080</v>
      </c>
      <c r="I2232" s="7">
        <v>5462236</v>
      </c>
      <c r="J2232" s="7">
        <v>4915139</v>
      </c>
      <c r="K2232" s="7">
        <v>4699313</v>
      </c>
      <c r="L2232" s="7">
        <v>13121813</v>
      </c>
      <c r="M2232" s="8">
        <v>39337848.259999998</v>
      </c>
      <c r="N2232" s="8">
        <v>41661663.909999996</v>
      </c>
      <c r="O2232" s="9"/>
      <c r="P2232" s="8">
        <v>5671992.4400000004</v>
      </c>
      <c r="Q2232" s="8">
        <v>9568421.0899999999</v>
      </c>
      <c r="R2232" s="8">
        <v>5352360.92</v>
      </c>
    </row>
    <row r="2233" spans="1:18" x14ac:dyDescent="0.4">
      <c r="A2233" s="13" t="s">
        <v>861</v>
      </c>
      <c r="B2233" s="4" t="s">
        <v>1408</v>
      </c>
      <c r="C2233" s="13">
        <v>12</v>
      </c>
      <c r="D2233" s="9"/>
      <c r="E2233" s="9"/>
      <c r="F2233" s="7">
        <v>12615569</v>
      </c>
      <c r="G2233" s="7">
        <v>11712743</v>
      </c>
      <c r="H2233" s="7">
        <v>12285766</v>
      </c>
      <c r="I2233" s="7">
        <v>11599984</v>
      </c>
      <c r="J2233" s="7">
        <v>7016068</v>
      </c>
      <c r="K2233" s="7">
        <v>7979301</v>
      </c>
      <c r="L2233" s="7">
        <v>9899520</v>
      </c>
      <c r="M2233" s="9"/>
      <c r="N2233" s="8">
        <v>7540401.0199999996</v>
      </c>
      <c r="O2233" s="8">
        <v>5527943.54</v>
      </c>
      <c r="P2233" s="8">
        <v>10323967.710000001</v>
      </c>
      <c r="Q2233" s="8">
        <v>9001769.4600000009</v>
      </c>
      <c r="R2233" s="8">
        <v>7830238.9000000004</v>
      </c>
    </row>
    <row r="2234" spans="1:18" x14ac:dyDescent="0.4">
      <c r="A2234" s="13" t="s">
        <v>3137</v>
      </c>
      <c r="B2234" s="4" t="s">
        <v>5319</v>
      </c>
      <c r="C2234" s="13">
        <v>12</v>
      </c>
      <c r="D2234" s="9"/>
      <c r="E2234" s="9"/>
      <c r="F2234" s="9"/>
      <c r="G2234" s="7">
        <v>7450420</v>
      </c>
      <c r="H2234" s="7">
        <v>-6638238</v>
      </c>
      <c r="I2234" s="7">
        <v>-5614714</v>
      </c>
      <c r="J2234" s="7">
        <v>-5405115</v>
      </c>
      <c r="K2234" s="9"/>
      <c r="L2234" s="9"/>
      <c r="M2234" s="9"/>
      <c r="N2234" s="9"/>
      <c r="O2234" s="9"/>
      <c r="P2234" s="9"/>
      <c r="Q2234" s="9"/>
      <c r="R2234" s="9"/>
    </row>
    <row r="2235" spans="1:18" x14ac:dyDescent="0.4">
      <c r="A2235" s="13" t="s">
        <v>862</v>
      </c>
      <c r="B2235" s="4" t="s">
        <v>1409</v>
      </c>
      <c r="C2235" s="13">
        <v>12</v>
      </c>
      <c r="D2235" s="9"/>
      <c r="E2235" s="9"/>
      <c r="F2235" s="9"/>
      <c r="G2235" s="7">
        <v>3537108</v>
      </c>
      <c r="H2235" s="7">
        <v>43679898</v>
      </c>
      <c r="I2235" s="7">
        <v>103039338</v>
      </c>
      <c r="J2235" s="7">
        <v>206105756</v>
      </c>
      <c r="K2235" s="7">
        <v>203168877</v>
      </c>
      <c r="L2235" s="8">
        <v>144620046.06</v>
      </c>
      <c r="M2235" s="8">
        <v>141176252.56</v>
      </c>
      <c r="N2235" s="8">
        <v>46892200.109999999</v>
      </c>
      <c r="O2235" s="8">
        <v>-56214911.710000001</v>
      </c>
      <c r="P2235" s="8">
        <v>7307351.7999999998</v>
      </c>
      <c r="Q2235" s="8">
        <v>5044818.45</v>
      </c>
      <c r="R2235" s="9"/>
    </row>
    <row r="2236" spans="1:18" x14ac:dyDescent="0.4">
      <c r="A2236" s="13" t="s">
        <v>863</v>
      </c>
      <c r="B2236" s="4" t="s">
        <v>1410</v>
      </c>
      <c r="C2236" s="13">
        <v>12</v>
      </c>
      <c r="D2236" s="9"/>
      <c r="E2236" s="9"/>
      <c r="F2236" s="7">
        <v>14564041</v>
      </c>
      <c r="G2236" s="7">
        <v>12238444</v>
      </c>
      <c r="H2236" s="7">
        <v>9030375</v>
      </c>
      <c r="I2236" s="7">
        <v>8045361</v>
      </c>
      <c r="J2236" s="7">
        <v>8570883</v>
      </c>
      <c r="K2236" s="7">
        <v>4563431</v>
      </c>
      <c r="L2236" s="7">
        <v>1639409</v>
      </c>
      <c r="M2236" s="9"/>
      <c r="N2236" s="8">
        <v>7173822.8300000001</v>
      </c>
      <c r="O2236" s="8">
        <v>13096153.49</v>
      </c>
      <c r="P2236" s="8">
        <v>8015192.7800000003</v>
      </c>
      <c r="Q2236" s="8">
        <v>8406892.3900000006</v>
      </c>
      <c r="R2236" s="8">
        <v>4619491.93</v>
      </c>
    </row>
    <row r="2237" spans="1:18" x14ac:dyDescent="0.4">
      <c r="A2237" s="13" t="s">
        <v>3138</v>
      </c>
      <c r="B2237" s="4" t="s">
        <v>5320</v>
      </c>
      <c r="C2237" s="13">
        <v>12</v>
      </c>
      <c r="D2237" s="9"/>
      <c r="E2237" s="9"/>
      <c r="F2237" s="9"/>
      <c r="G2237" s="9"/>
      <c r="H2237" s="9"/>
      <c r="I2237" s="7">
        <v>26065528</v>
      </c>
      <c r="J2237" s="7">
        <v>29325259</v>
      </c>
      <c r="K2237" s="7">
        <v>34007578</v>
      </c>
      <c r="L2237" s="7">
        <v>39748777</v>
      </c>
      <c r="M2237" s="7">
        <v>40891955</v>
      </c>
      <c r="N2237" s="7">
        <v>11917001</v>
      </c>
      <c r="O2237" s="7">
        <v>8659580</v>
      </c>
      <c r="P2237" s="8">
        <v>29243009.579999998</v>
      </c>
      <c r="Q2237" s="8">
        <v>61841389.299999997</v>
      </c>
      <c r="R2237" s="8">
        <v>32186311.059999999</v>
      </c>
    </row>
    <row r="2238" spans="1:18" x14ac:dyDescent="0.4">
      <c r="A2238" s="13" t="s">
        <v>3139</v>
      </c>
      <c r="B2238" s="4" t="s">
        <v>5321</v>
      </c>
      <c r="C2238" s="13">
        <v>12</v>
      </c>
      <c r="D2238" s="9"/>
      <c r="E2238" s="9"/>
      <c r="F2238" s="9"/>
      <c r="G2238" s="9"/>
      <c r="H2238" s="9"/>
      <c r="I2238" s="9"/>
      <c r="J2238" s="9"/>
      <c r="K2238" s="7">
        <v>21649274</v>
      </c>
      <c r="L2238" s="7">
        <v>17276185</v>
      </c>
      <c r="M2238" s="9"/>
      <c r="N2238" s="8">
        <v>12272972.560000001</v>
      </c>
      <c r="O2238" s="8">
        <v>20619369.02</v>
      </c>
      <c r="P2238" s="8">
        <v>21391942.850000001</v>
      </c>
      <c r="Q2238" s="8">
        <v>29506189.77</v>
      </c>
      <c r="R2238" s="8">
        <v>24293235.859999999</v>
      </c>
    </row>
    <row r="2239" spans="1:18" x14ac:dyDescent="0.4">
      <c r="A2239" s="13" t="s">
        <v>3140</v>
      </c>
      <c r="B2239" s="4" t="s">
        <v>5322</v>
      </c>
      <c r="C2239" s="13">
        <v>12</v>
      </c>
      <c r="D2239" s="9"/>
      <c r="E2239" s="9"/>
      <c r="F2239" s="9"/>
      <c r="G2239" s="7">
        <v>5862732</v>
      </c>
      <c r="H2239" s="7">
        <v>5860836</v>
      </c>
      <c r="I2239" s="7">
        <v>5916058</v>
      </c>
      <c r="J2239" s="7">
        <v>4987068</v>
      </c>
      <c r="K2239" s="7">
        <v>5269066</v>
      </c>
      <c r="L2239" s="7">
        <v>2891677</v>
      </c>
      <c r="M2239" s="9"/>
      <c r="N2239" s="8">
        <v>1709549.27</v>
      </c>
      <c r="O2239" s="7">
        <v>1989246</v>
      </c>
      <c r="P2239" s="7">
        <v>-746553</v>
      </c>
      <c r="Q2239" s="7">
        <v>894653</v>
      </c>
      <c r="R2239" s="7">
        <v>111905</v>
      </c>
    </row>
    <row r="2240" spans="1:18" x14ac:dyDescent="0.4">
      <c r="A2240" s="13" t="s">
        <v>3141</v>
      </c>
      <c r="B2240" s="4" t="s">
        <v>5323</v>
      </c>
      <c r="C2240" s="13">
        <v>12</v>
      </c>
      <c r="D2240" s="9"/>
      <c r="E2240" s="9"/>
      <c r="F2240" s="9"/>
      <c r="G2240" s="9"/>
      <c r="H2240" s="7">
        <v>2219055</v>
      </c>
      <c r="I2240" s="7">
        <v>2106825</v>
      </c>
      <c r="J2240" s="7">
        <v>2801435</v>
      </c>
      <c r="K2240" s="7">
        <v>3846865</v>
      </c>
      <c r="L2240" s="7">
        <v>3476308</v>
      </c>
      <c r="M2240" s="9"/>
      <c r="N2240" s="8">
        <v>3556721.87</v>
      </c>
      <c r="O2240" s="8">
        <v>6115283.3499999996</v>
      </c>
      <c r="P2240" s="8">
        <v>6363404.6200000001</v>
      </c>
      <c r="Q2240" s="8">
        <v>8553437.2300000004</v>
      </c>
      <c r="R2240" s="8">
        <v>11194113.1</v>
      </c>
    </row>
    <row r="2241" spans="1:18" x14ac:dyDescent="0.4">
      <c r="A2241" s="13" t="s">
        <v>3142</v>
      </c>
      <c r="B2241" s="4" t="s">
        <v>5324</v>
      </c>
      <c r="C2241" s="13">
        <v>12</v>
      </c>
      <c r="D2241" s="9"/>
      <c r="E2241" s="9"/>
      <c r="F2241" s="9"/>
      <c r="G2241" s="7">
        <v>1728572</v>
      </c>
      <c r="H2241" s="7">
        <v>-486433</v>
      </c>
      <c r="I2241" s="7">
        <v>341925</v>
      </c>
      <c r="J2241" s="7">
        <v>-2190983</v>
      </c>
      <c r="K2241" s="7">
        <v>3863648</v>
      </c>
      <c r="L2241" s="7">
        <v>9241997</v>
      </c>
      <c r="M2241" s="8">
        <v>8450395.5299999993</v>
      </c>
      <c r="N2241" s="8">
        <v>2647569.3199999998</v>
      </c>
      <c r="O2241" s="8">
        <v>16471920.75</v>
      </c>
      <c r="P2241" s="8">
        <v>2554293.4</v>
      </c>
      <c r="Q2241" s="8">
        <v>10098626.619999999</v>
      </c>
      <c r="R2241" s="8">
        <v>38060547.880000003</v>
      </c>
    </row>
    <row r="2242" spans="1:18" x14ac:dyDescent="0.4">
      <c r="A2242" s="13" t="s">
        <v>3143</v>
      </c>
      <c r="B2242" s="4" t="s">
        <v>5325</v>
      </c>
      <c r="C2242" s="13">
        <v>12</v>
      </c>
      <c r="D2242" s="9"/>
      <c r="E2242" s="9"/>
      <c r="F2242" s="9"/>
      <c r="G2242" s="7">
        <v>-3332800</v>
      </c>
      <c r="H2242" s="7">
        <v>-2053387</v>
      </c>
      <c r="I2242" s="7">
        <v>527478</v>
      </c>
      <c r="J2242" s="7">
        <v>-679031</v>
      </c>
      <c r="K2242" s="7">
        <v>-692303</v>
      </c>
      <c r="L2242" s="7">
        <v>1589233</v>
      </c>
      <c r="M2242" s="9"/>
      <c r="N2242" s="8">
        <v>-1199701.97</v>
      </c>
      <c r="O2242" s="7">
        <v>-199796</v>
      </c>
      <c r="P2242" s="8">
        <v>-1774746.4</v>
      </c>
      <c r="Q2242" s="8">
        <v>-211381.71</v>
      </c>
      <c r="R2242" s="8">
        <v>-9318986.7799999993</v>
      </c>
    </row>
    <row r="2243" spans="1:18" x14ac:dyDescent="0.4">
      <c r="A2243" s="13" t="s">
        <v>3144</v>
      </c>
      <c r="B2243" s="4" t="s">
        <v>5326</v>
      </c>
      <c r="C2243" s="13">
        <v>12</v>
      </c>
      <c r="D2243" s="9"/>
      <c r="E2243" s="9"/>
      <c r="F2243" s="9"/>
      <c r="G2243" s="9"/>
      <c r="H2243" s="9"/>
      <c r="I2243" s="7">
        <v>7180844</v>
      </c>
      <c r="J2243" s="7">
        <v>9226411</v>
      </c>
      <c r="K2243" s="7">
        <v>5276665</v>
      </c>
      <c r="L2243" s="7">
        <v>3361383</v>
      </c>
      <c r="M2243" s="8">
        <v>3132325.77</v>
      </c>
      <c r="N2243" s="8">
        <v>16062637.27</v>
      </c>
      <c r="O2243" s="8">
        <v>7732742.7699999996</v>
      </c>
      <c r="P2243" s="7">
        <v>101210450</v>
      </c>
      <c r="Q2243" s="8">
        <v>165925917.31999999</v>
      </c>
      <c r="R2243" s="8">
        <v>191976468.21000001</v>
      </c>
    </row>
    <row r="2244" spans="1:18" x14ac:dyDescent="0.4">
      <c r="A2244" s="13" t="s">
        <v>3145</v>
      </c>
      <c r="B2244" s="4" t="s">
        <v>5327</v>
      </c>
      <c r="C2244" s="13">
        <v>12</v>
      </c>
      <c r="D2244" s="9"/>
      <c r="E2244" s="9"/>
      <c r="F2244" s="9"/>
      <c r="G2244" s="7">
        <v>682354</v>
      </c>
      <c r="H2244" s="7">
        <v>4677579</v>
      </c>
      <c r="I2244" s="7">
        <v>3348471</v>
      </c>
      <c r="J2244" s="7">
        <v>-4373087</v>
      </c>
      <c r="K2244" s="7">
        <v>169300</v>
      </c>
      <c r="L2244" s="7">
        <v>521300</v>
      </c>
      <c r="M2244" s="9"/>
      <c r="N2244" s="8">
        <v>-79973.759999999995</v>
      </c>
      <c r="O2244" s="8">
        <v>2959179.03</v>
      </c>
      <c r="P2244" s="8">
        <v>7956842.3099999996</v>
      </c>
      <c r="Q2244" s="8">
        <v>6863732.1699999999</v>
      </c>
      <c r="R2244" s="8">
        <v>500212.76</v>
      </c>
    </row>
    <row r="2245" spans="1:18" x14ac:dyDescent="0.4">
      <c r="A2245" s="13" t="s">
        <v>170</v>
      </c>
      <c r="B2245" s="4" t="s">
        <v>378</v>
      </c>
      <c r="C2245" s="13">
        <v>12</v>
      </c>
      <c r="D2245" s="9"/>
      <c r="E2245" s="9"/>
      <c r="F2245" s="9"/>
      <c r="G2245" s="7">
        <v>6157722</v>
      </c>
      <c r="H2245" s="7">
        <v>-8862792</v>
      </c>
      <c r="I2245" s="7">
        <v>303156</v>
      </c>
      <c r="J2245" s="7">
        <v>7235376</v>
      </c>
      <c r="K2245" s="7">
        <v>19355025</v>
      </c>
      <c r="L2245" s="7">
        <v>29419525</v>
      </c>
      <c r="M2245" s="9"/>
      <c r="N2245" s="8">
        <v>53641882.509999998</v>
      </c>
      <c r="O2245" s="8">
        <v>13180314.92</v>
      </c>
      <c r="P2245" s="8">
        <v>6748967.6600000001</v>
      </c>
      <c r="Q2245" s="8">
        <v>17695243.5</v>
      </c>
      <c r="R2245" s="8">
        <v>24300159.43</v>
      </c>
    </row>
    <row r="2246" spans="1:18" x14ac:dyDescent="0.4">
      <c r="A2246" s="13" t="s">
        <v>3146</v>
      </c>
      <c r="B2246" s="4" t="s">
        <v>5328</v>
      </c>
      <c r="C2246" s="13">
        <v>12</v>
      </c>
      <c r="D2246" s="9"/>
      <c r="E2246" s="9"/>
      <c r="F2246" s="9"/>
      <c r="G2246" s="9"/>
      <c r="H2246" s="7">
        <v>45905</v>
      </c>
      <c r="I2246" s="7">
        <v>167491</v>
      </c>
      <c r="J2246" s="7">
        <v>-2083234</v>
      </c>
      <c r="K2246" s="7">
        <v>-3330459</v>
      </c>
      <c r="L2246" s="7">
        <v>173478</v>
      </c>
      <c r="M2246" s="8">
        <v>1233074.23</v>
      </c>
      <c r="N2246" s="8">
        <v>492332.69</v>
      </c>
      <c r="O2246" s="7">
        <v>424989</v>
      </c>
      <c r="P2246" s="7">
        <v>573479</v>
      </c>
      <c r="Q2246" s="7">
        <v>1419070</v>
      </c>
      <c r="R2246" s="7">
        <v>2088625</v>
      </c>
    </row>
    <row r="2247" spans="1:18" x14ac:dyDescent="0.4">
      <c r="A2247" s="13" t="s">
        <v>3147</v>
      </c>
      <c r="B2247" s="4" t="s">
        <v>5329</v>
      </c>
      <c r="C2247" s="13">
        <v>12</v>
      </c>
      <c r="D2247" s="9"/>
      <c r="E2247" s="9"/>
      <c r="F2247" s="9"/>
      <c r="G2247" s="7">
        <v>4548882</v>
      </c>
      <c r="H2247" s="7">
        <v>-60855</v>
      </c>
      <c r="I2247" s="7">
        <v>352988</v>
      </c>
      <c r="J2247" s="7">
        <v>427145</v>
      </c>
      <c r="K2247" s="7">
        <v>2591273</v>
      </c>
      <c r="L2247" s="7">
        <v>3844106</v>
      </c>
      <c r="M2247" s="9"/>
      <c r="N2247" s="8">
        <v>8503940.1699999999</v>
      </c>
      <c r="O2247" s="8">
        <v>1378299.63</v>
      </c>
      <c r="P2247" s="8">
        <v>326559.38</v>
      </c>
      <c r="Q2247" s="8">
        <v>-2323080.08</v>
      </c>
      <c r="R2247" s="8">
        <v>4035092.7</v>
      </c>
    </row>
    <row r="2248" spans="1:18" x14ac:dyDescent="0.4">
      <c r="A2248" s="13" t="s">
        <v>3148</v>
      </c>
      <c r="B2248" s="4" t="s">
        <v>5330</v>
      </c>
      <c r="C2248" s="13">
        <v>12</v>
      </c>
      <c r="D2248" s="9"/>
      <c r="E2248" s="9"/>
      <c r="F2248" s="9"/>
      <c r="G2248" s="7">
        <v>3535117</v>
      </c>
      <c r="H2248" s="7">
        <v>1564018</v>
      </c>
      <c r="I2248" s="7">
        <v>-3645859</v>
      </c>
      <c r="J2248" s="7">
        <v>-9274033</v>
      </c>
      <c r="K2248" s="9"/>
      <c r="L2248" s="9"/>
      <c r="M2248" s="9"/>
      <c r="N2248" s="9"/>
      <c r="O2248" s="9"/>
      <c r="P2248" s="9"/>
      <c r="Q2248" s="9"/>
      <c r="R2248" s="9"/>
    </row>
    <row r="2249" spans="1:18" x14ac:dyDescent="0.4">
      <c r="A2249" s="13" t="s">
        <v>3149</v>
      </c>
      <c r="B2249" s="4" t="s">
        <v>5331</v>
      </c>
      <c r="C2249" s="13">
        <v>12</v>
      </c>
      <c r="D2249" s="9"/>
      <c r="E2249" s="9"/>
      <c r="F2249" s="9"/>
      <c r="G2249" s="9"/>
      <c r="H2249" s="9"/>
      <c r="I2249" s="9"/>
      <c r="J2249" s="9"/>
      <c r="K2249" s="9"/>
      <c r="L2249" s="9"/>
      <c r="M2249" s="9"/>
      <c r="N2249" s="8">
        <v>3789639.76</v>
      </c>
      <c r="O2249" s="8">
        <v>14560201.83</v>
      </c>
      <c r="P2249" s="8">
        <v>-6802976.8300000001</v>
      </c>
      <c r="Q2249" s="8">
        <v>-3837591.32</v>
      </c>
      <c r="R2249" s="8">
        <v>-8938002.5800000001</v>
      </c>
    </row>
    <row r="2250" spans="1:18" x14ac:dyDescent="0.4">
      <c r="A2250" s="13" t="s">
        <v>3150</v>
      </c>
      <c r="B2250" s="4" t="s">
        <v>5332</v>
      </c>
      <c r="C2250" s="13">
        <v>12</v>
      </c>
      <c r="D2250" s="9"/>
      <c r="E2250" s="9"/>
      <c r="F2250" s="9"/>
      <c r="G2250" s="9"/>
      <c r="H2250" s="9"/>
      <c r="I2250" s="7">
        <v>3811715</v>
      </c>
      <c r="J2250" s="7">
        <v>5203238</v>
      </c>
      <c r="K2250" s="7">
        <v>-3303551</v>
      </c>
      <c r="L2250" s="9"/>
      <c r="M2250" s="9"/>
      <c r="N2250" s="9"/>
      <c r="O2250" s="9"/>
      <c r="P2250" s="9"/>
      <c r="Q2250" s="9"/>
      <c r="R2250" s="9"/>
    </row>
    <row r="2251" spans="1:18" x14ac:dyDescent="0.4">
      <c r="A2251" s="13" t="s">
        <v>3151</v>
      </c>
      <c r="B2251" s="4" t="s">
        <v>5333</v>
      </c>
      <c r="C2251" s="13">
        <v>12</v>
      </c>
      <c r="D2251" s="9"/>
      <c r="E2251" s="9"/>
      <c r="F2251" s="9"/>
      <c r="G2251" s="7">
        <v>1531954</v>
      </c>
      <c r="H2251" s="7">
        <v>517292</v>
      </c>
      <c r="I2251" s="7">
        <v>-1443499</v>
      </c>
      <c r="J2251" s="7">
        <v>-3976771</v>
      </c>
      <c r="K2251" s="7">
        <v>-4335478</v>
      </c>
      <c r="L2251" s="9"/>
      <c r="M2251" s="9"/>
      <c r="N2251" s="9"/>
      <c r="O2251" s="9"/>
      <c r="P2251" s="9"/>
      <c r="Q2251" s="9"/>
      <c r="R2251" s="9"/>
    </row>
    <row r="2252" spans="1:18" x14ac:dyDescent="0.4">
      <c r="A2252" s="13" t="s">
        <v>3152</v>
      </c>
      <c r="B2252" s="4" t="s">
        <v>5334</v>
      </c>
      <c r="C2252" s="13">
        <v>12</v>
      </c>
      <c r="D2252" s="9"/>
      <c r="E2252" s="9"/>
      <c r="F2252" s="9"/>
      <c r="G2252" s="9"/>
      <c r="H2252" s="7">
        <v>232082</v>
      </c>
      <c r="I2252" s="7">
        <v>-6469038</v>
      </c>
      <c r="J2252" s="7">
        <v>-2157737</v>
      </c>
      <c r="K2252" s="7">
        <v>4439322</v>
      </c>
      <c r="L2252" s="7">
        <v>3789230</v>
      </c>
      <c r="M2252" s="9"/>
      <c r="N2252" s="8">
        <v>-6665334.6299999999</v>
      </c>
      <c r="O2252" s="8">
        <v>-12112266.51</v>
      </c>
      <c r="P2252" s="8">
        <v>-14409584.42</v>
      </c>
      <c r="Q2252" s="8">
        <v>-3954620.77</v>
      </c>
      <c r="R2252" s="9"/>
    </row>
    <row r="2253" spans="1:18" x14ac:dyDescent="0.4">
      <c r="A2253" s="13" t="s">
        <v>3153</v>
      </c>
      <c r="B2253" s="4" t="s">
        <v>5335</v>
      </c>
      <c r="C2253" s="13">
        <v>12</v>
      </c>
      <c r="D2253" s="9"/>
      <c r="E2253" s="9"/>
      <c r="F2253" s="9"/>
      <c r="G2253" s="9"/>
      <c r="H2253" s="7">
        <v>2237576</v>
      </c>
      <c r="I2253" s="7">
        <v>2838773</v>
      </c>
      <c r="J2253" s="7">
        <v>-271225</v>
      </c>
      <c r="K2253" s="7">
        <v>-1988677</v>
      </c>
      <c r="L2253" s="7">
        <v>-4101885</v>
      </c>
      <c r="M2253" s="8">
        <v>701976.13</v>
      </c>
      <c r="N2253" s="8">
        <v>1003394.37</v>
      </c>
      <c r="O2253" s="9"/>
      <c r="P2253" s="8">
        <v>-3438967.34</v>
      </c>
      <c r="Q2253" s="8">
        <v>1654976.07</v>
      </c>
      <c r="R2253" s="8">
        <v>-2192502.7000000002</v>
      </c>
    </row>
    <row r="2254" spans="1:18" x14ac:dyDescent="0.4">
      <c r="A2254" s="13" t="s">
        <v>3154</v>
      </c>
      <c r="B2254" s="4" t="s">
        <v>5336</v>
      </c>
      <c r="C2254" s="13">
        <v>12</v>
      </c>
      <c r="D2254" s="9"/>
      <c r="E2254" s="9"/>
      <c r="F2254" s="9"/>
      <c r="G2254" s="7">
        <v>5811358</v>
      </c>
      <c r="H2254" s="7">
        <v>1320757</v>
      </c>
      <c r="I2254" s="7">
        <v>7631713</v>
      </c>
      <c r="J2254" s="7">
        <v>3696413</v>
      </c>
      <c r="K2254" s="7">
        <v>799389</v>
      </c>
      <c r="L2254" s="7">
        <v>8191040</v>
      </c>
      <c r="M2254" s="9"/>
      <c r="N2254" s="8">
        <v>6151198.3099999996</v>
      </c>
      <c r="O2254" s="8">
        <v>12215984.140000001</v>
      </c>
      <c r="P2254" s="8">
        <v>17596752.760000002</v>
      </c>
      <c r="Q2254" s="8">
        <v>20250801.489999998</v>
      </c>
      <c r="R2254" s="8">
        <v>20374276.800000001</v>
      </c>
    </row>
    <row r="2255" spans="1:18" x14ac:dyDescent="0.4">
      <c r="A2255" s="13" t="s">
        <v>171</v>
      </c>
      <c r="B2255" s="4" t="s">
        <v>379</v>
      </c>
      <c r="C2255" s="13">
        <v>12</v>
      </c>
      <c r="D2255" s="9"/>
      <c r="E2255" s="9"/>
      <c r="F2255" s="9"/>
      <c r="G2255" s="7">
        <v>381673564</v>
      </c>
      <c r="H2255" s="7">
        <v>337507595</v>
      </c>
      <c r="I2255" s="7">
        <v>370412122</v>
      </c>
      <c r="J2255" s="7">
        <v>62707536</v>
      </c>
      <c r="K2255" s="7">
        <v>498528404</v>
      </c>
      <c r="L2255" s="7">
        <v>882570448</v>
      </c>
      <c r="M2255" s="7">
        <v>932140000</v>
      </c>
      <c r="N2255" s="7">
        <v>684269000</v>
      </c>
      <c r="O2255" s="7">
        <v>552130000</v>
      </c>
      <c r="P2255" s="7">
        <v>-34328000</v>
      </c>
      <c r="Q2255" s="7">
        <v>1604323000</v>
      </c>
      <c r="R2255" s="7">
        <v>1754224000</v>
      </c>
    </row>
    <row r="2256" spans="1:18" x14ac:dyDescent="0.4">
      <c r="A2256" s="13" t="s">
        <v>3155</v>
      </c>
      <c r="B2256" s="4" t="s">
        <v>5337</v>
      </c>
      <c r="C2256" s="13">
        <v>12</v>
      </c>
      <c r="D2256" s="9"/>
      <c r="E2256" s="9"/>
      <c r="F2256" s="9"/>
      <c r="G2256" s="7">
        <v>3547000</v>
      </c>
      <c r="H2256" s="7">
        <v>16767</v>
      </c>
      <c r="I2256" s="7">
        <v>-4303377</v>
      </c>
      <c r="J2256" s="7">
        <v>115977</v>
      </c>
      <c r="K2256" s="7">
        <v>-5359889</v>
      </c>
      <c r="L2256" s="7">
        <v>-1596175</v>
      </c>
      <c r="M2256" s="9"/>
      <c r="N2256" s="8">
        <v>293947.64</v>
      </c>
      <c r="O2256" s="8">
        <v>-207451.75</v>
      </c>
      <c r="P2256" s="8">
        <v>144966.21</v>
      </c>
      <c r="Q2256" s="8">
        <v>-72105.78</v>
      </c>
      <c r="R2256" s="8">
        <v>-1656158.44</v>
      </c>
    </row>
    <row r="2257" spans="1:18" x14ac:dyDescent="0.4">
      <c r="A2257" s="13" t="s">
        <v>3156</v>
      </c>
      <c r="B2257" s="4" t="s">
        <v>5338</v>
      </c>
      <c r="C2257" s="13">
        <v>12</v>
      </c>
      <c r="D2257" s="9"/>
      <c r="E2257" s="9"/>
      <c r="F2257" s="9"/>
      <c r="G2257" s="9"/>
      <c r="H2257" s="7">
        <v>3263790</v>
      </c>
      <c r="I2257" s="7">
        <v>3860262</v>
      </c>
      <c r="J2257" s="7">
        <v>4853209</v>
      </c>
      <c r="K2257" s="7">
        <v>4451695</v>
      </c>
      <c r="L2257" s="7">
        <v>4757738</v>
      </c>
      <c r="M2257" s="7">
        <v>3633397</v>
      </c>
      <c r="N2257" s="7">
        <v>2941695</v>
      </c>
      <c r="O2257" s="7">
        <v>2579473</v>
      </c>
      <c r="P2257" s="7">
        <v>3862880</v>
      </c>
      <c r="Q2257" s="7">
        <v>4245911</v>
      </c>
      <c r="R2257" s="7">
        <v>2558197</v>
      </c>
    </row>
    <row r="2258" spans="1:18" x14ac:dyDescent="0.4">
      <c r="A2258" s="13" t="s">
        <v>864</v>
      </c>
      <c r="B2258" s="4" t="s">
        <v>1411</v>
      </c>
      <c r="C2258" s="13">
        <v>12</v>
      </c>
      <c r="D2258" s="9"/>
      <c r="E2258" s="9"/>
      <c r="F2258" s="9"/>
      <c r="G2258" s="7">
        <v>35836330</v>
      </c>
      <c r="H2258" s="7">
        <v>36859720</v>
      </c>
      <c r="I2258" s="7">
        <v>40918270</v>
      </c>
      <c r="J2258" s="7">
        <v>54800589</v>
      </c>
      <c r="K2258" s="7">
        <v>59543849</v>
      </c>
      <c r="L2258" s="7">
        <v>66979889</v>
      </c>
      <c r="M2258" s="9"/>
      <c r="N2258" s="8">
        <v>55178685.189999998</v>
      </c>
      <c r="O2258" s="8">
        <v>51515850.539999999</v>
      </c>
      <c r="P2258" s="7">
        <v>52082728</v>
      </c>
      <c r="Q2258" s="8">
        <v>66899399.020000003</v>
      </c>
      <c r="R2258" s="8">
        <v>70336754.219999999</v>
      </c>
    </row>
    <row r="2259" spans="1:18" x14ac:dyDescent="0.4">
      <c r="A2259" s="13" t="s">
        <v>3157</v>
      </c>
      <c r="B2259" s="4" t="s">
        <v>5339</v>
      </c>
      <c r="C2259" s="13">
        <v>12</v>
      </c>
      <c r="D2259" s="9"/>
      <c r="E2259" s="9"/>
      <c r="F2259" s="9"/>
      <c r="G2259" s="7">
        <v>2803172</v>
      </c>
      <c r="H2259" s="7">
        <v>7001748</v>
      </c>
      <c r="I2259" s="7">
        <v>2404084</v>
      </c>
      <c r="J2259" s="7">
        <v>1100401</v>
      </c>
      <c r="K2259" s="7">
        <v>1753145</v>
      </c>
      <c r="L2259" s="7">
        <v>-455773</v>
      </c>
      <c r="M2259" s="8">
        <v>811008.91</v>
      </c>
      <c r="N2259" s="8">
        <v>-187529.05</v>
      </c>
      <c r="O2259" s="8">
        <v>2471502.94</v>
      </c>
      <c r="P2259" s="8">
        <v>845948.81</v>
      </c>
      <c r="Q2259" s="8">
        <v>-1429630.47</v>
      </c>
      <c r="R2259" s="8">
        <v>3460995.33</v>
      </c>
    </row>
    <row r="2260" spans="1:18" x14ac:dyDescent="0.4">
      <c r="A2260" s="13" t="s">
        <v>3158</v>
      </c>
      <c r="B2260" s="4" t="s">
        <v>5340</v>
      </c>
      <c r="C2260" s="13">
        <v>12</v>
      </c>
      <c r="D2260" s="9"/>
      <c r="E2260" s="9"/>
      <c r="F2260" s="9"/>
      <c r="G2260" s="9"/>
      <c r="H2260" s="7">
        <v>506714</v>
      </c>
      <c r="I2260" s="7">
        <v>2935184</v>
      </c>
      <c r="J2260" s="7">
        <v>2931552</v>
      </c>
      <c r="K2260" s="7">
        <v>8546977</v>
      </c>
      <c r="L2260" s="7">
        <v>-1629215</v>
      </c>
      <c r="M2260" s="9"/>
      <c r="N2260" s="7">
        <v>-4916699</v>
      </c>
      <c r="O2260" s="8">
        <v>5671450.2300000004</v>
      </c>
      <c r="P2260" s="9"/>
      <c r="Q2260" s="8">
        <v>-3437947.19</v>
      </c>
      <c r="R2260" s="8">
        <v>4138752.41</v>
      </c>
    </row>
    <row r="2261" spans="1:18" x14ac:dyDescent="0.4">
      <c r="A2261" s="13" t="s">
        <v>3159</v>
      </c>
      <c r="B2261" s="4" t="s">
        <v>5341</v>
      </c>
      <c r="C2261" s="13">
        <v>12</v>
      </c>
      <c r="D2261" s="9"/>
      <c r="E2261" s="9"/>
      <c r="F2261" s="9"/>
      <c r="G2261" s="7">
        <v>6399634</v>
      </c>
      <c r="H2261" s="7">
        <v>160956</v>
      </c>
      <c r="I2261" s="7">
        <v>-6967079</v>
      </c>
      <c r="J2261" s="7">
        <v>-7226577</v>
      </c>
      <c r="K2261" s="9"/>
      <c r="L2261" s="9"/>
      <c r="M2261" s="9"/>
      <c r="N2261" s="9"/>
      <c r="O2261" s="9"/>
      <c r="P2261" s="9"/>
      <c r="Q2261" s="9"/>
      <c r="R2261" s="9"/>
    </row>
    <row r="2262" spans="1:18" x14ac:dyDescent="0.4">
      <c r="A2262" s="13" t="s">
        <v>3160</v>
      </c>
      <c r="B2262" s="4" t="s">
        <v>5342</v>
      </c>
      <c r="C2262" s="13">
        <v>12</v>
      </c>
      <c r="D2262" s="9"/>
      <c r="E2262" s="9"/>
      <c r="F2262" s="9"/>
      <c r="G2262" s="9"/>
      <c r="H2262" s="7">
        <v>7560733</v>
      </c>
      <c r="I2262" s="7">
        <v>119197</v>
      </c>
      <c r="J2262" s="7">
        <v>-5271129</v>
      </c>
      <c r="K2262" s="7">
        <v>-855195</v>
      </c>
      <c r="L2262" s="7">
        <v>12142805</v>
      </c>
      <c r="M2262" s="9"/>
      <c r="N2262" s="8">
        <v>2904420.44</v>
      </c>
      <c r="O2262" s="8">
        <v>22637879.609999999</v>
      </c>
      <c r="P2262" s="8">
        <v>20524084.780000001</v>
      </c>
      <c r="Q2262" s="8">
        <v>24373678.59</v>
      </c>
      <c r="R2262" s="8">
        <v>24030276.66</v>
      </c>
    </row>
    <row r="2263" spans="1:18" x14ac:dyDescent="0.4">
      <c r="A2263" s="13" t="s">
        <v>172</v>
      </c>
      <c r="B2263" s="4" t="s">
        <v>380</v>
      </c>
      <c r="C2263" s="13">
        <v>12</v>
      </c>
      <c r="D2263" s="9"/>
      <c r="E2263" s="9"/>
      <c r="F2263" s="9"/>
      <c r="G2263" s="9"/>
      <c r="H2263" s="7">
        <v>15066187</v>
      </c>
      <c r="I2263" s="7">
        <v>17661538</v>
      </c>
      <c r="J2263" s="7">
        <v>21235565</v>
      </c>
      <c r="K2263" s="7">
        <v>22290755</v>
      </c>
      <c r="L2263" s="7">
        <v>20582590</v>
      </c>
      <c r="M2263" s="9"/>
      <c r="N2263" s="8">
        <v>3202405.76</v>
      </c>
      <c r="O2263" s="7">
        <v>12824775</v>
      </c>
      <c r="P2263" s="8">
        <v>34199492.969999999</v>
      </c>
      <c r="Q2263" s="8">
        <v>39045767.159999996</v>
      </c>
      <c r="R2263" s="8">
        <v>42153571.75</v>
      </c>
    </row>
    <row r="2264" spans="1:18" x14ac:dyDescent="0.4">
      <c r="A2264" s="13" t="s">
        <v>3161</v>
      </c>
      <c r="B2264" s="4" t="s">
        <v>5343</v>
      </c>
      <c r="C2264" s="13">
        <v>12</v>
      </c>
      <c r="D2264" s="9"/>
      <c r="E2264" s="9"/>
      <c r="F2264" s="9"/>
      <c r="G2264" s="9"/>
      <c r="H2264" s="9"/>
      <c r="I2264" s="9"/>
      <c r="J2264" s="9"/>
      <c r="K2264" s="9"/>
      <c r="L2264" s="9"/>
      <c r="M2264" s="9"/>
      <c r="N2264" s="9"/>
      <c r="O2264" s="9"/>
      <c r="P2264" s="9"/>
      <c r="Q2264" s="9"/>
      <c r="R2264" s="9"/>
    </row>
    <row r="2265" spans="1:18" x14ac:dyDescent="0.4">
      <c r="A2265" s="13" t="s">
        <v>865</v>
      </c>
      <c r="B2265" s="4" t="s">
        <v>1412</v>
      </c>
      <c r="C2265" s="13">
        <v>12</v>
      </c>
      <c r="D2265" s="9"/>
      <c r="E2265" s="9"/>
      <c r="F2265" s="9"/>
      <c r="G2265" s="9"/>
      <c r="H2265" s="9"/>
      <c r="I2265" s="9"/>
      <c r="J2265" s="9"/>
      <c r="K2265" s="9"/>
      <c r="L2265" s="9"/>
      <c r="M2265" s="9"/>
      <c r="N2265" s="9"/>
      <c r="O2265" s="9"/>
      <c r="P2265" s="9"/>
      <c r="Q2265" s="9"/>
      <c r="R2265" s="8">
        <v>87615897.329999998</v>
      </c>
    </row>
    <row r="2266" spans="1:18" x14ac:dyDescent="0.4">
      <c r="A2266" s="13" t="s">
        <v>3162</v>
      </c>
      <c r="B2266" s="4" t="s">
        <v>5344</v>
      </c>
      <c r="C2266" s="13">
        <v>12</v>
      </c>
      <c r="D2266" s="9"/>
      <c r="E2266" s="9"/>
      <c r="F2266" s="9"/>
      <c r="G2266" s="9"/>
      <c r="H2266" s="7">
        <v>12284641</v>
      </c>
      <c r="I2266" s="7">
        <v>-17252284</v>
      </c>
      <c r="J2266" s="7">
        <v>-4473222</v>
      </c>
      <c r="K2266" s="7">
        <v>-8142898</v>
      </c>
      <c r="L2266" s="9"/>
      <c r="M2266" s="9"/>
      <c r="N2266" s="9"/>
      <c r="O2266" s="9"/>
      <c r="P2266" s="9"/>
      <c r="Q2266" s="9"/>
      <c r="R2266" s="9"/>
    </row>
    <row r="2267" spans="1:18" x14ac:dyDescent="0.4">
      <c r="A2267" s="13" t="s">
        <v>3163</v>
      </c>
      <c r="B2267" s="4" t="s">
        <v>5345</v>
      </c>
      <c r="C2267" s="13">
        <v>12</v>
      </c>
      <c r="D2267" s="9"/>
      <c r="E2267" s="9"/>
      <c r="F2267" s="9"/>
      <c r="G2267" s="7">
        <v>-776110</v>
      </c>
      <c r="H2267" s="7">
        <v>-836715</v>
      </c>
      <c r="I2267" s="7">
        <v>1847010</v>
      </c>
      <c r="J2267" s="7">
        <v>2612107</v>
      </c>
      <c r="K2267" s="7">
        <v>1474089</v>
      </c>
      <c r="L2267" s="7">
        <v>-592862</v>
      </c>
      <c r="M2267" s="9"/>
      <c r="N2267" s="8">
        <v>14052424.27</v>
      </c>
      <c r="O2267" s="8">
        <v>13006632.539999999</v>
      </c>
      <c r="P2267" s="8">
        <v>15611943.029999999</v>
      </c>
      <c r="Q2267" s="8">
        <v>21268483.949999999</v>
      </c>
      <c r="R2267" s="8">
        <v>21964440.120000001</v>
      </c>
    </row>
    <row r="2268" spans="1:18" x14ac:dyDescent="0.4">
      <c r="A2268" s="13" t="s">
        <v>866</v>
      </c>
      <c r="B2268" s="4" t="s">
        <v>1413</v>
      </c>
      <c r="C2268" s="13">
        <v>12</v>
      </c>
      <c r="D2268" s="9"/>
      <c r="E2268" s="9"/>
      <c r="F2268" s="9"/>
      <c r="G2268" s="7">
        <v>-4287566</v>
      </c>
      <c r="H2268" s="7">
        <v>2808909</v>
      </c>
      <c r="I2268" s="7">
        <v>7765839</v>
      </c>
      <c r="J2268" s="7">
        <v>16229663</v>
      </c>
      <c r="K2268" s="7">
        <v>25653888</v>
      </c>
      <c r="L2268" s="7">
        <v>13629472</v>
      </c>
      <c r="M2268" s="9"/>
      <c r="N2268" s="8">
        <v>2538674.52</v>
      </c>
      <c r="O2268" s="8">
        <v>-9966602.0700000003</v>
      </c>
      <c r="P2268" s="8">
        <v>15799487.140000001</v>
      </c>
      <c r="Q2268" s="8">
        <v>18342350.16</v>
      </c>
      <c r="R2268" s="8">
        <v>4674879.05</v>
      </c>
    </row>
    <row r="2269" spans="1:18" x14ac:dyDescent="0.4">
      <c r="A2269" s="13" t="s">
        <v>3164</v>
      </c>
      <c r="B2269" s="4" t="s">
        <v>5346</v>
      </c>
      <c r="C2269" s="13">
        <v>12</v>
      </c>
      <c r="D2269" s="9"/>
      <c r="E2269" s="9"/>
      <c r="F2269" s="9"/>
      <c r="G2269" s="7">
        <v>207347</v>
      </c>
      <c r="H2269" s="7">
        <v>1094771</v>
      </c>
      <c r="I2269" s="7">
        <v>-2603001</v>
      </c>
      <c r="J2269" s="7">
        <v>2104089</v>
      </c>
      <c r="K2269" s="7">
        <v>-1214105</v>
      </c>
      <c r="L2269" s="7">
        <v>3808339</v>
      </c>
      <c r="M2269" s="8">
        <v>-1012723.32</v>
      </c>
      <c r="N2269" s="8">
        <v>146760.44</v>
      </c>
      <c r="O2269" s="8">
        <v>-332989.59000000003</v>
      </c>
      <c r="P2269" s="9"/>
      <c r="Q2269" s="8">
        <v>2841602.18</v>
      </c>
      <c r="R2269" s="8">
        <v>-5997325.5300000003</v>
      </c>
    </row>
    <row r="2270" spans="1:18" x14ac:dyDescent="0.4">
      <c r="A2270" s="13" t="s">
        <v>3165</v>
      </c>
      <c r="B2270" s="4" t="s">
        <v>5347</v>
      </c>
      <c r="C2270" s="13">
        <v>12</v>
      </c>
      <c r="D2270" s="9"/>
      <c r="E2270" s="9"/>
      <c r="F2270" s="9"/>
      <c r="G2270" s="7">
        <v>-13675401</v>
      </c>
      <c r="H2270" s="7">
        <v>-9743561</v>
      </c>
      <c r="I2270" s="7">
        <v>-18615823</v>
      </c>
      <c r="J2270" s="7">
        <v>-21120131</v>
      </c>
      <c r="K2270" s="9"/>
      <c r="L2270" s="9"/>
      <c r="M2270" s="9"/>
      <c r="N2270" s="9"/>
      <c r="O2270" s="9"/>
      <c r="P2270" s="9"/>
      <c r="Q2270" s="9"/>
      <c r="R2270" s="9"/>
    </row>
    <row r="2271" spans="1:18" x14ac:dyDescent="0.4">
      <c r="A2271" s="13" t="s">
        <v>3166</v>
      </c>
      <c r="B2271" s="4" t="s">
        <v>5348</v>
      </c>
      <c r="C2271" s="13">
        <v>12</v>
      </c>
      <c r="D2271" s="9"/>
      <c r="E2271" s="9"/>
      <c r="F2271" s="9"/>
      <c r="G2271" s="9"/>
      <c r="H2271" s="7">
        <v>2264750</v>
      </c>
      <c r="I2271" s="7">
        <v>2756838</v>
      </c>
      <c r="J2271" s="7">
        <v>3900714</v>
      </c>
      <c r="K2271" s="7">
        <v>3653308</v>
      </c>
      <c r="L2271" s="7">
        <v>4104060</v>
      </c>
      <c r="M2271" s="7">
        <v>8194872</v>
      </c>
      <c r="N2271" s="8">
        <v>7619962.0099999998</v>
      </c>
      <c r="O2271" s="8">
        <v>7033503.6500000004</v>
      </c>
      <c r="P2271" s="8">
        <v>8382688.0800000001</v>
      </c>
      <c r="Q2271" s="8">
        <v>11349094.369999999</v>
      </c>
      <c r="R2271" s="8">
        <v>12549258.58</v>
      </c>
    </row>
    <row r="2272" spans="1:18" x14ac:dyDescent="0.4">
      <c r="A2272" s="13" t="s">
        <v>3167</v>
      </c>
      <c r="B2272" s="4" t="s">
        <v>5349</v>
      </c>
      <c r="C2272" s="13">
        <v>12</v>
      </c>
      <c r="D2272" s="9"/>
      <c r="E2272" s="9"/>
      <c r="F2272" s="9"/>
      <c r="G2272" s="7">
        <v>7054764</v>
      </c>
      <c r="H2272" s="7">
        <v>3956482</v>
      </c>
      <c r="I2272" s="7">
        <v>-6362892</v>
      </c>
      <c r="J2272" s="7">
        <v>12764937</v>
      </c>
      <c r="K2272" s="7">
        <v>-9204321</v>
      </c>
      <c r="L2272" s="7">
        <v>15223657</v>
      </c>
      <c r="M2272" s="8">
        <v>209879.41</v>
      </c>
      <c r="N2272" s="8">
        <v>-18675267.309999999</v>
      </c>
      <c r="O2272" s="8">
        <v>7561044.0700000003</v>
      </c>
      <c r="P2272" s="8">
        <v>-6166364.3700000001</v>
      </c>
      <c r="Q2272" s="8">
        <v>4587650.21</v>
      </c>
      <c r="R2272" s="8">
        <v>5363235.8</v>
      </c>
    </row>
    <row r="2273" spans="1:18" x14ac:dyDescent="0.4">
      <c r="A2273" s="13" t="s">
        <v>3168</v>
      </c>
      <c r="B2273" s="4" t="s">
        <v>5350</v>
      </c>
      <c r="C2273" s="13">
        <v>12</v>
      </c>
      <c r="D2273" s="9"/>
      <c r="E2273" s="9"/>
      <c r="F2273" s="9"/>
      <c r="G2273" s="7">
        <v>16074345</v>
      </c>
      <c r="H2273" s="7">
        <v>12575808</v>
      </c>
      <c r="I2273" s="7">
        <v>12924483</v>
      </c>
      <c r="J2273" s="7">
        <v>16047550</v>
      </c>
      <c r="K2273" s="7">
        <v>23635821</v>
      </c>
      <c r="L2273" s="7">
        <v>17074648</v>
      </c>
      <c r="M2273" s="9"/>
      <c r="N2273" s="8">
        <v>26837341.940000001</v>
      </c>
      <c r="O2273" s="8">
        <v>31509055.02</v>
      </c>
      <c r="P2273" s="8">
        <v>12456606.619999999</v>
      </c>
      <c r="Q2273" s="8">
        <v>18368249.969999999</v>
      </c>
      <c r="R2273" s="8">
        <v>16003322.5</v>
      </c>
    </row>
    <row r="2274" spans="1:18" x14ac:dyDescent="0.4">
      <c r="A2274" s="13" t="s">
        <v>3169</v>
      </c>
      <c r="B2274" s="4" t="s">
        <v>5351</v>
      </c>
      <c r="C2274" s="13">
        <v>12</v>
      </c>
      <c r="D2274" s="9"/>
      <c r="E2274" s="9"/>
      <c r="F2274" s="9"/>
      <c r="G2274" s="9"/>
      <c r="H2274" s="9"/>
      <c r="I2274" s="9"/>
      <c r="J2274" s="9"/>
      <c r="K2274" s="9"/>
      <c r="L2274" s="9"/>
      <c r="M2274" s="8">
        <v>2094498.23</v>
      </c>
      <c r="N2274" s="9"/>
      <c r="O2274" s="8">
        <v>3549051.09</v>
      </c>
      <c r="P2274" s="8">
        <v>2293302.0499999998</v>
      </c>
      <c r="Q2274" s="8">
        <v>1083906.1499999999</v>
      </c>
      <c r="R2274" s="8">
        <v>2563643.9700000002</v>
      </c>
    </row>
    <row r="2275" spans="1:18" x14ac:dyDescent="0.4">
      <c r="A2275" s="13" t="s">
        <v>867</v>
      </c>
      <c r="B2275" s="4" t="s">
        <v>1414</v>
      </c>
      <c r="C2275" s="13">
        <v>12</v>
      </c>
      <c r="D2275" s="9"/>
      <c r="E2275" s="9"/>
      <c r="F2275" s="9"/>
      <c r="G2275" s="7">
        <v>8537620</v>
      </c>
      <c r="H2275" s="7">
        <v>-20166474</v>
      </c>
      <c r="I2275" s="7">
        <v>22635388</v>
      </c>
      <c r="J2275" s="7">
        <v>2618665</v>
      </c>
      <c r="K2275" s="7">
        <v>22252085</v>
      </c>
      <c r="L2275" s="9"/>
      <c r="M2275" s="9"/>
      <c r="N2275" s="8">
        <v>58819263.079999998</v>
      </c>
      <c r="O2275" s="8">
        <v>43055543.079999998</v>
      </c>
      <c r="P2275" s="8">
        <v>43517637.969999999</v>
      </c>
      <c r="Q2275" s="8">
        <v>33597427.189999998</v>
      </c>
      <c r="R2275" s="8">
        <v>15073251.199999999</v>
      </c>
    </row>
    <row r="2276" spans="1:18" x14ac:dyDescent="0.4">
      <c r="A2276" s="13" t="s">
        <v>3170</v>
      </c>
      <c r="B2276" s="4" t="s">
        <v>5352</v>
      </c>
      <c r="C2276" s="13">
        <v>12</v>
      </c>
      <c r="D2276" s="9"/>
      <c r="E2276" s="9"/>
      <c r="F2276" s="9"/>
      <c r="G2276" s="7">
        <v>18711391</v>
      </c>
      <c r="H2276" s="7">
        <v>5549749</v>
      </c>
      <c r="I2276" s="7">
        <v>-7312627</v>
      </c>
      <c r="J2276" s="7">
        <v>9166058</v>
      </c>
      <c r="K2276" s="7">
        <v>-3635487</v>
      </c>
      <c r="L2276" s="7">
        <v>7325771</v>
      </c>
      <c r="M2276" s="8">
        <v>-7231244.3200000003</v>
      </c>
      <c r="N2276" s="8">
        <v>-15239199.460000001</v>
      </c>
      <c r="O2276" s="8">
        <v>12250564.92</v>
      </c>
      <c r="P2276" s="7">
        <v>-10494714</v>
      </c>
      <c r="Q2276" s="7">
        <v>2621761</v>
      </c>
      <c r="R2276" s="7">
        <v>-15860935</v>
      </c>
    </row>
    <row r="2277" spans="1:18" x14ac:dyDescent="0.4">
      <c r="A2277" s="13" t="s">
        <v>3171</v>
      </c>
      <c r="B2277" s="4" t="s">
        <v>5353</v>
      </c>
      <c r="C2277" s="13">
        <v>12</v>
      </c>
      <c r="D2277" s="9"/>
      <c r="E2277" s="9"/>
      <c r="F2277" s="9"/>
      <c r="G2277" s="9"/>
      <c r="H2277" s="7">
        <v>3184239</v>
      </c>
      <c r="I2277" s="7">
        <v>4283993</v>
      </c>
      <c r="J2277" s="7">
        <v>5072066</v>
      </c>
      <c r="K2277" s="7">
        <v>3022133</v>
      </c>
      <c r="L2277" s="7">
        <v>5465697</v>
      </c>
      <c r="M2277" s="9"/>
      <c r="N2277" s="8">
        <v>2177550.5299999998</v>
      </c>
      <c r="O2277" s="8">
        <v>1588488.32</v>
      </c>
      <c r="P2277" s="8">
        <v>2470853.64</v>
      </c>
      <c r="Q2277" s="8">
        <v>3984067.06</v>
      </c>
      <c r="R2277" s="8">
        <v>6567769.5499999998</v>
      </c>
    </row>
    <row r="2278" spans="1:18" x14ac:dyDescent="0.4">
      <c r="A2278" s="13" t="s">
        <v>3172</v>
      </c>
      <c r="B2278" s="4" t="s">
        <v>5354</v>
      </c>
      <c r="C2278" s="13">
        <v>12</v>
      </c>
      <c r="D2278" s="9"/>
      <c r="E2278" s="9"/>
      <c r="F2278" s="9"/>
      <c r="G2278" s="7">
        <v>4595950</v>
      </c>
      <c r="H2278" s="7">
        <v>-4356295</v>
      </c>
      <c r="I2278" s="7">
        <v>-5321424</v>
      </c>
      <c r="J2278" s="7">
        <v>-24336902</v>
      </c>
      <c r="K2278" s="9"/>
      <c r="L2278" s="9"/>
      <c r="M2278" s="9"/>
      <c r="N2278" s="9"/>
      <c r="O2278" s="9"/>
      <c r="P2278" s="9"/>
      <c r="Q2278" s="9"/>
      <c r="R2278" s="9"/>
    </row>
    <row r="2279" spans="1:18" x14ac:dyDescent="0.4">
      <c r="A2279" s="13" t="s">
        <v>3173</v>
      </c>
      <c r="B2279" s="4" t="s">
        <v>5355</v>
      </c>
      <c r="C2279" s="13">
        <v>12</v>
      </c>
      <c r="D2279" s="9"/>
      <c r="E2279" s="9"/>
      <c r="F2279" s="9"/>
      <c r="G2279" s="7">
        <v>3198964</v>
      </c>
      <c r="H2279" s="7">
        <v>9754968</v>
      </c>
      <c r="I2279" s="7">
        <v>14315388</v>
      </c>
      <c r="J2279" s="7">
        <v>918516</v>
      </c>
      <c r="K2279" s="7">
        <v>236102</v>
      </c>
      <c r="L2279" s="7">
        <v>19427280</v>
      </c>
      <c r="M2279" s="9"/>
      <c r="N2279" s="8">
        <v>21265191.850000001</v>
      </c>
      <c r="O2279" s="7">
        <v>15792612</v>
      </c>
      <c r="P2279" s="8">
        <v>16613040.470000001</v>
      </c>
      <c r="Q2279" s="8">
        <v>16456721.68</v>
      </c>
      <c r="R2279" s="8">
        <v>20129901.73</v>
      </c>
    </row>
    <row r="2280" spans="1:18" x14ac:dyDescent="0.4">
      <c r="A2280" s="13" t="s">
        <v>3174</v>
      </c>
      <c r="B2280" s="4" t="s">
        <v>5356</v>
      </c>
      <c r="C2280" s="13">
        <v>12</v>
      </c>
      <c r="D2280" s="9"/>
      <c r="E2280" s="9"/>
      <c r="F2280" s="9"/>
      <c r="G2280" s="7">
        <v>6789673</v>
      </c>
      <c r="H2280" s="7">
        <v>-4418486</v>
      </c>
      <c r="I2280" s="7">
        <v>-17600742</v>
      </c>
      <c r="J2280" s="7">
        <v>-19571995</v>
      </c>
      <c r="K2280" s="7">
        <v>-4987870</v>
      </c>
      <c r="L2280" s="7">
        <v>15861147</v>
      </c>
      <c r="M2280" s="9"/>
      <c r="N2280" s="8">
        <v>-2757926.03</v>
      </c>
      <c r="O2280" s="8">
        <v>-7102023.3099999996</v>
      </c>
      <c r="P2280" s="8">
        <v>-7080133.1600000001</v>
      </c>
      <c r="Q2280" s="8">
        <v>1094076.5900000001</v>
      </c>
      <c r="R2280" s="8">
        <v>463432.85</v>
      </c>
    </row>
    <row r="2281" spans="1:18" x14ac:dyDescent="0.4">
      <c r="A2281" s="13" t="s">
        <v>3175</v>
      </c>
      <c r="B2281" s="4" t="s">
        <v>5357</v>
      </c>
      <c r="C2281" s="13">
        <v>12</v>
      </c>
      <c r="D2281" s="9"/>
      <c r="E2281" s="9"/>
      <c r="F2281" s="9"/>
      <c r="G2281" s="9"/>
      <c r="H2281" s="7">
        <v>16897703</v>
      </c>
      <c r="I2281" s="7">
        <v>2576528</v>
      </c>
      <c r="J2281" s="7">
        <v>3061879</v>
      </c>
      <c r="K2281" s="7">
        <v>11411731</v>
      </c>
      <c r="L2281" s="7">
        <v>7641721</v>
      </c>
      <c r="M2281" s="9"/>
      <c r="N2281" s="8">
        <v>18655065.760000002</v>
      </c>
      <c r="O2281" s="8">
        <v>21241857.239999998</v>
      </c>
      <c r="P2281" s="8">
        <v>20872913.57</v>
      </c>
      <c r="Q2281" s="7">
        <v>11664837</v>
      </c>
      <c r="R2281" s="8">
        <v>24793328.48</v>
      </c>
    </row>
    <row r="2282" spans="1:18" x14ac:dyDescent="0.4">
      <c r="A2282" s="13" t="s">
        <v>3176</v>
      </c>
      <c r="B2282" s="4" t="s">
        <v>5358</v>
      </c>
      <c r="C2282" s="13">
        <v>12</v>
      </c>
      <c r="D2282" s="9"/>
      <c r="E2282" s="9"/>
      <c r="F2282" s="9"/>
      <c r="G2282" s="7">
        <v>-428614</v>
      </c>
      <c r="H2282" s="7">
        <v>1046210</v>
      </c>
      <c r="I2282" s="7">
        <v>-828423</v>
      </c>
      <c r="J2282" s="7">
        <v>157699</v>
      </c>
      <c r="K2282" s="7">
        <v>-1183956</v>
      </c>
      <c r="L2282" s="7">
        <v>507562</v>
      </c>
      <c r="M2282" s="8">
        <v>-1240340.1499999999</v>
      </c>
      <c r="N2282" s="8">
        <v>-8051219.9199999999</v>
      </c>
      <c r="O2282" s="7">
        <v>-8855985</v>
      </c>
      <c r="P2282" s="7">
        <v>-7492759</v>
      </c>
      <c r="Q2282" s="8">
        <v>493445.07</v>
      </c>
      <c r="R2282" s="8">
        <v>-5236078.4800000004</v>
      </c>
    </row>
    <row r="2283" spans="1:18" x14ac:dyDescent="0.4">
      <c r="A2283" s="13" t="s">
        <v>3177</v>
      </c>
      <c r="B2283" s="4" t="s">
        <v>5359</v>
      </c>
      <c r="C2283" s="13">
        <v>12</v>
      </c>
      <c r="D2283" s="9"/>
      <c r="E2283" s="9"/>
      <c r="F2283" s="9"/>
      <c r="G2283" s="9"/>
      <c r="H2283" s="9"/>
      <c r="I2283" s="7">
        <v>2041610</v>
      </c>
      <c r="J2283" s="7">
        <v>434753</v>
      </c>
      <c r="K2283" s="7">
        <v>1100806</v>
      </c>
      <c r="L2283" s="7">
        <v>4047541</v>
      </c>
      <c r="M2283" s="9"/>
      <c r="N2283" s="8">
        <v>10914196.689999999</v>
      </c>
      <c r="O2283" s="8">
        <v>5337918.09</v>
      </c>
      <c r="P2283" s="8">
        <v>1049564.57</v>
      </c>
      <c r="Q2283" s="8">
        <v>1593007.97</v>
      </c>
      <c r="R2283" s="8">
        <v>2587817.66</v>
      </c>
    </row>
    <row r="2284" spans="1:18" x14ac:dyDescent="0.4">
      <c r="A2284" s="13" t="s">
        <v>3178</v>
      </c>
      <c r="B2284" s="4" t="s">
        <v>5360</v>
      </c>
      <c r="C2284" s="13">
        <v>12</v>
      </c>
      <c r="D2284" s="9"/>
      <c r="E2284" s="9"/>
      <c r="F2284" s="9"/>
      <c r="G2284" s="9"/>
      <c r="H2284" s="9"/>
      <c r="I2284" s="9"/>
      <c r="J2284" s="7">
        <v>6404536</v>
      </c>
      <c r="K2284" s="7">
        <v>12827642</v>
      </c>
      <c r="L2284" s="7">
        <v>19016255</v>
      </c>
      <c r="M2284" s="9"/>
      <c r="N2284" s="8">
        <v>11129774.550000001</v>
      </c>
      <c r="O2284" s="8">
        <v>12687312.68</v>
      </c>
      <c r="P2284" s="8">
        <v>8945021.1099999994</v>
      </c>
      <c r="Q2284" s="8">
        <v>8662790.2699999996</v>
      </c>
      <c r="R2284" s="8">
        <v>9642552.25</v>
      </c>
    </row>
    <row r="2285" spans="1:18" x14ac:dyDescent="0.4">
      <c r="A2285" s="13" t="s">
        <v>3179</v>
      </c>
      <c r="B2285" s="4" t="s">
        <v>5361</v>
      </c>
      <c r="C2285" s="13">
        <v>12</v>
      </c>
      <c r="D2285" s="9"/>
      <c r="E2285" s="9"/>
      <c r="F2285" s="9"/>
      <c r="G2285" s="9"/>
      <c r="H2285" s="7">
        <v>958483</v>
      </c>
      <c r="I2285" s="7">
        <v>1060522</v>
      </c>
      <c r="J2285" s="7">
        <v>2017635</v>
      </c>
      <c r="K2285" s="7">
        <v>5048013</v>
      </c>
      <c r="L2285" s="7">
        <v>8057807</v>
      </c>
      <c r="M2285" s="8">
        <v>3414549.7</v>
      </c>
      <c r="N2285" s="8">
        <v>-6964874.7699999996</v>
      </c>
      <c r="O2285" s="8">
        <v>1094563.3799999999</v>
      </c>
      <c r="P2285" s="8">
        <v>969324.92</v>
      </c>
      <c r="Q2285" s="8">
        <v>-4451554.43</v>
      </c>
      <c r="R2285" s="8">
        <v>-5016241.29</v>
      </c>
    </row>
    <row r="2286" spans="1:18" x14ac:dyDescent="0.4">
      <c r="A2286" s="13" t="s">
        <v>3180</v>
      </c>
      <c r="B2286" s="4" t="s">
        <v>5362</v>
      </c>
      <c r="C2286" s="13">
        <v>12</v>
      </c>
      <c r="D2286" s="9"/>
      <c r="E2286" s="9"/>
      <c r="F2286" s="9"/>
      <c r="G2286" s="7">
        <v>751507</v>
      </c>
      <c r="H2286" s="7">
        <v>449212</v>
      </c>
      <c r="I2286" s="7">
        <v>-15531227</v>
      </c>
      <c r="J2286" s="7">
        <v>-14708716</v>
      </c>
      <c r="K2286" s="9"/>
      <c r="L2286" s="9"/>
      <c r="M2286" s="9"/>
      <c r="N2286" s="9"/>
      <c r="O2286" s="9"/>
      <c r="P2286" s="9"/>
      <c r="Q2286" s="9"/>
      <c r="R2286" s="9"/>
    </row>
    <row r="2287" spans="1:18" x14ac:dyDescent="0.4">
      <c r="A2287" s="13" t="s">
        <v>3181</v>
      </c>
      <c r="B2287" s="4" t="s">
        <v>5363</v>
      </c>
      <c r="C2287" s="13">
        <v>12</v>
      </c>
      <c r="D2287" s="9"/>
      <c r="E2287" s="9"/>
      <c r="F2287" s="9"/>
      <c r="G2287" s="9"/>
      <c r="H2287" s="9"/>
      <c r="I2287" s="9"/>
      <c r="J2287" s="9"/>
      <c r="K2287" s="9"/>
      <c r="L2287" s="9"/>
      <c r="M2287" s="9"/>
      <c r="N2287" s="9"/>
      <c r="O2287" s="9"/>
      <c r="P2287" s="9"/>
      <c r="Q2287" s="8">
        <v>-5174192.1399999997</v>
      </c>
      <c r="R2287" s="8">
        <v>-9179071.9000000004</v>
      </c>
    </row>
    <row r="2288" spans="1:18" x14ac:dyDescent="0.4">
      <c r="A2288" s="13" t="s">
        <v>868</v>
      </c>
      <c r="B2288" s="4" t="s">
        <v>1415</v>
      </c>
      <c r="C2288" s="13">
        <v>12</v>
      </c>
      <c r="D2288" s="9"/>
      <c r="E2288" s="9"/>
      <c r="F2288" s="9"/>
      <c r="G2288" s="7">
        <v>3143657</v>
      </c>
      <c r="H2288" s="7">
        <v>1106917</v>
      </c>
      <c r="I2288" s="7">
        <v>-834149</v>
      </c>
      <c r="J2288" s="7">
        <v>7011935</v>
      </c>
      <c r="K2288" s="7">
        <v>-3925677</v>
      </c>
      <c r="L2288" s="7">
        <v>18851688</v>
      </c>
      <c r="M2288" s="8">
        <v>15813815.359999999</v>
      </c>
      <c r="N2288" s="8">
        <v>9738912.4399999995</v>
      </c>
      <c r="O2288" s="8">
        <v>6928605.9500000002</v>
      </c>
      <c r="P2288" s="8">
        <v>7659694.2199999997</v>
      </c>
      <c r="Q2288" s="8">
        <v>14246255.09</v>
      </c>
      <c r="R2288" s="8">
        <v>6391021.6399999997</v>
      </c>
    </row>
    <row r="2289" spans="1:18" x14ac:dyDescent="0.4">
      <c r="A2289" s="13" t="s">
        <v>3182</v>
      </c>
      <c r="B2289" s="4" t="s">
        <v>5364</v>
      </c>
      <c r="C2289" s="13">
        <v>12</v>
      </c>
      <c r="D2289" s="9"/>
      <c r="E2289" s="9"/>
      <c r="F2289" s="9"/>
      <c r="G2289" s="9"/>
      <c r="H2289" s="9"/>
      <c r="I2289" s="9"/>
      <c r="J2289" s="7">
        <v>8726257</v>
      </c>
      <c r="K2289" s="7">
        <v>-5297449</v>
      </c>
      <c r="L2289" s="7">
        <v>4438990</v>
      </c>
      <c r="M2289" s="9"/>
      <c r="N2289" s="9"/>
      <c r="O2289" s="9"/>
      <c r="P2289" s="9"/>
      <c r="Q2289" s="9"/>
      <c r="R2289" s="9"/>
    </row>
    <row r="2290" spans="1:18" x14ac:dyDescent="0.4">
      <c r="A2290" s="13" t="s">
        <v>3183</v>
      </c>
      <c r="B2290" s="4" t="s">
        <v>5365</v>
      </c>
      <c r="C2290" s="13">
        <v>12</v>
      </c>
      <c r="D2290" s="9"/>
      <c r="E2290" s="9"/>
      <c r="F2290" s="9"/>
      <c r="G2290" s="9"/>
      <c r="H2290" s="9"/>
      <c r="I2290" s="9"/>
      <c r="J2290" s="9"/>
      <c r="K2290" s="7">
        <v>5881640</v>
      </c>
      <c r="L2290" s="7">
        <v>7076521</v>
      </c>
      <c r="M2290" s="9"/>
      <c r="N2290" s="8">
        <v>5157194.84</v>
      </c>
      <c r="O2290" s="8">
        <v>4086026.68</v>
      </c>
      <c r="P2290" s="8">
        <v>4447748.99</v>
      </c>
      <c r="Q2290" s="8">
        <v>2907234.98</v>
      </c>
      <c r="R2290" s="8">
        <v>3843128.23</v>
      </c>
    </row>
    <row r="2291" spans="1:18" x14ac:dyDescent="0.4">
      <c r="A2291" s="13" t="s">
        <v>3184</v>
      </c>
      <c r="B2291" s="4" t="s">
        <v>5366</v>
      </c>
      <c r="C2291" s="13">
        <v>12</v>
      </c>
      <c r="D2291" s="9"/>
      <c r="E2291" s="9"/>
      <c r="F2291" s="9"/>
      <c r="G2291" s="9"/>
      <c r="H2291" s="9"/>
      <c r="I2291" s="9"/>
      <c r="J2291" s="9"/>
      <c r="K2291" s="7">
        <v>-391670</v>
      </c>
      <c r="L2291" s="7">
        <v>4390978</v>
      </c>
      <c r="M2291" s="8">
        <v>3219288.1</v>
      </c>
      <c r="N2291" s="8">
        <v>-2311580.87</v>
      </c>
      <c r="O2291" s="8">
        <v>-2200356.06</v>
      </c>
      <c r="P2291" s="9"/>
      <c r="Q2291" s="9"/>
      <c r="R2291" s="9"/>
    </row>
    <row r="2292" spans="1:18" x14ac:dyDescent="0.4">
      <c r="A2292" s="13" t="s">
        <v>3185</v>
      </c>
      <c r="B2292" s="4" t="s">
        <v>5367</v>
      </c>
      <c r="C2292" s="13">
        <v>12</v>
      </c>
      <c r="D2292" s="9"/>
      <c r="E2292" s="9"/>
      <c r="F2292" s="9"/>
      <c r="G2292" s="9"/>
      <c r="H2292" s="7">
        <v>796954</v>
      </c>
      <c r="I2292" s="7">
        <v>-1306254</v>
      </c>
      <c r="J2292" s="7">
        <v>-1956690</v>
      </c>
      <c r="K2292" s="9"/>
      <c r="L2292" s="9"/>
      <c r="M2292" s="9"/>
      <c r="N2292" s="9"/>
      <c r="O2292" s="9"/>
      <c r="P2292" s="9"/>
      <c r="Q2292" s="9"/>
      <c r="R2292" s="9"/>
    </row>
    <row r="2293" spans="1:18" x14ac:dyDescent="0.4">
      <c r="A2293" s="13" t="s">
        <v>3186</v>
      </c>
      <c r="B2293" s="4" t="s">
        <v>5368</v>
      </c>
      <c r="C2293" s="13">
        <v>12</v>
      </c>
      <c r="D2293" s="9"/>
      <c r="E2293" s="9"/>
      <c r="F2293" s="9"/>
      <c r="G2293" s="9"/>
      <c r="H2293" s="9"/>
      <c r="I2293" s="9"/>
      <c r="J2293" s="7">
        <v>10239445</v>
      </c>
      <c r="K2293" s="7">
        <v>5336216</v>
      </c>
      <c r="L2293" s="7">
        <v>712875</v>
      </c>
      <c r="M2293" s="9"/>
      <c r="N2293" s="8">
        <v>3798265.02</v>
      </c>
      <c r="O2293" s="8">
        <v>10006598.98</v>
      </c>
      <c r="P2293" s="8">
        <v>10301976.16</v>
      </c>
      <c r="Q2293" s="8">
        <v>8461902.1899999995</v>
      </c>
      <c r="R2293" s="8">
        <v>8306430.1500000004</v>
      </c>
    </row>
    <row r="2294" spans="1:18" x14ac:dyDescent="0.4">
      <c r="A2294" s="13" t="s">
        <v>869</v>
      </c>
      <c r="B2294" s="4" t="s">
        <v>1416</v>
      </c>
      <c r="C2294" s="13">
        <v>12</v>
      </c>
      <c r="D2294" s="9"/>
      <c r="E2294" s="9"/>
      <c r="F2294" s="9"/>
      <c r="G2294" s="9"/>
      <c r="H2294" s="9"/>
      <c r="I2294" s="9"/>
      <c r="J2294" s="9"/>
      <c r="K2294" s="9"/>
      <c r="L2294" s="8">
        <v>97816069.030000001</v>
      </c>
      <c r="M2294" s="8">
        <v>109219578.66</v>
      </c>
      <c r="N2294" s="7">
        <v>91443016</v>
      </c>
      <c r="O2294" s="8">
        <v>98129304.640000001</v>
      </c>
      <c r="P2294" s="8">
        <v>93548938.230000004</v>
      </c>
      <c r="Q2294" s="8">
        <v>80561575.329999998</v>
      </c>
      <c r="R2294" s="8">
        <v>11837651.16</v>
      </c>
    </row>
    <row r="2295" spans="1:18" x14ac:dyDescent="0.4">
      <c r="A2295" s="13" t="s">
        <v>3187</v>
      </c>
      <c r="B2295" s="4" t="s">
        <v>5369</v>
      </c>
      <c r="C2295" s="13">
        <v>12</v>
      </c>
      <c r="D2295" s="9"/>
      <c r="E2295" s="9"/>
      <c r="F2295" s="9"/>
      <c r="G2295" s="9"/>
      <c r="H2295" s="9"/>
      <c r="I2295" s="7">
        <v>2768873</v>
      </c>
      <c r="J2295" s="7">
        <v>1943453</v>
      </c>
      <c r="K2295" s="7">
        <v>2614888</v>
      </c>
      <c r="L2295" s="7">
        <v>2547188</v>
      </c>
      <c r="M2295" s="8">
        <v>3167721.88</v>
      </c>
      <c r="N2295" s="8">
        <v>2474758.84</v>
      </c>
      <c r="O2295" s="8">
        <v>1227029.1599999999</v>
      </c>
      <c r="P2295" s="8">
        <v>865561.99</v>
      </c>
      <c r="Q2295" s="8">
        <v>312489.03999999998</v>
      </c>
      <c r="R2295" s="8">
        <v>-409427.51</v>
      </c>
    </row>
    <row r="2296" spans="1:18" x14ac:dyDescent="0.4">
      <c r="A2296" s="13" t="s">
        <v>3188</v>
      </c>
      <c r="B2296" s="4" t="s">
        <v>5370</v>
      </c>
      <c r="C2296" s="13">
        <v>12</v>
      </c>
      <c r="D2296" s="9"/>
      <c r="E2296" s="9"/>
      <c r="F2296" s="9"/>
      <c r="G2296" s="7">
        <v>5986475</v>
      </c>
      <c r="H2296" s="7">
        <v>2200785</v>
      </c>
      <c r="I2296" s="7">
        <v>-4516416</v>
      </c>
      <c r="J2296" s="7">
        <v>-6990284</v>
      </c>
      <c r="K2296" s="7">
        <v>10268813</v>
      </c>
      <c r="L2296" s="7">
        <v>10160152</v>
      </c>
      <c r="M2296" s="9"/>
      <c r="N2296" s="8">
        <v>20897672.280000001</v>
      </c>
      <c r="O2296" s="8">
        <v>27789282.539999999</v>
      </c>
      <c r="P2296" s="8">
        <v>-28369874.32</v>
      </c>
      <c r="Q2296" s="8">
        <v>2190297.5499999998</v>
      </c>
      <c r="R2296" s="8">
        <v>16881491.289999999</v>
      </c>
    </row>
    <row r="2297" spans="1:18" x14ac:dyDescent="0.4">
      <c r="A2297" s="13" t="s">
        <v>3189</v>
      </c>
      <c r="B2297" s="4" t="s">
        <v>5371</v>
      </c>
      <c r="C2297" s="13">
        <v>12</v>
      </c>
      <c r="D2297" s="9"/>
      <c r="E2297" s="9"/>
      <c r="F2297" s="9"/>
      <c r="G2297" s="9"/>
      <c r="H2297" s="7">
        <v>3563338</v>
      </c>
      <c r="I2297" s="7">
        <v>1949511</v>
      </c>
      <c r="J2297" s="7">
        <v>1155516</v>
      </c>
      <c r="K2297" s="7">
        <v>-4823623</v>
      </c>
      <c r="L2297" s="7">
        <v>-5204912</v>
      </c>
      <c r="M2297" s="9"/>
      <c r="N2297" s="8">
        <v>-4661553.75</v>
      </c>
      <c r="O2297" s="7">
        <v>-10574251</v>
      </c>
      <c r="P2297" s="8">
        <v>-5555648.4800000004</v>
      </c>
      <c r="Q2297" s="8">
        <v>-2760702.95</v>
      </c>
      <c r="R2297" s="8">
        <v>-17616738.780000001</v>
      </c>
    </row>
    <row r="2298" spans="1:18" x14ac:dyDescent="0.4">
      <c r="A2298" s="13" t="s">
        <v>3190</v>
      </c>
      <c r="B2298" s="4" t="s">
        <v>5372</v>
      </c>
      <c r="C2298" s="13">
        <v>12</v>
      </c>
      <c r="D2298" s="9"/>
      <c r="E2298" s="9"/>
      <c r="F2298" s="9"/>
      <c r="G2298" s="7">
        <v>8918266</v>
      </c>
      <c r="H2298" s="7">
        <v>8815041</v>
      </c>
      <c r="I2298" s="7">
        <v>-1835897</v>
      </c>
      <c r="J2298" s="7">
        <v>-5641749</v>
      </c>
      <c r="K2298" s="7">
        <v>-1789159</v>
      </c>
      <c r="L2298" s="7">
        <v>-1500363</v>
      </c>
      <c r="M2298" s="8">
        <v>1586791.27</v>
      </c>
      <c r="N2298" s="7">
        <v>-2184915</v>
      </c>
      <c r="O2298" s="8">
        <v>-2068735.68</v>
      </c>
      <c r="P2298" s="7">
        <v>-5150950</v>
      </c>
      <c r="Q2298" s="7">
        <v>-4849975</v>
      </c>
      <c r="R2298" s="9"/>
    </row>
    <row r="2299" spans="1:18" x14ac:dyDescent="0.4">
      <c r="A2299" s="13" t="s">
        <v>870</v>
      </c>
      <c r="B2299" s="4" t="s">
        <v>1417</v>
      </c>
      <c r="C2299" s="13">
        <v>12</v>
      </c>
      <c r="D2299" s="9"/>
      <c r="E2299" s="9"/>
      <c r="F2299" s="9"/>
      <c r="G2299" s="9"/>
      <c r="H2299" s="9"/>
      <c r="I2299" s="7">
        <v>119789724</v>
      </c>
      <c r="J2299" s="7">
        <v>54008519</v>
      </c>
      <c r="K2299" s="7">
        <v>133478961</v>
      </c>
      <c r="L2299" s="7">
        <v>214338029</v>
      </c>
      <c r="M2299" s="8">
        <v>131358858.23999999</v>
      </c>
      <c r="N2299" s="8">
        <v>203263566.36000001</v>
      </c>
      <c r="O2299" s="8">
        <v>167078400.97</v>
      </c>
      <c r="P2299" s="8">
        <v>120625794.19</v>
      </c>
      <c r="Q2299" s="7">
        <v>212162992</v>
      </c>
      <c r="R2299" s="7">
        <v>-29815115</v>
      </c>
    </row>
    <row r="2300" spans="1:18" x14ac:dyDescent="0.4">
      <c r="A2300" s="13" t="s">
        <v>3191</v>
      </c>
      <c r="B2300" s="4" t="s">
        <v>5373</v>
      </c>
      <c r="C2300" s="13">
        <v>12</v>
      </c>
      <c r="D2300" s="9"/>
      <c r="E2300" s="9"/>
      <c r="F2300" s="9"/>
      <c r="G2300" s="9"/>
      <c r="H2300" s="7">
        <v>-4273105</v>
      </c>
      <c r="I2300" s="7">
        <v>-15447353</v>
      </c>
      <c r="J2300" s="7">
        <v>6317040</v>
      </c>
      <c r="K2300" s="7">
        <v>11331931</v>
      </c>
      <c r="L2300" s="7">
        <v>-482381</v>
      </c>
      <c r="M2300" s="9"/>
      <c r="N2300" s="8">
        <v>3850710.07</v>
      </c>
      <c r="O2300" s="7">
        <v>8736695</v>
      </c>
      <c r="P2300" s="8">
        <v>11248202.810000001</v>
      </c>
      <c r="Q2300" s="8">
        <v>5262825.03</v>
      </c>
      <c r="R2300" s="8">
        <v>2359572.48</v>
      </c>
    </row>
    <row r="2301" spans="1:18" x14ac:dyDescent="0.4">
      <c r="A2301" s="13" t="s">
        <v>871</v>
      </c>
      <c r="B2301" s="4" t="s">
        <v>1418</v>
      </c>
      <c r="C2301" s="13">
        <v>12</v>
      </c>
      <c r="D2301" s="9"/>
      <c r="E2301" s="9"/>
      <c r="F2301" s="9"/>
      <c r="G2301" s="7">
        <v>7348367</v>
      </c>
      <c r="H2301" s="7">
        <v>69189481</v>
      </c>
      <c r="I2301" s="9"/>
      <c r="J2301" s="7">
        <v>193403905</v>
      </c>
      <c r="K2301" s="7">
        <v>116546465</v>
      </c>
      <c r="L2301" s="7">
        <v>230353396</v>
      </c>
      <c r="M2301" s="8">
        <v>299359477.14999998</v>
      </c>
      <c r="N2301" s="8">
        <v>69766327.329999998</v>
      </c>
      <c r="O2301" s="8">
        <v>721349.89</v>
      </c>
      <c r="P2301" s="8">
        <v>-39596430.289999999</v>
      </c>
      <c r="Q2301" s="7">
        <v>-63753577</v>
      </c>
      <c r="R2301" s="7">
        <v>4237274</v>
      </c>
    </row>
    <row r="2302" spans="1:18" x14ac:dyDescent="0.4">
      <c r="A2302" s="13" t="s">
        <v>3192</v>
      </c>
      <c r="B2302" s="4" t="s">
        <v>5374</v>
      </c>
      <c r="C2302" s="13">
        <v>12</v>
      </c>
      <c r="D2302" s="9"/>
      <c r="E2302" s="9"/>
      <c r="F2302" s="9"/>
      <c r="G2302" s="9"/>
      <c r="H2302" s="7">
        <v>-7501187</v>
      </c>
      <c r="I2302" s="7">
        <v>-3738966</v>
      </c>
      <c r="J2302" s="7">
        <v>-3850007</v>
      </c>
      <c r="K2302" s="7">
        <v>-4988831</v>
      </c>
      <c r="L2302" s="7">
        <v>622974</v>
      </c>
      <c r="M2302" s="8">
        <v>-1895693.93</v>
      </c>
      <c r="N2302" s="8">
        <v>8666607.7899999991</v>
      </c>
      <c r="O2302" s="8">
        <v>4129090.74</v>
      </c>
      <c r="P2302" s="8">
        <v>-2983949.77</v>
      </c>
      <c r="Q2302" s="8">
        <v>-8511319.0800000001</v>
      </c>
      <c r="R2302" s="8">
        <v>488900.69</v>
      </c>
    </row>
    <row r="2303" spans="1:18" x14ac:dyDescent="0.4">
      <c r="A2303" s="13" t="s">
        <v>3193</v>
      </c>
      <c r="B2303" s="4" t="s">
        <v>5375</v>
      </c>
      <c r="C2303" s="13">
        <v>12</v>
      </c>
      <c r="D2303" s="9"/>
      <c r="E2303" s="9"/>
      <c r="F2303" s="9"/>
      <c r="G2303" s="7">
        <v>13312907</v>
      </c>
      <c r="H2303" s="7">
        <v>22457885</v>
      </c>
      <c r="I2303" s="7">
        <v>21250746</v>
      </c>
      <c r="J2303" s="7">
        <v>36781392</v>
      </c>
      <c r="K2303" s="7">
        <v>33667353</v>
      </c>
      <c r="L2303" s="7">
        <v>11179784</v>
      </c>
      <c r="M2303" s="7">
        <v>35491940</v>
      </c>
      <c r="N2303" s="8">
        <v>28009358.25</v>
      </c>
      <c r="O2303" s="8">
        <v>11063584.199999999</v>
      </c>
      <c r="P2303" s="8">
        <v>1686627.23</v>
      </c>
      <c r="Q2303" s="8">
        <v>17711685.140000001</v>
      </c>
      <c r="R2303" s="8">
        <v>-8608528.3599999994</v>
      </c>
    </row>
    <row r="2304" spans="1:18" x14ac:dyDescent="0.4">
      <c r="A2304" s="13" t="s">
        <v>3194</v>
      </c>
      <c r="B2304" s="4" t="s">
        <v>5376</v>
      </c>
      <c r="C2304" s="13">
        <v>6</v>
      </c>
      <c r="D2304" s="9"/>
      <c r="E2304" s="9"/>
      <c r="F2304" s="9"/>
      <c r="G2304" s="9"/>
      <c r="H2304" s="9"/>
      <c r="I2304" s="9"/>
      <c r="J2304" s="9"/>
      <c r="K2304" s="9"/>
      <c r="L2304" s="7">
        <v>6766884</v>
      </c>
      <c r="M2304" s="8">
        <v>7495016.7599999998</v>
      </c>
      <c r="N2304" s="9"/>
      <c r="O2304" s="7">
        <v>7333283</v>
      </c>
      <c r="P2304" s="7">
        <v>7655176</v>
      </c>
      <c r="Q2304" s="8">
        <v>10821849.949999999</v>
      </c>
      <c r="R2304" s="8">
        <v>16103779.5</v>
      </c>
    </row>
    <row r="2305" spans="1:18" x14ac:dyDescent="0.4">
      <c r="A2305" s="13" t="s">
        <v>3195</v>
      </c>
      <c r="B2305" s="4" t="s">
        <v>5377</v>
      </c>
      <c r="C2305" s="13">
        <v>12</v>
      </c>
      <c r="D2305" s="9"/>
      <c r="E2305" s="9"/>
      <c r="F2305" s="9"/>
      <c r="G2305" s="9"/>
      <c r="H2305" s="9"/>
      <c r="I2305" s="9"/>
      <c r="J2305" s="7">
        <v>301962</v>
      </c>
      <c r="K2305" s="7">
        <v>-318837</v>
      </c>
      <c r="L2305" s="7">
        <v>-2506851</v>
      </c>
      <c r="M2305" s="8">
        <v>2614435.15</v>
      </c>
      <c r="N2305" s="8">
        <v>3204803.14</v>
      </c>
      <c r="O2305" s="8">
        <v>9533943.8300000001</v>
      </c>
      <c r="P2305" s="9"/>
      <c r="Q2305" s="9"/>
      <c r="R2305" s="9"/>
    </row>
    <row r="2306" spans="1:18" x14ac:dyDescent="0.4">
      <c r="A2306" s="13" t="s">
        <v>3196</v>
      </c>
      <c r="B2306" s="4" t="s">
        <v>5378</v>
      </c>
      <c r="C2306" s="13">
        <v>12</v>
      </c>
      <c r="D2306" s="9"/>
      <c r="E2306" s="9"/>
      <c r="F2306" s="9"/>
      <c r="G2306" s="9"/>
      <c r="H2306" s="7">
        <v>5277687</v>
      </c>
      <c r="I2306" s="7">
        <v>4666067</v>
      </c>
      <c r="J2306" s="7">
        <v>-638740</v>
      </c>
      <c r="K2306" s="7">
        <v>1885977</v>
      </c>
      <c r="L2306" s="7">
        <v>10617001</v>
      </c>
      <c r="M2306" s="9"/>
      <c r="N2306" s="8">
        <v>4937142.68</v>
      </c>
      <c r="O2306" s="8">
        <v>3641745.19</v>
      </c>
      <c r="P2306" s="8">
        <v>5699050.79</v>
      </c>
      <c r="Q2306" s="8">
        <v>10278633.01</v>
      </c>
      <c r="R2306" s="8">
        <v>8579381.6899999995</v>
      </c>
    </row>
    <row r="2307" spans="1:18" x14ac:dyDescent="0.4">
      <c r="A2307" s="13" t="s">
        <v>872</v>
      </c>
      <c r="B2307" s="4" t="s">
        <v>1419</v>
      </c>
      <c r="C2307" s="13">
        <v>12</v>
      </c>
      <c r="D2307" s="9"/>
      <c r="E2307" s="9"/>
      <c r="F2307" s="9"/>
      <c r="G2307" s="9"/>
      <c r="H2307" s="7">
        <v>3917081</v>
      </c>
      <c r="I2307" s="7">
        <v>4118277</v>
      </c>
      <c r="J2307" s="7">
        <v>1556434</v>
      </c>
      <c r="K2307" s="7">
        <v>11660900</v>
      </c>
      <c r="L2307" s="7">
        <v>5128408</v>
      </c>
      <c r="M2307" s="8">
        <v>12781962.25</v>
      </c>
      <c r="N2307" s="8">
        <v>14066601.92</v>
      </c>
      <c r="O2307" s="8">
        <v>11720897.48</v>
      </c>
      <c r="P2307" s="8">
        <v>14206400.26</v>
      </c>
      <c r="Q2307" s="8">
        <v>3045002.8</v>
      </c>
      <c r="R2307" s="8">
        <v>4064776.11</v>
      </c>
    </row>
    <row r="2308" spans="1:18" x14ac:dyDescent="0.4">
      <c r="A2308" s="13" t="s">
        <v>3197</v>
      </c>
      <c r="B2308" s="4" t="s">
        <v>5379</v>
      </c>
      <c r="C2308" s="13">
        <v>12</v>
      </c>
      <c r="D2308" s="9"/>
      <c r="E2308" s="9"/>
      <c r="F2308" s="9"/>
      <c r="G2308" s="9"/>
      <c r="H2308" s="7">
        <v>4952980</v>
      </c>
      <c r="I2308" s="7">
        <v>3557264</v>
      </c>
      <c r="J2308" s="7">
        <v>-150190</v>
      </c>
      <c r="K2308" s="7">
        <v>625801</v>
      </c>
      <c r="L2308" s="7">
        <v>6191549</v>
      </c>
      <c r="M2308" s="9"/>
      <c r="N2308" s="8">
        <v>8120683.4000000004</v>
      </c>
      <c r="O2308" s="8">
        <v>7530078.0199999996</v>
      </c>
      <c r="P2308" s="8">
        <v>8599178.1500000004</v>
      </c>
      <c r="Q2308" s="8">
        <v>6011587.75</v>
      </c>
      <c r="R2308" s="8">
        <v>4877909.93</v>
      </c>
    </row>
    <row r="2309" spans="1:18" x14ac:dyDescent="0.4">
      <c r="A2309" s="13" t="s">
        <v>3198</v>
      </c>
      <c r="B2309" s="4" t="s">
        <v>5380</v>
      </c>
      <c r="C2309" s="13">
        <v>12</v>
      </c>
      <c r="D2309" s="9"/>
      <c r="E2309" s="9"/>
      <c r="F2309" s="9"/>
      <c r="G2309" s="9"/>
      <c r="H2309" s="9"/>
      <c r="I2309" s="9"/>
      <c r="J2309" s="9"/>
      <c r="K2309" s="7">
        <v>-3108416</v>
      </c>
      <c r="L2309" s="7">
        <v>-93848</v>
      </c>
      <c r="M2309" s="9"/>
      <c r="N2309" s="8">
        <v>5822019.8700000001</v>
      </c>
      <c r="O2309" s="8">
        <v>203313.08</v>
      </c>
      <c r="P2309" s="8">
        <v>8837833.0999999996</v>
      </c>
      <c r="Q2309" s="8">
        <v>4927751.66</v>
      </c>
      <c r="R2309" s="8">
        <v>-1967964.2</v>
      </c>
    </row>
    <row r="2310" spans="1:18" x14ac:dyDescent="0.4">
      <c r="A2310" s="13" t="s">
        <v>3199</v>
      </c>
      <c r="B2310" s="4" t="s">
        <v>5381</v>
      </c>
      <c r="C2310" s="13">
        <v>12</v>
      </c>
      <c r="D2310" s="9"/>
      <c r="E2310" s="9"/>
      <c r="F2310" s="9"/>
      <c r="G2310" s="9"/>
      <c r="H2310" s="9"/>
      <c r="I2310" s="9"/>
      <c r="J2310" s="9"/>
      <c r="K2310" s="9"/>
      <c r="L2310" s="9"/>
      <c r="M2310" s="9"/>
      <c r="N2310" s="9"/>
      <c r="O2310" s="9"/>
      <c r="P2310" s="7">
        <v>-4812878</v>
      </c>
      <c r="Q2310" s="7">
        <v>3068938</v>
      </c>
      <c r="R2310" s="8">
        <v>8991520.5999999996</v>
      </c>
    </row>
    <row r="2311" spans="1:18" x14ac:dyDescent="0.4">
      <c r="A2311" s="13" t="s">
        <v>3200</v>
      </c>
      <c r="B2311" s="4" t="s">
        <v>5382</v>
      </c>
      <c r="C2311" s="13">
        <v>12</v>
      </c>
      <c r="D2311" s="9"/>
      <c r="E2311" s="9"/>
      <c r="F2311" s="9"/>
      <c r="G2311" s="9"/>
      <c r="H2311" s="7">
        <v>5823339</v>
      </c>
      <c r="I2311" s="7">
        <v>-2289594</v>
      </c>
      <c r="J2311" s="7">
        <v>1146239</v>
      </c>
      <c r="K2311" s="7">
        <v>5362524</v>
      </c>
      <c r="L2311" s="7">
        <v>8612030</v>
      </c>
      <c r="M2311" s="9"/>
      <c r="N2311" s="8">
        <v>2302273.2599999998</v>
      </c>
      <c r="O2311" s="8">
        <v>3539527.1</v>
      </c>
      <c r="P2311" s="8">
        <v>2426252.02</v>
      </c>
      <c r="Q2311" s="8">
        <v>6384942.29</v>
      </c>
      <c r="R2311" s="8">
        <v>3623848.76</v>
      </c>
    </row>
    <row r="2312" spans="1:18" x14ac:dyDescent="0.4">
      <c r="A2312" s="13" t="s">
        <v>3201</v>
      </c>
      <c r="B2312" s="4" t="s">
        <v>5383</v>
      </c>
      <c r="C2312" s="13">
        <v>12</v>
      </c>
      <c r="D2312" s="9"/>
      <c r="E2312" s="9"/>
      <c r="F2312" s="9"/>
      <c r="G2312" s="9"/>
      <c r="H2312" s="7">
        <v>2736628</v>
      </c>
      <c r="I2312" s="7">
        <v>3639015</v>
      </c>
      <c r="J2312" s="7">
        <v>4974214</v>
      </c>
      <c r="K2312" s="7">
        <v>3380027</v>
      </c>
      <c r="L2312" s="7">
        <v>2593791</v>
      </c>
      <c r="M2312" s="9"/>
      <c r="N2312" s="8">
        <v>1598018.39</v>
      </c>
      <c r="O2312" s="8">
        <v>3680625.78</v>
      </c>
      <c r="P2312" s="8">
        <v>2222178.39</v>
      </c>
      <c r="Q2312" s="9"/>
      <c r="R2312" s="8">
        <v>-778490.29</v>
      </c>
    </row>
    <row r="2313" spans="1:18" x14ac:dyDescent="0.4">
      <c r="A2313" s="13" t="s">
        <v>3202</v>
      </c>
      <c r="B2313" s="4" t="s">
        <v>5384</v>
      </c>
      <c r="C2313" s="13">
        <v>12</v>
      </c>
      <c r="D2313" s="9"/>
      <c r="E2313" s="9"/>
      <c r="F2313" s="9"/>
      <c r="G2313" s="9"/>
      <c r="H2313" s="7">
        <v>5644139</v>
      </c>
      <c r="I2313" s="7">
        <v>1682488</v>
      </c>
      <c r="J2313" s="7">
        <v>12926925</v>
      </c>
      <c r="K2313" s="7">
        <v>25719801</v>
      </c>
      <c r="L2313" s="7">
        <v>20074643</v>
      </c>
      <c r="M2313" s="9"/>
      <c r="N2313" s="8">
        <v>25064709.399999999</v>
      </c>
      <c r="O2313" s="7">
        <v>24705455</v>
      </c>
      <c r="P2313" s="8">
        <v>-633176.80000000005</v>
      </c>
      <c r="Q2313" s="8">
        <v>-41055525.899999999</v>
      </c>
      <c r="R2313" s="8">
        <v>14941849.220000001</v>
      </c>
    </row>
    <row r="2314" spans="1:18" x14ac:dyDescent="0.4">
      <c r="A2314" s="13" t="s">
        <v>3203</v>
      </c>
      <c r="B2314" s="4" t="s">
        <v>5385</v>
      </c>
      <c r="C2314" s="13">
        <v>12</v>
      </c>
      <c r="D2314" s="9"/>
      <c r="E2314" s="9"/>
      <c r="F2314" s="9"/>
      <c r="G2314" s="9"/>
      <c r="H2314" s="9"/>
      <c r="I2314" s="7">
        <v>2695018</v>
      </c>
      <c r="J2314" s="7">
        <v>776973</v>
      </c>
      <c r="K2314" s="7">
        <v>2284932</v>
      </c>
      <c r="L2314" s="7">
        <v>-3317029</v>
      </c>
      <c r="M2314" s="9"/>
      <c r="N2314" s="8">
        <v>-1496317.61</v>
      </c>
      <c r="O2314" s="7">
        <v>626989</v>
      </c>
      <c r="P2314" s="7">
        <v>-492253</v>
      </c>
      <c r="Q2314" s="8">
        <v>493858.31</v>
      </c>
      <c r="R2314" s="8">
        <v>-4418751.83</v>
      </c>
    </row>
    <row r="2315" spans="1:18" x14ac:dyDescent="0.4">
      <c r="A2315" s="13" t="s">
        <v>3204</v>
      </c>
      <c r="B2315" s="4" t="s">
        <v>5386</v>
      </c>
      <c r="C2315" s="13">
        <v>12</v>
      </c>
      <c r="D2315" s="9"/>
      <c r="E2315" s="9"/>
      <c r="F2315" s="9"/>
      <c r="G2315" s="9"/>
      <c r="H2315" s="7">
        <v>-3671108</v>
      </c>
      <c r="I2315" s="7">
        <v>-3435622</v>
      </c>
      <c r="J2315" s="7">
        <v>-259877</v>
      </c>
      <c r="K2315" s="7">
        <v>-1948340</v>
      </c>
      <c r="L2315" s="7">
        <v>-4214220</v>
      </c>
      <c r="M2315" s="9"/>
      <c r="N2315" s="8">
        <v>-7210452.8399999999</v>
      </c>
      <c r="O2315" s="8">
        <v>-6039072.9500000002</v>
      </c>
      <c r="P2315" s="8">
        <v>-7228517.6100000003</v>
      </c>
      <c r="Q2315" s="8">
        <v>-3991392.79</v>
      </c>
      <c r="R2315" s="8">
        <v>-4087201.59</v>
      </c>
    </row>
    <row r="2316" spans="1:18" x14ac:dyDescent="0.4">
      <c r="A2316" s="13" t="s">
        <v>3205</v>
      </c>
      <c r="B2316" s="4" t="s">
        <v>5387</v>
      </c>
      <c r="C2316" s="13">
        <v>12</v>
      </c>
      <c r="D2316" s="9"/>
      <c r="E2316" s="9"/>
      <c r="F2316" s="9"/>
      <c r="G2316" s="9"/>
      <c r="H2316" s="7">
        <v>-4802636</v>
      </c>
      <c r="I2316" s="7">
        <v>14278</v>
      </c>
      <c r="J2316" s="7">
        <v>5913766</v>
      </c>
      <c r="K2316" s="7">
        <v>8151586</v>
      </c>
      <c r="L2316" s="7">
        <v>16356882</v>
      </c>
      <c r="M2316" s="9"/>
      <c r="N2316" s="8">
        <v>-909686.78</v>
      </c>
      <c r="O2316" s="8">
        <v>9493325.2300000004</v>
      </c>
      <c r="P2316" s="8">
        <v>8881228.9199999999</v>
      </c>
      <c r="Q2316" s="8">
        <v>9563139.7599999998</v>
      </c>
      <c r="R2316" s="8">
        <v>12174689.84</v>
      </c>
    </row>
    <row r="2317" spans="1:18" x14ac:dyDescent="0.4">
      <c r="A2317" s="13" t="s">
        <v>873</v>
      </c>
      <c r="B2317" s="4" t="s">
        <v>1420</v>
      </c>
      <c r="C2317" s="13">
        <v>12</v>
      </c>
      <c r="D2317" s="9"/>
      <c r="E2317" s="9"/>
      <c r="F2317" s="9"/>
      <c r="G2317" s="7">
        <v>37897896</v>
      </c>
      <c r="H2317" s="7">
        <v>29579907</v>
      </c>
      <c r="I2317" s="7">
        <v>22636266</v>
      </c>
      <c r="J2317" s="7">
        <v>125591821</v>
      </c>
      <c r="K2317" s="7">
        <v>61854411</v>
      </c>
      <c r="L2317" s="7">
        <v>21628749</v>
      </c>
      <c r="M2317" s="9"/>
      <c r="N2317" s="8">
        <v>17491588.260000002</v>
      </c>
      <c r="O2317" s="7">
        <v>15457964</v>
      </c>
      <c r="P2317" s="8">
        <v>10415211.189999999</v>
      </c>
      <c r="Q2317" s="8">
        <v>55712856.359999999</v>
      </c>
      <c r="R2317" s="8">
        <v>56280871.82</v>
      </c>
    </row>
    <row r="2318" spans="1:18" x14ac:dyDescent="0.4">
      <c r="A2318" s="13" t="s">
        <v>3206</v>
      </c>
      <c r="B2318" s="4" t="s">
        <v>5388</v>
      </c>
      <c r="C2318" s="13">
        <v>12</v>
      </c>
      <c r="D2318" s="9"/>
      <c r="E2318" s="9"/>
      <c r="F2318" s="9"/>
      <c r="G2318" s="9"/>
      <c r="H2318" s="9"/>
      <c r="I2318" s="7">
        <v>13001206</v>
      </c>
      <c r="J2318" s="7">
        <v>14264070</v>
      </c>
      <c r="K2318" s="7">
        <v>7121529</v>
      </c>
      <c r="L2318" s="7">
        <v>590328</v>
      </c>
      <c r="M2318" s="8">
        <v>6690983.9299999997</v>
      </c>
      <c r="N2318" s="9"/>
      <c r="O2318" s="8">
        <v>27937773.949999999</v>
      </c>
      <c r="P2318" s="8">
        <v>30097871.84</v>
      </c>
      <c r="Q2318" s="8">
        <v>12039532.460000001</v>
      </c>
      <c r="R2318" s="8">
        <v>28896428.32</v>
      </c>
    </row>
    <row r="2319" spans="1:18" x14ac:dyDescent="0.4">
      <c r="A2319" s="13" t="s">
        <v>3207</v>
      </c>
      <c r="B2319" s="4" t="s">
        <v>5389</v>
      </c>
      <c r="C2319" s="13">
        <v>12</v>
      </c>
      <c r="D2319" s="9"/>
      <c r="E2319" s="9"/>
      <c r="F2319" s="9"/>
      <c r="G2319" s="9"/>
      <c r="H2319" s="7">
        <v>2703364</v>
      </c>
      <c r="I2319" s="7">
        <v>2023049</v>
      </c>
      <c r="J2319" s="7">
        <v>2539148</v>
      </c>
      <c r="K2319" s="7">
        <v>3031122</v>
      </c>
      <c r="L2319" s="7">
        <v>2415169</v>
      </c>
      <c r="M2319" s="8">
        <v>3815181.76</v>
      </c>
      <c r="N2319" s="8">
        <v>2011846.71</v>
      </c>
      <c r="O2319" s="8">
        <v>2764393.11</v>
      </c>
      <c r="P2319" s="8">
        <v>3055092.95</v>
      </c>
      <c r="Q2319" s="7">
        <v>2583736</v>
      </c>
      <c r="R2319" s="7">
        <v>2739783</v>
      </c>
    </row>
    <row r="2320" spans="1:18" x14ac:dyDescent="0.4">
      <c r="A2320" s="13" t="s">
        <v>3208</v>
      </c>
      <c r="B2320" s="4" t="s">
        <v>5390</v>
      </c>
      <c r="C2320" s="13">
        <v>12</v>
      </c>
      <c r="D2320" s="9"/>
      <c r="E2320" s="9"/>
      <c r="F2320" s="9"/>
      <c r="G2320" s="9"/>
      <c r="H2320" s="7">
        <v>3852845</v>
      </c>
      <c r="I2320" s="7">
        <v>4537558</v>
      </c>
      <c r="J2320" s="7">
        <v>-2243265</v>
      </c>
      <c r="K2320" s="7">
        <v>7599885</v>
      </c>
      <c r="L2320" s="7">
        <v>19655610</v>
      </c>
      <c r="M2320" s="9"/>
      <c r="N2320" s="8">
        <v>52816725.939999998</v>
      </c>
      <c r="O2320" s="8">
        <v>30479188.350000001</v>
      </c>
      <c r="P2320" s="8">
        <v>12334161.02</v>
      </c>
      <c r="Q2320" s="8">
        <v>18569982.239999998</v>
      </c>
      <c r="R2320" s="8">
        <v>36451059.280000001</v>
      </c>
    </row>
    <row r="2321" spans="1:18" x14ac:dyDescent="0.4">
      <c r="A2321" s="13" t="s">
        <v>3209</v>
      </c>
      <c r="B2321" s="4" t="s">
        <v>5391</v>
      </c>
      <c r="C2321" s="13">
        <v>9</v>
      </c>
      <c r="D2321" s="9"/>
      <c r="E2321" s="9"/>
      <c r="F2321" s="9"/>
      <c r="G2321" s="9"/>
      <c r="H2321" s="9"/>
      <c r="I2321" s="9"/>
      <c r="J2321" s="7">
        <v>7308284</v>
      </c>
      <c r="K2321" s="7">
        <v>7011303</v>
      </c>
      <c r="L2321" s="7">
        <v>-31408218</v>
      </c>
      <c r="M2321" s="9"/>
      <c r="N2321" s="9"/>
      <c r="O2321" s="9"/>
      <c r="P2321" s="9"/>
      <c r="Q2321" s="9"/>
      <c r="R2321" s="9"/>
    </row>
    <row r="2322" spans="1:18" x14ac:dyDescent="0.4">
      <c r="A2322" s="13" t="s">
        <v>3210</v>
      </c>
      <c r="B2322" s="4" t="s">
        <v>5392</v>
      </c>
      <c r="C2322" s="13">
        <v>12</v>
      </c>
      <c r="D2322" s="9"/>
      <c r="E2322" s="9"/>
      <c r="F2322" s="9"/>
      <c r="G2322" s="9"/>
      <c r="H2322" s="9"/>
      <c r="I2322" s="9"/>
      <c r="J2322" s="9"/>
      <c r="K2322" s="9"/>
      <c r="L2322" s="9"/>
      <c r="M2322" s="9"/>
      <c r="N2322" s="9"/>
      <c r="O2322" s="9"/>
      <c r="P2322" s="9"/>
      <c r="Q2322" s="8">
        <v>1032383.13</v>
      </c>
      <c r="R2322" s="8">
        <v>220036.55</v>
      </c>
    </row>
    <row r="2323" spans="1:18" x14ac:dyDescent="0.4">
      <c r="A2323" s="13" t="s">
        <v>874</v>
      </c>
      <c r="B2323" s="4" t="s">
        <v>1421</v>
      </c>
      <c r="C2323" s="13">
        <v>12</v>
      </c>
      <c r="D2323" s="9"/>
      <c r="E2323" s="9"/>
      <c r="F2323" s="9"/>
      <c r="G2323" s="9"/>
      <c r="H2323" s="7">
        <v>5069864</v>
      </c>
      <c r="I2323" s="7">
        <v>10999203</v>
      </c>
      <c r="J2323" s="7">
        <v>11148567</v>
      </c>
      <c r="K2323" s="7">
        <v>14023710</v>
      </c>
      <c r="L2323" s="7">
        <v>13753014</v>
      </c>
      <c r="M2323" s="9"/>
      <c r="N2323" s="8">
        <v>13003111.51</v>
      </c>
      <c r="O2323" s="8">
        <v>11497682.85</v>
      </c>
      <c r="P2323" s="8">
        <v>20506844.870000001</v>
      </c>
      <c r="Q2323" s="8">
        <v>14763064.119999999</v>
      </c>
      <c r="R2323" s="8">
        <v>17752880.239999998</v>
      </c>
    </row>
    <row r="2324" spans="1:18" x14ac:dyDescent="0.4">
      <c r="A2324" s="13" t="s">
        <v>875</v>
      </c>
      <c r="B2324" s="4" t="s">
        <v>1422</v>
      </c>
      <c r="C2324" s="13">
        <v>12</v>
      </c>
      <c r="D2324" s="9"/>
      <c r="E2324" s="9"/>
      <c r="F2324" s="9"/>
      <c r="G2324" s="9"/>
      <c r="H2324" s="7">
        <v>213236</v>
      </c>
      <c r="I2324" s="7">
        <v>1101904</v>
      </c>
      <c r="J2324" s="7">
        <v>-651252</v>
      </c>
      <c r="K2324" s="7">
        <v>-1335672</v>
      </c>
      <c r="L2324" s="7">
        <v>-1686494</v>
      </c>
      <c r="M2324" s="9"/>
      <c r="N2324" s="8">
        <v>-3888509.61</v>
      </c>
      <c r="O2324" s="8">
        <v>-5950465.5199999996</v>
      </c>
      <c r="P2324" s="8">
        <v>-964818.83</v>
      </c>
      <c r="Q2324" s="8">
        <v>514314.72</v>
      </c>
      <c r="R2324" s="8">
        <v>4279694.66</v>
      </c>
    </row>
    <row r="2325" spans="1:18" x14ac:dyDescent="0.4">
      <c r="A2325" s="13" t="s">
        <v>876</v>
      </c>
      <c r="B2325" s="4" t="s">
        <v>1423</v>
      </c>
      <c r="C2325" s="13">
        <v>12</v>
      </c>
      <c r="D2325" s="9"/>
      <c r="E2325" s="9"/>
      <c r="F2325" s="9"/>
      <c r="G2325" s="9"/>
      <c r="H2325" s="7">
        <v>-4008827</v>
      </c>
      <c r="I2325" s="7">
        <v>3998561</v>
      </c>
      <c r="J2325" s="7">
        <v>-4411591</v>
      </c>
      <c r="K2325" s="7">
        <v>-7218334</v>
      </c>
      <c r="L2325" s="7">
        <v>9443912</v>
      </c>
      <c r="M2325" s="9"/>
      <c r="N2325" s="7">
        <v>146311191</v>
      </c>
      <c r="O2325" s="8">
        <v>172533927.18000001</v>
      </c>
      <c r="P2325" s="8">
        <v>159508473.74000001</v>
      </c>
      <c r="Q2325" s="8">
        <v>133036631.67</v>
      </c>
      <c r="R2325" s="8">
        <v>136065551.78999999</v>
      </c>
    </row>
    <row r="2326" spans="1:18" x14ac:dyDescent="0.4">
      <c r="A2326" s="13" t="s">
        <v>3211</v>
      </c>
      <c r="B2326" s="4" t="s">
        <v>5393</v>
      </c>
      <c r="C2326" s="13">
        <v>12</v>
      </c>
      <c r="D2326" s="9"/>
      <c r="E2326" s="9"/>
      <c r="F2326" s="9"/>
      <c r="G2326" s="9"/>
      <c r="H2326" s="7">
        <v>12675782</v>
      </c>
      <c r="I2326" s="7">
        <v>21979290</v>
      </c>
      <c r="J2326" s="7">
        <v>13916858</v>
      </c>
      <c r="K2326" s="7">
        <v>15157177</v>
      </c>
      <c r="L2326" s="7">
        <v>22603157</v>
      </c>
      <c r="M2326" s="7">
        <v>10088697</v>
      </c>
      <c r="N2326" s="8">
        <v>5115522.0599999996</v>
      </c>
      <c r="O2326" s="8">
        <v>1395292.76</v>
      </c>
      <c r="P2326" s="8">
        <v>4399971.2</v>
      </c>
      <c r="Q2326" s="8">
        <v>3107285.01</v>
      </c>
      <c r="R2326" s="8">
        <v>5484246.5099999998</v>
      </c>
    </row>
    <row r="2327" spans="1:18" x14ac:dyDescent="0.4">
      <c r="A2327" s="13" t="s">
        <v>3212</v>
      </c>
      <c r="B2327" s="4" t="s">
        <v>5394</v>
      </c>
      <c r="C2327" s="13">
        <v>12</v>
      </c>
      <c r="D2327" s="9"/>
      <c r="E2327" s="9"/>
      <c r="F2327" s="9"/>
      <c r="G2327" s="9"/>
      <c r="H2327" s="7">
        <v>-54838</v>
      </c>
      <c r="I2327" s="7">
        <v>-5324871</v>
      </c>
      <c r="J2327" s="7">
        <v>-4731128</v>
      </c>
      <c r="K2327" s="7">
        <v>-7051358</v>
      </c>
      <c r="L2327" s="9"/>
      <c r="M2327" s="9"/>
      <c r="N2327" s="9"/>
      <c r="O2327" s="9"/>
      <c r="P2327" s="9"/>
      <c r="Q2327" s="9"/>
      <c r="R2327" s="9"/>
    </row>
    <row r="2328" spans="1:18" x14ac:dyDescent="0.4">
      <c r="A2328" s="13" t="s">
        <v>877</v>
      </c>
      <c r="B2328" s="4" t="s">
        <v>1424</v>
      </c>
      <c r="C2328" s="13">
        <v>12</v>
      </c>
      <c r="D2328" s="9"/>
      <c r="E2328" s="9"/>
      <c r="F2328" s="9"/>
      <c r="G2328" s="9"/>
      <c r="H2328" s="7">
        <v>27835205</v>
      </c>
      <c r="I2328" s="7">
        <v>20194697</v>
      </c>
      <c r="J2328" s="7">
        <v>-15695041</v>
      </c>
      <c r="K2328" s="7">
        <v>3846095</v>
      </c>
      <c r="L2328" s="7">
        <v>6421495</v>
      </c>
      <c r="M2328" s="8">
        <v>31261029.850000001</v>
      </c>
      <c r="N2328" s="7">
        <v>27993890</v>
      </c>
      <c r="O2328" s="7">
        <v>52359351</v>
      </c>
      <c r="P2328" s="8">
        <v>28006055.640000001</v>
      </c>
      <c r="Q2328" s="8">
        <v>-5307989.57</v>
      </c>
      <c r="R2328" s="8">
        <v>12395403.48</v>
      </c>
    </row>
    <row r="2329" spans="1:18" x14ac:dyDescent="0.4">
      <c r="A2329" s="13" t="s">
        <v>3213</v>
      </c>
      <c r="B2329" s="4" t="s">
        <v>5395</v>
      </c>
      <c r="C2329" s="13">
        <v>12</v>
      </c>
      <c r="D2329" s="9"/>
      <c r="E2329" s="9"/>
      <c r="F2329" s="9"/>
      <c r="G2329" s="9"/>
      <c r="H2329" s="7">
        <v>-3159800</v>
      </c>
      <c r="I2329" s="7">
        <v>-3105162</v>
      </c>
      <c r="J2329" s="7">
        <v>-3461208</v>
      </c>
      <c r="K2329" s="7">
        <v>-2888005</v>
      </c>
      <c r="L2329" s="7">
        <v>-4135224</v>
      </c>
      <c r="M2329" s="9"/>
      <c r="N2329" s="8">
        <v>-1676178.57</v>
      </c>
      <c r="O2329" s="8">
        <v>378665.26</v>
      </c>
      <c r="P2329" s="8">
        <v>246462.17</v>
      </c>
      <c r="Q2329" s="8">
        <v>1072455.29</v>
      </c>
      <c r="R2329" s="8">
        <v>303379.71999999997</v>
      </c>
    </row>
    <row r="2330" spans="1:18" x14ac:dyDescent="0.4">
      <c r="A2330" s="13" t="s">
        <v>878</v>
      </c>
      <c r="B2330" s="4" t="s">
        <v>1425</v>
      </c>
      <c r="C2330" s="13">
        <v>12</v>
      </c>
      <c r="D2330" s="9"/>
      <c r="E2330" s="9"/>
      <c r="F2330" s="9"/>
      <c r="G2330" s="9"/>
      <c r="H2330" s="9"/>
      <c r="I2330" s="9"/>
      <c r="J2330" s="7">
        <v>24741360</v>
      </c>
      <c r="K2330" s="7">
        <v>17416249</v>
      </c>
      <c r="L2330" s="7">
        <v>9677639</v>
      </c>
      <c r="M2330" s="9"/>
      <c r="N2330" s="8">
        <v>1949494.49</v>
      </c>
      <c r="O2330" s="8">
        <v>-29936771.609999999</v>
      </c>
      <c r="P2330" s="8">
        <v>13123742.9</v>
      </c>
      <c r="Q2330" s="8">
        <v>-4770401.45</v>
      </c>
      <c r="R2330" s="8">
        <v>-29238994.039999999</v>
      </c>
    </row>
    <row r="2331" spans="1:18" x14ac:dyDescent="0.4">
      <c r="A2331" s="13" t="s">
        <v>3214</v>
      </c>
      <c r="B2331" s="4" t="s">
        <v>5396</v>
      </c>
      <c r="C2331" s="13">
        <v>12</v>
      </c>
      <c r="D2331" s="9"/>
      <c r="E2331" s="9"/>
      <c r="F2331" s="9"/>
      <c r="G2331" s="9"/>
      <c r="H2331" s="7">
        <v>900907</v>
      </c>
      <c r="I2331" s="7">
        <v>4526385</v>
      </c>
      <c r="J2331" s="7">
        <v>3889925</v>
      </c>
      <c r="K2331" s="7">
        <v>4518012</v>
      </c>
      <c r="L2331" s="7">
        <v>2508756</v>
      </c>
      <c r="M2331" s="9"/>
      <c r="N2331" s="8">
        <v>35389.269999999997</v>
      </c>
      <c r="O2331" s="8">
        <v>1055409.55</v>
      </c>
      <c r="P2331" s="8">
        <v>2785193.63</v>
      </c>
      <c r="Q2331" s="8">
        <v>5266823.3499999996</v>
      </c>
      <c r="R2331" s="8">
        <v>6674118.2400000002</v>
      </c>
    </row>
    <row r="2332" spans="1:18" x14ac:dyDescent="0.4">
      <c r="A2332" s="13" t="s">
        <v>879</v>
      </c>
      <c r="B2332" s="4" t="s">
        <v>1426</v>
      </c>
      <c r="C2332" s="13">
        <v>12</v>
      </c>
      <c r="D2332" s="9"/>
      <c r="E2332" s="9"/>
      <c r="F2332" s="9"/>
      <c r="G2332" s="9"/>
      <c r="H2332" s="7">
        <v>-52907101</v>
      </c>
      <c r="I2332" s="7">
        <v>8914117</v>
      </c>
      <c r="J2332" s="7">
        <v>-64617406</v>
      </c>
      <c r="K2332" s="7">
        <v>-39678532</v>
      </c>
      <c r="L2332" s="7">
        <v>41713337</v>
      </c>
      <c r="M2332" s="7">
        <v>159472597</v>
      </c>
      <c r="N2332" s="7">
        <v>86879377</v>
      </c>
      <c r="O2332" s="7">
        <v>41194493</v>
      </c>
      <c r="P2332" s="7">
        <v>151667293</v>
      </c>
      <c r="Q2332" s="8">
        <v>122812921.84999999</v>
      </c>
      <c r="R2332" s="8">
        <v>116798078.79000001</v>
      </c>
    </row>
    <row r="2333" spans="1:18" x14ac:dyDescent="0.4">
      <c r="A2333" s="13" t="s">
        <v>3215</v>
      </c>
      <c r="B2333" s="4" t="s">
        <v>5397</v>
      </c>
      <c r="C2333" s="13">
        <v>12</v>
      </c>
      <c r="D2333" s="9"/>
      <c r="E2333" s="9"/>
      <c r="F2333" s="9"/>
      <c r="G2333" s="9"/>
      <c r="H2333" s="7">
        <v>3238306</v>
      </c>
      <c r="I2333" s="7">
        <v>3321499</v>
      </c>
      <c r="J2333" s="7">
        <v>4869925</v>
      </c>
      <c r="K2333" s="7">
        <v>269909</v>
      </c>
      <c r="L2333" s="7">
        <v>-11666213</v>
      </c>
      <c r="M2333" s="8">
        <v>7557150.0899999999</v>
      </c>
      <c r="N2333" s="8">
        <v>39421980.939999998</v>
      </c>
      <c r="O2333" s="7">
        <v>27181907</v>
      </c>
      <c r="P2333" s="8">
        <v>11662847.91</v>
      </c>
      <c r="Q2333" s="8">
        <v>17646081.32</v>
      </c>
      <c r="R2333" s="8">
        <v>39774018.229999997</v>
      </c>
    </row>
    <row r="2334" spans="1:18" x14ac:dyDescent="0.4">
      <c r="A2334" s="13" t="s">
        <v>3216</v>
      </c>
      <c r="B2334" s="4" t="s">
        <v>5398</v>
      </c>
      <c r="C2334" s="13">
        <v>12</v>
      </c>
      <c r="D2334" s="9"/>
      <c r="E2334" s="9"/>
      <c r="F2334" s="9"/>
      <c r="G2334" s="9"/>
      <c r="H2334" s="7">
        <v>1322258</v>
      </c>
      <c r="I2334" s="7">
        <v>2040215</v>
      </c>
      <c r="J2334" s="7">
        <v>498607</v>
      </c>
      <c r="K2334" s="7">
        <v>467094</v>
      </c>
      <c r="L2334" s="7">
        <v>1120540</v>
      </c>
      <c r="M2334" s="9"/>
      <c r="N2334" s="8">
        <v>4140606.69</v>
      </c>
      <c r="O2334" s="8">
        <v>1391335.66</v>
      </c>
      <c r="P2334" s="8">
        <v>3819170.15</v>
      </c>
      <c r="Q2334" s="8">
        <v>-1198001.3799999999</v>
      </c>
      <c r="R2334" s="8">
        <v>891381.03</v>
      </c>
    </row>
    <row r="2335" spans="1:18" x14ac:dyDescent="0.4">
      <c r="A2335" s="13" t="s">
        <v>3217</v>
      </c>
      <c r="B2335" s="4" t="s">
        <v>5399</v>
      </c>
      <c r="C2335" s="13">
        <v>12</v>
      </c>
      <c r="D2335" s="9"/>
      <c r="E2335" s="9"/>
      <c r="F2335" s="9"/>
      <c r="G2335" s="9"/>
      <c r="H2335" s="7">
        <v>197979</v>
      </c>
      <c r="I2335" s="7">
        <v>-5353942</v>
      </c>
      <c r="J2335" s="7">
        <v>-3639918</v>
      </c>
      <c r="K2335" s="9"/>
      <c r="L2335" s="9"/>
      <c r="M2335" s="9"/>
      <c r="N2335" s="9"/>
      <c r="O2335" s="9"/>
      <c r="P2335" s="9"/>
      <c r="Q2335" s="9"/>
      <c r="R2335" s="9"/>
    </row>
    <row r="2336" spans="1:18" x14ac:dyDescent="0.4">
      <c r="A2336" s="13" t="s">
        <v>3218</v>
      </c>
      <c r="B2336" s="4" t="s">
        <v>5400</v>
      </c>
      <c r="C2336" s="13">
        <v>12</v>
      </c>
      <c r="D2336" s="9"/>
      <c r="E2336" s="9"/>
      <c r="F2336" s="9"/>
      <c r="G2336" s="9"/>
      <c r="H2336" s="9"/>
      <c r="I2336" s="9"/>
      <c r="J2336" s="9"/>
      <c r="K2336" s="9"/>
      <c r="L2336" s="9"/>
      <c r="M2336" s="9"/>
      <c r="N2336" s="9"/>
      <c r="O2336" s="9"/>
      <c r="P2336" s="8">
        <v>16246650.560000001</v>
      </c>
      <c r="Q2336" s="8">
        <v>2483600.96</v>
      </c>
      <c r="R2336" s="8">
        <v>1584180.64</v>
      </c>
    </row>
    <row r="2337" spans="1:18" x14ac:dyDescent="0.4">
      <c r="A2337" s="13" t="s">
        <v>3219</v>
      </c>
      <c r="B2337" s="4" t="s">
        <v>5401</v>
      </c>
      <c r="C2337" s="13">
        <v>12</v>
      </c>
      <c r="D2337" s="9"/>
      <c r="E2337" s="9"/>
      <c r="F2337" s="9"/>
      <c r="G2337" s="9"/>
      <c r="H2337" s="9"/>
      <c r="I2337" s="9"/>
      <c r="J2337" s="7">
        <v>2355793</v>
      </c>
      <c r="K2337" s="7">
        <v>2814396</v>
      </c>
      <c r="L2337" s="7">
        <v>2213851</v>
      </c>
      <c r="M2337" s="7">
        <v>3291196</v>
      </c>
      <c r="N2337" s="8">
        <v>3904165.82</v>
      </c>
      <c r="O2337" s="8">
        <v>3432123.06</v>
      </c>
      <c r="P2337" s="8">
        <v>3995727.17</v>
      </c>
      <c r="Q2337" s="8">
        <v>2007866.54</v>
      </c>
      <c r="R2337" s="8">
        <v>2530771.7200000002</v>
      </c>
    </row>
    <row r="2338" spans="1:18" x14ac:dyDescent="0.4">
      <c r="A2338" s="13" t="s">
        <v>3220</v>
      </c>
      <c r="B2338" s="4" t="s">
        <v>5402</v>
      </c>
      <c r="C2338" s="13">
        <v>12</v>
      </c>
      <c r="D2338" s="9"/>
      <c r="E2338" s="9"/>
      <c r="F2338" s="9"/>
      <c r="G2338" s="9"/>
      <c r="H2338" s="9"/>
      <c r="I2338" s="7">
        <v>2635756</v>
      </c>
      <c r="J2338" s="7">
        <v>-2447841</v>
      </c>
      <c r="K2338" s="9"/>
      <c r="L2338" s="9"/>
      <c r="M2338" s="9"/>
      <c r="N2338" s="9"/>
      <c r="O2338" s="9"/>
      <c r="P2338" s="9"/>
      <c r="Q2338" s="9"/>
      <c r="R2338" s="9"/>
    </row>
    <row r="2339" spans="1:18" x14ac:dyDescent="0.4">
      <c r="A2339" s="13" t="s">
        <v>3221</v>
      </c>
      <c r="B2339" s="4" t="s">
        <v>5403</v>
      </c>
      <c r="C2339" s="13">
        <v>12</v>
      </c>
      <c r="D2339" s="9"/>
      <c r="E2339" s="9"/>
      <c r="F2339" s="9"/>
      <c r="G2339" s="9"/>
      <c r="H2339" s="9"/>
      <c r="I2339" s="9"/>
      <c r="J2339" s="7">
        <v>-612754</v>
      </c>
      <c r="K2339" s="7">
        <v>3037762</v>
      </c>
      <c r="L2339" s="7">
        <v>2637117</v>
      </c>
      <c r="M2339" s="9"/>
      <c r="N2339" s="8">
        <v>255004.03</v>
      </c>
      <c r="O2339" s="7">
        <v>-1831130</v>
      </c>
      <c r="P2339" s="8">
        <v>-4647334.34</v>
      </c>
      <c r="Q2339" s="8">
        <v>-3700247.08</v>
      </c>
      <c r="R2339" s="8">
        <v>2202347.2200000002</v>
      </c>
    </row>
    <row r="2340" spans="1:18" x14ac:dyDescent="0.4">
      <c r="A2340" s="13" t="s">
        <v>3222</v>
      </c>
      <c r="B2340" s="4" t="s">
        <v>5404</v>
      </c>
      <c r="C2340" s="13">
        <v>12</v>
      </c>
      <c r="D2340" s="9"/>
      <c r="E2340" s="9"/>
      <c r="F2340" s="9"/>
      <c r="G2340" s="9"/>
      <c r="H2340" s="7">
        <v>2116678</v>
      </c>
      <c r="I2340" s="7">
        <v>2533261</v>
      </c>
      <c r="J2340" s="7">
        <v>301677</v>
      </c>
      <c r="K2340" s="7">
        <v>1880498</v>
      </c>
      <c r="L2340" s="7">
        <v>1696157</v>
      </c>
      <c r="M2340" s="9"/>
      <c r="N2340" s="8">
        <v>1276100.7</v>
      </c>
      <c r="O2340" s="7">
        <v>165048</v>
      </c>
      <c r="P2340" s="7">
        <v>1010943</v>
      </c>
      <c r="Q2340" s="8">
        <v>1066768.3</v>
      </c>
      <c r="R2340" s="8">
        <v>3445107.96</v>
      </c>
    </row>
    <row r="2341" spans="1:18" x14ac:dyDescent="0.4">
      <c r="A2341" s="13" t="s">
        <v>3223</v>
      </c>
      <c r="B2341" s="4" t="s">
        <v>5405</v>
      </c>
      <c r="C2341" s="13">
        <v>12</v>
      </c>
      <c r="D2341" s="9"/>
      <c r="E2341" s="9"/>
      <c r="F2341" s="9"/>
      <c r="G2341" s="9"/>
      <c r="H2341" s="7">
        <v>5466701</v>
      </c>
      <c r="I2341" s="7">
        <v>6547309</v>
      </c>
      <c r="J2341" s="7">
        <v>8833135</v>
      </c>
      <c r="K2341" s="7">
        <v>5468991</v>
      </c>
      <c r="L2341" s="7">
        <v>5554674</v>
      </c>
      <c r="M2341" s="9"/>
      <c r="N2341" s="8">
        <v>3988217.77</v>
      </c>
      <c r="O2341" s="7">
        <v>-9259953</v>
      </c>
      <c r="P2341" s="8">
        <v>-11333255.060000001</v>
      </c>
      <c r="Q2341" s="8">
        <v>-13997954.390000001</v>
      </c>
      <c r="R2341" s="9"/>
    </row>
    <row r="2342" spans="1:18" x14ac:dyDescent="0.4">
      <c r="A2342" s="13" t="s">
        <v>3224</v>
      </c>
      <c r="B2342" s="4" t="s">
        <v>5406</v>
      </c>
      <c r="C2342" s="13">
        <v>12</v>
      </c>
      <c r="D2342" s="9"/>
      <c r="E2342" s="9"/>
      <c r="F2342" s="9"/>
      <c r="G2342" s="9"/>
      <c r="H2342" s="9"/>
      <c r="I2342" s="7">
        <v>-680604</v>
      </c>
      <c r="J2342" s="7">
        <v>214738</v>
      </c>
      <c r="K2342" s="7">
        <v>702795</v>
      </c>
      <c r="L2342" s="7">
        <v>866638</v>
      </c>
      <c r="M2342" s="8">
        <v>803214.38</v>
      </c>
      <c r="N2342" s="8">
        <v>1008653.17</v>
      </c>
      <c r="O2342" s="8">
        <v>1922931.85</v>
      </c>
      <c r="P2342" s="9"/>
      <c r="Q2342" s="8">
        <v>-7404973.71</v>
      </c>
      <c r="R2342" s="8">
        <v>-12160723.619999999</v>
      </c>
    </row>
    <row r="2343" spans="1:18" x14ac:dyDescent="0.4">
      <c r="A2343" s="13" t="s">
        <v>173</v>
      </c>
      <c r="B2343" s="4" t="s">
        <v>381</v>
      </c>
      <c r="C2343" s="13">
        <v>12</v>
      </c>
      <c r="D2343" s="9"/>
      <c r="E2343" s="9"/>
      <c r="F2343" s="9"/>
      <c r="G2343" s="9"/>
      <c r="H2343" s="7">
        <v>55621322</v>
      </c>
      <c r="I2343" s="7">
        <v>92936130</v>
      </c>
      <c r="J2343" s="7">
        <v>129079100</v>
      </c>
      <c r="K2343" s="7">
        <v>145270264</v>
      </c>
      <c r="L2343" s="7">
        <v>226893652</v>
      </c>
      <c r="M2343" s="9"/>
      <c r="N2343" s="7">
        <v>613722277</v>
      </c>
      <c r="O2343" s="7">
        <v>636909386</v>
      </c>
      <c r="P2343" s="8">
        <v>644629115.88</v>
      </c>
      <c r="Q2343" s="8">
        <v>698026757.21000004</v>
      </c>
      <c r="R2343" s="8">
        <v>728791166.24000001</v>
      </c>
    </row>
    <row r="2344" spans="1:18" x14ac:dyDescent="0.4">
      <c r="A2344" s="13" t="s">
        <v>3225</v>
      </c>
      <c r="B2344" s="4" t="s">
        <v>5407</v>
      </c>
      <c r="C2344" s="13">
        <v>12</v>
      </c>
      <c r="D2344" s="9"/>
      <c r="E2344" s="9"/>
      <c r="F2344" s="9"/>
      <c r="G2344" s="9"/>
      <c r="H2344" s="9"/>
      <c r="I2344" s="7">
        <v>260501</v>
      </c>
      <c r="J2344" s="7">
        <v>-6158827</v>
      </c>
      <c r="K2344" s="7">
        <v>2530377</v>
      </c>
      <c r="L2344" s="7">
        <v>5800232</v>
      </c>
      <c r="M2344" s="8">
        <v>9102225.3000000007</v>
      </c>
      <c r="N2344" s="8">
        <v>4620113.22</v>
      </c>
      <c r="O2344" s="8">
        <v>-7671201.7800000003</v>
      </c>
      <c r="P2344" s="8">
        <v>8227895.3099999996</v>
      </c>
      <c r="Q2344" s="8">
        <v>30066056.149999999</v>
      </c>
      <c r="R2344" s="8">
        <v>11579811.880000001</v>
      </c>
    </row>
    <row r="2345" spans="1:18" x14ac:dyDescent="0.4">
      <c r="A2345" s="13" t="s">
        <v>3226</v>
      </c>
      <c r="B2345" s="4" t="s">
        <v>5408</v>
      </c>
      <c r="C2345" s="13">
        <v>12</v>
      </c>
      <c r="D2345" s="9"/>
      <c r="E2345" s="9"/>
      <c r="F2345" s="9"/>
      <c r="G2345" s="9"/>
      <c r="H2345" s="9"/>
      <c r="I2345" s="9"/>
      <c r="J2345" s="7">
        <v>15849651</v>
      </c>
      <c r="K2345" s="7">
        <v>17734079</v>
      </c>
      <c r="L2345" s="7">
        <v>22283554</v>
      </c>
      <c r="M2345" s="8">
        <v>23817612.25</v>
      </c>
      <c r="N2345" s="8">
        <v>27056822.809999999</v>
      </c>
      <c r="O2345" s="9"/>
      <c r="P2345" s="8">
        <v>26553864.77</v>
      </c>
      <c r="Q2345" s="8">
        <v>33609264.420000002</v>
      </c>
      <c r="R2345" s="8">
        <v>46925821.880000003</v>
      </c>
    </row>
    <row r="2346" spans="1:18" x14ac:dyDescent="0.4">
      <c r="A2346" s="13" t="s">
        <v>3227</v>
      </c>
      <c r="B2346" s="4" t="s">
        <v>5409</v>
      </c>
      <c r="C2346" s="13">
        <v>12</v>
      </c>
      <c r="D2346" s="9"/>
      <c r="E2346" s="9"/>
      <c r="F2346" s="9"/>
      <c r="G2346" s="9"/>
      <c r="H2346" s="9"/>
      <c r="I2346" s="7">
        <v>4700579</v>
      </c>
      <c r="J2346" s="7">
        <v>3200749</v>
      </c>
      <c r="K2346" s="7">
        <v>2498730</v>
      </c>
      <c r="L2346" s="7">
        <v>3569493</v>
      </c>
      <c r="M2346" s="8">
        <v>4626588.8499999996</v>
      </c>
      <c r="N2346" s="8">
        <v>5587673.9199999999</v>
      </c>
      <c r="O2346" s="8">
        <v>1304926.49</v>
      </c>
      <c r="P2346" s="8">
        <v>7219244.75</v>
      </c>
      <c r="Q2346" s="8">
        <v>5812016.4699999997</v>
      </c>
      <c r="R2346" s="9"/>
    </row>
    <row r="2347" spans="1:18" x14ac:dyDescent="0.4">
      <c r="A2347" s="13" t="s">
        <v>3228</v>
      </c>
      <c r="B2347" s="4" t="s">
        <v>5410</v>
      </c>
      <c r="C2347" s="13">
        <v>12</v>
      </c>
      <c r="D2347" s="9"/>
      <c r="E2347" s="9"/>
      <c r="F2347" s="9"/>
      <c r="G2347" s="9"/>
      <c r="H2347" s="9"/>
      <c r="I2347" s="9"/>
      <c r="J2347" s="7">
        <v>3259668</v>
      </c>
      <c r="K2347" s="7">
        <v>2244548</v>
      </c>
      <c r="L2347" s="7">
        <v>5795159</v>
      </c>
      <c r="M2347" s="9"/>
      <c r="N2347" s="8">
        <v>4719565.58</v>
      </c>
      <c r="O2347" s="8">
        <v>6896871.8399999999</v>
      </c>
      <c r="P2347" s="8">
        <v>5713976.4000000004</v>
      </c>
      <c r="Q2347" s="8">
        <v>2232125.06</v>
      </c>
      <c r="R2347" s="8">
        <v>-1158041.25</v>
      </c>
    </row>
    <row r="2348" spans="1:18" x14ac:dyDescent="0.4">
      <c r="A2348" s="13" t="s">
        <v>174</v>
      </c>
      <c r="B2348" s="4" t="s">
        <v>382</v>
      </c>
      <c r="C2348" s="13">
        <v>12</v>
      </c>
      <c r="D2348" s="9"/>
      <c r="E2348" s="9"/>
      <c r="F2348" s="9"/>
      <c r="G2348" s="9"/>
      <c r="H2348" s="7">
        <v>1104367000</v>
      </c>
      <c r="I2348" s="7">
        <v>1298113000</v>
      </c>
      <c r="J2348" s="7">
        <v>484214000</v>
      </c>
      <c r="K2348" s="7">
        <v>306283000</v>
      </c>
      <c r="L2348" s="7">
        <v>1008786000</v>
      </c>
      <c r="M2348" s="7">
        <v>1732446000</v>
      </c>
      <c r="N2348" s="7">
        <v>2017351000</v>
      </c>
      <c r="O2348" s="7">
        <v>1165010000</v>
      </c>
      <c r="P2348" s="7">
        <v>1243447000</v>
      </c>
      <c r="Q2348" s="7">
        <v>1010515000</v>
      </c>
      <c r="R2348" s="7">
        <v>1614107000</v>
      </c>
    </row>
    <row r="2349" spans="1:18" x14ac:dyDescent="0.4">
      <c r="A2349" s="13" t="s">
        <v>3229</v>
      </c>
      <c r="B2349" s="4" t="s">
        <v>5411</v>
      </c>
      <c r="C2349" s="13">
        <v>12</v>
      </c>
      <c r="D2349" s="9"/>
      <c r="E2349" s="9"/>
      <c r="F2349" s="9"/>
      <c r="G2349" s="9"/>
      <c r="H2349" s="9"/>
      <c r="I2349" s="7">
        <v>3719486</v>
      </c>
      <c r="J2349" s="7">
        <v>-2988463</v>
      </c>
      <c r="K2349" s="7">
        <v>-8418055</v>
      </c>
      <c r="L2349" s="7">
        <v>2096149</v>
      </c>
      <c r="M2349" s="9"/>
      <c r="N2349" s="8">
        <v>2427745.98</v>
      </c>
      <c r="O2349" s="8">
        <v>-28686422.32</v>
      </c>
      <c r="P2349" s="8">
        <v>-4841645.0999999996</v>
      </c>
      <c r="Q2349" s="8">
        <v>-8684228.6699999999</v>
      </c>
      <c r="R2349" s="8">
        <v>-2689582.64</v>
      </c>
    </row>
    <row r="2350" spans="1:18" x14ac:dyDescent="0.4">
      <c r="A2350" s="13" t="s">
        <v>3230</v>
      </c>
      <c r="B2350" s="4" t="s">
        <v>5412</v>
      </c>
      <c r="C2350" s="13">
        <v>12</v>
      </c>
      <c r="D2350" s="9"/>
      <c r="E2350" s="9"/>
      <c r="F2350" s="9"/>
      <c r="G2350" s="9"/>
      <c r="H2350" s="9"/>
      <c r="I2350" s="9"/>
      <c r="J2350" s="9"/>
      <c r="K2350" s="7">
        <v>-6754377</v>
      </c>
      <c r="L2350" s="7">
        <v>-7399493</v>
      </c>
      <c r="M2350" s="8">
        <v>-6113549.5700000003</v>
      </c>
      <c r="N2350" s="8">
        <v>-6401858.54</v>
      </c>
      <c r="O2350" s="8">
        <v>-6319278.4299999997</v>
      </c>
      <c r="P2350" s="8">
        <v>-6339985.1500000004</v>
      </c>
      <c r="Q2350" s="8">
        <v>-5092083.93</v>
      </c>
      <c r="R2350" s="8">
        <v>-792050.73</v>
      </c>
    </row>
    <row r="2351" spans="1:18" x14ac:dyDescent="0.4">
      <c r="A2351" s="13" t="s">
        <v>3231</v>
      </c>
      <c r="B2351" s="4" t="s">
        <v>5413</v>
      </c>
      <c r="C2351" s="13">
        <v>12</v>
      </c>
      <c r="D2351" s="9"/>
      <c r="E2351" s="9"/>
      <c r="F2351" s="9"/>
      <c r="G2351" s="9"/>
      <c r="H2351" s="9"/>
      <c r="I2351" s="9"/>
      <c r="J2351" s="9"/>
      <c r="K2351" s="7">
        <v>8778427</v>
      </c>
      <c r="L2351" s="7">
        <v>10612122</v>
      </c>
      <c r="M2351" s="8">
        <v>8589781.6799999997</v>
      </c>
      <c r="N2351" s="8">
        <v>17034629.640000001</v>
      </c>
      <c r="O2351" s="8">
        <v>16755929.76</v>
      </c>
      <c r="P2351" s="8">
        <v>49957666.149999999</v>
      </c>
      <c r="Q2351" s="8">
        <v>51662321.780000001</v>
      </c>
      <c r="R2351" s="8">
        <v>75171894.640000001</v>
      </c>
    </row>
    <row r="2352" spans="1:18" x14ac:dyDescent="0.4">
      <c r="A2352" s="13" t="s">
        <v>3232</v>
      </c>
      <c r="B2352" s="4" t="s">
        <v>5414</v>
      </c>
      <c r="C2352" s="13">
        <v>12</v>
      </c>
      <c r="D2352" s="9"/>
      <c r="E2352" s="9"/>
      <c r="F2352" s="9"/>
      <c r="G2352" s="9"/>
      <c r="H2352" s="9"/>
      <c r="I2352" s="7">
        <v>2558604</v>
      </c>
      <c r="J2352" s="7">
        <v>5196522</v>
      </c>
      <c r="K2352" s="7">
        <v>7039145</v>
      </c>
      <c r="L2352" s="7">
        <v>8182957</v>
      </c>
      <c r="M2352" s="9"/>
      <c r="N2352" s="8">
        <v>8804785.1500000004</v>
      </c>
      <c r="O2352" s="8">
        <v>9099286.6099999994</v>
      </c>
      <c r="P2352" s="8">
        <v>10814976.01</v>
      </c>
      <c r="Q2352" s="8">
        <v>12302138.470000001</v>
      </c>
      <c r="R2352" s="8">
        <v>13556490.529999999</v>
      </c>
    </row>
    <row r="2353" spans="1:18" x14ac:dyDescent="0.4">
      <c r="A2353" s="13" t="s">
        <v>3233</v>
      </c>
      <c r="B2353" s="4" t="s">
        <v>5415</v>
      </c>
      <c r="C2353" s="13">
        <v>12</v>
      </c>
      <c r="D2353" s="9"/>
      <c r="E2353" s="9"/>
      <c r="F2353" s="9"/>
      <c r="G2353" s="9"/>
      <c r="H2353" s="7">
        <v>5658772</v>
      </c>
      <c r="I2353" s="7">
        <v>-17726037</v>
      </c>
      <c r="J2353" s="7">
        <v>-21935026</v>
      </c>
      <c r="K2353" s="7">
        <v>2474087</v>
      </c>
      <c r="L2353" s="7">
        <v>-1324299</v>
      </c>
      <c r="M2353" s="9"/>
      <c r="N2353" s="8">
        <v>9711756.5</v>
      </c>
      <c r="O2353" s="8">
        <v>6333254.1699999999</v>
      </c>
      <c r="P2353" s="8">
        <v>1768992.06</v>
      </c>
      <c r="Q2353" s="8">
        <v>14059517.640000001</v>
      </c>
      <c r="R2353" s="8">
        <v>15295422.41</v>
      </c>
    </row>
    <row r="2354" spans="1:18" x14ac:dyDescent="0.4">
      <c r="A2354" s="13" t="s">
        <v>3234</v>
      </c>
      <c r="B2354" s="4" t="s">
        <v>5416</v>
      </c>
      <c r="C2354" s="13">
        <v>12</v>
      </c>
      <c r="D2354" s="9"/>
      <c r="E2354" s="9"/>
      <c r="F2354" s="9"/>
      <c r="G2354" s="9"/>
      <c r="H2354" s="9"/>
      <c r="I2354" s="9"/>
      <c r="J2354" s="9"/>
      <c r="K2354" s="9"/>
      <c r="L2354" s="9"/>
      <c r="M2354" s="9"/>
      <c r="N2354" s="9"/>
      <c r="O2354" s="9"/>
      <c r="P2354" s="9"/>
      <c r="Q2354" s="8">
        <v>-2850194.96</v>
      </c>
      <c r="R2354" s="8">
        <v>-3564182.39</v>
      </c>
    </row>
    <row r="2355" spans="1:18" x14ac:dyDescent="0.4">
      <c r="A2355" s="13" t="s">
        <v>3235</v>
      </c>
      <c r="B2355" s="4" t="s">
        <v>5417</v>
      </c>
      <c r="C2355" s="13">
        <v>12</v>
      </c>
      <c r="D2355" s="9"/>
      <c r="E2355" s="9"/>
      <c r="F2355" s="9"/>
      <c r="G2355" s="9"/>
      <c r="H2355" s="9"/>
      <c r="I2355" s="9"/>
      <c r="J2355" s="9"/>
      <c r="K2355" s="9"/>
      <c r="L2355" s="7">
        <v>-5211110</v>
      </c>
      <c r="M2355" s="9"/>
      <c r="N2355" s="8">
        <v>14901135.310000001</v>
      </c>
      <c r="O2355" s="7">
        <v>-8492267</v>
      </c>
      <c r="P2355" s="8">
        <v>-22648129.91</v>
      </c>
      <c r="Q2355" s="8">
        <v>-22548836.09</v>
      </c>
      <c r="R2355" s="8">
        <v>-22172304.059999999</v>
      </c>
    </row>
    <row r="2356" spans="1:18" x14ac:dyDescent="0.4">
      <c r="A2356" s="13" t="s">
        <v>3236</v>
      </c>
      <c r="B2356" s="4" t="s">
        <v>5418</v>
      </c>
      <c r="C2356" s="13">
        <v>12</v>
      </c>
      <c r="D2356" s="9"/>
      <c r="E2356" s="9"/>
      <c r="F2356" s="9"/>
      <c r="G2356" s="9"/>
      <c r="H2356" s="9"/>
      <c r="I2356" s="9"/>
      <c r="J2356" s="9"/>
      <c r="K2356" s="9"/>
      <c r="L2356" s="9"/>
      <c r="M2356" s="9"/>
      <c r="N2356" s="9"/>
      <c r="O2356" s="9"/>
      <c r="P2356" s="9"/>
      <c r="Q2356" s="9"/>
      <c r="R2356" s="9"/>
    </row>
    <row r="2357" spans="1:18" x14ac:dyDescent="0.4">
      <c r="A2357" s="13" t="s">
        <v>3237</v>
      </c>
      <c r="B2357" s="4" t="s">
        <v>5419</v>
      </c>
      <c r="C2357" s="13">
        <v>12</v>
      </c>
      <c r="D2357" s="9"/>
      <c r="E2357" s="9"/>
      <c r="F2357" s="9"/>
      <c r="G2357" s="9"/>
      <c r="H2357" s="9"/>
      <c r="I2357" s="9"/>
      <c r="J2357" s="9"/>
      <c r="K2357" s="9"/>
      <c r="L2357" s="9"/>
      <c r="M2357" s="9"/>
      <c r="N2357" s="9"/>
      <c r="O2357" s="9"/>
      <c r="P2357" s="9"/>
      <c r="Q2357" s="9"/>
      <c r="R2357" s="8">
        <v>-7291904.54</v>
      </c>
    </row>
    <row r="2358" spans="1:18" x14ac:dyDescent="0.4">
      <c r="A2358" s="13" t="s">
        <v>3238</v>
      </c>
      <c r="B2358" s="4" t="s">
        <v>5420</v>
      </c>
      <c r="C2358" s="13">
        <v>12</v>
      </c>
      <c r="D2358" s="9"/>
      <c r="E2358" s="9"/>
      <c r="F2358" s="9"/>
      <c r="G2358" s="9"/>
      <c r="H2358" s="9"/>
      <c r="I2358" s="9"/>
      <c r="J2358" s="7">
        <v>1557313</v>
      </c>
      <c r="K2358" s="7">
        <v>-464366</v>
      </c>
      <c r="L2358" s="7">
        <v>-1576906</v>
      </c>
      <c r="M2358" s="8">
        <v>-1748165.19</v>
      </c>
      <c r="N2358" s="8">
        <v>1657184.62</v>
      </c>
      <c r="O2358" s="8">
        <v>2217950.5499999998</v>
      </c>
      <c r="P2358" s="8">
        <v>4154971.27</v>
      </c>
      <c r="Q2358" s="8">
        <v>2459204.25</v>
      </c>
      <c r="R2358" s="8">
        <v>-1988969.28</v>
      </c>
    </row>
    <row r="2359" spans="1:18" x14ac:dyDescent="0.4">
      <c r="A2359" s="13" t="s">
        <v>3239</v>
      </c>
      <c r="B2359" s="4" t="s">
        <v>5421</v>
      </c>
      <c r="C2359" s="13">
        <v>12</v>
      </c>
      <c r="D2359" s="9"/>
      <c r="E2359" s="9"/>
      <c r="F2359" s="9"/>
      <c r="G2359" s="9"/>
      <c r="H2359" s="9"/>
      <c r="I2359" s="7">
        <v>1378701</v>
      </c>
      <c r="J2359" s="7">
        <v>-577044</v>
      </c>
      <c r="K2359" s="7">
        <v>-1885132</v>
      </c>
      <c r="L2359" s="9"/>
      <c r="M2359" s="9"/>
      <c r="N2359" s="9"/>
      <c r="O2359" s="9"/>
      <c r="P2359" s="9"/>
      <c r="Q2359" s="9"/>
      <c r="R2359" s="9"/>
    </row>
    <row r="2360" spans="1:18" x14ac:dyDescent="0.4">
      <c r="A2360" s="13" t="s">
        <v>3240</v>
      </c>
      <c r="B2360" s="4" t="s">
        <v>5422</v>
      </c>
      <c r="C2360" s="13">
        <v>12</v>
      </c>
      <c r="D2360" s="9"/>
      <c r="E2360" s="9"/>
      <c r="F2360" s="9"/>
      <c r="G2360" s="9"/>
      <c r="H2360" s="9"/>
      <c r="I2360" s="7">
        <v>4358715</v>
      </c>
      <c r="J2360" s="7">
        <v>2808090</v>
      </c>
      <c r="K2360" s="7">
        <v>4661151</v>
      </c>
      <c r="L2360" s="7">
        <v>7550710</v>
      </c>
      <c r="M2360" s="9"/>
      <c r="N2360" s="8">
        <v>5579543.1600000001</v>
      </c>
      <c r="O2360" s="8">
        <v>12095075.130000001</v>
      </c>
      <c r="P2360" s="8">
        <v>10650973.27</v>
      </c>
      <c r="Q2360" s="8">
        <v>12959990.949999999</v>
      </c>
      <c r="R2360" s="8">
        <v>33629732.289999999</v>
      </c>
    </row>
    <row r="2361" spans="1:18" x14ac:dyDescent="0.4">
      <c r="A2361" s="13" t="s">
        <v>3241</v>
      </c>
      <c r="B2361" s="4" t="s">
        <v>5423</v>
      </c>
      <c r="C2361" s="13">
        <v>12</v>
      </c>
      <c r="D2361" s="9"/>
      <c r="E2361" s="9"/>
      <c r="F2361" s="9"/>
      <c r="G2361" s="9"/>
      <c r="H2361" s="9"/>
      <c r="I2361" s="9"/>
      <c r="J2361" s="9"/>
      <c r="K2361" s="9"/>
      <c r="L2361" s="7">
        <v>1032551</v>
      </c>
      <c r="M2361" s="9"/>
      <c r="N2361" s="8">
        <v>-56561.41</v>
      </c>
      <c r="O2361" s="8">
        <v>-3153496.2</v>
      </c>
      <c r="P2361" s="8">
        <v>-677545.05</v>
      </c>
      <c r="Q2361" s="8">
        <v>-1214061.05</v>
      </c>
      <c r="R2361" s="8">
        <v>-4482839.93</v>
      </c>
    </row>
    <row r="2362" spans="1:18" x14ac:dyDescent="0.4">
      <c r="A2362" s="13" t="s">
        <v>175</v>
      </c>
      <c r="B2362" s="4" t="s">
        <v>383</v>
      </c>
      <c r="C2362" s="13">
        <v>12</v>
      </c>
      <c r="D2362" s="9"/>
      <c r="E2362" s="9"/>
      <c r="F2362" s="9"/>
      <c r="G2362" s="9"/>
      <c r="H2362" s="9"/>
      <c r="I2362" s="9"/>
      <c r="J2362" s="9"/>
      <c r="K2362" s="9"/>
      <c r="L2362" s="7">
        <v>634029198</v>
      </c>
      <c r="M2362" s="8">
        <v>679691081.91999996</v>
      </c>
      <c r="N2362" s="8">
        <v>654736278.95000005</v>
      </c>
      <c r="O2362" s="8">
        <v>598027286.62</v>
      </c>
      <c r="P2362" s="8">
        <v>484412052.06</v>
      </c>
      <c r="Q2362" s="8">
        <v>586637689.29999995</v>
      </c>
      <c r="R2362" s="8">
        <v>520971010.11000001</v>
      </c>
    </row>
    <row r="2363" spans="1:18" x14ac:dyDescent="0.4">
      <c r="A2363" s="13" t="s">
        <v>3242</v>
      </c>
      <c r="B2363" s="4" t="s">
        <v>5424</v>
      </c>
      <c r="C2363" s="13">
        <v>12</v>
      </c>
      <c r="D2363" s="9"/>
      <c r="E2363" s="9"/>
      <c r="F2363" s="9"/>
      <c r="G2363" s="9"/>
      <c r="H2363" s="9"/>
      <c r="I2363" s="7">
        <v>935653</v>
      </c>
      <c r="J2363" s="7">
        <v>1691878</v>
      </c>
      <c r="K2363" s="7">
        <v>6774220</v>
      </c>
      <c r="L2363" s="7">
        <v>13276385</v>
      </c>
      <c r="M2363" s="9"/>
      <c r="N2363" s="8">
        <v>19384057.829999998</v>
      </c>
      <c r="O2363" s="8">
        <v>34118641.950000003</v>
      </c>
      <c r="P2363" s="8">
        <v>20669224.109999999</v>
      </c>
      <c r="Q2363" s="8">
        <v>10639138.68</v>
      </c>
      <c r="R2363" s="8">
        <v>9511283.5299999993</v>
      </c>
    </row>
    <row r="2364" spans="1:18" x14ac:dyDescent="0.4">
      <c r="A2364" s="13" t="s">
        <v>3243</v>
      </c>
      <c r="B2364" s="4" t="s">
        <v>5425</v>
      </c>
      <c r="C2364" s="13">
        <v>12</v>
      </c>
      <c r="D2364" s="9"/>
      <c r="E2364" s="9"/>
      <c r="F2364" s="9"/>
      <c r="G2364" s="9"/>
      <c r="H2364" s="9"/>
      <c r="I2364" s="9"/>
      <c r="J2364" s="7">
        <v>15615810</v>
      </c>
      <c r="K2364" s="7">
        <v>-852333</v>
      </c>
      <c r="L2364" s="7">
        <v>-16448429</v>
      </c>
      <c r="M2364" s="7">
        <v>-6496105</v>
      </c>
      <c r="N2364" s="8">
        <v>-16591690.689999999</v>
      </c>
      <c r="O2364" s="9"/>
      <c r="P2364" s="9"/>
      <c r="Q2364" s="9"/>
      <c r="R2364" s="9"/>
    </row>
    <row r="2365" spans="1:18" x14ac:dyDescent="0.4">
      <c r="A2365" s="13" t="s">
        <v>880</v>
      </c>
      <c r="B2365" s="4" t="s">
        <v>1427</v>
      </c>
      <c r="C2365" s="13">
        <v>12</v>
      </c>
      <c r="D2365" s="9"/>
      <c r="E2365" s="9"/>
      <c r="F2365" s="9"/>
      <c r="G2365" s="9"/>
      <c r="H2365" s="7">
        <v>4019793</v>
      </c>
      <c r="I2365" s="7">
        <v>-4875732</v>
      </c>
      <c r="J2365" s="7">
        <v>-13045449</v>
      </c>
      <c r="K2365" s="7">
        <v>4285158</v>
      </c>
      <c r="L2365" s="7">
        <v>13965831</v>
      </c>
      <c r="M2365" s="9"/>
      <c r="N2365" s="8">
        <v>10227057.4</v>
      </c>
      <c r="O2365" s="8">
        <v>6289729.1399999997</v>
      </c>
      <c r="P2365" s="8">
        <v>4923641.6399999997</v>
      </c>
      <c r="Q2365" s="8">
        <v>5154400.53</v>
      </c>
      <c r="R2365" s="8">
        <v>10936811.199999999</v>
      </c>
    </row>
    <row r="2366" spans="1:18" x14ac:dyDescent="0.4">
      <c r="A2366" s="13" t="s">
        <v>3244</v>
      </c>
      <c r="B2366" s="4" t="s">
        <v>5426</v>
      </c>
      <c r="C2366" s="13">
        <v>12</v>
      </c>
      <c r="D2366" s="9"/>
      <c r="E2366" s="9"/>
      <c r="F2366" s="9"/>
      <c r="G2366" s="9"/>
      <c r="H2366" s="7">
        <v>10202355</v>
      </c>
      <c r="I2366" s="7">
        <v>10973288</v>
      </c>
      <c r="J2366" s="7">
        <v>7689332</v>
      </c>
      <c r="K2366" s="7">
        <v>3424387</v>
      </c>
      <c r="L2366" s="7">
        <v>988968</v>
      </c>
      <c r="M2366" s="9"/>
      <c r="N2366" s="8">
        <v>-9840286.9800000004</v>
      </c>
      <c r="O2366" s="8">
        <v>20044116.789999999</v>
      </c>
      <c r="P2366" s="8">
        <v>25123410.800000001</v>
      </c>
      <c r="Q2366" s="8">
        <v>15076083.119999999</v>
      </c>
      <c r="R2366" s="8">
        <v>-13801211.970000001</v>
      </c>
    </row>
    <row r="2367" spans="1:18" x14ac:dyDescent="0.4">
      <c r="A2367" s="13" t="s">
        <v>3245</v>
      </c>
      <c r="B2367" s="4" t="s">
        <v>5427</v>
      </c>
      <c r="C2367" s="13">
        <v>12</v>
      </c>
      <c r="D2367" s="9"/>
      <c r="E2367" s="9"/>
      <c r="F2367" s="9"/>
      <c r="G2367" s="9"/>
      <c r="H2367" s="7">
        <v>215680</v>
      </c>
      <c r="I2367" s="7">
        <v>-170256</v>
      </c>
      <c r="J2367" s="7">
        <v>-3602141</v>
      </c>
      <c r="K2367" s="7">
        <v>-4422263</v>
      </c>
      <c r="L2367" s="7">
        <v>-11117198</v>
      </c>
      <c r="M2367" s="9"/>
      <c r="N2367" s="9"/>
      <c r="O2367" s="9"/>
      <c r="P2367" s="9"/>
      <c r="Q2367" s="9"/>
      <c r="R2367" s="9"/>
    </row>
    <row r="2368" spans="1:18" x14ac:dyDescent="0.4">
      <c r="A2368" s="13" t="s">
        <v>3246</v>
      </c>
      <c r="B2368" s="4" t="s">
        <v>5428</v>
      </c>
      <c r="C2368" s="13">
        <v>12</v>
      </c>
      <c r="D2368" s="9"/>
      <c r="E2368" s="9"/>
      <c r="F2368" s="9"/>
      <c r="G2368" s="9"/>
      <c r="H2368" s="9"/>
      <c r="I2368" s="7">
        <v>180413</v>
      </c>
      <c r="J2368" s="7">
        <v>11837153</v>
      </c>
      <c r="K2368" s="7">
        <v>21140713</v>
      </c>
      <c r="L2368" s="7">
        <v>24977143</v>
      </c>
      <c r="M2368" s="8">
        <v>8865618.9800000004</v>
      </c>
      <c r="N2368" s="8">
        <v>-1284667.3700000001</v>
      </c>
      <c r="O2368" s="8">
        <v>12491352.67</v>
      </c>
      <c r="P2368" s="8">
        <v>6517806.4699999997</v>
      </c>
      <c r="Q2368" s="8">
        <v>5875741.1900000004</v>
      </c>
      <c r="R2368" s="8">
        <v>9708484.3499999996</v>
      </c>
    </row>
    <row r="2369" spans="1:18" x14ac:dyDescent="0.4">
      <c r="A2369" s="13" t="s">
        <v>3247</v>
      </c>
      <c r="B2369" s="4" t="s">
        <v>5429</v>
      </c>
      <c r="C2369" s="13">
        <v>12</v>
      </c>
      <c r="D2369" s="9"/>
      <c r="E2369" s="9"/>
      <c r="F2369" s="9"/>
      <c r="G2369" s="9"/>
      <c r="H2369" s="7">
        <v>7579053</v>
      </c>
      <c r="I2369" s="7">
        <v>34160</v>
      </c>
      <c r="J2369" s="7">
        <v>-1217105</v>
      </c>
      <c r="K2369" s="7">
        <v>-792345</v>
      </c>
      <c r="L2369" s="7">
        <v>255073</v>
      </c>
      <c r="M2369" s="9"/>
      <c r="N2369" s="9"/>
      <c r="O2369" s="9"/>
      <c r="P2369" s="9"/>
      <c r="Q2369" s="9"/>
      <c r="R2369" s="9"/>
    </row>
    <row r="2370" spans="1:18" x14ac:dyDescent="0.4">
      <c r="A2370" s="13" t="s">
        <v>3248</v>
      </c>
      <c r="B2370" s="4" t="s">
        <v>5430</v>
      </c>
      <c r="C2370" s="13">
        <v>12</v>
      </c>
      <c r="D2370" s="9"/>
      <c r="E2370" s="9"/>
      <c r="F2370" s="9"/>
      <c r="G2370" s="9"/>
      <c r="H2370" s="9"/>
      <c r="I2370" s="7">
        <v>5660118</v>
      </c>
      <c r="J2370" s="7">
        <v>1510220</v>
      </c>
      <c r="K2370" s="7">
        <v>7812993</v>
      </c>
      <c r="L2370" s="7">
        <v>12952680</v>
      </c>
      <c r="M2370" s="9"/>
      <c r="N2370" s="8">
        <v>14873114.92</v>
      </c>
      <c r="O2370" s="8">
        <v>23343764.739999998</v>
      </c>
      <c r="P2370" s="8">
        <v>-2807922.8</v>
      </c>
      <c r="Q2370" s="8">
        <v>-3099598.82</v>
      </c>
      <c r="R2370" s="8">
        <v>590371.32999999996</v>
      </c>
    </row>
    <row r="2371" spans="1:18" x14ac:dyDescent="0.4">
      <c r="A2371" s="13" t="s">
        <v>3249</v>
      </c>
      <c r="B2371" s="4" t="s">
        <v>5431</v>
      </c>
      <c r="C2371" s="13">
        <v>12</v>
      </c>
      <c r="D2371" s="9"/>
      <c r="E2371" s="9"/>
      <c r="F2371" s="9"/>
      <c r="G2371" s="9"/>
      <c r="H2371" s="9"/>
      <c r="I2371" s="9"/>
      <c r="J2371" s="9"/>
      <c r="K2371" s="9"/>
      <c r="L2371" s="9"/>
      <c r="M2371" s="9"/>
      <c r="N2371" s="8">
        <v>11933652.35</v>
      </c>
      <c r="O2371" s="9"/>
      <c r="P2371" s="8">
        <v>11931558.32</v>
      </c>
      <c r="Q2371" s="8">
        <v>23278455.550000001</v>
      </c>
      <c r="R2371" s="8">
        <v>23092630.75</v>
      </c>
    </row>
    <row r="2372" spans="1:18" x14ac:dyDescent="0.4">
      <c r="A2372" s="13" t="s">
        <v>3250</v>
      </c>
      <c r="B2372" s="4" t="s">
        <v>5432</v>
      </c>
      <c r="C2372" s="13">
        <v>12</v>
      </c>
      <c r="D2372" s="9"/>
      <c r="E2372" s="9"/>
      <c r="F2372" s="9"/>
      <c r="G2372" s="9"/>
      <c r="H2372" s="9"/>
      <c r="I2372" s="7">
        <v>3310362</v>
      </c>
      <c r="J2372" s="7">
        <v>2716267</v>
      </c>
      <c r="K2372" s="7">
        <v>975166</v>
      </c>
      <c r="L2372" s="7">
        <v>3001091</v>
      </c>
      <c r="M2372" s="8">
        <v>4349626.7300000004</v>
      </c>
      <c r="N2372" s="8">
        <v>3358160.03</v>
      </c>
      <c r="O2372" s="8">
        <v>3465174.89</v>
      </c>
      <c r="P2372" s="8">
        <v>4053988.06</v>
      </c>
      <c r="Q2372" s="8">
        <v>1606616.81</v>
      </c>
      <c r="R2372" s="8">
        <v>19292470.18</v>
      </c>
    </row>
    <row r="2373" spans="1:18" x14ac:dyDescent="0.4">
      <c r="A2373" s="13" t="s">
        <v>3251</v>
      </c>
      <c r="B2373" s="4" t="s">
        <v>5433</v>
      </c>
      <c r="C2373" s="13">
        <v>12</v>
      </c>
      <c r="D2373" s="9"/>
      <c r="E2373" s="9"/>
      <c r="F2373" s="9"/>
      <c r="G2373" s="9"/>
      <c r="H2373" s="9"/>
      <c r="I2373" s="7">
        <v>5340216</v>
      </c>
      <c r="J2373" s="7">
        <v>1910255</v>
      </c>
      <c r="K2373" s="7">
        <v>968829</v>
      </c>
      <c r="L2373" s="7">
        <v>1272160</v>
      </c>
      <c r="M2373" s="8">
        <v>1830766.54</v>
      </c>
      <c r="N2373" s="8">
        <v>6083944.6699999999</v>
      </c>
      <c r="O2373" s="8">
        <v>3616612.06</v>
      </c>
      <c r="P2373" s="8">
        <v>883339.27</v>
      </c>
      <c r="Q2373" s="8">
        <v>1327968.51</v>
      </c>
      <c r="R2373" s="8">
        <v>2257490.48</v>
      </c>
    </row>
    <row r="2374" spans="1:18" x14ac:dyDescent="0.4">
      <c r="A2374" s="13" t="s">
        <v>3252</v>
      </c>
      <c r="B2374" s="4" t="s">
        <v>5434</v>
      </c>
      <c r="C2374" s="13">
        <v>12</v>
      </c>
      <c r="D2374" s="9"/>
      <c r="E2374" s="9"/>
      <c r="F2374" s="9"/>
      <c r="G2374" s="9"/>
      <c r="H2374" s="9"/>
      <c r="I2374" s="7">
        <v>3355069</v>
      </c>
      <c r="J2374" s="7">
        <v>11439063</v>
      </c>
      <c r="K2374" s="7">
        <v>3290771</v>
      </c>
      <c r="L2374" s="7">
        <v>-24407268</v>
      </c>
      <c r="M2374" s="8">
        <v>-11915541.279999999</v>
      </c>
      <c r="N2374" s="8">
        <v>3440733.83</v>
      </c>
      <c r="O2374" s="8">
        <v>-21459971.030000001</v>
      </c>
      <c r="P2374" s="9"/>
      <c r="Q2374" s="8">
        <v>-13596220.07</v>
      </c>
      <c r="R2374" s="8">
        <v>2338326.0099999998</v>
      </c>
    </row>
    <row r="2375" spans="1:18" x14ac:dyDescent="0.4">
      <c r="A2375" s="13" t="s">
        <v>3253</v>
      </c>
      <c r="B2375" s="4" t="s">
        <v>5435</v>
      </c>
      <c r="C2375" s="13">
        <v>12</v>
      </c>
      <c r="D2375" s="9"/>
      <c r="E2375" s="9"/>
      <c r="F2375" s="9"/>
      <c r="G2375" s="9"/>
      <c r="H2375" s="9"/>
      <c r="I2375" s="7">
        <v>1540521</v>
      </c>
      <c r="J2375" s="7">
        <v>293992</v>
      </c>
      <c r="K2375" s="7">
        <v>-15016564</v>
      </c>
      <c r="L2375" s="9"/>
      <c r="M2375" s="9"/>
      <c r="N2375" s="9"/>
      <c r="O2375" s="9"/>
      <c r="P2375" s="9"/>
      <c r="Q2375" s="9"/>
      <c r="R2375" s="9"/>
    </row>
    <row r="2376" spans="1:18" x14ac:dyDescent="0.4">
      <c r="A2376" s="13" t="s">
        <v>881</v>
      </c>
      <c r="B2376" s="4" t="s">
        <v>1428</v>
      </c>
      <c r="C2376" s="13">
        <v>12</v>
      </c>
      <c r="D2376" s="9"/>
      <c r="E2376" s="9"/>
      <c r="F2376" s="9"/>
      <c r="G2376" s="9"/>
      <c r="H2376" s="9"/>
      <c r="I2376" s="7">
        <v>2129013</v>
      </c>
      <c r="J2376" s="7">
        <v>7458905</v>
      </c>
      <c r="K2376" s="7">
        <v>5079131</v>
      </c>
      <c r="L2376" s="7">
        <v>5791668</v>
      </c>
      <c r="M2376" s="9"/>
      <c r="N2376" s="8">
        <v>28706677.25</v>
      </c>
      <c r="O2376" s="8">
        <v>34591958.82</v>
      </c>
      <c r="P2376" s="8">
        <v>42848112.189999998</v>
      </c>
      <c r="Q2376" s="8">
        <v>60719268.609999999</v>
      </c>
      <c r="R2376" s="8">
        <v>68865879.019999996</v>
      </c>
    </row>
    <row r="2377" spans="1:18" x14ac:dyDescent="0.4">
      <c r="A2377" s="13" t="s">
        <v>3254</v>
      </c>
      <c r="B2377" s="4" t="s">
        <v>5436</v>
      </c>
      <c r="C2377" s="13">
        <v>12</v>
      </c>
      <c r="D2377" s="9"/>
      <c r="E2377" s="9"/>
      <c r="F2377" s="9"/>
      <c r="G2377" s="9"/>
      <c r="H2377" s="7">
        <v>26128854</v>
      </c>
      <c r="I2377" s="7">
        <v>46721914</v>
      </c>
      <c r="J2377" s="7">
        <v>63545219</v>
      </c>
      <c r="K2377" s="7">
        <v>-87628392</v>
      </c>
      <c r="L2377" s="7">
        <v>-55299125</v>
      </c>
      <c r="M2377" s="9"/>
      <c r="N2377" s="9"/>
      <c r="O2377" s="9"/>
      <c r="P2377" s="9"/>
      <c r="Q2377" s="9"/>
      <c r="R2377" s="9"/>
    </row>
    <row r="2378" spans="1:18" x14ac:dyDescent="0.4">
      <c r="A2378" s="13" t="s">
        <v>3255</v>
      </c>
      <c r="B2378" s="4" t="s">
        <v>5437</v>
      </c>
      <c r="C2378" s="13">
        <v>12</v>
      </c>
      <c r="D2378" s="9"/>
      <c r="E2378" s="9"/>
      <c r="F2378" s="9"/>
      <c r="G2378" s="9"/>
      <c r="H2378" s="9"/>
      <c r="I2378" s="9"/>
      <c r="J2378" s="9"/>
      <c r="K2378" s="9"/>
      <c r="L2378" s="9"/>
      <c r="M2378" s="9"/>
      <c r="N2378" s="8">
        <v>5758181.8799999999</v>
      </c>
      <c r="O2378" s="9"/>
      <c r="P2378" s="8">
        <v>8299232.1100000003</v>
      </c>
      <c r="Q2378" s="8">
        <v>-3375465.23</v>
      </c>
      <c r="R2378" s="8">
        <v>-8021341.0099999998</v>
      </c>
    </row>
    <row r="2379" spans="1:18" x14ac:dyDescent="0.4">
      <c r="A2379" s="13" t="s">
        <v>882</v>
      </c>
      <c r="B2379" s="4" t="s">
        <v>1429</v>
      </c>
      <c r="C2379" s="13">
        <v>12</v>
      </c>
      <c r="D2379" s="9"/>
      <c r="E2379" s="9"/>
      <c r="F2379" s="9"/>
      <c r="G2379" s="9"/>
      <c r="H2379" s="9"/>
      <c r="I2379" s="7">
        <v>-7805849</v>
      </c>
      <c r="J2379" s="7">
        <v>-21228054</v>
      </c>
      <c r="K2379" s="7">
        <v>-27224079</v>
      </c>
      <c r="L2379" s="7">
        <v>-6068746</v>
      </c>
      <c r="M2379" s="7">
        <v>13857569</v>
      </c>
      <c r="N2379" s="7">
        <v>2153737</v>
      </c>
      <c r="O2379" s="7">
        <v>15185391</v>
      </c>
      <c r="P2379" s="7">
        <v>29519226</v>
      </c>
      <c r="Q2379" s="8">
        <v>51409778.789999999</v>
      </c>
      <c r="R2379" s="9"/>
    </row>
    <row r="2380" spans="1:18" x14ac:dyDescent="0.4">
      <c r="A2380" s="13" t="s">
        <v>3256</v>
      </c>
      <c r="B2380" s="4" t="s">
        <v>5438</v>
      </c>
      <c r="C2380" s="13">
        <v>12</v>
      </c>
      <c r="D2380" s="9"/>
      <c r="E2380" s="9"/>
      <c r="F2380" s="9"/>
      <c r="G2380" s="9"/>
      <c r="H2380" s="9"/>
      <c r="I2380" s="9"/>
      <c r="J2380" s="9"/>
      <c r="K2380" s="9"/>
      <c r="L2380" s="9"/>
      <c r="M2380" s="9"/>
      <c r="N2380" s="9"/>
      <c r="O2380" s="8">
        <v>6058109.0499999998</v>
      </c>
      <c r="P2380" s="8">
        <v>8601869.2599999998</v>
      </c>
      <c r="Q2380" s="8">
        <v>11693294.48</v>
      </c>
      <c r="R2380" s="9"/>
    </row>
    <row r="2381" spans="1:18" x14ac:dyDescent="0.4">
      <c r="A2381" s="13" t="s">
        <v>3257</v>
      </c>
      <c r="B2381" s="4" t="s">
        <v>5439</v>
      </c>
      <c r="C2381" s="13">
        <v>12</v>
      </c>
      <c r="D2381" s="9"/>
      <c r="E2381" s="9"/>
      <c r="F2381" s="9"/>
      <c r="G2381" s="9"/>
      <c r="H2381" s="9"/>
      <c r="I2381" s="7">
        <v>3390104</v>
      </c>
      <c r="J2381" s="7">
        <v>-897994</v>
      </c>
      <c r="K2381" s="7">
        <v>-3889875</v>
      </c>
      <c r="L2381" s="7">
        <v>1610511</v>
      </c>
      <c r="M2381" s="8">
        <v>6062576.2699999996</v>
      </c>
      <c r="N2381" s="8">
        <v>3687427.63</v>
      </c>
      <c r="O2381" s="8">
        <v>-2099323.7200000002</v>
      </c>
      <c r="P2381" s="9"/>
      <c r="Q2381" s="8">
        <v>-3173013.98</v>
      </c>
      <c r="R2381" s="8">
        <v>-8575317.5500000007</v>
      </c>
    </row>
    <row r="2382" spans="1:18" x14ac:dyDescent="0.4">
      <c r="A2382" s="13" t="s">
        <v>3258</v>
      </c>
      <c r="B2382" s="4" t="s">
        <v>5440</v>
      </c>
      <c r="C2382" s="13">
        <v>12</v>
      </c>
      <c r="D2382" s="9"/>
      <c r="E2382" s="9"/>
      <c r="F2382" s="9"/>
      <c r="G2382" s="9"/>
      <c r="H2382" s="9"/>
      <c r="I2382" s="9"/>
      <c r="J2382" s="9"/>
      <c r="K2382" s="9"/>
      <c r="L2382" s="9"/>
      <c r="M2382" s="9"/>
      <c r="N2382" s="8">
        <v>9826560.8399999999</v>
      </c>
      <c r="O2382" s="8">
        <v>4066091.11</v>
      </c>
      <c r="P2382" s="8">
        <v>147243.20000000001</v>
      </c>
      <c r="Q2382" s="8">
        <v>-2523185.66</v>
      </c>
      <c r="R2382" s="8">
        <v>3255326.09</v>
      </c>
    </row>
    <row r="2383" spans="1:18" x14ac:dyDescent="0.4">
      <c r="A2383" s="13" t="s">
        <v>3259</v>
      </c>
      <c r="B2383" s="4" t="s">
        <v>5441</v>
      </c>
      <c r="C2383" s="13">
        <v>12</v>
      </c>
      <c r="D2383" s="9"/>
      <c r="E2383" s="9"/>
      <c r="F2383" s="9"/>
      <c r="G2383" s="9"/>
      <c r="H2383" s="9"/>
      <c r="I2383" s="7">
        <v>1606516</v>
      </c>
      <c r="J2383" s="7">
        <v>-635098</v>
      </c>
      <c r="K2383" s="7">
        <v>-2906167</v>
      </c>
      <c r="L2383" s="7">
        <v>1735804</v>
      </c>
      <c r="M2383" s="8">
        <v>7980823.2599999998</v>
      </c>
      <c r="N2383" s="8">
        <v>5970897.5999999996</v>
      </c>
      <c r="O2383" s="8">
        <v>-7700454.7699999996</v>
      </c>
      <c r="P2383" s="8">
        <v>-3156935.86</v>
      </c>
      <c r="Q2383" s="8">
        <v>-108387.5</v>
      </c>
      <c r="R2383" s="8">
        <v>-3316646.42</v>
      </c>
    </row>
    <row r="2384" spans="1:18" x14ac:dyDescent="0.4">
      <c r="A2384" s="13" t="s">
        <v>3260</v>
      </c>
      <c r="B2384" s="4" t="s">
        <v>5442</v>
      </c>
      <c r="C2384" s="13">
        <v>12</v>
      </c>
      <c r="D2384" s="9"/>
      <c r="E2384" s="9"/>
      <c r="F2384" s="9"/>
      <c r="G2384" s="9"/>
      <c r="H2384" s="9"/>
      <c r="I2384" s="9"/>
      <c r="J2384" s="9"/>
      <c r="K2384" s="9"/>
      <c r="L2384" s="9"/>
      <c r="M2384" s="9"/>
      <c r="N2384" s="8">
        <v>5293589.84</v>
      </c>
      <c r="O2384" s="8">
        <v>7752941.8399999999</v>
      </c>
      <c r="P2384" s="8">
        <v>5768159.1600000001</v>
      </c>
      <c r="Q2384" s="8">
        <v>10062465.25</v>
      </c>
      <c r="R2384" s="8">
        <v>9093619.9600000009</v>
      </c>
    </row>
    <row r="2385" spans="1:18" x14ac:dyDescent="0.4">
      <c r="A2385" s="13" t="s">
        <v>883</v>
      </c>
      <c r="B2385" s="4" t="s">
        <v>1430</v>
      </c>
      <c r="C2385" s="13">
        <v>12</v>
      </c>
      <c r="D2385" s="9"/>
      <c r="E2385" s="9"/>
      <c r="F2385" s="9"/>
      <c r="G2385" s="9"/>
      <c r="H2385" s="9"/>
      <c r="I2385" s="7">
        <v>-12231860</v>
      </c>
      <c r="J2385" s="7">
        <v>2183760</v>
      </c>
      <c r="K2385" s="7">
        <v>3343369</v>
      </c>
      <c r="L2385" s="7">
        <v>759245</v>
      </c>
      <c r="M2385" s="9"/>
      <c r="N2385" s="8">
        <v>2308475.5699999998</v>
      </c>
      <c r="O2385" s="8">
        <v>786579.97</v>
      </c>
      <c r="P2385" s="8">
        <v>-578033.85</v>
      </c>
      <c r="Q2385" s="8">
        <v>631391.55000000005</v>
      </c>
      <c r="R2385" s="8">
        <v>524690.35</v>
      </c>
    </row>
    <row r="2386" spans="1:18" x14ac:dyDescent="0.4">
      <c r="A2386" s="13" t="s">
        <v>3261</v>
      </c>
      <c r="B2386" s="4" t="s">
        <v>5443</v>
      </c>
      <c r="C2386" s="13">
        <v>12</v>
      </c>
      <c r="D2386" s="9"/>
      <c r="E2386" s="9"/>
      <c r="F2386" s="9"/>
      <c r="G2386" s="9"/>
      <c r="H2386" s="9"/>
      <c r="I2386" s="7">
        <v>2912692</v>
      </c>
      <c r="J2386" s="7">
        <v>-1724255</v>
      </c>
      <c r="K2386" s="7">
        <v>-10387856</v>
      </c>
      <c r="L2386" s="7">
        <v>-7135436</v>
      </c>
      <c r="M2386" s="9"/>
      <c r="N2386" s="9"/>
      <c r="O2386" s="9"/>
      <c r="P2386" s="9"/>
      <c r="Q2386" s="9"/>
      <c r="R2386" s="9"/>
    </row>
    <row r="2387" spans="1:18" x14ac:dyDescent="0.4">
      <c r="A2387" s="13" t="s">
        <v>3262</v>
      </c>
      <c r="B2387" s="4" t="s">
        <v>5444</v>
      </c>
      <c r="C2387" s="13">
        <v>12</v>
      </c>
      <c r="D2387" s="9"/>
      <c r="E2387" s="9"/>
      <c r="F2387" s="9"/>
      <c r="G2387" s="9"/>
      <c r="H2387" s="9"/>
      <c r="I2387" s="7">
        <v>7270457</v>
      </c>
      <c r="J2387" s="7">
        <v>2932190</v>
      </c>
      <c r="K2387" s="7">
        <v>-4901777</v>
      </c>
      <c r="L2387" s="7">
        <v>-3747741</v>
      </c>
      <c r="M2387" s="9"/>
      <c r="N2387" s="8">
        <v>2162903.5</v>
      </c>
      <c r="O2387" s="8">
        <v>-3637991.21</v>
      </c>
      <c r="P2387" s="8">
        <v>-27504757.219999999</v>
      </c>
      <c r="Q2387" s="9"/>
      <c r="R2387" s="9"/>
    </row>
    <row r="2388" spans="1:18" x14ac:dyDescent="0.4">
      <c r="A2388" s="13" t="s">
        <v>3263</v>
      </c>
      <c r="B2388" s="4" t="s">
        <v>5445</v>
      </c>
      <c r="C2388" s="13">
        <v>12</v>
      </c>
      <c r="D2388" s="9"/>
      <c r="E2388" s="9"/>
      <c r="F2388" s="9"/>
      <c r="G2388" s="9"/>
      <c r="H2388" s="9"/>
      <c r="I2388" s="7">
        <v>2684035</v>
      </c>
      <c r="J2388" s="7">
        <v>2844026</v>
      </c>
      <c r="K2388" s="7">
        <v>2805010</v>
      </c>
      <c r="L2388" s="7">
        <v>1653769</v>
      </c>
      <c r="M2388" s="9"/>
      <c r="N2388" s="8">
        <v>4308853.21</v>
      </c>
      <c r="O2388" s="8">
        <v>2288719.2799999998</v>
      </c>
      <c r="P2388" s="8">
        <v>2613713.86</v>
      </c>
      <c r="Q2388" s="8">
        <v>1548826.84</v>
      </c>
      <c r="R2388" s="8">
        <v>1519653.15</v>
      </c>
    </row>
    <row r="2389" spans="1:18" x14ac:dyDescent="0.4">
      <c r="A2389" s="13" t="s">
        <v>884</v>
      </c>
      <c r="B2389" s="4" t="s">
        <v>1431</v>
      </c>
      <c r="C2389" s="13">
        <v>12</v>
      </c>
      <c r="D2389" s="9"/>
      <c r="E2389" s="9"/>
      <c r="F2389" s="9"/>
      <c r="G2389" s="9"/>
      <c r="H2389" s="9"/>
      <c r="I2389" s="7">
        <v>9747899</v>
      </c>
      <c r="J2389" s="7">
        <v>9068928</v>
      </c>
      <c r="K2389" s="7">
        <v>10291833</v>
      </c>
      <c r="L2389" s="7">
        <v>9677807</v>
      </c>
      <c r="M2389" s="9"/>
      <c r="N2389" s="8">
        <v>17351743.48</v>
      </c>
      <c r="O2389" s="8">
        <v>21002597.859999999</v>
      </c>
      <c r="P2389" s="8">
        <v>26986412.84</v>
      </c>
      <c r="Q2389" s="8">
        <v>30678400.940000001</v>
      </c>
      <c r="R2389" s="8">
        <v>31193284.399999999</v>
      </c>
    </row>
    <row r="2390" spans="1:18" x14ac:dyDescent="0.4">
      <c r="A2390" s="13" t="s">
        <v>3264</v>
      </c>
      <c r="B2390" s="4" t="s">
        <v>5446</v>
      </c>
      <c r="C2390" s="13">
        <v>12</v>
      </c>
      <c r="D2390" s="9"/>
      <c r="E2390" s="9"/>
      <c r="F2390" s="9"/>
      <c r="G2390" s="9"/>
      <c r="H2390" s="9"/>
      <c r="I2390" s="9"/>
      <c r="J2390" s="9"/>
      <c r="K2390" s="9"/>
      <c r="L2390" s="9"/>
      <c r="M2390" s="9"/>
      <c r="N2390" s="8">
        <v>-2726855.06</v>
      </c>
      <c r="O2390" s="8">
        <v>2056761.68</v>
      </c>
      <c r="P2390" s="8">
        <v>2009791.11</v>
      </c>
      <c r="Q2390" s="7">
        <v>10332795</v>
      </c>
      <c r="R2390" s="7">
        <v>6752790</v>
      </c>
    </row>
    <row r="2391" spans="1:18" x14ac:dyDescent="0.4">
      <c r="A2391" s="13" t="s">
        <v>885</v>
      </c>
      <c r="B2391" s="4" t="s">
        <v>1432</v>
      </c>
      <c r="C2391" s="13">
        <v>12</v>
      </c>
      <c r="D2391" s="9"/>
      <c r="E2391" s="9"/>
      <c r="F2391" s="9"/>
      <c r="G2391" s="9"/>
      <c r="H2391" s="9"/>
      <c r="I2391" s="7">
        <v>10234870</v>
      </c>
      <c r="J2391" s="7">
        <v>7152615</v>
      </c>
      <c r="K2391" s="7">
        <v>1500624</v>
      </c>
      <c r="L2391" s="7">
        <v>2072209</v>
      </c>
      <c r="M2391" s="9"/>
      <c r="N2391" s="8">
        <v>2668156.29</v>
      </c>
      <c r="O2391" s="8">
        <v>3207054.81</v>
      </c>
      <c r="P2391" s="8">
        <v>2182727.39</v>
      </c>
      <c r="Q2391" s="8">
        <v>-27422956.420000002</v>
      </c>
      <c r="R2391" s="8">
        <v>-32499667.18</v>
      </c>
    </row>
    <row r="2392" spans="1:18" x14ac:dyDescent="0.4">
      <c r="A2392" s="13" t="s">
        <v>3265</v>
      </c>
      <c r="B2392" s="4" t="s">
        <v>5447</v>
      </c>
      <c r="C2392" s="13">
        <v>12</v>
      </c>
      <c r="D2392" s="9"/>
      <c r="E2392" s="9"/>
      <c r="F2392" s="9"/>
      <c r="G2392" s="9"/>
      <c r="H2392" s="9"/>
      <c r="I2392" s="9"/>
      <c r="J2392" s="9"/>
      <c r="K2392" s="9"/>
      <c r="L2392" s="9"/>
      <c r="M2392" s="9"/>
      <c r="N2392" s="9"/>
      <c r="O2392" s="9"/>
      <c r="P2392" s="9"/>
      <c r="Q2392" s="9"/>
      <c r="R2392" s="8">
        <v>-10647745.5</v>
      </c>
    </row>
    <row r="2393" spans="1:18" x14ac:dyDescent="0.4">
      <c r="A2393" s="13" t="s">
        <v>176</v>
      </c>
      <c r="B2393" s="4" t="s">
        <v>384</v>
      </c>
      <c r="C2393" s="13">
        <v>12</v>
      </c>
      <c r="D2393" s="9"/>
      <c r="E2393" s="9"/>
      <c r="F2393" s="9"/>
      <c r="G2393" s="9"/>
      <c r="H2393" s="9"/>
      <c r="I2393" s="7">
        <v>248627797</v>
      </c>
      <c r="J2393" s="7">
        <v>255206794</v>
      </c>
      <c r="K2393" s="7">
        <v>300579821</v>
      </c>
      <c r="L2393" s="7">
        <v>340218096</v>
      </c>
      <c r="M2393" s="8">
        <v>372850841.45999998</v>
      </c>
      <c r="N2393" s="8">
        <v>365338659.92000002</v>
      </c>
      <c r="O2393" s="8">
        <v>369838194.38</v>
      </c>
      <c r="P2393" s="8">
        <v>563751120.08000004</v>
      </c>
      <c r="Q2393" s="8">
        <v>772909945.49000001</v>
      </c>
      <c r="R2393" s="8">
        <v>848103454.10000002</v>
      </c>
    </row>
    <row r="2394" spans="1:18" x14ac:dyDescent="0.4">
      <c r="A2394" s="13" t="s">
        <v>3266</v>
      </c>
      <c r="B2394" s="4" t="s">
        <v>5448</v>
      </c>
      <c r="C2394" s="13">
        <v>12</v>
      </c>
      <c r="D2394" s="9"/>
      <c r="E2394" s="9"/>
      <c r="F2394" s="9"/>
      <c r="G2394" s="9"/>
      <c r="H2394" s="9"/>
      <c r="I2394" s="7">
        <v>3274324</v>
      </c>
      <c r="J2394" s="7">
        <v>2011692</v>
      </c>
      <c r="K2394" s="7">
        <v>8403205</v>
      </c>
      <c r="L2394" s="7">
        <v>4431528</v>
      </c>
      <c r="M2394" s="9"/>
      <c r="N2394" s="8">
        <v>24678405.039999999</v>
      </c>
      <c r="O2394" s="8">
        <v>31424370.289999999</v>
      </c>
      <c r="P2394" s="8">
        <v>19011977.670000002</v>
      </c>
      <c r="Q2394" s="8">
        <v>9442378.3000000007</v>
      </c>
      <c r="R2394" s="8">
        <v>-25782419.140000001</v>
      </c>
    </row>
    <row r="2395" spans="1:18" x14ac:dyDescent="0.4">
      <c r="A2395" s="13" t="s">
        <v>3267</v>
      </c>
      <c r="B2395" s="4" t="s">
        <v>5449</v>
      </c>
      <c r="C2395" s="13">
        <v>12</v>
      </c>
      <c r="D2395" s="9"/>
      <c r="E2395" s="9"/>
      <c r="F2395" s="9"/>
      <c r="G2395" s="9"/>
      <c r="H2395" s="9"/>
      <c r="I2395" s="7">
        <v>4436481</v>
      </c>
      <c r="J2395" s="7">
        <v>3499434</v>
      </c>
      <c r="K2395" s="7">
        <v>-1235218</v>
      </c>
      <c r="L2395" s="7">
        <v>6467163</v>
      </c>
      <c r="M2395" s="8">
        <v>6879484.7599999998</v>
      </c>
      <c r="N2395" s="8">
        <v>6787310.2999999998</v>
      </c>
      <c r="O2395" s="8">
        <v>-4687061.4400000004</v>
      </c>
      <c r="P2395" s="8">
        <v>3971130.73</v>
      </c>
      <c r="Q2395" s="8">
        <v>4057855.55</v>
      </c>
      <c r="R2395" s="9"/>
    </row>
    <row r="2396" spans="1:18" x14ac:dyDescent="0.4">
      <c r="A2396" s="13" t="s">
        <v>3268</v>
      </c>
      <c r="B2396" s="4" t="s">
        <v>5450</v>
      </c>
      <c r="C2396" s="13">
        <v>12</v>
      </c>
      <c r="D2396" s="9"/>
      <c r="E2396" s="9"/>
      <c r="F2396" s="9"/>
      <c r="G2396" s="9"/>
      <c r="H2396" s="9"/>
      <c r="I2396" s="7">
        <v>-1286718</v>
      </c>
      <c r="J2396" s="7">
        <v>110557</v>
      </c>
      <c r="K2396" s="7">
        <v>-914428</v>
      </c>
      <c r="L2396" s="7">
        <v>1266532</v>
      </c>
      <c r="M2396" s="9"/>
      <c r="N2396" s="8">
        <v>-4302709.34</v>
      </c>
      <c r="O2396" s="8">
        <v>-3308753.54</v>
      </c>
      <c r="P2396" s="8">
        <v>-7462863.0700000003</v>
      </c>
      <c r="Q2396" s="8">
        <v>1445319.83</v>
      </c>
      <c r="R2396" s="8">
        <v>1625225.91</v>
      </c>
    </row>
    <row r="2397" spans="1:18" x14ac:dyDescent="0.4">
      <c r="A2397" s="13" t="s">
        <v>3269</v>
      </c>
      <c r="B2397" s="4" t="s">
        <v>5451</v>
      </c>
      <c r="C2397" s="13">
        <v>12</v>
      </c>
      <c r="D2397" s="9"/>
      <c r="E2397" s="9"/>
      <c r="F2397" s="9"/>
      <c r="G2397" s="9"/>
      <c r="H2397" s="9"/>
      <c r="I2397" s="9"/>
      <c r="J2397" s="9"/>
      <c r="K2397" s="7">
        <v>9320569</v>
      </c>
      <c r="L2397" s="7">
        <v>27924684</v>
      </c>
      <c r="M2397" s="9"/>
      <c r="N2397" s="8">
        <v>15464379.76</v>
      </c>
      <c r="O2397" s="8">
        <v>10643893.560000001</v>
      </c>
      <c r="P2397" s="8">
        <v>5713843.0999999996</v>
      </c>
      <c r="Q2397" s="8">
        <v>-505325.78</v>
      </c>
      <c r="R2397" s="8">
        <v>5759128.7800000003</v>
      </c>
    </row>
    <row r="2398" spans="1:18" x14ac:dyDescent="0.4">
      <c r="A2398" s="13" t="s">
        <v>3270</v>
      </c>
      <c r="B2398" s="4" t="s">
        <v>5452</v>
      </c>
      <c r="C2398" s="13">
        <v>12</v>
      </c>
      <c r="D2398" s="9"/>
      <c r="E2398" s="9"/>
      <c r="F2398" s="9"/>
      <c r="G2398" s="9"/>
      <c r="H2398" s="9"/>
      <c r="I2398" s="9"/>
      <c r="J2398" s="7">
        <v>5826471</v>
      </c>
      <c r="K2398" s="7">
        <v>1053355</v>
      </c>
      <c r="L2398" s="7">
        <v>1597604</v>
      </c>
      <c r="M2398" s="9"/>
      <c r="N2398" s="8">
        <v>5145977.33</v>
      </c>
      <c r="O2398" s="8">
        <v>8007126.1200000001</v>
      </c>
      <c r="P2398" s="8">
        <v>4755801.59</v>
      </c>
      <c r="Q2398" s="8">
        <v>4461163.9400000004</v>
      </c>
      <c r="R2398" s="8">
        <v>7532652.9100000001</v>
      </c>
    </row>
    <row r="2399" spans="1:18" x14ac:dyDescent="0.4">
      <c r="A2399" s="13" t="s">
        <v>3271</v>
      </c>
      <c r="B2399" s="4" t="s">
        <v>5453</v>
      </c>
      <c r="C2399" s="13">
        <v>12</v>
      </c>
      <c r="D2399" s="9"/>
      <c r="E2399" s="9"/>
      <c r="F2399" s="9"/>
      <c r="G2399" s="9"/>
      <c r="H2399" s="9"/>
      <c r="I2399" s="9"/>
      <c r="J2399" s="9"/>
      <c r="K2399" s="9"/>
      <c r="L2399" s="9"/>
      <c r="M2399" s="9"/>
      <c r="N2399" s="9"/>
      <c r="O2399" s="9"/>
      <c r="P2399" s="8">
        <v>4935663.83</v>
      </c>
      <c r="Q2399" s="9"/>
      <c r="R2399" s="8">
        <v>604132.59</v>
      </c>
    </row>
    <row r="2400" spans="1:18" x14ac:dyDescent="0.4">
      <c r="A2400" s="13" t="s">
        <v>886</v>
      </c>
      <c r="B2400" s="4" t="s">
        <v>1433</v>
      </c>
      <c r="C2400" s="13">
        <v>12</v>
      </c>
      <c r="D2400" s="9"/>
      <c r="E2400" s="9"/>
      <c r="F2400" s="9"/>
      <c r="G2400" s="9"/>
      <c r="H2400" s="9"/>
      <c r="I2400" s="7">
        <v>19940551</v>
      </c>
      <c r="J2400" s="7">
        <v>57605783</v>
      </c>
      <c r="K2400" s="7">
        <v>21156925</v>
      </c>
      <c r="L2400" s="7">
        <v>6081450</v>
      </c>
      <c r="M2400" s="9"/>
      <c r="N2400" s="8">
        <v>9310207.8599999994</v>
      </c>
      <c r="O2400" s="8">
        <v>-12545615.310000001</v>
      </c>
      <c r="P2400" s="8">
        <v>-13460970.640000001</v>
      </c>
      <c r="Q2400" s="8">
        <v>895746.34</v>
      </c>
      <c r="R2400" s="8">
        <v>-104689.44</v>
      </c>
    </row>
    <row r="2401" spans="1:18" x14ac:dyDescent="0.4">
      <c r="A2401" s="13" t="s">
        <v>3272</v>
      </c>
      <c r="B2401" s="4" t="s">
        <v>5454</v>
      </c>
      <c r="C2401" s="13">
        <v>12</v>
      </c>
      <c r="D2401" s="9"/>
      <c r="E2401" s="9"/>
      <c r="F2401" s="9"/>
      <c r="G2401" s="9"/>
      <c r="H2401" s="9"/>
      <c r="I2401" s="7">
        <v>4695212</v>
      </c>
      <c r="J2401" s="7">
        <v>5495505</v>
      </c>
      <c r="K2401" s="7">
        <v>2261875</v>
      </c>
      <c r="L2401" s="7">
        <v>-1765471</v>
      </c>
      <c r="M2401" s="8">
        <v>3987579.18</v>
      </c>
      <c r="N2401" s="8">
        <v>28846946.710000001</v>
      </c>
      <c r="O2401" s="8">
        <v>24272118.050000001</v>
      </c>
      <c r="P2401" s="8">
        <v>12981769.49</v>
      </c>
      <c r="Q2401" s="8">
        <v>12954491.310000001</v>
      </c>
      <c r="R2401" s="8">
        <v>16587283.359999999</v>
      </c>
    </row>
    <row r="2402" spans="1:18" x14ac:dyDescent="0.4">
      <c r="A2402" s="13" t="s">
        <v>3273</v>
      </c>
      <c r="B2402" s="4" t="s">
        <v>5455</v>
      </c>
      <c r="C2402" s="13">
        <v>12</v>
      </c>
      <c r="D2402" s="9"/>
      <c r="E2402" s="9"/>
      <c r="F2402" s="9"/>
      <c r="G2402" s="9"/>
      <c r="H2402" s="9"/>
      <c r="I2402" s="7">
        <v>3699321</v>
      </c>
      <c r="J2402" s="7">
        <v>3870674</v>
      </c>
      <c r="K2402" s="7">
        <v>3131845</v>
      </c>
      <c r="L2402" s="7">
        <v>4592625</v>
      </c>
      <c r="M2402" s="8">
        <v>1125075.96</v>
      </c>
      <c r="N2402" s="8">
        <v>-892013.03</v>
      </c>
      <c r="O2402" s="8">
        <v>-1614015.29</v>
      </c>
      <c r="P2402" s="8">
        <v>2718053.6</v>
      </c>
      <c r="Q2402" s="8">
        <v>3241603.76</v>
      </c>
      <c r="R2402" s="8">
        <v>3586859.78</v>
      </c>
    </row>
    <row r="2403" spans="1:18" x14ac:dyDescent="0.4">
      <c r="A2403" s="13" t="s">
        <v>3274</v>
      </c>
      <c r="B2403" s="4" t="s">
        <v>5456</v>
      </c>
      <c r="C2403" s="13">
        <v>12</v>
      </c>
      <c r="D2403" s="9"/>
      <c r="E2403" s="9"/>
      <c r="F2403" s="9"/>
      <c r="G2403" s="9"/>
      <c r="H2403" s="9"/>
      <c r="I2403" s="9"/>
      <c r="J2403" s="7">
        <v>1443820</v>
      </c>
      <c r="K2403" s="7">
        <v>1601004</v>
      </c>
      <c r="L2403" s="7">
        <v>1975774</v>
      </c>
      <c r="M2403" s="7">
        <v>1152503</v>
      </c>
      <c r="N2403" s="8">
        <v>1653959.94</v>
      </c>
      <c r="O2403" s="8">
        <v>601942.99</v>
      </c>
      <c r="P2403" s="8">
        <v>2891798.89</v>
      </c>
      <c r="Q2403" s="8">
        <v>890956.66</v>
      </c>
      <c r="R2403" s="9"/>
    </row>
    <row r="2404" spans="1:18" x14ac:dyDescent="0.4">
      <c r="A2404" s="13" t="s">
        <v>3275</v>
      </c>
      <c r="B2404" s="4" t="s">
        <v>5457</v>
      </c>
      <c r="C2404" s="13">
        <v>12</v>
      </c>
      <c r="D2404" s="9"/>
      <c r="E2404" s="9"/>
      <c r="F2404" s="9"/>
      <c r="G2404" s="9"/>
      <c r="H2404" s="9"/>
      <c r="I2404" s="7">
        <v>6036867</v>
      </c>
      <c r="J2404" s="7">
        <v>1735093</v>
      </c>
      <c r="K2404" s="7">
        <v>3124125</v>
      </c>
      <c r="L2404" s="7">
        <v>4006220</v>
      </c>
      <c r="M2404" s="9"/>
      <c r="N2404" s="8">
        <v>3267504.44</v>
      </c>
      <c r="O2404" s="8">
        <v>3729432.16</v>
      </c>
      <c r="P2404" s="8">
        <v>4185380.64</v>
      </c>
      <c r="Q2404" s="8">
        <v>-1078356.57</v>
      </c>
      <c r="R2404" s="8">
        <v>-395234.28</v>
      </c>
    </row>
    <row r="2405" spans="1:18" x14ac:dyDescent="0.4">
      <c r="A2405" s="13" t="s">
        <v>3276</v>
      </c>
      <c r="B2405" s="4" t="s">
        <v>5458</v>
      </c>
      <c r="C2405" s="13">
        <v>12</v>
      </c>
      <c r="D2405" s="9"/>
      <c r="E2405" s="9"/>
      <c r="F2405" s="9"/>
      <c r="G2405" s="9"/>
      <c r="H2405" s="9"/>
      <c r="I2405" s="9"/>
      <c r="J2405" s="9"/>
      <c r="K2405" s="9"/>
      <c r="L2405" s="9"/>
      <c r="M2405" s="9"/>
      <c r="N2405" s="8">
        <v>5117489.66</v>
      </c>
      <c r="O2405" s="8">
        <v>3105668.22</v>
      </c>
      <c r="P2405" s="8">
        <v>3143953.73</v>
      </c>
      <c r="Q2405" s="8">
        <v>-1508090.01</v>
      </c>
      <c r="R2405" s="8">
        <v>3430927.1</v>
      </c>
    </row>
    <row r="2406" spans="1:18" x14ac:dyDescent="0.4">
      <c r="A2406" s="13" t="s">
        <v>3277</v>
      </c>
      <c r="B2406" s="4" t="s">
        <v>5459</v>
      </c>
      <c r="C2406" s="13">
        <v>12</v>
      </c>
      <c r="D2406" s="9"/>
      <c r="E2406" s="9"/>
      <c r="F2406" s="9"/>
      <c r="G2406" s="9"/>
      <c r="H2406" s="9"/>
      <c r="I2406" s="7">
        <v>13726169</v>
      </c>
      <c r="J2406" s="7">
        <v>11390563</v>
      </c>
      <c r="K2406" s="7">
        <v>21815045</v>
      </c>
      <c r="L2406" s="7">
        <v>18613167</v>
      </c>
      <c r="M2406" s="9"/>
      <c r="N2406" s="8">
        <v>15360283.460000001</v>
      </c>
      <c r="O2406" s="8">
        <v>-22089122.93</v>
      </c>
      <c r="P2406" s="9"/>
      <c r="Q2406" s="9"/>
      <c r="R2406" s="9"/>
    </row>
    <row r="2407" spans="1:18" x14ac:dyDescent="0.4">
      <c r="A2407" s="13" t="s">
        <v>3278</v>
      </c>
      <c r="B2407" s="4" t="s">
        <v>5460</v>
      </c>
      <c r="C2407" s="13">
        <v>12</v>
      </c>
      <c r="D2407" s="9"/>
      <c r="E2407" s="9"/>
      <c r="F2407" s="9"/>
      <c r="G2407" s="9"/>
      <c r="H2407" s="9"/>
      <c r="I2407" s="7">
        <v>12282061</v>
      </c>
      <c r="J2407" s="7">
        <v>20287806</v>
      </c>
      <c r="K2407" s="7">
        <v>33323410</v>
      </c>
      <c r="L2407" s="7">
        <v>36262166</v>
      </c>
      <c r="M2407" s="9"/>
      <c r="N2407" s="8">
        <v>91150869.349999994</v>
      </c>
      <c r="O2407" s="8">
        <v>134907854.59</v>
      </c>
      <c r="P2407" s="8">
        <v>66233614.469999999</v>
      </c>
      <c r="Q2407" s="8">
        <v>58789361.530000001</v>
      </c>
      <c r="R2407" s="8">
        <v>38223749.189999998</v>
      </c>
    </row>
    <row r="2408" spans="1:18" x14ac:dyDescent="0.4">
      <c r="A2408" s="13" t="s">
        <v>3279</v>
      </c>
      <c r="B2408" s="4" t="s">
        <v>5461</v>
      </c>
      <c r="C2408" s="13">
        <v>12</v>
      </c>
      <c r="D2408" s="9"/>
      <c r="E2408" s="9"/>
      <c r="F2408" s="9"/>
      <c r="G2408" s="9"/>
      <c r="H2408" s="9"/>
      <c r="I2408" s="7">
        <v>3385411</v>
      </c>
      <c r="J2408" s="7">
        <v>3197720</v>
      </c>
      <c r="K2408" s="7">
        <v>6566918</v>
      </c>
      <c r="L2408" s="7">
        <v>7968220</v>
      </c>
      <c r="M2408" s="9"/>
      <c r="N2408" s="8">
        <v>1961512.14</v>
      </c>
      <c r="O2408" s="8">
        <v>4583545.5999999996</v>
      </c>
      <c r="P2408" s="8">
        <v>2228347.64</v>
      </c>
      <c r="Q2408" s="8">
        <v>-7299939.4800000004</v>
      </c>
      <c r="R2408" s="8">
        <v>-3401772.39</v>
      </c>
    </row>
    <row r="2409" spans="1:18" x14ac:dyDescent="0.4">
      <c r="A2409" s="13" t="s">
        <v>3280</v>
      </c>
      <c r="B2409" s="4" t="s">
        <v>5462</v>
      </c>
      <c r="C2409" s="13">
        <v>12</v>
      </c>
      <c r="D2409" s="9"/>
      <c r="E2409" s="9"/>
      <c r="F2409" s="9"/>
      <c r="G2409" s="9"/>
      <c r="H2409" s="9"/>
      <c r="I2409" s="9"/>
      <c r="J2409" s="9"/>
      <c r="K2409" s="9"/>
      <c r="L2409" s="9"/>
      <c r="M2409" s="9"/>
      <c r="N2409" s="9"/>
      <c r="O2409" s="9"/>
      <c r="P2409" s="8">
        <v>9433141.1199999992</v>
      </c>
      <c r="Q2409" s="8">
        <v>2337475.2799999998</v>
      </c>
      <c r="R2409" s="8">
        <v>4177904.87</v>
      </c>
    </row>
    <row r="2410" spans="1:18" x14ac:dyDescent="0.4">
      <c r="A2410" s="13" t="s">
        <v>3281</v>
      </c>
      <c r="B2410" s="4" t="s">
        <v>5463</v>
      </c>
      <c r="C2410" s="13">
        <v>12</v>
      </c>
      <c r="D2410" s="9"/>
      <c r="E2410" s="9"/>
      <c r="F2410" s="9"/>
      <c r="G2410" s="9"/>
      <c r="H2410" s="9"/>
      <c r="I2410" s="9"/>
      <c r="J2410" s="7">
        <v>2058043</v>
      </c>
      <c r="K2410" s="7">
        <v>-373356</v>
      </c>
      <c r="L2410" s="7">
        <v>1029665</v>
      </c>
      <c r="M2410" s="8">
        <v>2055074.94</v>
      </c>
      <c r="N2410" s="8">
        <v>1005645.21</v>
      </c>
      <c r="O2410" s="8">
        <v>-8842799.9700000007</v>
      </c>
      <c r="P2410" s="8">
        <v>14996933.779999999</v>
      </c>
      <c r="Q2410" s="8">
        <v>19550854.010000002</v>
      </c>
      <c r="R2410" s="8">
        <v>12088623.74</v>
      </c>
    </row>
    <row r="2411" spans="1:18" x14ac:dyDescent="0.4">
      <c r="A2411" s="13" t="s">
        <v>3282</v>
      </c>
      <c r="B2411" s="4" t="s">
        <v>5464</v>
      </c>
      <c r="C2411" s="13">
        <v>12</v>
      </c>
      <c r="D2411" s="9"/>
      <c r="E2411" s="9"/>
      <c r="F2411" s="9"/>
      <c r="G2411" s="9"/>
      <c r="H2411" s="9"/>
      <c r="I2411" s="9"/>
      <c r="J2411" s="9"/>
      <c r="K2411" s="7">
        <v>4371883</v>
      </c>
      <c r="L2411" s="7">
        <v>4787683</v>
      </c>
      <c r="M2411" s="7">
        <v>6465178</v>
      </c>
      <c r="N2411" s="9"/>
      <c r="O2411" s="7">
        <v>7025345</v>
      </c>
      <c r="P2411" s="7">
        <v>7606386</v>
      </c>
      <c r="Q2411" s="7">
        <v>9449295</v>
      </c>
      <c r="R2411" s="7">
        <v>12136225</v>
      </c>
    </row>
    <row r="2412" spans="1:18" x14ac:dyDescent="0.4">
      <c r="A2412" s="13" t="s">
        <v>887</v>
      </c>
      <c r="B2412" s="4" t="s">
        <v>1434</v>
      </c>
      <c r="C2412" s="13">
        <v>12</v>
      </c>
      <c r="D2412" s="9"/>
      <c r="E2412" s="9"/>
      <c r="F2412" s="9"/>
      <c r="G2412" s="9"/>
      <c r="H2412" s="9"/>
      <c r="I2412" s="9"/>
      <c r="J2412" s="7">
        <v>5281011</v>
      </c>
      <c r="K2412" s="7">
        <v>3632322</v>
      </c>
      <c r="L2412" s="7">
        <v>14394361</v>
      </c>
      <c r="M2412" s="9"/>
      <c r="N2412" s="8">
        <v>15926398.33</v>
      </c>
      <c r="O2412" s="8">
        <v>17084508.84</v>
      </c>
      <c r="P2412" s="8">
        <v>14101268.529999999</v>
      </c>
      <c r="Q2412" s="8">
        <v>31098116.5</v>
      </c>
      <c r="R2412" s="8">
        <v>34833530.060000002</v>
      </c>
    </row>
    <row r="2413" spans="1:18" x14ac:dyDescent="0.4">
      <c r="A2413" s="13" t="s">
        <v>888</v>
      </c>
      <c r="B2413" s="4" t="s">
        <v>1435</v>
      </c>
      <c r="C2413" s="13">
        <v>12</v>
      </c>
      <c r="D2413" s="9"/>
      <c r="E2413" s="9"/>
      <c r="F2413" s="9"/>
      <c r="G2413" s="9"/>
      <c r="H2413" s="9"/>
      <c r="I2413" s="7">
        <v>2847081</v>
      </c>
      <c r="J2413" s="7">
        <v>1103210</v>
      </c>
      <c r="K2413" s="7">
        <v>1735825</v>
      </c>
      <c r="L2413" s="7">
        <v>416324</v>
      </c>
      <c r="M2413" s="9"/>
      <c r="N2413" s="8">
        <v>-22890352.760000002</v>
      </c>
      <c r="O2413" s="8">
        <v>-7477725.8499999996</v>
      </c>
      <c r="P2413" s="8">
        <v>3111170.27</v>
      </c>
      <c r="Q2413" s="8">
        <v>4852007.3099999996</v>
      </c>
      <c r="R2413" s="8">
        <v>4010398.52</v>
      </c>
    </row>
    <row r="2414" spans="1:18" x14ac:dyDescent="0.4">
      <c r="A2414" s="13" t="s">
        <v>889</v>
      </c>
      <c r="B2414" s="4" t="s">
        <v>1436</v>
      </c>
      <c r="C2414" s="13">
        <v>12</v>
      </c>
      <c r="D2414" s="9"/>
      <c r="E2414" s="9"/>
      <c r="F2414" s="9"/>
      <c r="G2414" s="9"/>
      <c r="H2414" s="9"/>
      <c r="I2414" s="7">
        <v>36809012</v>
      </c>
      <c r="J2414" s="7">
        <v>19702337</v>
      </c>
      <c r="K2414" s="7">
        <v>47219374</v>
      </c>
      <c r="L2414" s="7">
        <v>39540817</v>
      </c>
      <c r="M2414" s="9"/>
      <c r="N2414" s="8">
        <v>57698742.170000002</v>
      </c>
      <c r="O2414" s="8">
        <v>48272352.880000003</v>
      </c>
      <c r="P2414" s="8">
        <v>61197474.600000001</v>
      </c>
      <c r="Q2414" s="8">
        <v>61532342.350000001</v>
      </c>
      <c r="R2414" s="8">
        <v>55814041.710000001</v>
      </c>
    </row>
    <row r="2415" spans="1:18" x14ac:dyDescent="0.4">
      <c r="A2415" s="13" t="s">
        <v>3283</v>
      </c>
      <c r="B2415" s="4" t="s">
        <v>5465</v>
      </c>
      <c r="C2415" s="13">
        <v>12</v>
      </c>
      <c r="D2415" s="9"/>
      <c r="E2415" s="9"/>
      <c r="F2415" s="9"/>
      <c r="G2415" s="9"/>
      <c r="H2415" s="9"/>
      <c r="I2415" s="9"/>
      <c r="J2415" s="7">
        <v>5814657</v>
      </c>
      <c r="K2415" s="7">
        <v>10734268</v>
      </c>
      <c r="L2415" s="7">
        <v>4878417</v>
      </c>
      <c r="M2415" s="8">
        <v>3473179.83</v>
      </c>
      <c r="N2415" s="8">
        <v>1105456.22</v>
      </c>
      <c r="O2415" s="8">
        <v>-1919212.43</v>
      </c>
      <c r="P2415" s="8">
        <v>-4378456.22</v>
      </c>
      <c r="Q2415" s="8">
        <v>3570674.24</v>
      </c>
      <c r="R2415" s="7">
        <v>5117144</v>
      </c>
    </row>
    <row r="2416" spans="1:18" x14ac:dyDescent="0.4">
      <c r="A2416" s="13" t="s">
        <v>890</v>
      </c>
      <c r="B2416" s="4" t="s">
        <v>1437</v>
      </c>
      <c r="C2416" s="13">
        <v>3</v>
      </c>
      <c r="D2416" s="9"/>
      <c r="E2416" s="9"/>
      <c r="F2416" s="9"/>
      <c r="G2416" s="9"/>
      <c r="H2416" s="9"/>
      <c r="I2416" s="7">
        <v>13568633</v>
      </c>
      <c r="J2416" s="7">
        <v>12751337</v>
      </c>
      <c r="K2416" s="7">
        <v>17827561</v>
      </c>
      <c r="L2416" s="7">
        <v>20010930</v>
      </c>
      <c r="M2416" s="9"/>
      <c r="N2416" s="8">
        <v>19200450.059999999</v>
      </c>
      <c r="O2416" s="8">
        <v>21588344.850000001</v>
      </c>
      <c r="P2416" s="7">
        <v>20750052</v>
      </c>
      <c r="Q2416" s="8">
        <v>13146125.32</v>
      </c>
      <c r="R2416" s="9"/>
    </row>
    <row r="2417" spans="1:18" x14ac:dyDescent="0.4">
      <c r="A2417" s="13" t="s">
        <v>3284</v>
      </c>
      <c r="B2417" s="4" t="s">
        <v>5466</v>
      </c>
      <c r="C2417" s="13">
        <v>12</v>
      </c>
      <c r="D2417" s="9"/>
      <c r="E2417" s="9"/>
      <c r="F2417" s="9"/>
      <c r="G2417" s="9"/>
      <c r="H2417" s="9"/>
      <c r="I2417" s="9"/>
      <c r="J2417" s="7">
        <v>7843120</v>
      </c>
      <c r="K2417" s="7">
        <v>8542086</v>
      </c>
      <c r="L2417" s="7">
        <v>7446338</v>
      </c>
      <c r="M2417" s="9"/>
      <c r="N2417" s="8">
        <v>545552.39</v>
      </c>
      <c r="O2417" s="8">
        <v>-1577351.11</v>
      </c>
      <c r="P2417" s="8">
        <v>2182034.19</v>
      </c>
      <c r="Q2417" s="8">
        <v>4219484.47</v>
      </c>
      <c r="R2417" s="8">
        <v>2439130.81</v>
      </c>
    </row>
    <row r="2418" spans="1:18" x14ac:dyDescent="0.4">
      <c r="A2418" s="13" t="s">
        <v>3285</v>
      </c>
      <c r="B2418" s="4" t="s">
        <v>5467</v>
      </c>
      <c r="C2418" s="13">
        <v>12</v>
      </c>
      <c r="D2418" s="9"/>
      <c r="E2418" s="9"/>
      <c r="F2418" s="9"/>
      <c r="G2418" s="9"/>
      <c r="H2418" s="9"/>
      <c r="I2418" s="9"/>
      <c r="J2418" s="7">
        <v>5423381</v>
      </c>
      <c r="K2418" s="7">
        <v>7108241</v>
      </c>
      <c r="L2418" s="7">
        <v>8972699</v>
      </c>
      <c r="M2418" s="8">
        <v>5077479.16</v>
      </c>
      <c r="N2418" s="9"/>
      <c r="O2418" s="8">
        <v>-11937390.199999999</v>
      </c>
      <c r="P2418" s="8">
        <v>-2695264.7</v>
      </c>
      <c r="Q2418" s="8">
        <v>7944687.7800000003</v>
      </c>
      <c r="R2418" s="8">
        <v>-1287951.3899999999</v>
      </c>
    </row>
    <row r="2419" spans="1:18" x14ac:dyDescent="0.4">
      <c r="A2419" s="13" t="s">
        <v>3286</v>
      </c>
      <c r="B2419" s="4" t="s">
        <v>5468</v>
      </c>
      <c r="C2419" s="13">
        <v>12</v>
      </c>
      <c r="D2419" s="9"/>
      <c r="E2419" s="9"/>
      <c r="F2419" s="9"/>
      <c r="G2419" s="9"/>
      <c r="H2419" s="9"/>
      <c r="I2419" s="7">
        <v>3544261</v>
      </c>
      <c r="J2419" s="7">
        <v>3491666</v>
      </c>
      <c r="K2419" s="7">
        <v>1960309</v>
      </c>
      <c r="L2419" s="7">
        <v>303875</v>
      </c>
      <c r="M2419" s="8">
        <v>1220315.78</v>
      </c>
      <c r="N2419" s="8">
        <v>209147.18</v>
      </c>
      <c r="O2419" s="8">
        <v>2147647.8199999998</v>
      </c>
      <c r="P2419" s="8">
        <v>5002662.3</v>
      </c>
      <c r="Q2419" s="8">
        <v>6258403.0899999999</v>
      </c>
      <c r="R2419" s="9"/>
    </row>
    <row r="2420" spans="1:18" x14ac:dyDescent="0.4">
      <c r="A2420" s="13" t="s">
        <v>3287</v>
      </c>
      <c r="B2420" s="4" t="s">
        <v>5469</v>
      </c>
      <c r="C2420" s="13">
        <v>12</v>
      </c>
      <c r="D2420" s="9"/>
      <c r="E2420" s="9"/>
      <c r="F2420" s="9"/>
      <c r="G2420" s="9"/>
      <c r="H2420" s="9"/>
      <c r="I2420" s="9"/>
      <c r="J2420" s="9"/>
      <c r="K2420" s="9"/>
      <c r="L2420" s="9"/>
      <c r="M2420" s="9"/>
      <c r="N2420" s="9"/>
      <c r="O2420" s="9"/>
      <c r="P2420" s="9"/>
      <c r="Q2420" s="9"/>
      <c r="R2420" s="8">
        <v>3089279.39</v>
      </c>
    </row>
    <row r="2421" spans="1:18" x14ac:dyDescent="0.4">
      <c r="A2421" s="13" t="s">
        <v>177</v>
      </c>
      <c r="B2421" s="4" t="s">
        <v>385</v>
      </c>
      <c r="C2421" s="13">
        <v>12</v>
      </c>
      <c r="D2421" s="9"/>
      <c r="E2421" s="9"/>
      <c r="F2421" s="9"/>
      <c r="G2421" s="9"/>
      <c r="H2421" s="9"/>
      <c r="I2421" s="7">
        <v>91725848</v>
      </c>
      <c r="J2421" s="7">
        <v>105777175</v>
      </c>
      <c r="K2421" s="7">
        <v>92816578</v>
      </c>
      <c r="L2421" s="7">
        <v>120488466</v>
      </c>
      <c r="M2421" s="9"/>
      <c r="N2421" s="7">
        <v>77886160</v>
      </c>
      <c r="O2421" s="7">
        <v>84760019</v>
      </c>
      <c r="P2421" s="8">
        <v>95685479.569999993</v>
      </c>
      <c r="Q2421" s="8">
        <v>74089220.379999995</v>
      </c>
      <c r="R2421" s="8">
        <v>78987699.609999999</v>
      </c>
    </row>
    <row r="2422" spans="1:18" x14ac:dyDescent="0.4">
      <c r="A2422" s="13" t="s">
        <v>3288</v>
      </c>
      <c r="B2422" s="4" t="s">
        <v>5470</v>
      </c>
      <c r="C2422" s="13">
        <v>12</v>
      </c>
      <c r="D2422" s="9"/>
      <c r="E2422" s="9"/>
      <c r="F2422" s="9"/>
      <c r="G2422" s="9"/>
      <c r="H2422" s="9"/>
      <c r="I2422" s="7">
        <v>4679727</v>
      </c>
      <c r="J2422" s="7">
        <v>9824353</v>
      </c>
      <c r="K2422" s="7">
        <v>10139206</v>
      </c>
      <c r="L2422" s="7">
        <v>8813963</v>
      </c>
      <c r="M2422" s="9"/>
      <c r="N2422" s="8">
        <v>10467731.310000001</v>
      </c>
      <c r="O2422" s="8">
        <v>15050760.67</v>
      </c>
      <c r="P2422" s="8">
        <v>12954675.279999999</v>
      </c>
      <c r="Q2422" s="8">
        <v>15047438.32</v>
      </c>
      <c r="R2422" s="8">
        <v>12788689.35</v>
      </c>
    </row>
    <row r="2423" spans="1:18" x14ac:dyDescent="0.4">
      <c r="A2423" s="13" t="s">
        <v>891</v>
      </c>
      <c r="B2423" s="4" t="s">
        <v>1438</v>
      </c>
      <c r="C2423" s="13">
        <v>12</v>
      </c>
      <c r="D2423" s="9"/>
      <c r="E2423" s="9"/>
      <c r="F2423" s="9"/>
      <c r="G2423" s="9"/>
      <c r="H2423" s="9"/>
      <c r="I2423" s="9"/>
      <c r="J2423" s="7">
        <v>16399585</v>
      </c>
      <c r="K2423" s="7">
        <v>11910938</v>
      </c>
      <c r="L2423" s="7">
        <v>-4289033</v>
      </c>
      <c r="M2423" s="9"/>
      <c r="N2423" s="8">
        <v>-9554250.0299999993</v>
      </c>
      <c r="O2423" s="7">
        <v>-3996927</v>
      </c>
      <c r="P2423" s="9"/>
      <c r="Q2423" s="8">
        <v>-4679514.51</v>
      </c>
      <c r="R2423" s="8">
        <v>-2788398.39</v>
      </c>
    </row>
    <row r="2424" spans="1:18" x14ac:dyDescent="0.4">
      <c r="A2424" s="13" t="s">
        <v>892</v>
      </c>
      <c r="B2424" s="4" t="s">
        <v>1439</v>
      </c>
      <c r="C2424" s="13">
        <v>6</v>
      </c>
      <c r="D2424" s="9"/>
      <c r="E2424" s="9"/>
      <c r="F2424" s="9"/>
      <c r="G2424" s="9"/>
      <c r="H2424" s="9"/>
      <c r="I2424" s="9"/>
      <c r="J2424" s="9"/>
      <c r="K2424" s="9"/>
      <c r="L2424" s="7">
        <v>6338846</v>
      </c>
      <c r="M2424" s="7">
        <v>7114239</v>
      </c>
      <c r="N2424" s="9"/>
      <c r="O2424" s="8">
        <v>5786112.7999999998</v>
      </c>
      <c r="P2424" s="8">
        <v>4915356.07</v>
      </c>
      <c r="Q2424" s="8">
        <v>1138460.92</v>
      </c>
      <c r="R2424" s="8">
        <v>-6086094.5099999998</v>
      </c>
    </row>
    <row r="2425" spans="1:18" x14ac:dyDescent="0.4">
      <c r="A2425" s="13" t="s">
        <v>3289</v>
      </c>
      <c r="B2425" s="4" t="s">
        <v>5471</v>
      </c>
      <c r="C2425" s="13">
        <v>12</v>
      </c>
      <c r="D2425" s="9"/>
      <c r="E2425" s="9"/>
      <c r="F2425" s="9"/>
      <c r="G2425" s="9"/>
      <c r="H2425" s="9"/>
      <c r="I2425" s="9"/>
      <c r="J2425" s="9"/>
      <c r="K2425" s="9"/>
      <c r="L2425" s="9"/>
      <c r="M2425" s="8">
        <v>4443723.41</v>
      </c>
      <c r="N2425" s="8">
        <v>5272491.47</v>
      </c>
      <c r="O2425" s="8">
        <v>5404047.6100000003</v>
      </c>
      <c r="P2425" s="8">
        <v>6284288.6799999997</v>
      </c>
      <c r="Q2425" s="8">
        <v>7097706.1799999997</v>
      </c>
      <c r="R2425" s="8">
        <v>7800074.5199999996</v>
      </c>
    </row>
    <row r="2426" spans="1:18" x14ac:dyDescent="0.4">
      <c r="A2426" s="13" t="s">
        <v>178</v>
      </c>
      <c r="B2426" s="4" t="s">
        <v>386</v>
      </c>
      <c r="C2426" s="13">
        <v>12</v>
      </c>
      <c r="D2426" s="9"/>
      <c r="E2426" s="9"/>
      <c r="F2426" s="9"/>
      <c r="G2426" s="9"/>
      <c r="H2426" s="9"/>
      <c r="I2426" s="7">
        <v>1699123</v>
      </c>
      <c r="J2426" s="7">
        <v>3373270</v>
      </c>
      <c r="K2426" s="7">
        <v>875801</v>
      </c>
      <c r="L2426" s="7">
        <v>8673613</v>
      </c>
      <c r="M2426" s="9"/>
      <c r="N2426" s="8">
        <v>-5876604.2300000004</v>
      </c>
      <c r="O2426" s="8">
        <v>-15901703.67</v>
      </c>
      <c r="P2426" s="8">
        <v>-9215009.6699999999</v>
      </c>
      <c r="Q2426" s="8">
        <v>15208456.119999999</v>
      </c>
      <c r="R2426" s="8">
        <v>36433577.43</v>
      </c>
    </row>
    <row r="2427" spans="1:18" x14ac:dyDescent="0.4">
      <c r="A2427" s="13" t="s">
        <v>3290</v>
      </c>
      <c r="B2427" s="4" t="s">
        <v>5472</v>
      </c>
      <c r="C2427" s="13">
        <v>8</v>
      </c>
      <c r="D2427" s="9"/>
      <c r="E2427" s="9"/>
      <c r="F2427" s="9"/>
      <c r="G2427" s="9"/>
      <c r="H2427" s="9"/>
      <c r="I2427" s="9"/>
      <c r="J2427" s="7">
        <v>4579213</v>
      </c>
      <c r="K2427" s="7">
        <v>2915286</v>
      </c>
      <c r="L2427" s="7">
        <v>5312345</v>
      </c>
      <c r="M2427" s="7">
        <v>4665983</v>
      </c>
      <c r="N2427" s="8">
        <v>4797205.1399999997</v>
      </c>
      <c r="O2427" s="8">
        <v>3127931.11</v>
      </c>
      <c r="P2427" s="9"/>
      <c r="Q2427" s="8">
        <v>1464468.72</v>
      </c>
      <c r="R2427" s="8">
        <v>2438906.42</v>
      </c>
    </row>
    <row r="2428" spans="1:18" x14ac:dyDescent="0.4">
      <c r="A2428" s="13" t="s">
        <v>3291</v>
      </c>
      <c r="B2428" s="4" t="s">
        <v>5473</v>
      </c>
      <c r="C2428" s="13">
        <v>12</v>
      </c>
      <c r="D2428" s="9"/>
      <c r="E2428" s="9"/>
      <c r="F2428" s="9"/>
      <c r="G2428" s="9"/>
      <c r="H2428" s="9"/>
      <c r="I2428" s="7">
        <v>2906485</v>
      </c>
      <c r="J2428" s="7">
        <v>2360861</v>
      </c>
      <c r="K2428" s="7">
        <v>2753062</v>
      </c>
      <c r="L2428" s="7">
        <v>6620940</v>
      </c>
      <c r="M2428" s="9"/>
      <c r="N2428" s="8">
        <v>4199617.9400000004</v>
      </c>
      <c r="O2428" s="8">
        <v>5884967.7699999996</v>
      </c>
      <c r="P2428" s="8">
        <v>7212113.6900000004</v>
      </c>
      <c r="Q2428" s="8">
        <v>6730888.9000000004</v>
      </c>
      <c r="R2428" s="8">
        <v>3489840.36</v>
      </c>
    </row>
    <row r="2429" spans="1:18" x14ac:dyDescent="0.4">
      <c r="A2429" s="13" t="s">
        <v>3292</v>
      </c>
      <c r="B2429" s="4" t="s">
        <v>5474</v>
      </c>
      <c r="C2429" s="13">
        <v>12</v>
      </c>
      <c r="D2429" s="9"/>
      <c r="E2429" s="9"/>
      <c r="F2429" s="9"/>
      <c r="G2429" s="9"/>
      <c r="H2429" s="9"/>
      <c r="I2429" s="9"/>
      <c r="J2429" s="7">
        <v>-3779259</v>
      </c>
      <c r="K2429" s="7">
        <v>-6080608</v>
      </c>
      <c r="L2429" s="7">
        <v>372882</v>
      </c>
      <c r="M2429" s="8">
        <v>-1568469.19</v>
      </c>
      <c r="N2429" s="8">
        <v>1072805.42</v>
      </c>
      <c r="O2429" s="8">
        <v>636575.68000000005</v>
      </c>
      <c r="P2429" s="8">
        <v>563663.71</v>
      </c>
      <c r="Q2429" s="7">
        <v>-1117247</v>
      </c>
      <c r="R2429" s="8">
        <v>168641.73</v>
      </c>
    </row>
    <row r="2430" spans="1:18" x14ac:dyDescent="0.4">
      <c r="A2430" s="13" t="s">
        <v>3293</v>
      </c>
      <c r="B2430" s="4" t="s">
        <v>5475</v>
      </c>
      <c r="C2430" s="13">
        <v>12</v>
      </c>
      <c r="D2430" s="9"/>
      <c r="E2430" s="9"/>
      <c r="F2430" s="9"/>
      <c r="G2430" s="9"/>
      <c r="H2430" s="9"/>
      <c r="I2430" s="9"/>
      <c r="J2430" s="7">
        <v>5220466</v>
      </c>
      <c r="K2430" s="7">
        <v>2807407</v>
      </c>
      <c r="L2430" s="7">
        <v>3077069</v>
      </c>
      <c r="M2430" s="9"/>
      <c r="N2430" s="8">
        <v>14611542.67</v>
      </c>
      <c r="O2430" s="8">
        <v>33407731.559999999</v>
      </c>
      <c r="P2430" s="8">
        <v>25735977.870000001</v>
      </c>
      <c r="Q2430" s="8">
        <v>20888941.469999999</v>
      </c>
      <c r="R2430" s="8">
        <v>15153416.779999999</v>
      </c>
    </row>
    <row r="2431" spans="1:18" x14ac:dyDescent="0.4">
      <c r="A2431" s="13" t="s">
        <v>3294</v>
      </c>
      <c r="B2431" s="4" t="s">
        <v>5476</v>
      </c>
      <c r="C2431" s="13">
        <v>12</v>
      </c>
      <c r="D2431" s="9"/>
      <c r="E2431" s="9"/>
      <c r="F2431" s="9"/>
      <c r="G2431" s="9"/>
      <c r="H2431" s="9"/>
      <c r="I2431" s="9"/>
      <c r="J2431" s="9"/>
      <c r="K2431" s="9"/>
      <c r="L2431" s="9"/>
      <c r="M2431" s="9"/>
      <c r="N2431" s="9"/>
      <c r="O2431" s="9"/>
      <c r="P2431" s="9"/>
      <c r="Q2431" s="8">
        <v>8299961.3499999996</v>
      </c>
      <c r="R2431" s="8">
        <v>1467793.04</v>
      </c>
    </row>
    <row r="2432" spans="1:18" x14ac:dyDescent="0.4">
      <c r="A2432" s="13" t="s">
        <v>3295</v>
      </c>
      <c r="B2432" s="4" t="s">
        <v>5477</v>
      </c>
      <c r="C2432" s="13">
        <v>12</v>
      </c>
      <c r="D2432" s="9"/>
      <c r="E2432" s="9"/>
      <c r="F2432" s="9"/>
      <c r="G2432" s="9"/>
      <c r="H2432" s="9"/>
      <c r="I2432" s="9"/>
      <c r="J2432" s="7">
        <v>2734437</v>
      </c>
      <c r="K2432" s="7">
        <v>17207076</v>
      </c>
      <c r="L2432" s="7">
        <v>24525295</v>
      </c>
      <c r="M2432" s="9"/>
      <c r="N2432" s="8">
        <v>-6040420.1200000001</v>
      </c>
      <c r="O2432" s="8">
        <v>-42502224.799999997</v>
      </c>
      <c r="P2432" s="8">
        <v>11694721.66</v>
      </c>
      <c r="Q2432" s="8">
        <v>-14639448.49</v>
      </c>
      <c r="R2432" s="8">
        <v>-50901909.899999999</v>
      </c>
    </row>
    <row r="2433" spans="1:18" x14ac:dyDescent="0.4">
      <c r="A2433" s="13" t="s">
        <v>893</v>
      </c>
      <c r="B2433" s="4" t="s">
        <v>1440</v>
      </c>
      <c r="C2433" s="13">
        <v>12</v>
      </c>
      <c r="D2433" s="9"/>
      <c r="E2433" s="9"/>
      <c r="F2433" s="9"/>
      <c r="G2433" s="9"/>
      <c r="H2433" s="9"/>
      <c r="I2433" s="7">
        <v>2982742</v>
      </c>
      <c r="J2433" s="7">
        <v>553246</v>
      </c>
      <c r="K2433" s="7">
        <v>1321503</v>
      </c>
      <c r="L2433" s="7">
        <v>4738484</v>
      </c>
      <c r="M2433" s="9"/>
      <c r="N2433" s="8">
        <v>5720822.7800000003</v>
      </c>
      <c r="O2433" s="8">
        <v>9449583.4399999995</v>
      </c>
      <c r="P2433" s="8">
        <v>11689297.85</v>
      </c>
      <c r="Q2433" s="8">
        <v>11132861.050000001</v>
      </c>
      <c r="R2433" s="8">
        <v>11290291.449999999</v>
      </c>
    </row>
    <row r="2434" spans="1:18" x14ac:dyDescent="0.4">
      <c r="A2434" s="13" t="s">
        <v>3296</v>
      </c>
      <c r="B2434" s="4" t="s">
        <v>5478</v>
      </c>
      <c r="C2434" s="13">
        <v>12</v>
      </c>
      <c r="D2434" s="9"/>
      <c r="E2434" s="9"/>
      <c r="F2434" s="9"/>
      <c r="G2434" s="9"/>
      <c r="H2434" s="9"/>
      <c r="I2434" s="9"/>
      <c r="J2434" s="9"/>
      <c r="K2434" s="9"/>
      <c r="L2434" s="9"/>
      <c r="M2434" s="9"/>
      <c r="N2434" s="9"/>
      <c r="O2434" s="9"/>
      <c r="P2434" s="9"/>
      <c r="Q2434" s="9"/>
      <c r="R2434" s="8">
        <v>2807134.26</v>
      </c>
    </row>
    <row r="2435" spans="1:18" x14ac:dyDescent="0.4">
      <c r="A2435" s="13" t="s">
        <v>3297</v>
      </c>
      <c r="B2435" s="4" t="s">
        <v>5479</v>
      </c>
      <c r="C2435" s="13">
        <v>12</v>
      </c>
      <c r="D2435" s="9"/>
      <c r="E2435" s="9"/>
      <c r="F2435" s="9"/>
      <c r="G2435" s="9"/>
      <c r="H2435" s="9"/>
      <c r="I2435" s="7">
        <v>15292</v>
      </c>
      <c r="J2435" s="7">
        <v>-1074733</v>
      </c>
      <c r="K2435" s="7">
        <v>340300</v>
      </c>
      <c r="L2435" s="7">
        <v>306871</v>
      </c>
      <c r="M2435" s="9"/>
      <c r="N2435" s="8">
        <v>-4595790.6399999997</v>
      </c>
      <c r="O2435" s="8">
        <v>-2733114.23</v>
      </c>
      <c r="P2435" s="8">
        <v>1863819.38</v>
      </c>
      <c r="Q2435" s="8">
        <v>2408919.12</v>
      </c>
      <c r="R2435" s="7">
        <v>4704669</v>
      </c>
    </row>
    <row r="2436" spans="1:18" x14ac:dyDescent="0.4">
      <c r="A2436" s="13" t="s">
        <v>3298</v>
      </c>
      <c r="B2436" s="4" t="s">
        <v>5480</v>
      </c>
      <c r="C2436" s="13">
        <v>12</v>
      </c>
      <c r="D2436" s="9"/>
      <c r="E2436" s="9"/>
      <c r="F2436" s="9"/>
      <c r="G2436" s="9"/>
      <c r="H2436" s="9"/>
      <c r="I2436" s="9"/>
      <c r="J2436" s="7">
        <v>8556495</v>
      </c>
      <c r="K2436" s="7">
        <v>-1783034</v>
      </c>
      <c r="L2436" s="7">
        <v>-23291198</v>
      </c>
      <c r="M2436" s="9"/>
      <c r="N2436" s="7">
        <v>-5714957</v>
      </c>
      <c r="O2436" s="7">
        <v>23962</v>
      </c>
      <c r="P2436" s="7">
        <v>1178451</v>
      </c>
      <c r="Q2436" s="7">
        <v>585004</v>
      </c>
      <c r="R2436" s="7">
        <v>-811905</v>
      </c>
    </row>
    <row r="2437" spans="1:18" x14ac:dyDescent="0.4">
      <c r="A2437" s="13" t="s">
        <v>3299</v>
      </c>
      <c r="B2437" s="4" t="s">
        <v>5481</v>
      </c>
      <c r="C2437" s="13">
        <v>12</v>
      </c>
      <c r="D2437" s="9"/>
      <c r="E2437" s="9"/>
      <c r="F2437" s="9"/>
      <c r="G2437" s="9"/>
      <c r="H2437" s="9"/>
      <c r="I2437" s="9"/>
      <c r="J2437" s="7">
        <v>15098123</v>
      </c>
      <c r="K2437" s="7">
        <v>15146353</v>
      </c>
      <c r="L2437" s="7">
        <v>275306</v>
      </c>
      <c r="M2437" s="8">
        <v>5421924.0300000003</v>
      </c>
      <c r="N2437" s="8">
        <v>2669790.56</v>
      </c>
      <c r="O2437" s="8">
        <v>6263964.5899999999</v>
      </c>
      <c r="P2437" s="8">
        <v>8349610.5599999996</v>
      </c>
      <c r="Q2437" s="8">
        <v>8227535.5</v>
      </c>
      <c r="R2437" s="8">
        <v>8204556.1299999999</v>
      </c>
    </row>
    <row r="2438" spans="1:18" x14ac:dyDescent="0.4">
      <c r="A2438" s="13" t="s">
        <v>3300</v>
      </c>
      <c r="B2438" s="4" t="s">
        <v>5482</v>
      </c>
      <c r="C2438" s="13">
        <v>12</v>
      </c>
      <c r="D2438" s="9"/>
      <c r="E2438" s="9"/>
      <c r="F2438" s="9"/>
      <c r="G2438" s="9"/>
      <c r="H2438" s="9"/>
      <c r="I2438" s="9"/>
      <c r="J2438" s="7">
        <v>10067349</v>
      </c>
      <c r="K2438" s="7">
        <v>10449655</v>
      </c>
      <c r="L2438" s="7">
        <v>8465505</v>
      </c>
      <c r="M2438" s="9"/>
      <c r="N2438" s="8">
        <v>17408863.859999999</v>
      </c>
      <c r="O2438" s="7">
        <v>15408473</v>
      </c>
      <c r="P2438" s="8">
        <v>8789520.2400000002</v>
      </c>
      <c r="Q2438" s="8">
        <v>349543.62</v>
      </c>
      <c r="R2438" s="8">
        <v>3635325.62</v>
      </c>
    </row>
    <row r="2439" spans="1:18" x14ac:dyDescent="0.4">
      <c r="A2439" s="13" t="s">
        <v>3301</v>
      </c>
      <c r="B2439" s="4" t="s">
        <v>5483</v>
      </c>
      <c r="C2439" s="13">
        <v>12</v>
      </c>
      <c r="D2439" s="9"/>
      <c r="E2439" s="9"/>
      <c r="F2439" s="9"/>
      <c r="G2439" s="9"/>
      <c r="H2439" s="9"/>
      <c r="I2439" s="7">
        <v>2103824</v>
      </c>
      <c r="J2439" s="7">
        <v>970208</v>
      </c>
      <c r="K2439" s="7">
        <v>-1733522</v>
      </c>
      <c r="L2439" s="7">
        <v>503609</v>
      </c>
      <c r="M2439" s="8">
        <v>2274368.2200000002</v>
      </c>
      <c r="N2439" s="8">
        <v>3209310.3</v>
      </c>
      <c r="O2439" s="8">
        <v>5848354.2800000003</v>
      </c>
      <c r="P2439" s="8">
        <v>6095917.4800000004</v>
      </c>
      <c r="Q2439" s="8">
        <v>6456909.6699999999</v>
      </c>
      <c r="R2439" s="8">
        <v>8487832.75</v>
      </c>
    </row>
    <row r="2440" spans="1:18" x14ac:dyDescent="0.4">
      <c r="A2440" s="13" t="s">
        <v>3302</v>
      </c>
      <c r="B2440" s="4" t="s">
        <v>5484</v>
      </c>
      <c r="C2440" s="13">
        <v>12</v>
      </c>
      <c r="D2440" s="9"/>
      <c r="E2440" s="9"/>
      <c r="F2440" s="9"/>
      <c r="G2440" s="9"/>
      <c r="H2440" s="9"/>
      <c r="I2440" s="7">
        <v>-1590925</v>
      </c>
      <c r="J2440" s="7">
        <v>249207</v>
      </c>
      <c r="K2440" s="7">
        <v>93076</v>
      </c>
      <c r="L2440" s="7">
        <v>238993</v>
      </c>
      <c r="M2440" s="7">
        <v>676905</v>
      </c>
      <c r="N2440" s="8">
        <v>1513894.14</v>
      </c>
      <c r="O2440" s="8">
        <v>-1799032.78</v>
      </c>
      <c r="P2440" s="8">
        <v>-5841217.3799999999</v>
      </c>
      <c r="Q2440" s="8">
        <v>-2807608.2</v>
      </c>
      <c r="R2440" s="8">
        <v>810732.8</v>
      </c>
    </row>
    <row r="2441" spans="1:18" x14ac:dyDescent="0.4">
      <c r="A2441" s="13" t="s">
        <v>3303</v>
      </c>
      <c r="B2441" s="4" t="s">
        <v>5485</v>
      </c>
      <c r="C2441" s="13">
        <v>12</v>
      </c>
      <c r="D2441" s="9"/>
      <c r="E2441" s="9"/>
      <c r="F2441" s="9"/>
      <c r="G2441" s="9"/>
      <c r="H2441" s="9"/>
      <c r="I2441" s="9"/>
      <c r="J2441" s="7">
        <v>578605</v>
      </c>
      <c r="K2441" s="7">
        <v>1178063</v>
      </c>
      <c r="L2441" s="7">
        <v>-312036</v>
      </c>
      <c r="M2441" s="8">
        <v>2294777.81</v>
      </c>
      <c r="N2441" s="9"/>
      <c r="O2441" s="8">
        <v>1849970.44</v>
      </c>
      <c r="P2441" s="8">
        <v>-1950713.32</v>
      </c>
      <c r="Q2441" s="8">
        <v>-1557891.58</v>
      </c>
      <c r="R2441" s="8">
        <v>243570.12</v>
      </c>
    </row>
    <row r="2442" spans="1:18" x14ac:dyDescent="0.4">
      <c r="A2442" s="13" t="s">
        <v>3304</v>
      </c>
      <c r="B2442" s="4" t="s">
        <v>5486</v>
      </c>
      <c r="C2442" s="13">
        <v>12</v>
      </c>
      <c r="D2442" s="9"/>
      <c r="E2442" s="9"/>
      <c r="F2442" s="9"/>
      <c r="G2442" s="9"/>
      <c r="H2442" s="9"/>
      <c r="I2442" s="9"/>
      <c r="J2442" s="7">
        <v>3369684</v>
      </c>
      <c r="K2442" s="7">
        <v>273047</v>
      </c>
      <c r="L2442" s="7">
        <v>1894970</v>
      </c>
      <c r="M2442" s="9"/>
      <c r="N2442" s="8">
        <v>8890523.6999999993</v>
      </c>
      <c r="O2442" s="8">
        <v>9835024.1400000006</v>
      </c>
      <c r="P2442" s="8">
        <v>9387114.1199999992</v>
      </c>
      <c r="Q2442" s="8">
        <v>-65870.23</v>
      </c>
      <c r="R2442" s="8">
        <v>830529.98</v>
      </c>
    </row>
    <row r="2443" spans="1:18" x14ac:dyDescent="0.4">
      <c r="A2443" s="13" t="s">
        <v>3305</v>
      </c>
      <c r="B2443" s="4" t="s">
        <v>5487</v>
      </c>
      <c r="C2443" s="13">
        <v>12</v>
      </c>
      <c r="D2443" s="9"/>
      <c r="E2443" s="9"/>
      <c r="F2443" s="9"/>
      <c r="G2443" s="9"/>
      <c r="H2443" s="9"/>
      <c r="I2443" s="9"/>
      <c r="J2443" s="7">
        <v>5193612</v>
      </c>
      <c r="K2443" s="7">
        <v>330530</v>
      </c>
      <c r="L2443" s="7">
        <v>7130488</v>
      </c>
      <c r="M2443" s="9"/>
      <c r="N2443" s="8">
        <v>2860440.69</v>
      </c>
      <c r="O2443" s="8">
        <v>3040779.8</v>
      </c>
      <c r="P2443" s="8">
        <v>4584769.83</v>
      </c>
      <c r="Q2443" s="8">
        <v>4208314.4800000004</v>
      </c>
      <c r="R2443" s="8">
        <v>-3595048.89</v>
      </c>
    </row>
    <row r="2444" spans="1:18" x14ac:dyDescent="0.4">
      <c r="A2444" s="13" t="s">
        <v>3306</v>
      </c>
      <c r="B2444" s="4" t="s">
        <v>5488</v>
      </c>
      <c r="C2444" s="13">
        <v>12</v>
      </c>
      <c r="D2444" s="9"/>
      <c r="E2444" s="9"/>
      <c r="F2444" s="9"/>
      <c r="G2444" s="9"/>
      <c r="H2444" s="9"/>
      <c r="I2444" s="9"/>
      <c r="J2444" s="7">
        <v>-727058</v>
      </c>
      <c r="K2444" s="7">
        <v>2462607</v>
      </c>
      <c r="L2444" s="7">
        <v>11229159</v>
      </c>
      <c r="M2444" s="9"/>
      <c r="N2444" s="8">
        <v>-2517212.34</v>
      </c>
      <c r="O2444" s="8">
        <v>-4834514.75</v>
      </c>
      <c r="P2444" s="8">
        <v>-410962.38</v>
      </c>
      <c r="Q2444" s="8">
        <v>-4144556.27</v>
      </c>
      <c r="R2444" s="8">
        <v>-3094836.99</v>
      </c>
    </row>
    <row r="2445" spans="1:18" x14ac:dyDescent="0.4">
      <c r="A2445" s="13" t="s">
        <v>3307</v>
      </c>
      <c r="B2445" s="4" t="s">
        <v>5489</v>
      </c>
      <c r="C2445" s="13">
        <v>12</v>
      </c>
      <c r="D2445" s="9"/>
      <c r="E2445" s="9"/>
      <c r="F2445" s="9"/>
      <c r="G2445" s="9"/>
      <c r="H2445" s="9"/>
      <c r="I2445" s="9"/>
      <c r="J2445" s="9"/>
      <c r="K2445" s="7">
        <v>6012019</v>
      </c>
      <c r="L2445" s="7">
        <v>-1731570</v>
      </c>
      <c r="M2445" s="8">
        <v>-1566578.99</v>
      </c>
      <c r="N2445" s="8">
        <v>2788677.44</v>
      </c>
      <c r="O2445" s="8">
        <v>-6404866.0499999998</v>
      </c>
      <c r="P2445" s="8">
        <v>-2476537.66</v>
      </c>
      <c r="Q2445" s="9"/>
      <c r="R2445" s="8">
        <v>-40698.53</v>
      </c>
    </row>
    <row r="2446" spans="1:18" x14ac:dyDescent="0.4">
      <c r="A2446" s="13" t="s">
        <v>3308</v>
      </c>
      <c r="B2446" s="4" t="s">
        <v>5490</v>
      </c>
      <c r="C2446" s="13">
        <v>12</v>
      </c>
      <c r="D2446" s="9"/>
      <c r="E2446" s="9"/>
      <c r="F2446" s="9"/>
      <c r="G2446" s="9"/>
      <c r="H2446" s="9"/>
      <c r="I2446" s="9"/>
      <c r="J2446" s="7">
        <v>1709584</v>
      </c>
      <c r="K2446" s="7">
        <v>1461906</v>
      </c>
      <c r="L2446" s="7">
        <v>8025964</v>
      </c>
      <c r="M2446" s="9"/>
      <c r="N2446" s="8">
        <v>18412268.289999999</v>
      </c>
      <c r="O2446" s="8">
        <v>20264218.050000001</v>
      </c>
      <c r="P2446" s="8">
        <v>17224289.77</v>
      </c>
      <c r="Q2446" s="7">
        <v>15814312</v>
      </c>
      <c r="R2446" s="7">
        <v>10764134</v>
      </c>
    </row>
    <row r="2447" spans="1:18" x14ac:dyDescent="0.4">
      <c r="A2447" s="13" t="s">
        <v>3309</v>
      </c>
      <c r="B2447" s="4" t="s">
        <v>5491</v>
      </c>
      <c r="C2447" s="13">
        <v>12</v>
      </c>
      <c r="D2447" s="9"/>
      <c r="E2447" s="9"/>
      <c r="F2447" s="9"/>
      <c r="G2447" s="9"/>
      <c r="H2447" s="9"/>
      <c r="I2447" s="9"/>
      <c r="J2447" s="7">
        <v>13328681</v>
      </c>
      <c r="K2447" s="7">
        <v>35703373</v>
      </c>
      <c r="L2447" s="7">
        <v>20400843</v>
      </c>
      <c r="M2447" s="9"/>
      <c r="N2447" s="8">
        <v>34006166.880000003</v>
      </c>
      <c r="O2447" s="8">
        <v>-9242009.9199999999</v>
      </c>
      <c r="P2447" s="8">
        <v>-32219817.280000001</v>
      </c>
      <c r="Q2447" s="8">
        <v>-1405613.2</v>
      </c>
      <c r="R2447" s="8">
        <v>12774650.85</v>
      </c>
    </row>
    <row r="2448" spans="1:18" x14ac:dyDescent="0.4">
      <c r="A2448" s="13" t="s">
        <v>894</v>
      </c>
      <c r="B2448" s="4" t="s">
        <v>1441</v>
      </c>
      <c r="C2448" s="13">
        <v>12</v>
      </c>
      <c r="D2448" s="9"/>
      <c r="E2448" s="9"/>
      <c r="F2448" s="9"/>
      <c r="G2448" s="9"/>
      <c r="H2448" s="9"/>
      <c r="I2448" s="7">
        <v>10592461</v>
      </c>
      <c r="J2448" s="7">
        <v>13894217</v>
      </c>
      <c r="K2448" s="7">
        <v>10713955</v>
      </c>
      <c r="L2448" s="7">
        <v>18088335</v>
      </c>
      <c r="M2448" s="7">
        <v>17091619</v>
      </c>
      <c r="N2448" s="7">
        <v>18445059</v>
      </c>
      <c r="O2448" s="7">
        <v>11527805</v>
      </c>
      <c r="P2448" s="9"/>
      <c r="Q2448" s="8">
        <v>74258957.319999993</v>
      </c>
      <c r="R2448" s="7">
        <v>61859365</v>
      </c>
    </row>
    <row r="2449" spans="1:18" x14ac:dyDescent="0.4">
      <c r="A2449" s="13" t="s">
        <v>3310</v>
      </c>
      <c r="B2449" s="4" t="s">
        <v>5492</v>
      </c>
      <c r="C2449" s="13">
        <v>12</v>
      </c>
      <c r="D2449" s="9"/>
      <c r="E2449" s="9"/>
      <c r="F2449" s="9"/>
      <c r="G2449" s="9"/>
      <c r="H2449" s="9"/>
      <c r="I2449" s="9"/>
      <c r="J2449" s="7">
        <v>-5150221</v>
      </c>
      <c r="K2449" s="7">
        <v>-8023963</v>
      </c>
      <c r="L2449" s="7">
        <v>7143256</v>
      </c>
      <c r="M2449" s="8">
        <v>5871556.4800000004</v>
      </c>
      <c r="N2449" s="8">
        <v>1266681.67</v>
      </c>
      <c r="O2449" s="9"/>
      <c r="P2449" s="8">
        <v>16337891.779999999</v>
      </c>
      <c r="Q2449" s="8">
        <v>9478897.5999999996</v>
      </c>
      <c r="R2449" s="8">
        <v>36366481.329999998</v>
      </c>
    </row>
    <row r="2450" spans="1:18" x14ac:dyDescent="0.4">
      <c r="A2450" s="13" t="s">
        <v>3311</v>
      </c>
      <c r="B2450" s="4" t="s">
        <v>5493</v>
      </c>
      <c r="C2450" s="13">
        <v>12</v>
      </c>
      <c r="D2450" s="9"/>
      <c r="E2450" s="9"/>
      <c r="F2450" s="9"/>
      <c r="G2450" s="9"/>
      <c r="H2450" s="9"/>
      <c r="I2450" s="9"/>
      <c r="J2450" s="7">
        <v>35837901</v>
      </c>
      <c r="K2450" s="7">
        <v>76712621</v>
      </c>
      <c r="L2450" s="7">
        <v>111109531</v>
      </c>
      <c r="M2450" s="8">
        <v>133963504.81999999</v>
      </c>
      <c r="N2450" s="8">
        <v>114960942.31</v>
      </c>
      <c r="O2450" s="7">
        <v>96348682</v>
      </c>
      <c r="P2450" s="8">
        <v>30097513.609999999</v>
      </c>
      <c r="Q2450" s="8">
        <v>15674931.76</v>
      </c>
      <c r="R2450" s="8">
        <v>23471441.350000001</v>
      </c>
    </row>
    <row r="2451" spans="1:18" x14ac:dyDescent="0.4">
      <c r="A2451" s="13" t="s">
        <v>3312</v>
      </c>
      <c r="B2451" s="4" t="s">
        <v>5494</v>
      </c>
      <c r="C2451" s="13">
        <v>12</v>
      </c>
      <c r="D2451" s="9"/>
      <c r="E2451" s="9"/>
      <c r="F2451" s="9"/>
      <c r="G2451" s="9"/>
      <c r="H2451" s="9"/>
      <c r="I2451" s="9"/>
      <c r="J2451" s="9"/>
      <c r="K2451" s="9"/>
      <c r="L2451" s="7">
        <v>-1751922</v>
      </c>
      <c r="M2451" s="9"/>
      <c r="N2451" s="9"/>
      <c r="O2451" s="8">
        <v>-7050848.5899999999</v>
      </c>
      <c r="P2451" s="8">
        <v>-5207706.7300000004</v>
      </c>
      <c r="Q2451" s="8">
        <v>1086621.6499999999</v>
      </c>
      <c r="R2451" s="8">
        <v>-23327163.210000001</v>
      </c>
    </row>
    <row r="2452" spans="1:18" x14ac:dyDescent="0.4">
      <c r="A2452" s="13" t="s">
        <v>895</v>
      </c>
      <c r="B2452" s="4" t="s">
        <v>1442</v>
      </c>
      <c r="C2452" s="13">
        <v>12</v>
      </c>
      <c r="D2452" s="9"/>
      <c r="E2452" s="9"/>
      <c r="F2452" s="9"/>
      <c r="G2452" s="9"/>
      <c r="H2452" s="9"/>
      <c r="I2452" s="9"/>
      <c r="J2452" s="7">
        <v>65900021</v>
      </c>
      <c r="K2452" s="7">
        <v>86170862</v>
      </c>
      <c r="L2452" s="7">
        <v>71005617</v>
      </c>
      <c r="M2452" s="9"/>
      <c r="N2452" s="8">
        <v>3125176.94</v>
      </c>
      <c r="O2452" s="8">
        <v>12864287.449999999</v>
      </c>
      <c r="P2452" s="8">
        <v>17965264.100000001</v>
      </c>
      <c r="Q2452" s="8">
        <v>23369992.809999999</v>
      </c>
      <c r="R2452" s="8">
        <v>37709169.609999999</v>
      </c>
    </row>
    <row r="2453" spans="1:18" x14ac:dyDescent="0.4">
      <c r="A2453" s="13" t="s">
        <v>3313</v>
      </c>
      <c r="B2453" s="4" t="s">
        <v>5495</v>
      </c>
      <c r="C2453" s="13">
        <v>12</v>
      </c>
      <c r="D2453" s="9"/>
      <c r="E2453" s="9"/>
      <c r="F2453" s="9"/>
      <c r="G2453" s="9"/>
      <c r="H2453" s="9"/>
      <c r="I2453" s="9"/>
      <c r="J2453" s="7">
        <v>2768603</v>
      </c>
      <c r="K2453" s="7">
        <v>9084152</v>
      </c>
      <c r="L2453" s="7">
        <v>12112349</v>
      </c>
      <c r="M2453" s="9"/>
      <c r="N2453" s="8">
        <v>18664587.68</v>
      </c>
      <c r="O2453" s="8">
        <v>12303732.52</v>
      </c>
      <c r="P2453" s="8">
        <v>6000326.0099999998</v>
      </c>
      <c r="Q2453" s="8">
        <v>5565775.04</v>
      </c>
      <c r="R2453" s="8">
        <v>6078887.0099999998</v>
      </c>
    </row>
    <row r="2454" spans="1:18" x14ac:dyDescent="0.4">
      <c r="A2454" s="13" t="s">
        <v>3314</v>
      </c>
      <c r="B2454" s="4" t="s">
        <v>5496</v>
      </c>
      <c r="C2454" s="13">
        <v>12</v>
      </c>
      <c r="D2454" s="9"/>
      <c r="E2454" s="9"/>
      <c r="F2454" s="9"/>
      <c r="G2454" s="9"/>
      <c r="H2454" s="9"/>
      <c r="I2454" s="9"/>
      <c r="J2454" s="7">
        <v>-2749323</v>
      </c>
      <c r="K2454" s="7">
        <v>96827</v>
      </c>
      <c r="L2454" s="7">
        <v>-160458</v>
      </c>
      <c r="M2454" s="9"/>
      <c r="N2454" s="8">
        <v>-1005075.16</v>
      </c>
      <c r="O2454" s="8">
        <v>1664804.96</v>
      </c>
      <c r="P2454" s="8">
        <v>136975.25</v>
      </c>
      <c r="Q2454" s="8">
        <v>-5112028.18</v>
      </c>
      <c r="R2454" s="8">
        <v>-4000440.29</v>
      </c>
    </row>
    <row r="2455" spans="1:18" x14ac:dyDescent="0.4">
      <c r="A2455" s="13" t="s">
        <v>3315</v>
      </c>
      <c r="B2455" s="4" t="s">
        <v>5497</v>
      </c>
      <c r="C2455" s="13">
        <v>12</v>
      </c>
      <c r="D2455" s="9"/>
      <c r="E2455" s="9"/>
      <c r="F2455" s="9"/>
      <c r="G2455" s="9"/>
      <c r="H2455" s="9"/>
      <c r="I2455" s="9"/>
      <c r="J2455" s="9"/>
      <c r="K2455" s="7">
        <v>7168936</v>
      </c>
      <c r="L2455" s="7">
        <v>5242246</v>
      </c>
      <c r="M2455" s="9"/>
      <c r="N2455" s="7">
        <v>14453764</v>
      </c>
      <c r="O2455" s="7">
        <v>15883084</v>
      </c>
      <c r="P2455" s="8">
        <v>11331886.41</v>
      </c>
      <c r="Q2455" s="8">
        <v>6885877.4900000002</v>
      </c>
      <c r="R2455" s="8">
        <v>5326467.18</v>
      </c>
    </row>
    <row r="2456" spans="1:18" x14ac:dyDescent="0.4">
      <c r="A2456" s="13" t="s">
        <v>3316</v>
      </c>
      <c r="B2456" s="4" t="s">
        <v>5498</v>
      </c>
      <c r="C2456" s="13">
        <v>12</v>
      </c>
      <c r="D2456" s="9"/>
      <c r="E2456" s="9"/>
      <c r="F2456" s="9"/>
      <c r="G2456" s="9"/>
      <c r="H2456" s="9"/>
      <c r="I2456" s="9"/>
      <c r="J2456" s="7">
        <v>10536144</v>
      </c>
      <c r="K2456" s="7">
        <v>13960358</v>
      </c>
      <c r="L2456" s="7">
        <v>4810471</v>
      </c>
      <c r="M2456" s="8">
        <v>2854692.91</v>
      </c>
      <c r="N2456" s="9"/>
      <c r="O2456" s="8">
        <v>-3352763.64</v>
      </c>
      <c r="P2456" s="8">
        <v>-6965726.8200000003</v>
      </c>
      <c r="Q2456" s="8">
        <v>-157321.26999999999</v>
      </c>
      <c r="R2456" s="8">
        <v>-6047049.1799999997</v>
      </c>
    </row>
    <row r="2457" spans="1:18" x14ac:dyDescent="0.4">
      <c r="A2457" s="13" t="s">
        <v>3317</v>
      </c>
      <c r="B2457" s="4" t="s">
        <v>5499</v>
      </c>
      <c r="C2457" s="13">
        <v>12</v>
      </c>
      <c r="D2457" s="9"/>
      <c r="E2457" s="9"/>
      <c r="F2457" s="9"/>
      <c r="G2457" s="9"/>
      <c r="H2457" s="9"/>
      <c r="I2457" s="9"/>
      <c r="J2457" s="9"/>
      <c r="K2457" s="9"/>
      <c r="L2457" s="9"/>
      <c r="M2457" s="8">
        <v>10142533.25</v>
      </c>
      <c r="N2457" s="8">
        <v>12226107.130000001</v>
      </c>
      <c r="O2457" s="8">
        <v>14089603.1</v>
      </c>
      <c r="P2457" s="8">
        <v>11119757.07</v>
      </c>
      <c r="Q2457" s="8">
        <v>8636651.9700000007</v>
      </c>
      <c r="R2457" s="7">
        <v>10083702</v>
      </c>
    </row>
    <row r="2458" spans="1:18" x14ac:dyDescent="0.4">
      <c r="A2458" s="13" t="s">
        <v>3318</v>
      </c>
      <c r="B2458" s="4" t="s">
        <v>5500</v>
      </c>
      <c r="C2458" s="13">
        <v>12</v>
      </c>
      <c r="D2458" s="9"/>
      <c r="E2458" s="9"/>
      <c r="F2458" s="9"/>
      <c r="G2458" s="9"/>
      <c r="H2458" s="9"/>
      <c r="I2458" s="9"/>
      <c r="J2458" s="7">
        <v>3872549</v>
      </c>
      <c r="K2458" s="7">
        <v>6059908</v>
      </c>
      <c r="L2458" s="7">
        <v>7510926</v>
      </c>
      <c r="M2458" s="9"/>
      <c r="N2458" s="8">
        <v>6336927.46</v>
      </c>
      <c r="O2458" s="8">
        <v>7675262.29</v>
      </c>
      <c r="P2458" s="8">
        <v>4752695.6100000003</v>
      </c>
      <c r="Q2458" s="8">
        <v>3000488.13</v>
      </c>
      <c r="R2458" s="8">
        <v>2627057.06</v>
      </c>
    </row>
    <row r="2459" spans="1:18" x14ac:dyDescent="0.4">
      <c r="A2459" s="13" t="s">
        <v>3319</v>
      </c>
      <c r="B2459" s="4" t="s">
        <v>5501</v>
      </c>
      <c r="C2459" s="13">
        <v>12</v>
      </c>
      <c r="D2459" s="9"/>
      <c r="E2459" s="9"/>
      <c r="F2459" s="9"/>
      <c r="G2459" s="9"/>
      <c r="H2459" s="9"/>
      <c r="I2459" s="9"/>
      <c r="J2459" s="7">
        <v>-700843</v>
      </c>
      <c r="K2459" s="7">
        <v>439403</v>
      </c>
      <c r="L2459" s="8">
        <v>4324046.68</v>
      </c>
      <c r="M2459" s="8">
        <v>7331513.6100000003</v>
      </c>
      <c r="N2459" s="8">
        <v>9537333.0899999999</v>
      </c>
      <c r="O2459" s="7">
        <v>14916135</v>
      </c>
      <c r="P2459" s="8">
        <v>12583070.83</v>
      </c>
      <c r="Q2459" s="8">
        <v>10237332.359999999</v>
      </c>
      <c r="R2459" s="8">
        <v>17631250.57</v>
      </c>
    </row>
    <row r="2460" spans="1:18" x14ac:dyDescent="0.4">
      <c r="A2460" s="13" t="s">
        <v>3320</v>
      </c>
      <c r="B2460" s="4" t="s">
        <v>5502</v>
      </c>
      <c r="C2460" s="13">
        <v>12</v>
      </c>
      <c r="D2460" s="9"/>
      <c r="E2460" s="9"/>
      <c r="F2460" s="9"/>
      <c r="G2460" s="9"/>
      <c r="H2460" s="9"/>
      <c r="I2460" s="9"/>
      <c r="J2460" s="9"/>
      <c r="K2460" s="9"/>
      <c r="L2460" s="7">
        <v>37659943</v>
      </c>
      <c r="M2460" s="8">
        <v>15816339.67</v>
      </c>
      <c r="N2460" s="8">
        <v>23839058.940000001</v>
      </c>
      <c r="O2460" s="8">
        <v>3189652.28</v>
      </c>
      <c r="P2460" s="8">
        <v>-21457122.379999999</v>
      </c>
      <c r="Q2460" s="8">
        <v>-12288190.67</v>
      </c>
      <c r="R2460" s="8">
        <v>955882.48</v>
      </c>
    </row>
    <row r="2461" spans="1:18" x14ac:dyDescent="0.4">
      <c r="A2461" s="13" t="s">
        <v>3321</v>
      </c>
      <c r="B2461" s="4" t="s">
        <v>5503</v>
      </c>
      <c r="C2461" s="13">
        <v>12</v>
      </c>
      <c r="D2461" s="9"/>
      <c r="E2461" s="9"/>
      <c r="F2461" s="9"/>
      <c r="G2461" s="9"/>
      <c r="H2461" s="9"/>
      <c r="I2461" s="9"/>
      <c r="J2461" s="9"/>
      <c r="K2461" s="9"/>
      <c r="L2461" s="9"/>
      <c r="M2461" s="8">
        <v>3317262.38</v>
      </c>
      <c r="N2461" s="9"/>
      <c r="O2461" s="8">
        <v>3036023.47</v>
      </c>
      <c r="P2461" s="7">
        <v>1610025</v>
      </c>
      <c r="Q2461" s="8">
        <v>2967604.2</v>
      </c>
      <c r="R2461" s="8">
        <v>90452.33</v>
      </c>
    </row>
    <row r="2462" spans="1:18" x14ac:dyDescent="0.4">
      <c r="A2462" s="13" t="s">
        <v>896</v>
      </c>
      <c r="B2462" s="4" t="s">
        <v>1443</v>
      </c>
      <c r="C2462" s="13">
        <v>12</v>
      </c>
      <c r="D2462" s="9"/>
      <c r="E2462" s="9"/>
      <c r="F2462" s="9"/>
      <c r="G2462" s="9"/>
      <c r="H2462" s="9"/>
      <c r="I2462" s="9"/>
      <c r="J2462" s="7">
        <v>-7501099</v>
      </c>
      <c r="K2462" s="7">
        <v>10519820</v>
      </c>
      <c r="L2462" s="7">
        <v>5930626</v>
      </c>
      <c r="M2462" s="9"/>
      <c r="N2462" s="8">
        <v>3673598.91</v>
      </c>
      <c r="O2462" s="7">
        <v>20419562</v>
      </c>
      <c r="P2462" s="7">
        <v>23500658</v>
      </c>
      <c r="Q2462" s="7">
        <v>33553329</v>
      </c>
      <c r="R2462" s="7">
        <v>39265695</v>
      </c>
    </row>
    <row r="2463" spans="1:18" x14ac:dyDescent="0.4">
      <c r="A2463" s="13" t="s">
        <v>179</v>
      </c>
      <c r="B2463" s="4" t="s">
        <v>387</v>
      </c>
      <c r="C2463" s="13">
        <v>12</v>
      </c>
      <c r="D2463" s="9"/>
      <c r="E2463" s="9"/>
      <c r="F2463" s="9"/>
      <c r="G2463" s="9"/>
      <c r="H2463" s="9"/>
      <c r="I2463" s="9"/>
      <c r="J2463" s="7">
        <v>1891497413</v>
      </c>
      <c r="K2463" s="7">
        <v>907753366</v>
      </c>
      <c r="L2463" s="7">
        <v>1714061443</v>
      </c>
      <c r="M2463" s="7">
        <v>2959482973</v>
      </c>
      <c r="N2463" s="7">
        <v>1699364288</v>
      </c>
      <c r="O2463" s="7">
        <v>1406417818</v>
      </c>
      <c r="P2463" s="7">
        <v>-182803245</v>
      </c>
      <c r="Q2463" s="7">
        <v>1979564947</v>
      </c>
      <c r="R2463" s="7">
        <v>3228337172</v>
      </c>
    </row>
    <row r="2464" spans="1:18" x14ac:dyDescent="0.4">
      <c r="A2464" s="13" t="s">
        <v>3322</v>
      </c>
      <c r="B2464" s="4" t="s">
        <v>5504</v>
      </c>
      <c r="C2464" s="13">
        <v>12</v>
      </c>
      <c r="D2464" s="9"/>
      <c r="E2464" s="9"/>
      <c r="F2464" s="9"/>
      <c r="G2464" s="9"/>
      <c r="H2464" s="9"/>
      <c r="I2464" s="9"/>
      <c r="J2464" s="7">
        <v>-1604612</v>
      </c>
      <c r="K2464" s="7">
        <v>1164980</v>
      </c>
      <c r="L2464" s="7">
        <v>717241</v>
      </c>
      <c r="M2464" s="8">
        <v>2970343.23</v>
      </c>
      <c r="N2464" s="8">
        <v>806558.33</v>
      </c>
      <c r="O2464" s="8">
        <v>-3101705.96</v>
      </c>
      <c r="P2464" s="8">
        <v>-3409290.09</v>
      </c>
      <c r="Q2464" s="8">
        <v>240849.54</v>
      </c>
      <c r="R2464" s="8">
        <v>-1449435.93</v>
      </c>
    </row>
    <row r="2465" spans="1:18" x14ac:dyDescent="0.4">
      <c r="A2465" s="13" t="s">
        <v>180</v>
      </c>
      <c r="B2465" s="4" t="s">
        <v>388</v>
      </c>
      <c r="C2465" s="13">
        <v>12</v>
      </c>
      <c r="D2465" s="9"/>
      <c r="E2465" s="9"/>
      <c r="F2465" s="9"/>
      <c r="G2465" s="9"/>
      <c r="H2465" s="9"/>
      <c r="I2465" s="9"/>
      <c r="J2465" s="7">
        <v>510367000</v>
      </c>
      <c r="K2465" s="7">
        <v>460906000</v>
      </c>
      <c r="L2465" s="7">
        <v>201423000</v>
      </c>
      <c r="M2465" s="7">
        <v>89454000</v>
      </c>
      <c r="N2465" s="7">
        <v>52914000</v>
      </c>
      <c r="O2465" s="7">
        <v>-69574000</v>
      </c>
      <c r="P2465" s="7">
        <v>-144988000</v>
      </c>
      <c r="Q2465" s="7">
        <v>-223360000</v>
      </c>
      <c r="R2465" s="7">
        <v>-79319000</v>
      </c>
    </row>
    <row r="2466" spans="1:18" x14ac:dyDescent="0.4">
      <c r="A2466" s="13" t="s">
        <v>3323</v>
      </c>
      <c r="B2466" s="4" t="s">
        <v>5505</v>
      </c>
      <c r="C2466" s="13">
        <v>12</v>
      </c>
      <c r="D2466" s="9"/>
      <c r="E2466" s="9"/>
      <c r="F2466" s="9"/>
      <c r="G2466" s="9"/>
      <c r="H2466" s="9"/>
      <c r="I2466" s="9"/>
      <c r="J2466" s="9"/>
      <c r="K2466" s="9"/>
      <c r="L2466" s="9"/>
      <c r="M2466" s="9"/>
      <c r="N2466" s="8">
        <v>6210956.5899999999</v>
      </c>
      <c r="O2466" s="8">
        <v>12127324.220000001</v>
      </c>
      <c r="P2466" s="8">
        <v>22599120.300000001</v>
      </c>
      <c r="Q2466" s="7">
        <v>26293735</v>
      </c>
      <c r="R2466" s="7">
        <v>-23870425</v>
      </c>
    </row>
    <row r="2467" spans="1:18" x14ac:dyDescent="0.4">
      <c r="A2467" s="13" t="s">
        <v>3324</v>
      </c>
      <c r="B2467" s="4" t="s">
        <v>5506</v>
      </c>
      <c r="C2467" s="13">
        <v>12</v>
      </c>
      <c r="D2467" s="9"/>
      <c r="E2467" s="9"/>
      <c r="F2467" s="9"/>
      <c r="G2467" s="9"/>
      <c r="H2467" s="9"/>
      <c r="I2467" s="9"/>
      <c r="J2467" s="7">
        <v>8199580</v>
      </c>
      <c r="K2467" s="7">
        <v>-1805636</v>
      </c>
      <c r="L2467" s="7">
        <v>9243120</v>
      </c>
      <c r="M2467" s="9"/>
      <c r="N2467" s="8">
        <v>35977512.950000003</v>
      </c>
      <c r="O2467" s="8">
        <v>47684108.960000001</v>
      </c>
      <c r="P2467" s="8">
        <v>-4398793.49</v>
      </c>
      <c r="Q2467" s="7">
        <v>-13920200</v>
      </c>
      <c r="R2467" s="7">
        <v>-3384440</v>
      </c>
    </row>
    <row r="2468" spans="1:18" x14ac:dyDescent="0.4">
      <c r="A2468" s="13" t="s">
        <v>3325</v>
      </c>
      <c r="B2468" s="4" t="s">
        <v>5507</v>
      </c>
      <c r="C2468" s="13">
        <v>12</v>
      </c>
      <c r="D2468" s="9"/>
      <c r="E2468" s="9"/>
      <c r="F2468" s="9"/>
      <c r="G2468" s="9"/>
      <c r="H2468" s="9"/>
      <c r="I2468" s="9"/>
      <c r="J2468" s="9"/>
      <c r="K2468" s="9"/>
      <c r="L2468" s="9"/>
      <c r="M2468" s="9"/>
      <c r="N2468" s="9"/>
      <c r="O2468" s="8">
        <v>-8440611.5999999996</v>
      </c>
      <c r="P2468" s="8">
        <v>89218.05</v>
      </c>
      <c r="Q2468" s="8">
        <v>-5710607.0800000001</v>
      </c>
      <c r="R2468" s="8">
        <v>-9604502.4100000001</v>
      </c>
    </row>
    <row r="2469" spans="1:18" x14ac:dyDescent="0.4">
      <c r="A2469" s="13" t="s">
        <v>3326</v>
      </c>
      <c r="B2469" s="4" t="s">
        <v>5508</v>
      </c>
      <c r="C2469" s="13">
        <v>6</v>
      </c>
      <c r="D2469" s="9"/>
      <c r="E2469" s="9"/>
      <c r="F2469" s="9"/>
      <c r="G2469" s="9"/>
      <c r="H2469" s="9"/>
      <c r="I2469" s="9"/>
      <c r="J2469" s="9"/>
      <c r="K2469" s="7">
        <v>3158638</v>
      </c>
      <c r="L2469" s="7">
        <v>2402996</v>
      </c>
      <c r="M2469" s="7">
        <v>5636779</v>
      </c>
      <c r="N2469" s="9"/>
      <c r="O2469" s="8">
        <v>5897292.9800000004</v>
      </c>
      <c r="P2469" s="8">
        <v>7165008.1799999997</v>
      </c>
      <c r="Q2469" s="8">
        <v>8884996.3699999992</v>
      </c>
      <c r="R2469" s="8">
        <v>6411612.0099999998</v>
      </c>
    </row>
    <row r="2470" spans="1:18" x14ac:dyDescent="0.4">
      <c r="A2470" s="13" t="s">
        <v>181</v>
      </c>
      <c r="B2470" s="4" t="s">
        <v>389</v>
      </c>
      <c r="C2470" s="13">
        <v>12</v>
      </c>
      <c r="D2470" s="9"/>
      <c r="E2470" s="9"/>
      <c r="F2470" s="9"/>
      <c r="G2470" s="9"/>
      <c r="H2470" s="9"/>
      <c r="I2470" s="9"/>
      <c r="J2470" s="7">
        <v>261648629</v>
      </c>
      <c r="K2470" s="7">
        <v>261903070</v>
      </c>
      <c r="L2470" s="7">
        <v>206812673</v>
      </c>
      <c r="M2470" s="7">
        <v>459920951</v>
      </c>
      <c r="N2470" s="7">
        <v>615528667</v>
      </c>
      <c r="O2470" s="7">
        <v>345479026</v>
      </c>
      <c r="P2470" s="7">
        <v>579930251</v>
      </c>
      <c r="Q2470" s="7">
        <v>751413820</v>
      </c>
      <c r="R2470" s="7">
        <v>843638184</v>
      </c>
    </row>
    <row r="2471" spans="1:18" x14ac:dyDescent="0.4">
      <c r="A2471" s="13" t="s">
        <v>3327</v>
      </c>
      <c r="B2471" s="4" t="s">
        <v>5509</v>
      </c>
      <c r="C2471" s="13">
        <v>12</v>
      </c>
      <c r="D2471" s="9"/>
      <c r="E2471" s="9"/>
      <c r="F2471" s="9"/>
      <c r="G2471" s="9"/>
      <c r="H2471" s="9"/>
      <c r="I2471" s="9"/>
      <c r="J2471" s="9"/>
      <c r="K2471" s="7">
        <v>1771146</v>
      </c>
      <c r="L2471" s="7">
        <v>2329664</v>
      </c>
      <c r="M2471" s="8">
        <v>5708843.3499999996</v>
      </c>
      <c r="N2471" s="9"/>
      <c r="O2471" s="8">
        <v>5944039.5800000001</v>
      </c>
      <c r="P2471" s="8">
        <v>10445106.800000001</v>
      </c>
      <c r="Q2471" s="8">
        <v>4060176.58</v>
      </c>
      <c r="R2471" s="8">
        <v>-647162.64</v>
      </c>
    </row>
    <row r="2472" spans="1:18" x14ac:dyDescent="0.4">
      <c r="A2472" s="13" t="s">
        <v>3328</v>
      </c>
      <c r="B2472" s="4" t="s">
        <v>5510</v>
      </c>
      <c r="C2472" s="13">
        <v>12</v>
      </c>
      <c r="D2472" s="9"/>
      <c r="E2472" s="9"/>
      <c r="F2472" s="9"/>
      <c r="G2472" s="9"/>
      <c r="H2472" s="9"/>
      <c r="I2472" s="9"/>
      <c r="J2472" s="7">
        <v>-1106990</v>
      </c>
      <c r="K2472" s="7">
        <v>-2080843</v>
      </c>
      <c r="L2472" s="7">
        <v>-14426991</v>
      </c>
      <c r="M2472" s="8">
        <v>-19578791.800000001</v>
      </c>
      <c r="N2472" s="9"/>
      <c r="O2472" s="9"/>
      <c r="P2472" s="9"/>
      <c r="Q2472" s="9"/>
      <c r="R2472" s="9"/>
    </row>
    <row r="2473" spans="1:18" x14ac:dyDescent="0.4">
      <c r="A2473" s="13" t="s">
        <v>3329</v>
      </c>
      <c r="B2473" s="4" t="s">
        <v>5511</v>
      </c>
      <c r="C2473" s="13">
        <v>12</v>
      </c>
      <c r="D2473" s="9"/>
      <c r="E2473" s="9"/>
      <c r="F2473" s="9"/>
      <c r="G2473" s="9"/>
      <c r="H2473" s="9"/>
      <c r="I2473" s="9"/>
      <c r="J2473" s="7">
        <v>5924671</v>
      </c>
      <c r="K2473" s="7">
        <v>2269359</v>
      </c>
      <c r="L2473" s="7">
        <v>18818468</v>
      </c>
      <c r="M2473" s="9"/>
      <c r="N2473" s="8">
        <v>21443286.09</v>
      </c>
      <c r="O2473" s="8">
        <v>16773437.529999999</v>
      </c>
      <c r="P2473" s="8">
        <v>28155311.09</v>
      </c>
      <c r="Q2473" s="8">
        <v>23449592.620000001</v>
      </c>
      <c r="R2473" s="8">
        <v>33184487.899999999</v>
      </c>
    </row>
    <row r="2474" spans="1:18" x14ac:dyDescent="0.4">
      <c r="A2474" s="13" t="s">
        <v>3330</v>
      </c>
      <c r="B2474" s="4" t="s">
        <v>5512</v>
      </c>
      <c r="C2474" s="13">
        <v>12</v>
      </c>
      <c r="D2474" s="9"/>
      <c r="E2474" s="9"/>
      <c r="F2474" s="9"/>
      <c r="G2474" s="9"/>
      <c r="H2474" s="9"/>
      <c r="I2474" s="9"/>
      <c r="J2474" s="9"/>
      <c r="K2474" s="9"/>
      <c r="L2474" s="7">
        <v>5270072</v>
      </c>
      <c r="M2474" s="9"/>
      <c r="N2474" s="8">
        <v>5243011.8499999996</v>
      </c>
      <c r="O2474" s="8">
        <v>-3521202.31</v>
      </c>
      <c r="P2474" s="8">
        <v>1669886.38</v>
      </c>
      <c r="Q2474" s="8">
        <v>5479416.1799999997</v>
      </c>
      <c r="R2474" s="8">
        <v>5060739.2699999996</v>
      </c>
    </row>
    <row r="2475" spans="1:18" x14ac:dyDescent="0.4">
      <c r="A2475" s="13" t="s">
        <v>3331</v>
      </c>
      <c r="B2475" s="4" t="s">
        <v>5513</v>
      </c>
      <c r="C2475" s="13">
        <v>12</v>
      </c>
      <c r="D2475" s="9"/>
      <c r="E2475" s="9"/>
      <c r="F2475" s="9"/>
      <c r="G2475" s="9"/>
      <c r="H2475" s="9"/>
      <c r="I2475" s="9"/>
      <c r="J2475" s="9"/>
      <c r="K2475" s="9"/>
      <c r="L2475" s="9"/>
      <c r="M2475" s="9"/>
      <c r="N2475" s="9"/>
      <c r="O2475" s="8">
        <v>18556889.18</v>
      </c>
      <c r="P2475" s="8">
        <v>18123677.289999999</v>
      </c>
      <c r="Q2475" s="8">
        <v>19412456.690000001</v>
      </c>
      <c r="R2475" s="8">
        <v>25698026.629999999</v>
      </c>
    </row>
    <row r="2476" spans="1:18" x14ac:dyDescent="0.4">
      <c r="A2476" s="13" t="s">
        <v>3332</v>
      </c>
      <c r="B2476" s="4" t="s">
        <v>5514</v>
      </c>
      <c r="C2476" s="13">
        <v>12</v>
      </c>
      <c r="D2476" s="9"/>
      <c r="E2476" s="9"/>
      <c r="F2476" s="9"/>
      <c r="G2476" s="9"/>
      <c r="H2476" s="9"/>
      <c r="I2476" s="9"/>
      <c r="J2476" s="9"/>
      <c r="K2476" s="9"/>
      <c r="L2476" s="7">
        <v>10338053</v>
      </c>
      <c r="M2476" s="9"/>
      <c r="N2476" s="8">
        <v>-14106464.789999999</v>
      </c>
      <c r="O2476" s="8">
        <v>1977879.78</v>
      </c>
      <c r="P2476" s="8">
        <v>1100674.5900000001</v>
      </c>
      <c r="Q2476" s="8">
        <v>5517421.4199999999</v>
      </c>
      <c r="R2476" s="8">
        <v>1437635.51</v>
      </c>
    </row>
    <row r="2477" spans="1:18" x14ac:dyDescent="0.4">
      <c r="A2477" s="13" t="s">
        <v>3333</v>
      </c>
      <c r="B2477" s="4" t="s">
        <v>5515</v>
      </c>
      <c r="C2477" s="13">
        <v>12</v>
      </c>
      <c r="D2477" s="9"/>
      <c r="E2477" s="9"/>
      <c r="F2477" s="9"/>
      <c r="G2477" s="9"/>
      <c r="H2477" s="9"/>
      <c r="I2477" s="9"/>
      <c r="J2477" s="7">
        <v>3131394</v>
      </c>
      <c r="K2477" s="7">
        <v>3639629</v>
      </c>
      <c r="L2477" s="7">
        <v>1721268</v>
      </c>
      <c r="M2477" s="8">
        <v>2963106.43</v>
      </c>
      <c r="N2477" s="8">
        <v>4669094.22</v>
      </c>
      <c r="O2477" s="8">
        <v>3273181.37</v>
      </c>
      <c r="P2477" s="9"/>
      <c r="Q2477" s="8">
        <v>4617903.5999999996</v>
      </c>
      <c r="R2477" s="8">
        <v>3826854.98</v>
      </c>
    </row>
    <row r="2478" spans="1:18" x14ac:dyDescent="0.4">
      <c r="A2478" s="13" t="s">
        <v>3334</v>
      </c>
      <c r="B2478" s="4" t="s">
        <v>5516</v>
      </c>
      <c r="C2478" s="13">
        <v>12</v>
      </c>
      <c r="D2478" s="9"/>
      <c r="E2478" s="9"/>
      <c r="F2478" s="9"/>
      <c r="G2478" s="9"/>
      <c r="H2478" s="9"/>
      <c r="I2478" s="9"/>
      <c r="J2478" s="9"/>
      <c r="K2478" s="9"/>
      <c r="L2478" s="7">
        <v>1978307</v>
      </c>
      <c r="M2478" s="9"/>
      <c r="N2478" s="8">
        <v>-3983755.19</v>
      </c>
      <c r="O2478" s="8">
        <v>-8003707.1200000001</v>
      </c>
      <c r="P2478" s="8">
        <v>-1778522.56</v>
      </c>
      <c r="Q2478" s="7">
        <v>1340753</v>
      </c>
      <c r="R2478" s="7">
        <v>967871</v>
      </c>
    </row>
    <row r="2479" spans="1:18" x14ac:dyDescent="0.4">
      <c r="A2479" s="13" t="s">
        <v>3335</v>
      </c>
      <c r="B2479" s="4" t="s">
        <v>5517</v>
      </c>
      <c r="C2479" s="13">
        <v>12</v>
      </c>
      <c r="D2479" s="9"/>
      <c r="E2479" s="9"/>
      <c r="F2479" s="9"/>
      <c r="G2479" s="9"/>
      <c r="H2479" s="9"/>
      <c r="I2479" s="9"/>
      <c r="J2479" s="9"/>
      <c r="K2479" s="9"/>
      <c r="L2479" s="7">
        <v>1988506</v>
      </c>
      <c r="M2479" s="8">
        <v>5006493.22</v>
      </c>
      <c r="N2479" s="8">
        <v>6809116.3600000003</v>
      </c>
      <c r="O2479" s="8">
        <v>6075603.5199999996</v>
      </c>
      <c r="P2479" s="8">
        <v>6000790.0199999996</v>
      </c>
      <c r="Q2479" s="8">
        <v>4296476.34</v>
      </c>
      <c r="R2479" s="8">
        <v>4181695.29</v>
      </c>
    </row>
    <row r="2480" spans="1:18" x14ac:dyDescent="0.4">
      <c r="A2480" s="13" t="s">
        <v>3336</v>
      </c>
      <c r="B2480" s="4" t="s">
        <v>5518</v>
      </c>
      <c r="C2480" s="13">
        <v>12</v>
      </c>
      <c r="D2480" s="9"/>
      <c r="E2480" s="9"/>
      <c r="F2480" s="9"/>
      <c r="G2480" s="9"/>
      <c r="H2480" s="9"/>
      <c r="I2480" s="9"/>
      <c r="J2480" s="9"/>
      <c r="K2480" s="9"/>
      <c r="L2480" s="7">
        <v>-1952119</v>
      </c>
      <c r="M2480" s="8">
        <v>-545941.96</v>
      </c>
      <c r="N2480" s="8">
        <v>1193283.45</v>
      </c>
      <c r="O2480" s="8">
        <v>3385154.76</v>
      </c>
      <c r="P2480" s="8">
        <v>-1614216.35</v>
      </c>
      <c r="Q2480" s="8">
        <v>-12425988.130000001</v>
      </c>
      <c r="R2480" s="8">
        <v>-4333667.1500000004</v>
      </c>
    </row>
    <row r="2481" spans="1:18" x14ac:dyDescent="0.4">
      <c r="A2481" s="13" t="s">
        <v>3337</v>
      </c>
      <c r="B2481" s="4" t="s">
        <v>5519</v>
      </c>
      <c r="C2481" s="13">
        <v>12</v>
      </c>
      <c r="D2481" s="9"/>
      <c r="E2481" s="9"/>
      <c r="F2481" s="9"/>
      <c r="G2481" s="9"/>
      <c r="H2481" s="9"/>
      <c r="I2481" s="9"/>
      <c r="J2481" s="9"/>
      <c r="K2481" s="7">
        <v>13062859</v>
      </c>
      <c r="L2481" s="7">
        <v>-1890333</v>
      </c>
      <c r="M2481" s="9"/>
      <c r="N2481" s="8">
        <v>-8701969.2300000004</v>
      </c>
      <c r="O2481" s="8">
        <v>-5334105.67</v>
      </c>
      <c r="P2481" s="8">
        <v>-25287023.140000001</v>
      </c>
      <c r="Q2481" s="8">
        <v>9571239.9299999997</v>
      </c>
      <c r="R2481" s="8">
        <v>10149843.779999999</v>
      </c>
    </row>
    <row r="2482" spans="1:18" x14ac:dyDescent="0.4">
      <c r="A2482" s="13" t="s">
        <v>3338</v>
      </c>
      <c r="B2482" s="4" t="s">
        <v>5520</v>
      </c>
      <c r="C2482" s="13">
        <v>12</v>
      </c>
      <c r="D2482" s="9"/>
      <c r="E2482" s="9"/>
      <c r="F2482" s="9"/>
      <c r="G2482" s="9"/>
      <c r="H2482" s="9"/>
      <c r="I2482" s="9"/>
      <c r="J2482" s="9"/>
      <c r="K2482" s="9"/>
      <c r="L2482" s="9"/>
      <c r="M2482" s="8">
        <v>2477799.64</v>
      </c>
      <c r="N2482" s="8">
        <v>754108.94</v>
      </c>
      <c r="O2482" s="8">
        <v>-1551195.94</v>
      </c>
      <c r="P2482" s="9"/>
      <c r="Q2482" s="8">
        <v>-5580325.4400000004</v>
      </c>
      <c r="R2482" s="8">
        <v>-4503001.82</v>
      </c>
    </row>
    <row r="2483" spans="1:18" x14ac:dyDescent="0.4">
      <c r="A2483" s="13" t="s">
        <v>3339</v>
      </c>
      <c r="B2483" s="4" t="s">
        <v>5521</v>
      </c>
      <c r="C2483" s="13">
        <v>12</v>
      </c>
      <c r="D2483" s="9"/>
      <c r="E2483" s="9"/>
      <c r="F2483" s="9"/>
      <c r="G2483" s="9"/>
      <c r="H2483" s="9"/>
      <c r="I2483" s="9"/>
      <c r="J2483" s="9"/>
      <c r="K2483" s="9"/>
      <c r="L2483" s="9"/>
      <c r="M2483" s="8">
        <v>817697.51</v>
      </c>
      <c r="N2483" s="9"/>
      <c r="O2483" s="8">
        <v>3094156.57</v>
      </c>
      <c r="P2483" s="8">
        <v>99366.87</v>
      </c>
      <c r="Q2483" s="8">
        <v>-890491.53</v>
      </c>
      <c r="R2483" s="8">
        <v>826319.6</v>
      </c>
    </row>
    <row r="2484" spans="1:18" x14ac:dyDescent="0.4">
      <c r="A2484" s="13" t="s">
        <v>3340</v>
      </c>
      <c r="B2484" s="4" t="s">
        <v>5522</v>
      </c>
      <c r="C2484" s="13">
        <v>12</v>
      </c>
      <c r="D2484" s="9"/>
      <c r="E2484" s="9"/>
      <c r="F2484" s="9"/>
      <c r="G2484" s="9"/>
      <c r="H2484" s="9"/>
      <c r="I2484" s="9"/>
      <c r="J2484" s="7">
        <v>12356092</v>
      </c>
      <c r="K2484" s="7">
        <v>2795851</v>
      </c>
      <c r="L2484" s="7">
        <v>8117813</v>
      </c>
      <c r="M2484" s="8">
        <v>17625268.789999999</v>
      </c>
      <c r="N2484" s="8">
        <v>8013497.3700000001</v>
      </c>
      <c r="O2484" s="8">
        <v>-6215514.3600000003</v>
      </c>
      <c r="P2484" s="8">
        <v>10435339.310000001</v>
      </c>
      <c r="Q2484" s="8">
        <v>15039780.710000001</v>
      </c>
      <c r="R2484" s="8">
        <v>10483551.210000001</v>
      </c>
    </row>
    <row r="2485" spans="1:18" x14ac:dyDescent="0.4">
      <c r="A2485" s="13" t="s">
        <v>3341</v>
      </c>
      <c r="B2485" s="4" t="s">
        <v>5523</v>
      </c>
      <c r="C2485" s="13">
        <v>12</v>
      </c>
      <c r="D2485" s="9"/>
      <c r="E2485" s="9"/>
      <c r="F2485" s="9"/>
      <c r="G2485" s="9"/>
      <c r="H2485" s="9"/>
      <c r="I2485" s="9"/>
      <c r="J2485" s="9"/>
      <c r="K2485" s="7">
        <v>6553591</v>
      </c>
      <c r="L2485" s="7">
        <v>7634831</v>
      </c>
      <c r="M2485" s="9"/>
      <c r="N2485" s="8">
        <v>7506155.1600000001</v>
      </c>
      <c r="O2485" s="8">
        <v>12820596.1</v>
      </c>
      <c r="P2485" s="8">
        <v>13256807.630000001</v>
      </c>
      <c r="Q2485" s="8">
        <v>18374747.780000001</v>
      </c>
      <c r="R2485" s="8">
        <v>30465390.52</v>
      </c>
    </row>
    <row r="2486" spans="1:18" x14ac:dyDescent="0.4">
      <c r="A2486" s="13" t="s">
        <v>3342</v>
      </c>
      <c r="B2486" s="4" t="s">
        <v>5524</v>
      </c>
      <c r="C2486" s="13">
        <v>12</v>
      </c>
      <c r="D2486" s="9"/>
      <c r="E2486" s="9"/>
      <c r="F2486" s="9"/>
      <c r="G2486" s="9"/>
      <c r="H2486" s="9"/>
      <c r="I2486" s="9"/>
      <c r="J2486" s="7">
        <v>56991769</v>
      </c>
      <c r="K2486" s="7">
        <v>33535201</v>
      </c>
      <c r="L2486" s="7">
        <v>-15875498</v>
      </c>
      <c r="M2486" s="9"/>
      <c r="N2486" s="8">
        <v>2694064.17</v>
      </c>
      <c r="O2486" s="8">
        <v>9229668.9900000002</v>
      </c>
      <c r="P2486" s="8">
        <v>12561532.9</v>
      </c>
      <c r="Q2486" s="8">
        <v>15208004.949999999</v>
      </c>
      <c r="R2486" s="8">
        <v>25597157.640000001</v>
      </c>
    </row>
    <row r="2487" spans="1:18" x14ac:dyDescent="0.4">
      <c r="A2487" s="13" t="s">
        <v>897</v>
      </c>
      <c r="B2487" s="4" t="s">
        <v>1444</v>
      </c>
      <c r="C2487" s="13">
        <v>12</v>
      </c>
      <c r="D2487" s="9"/>
      <c r="E2487" s="9"/>
      <c r="F2487" s="9"/>
      <c r="G2487" s="9"/>
      <c r="H2487" s="9"/>
      <c r="I2487" s="9"/>
      <c r="J2487" s="7">
        <v>12673028</v>
      </c>
      <c r="K2487" s="7">
        <v>20787455</v>
      </c>
      <c r="L2487" s="7">
        <v>17197807</v>
      </c>
      <c r="M2487" s="9"/>
      <c r="N2487" s="8">
        <v>21438148.670000002</v>
      </c>
      <c r="O2487" s="8">
        <v>18974692.73</v>
      </c>
      <c r="P2487" s="8">
        <v>16696472.4</v>
      </c>
      <c r="Q2487" s="8">
        <v>28441265.309999999</v>
      </c>
      <c r="R2487" s="8">
        <v>35459498.57</v>
      </c>
    </row>
    <row r="2488" spans="1:18" x14ac:dyDescent="0.4">
      <c r="A2488" s="13" t="s">
        <v>898</v>
      </c>
      <c r="B2488" s="4" t="s">
        <v>1445</v>
      </c>
      <c r="C2488" s="13">
        <v>12</v>
      </c>
      <c r="D2488" s="9"/>
      <c r="E2488" s="9"/>
      <c r="F2488" s="9"/>
      <c r="G2488" s="9"/>
      <c r="H2488" s="9"/>
      <c r="I2488" s="9"/>
      <c r="J2488" s="7">
        <v>2660944</v>
      </c>
      <c r="K2488" s="7">
        <v>8593347</v>
      </c>
      <c r="L2488" s="7">
        <v>11911938</v>
      </c>
      <c r="M2488" s="9"/>
      <c r="N2488" s="8">
        <v>18581316.280000001</v>
      </c>
      <c r="O2488" s="8">
        <v>22307253.879999999</v>
      </c>
      <c r="P2488" s="8">
        <v>22574443.59</v>
      </c>
      <c r="Q2488" s="8">
        <v>23449357.100000001</v>
      </c>
      <c r="R2488" s="8">
        <v>22405268.699999999</v>
      </c>
    </row>
    <row r="2489" spans="1:18" x14ac:dyDescent="0.4">
      <c r="A2489" s="13" t="s">
        <v>3343</v>
      </c>
      <c r="B2489" s="4" t="s">
        <v>5525</v>
      </c>
      <c r="C2489" s="13">
        <v>12</v>
      </c>
      <c r="D2489" s="9"/>
      <c r="E2489" s="9"/>
      <c r="F2489" s="9"/>
      <c r="G2489" s="9"/>
      <c r="H2489" s="9"/>
      <c r="I2489" s="9"/>
      <c r="J2489" s="9"/>
      <c r="K2489" s="9"/>
      <c r="L2489" s="9"/>
      <c r="M2489" s="9"/>
      <c r="N2489" s="8">
        <v>6368716.6500000004</v>
      </c>
      <c r="O2489" s="8">
        <v>2081081.51</v>
      </c>
      <c r="P2489" s="8">
        <v>979989.75</v>
      </c>
      <c r="Q2489" s="8">
        <v>673015.98</v>
      </c>
      <c r="R2489" s="8">
        <v>38363.51</v>
      </c>
    </row>
    <row r="2490" spans="1:18" x14ac:dyDescent="0.4">
      <c r="A2490" s="13" t="s">
        <v>3344</v>
      </c>
      <c r="B2490" s="4" t="s">
        <v>5526</v>
      </c>
      <c r="C2490" s="13">
        <v>12</v>
      </c>
      <c r="D2490" s="9"/>
      <c r="E2490" s="9"/>
      <c r="F2490" s="9"/>
      <c r="G2490" s="9"/>
      <c r="H2490" s="9"/>
      <c r="I2490" s="9"/>
      <c r="J2490" s="9"/>
      <c r="K2490" s="7">
        <v>6170138</v>
      </c>
      <c r="L2490" s="7">
        <v>5528801</v>
      </c>
      <c r="M2490" s="9"/>
      <c r="N2490" s="8">
        <v>7144762.5</v>
      </c>
      <c r="O2490" s="8">
        <v>11070970.57</v>
      </c>
      <c r="P2490" s="8">
        <v>10351499.119999999</v>
      </c>
      <c r="Q2490" s="7">
        <v>9454647</v>
      </c>
      <c r="R2490" s="7">
        <v>11737007</v>
      </c>
    </row>
    <row r="2491" spans="1:18" x14ac:dyDescent="0.4">
      <c r="A2491" s="13" t="s">
        <v>899</v>
      </c>
      <c r="B2491" s="4" t="s">
        <v>1446</v>
      </c>
      <c r="C2491" s="13">
        <v>12</v>
      </c>
      <c r="D2491" s="9"/>
      <c r="E2491" s="9"/>
      <c r="F2491" s="9"/>
      <c r="G2491" s="9"/>
      <c r="H2491" s="9"/>
      <c r="I2491" s="9"/>
      <c r="J2491" s="7">
        <v>37839411</v>
      </c>
      <c r="K2491" s="7">
        <v>44029822</v>
      </c>
      <c r="L2491" s="7">
        <v>7946774</v>
      </c>
      <c r="M2491" s="8">
        <v>-6712851.9199999999</v>
      </c>
      <c r="N2491" s="8">
        <v>15132783.41</v>
      </c>
      <c r="O2491" s="8">
        <v>16804410.379999999</v>
      </c>
      <c r="P2491" s="8">
        <v>13777651.460000001</v>
      </c>
      <c r="Q2491" s="8">
        <v>33918033.140000001</v>
      </c>
      <c r="R2491" s="8">
        <v>1195144.3600000001</v>
      </c>
    </row>
    <row r="2492" spans="1:18" x14ac:dyDescent="0.4">
      <c r="A2492" s="13" t="s">
        <v>3345</v>
      </c>
      <c r="B2492" s="4" t="s">
        <v>5527</v>
      </c>
      <c r="C2492" s="13">
        <v>12</v>
      </c>
      <c r="D2492" s="9"/>
      <c r="E2492" s="9"/>
      <c r="F2492" s="9"/>
      <c r="G2492" s="9"/>
      <c r="H2492" s="9"/>
      <c r="I2492" s="9"/>
      <c r="J2492" s="9"/>
      <c r="K2492" s="9"/>
      <c r="L2492" s="7">
        <v>-5673427</v>
      </c>
      <c r="M2492" s="9"/>
      <c r="N2492" s="8">
        <v>-7134915.7999999998</v>
      </c>
      <c r="O2492" s="8">
        <v>3321074.66</v>
      </c>
      <c r="P2492" s="8">
        <v>4507180.5599999996</v>
      </c>
      <c r="Q2492" s="8">
        <v>7271129.6600000001</v>
      </c>
      <c r="R2492" s="8">
        <v>15108093.199999999</v>
      </c>
    </row>
    <row r="2493" spans="1:18" x14ac:dyDescent="0.4">
      <c r="A2493" s="13" t="s">
        <v>900</v>
      </c>
      <c r="B2493" s="4" t="s">
        <v>1447</v>
      </c>
      <c r="C2493" s="13">
        <v>12</v>
      </c>
      <c r="D2493" s="9"/>
      <c r="E2493" s="9"/>
      <c r="F2493" s="9"/>
      <c r="G2493" s="9"/>
      <c r="H2493" s="9"/>
      <c r="I2493" s="9"/>
      <c r="J2493" s="7">
        <v>10904778</v>
      </c>
      <c r="K2493" s="7">
        <v>13036400</v>
      </c>
      <c r="L2493" s="7">
        <v>17699012</v>
      </c>
      <c r="M2493" s="9"/>
      <c r="N2493" s="7">
        <v>34040198</v>
      </c>
      <c r="O2493" s="7">
        <v>40177215</v>
      </c>
      <c r="P2493" s="7">
        <v>29224685</v>
      </c>
      <c r="Q2493" s="7">
        <v>23260805</v>
      </c>
      <c r="R2493" s="7">
        <v>21391439</v>
      </c>
    </row>
    <row r="2494" spans="1:18" x14ac:dyDescent="0.4">
      <c r="A2494" s="13" t="s">
        <v>901</v>
      </c>
      <c r="B2494" s="4" t="s">
        <v>1448</v>
      </c>
      <c r="C2494" s="13">
        <v>12</v>
      </c>
      <c r="D2494" s="9"/>
      <c r="E2494" s="9"/>
      <c r="F2494" s="9"/>
      <c r="G2494" s="9"/>
      <c r="H2494" s="9"/>
      <c r="I2494" s="9"/>
      <c r="J2494" s="7">
        <v>-3507747</v>
      </c>
      <c r="K2494" s="7">
        <v>-3748046</v>
      </c>
      <c r="L2494" s="7">
        <v>-2024291</v>
      </c>
      <c r="M2494" s="8">
        <v>327722.59999999998</v>
      </c>
      <c r="N2494" s="8">
        <v>-1213666.3799999999</v>
      </c>
      <c r="O2494" s="8">
        <v>-1284367.23</v>
      </c>
      <c r="P2494" s="8">
        <v>-1275967.92</v>
      </c>
      <c r="Q2494" s="8">
        <v>-4947476.2699999996</v>
      </c>
      <c r="R2494" s="8">
        <v>-2131834.7799999998</v>
      </c>
    </row>
    <row r="2495" spans="1:18" x14ac:dyDescent="0.4">
      <c r="A2495" s="13" t="s">
        <v>3346</v>
      </c>
      <c r="B2495" s="4" t="s">
        <v>5528</v>
      </c>
      <c r="C2495" s="13">
        <v>12</v>
      </c>
      <c r="D2495" s="9"/>
      <c r="E2495" s="9"/>
      <c r="F2495" s="9"/>
      <c r="G2495" s="9"/>
      <c r="H2495" s="9"/>
      <c r="I2495" s="9"/>
      <c r="J2495" s="7">
        <v>5714089</v>
      </c>
      <c r="K2495" s="7">
        <v>362539</v>
      </c>
      <c r="L2495" s="7">
        <v>8861698</v>
      </c>
      <c r="M2495" s="9"/>
      <c r="N2495" s="8">
        <v>-791484.43</v>
      </c>
      <c r="O2495" s="8">
        <v>-5091367.09</v>
      </c>
      <c r="P2495" s="8">
        <v>2731361.76</v>
      </c>
      <c r="Q2495" s="8">
        <v>1685847.61</v>
      </c>
      <c r="R2495" s="7">
        <v>3722936</v>
      </c>
    </row>
    <row r="2496" spans="1:18" x14ac:dyDescent="0.4">
      <c r="A2496" s="13" t="s">
        <v>3347</v>
      </c>
      <c r="B2496" s="4" t="s">
        <v>5529</v>
      </c>
      <c r="C2496" s="13">
        <v>12</v>
      </c>
      <c r="D2496" s="9"/>
      <c r="E2496" s="9"/>
      <c r="F2496" s="9"/>
      <c r="G2496" s="9"/>
      <c r="H2496" s="9"/>
      <c r="I2496" s="9"/>
      <c r="J2496" s="9"/>
      <c r="K2496" s="7">
        <v>10015257</v>
      </c>
      <c r="L2496" s="7">
        <v>6743407</v>
      </c>
      <c r="M2496" s="9"/>
      <c r="N2496" s="8">
        <v>5344969.6500000004</v>
      </c>
      <c r="O2496" s="8">
        <v>3111391.37</v>
      </c>
      <c r="P2496" s="8">
        <v>4732293.62</v>
      </c>
      <c r="Q2496" s="8">
        <v>2041389.48</v>
      </c>
      <c r="R2496" s="7">
        <v>643724</v>
      </c>
    </row>
    <row r="2497" spans="1:18" x14ac:dyDescent="0.4">
      <c r="A2497" s="13" t="s">
        <v>3348</v>
      </c>
      <c r="B2497" s="4" t="s">
        <v>5530</v>
      </c>
      <c r="C2497" s="13">
        <v>12</v>
      </c>
      <c r="D2497" s="9"/>
      <c r="E2497" s="9"/>
      <c r="F2497" s="9"/>
      <c r="G2497" s="9"/>
      <c r="H2497" s="9"/>
      <c r="I2497" s="9"/>
      <c r="J2497" s="9"/>
      <c r="K2497" s="9"/>
      <c r="L2497" s="9"/>
      <c r="M2497" s="9"/>
      <c r="N2497" s="8">
        <v>2858650.35</v>
      </c>
      <c r="O2497" s="8">
        <v>3413805.75</v>
      </c>
      <c r="P2497" s="8">
        <v>4423262.42</v>
      </c>
      <c r="Q2497" s="8">
        <v>3032257.52</v>
      </c>
      <c r="R2497" s="8">
        <v>5687135.0700000003</v>
      </c>
    </row>
    <row r="2498" spans="1:18" x14ac:dyDescent="0.4">
      <c r="A2498" s="13" t="s">
        <v>3349</v>
      </c>
      <c r="B2498" s="4" t="s">
        <v>5531</v>
      </c>
      <c r="C2498" s="13">
        <v>12</v>
      </c>
      <c r="D2498" s="9"/>
      <c r="E2498" s="9"/>
      <c r="F2498" s="9"/>
      <c r="G2498" s="9"/>
      <c r="H2498" s="9"/>
      <c r="I2498" s="9"/>
      <c r="J2498" s="9"/>
      <c r="K2498" s="9"/>
      <c r="L2498" s="7">
        <v>3888462</v>
      </c>
      <c r="M2498" s="9"/>
      <c r="N2498" s="8">
        <v>21079821.32</v>
      </c>
      <c r="O2498" s="8">
        <v>31943688.920000002</v>
      </c>
      <c r="P2498" s="8">
        <v>46282875.880000003</v>
      </c>
      <c r="Q2498" s="8">
        <v>20056725.109999999</v>
      </c>
      <c r="R2498" s="8">
        <v>33658828.380000003</v>
      </c>
    </row>
    <row r="2499" spans="1:18" x14ac:dyDescent="0.4">
      <c r="A2499" s="13" t="s">
        <v>3350</v>
      </c>
      <c r="B2499" s="4" t="s">
        <v>5532</v>
      </c>
      <c r="C2499" s="13">
        <v>12</v>
      </c>
      <c r="D2499" s="9"/>
      <c r="E2499" s="9"/>
      <c r="F2499" s="9"/>
      <c r="G2499" s="9"/>
      <c r="H2499" s="9"/>
      <c r="I2499" s="9"/>
      <c r="J2499" s="7">
        <v>4035326</v>
      </c>
      <c r="K2499" s="7">
        <v>7492689</v>
      </c>
      <c r="L2499" s="7">
        <v>3835272</v>
      </c>
      <c r="M2499" s="8">
        <v>2718033.79</v>
      </c>
      <c r="N2499" s="8">
        <v>-38122.22</v>
      </c>
      <c r="O2499" s="8">
        <v>4573088.38</v>
      </c>
      <c r="P2499" s="8">
        <v>-5310215.49</v>
      </c>
      <c r="Q2499" s="8">
        <v>5245890.41</v>
      </c>
      <c r="R2499" s="8">
        <v>-10915660.720000001</v>
      </c>
    </row>
    <row r="2500" spans="1:18" x14ac:dyDescent="0.4">
      <c r="A2500" s="13" t="s">
        <v>3351</v>
      </c>
      <c r="B2500" s="4" t="s">
        <v>5533</v>
      </c>
      <c r="C2500" s="13">
        <v>12</v>
      </c>
      <c r="D2500" s="9"/>
      <c r="E2500" s="9"/>
      <c r="F2500" s="9"/>
      <c r="G2500" s="9"/>
      <c r="H2500" s="9"/>
      <c r="I2500" s="9"/>
      <c r="J2500" s="9"/>
      <c r="K2500" s="7">
        <v>4631084</v>
      </c>
      <c r="L2500" s="7">
        <v>2724752</v>
      </c>
      <c r="M2500" s="9"/>
      <c r="N2500" s="8">
        <v>192242.9</v>
      </c>
      <c r="O2500" s="8">
        <v>-8660279.5899999999</v>
      </c>
      <c r="P2500" s="8">
        <v>-4514401.54</v>
      </c>
      <c r="Q2500" s="8">
        <v>-3408623.7</v>
      </c>
      <c r="R2500" s="7">
        <v>3057</v>
      </c>
    </row>
    <row r="2501" spans="1:18" x14ac:dyDescent="0.4">
      <c r="A2501" s="13" t="s">
        <v>3352</v>
      </c>
      <c r="B2501" s="4" t="s">
        <v>5534</v>
      </c>
      <c r="C2501" s="13">
        <v>12</v>
      </c>
      <c r="D2501" s="9"/>
      <c r="E2501" s="9"/>
      <c r="F2501" s="9"/>
      <c r="G2501" s="9"/>
      <c r="H2501" s="9"/>
      <c r="I2501" s="9"/>
      <c r="J2501" s="9"/>
      <c r="K2501" s="7">
        <v>6041528</v>
      </c>
      <c r="L2501" s="7">
        <v>5546197</v>
      </c>
      <c r="M2501" s="9"/>
      <c r="N2501" s="8">
        <v>-595219.36</v>
      </c>
      <c r="O2501" s="8">
        <v>7089873.4699999997</v>
      </c>
      <c r="P2501" s="8">
        <v>6696712.9699999997</v>
      </c>
      <c r="Q2501" s="8">
        <v>9802311.6199999992</v>
      </c>
      <c r="R2501" s="8">
        <v>7304858.0899999999</v>
      </c>
    </row>
    <row r="2502" spans="1:18" x14ac:dyDescent="0.4">
      <c r="A2502" s="13" t="s">
        <v>902</v>
      </c>
      <c r="B2502" s="4" t="s">
        <v>1449</v>
      </c>
      <c r="C2502" s="13">
        <v>12</v>
      </c>
      <c r="D2502" s="9"/>
      <c r="E2502" s="9"/>
      <c r="F2502" s="9"/>
      <c r="G2502" s="9"/>
      <c r="H2502" s="9"/>
      <c r="I2502" s="9"/>
      <c r="J2502" s="7">
        <v>16319080</v>
      </c>
      <c r="K2502" s="9"/>
      <c r="L2502" s="9"/>
      <c r="M2502" s="9"/>
      <c r="N2502" s="9"/>
      <c r="O2502" s="7">
        <v>32096678</v>
      </c>
      <c r="P2502" s="7">
        <v>24614881</v>
      </c>
      <c r="Q2502" s="7">
        <v>46856034</v>
      </c>
      <c r="R2502" s="8">
        <v>35151363.359999999</v>
      </c>
    </row>
    <row r="2503" spans="1:18" x14ac:dyDescent="0.4">
      <c r="A2503" s="13" t="s">
        <v>3353</v>
      </c>
      <c r="B2503" s="4" t="s">
        <v>5535</v>
      </c>
      <c r="C2503" s="13">
        <v>12</v>
      </c>
      <c r="D2503" s="9"/>
      <c r="E2503" s="9"/>
      <c r="F2503" s="9"/>
      <c r="G2503" s="9"/>
      <c r="H2503" s="9"/>
      <c r="I2503" s="9"/>
      <c r="J2503" s="7">
        <v>3384498</v>
      </c>
      <c r="K2503" s="7">
        <v>4542531</v>
      </c>
      <c r="L2503" s="7">
        <v>3097220</v>
      </c>
      <c r="M2503" s="8">
        <v>3104581.58</v>
      </c>
      <c r="N2503" s="8">
        <v>1338598.73</v>
      </c>
      <c r="O2503" s="8">
        <v>1581955.28</v>
      </c>
      <c r="P2503" s="8">
        <v>-303098.42</v>
      </c>
      <c r="Q2503" s="8">
        <v>865783.9</v>
      </c>
      <c r="R2503" s="8">
        <v>930421.1</v>
      </c>
    </row>
    <row r="2504" spans="1:18" x14ac:dyDescent="0.4">
      <c r="A2504" s="13" t="s">
        <v>3354</v>
      </c>
      <c r="B2504" s="4" t="s">
        <v>5536</v>
      </c>
      <c r="C2504" s="13">
        <v>12</v>
      </c>
      <c r="D2504" s="9"/>
      <c r="E2504" s="9"/>
      <c r="F2504" s="9"/>
      <c r="G2504" s="9"/>
      <c r="H2504" s="9"/>
      <c r="I2504" s="9"/>
      <c r="J2504" s="9"/>
      <c r="K2504" s="7">
        <v>30563891</v>
      </c>
      <c r="L2504" s="7">
        <v>28550644</v>
      </c>
      <c r="M2504" s="8">
        <v>12640063.93</v>
      </c>
      <c r="N2504" s="8">
        <v>151593.20000000001</v>
      </c>
      <c r="O2504" s="8">
        <v>-2983481.59</v>
      </c>
      <c r="P2504" s="8">
        <v>-15664133.51</v>
      </c>
      <c r="Q2504" s="8">
        <v>-16606674.460000001</v>
      </c>
      <c r="R2504" s="8">
        <v>-7316927.3300000001</v>
      </c>
    </row>
    <row r="2505" spans="1:18" x14ac:dyDescent="0.4">
      <c r="A2505" s="13" t="s">
        <v>3355</v>
      </c>
      <c r="B2505" s="4" t="s">
        <v>5537</v>
      </c>
      <c r="C2505" s="13">
        <v>12</v>
      </c>
      <c r="D2505" s="9"/>
      <c r="E2505" s="9"/>
      <c r="F2505" s="9"/>
      <c r="G2505" s="9"/>
      <c r="H2505" s="9"/>
      <c r="I2505" s="9"/>
      <c r="J2505" s="9"/>
      <c r="K2505" s="9"/>
      <c r="L2505" s="7">
        <v>7070328</v>
      </c>
      <c r="M2505" s="8">
        <v>3937902.59</v>
      </c>
      <c r="N2505" s="8">
        <v>-1621833.03</v>
      </c>
      <c r="O2505" s="8">
        <v>18103736.949999999</v>
      </c>
      <c r="P2505" s="8">
        <v>-4712555.8499999996</v>
      </c>
      <c r="Q2505" s="8">
        <v>-7888979.3799999999</v>
      </c>
      <c r="R2505" s="8">
        <v>-4050354.26</v>
      </c>
    </row>
    <row r="2506" spans="1:18" x14ac:dyDescent="0.4">
      <c r="A2506" s="13" t="s">
        <v>3356</v>
      </c>
      <c r="B2506" s="4" t="s">
        <v>5538</v>
      </c>
      <c r="C2506" s="13">
        <v>12</v>
      </c>
      <c r="D2506" s="9"/>
      <c r="E2506" s="9"/>
      <c r="F2506" s="9"/>
      <c r="G2506" s="9"/>
      <c r="H2506" s="9"/>
      <c r="I2506" s="9"/>
      <c r="J2506" s="9"/>
      <c r="K2506" s="9"/>
      <c r="L2506" s="9"/>
      <c r="M2506" s="9"/>
      <c r="N2506" s="8">
        <v>8545182.4499999993</v>
      </c>
      <c r="O2506" s="8">
        <v>3161357.85</v>
      </c>
      <c r="P2506" s="8">
        <v>8501559.1400000006</v>
      </c>
      <c r="Q2506" s="7">
        <v>7895523</v>
      </c>
      <c r="R2506" s="7">
        <v>-772709</v>
      </c>
    </row>
    <row r="2507" spans="1:18" x14ac:dyDescent="0.4">
      <c r="A2507" s="13" t="s">
        <v>3357</v>
      </c>
      <c r="B2507" s="4" t="s">
        <v>5539</v>
      </c>
      <c r="C2507" s="13">
        <v>12</v>
      </c>
      <c r="D2507" s="9"/>
      <c r="E2507" s="9"/>
      <c r="F2507" s="9"/>
      <c r="G2507" s="9"/>
      <c r="H2507" s="9"/>
      <c r="I2507" s="9"/>
      <c r="J2507" s="9"/>
      <c r="K2507" s="9"/>
      <c r="L2507" s="9"/>
      <c r="M2507" s="9"/>
      <c r="N2507" s="9"/>
      <c r="O2507" s="8">
        <v>21678273.07</v>
      </c>
      <c r="P2507" s="9"/>
      <c r="Q2507" s="9"/>
      <c r="R2507" s="9"/>
    </row>
    <row r="2508" spans="1:18" x14ac:dyDescent="0.4">
      <c r="A2508" s="13" t="s">
        <v>3358</v>
      </c>
      <c r="B2508" s="4" t="s">
        <v>5540</v>
      </c>
      <c r="C2508" s="13">
        <v>12</v>
      </c>
      <c r="D2508" s="9"/>
      <c r="E2508" s="9"/>
      <c r="F2508" s="9"/>
      <c r="G2508" s="9"/>
      <c r="H2508" s="9"/>
      <c r="I2508" s="9"/>
      <c r="J2508" s="9"/>
      <c r="K2508" s="7">
        <v>-8833236</v>
      </c>
      <c r="L2508" s="7">
        <v>-6197480</v>
      </c>
      <c r="M2508" s="9"/>
      <c r="N2508" s="8">
        <v>2243890.9900000002</v>
      </c>
      <c r="O2508" s="8">
        <v>-1722165.53</v>
      </c>
      <c r="P2508" s="9"/>
      <c r="Q2508" s="9"/>
      <c r="R2508" s="9"/>
    </row>
    <row r="2509" spans="1:18" x14ac:dyDescent="0.4">
      <c r="A2509" s="13" t="s">
        <v>3359</v>
      </c>
      <c r="B2509" s="4" t="s">
        <v>5541</v>
      </c>
      <c r="C2509" s="13">
        <v>12</v>
      </c>
      <c r="D2509" s="9"/>
      <c r="E2509" s="9"/>
      <c r="F2509" s="9"/>
      <c r="G2509" s="9"/>
      <c r="H2509" s="9"/>
      <c r="I2509" s="9"/>
      <c r="J2509" s="9"/>
      <c r="K2509" s="9"/>
      <c r="L2509" s="7">
        <v>5413906</v>
      </c>
      <c r="M2509" s="9"/>
      <c r="N2509" s="8">
        <v>7380184.5599999996</v>
      </c>
      <c r="O2509" s="8">
        <v>9321739.0800000001</v>
      </c>
      <c r="P2509" s="8">
        <v>7157808.3499999996</v>
      </c>
      <c r="Q2509" s="8">
        <v>6509091.8499999996</v>
      </c>
      <c r="R2509" s="8">
        <v>9259423.3300000001</v>
      </c>
    </row>
    <row r="2510" spans="1:18" x14ac:dyDescent="0.4">
      <c r="A2510" s="13" t="s">
        <v>3360</v>
      </c>
      <c r="B2510" s="4" t="s">
        <v>5542</v>
      </c>
      <c r="C2510" s="13">
        <v>12</v>
      </c>
      <c r="D2510" s="9"/>
      <c r="E2510" s="9"/>
      <c r="F2510" s="9"/>
      <c r="G2510" s="9"/>
      <c r="H2510" s="9"/>
      <c r="I2510" s="9"/>
      <c r="J2510" s="9"/>
      <c r="K2510" s="9"/>
      <c r="L2510" s="7">
        <v>11466428</v>
      </c>
      <c r="M2510" s="8">
        <v>8909161.0399999991</v>
      </c>
      <c r="N2510" s="8">
        <v>8698466.2699999996</v>
      </c>
      <c r="O2510" s="8">
        <v>3749992.49</v>
      </c>
      <c r="P2510" s="8">
        <v>8702832.9000000004</v>
      </c>
      <c r="Q2510" s="8">
        <v>14409282.08</v>
      </c>
      <c r="R2510" s="8">
        <v>6599694.4500000002</v>
      </c>
    </row>
    <row r="2511" spans="1:18" x14ac:dyDescent="0.4">
      <c r="A2511" s="13" t="s">
        <v>903</v>
      </c>
      <c r="B2511" s="4" t="s">
        <v>1450</v>
      </c>
      <c r="C2511" s="13">
        <v>12</v>
      </c>
      <c r="D2511" s="9"/>
      <c r="E2511" s="9"/>
      <c r="F2511" s="9"/>
      <c r="G2511" s="9"/>
      <c r="H2511" s="9"/>
      <c r="I2511" s="9"/>
      <c r="J2511" s="9"/>
      <c r="K2511" s="7">
        <v>301635</v>
      </c>
      <c r="L2511" s="7">
        <v>2945731</v>
      </c>
      <c r="M2511" s="7">
        <v>18781221</v>
      </c>
      <c r="N2511" s="8">
        <v>44124073.340000004</v>
      </c>
      <c r="O2511" s="7">
        <v>43936691</v>
      </c>
      <c r="P2511" s="8">
        <v>50029782.530000001</v>
      </c>
      <c r="Q2511" s="8">
        <v>66688011.159999996</v>
      </c>
      <c r="R2511" s="8">
        <v>65039523.530000001</v>
      </c>
    </row>
    <row r="2512" spans="1:18" x14ac:dyDescent="0.4">
      <c r="A2512" s="13" t="s">
        <v>904</v>
      </c>
      <c r="B2512" s="4" t="s">
        <v>1451</v>
      </c>
      <c r="C2512" s="13">
        <v>12</v>
      </c>
      <c r="D2512" s="9"/>
      <c r="E2512" s="9"/>
      <c r="F2512" s="9"/>
      <c r="G2512" s="9"/>
      <c r="H2512" s="9"/>
      <c r="I2512" s="9"/>
      <c r="J2512" s="9"/>
      <c r="K2512" s="7">
        <v>697750</v>
      </c>
      <c r="L2512" s="7">
        <v>9738966</v>
      </c>
      <c r="M2512" s="8">
        <v>8319517.8700000001</v>
      </c>
      <c r="N2512" s="8">
        <v>5304248.08</v>
      </c>
      <c r="O2512" s="8">
        <v>-242738.9</v>
      </c>
      <c r="P2512" s="8">
        <v>274838.8</v>
      </c>
      <c r="Q2512" s="8">
        <v>1034354.07</v>
      </c>
      <c r="R2512" s="8">
        <v>-15089039.85</v>
      </c>
    </row>
    <row r="2513" spans="1:18" x14ac:dyDescent="0.4">
      <c r="A2513" s="13" t="s">
        <v>905</v>
      </c>
      <c r="B2513" s="4" t="s">
        <v>1452</v>
      </c>
      <c r="C2513" s="13">
        <v>12</v>
      </c>
      <c r="D2513" s="9"/>
      <c r="E2513" s="9"/>
      <c r="F2513" s="9"/>
      <c r="G2513" s="9"/>
      <c r="H2513" s="9"/>
      <c r="I2513" s="9"/>
      <c r="J2513" s="9"/>
      <c r="K2513" s="9"/>
      <c r="L2513" s="9"/>
      <c r="M2513" s="7">
        <v>24366291</v>
      </c>
      <c r="N2513" s="8">
        <v>21224867.350000001</v>
      </c>
      <c r="O2513" s="7">
        <v>17431323</v>
      </c>
      <c r="P2513" s="7">
        <v>16723163</v>
      </c>
      <c r="Q2513" s="8">
        <v>19836881.48</v>
      </c>
      <c r="R2513" s="8">
        <v>15473129.65</v>
      </c>
    </row>
    <row r="2514" spans="1:18" x14ac:dyDescent="0.4">
      <c r="A2514" s="13" t="s">
        <v>3361</v>
      </c>
      <c r="B2514" s="4" t="s">
        <v>5543</v>
      </c>
      <c r="C2514" s="13">
        <v>12</v>
      </c>
      <c r="D2514" s="9"/>
      <c r="E2514" s="9"/>
      <c r="F2514" s="9"/>
      <c r="G2514" s="9"/>
      <c r="H2514" s="9"/>
      <c r="I2514" s="9"/>
      <c r="J2514" s="9"/>
      <c r="K2514" s="9"/>
      <c r="L2514" s="7">
        <v>16432831</v>
      </c>
      <c r="M2514" s="9"/>
      <c r="N2514" s="7">
        <v>19605096</v>
      </c>
      <c r="O2514" s="7">
        <v>11998866</v>
      </c>
      <c r="P2514" s="7">
        <v>13848103</v>
      </c>
      <c r="Q2514" s="7">
        <v>37866321</v>
      </c>
      <c r="R2514" s="7">
        <v>41327169</v>
      </c>
    </row>
    <row r="2515" spans="1:18" x14ac:dyDescent="0.4">
      <c r="A2515" s="13" t="s">
        <v>3362</v>
      </c>
      <c r="B2515" s="4" t="s">
        <v>5544</v>
      </c>
      <c r="C2515" s="13">
        <v>12</v>
      </c>
      <c r="D2515" s="9"/>
      <c r="E2515" s="9"/>
      <c r="F2515" s="9"/>
      <c r="G2515" s="9"/>
      <c r="H2515" s="9"/>
      <c r="I2515" s="9"/>
      <c r="J2515" s="9"/>
      <c r="K2515" s="7">
        <v>12962439</v>
      </c>
      <c r="L2515" s="7">
        <v>9547819</v>
      </c>
      <c r="M2515" s="8">
        <v>12580121.74</v>
      </c>
      <c r="N2515" s="8">
        <v>22309259.940000001</v>
      </c>
      <c r="O2515" s="8">
        <v>18339171.629999999</v>
      </c>
      <c r="P2515" s="8">
        <v>9395533.4700000007</v>
      </c>
      <c r="Q2515" s="8">
        <v>2182724.2400000002</v>
      </c>
      <c r="R2515" s="8">
        <v>18458994.960000001</v>
      </c>
    </row>
    <row r="2516" spans="1:18" x14ac:dyDescent="0.4">
      <c r="A2516" s="13" t="s">
        <v>906</v>
      </c>
      <c r="B2516" s="4" t="s">
        <v>1453</v>
      </c>
      <c r="C2516" s="13">
        <v>12</v>
      </c>
      <c r="D2516" s="9"/>
      <c r="E2516" s="9"/>
      <c r="F2516" s="9"/>
      <c r="G2516" s="9"/>
      <c r="H2516" s="9"/>
      <c r="I2516" s="9"/>
      <c r="J2516" s="9"/>
      <c r="K2516" s="9"/>
      <c r="L2516" s="7">
        <v>57428588</v>
      </c>
      <c r="M2516" s="8">
        <v>26301464.530000001</v>
      </c>
      <c r="N2516" s="8">
        <v>-106752796.20999999</v>
      </c>
      <c r="O2516" s="8">
        <v>-31233947.969999999</v>
      </c>
      <c r="P2516" s="8">
        <v>-13100904.130000001</v>
      </c>
      <c r="Q2516" s="8">
        <v>515987.7</v>
      </c>
      <c r="R2516" s="8">
        <v>-53258391.75</v>
      </c>
    </row>
    <row r="2517" spans="1:18" x14ac:dyDescent="0.4">
      <c r="A2517" s="13" t="s">
        <v>182</v>
      </c>
      <c r="B2517" s="4" t="s">
        <v>390</v>
      </c>
      <c r="C2517" s="13">
        <v>12</v>
      </c>
      <c r="D2517" s="9"/>
      <c r="E2517" s="9"/>
      <c r="F2517" s="9"/>
      <c r="G2517" s="9"/>
      <c r="H2517" s="9"/>
      <c r="I2517" s="9"/>
      <c r="J2517" s="9"/>
      <c r="K2517" s="7">
        <v>150417370</v>
      </c>
      <c r="L2517" s="7">
        <v>178564425</v>
      </c>
      <c r="M2517" s="8">
        <v>98910395.010000005</v>
      </c>
      <c r="N2517" s="8">
        <v>127805571.38</v>
      </c>
      <c r="O2517" s="8">
        <v>133112472.72</v>
      </c>
      <c r="P2517" s="8">
        <v>127592391.12</v>
      </c>
      <c r="Q2517" s="8">
        <v>111054253.56999999</v>
      </c>
      <c r="R2517" s="8">
        <v>217800764.15000001</v>
      </c>
    </row>
    <row r="2518" spans="1:18" x14ac:dyDescent="0.4">
      <c r="A2518" s="13" t="s">
        <v>3363</v>
      </c>
      <c r="B2518" s="4" t="s">
        <v>5545</v>
      </c>
      <c r="C2518" s="13">
        <v>12</v>
      </c>
      <c r="D2518" s="9"/>
      <c r="E2518" s="9"/>
      <c r="F2518" s="9"/>
      <c r="G2518" s="9"/>
      <c r="H2518" s="9"/>
      <c r="I2518" s="9"/>
      <c r="J2518" s="9"/>
      <c r="K2518" s="7">
        <v>182520212</v>
      </c>
      <c r="L2518" s="7">
        <v>139039263</v>
      </c>
      <c r="M2518" s="9"/>
      <c r="N2518" s="9"/>
      <c r="O2518" s="9"/>
      <c r="P2518" s="9"/>
      <c r="Q2518" s="9"/>
      <c r="R2518" s="9"/>
    </row>
    <row r="2519" spans="1:18" x14ac:dyDescent="0.4">
      <c r="A2519" s="13" t="s">
        <v>3364</v>
      </c>
      <c r="B2519" s="4" t="s">
        <v>1300</v>
      </c>
      <c r="C2519" s="13">
        <v>12</v>
      </c>
      <c r="D2519" s="9"/>
      <c r="E2519" s="9"/>
      <c r="F2519" s="9"/>
      <c r="G2519" s="9"/>
      <c r="H2519" s="9"/>
      <c r="I2519" s="9"/>
      <c r="J2519" s="9"/>
      <c r="K2519" s="9"/>
      <c r="L2519" s="9"/>
      <c r="M2519" s="9"/>
      <c r="N2519" s="9"/>
      <c r="O2519" s="9"/>
      <c r="P2519" s="9"/>
      <c r="Q2519" s="9"/>
      <c r="R2519" s="9"/>
    </row>
    <row r="2520" spans="1:18" x14ac:dyDescent="0.4">
      <c r="A2520" s="13" t="s">
        <v>3365</v>
      </c>
      <c r="B2520" s="4" t="s">
        <v>5546</v>
      </c>
      <c r="C2520" s="13">
        <v>12</v>
      </c>
      <c r="D2520" s="9"/>
      <c r="E2520" s="9"/>
      <c r="F2520" s="9"/>
      <c r="G2520" s="9"/>
      <c r="H2520" s="9"/>
      <c r="I2520" s="9"/>
      <c r="J2520" s="9"/>
      <c r="K2520" s="7">
        <v>6375545</v>
      </c>
      <c r="L2520" s="7">
        <v>6128004</v>
      </c>
      <c r="M2520" s="8">
        <v>1105654.6499999999</v>
      </c>
      <c r="N2520" s="8">
        <v>510058.73</v>
      </c>
      <c r="O2520" s="8">
        <v>-769686.94</v>
      </c>
      <c r="P2520" s="8">
        <v>72465.38</v>
      </c>
      <c r="Q2520" s="8">
        <v>104946.13</v>
      </c>
      <c r="R2520" s="8">
        <v>-2065390.74</v>
      </c>
    </row>
    <row r="2521" spans="1:18" x14ac:dyDescent="0.4">
      <c r="A2521" s="13" t="s">
        <v>907</v>
      </c>
      <c r="B2521" s="4" t="s">
        <v>1454</v>
      </c>
      <c r="C2521" s="13">
        <v>12</v>
      </c>
      <c r="D2521" s="9"/>
      <c r="E2521" s="9"/>
      <c r="F2521" s="9"/>
      <c r="G2521" s="9"/>
      <c r="H2521" s="9"/>
      <c r="I2521" s="9"/>
      <c r="J2521" s="9"/>
      <c r="K2521" s="7">
        <v>64994576</v>
      </c>
      <c r="L2521" s="7">
        <v>42918134</v>
      </c>
      <c r="M2521" s="8">
        <v>11890717.109999999</v>
      </c>
      <c r="N2521" s="8">
        <v>-6655391.9000000004</v>
      </c>
      <c r="O2521" s="8">
        <v>20204234.039999999</v>
      </c>
      <c r="P2521" s="8">
        <v>30542413.309999999</v>
      </c>
      <c r="Q2521" s="8">
        <v>14155545.859999999</v>
      </c>
      <c r="R2521" s="8">
        <v>4464459.0199999996</v>
      </c>
    </row>
    <row r="2522" spans="1:18" x14ac:dyDescent="0.4">
      <c r="A2522" s="13" t="s">
        <v>3366</v>
      </c>
      <c r="B2522" s="4" t="s">
        <v>5547</v>
      </c>
      <c r="C2522" s="13">
        <v>12</v>
      </c>
      <c r="D2522" s="9"/>
      <c r="E2522" s="9"/>
      <c r="F2522" s="9"/>
      <c r="G2522" s="9"/>
      <c r="H2522" s="9"/>
      <c r="I2522" s="9"/>
      <c r="J2522" s="9"/>
      <c r="K2522" s="7">
        <v>1693040</v>
      </c>
      <c r="L2522" s="7">
        <v>2267204</v>
      </c>
      <c r="M2522" s="9"/>
      <c r="N2522" s="8">
        <v>4562225.28</v>
      </c>
      <c r="O2522" s="8">
        <v>4752862.7699999996</v>
      </c>
      <c r="P2522" s="8">
        <v>4043613.82</v>
      </c>
      <c r="Q2522" s="8">
        <v>5346536.8099999996</v>
      </c>
      <c r="R2522" s="8">
        <v>4906063.58</v>
      </c>
    </row>
    <row r="2523" spans="1:18" x14ac:dyDescent="0.4">
      <c r="A2523" s="13" t="s">
        <v>3367</v>
      </c>
      <c r="B2523" s="4" t="s">
        <v>1247</v>
      </c>
      <c r="C2523" s="13">
        <v>12</v>
      </c>
      <c r="D2523" s="9"/>
      <c r="E2523" s="9"/>
      <c r="F2523" s="9"/>
      <c r="G2523" s="9"/>
      <c r="H2523" s="9"/>
      <c r="I2523" s="9"/>
      <c r="J2523" s="9"/>
      <c r="K2523" s="7">
        <v>-1305114</v>
      </c>
      <c r="L2523" s="7">
        <v>15893813</v>
      </c>
      <c r="M2523" s="9"/>
      <c r="N2523" s="8">
        <v>-414838.33</v>
      </c>
      <c r="O2523" s="8">
        <v>13464992.060000001</v>
      </c>
      <c r="P2523" s="8">
        <v>6083281.8700000001</v>
      </c>
      <c r="Q2523" s="8">
        <v>4760830.93</v>
      </c>
      <c r="R2523" s="9"/>
    </row>
    <row r="2524" spans="1:18" x14ac:dyDescent="0.4">
      <c r="A2524" s="13" t="s">
        <v>3368</v>
      </c>
      <c r="B2524" s="4" t="s">
        <v>5548</v>
      </c>
      <c r="C2524" s="13">
        <v>12</v>
      </c>
      <c r="D2524" s="9"/>
      <c r="E2524" s="9"/>
      <c r="F2524" s="9"/>
      <c r="G2524" s="9"/>
      <c r="H2524" s="9"/>
      <c r="I2524" s="9"/>
      <c r="J2524" s="9"/>
      <c r="K2524" s="7">
        <v>2701546</v>
      </c>
      <c r="L2524" s="7">
        <v>10254723</v>
      </c>
      <c r="M2524" s="8">
        <v>1940278.56</v>
      </c>
      <c r="N2524" s="8">
        <v>-8576061.3699999992</v>
      </c>
      <c r="O2524" s="8">
        <v>2646101.2200000002</v>
      </c>
      <c r="P2524" s="8">
        <v>3175065.83</v>
      </c>
      <c r="Q2524" s="8">
        <v>9259173.2300000004</v>
      </c>
      <c r="R2524" s="9"/>
    </row>
    <row r="2525" spans="1:18" x14ac:dyDescent="0.4">
      <c r="A2525" s="13" t="s">
        <v>3369</v>
      </c>
      <c r="B2525" s="4" t="s">
        <v>5549</v>
      </c>
      <c r="C2525" s="13">
        <v>12</v>
      </c>
      <c r="D2525" s="9"/>
      <c r="E2525" s="9"/>
      <c r="F2525" s="9"/>
      <c r="G2525" s="9"/>
      <c r="H2525" s="9"/>
      <c r="I2525" s="9"/>
      <c r="J2525" s="9"/>
      <c r="K2525" s="9"/>
      <c r="L2525" s="7">
        <v>5590944</v>
      </c>
      <c r="M2525" s="8">
        <v>1092329.07</v>
      </c>
      <c r="N2525" s="8">
        <v>-3674693.37</v>
      </c>
      <c r="O2525" s="8">
        <v>3852651.91</v>
      </c>
      <c r="P2525" s="8">
        <v>9216946.1899999995</v>
      </c>
      <c r="Q2525" s="8">
        <v>7148658.6100000003</v>
      </c>
      <c r="R2525" s="9"/>
    </row>
    <row r="2526" spans="1:18" x14ac:dyDescent="0.4">
      <c r="A2526" s="13" t="s">
        <v>3370</v>
      </c>
      <c r="B2526" s="4" t="s">
        <v>5550</v>
      </c>
      <c r="C2526" s="13">
        <v>12</v>
      </c>
      <c r="D2526" s="9"/>
      <c r="E2526" s="9"/>
      <c r="F2526" s="9"/>
      <c r="G2526" s="9"/>
      <c r="H2526" s="9"/>
      <c r="I2526" s="9"/>
      <c r="J2526" s="9"/>
      <c r="K2526" s="9"/>
      <c r="L2526" s="7">
        <v>8145776</v>
      </c>
      <c r="M2526" s="9"/>
      <c r="N2526" s="8">
        <v>2830465.34</v>
      </c>
      <c r="O2526" s="8">
        <v>2166343.4300000002</v>
      </c>
      <c r="P2526" s="8">
        <v>4835970.2</v>
      </c>
      <c r="Q2526" s="8">
        <v>3077407.11</v>
      </c>
      <c r="R2526" s="8">
        <v>1622453.94</v>
      </c>
    </row>
    <row r="2527" spans="1:18" x14ac:dyDescent="0.4">
      <c r="A2527" s="13" t="s">
        <v>3371</v>
      </c>
      <c r="B2527" s="4" t="s">
        <v>5551</v>
      </c>
      <c r="C2527" s="13">
        <v>12</v>
      </c>
      <c r="D2527" s="9"/>
      <c r="E2527" s="9"/>
      <c r="F2527" s="9"/>
      <c r="G2527" s="9"/>
      <c r="H2527" s="9"/>
      <c r="I2527" s="9"/>
      <c r="J2527" s="9"/>
      <c r="K2527" s="9"/>
      <c r="L2527" s="9"/>
      <c r="M2527" s="9"/>
      <c r="N2527" s="8">
        <v>-13688821.77</v>
      </c>
      <c r="O2527" s="8">
        <v>321820.76</v>
      </c>
      <c r="P2527" s="7">
        <v>15904858</v>
      </c>
      <c r="Q2527" s="8">
        <v>9029773.1699999999</v>
      </c>
      <c r="R2527" s="8">
        <v>6884597.1799999997</v>
      </c>
    </row>
    <row r="2528" spans="1:18" x14ac:dyDescent="0.4">
      <c r="A2528" s="13" t="s">
        <v>3372</v>
      </c>
      <c r="B2528" s="4" t="s">
        <v>5552</v>
      </c>
      <c r="C2528" s="13">
        <v>12</v>
      </c>
      <c r="D2528" s="9"/>
      <c r="E2528" s="9"/>
      <c r="F2528" s="9"/>
      <c r="G2528" s="9"/>
      <c r="H2528" s="9"/>
      <c r="I2528" s="9"/>
      <c r="J2528" s="9"/>
      <c r="K2528" s="9"/>
      <c r="L2528" s="9"/>
      <c r="M2528" s="9"/>
      <c r="N2528" s="9"/>
      <c r="O2528" s="8">
        <v>1689594.33</v>
      </c>
      <c r="P2528" s="8">
        <v>-198400.83</v>
      </c>
      <c r="Q2528" s="8">
        <v>972435.61</v>
      </c>
      <c r="R2528" s="8">
        <v>1566343.75</v>
      </c>
    </row>
    <row r="2529" spans="1:18" x14ac:dyDescent="0.4">
      <c r="A2529" s="13" t="s">
        <v>183</v>
      </c>
      <c r="B2529" s="4" t="s">
        <v>391</v>
      </c>
      <c r="C2529" s="13">
        <v>12</v>
      </c>
      <c r="D2529" s="9"/>
      <c r="E2529" s="9"/>
      <c r="F2529" s="9"/>
      <c r="G2529" s="9"/>
      <c r="H2529" s="9"/>
      <c r="I2529" s="9"/>
      <c r="J2529" s="9"/>
      <c r="K2529" s="7">
        <v>49454552</v>
      </c>
      <c r="L2529" s="7">
        <v>-2310759</v>
      </c>
      <c r="M2529" s="8">
        <v>2384774.41</v>
      </c>
      <c r="N2529" s="8">
        <v>14496831.09</v>
      </c>
      <c r="O2529" s="8">
        <v>1342614.52</v>
      </c>
      <c r="P2529" s="8">
        <v>12463639.289999999</v>
      </c>
      <c r="Q2529" s="8">
        <v>65128918.75</v>
      </c>
      <c r="R2529" s="8">
        <v>53040346.93</v>
      </c>
    </row>
    <row r="2530" spans="1:18" x14ac:dyDescent="0.4">
      <c r="A2530" s="13" t="s">
        <v>3373</v>
      </c>
      <c r="B2530" s="4" t="s">
        <v>5553</v>
      </c>
      <c r="C2530" s="13">
        <v>12</v>
      </c>
      <c r="D2530" s="9"/>
      <c r="E2530" s="9"/>
      <c r="F2530" s="9"/>
      <c r="G2530" s="9"/>
      <c r="H2530" s="9"/>
      <c r="I2530" s="9"/>
      <c r="J2530" s="9"/>
      <c r="K2530" s="9"/>
      <c r="L2530" s="9"/>
      <c r="M2530" s="9"/>
      <c r="N2530" s="8">
        <v>23484603.07</v>
      </c>
      <c r="O2530" s="8">
        <v>25669510.02</v>
      </c>
      <c r="P2530" s="8">
        <v>27340444.530000001</v>
      </c>
      <c r="Q2530" s="8">
        <v>33331155.73</v>
      </c>
      <c r="R2530" s="8">
        <v>23411545.18</v>
      </c>
    </row>
    <row r="2531" spans="1:18" x14ac:dyDescent="0.4">
      <c r="A2531" s="13" t="s">
        <v>3374</v>
      </c>
      <c r="B2531" s="4" t="s">
        <v>5554</v>
      </c>
      <c r="C2531" s="13">
        <v>12</v>
      </c>
      <c r="D2531" s="9"/>
      <c r="E2531" s="9"/>
      <c r="F2531" s="9"/>
      <c r="G2531" s="9"/>
      <c r="H2531" s="9"/>
      <c r="I2531" s="9"/>
      <c r="J2531" s="9"/>
      <c r="K2531" s="9"/>
      <c r="L2531" s="7">
        <v>1272719</v>
      </c>
      <c r="M2531" s="9"/>
      <c r="N2531" s="9"/>
      <c r="O2531" s="9"/>
      <c r="P2531" s="9"/>
      <c r="Q2531" s="9"/>
      <c r="R2531" s="9"/>
    </row>
    <row r="2532" spans="1:18" x14ac:dyDescent="0.4">
      <c r="A2532" s="13" t="s">
        <v>3375</v>
      </c>
      <c r="B2532" s="4" t="s">
        <v>5555</v>
      </c>
      <c r="C2532" s="13">
        <v>12</v>
      </c>
      <c r="D2532" s="9"/>
      <c r="E2532" s="9"/>
      <c r="F2532" s="9"/>
      <c r="G2532" s="9"/>
      <c r="H2532" s="9"/>
      <c r="I2532" s="9"/>
      <c r="J2532" s="9"/>
      <c r="K2532" s="9"/>
      <c r="L2532" s="7">
        <v>4001123</v>
      </c>
      <c r="M2532" s="9"/>
      <c r="N2532" s="8">
        <v>-2404686.86</v>
      </c>
      <c r="O2532" s="8">
        <v>61456.63</v>
      </c>
      <c r="P2532" s="8">
        <v>3909894.77</v>
      </c>
      <c r="Q2532" s="8">
        <v>1631182.78</v>
      </c>
      <c r="R2532" s="8">
        <v>-126243.77</v>
      </c>
    </row>
    <row r="2533" spans="1:18" x14ac:dyDescent="0.4">
      <c r="A2533" s="13" t="s">
        <v>3376</v>
      </c>
      <c r="B2533" s="4" t="s">
        <v>5556</v>
      </c>
      <c r="C2533" s="13">
        <v>12</v>
      </c>
      <c r="D2533" s="9"/>
      <c r="E2533" s="9"/>
      <c r="F2533" s="9"/>
      <c r="G2533" s="9"/>
      <c r="H2533" s="9"/>
      <c r="I2533" s="9"/>
      <c r="J2533" s="9"/>
      <c r="K2533" s="9"/>
      <c r="L2533" s="9"/>
      <c r="M2533" s="9"/>
      <c r="N2533" s="9"/>
      <c r="O2533" s="9"/>
      <c r="P2533" s="9"/>
      <c r="Q2533" s="8">
        <v>-3112851.23</v>
      </c>
      <c r="R2533" s="8">
        <v>-5672396.2400000002</v>
      </c>
    </row>
    <row r="2534" spans="1:18" x14ac:dyDescent="0.4">
      <c r="A2534" s="13" t="s">
        <v>184</v>
      </c>
      <c r="B2534" s="4" t="s">
        <v>392</v>
      </c>
      <c r="C2534" s="13">
        <v>12</v>
      </c>
      <c r="D2534" s="9"/>
      <c r="E2534" s="9"/>
      <c r="F2534" s="9"/>
      <c r="G2534" s="9"/>
      <c r="H2534" s="9"/>
      <c r="I2534" s="9"/>
      <c r="J2534" s="9"/>
      <c r="K2534" s="7">
        <v>541893000</v>
      </c>
      <c r="L2534" s="9"/>
      <c r="M2534" s="7">
        <v>3398334000</v>
      </c>
      <c r="N2534" s="7">
        <v>2432198000</v>
      </c>
      <c r="O2534" s="7">
        <v>2026992000</v>
      </c>
      <c r="P2534" s="7">
        <v>1959123000</v>
      </c>
      <c r="Q2534" s="7">
        <v>1821134000</v>
      </c>
      <c r="R2534" s="7">
        <v>1676948000</v>
      </c>
    </row>
    <row r="2535" spans="1:18" x14ac:dyDescent="0.4">
      <c r="A2535" s="13" t="s">
        <v>185</v>
      </c>
      <c r="B2535" s="4" t="s">
        <v>393</v>
      </c>
      <c r="C2535" s="13">
        <v>12</v>
      </c>
      <c r="D2535" s="9"/>
      <c r="E2535" s="9"/>
      <c r="F2535" s="9"/>
      <c r="G2535" s="9"/>
      <c r="H2535" s="9"/>
      <c r="I2535" s="9"/>
      <c r="J2535" s="9"/>
      <c r="K2535" s="7">
        <v>89076224</v>
      </c>
      <c r="L2535" s="7">
        <v>37116940</v>
      </c>
      <c r="M2535" s="9"/>
      <c r="N2535" s="8">
        <v>63081650.719999999</v>
      </c>
      <c r="O2535" s="7">
        <v>59806724</v>
      </c>
      <c r="P2535" s="8">
        <v>93144948.560000002</v>
      </c>
      <c r="Q2535" s="8">
        <v>142358971.19999999</v>
      </c>
      <c r="R2535" s="8">
        <v>81611764.579999998</v>
      </c>
    </row>
    <row r="2536" spans="1:18" x14ac:dyDescent="0.4">
      <c r="A2536" s="13" t="s">
        <v>3377</v>
      </c>
      <c r="B2536" s="4" t="s">
        <v>5557</v>
      </c>
      <c r="C2536" s="13">
        <v>12</v>
      </c>
      <c r="D2536" s="9"/>
      <c r="E2536" s="9"/>
      <c r="F2536" s="9"/>
      <c r="G2536" s="9"/>
      <c r="H2536" s="9"/>
      <c r="I2536" s="9"/>
      <c r="J2536" s="9"/>
      <c r="K2536" s="9"/>
      <c r="L2536" s="9"/>
      <c r="M2536" s="8">
        <v>10847210.5</v>
      </c>
      <c r="N2536" s="8">
        <v>10016743.800000001</v>
      </c>
      <c r="O2536" s="8">
        <v>6904742.3200000003</v>
      </c>
      <c r="P2536" s="8">
        <v>6890527.25</v>
      </c>
      <c r="Q2536" s="8">
        <v>4521793.6100000003</v>
      </c>
      <c r="R2536" s="8">
        <v>2663967.1</v>
      </c>
    </row>
    <row r="2537" spans="1:18" x14ac:dyDescent="0.4">
      <c r="A2537" s="13" t="s">
        <v>908</v>
      </c>
      <c r="B2537" s="4" t="s">
        <v>1455</v>
      </c>
      <c r="C2537" s="13">
        <v>12</v>
      </c>
      <c r="D2537" s="9"/>
      <c r="E2537" s="9"/>
      <c r="F2537" s="9"/>
      <c r="G2537" s="9"/>
      <c r="H2537" s="9"/>
      <c r="I2537" s="9"/>
      <c r="J2537" s="9"/>
      <c r="K2537" s="9"/>
      <c r="L2537" s="7">
        <v>9011138</v>
      </c>
      <c r="M2537" s="8">
        <v>11123936.66</v>
      </c>
      <c r="N2537" s="8">
        <v>5496049.1100000003</v>
      </c>
      <c r="O2537" s="8">
        <v>-1464612.16</v>
      </c>
      <c r="P2537" s="8">
        <v>1132764.58</v>
      </c>
      <c r="Q2537" s="8">
        <v>1568979.02</v>
      </c>
      <c r="R2537" s="8">
        <v>-284284.64</v>
      </c>
    </row>
    <row r="2538" spans="1:18" x14ac:dyDescent="0.4">
      <c r="A2538" s="13" t="s">
        <v>3378</v>
      </c>
      <c r="B2538" s="4" t="s">
        <v>5558</v>
      </c>
      <c r="C2538" s="13">
        <v>12</v>
      </c>
      <c r="D2538" s="9"/>
      <c r="E2538" s="9"/>
      <c r="F2538" s="9"/>
      <c r="G2538" s="9"/>
      <c r="H2538" s="9"/>
      <c r="I2538" s="9"/>
      <c r="J2538" s="9"/>
      <c r="K2538" s="9"/>
      <c r="L2538" s="7">
        <v>249186</v>
      </c>
      <c r="M2538" s="9"/>
      <c r="N2538" s="8">
        <v>7563551.0199999996</v>
      </c>
      <c r="O2538" s="8">
        <v>-4744768.4000000004</v>
      </c>
      <c r="P2538" s="8">
        <v>-5356344.26</v>
      </c>
      <c r="Q2538" s="8">
        <v>1343884.88</v>
      </c>
      <c r="R2538" s="8">
        <v>-5223728.8</v>
      </c>
    </row>
    <row r="2539" spans="1:18" x14ac:dyDescent="0.4">
      <c r="A2539" s="13" t="s">
        <v>3379</v>
      </c>
      <c r="B2539" s="4" t="s">
        <v>5559</v>
      </c>
      <c r="C2539" s="13">
        <v>12</v>
      </c>
      <c r="D2539" s="9"/>
      <c r="E2539" s="9"/>
      <c r="F2539" s="9"/>
      <c r="G2539" s="9"/>
      <c r="H2539" s="9"/>
      <c r="I2539" s="9"/>
      <c r="J2539" s="9"/>
      <c r="K2539" s="9"/>
      <c r="L2539" s="9"/>
      <c r="M2539" s="8">
        <v>13064851.060000001</v>
      </c>
      <c r="N2539" s="8">
        <v>10611050.050000001</v>
      </c>
      <c r="O2539" s="8">
        <v>12281613.99</v>
      </c>
      <c r="P2539" s="8">
        <v>7886730.2999999998</v>
      </c>
      <c r="Q2539" s="8">
        <v>5397823.1200000001</v>
      </c>
      <c r="R2539" s="8">
        <v>5176087.96</v>
      </c>
    </row>
    <row r="2540" spans="1:18" x14ac:dyDescent="0.4">
      <c r="A2540" s="13" t="s">
        <v>3380</v>
      </c>
      <c r="B2540" s="4" t="s">
        <v>5560</v>
      </c>
      <c r="C2540" s="13">
        <v>12</v>
      </c>
      <c r="D2540" s="9"/>
      <c r="E2540" s="9"/>
      <c r="F2540" s="9"/>
      <c r="G2540" s="9"/>
      <c r="H2540" s="9"/>
      <c r="I2540" s="9"/>
      <c r="J2540" s="9"/>
      <c r="K2540" s="7">
        <v>-5270571</v>
      </c>
      <c r="L2540" s="7">
        <v>3404121</v>
      </c>
      <c r="M2540" s="8">
        <v>11334028.02</v>
      </c>
      <c r="N2540" s="8">
        <v>26540527.890000001</v>
      </c>
      <c r="O2540" s="8">
        <v>-10685487.35</v>
      </c>
      <c r="P2540" s="8">
        <v>18063883.84</v>
      </c>
      <c r="Q2540" s="8">
        <v>7736288.96</v>
      </c>
      <c r="R2540" s="8">
        <v>626547.35</v>
      </c>
    </row>
    <row r="2541" spans="1:18" x14ac:dyDescent="0.4">
      <c r="A2541" s="13" t="s">
        <v>3381</v>
      </c>
      <c r="B2541" s="4" t="s">
        <v>5561</v>
      </c>
      <c r="C2541" s="13">
        <v>12</v>
      </c>
      <c r="D2541" s="9"/>
      <c r="E2541" s="9"/>
      <c r="F2541" s="9"/>
      <c r="G2541" s="9"/>
      <c r="H2541" s="9"/>
      <c r="I2541" s="9"/>
      <c r="J2541" s="9"/>
      <c r="K2541" s="9"/>
      <c r="L2541" s="9"/>
      <c r="M2541" s="9"/>
      <c r="N2541" s="9"/>
      <c r="O2541" s="7">
        <v>22475678</v>
      </c>
      <c r="P2541" s="8">
        <v>2005394.56</v>
      </c>
      <c r="Q2541" s="9"/>
      <c r="R2541" s="8">
        <v>-22834859.780000001</v>
      </c>
    </row>
    <row r="2542" spans="1:18" x14ac:dyDescent="0.4">
      <c r="A2542" s="13" t="s">
        <v>909</v>
      </c>
      <c r="B2542" s="4" t="s">
        <v>1456</v>
      </c>
      <c r="C2542" s="13">
        <v>12</v>
      </c>
      <c r="D2542" s="9"/>
      <c r="E2542" s="9"/>
      <c r="F2542" s="9"/>
      <c r="G2542" s="9"/>
      <c r="H2542" s="9"/>
      <c r="I2542" s="9"/>
      <c r="J2542" s="9"/>
      <c r="K2542" s="7">
        <v>16683395</v>
      </c>
      <c r="L2542" s="7">
        <v>24282378</v>
      </c>
      <c r="M2542" s="9"/>
      <c r="N2542" s="8">
        <v>35451447.600000001</v>
      </c>
      <c r="O2542" s="8">
        <v>38237999.039999999</v>
      </c>
      <c r="P2542" s="8">
        <v>33397747.210000001</v>
      </c>
      <c r="Q2542" s="8">
        <v>36901258.520000003</v>
      </c>
      <c r="R2542" s="8">
        <v>40464298.259999998</v>
      </c>
    </row>
    <row r="2543" spans="1:18" x14ac:dyDescent="0.4">
      <c r="A2543" s="13" t="s">
        <v>3382</v>
      </c>
      <c r="B2543" s="4" t="s">
        <v>5562</v>
      </c>
      <c r="C2543" s="13">
        <v>12</v>
      </c>
      <c r="D2543" s="9"/>
      <c r="E2543" s="9"/>
      <c r="F2543" s="9"/>
      <c r="G2543" s="9"/>
      <c r="H2543" s="9"/>
      <c r="I2543" s="9"/>
      <c r="J2543" s="9"/>
      <c r="K2543" s="7">
        <v>10657438</v>
      </c>
      <c r="L2543" s="9"/>
      <c r="M2543" s="9"/>
      <c r="N2543" s="9"/>
      <c r="O2543" s="9"/>
      <c r="P2543" s="9"/>
      <c r="Q2543" s="9"/>
      <c r="R2543" s="9"/>
    </row>
    <row r="2544" spans="1:18" x14ac:dyDescent="0.4">
      <c r="A2544" s="13" t="s">
        <v>3383</v>
      </c>
      <c r="B2544" s="4" t="s">
        <v>5563</v>
      </c>
      <c r="C2544" s="13">
        <v>12</v>
      </c>
      <c r="D2544" s="9"/>
      <c r="E2544" s="9"/>
      <c r="F2544" s="9"/>
      <c r="G2544" s="9"/>
      <c r="H2544" s="9"/>
      <c r="I2544" s="9"/>
      <c r="J2544" s="9"/>
      <c r="K2544" s="9"/>
      <c r="L2544" s="7">
        <v>11708554</v>
      </c>
      <c r="M2544" s="8">
        <v>24652309.489999998</v>
      </c>
      <c r="N2544" s="9"/>
      <c r="O2544" s="8">
        <v>19495901.84</v>
      </c>
      <c r="P2544" s="8">
        <v>14235983.789999999</v>
      </c>
      <c r="Q2544" s="8">
        <v>19471489.289999999</v>
      </c>
      <c r="R2544" s="8">
        <v>42012799.880000003</v>
      </c>
    </row>
    <row r="2545" spans="1:18" x14ac:dyDescent="0.4">
      <c r="A2545" s="13" t="s">
        <v>3384</v>
      </c>
      <c r="B2545" s="4" t="s">
        <v>5564</v>
      </c>
      <c r="C2545" s="13">
        <v>12</v>
      </c>
      <c r="D2545" s="9"/>
      <c r="E2545" s="9"/>
      <c r="F2545" s="9"/>
      <c r="G2545" s="9"/>
      <c r="H2545" s="9"/>
      <c r="I2545" s="9"/>
      <c r="J2545" s="9"/>
      <c r="K2545" s="9"/>
      <c r="L2545" s="7">
        <v>37104487</v>
      </c>
      <c r="M2545" s="9"/>
      <c r="N2545" s="8">
        <v>43554848.880000003</v>
      </c>
      <c r="O2545" s="7">
        <v>34110824</v>
      </c>
      <c r="P2545" s="8">
        <v>35687872.149999999</v>
      </c>
      <c r="Q2545" s="8">
        <v>55883067.869999997</v>
      </c>
      <c r="R2545" s="8">
        <v>50617455.68</v>
      </c>
    </row>
    <row r="2546" spans="1:18" x14ac:dyDescent="0.4">
      <c r="A2546" s="13" t="s">
        <v>3385</v>
      </c>
      <c r="B2546" s="4" t="s">
        <v>5565</v>
      </c>
      <c r="C2546" s="13">
        <v>12</v>
      </c>
      <c r="D2546" s="9"/>
      <c r="E2546" s="9"/>
      <c r="F2546" s="9"/>
      <c r="G2546" s="9"/>
      <c r="H2546" s="9"/>
      <c r="I2546" s="9"/>
      <c r="J2546" s="9"/>
      <c r="K2546" s="9"/>
      <c r="L2546" s="9"/>
      <c r="M2546" s="8">
        <v>9824749.2899999991</v>
      </c>
      <c r="N2546" s="8">
        <v>15429888.18</v>
      </c>
      <c r="O2546" s="8">
        <v>17397021.940000001</v>
      </c>
      <c r="P2546" s="8">
        <v>15652270.5</v>
      </c>
      <c r="Q2546" s="8">
        <v>17925202.460000001</v>
      </c>
      <c r="R2546" s="8">
        <v>18314534.039999999</v>
      </c>
    </row>
    <row r="2547" spans="1:18" x14ac:dyDescent="0.4">
      <c r="A2547" s="13" t="s">
        <v>186</v>
      </c>
      <c r="B2547" s="4" t="s">
        <v>394</v>
      </c>
      <c r="C2547" s="13">
        <v>12</v>
      </c>
      <c r="D2547" s="9"/>
      <c r="E2547" s="9"/>
      <c r="F2547" s="9"/>
      <c r="G2547" s="9"/>
      <c r="H2547" s="9"/>
      <c r="I2547" s="9"/>
      <c r="J2547" s="9"/>
      <c r="K2547" s="9"/>
      <c r="L2547" s="7">
        <v>60284000</v>
      </c>
      <c r="M2547" s="7">
        <v>71179000</v>
      </c>
      <c r="N2547" s="7">
        <v>56635000</v>
      </c>
      <c r="O2547" s="7">
        <v>114588000</v>
      </c>
      <c r="P2547" s="7">
        <v>148543000</v>
      </c>
      <c r="Q2547" s="7">
        <v>155334000</v>
      </c>
      <c r="R2547" s="7">
        <v>156991000</v>
      </c>
    </row>
    <row r="2548" spans="1:18" x14ac:dyDescent="0.4">
      <c r="A2548" s="13" t="s">
        <v>3386</v>
      </c>
      <c r="B2548" s="4" t="s">
        <v>5566</v>
      </c>
      <c r="C2548" s="13">
        <v>12</v>
      </c>
      <c r="D2548" s="9"/>
      <c r="E2548" s="9"/>
      <c r="F2548" s="9"/>
      <c r="G2548" s="9"/>
      <c r="H2548" s="9"/>
      <c r="I2548" s="9"/>
      <c r="J2548" s="9"/>
      <c r="K2548" s="9"/>
      <c r="L2548" s="9"/>
      <c r="M2548" s="9"/>
      <c r="N2548" s="9"/>
      <c r="O2548" s="9"/>
      <c r="P2548" s="8">
        <v>17136184.079999998</v>
      </c>
      <c r="Q2548" s="8">
        <v>23468844.600000001</v>
      </c>
      <c r="R2548" s="8">
        <v>9319306.1899999995</v>
      </c>
    </row>
    <row r="2549" spans="1:18" x14ac:dyDescent="0.4">
      <c r="A2549" s="13" t="s">
        <v>3387</v>
      </c>
      <c r="B2549" s="4" t="s">
        <v>5567</v>
      </c>
      <c r="C2549" s="13">
        <v>12</v>
      </c>
      <c r="D2549" s="9"/>
      <c r="E2549" s="9"/>
      <c r="F2549" s="9"/>
      <c r="G2549" s="9"/>
      <c r="H2549" s="9"/>
      <c r="I2549" s="9"/>
      <c r="J2549" s="9"/>
      <c r="K2549" s="9"/>
      <c r="L2549" s="7">
        <v>3381376</v>
      </c>
      <c r="M2549" s="9"/>
      <c r="N2549" s="8">
        <v>2073430.15</v>
      </c>
      <c r="O2549" s="8">
        <v>6460322.6699999999</v>
      </c>
      <c r="P2549" s="9"/>
      <c r="Q2549" s="8">
        <v>-671123.26</v>
      </c>
      <c r="R2549" s="8">
        <v>-8415579.2699999996</v>
      </c>
    </row>
    <row r="2550" spans="1:18" x14ac:dyDescent="0.4">
      <c r="A2550" s="13" t="s">
        <v>910</v>
      </c>
      <c r="B2550" s="4" t="s">
        <v>1457</v>
      </c>
      <c r="C2550" s="13">
        <v>12</v>
      </c>
      <c r="D2550" s="9"/>
      <c r="E2550" s="9"/>
      <c r="F2550" s="9"/>
      <c r="G2550" s="9"/>
      <c r="H2550" s="9"/>
      <c r="I2550" s="9"/>
      <c r="J2550" s="9"/>
      <c r="K2550" s="7">
        <v>2375095</v>
      </c>
      <c r="L2550" s="7">
        <v>-3237256</v>
      </c>
      <c r="M2550" s="7">
        <v>-5749974</v>
      </c>
      <c r="N2550" s="8">
        <v>-4322610.28</v>
      </c>
      <c r="O2550" s="8">
        <v>-1325586.01</v>
      </c>
      <c r="P2550" s="8">
        <v>-1711211.33</v>
      </c>
      <c r="Q2550" s="7">
        <v>-2819011</v>
      </c>
      <c r="R2550" s="9"/>
    </row>
    <row r="2551" spans="1:18" x14ac:dyDescent="0.4">
      <c r="A2551" s="13" t="s">
        <v>3388</v>
      </c>
      <c r="B2551" s="4" t="s">
        <v>5568</v>
      </c>
      <c r="C2551" s="13">
        <v>12</v>
      </c>
      <c r="D2551" s="9"/>
      <c r="E2551" s="9"/>
      <c r="F2551" s="9"/>
      <c r="G2551" s="9"/>
      <c r="H2551" s="9"/>
      <c r="I2551" s="9"/>
      <c r="J2551" s="9"/>
      <c r="K2551" s="9"/>
      <c r="L2551" s="9"/>
      <c r="M2551" s="8">
        <v>4591770.4000000004</v>
      </c>
      <c r="N2551" s="8">
        <v>3887103.65</v>
      </c>
      <c r="O2551" s="8">
        <v>2199426.17</v>
      </c>
      <c r="P2551" s="8">
        <v>3030445.33</v>
      </c>
      <c r="Q2551" s="8">
        <v>1889629.5</v>
      </c>
      <c r="R2551" s="7">
        <v>2060643</v>
      </c>
    </row>
    <row r="2552" spans="1:18" x14ac:dyDescent="0.4">
      <c r="A2552" s="13" t="s">
        <v>3389</v>
      </c>
      <c r="B2552" s="4" t="s">
        <v>5569</v>
      </c>
      <c r="C2552" s="13">
        <v>12</v>
      </c>
      <c r="D2552" s="9"/>
      <c r="E2552" s="9"/>
      <c r="F2552" s="9"/>
      <c r="G2552" s="9"/>
      <c r="H2552" s="9"/>
      <c r="I2552" s="9"/>
      <c r="J2552" s="9"/>
      <c r="K2552" s="9"/>
      <c r="L2552" s="9"/>
      <c r="M2552" s="9"/>
      <c r="N2552" s="9"/>
      <c r="O2552" s="9"/>
      <c r="P2552" s="9"/>
      <c r="Q2552" s="9"/>
      <c r="R2552" s="8">
        <v>9241387.0299999993</v>
      </c>
    </row>
    <row r="2553" spans="1:18" x14ac:dyDescent="0.4">
      <c r="A2553" s="13" t="s">
        <v>3390</v>
      </c>
      <c r="B2553" s="4" t="s">
        <v>5570</v>
      </c>
      <c r="C2553" s="13">
        <v>12</v>
      </c>
      <c r="D2553" s="9"/>
      <c r="E2553" s="9"/>
      <c r="F2553" s="9"/>
      <c r="G2553" s="9"/>
      <c r="H2553" s="9"/>
      <c r="I2553" s="9"/>
      <c r="J2553" s="9"/>
      <c r="K2553" s="9"/>
      <c r="L2553" s="7">
        <v>4279658</v>
      </c>
      <c r="M2553" s="9"/>
      <c r="N2553" s="7">
        <v>-744265</v>
      </c>
      <c r="O2553" s="7">
        <v>2143919</v>
      </c>
      <c r="P2553" s="7">
        <v>2952718</v>
      </c>
      <c r="Q2553" s="7">
        <v>10491514</v>
      </c>
      <c r="R2553" s="7">
        <v>5957031</v>
      </c>
    </row>
    <row r="2554" spans="1:18" x14ac:dyDescent="0.4">
      <c r="A2554" s="13" t="s">
        <v>3391</v>
      </c>
      <c r="B2554" s="4" t="s">
        <v>5571</v>
      </c>
      <c r="C2554" s="13">
        <v>12</v>
      </c>
      <c r="D2554" s="9"/>
      <c r="E2554" s="9"/>
      <c r="F2554" s="9"/>
      <c r="G2554" s="9"/>
      <c r="H2554" s="9"/>
      <c r="I2554" s="9"/>
      <c r="J2554" s="9"/>
      <c r="K2554" s="9"/>
      <c r="L2554" s="7">
        <v>-78770</v>
      </c>
      <c r="M2554" s="9"/>
      <c r="N2554" s="8">
        <v>-1170983.8400000001</v>
      </c>
      <c r="O2554" s="8">
        <v>-1417670.68</v>
      </c>
      <c r="P2554" s="8">
        <v>-1321786.56</v>
      </c>
      <c r="Q2554" s="8">
        <v>-2161991.87</v>
      </c>
      <c r="R2554" s="8">
        <v>-3980558.19</v>
      </c>
    </row>
    <row r="2555" spans="1:18" x14ac:dyDescent="0.4">
      <c r="A2555" s="13" t="s">
        <v>3392</v>
      </c>
      <c r="B2555" s="4" t="s">
        <v>5572</v>
      </c>
      <c r="C2555" s="13">
        <v>12</v>
      </c>
      <c r="D2555" s="9"/>
      <c r="E2555" s="9"/>
      <c r="F2555" s="9"/>
      <c r="G2555" s="9"/>
      <c r="H2555" s="9"/>
      <c r="I2555" s="9"/>
      <c r="J2555" s="9"/>
      <c r="K2555" s="7">
        <v>11126660</v>
      </c>
      <c r="L2555" s="7">
        <v>7867077</v>
      </c>
      <c r="M2555" s="8">
        <v>16562943.41</v>
      </c>
      <c r="N2555" s="9"/>
      <c r="O2555" s="8">
        <v>6284211.4400000004</v>
      </c>
      <c r="P2555" s="8">
        <v>899929.98</v>
      </c>
      <c r="Q2555" s="8">
        <v>6598646.3099999996</v>
      </c>
      <c r="R2555" s="8">
        <v>1568428.4</v>
      </c>
    </row>
    <row r="2556" spans="1:18" x14ac:dyDescent="0.4">
      <c r="A2556" s="13" t="s">
        <v>3393</v>
      </c>
      <c r="B2556" s="4" t="s">
        <v>5573</v>
      </c>
      <c r="C2556" s="13">
        <v>12</v>
      </c>
      <c r="D2556" s="9"/>
      <c r="E2556" s="9"/>
      <c r="F2556" s="9"/>
      <c r="G2556" s="9"/>
      <c r="H2556" s="9"/>
      <c r="I2556" s="9"/>
      <c r="J2556" s="9"/>
      <c r="K2556" s="9"/>
      <c r="L2556" s="7">
        <v>415276</v>
      </c>
      <c r="M2556" s="8">
        <v>-2530244.7000000002</v>
      </c>
      <c r="N2556" s="8">
        <v>-647032.27</v>
      </c>
      <c r="O2556" s="9"/>
      <c r="P2556" s="8">
        <v>719950.72</v>
      </c>
      <c r="Q2556" s="8">
        <v>-2275251.92</v>
      </c>
      <c r="R2556" s="9"/>
    </row>
    <row r="2557" spans="1:18" x14ac:dyDescent="0.4">
      <c r="A2557" s="13" t="s">
        <v>3394</v>
      </c>
      <c r="B2557" s="4" t="s">
        <v>5574</v>
      </c>
      <c r="C2557" s="13">
        <v>12</v>
      </c>
      <c r="D2557" s="9"/>
      <c r="E2557" s="9"/>
      <c r="F2557" s="9"/>
      <c r="G2557" s="9"/>
      <c r="H2557" s="9"/>
      <c r="I2557" s="9"/>
      <c r="J2557" s="9"/>
      <c r="K2557" s="9"/>
      <c r="L2557" s="7">
        <v>777045</v>
      </c>
      <c r="M2557" s="8">
        <v>-19033338.149999999</v>
      </c>
      <c r="N2557" s="8">
        <v>-18103785.02</v>
      </c>
      <c r="O2557" s="9"/>
      <c r="P2557" s="9"/>
      <c r="Q2557" s="9"/>
      <c r="R2557" s="9"/>
    </row>
    <row r="2558" spans="1:18" x14ac:dyDescent="0.4">
      <c r="A2558" s="13" t="s">
        <v>3395</v>
      </c>
      <c r="B2558" s="4" t="s">
        <v>5575</v>
      </c>
      <c r="C2558" s="13">
        <v>12</v>
      </c>
      <c r="D2558" s="9"/>
      <c r="E2558" s="9"/>
      <c r="F2558" s="9"/>
      <c r="G2558" s="9"/>
      <c r="H2558" s="9"/>
      <c r="I2558" s="9"/>
      <c r="J2558" s="9"/>
      <c r="K2558" s="9"/>
      <c r="L2558" s="9"/>
      <c r="M2558" s="9"/>
      <c r="N2558" s="8">
        <v>-5591052.3899999997</v>
      </c>
      <c r="O2558" s="8">
        <v>-9583051.6699999999</v>
      </c>
      <c r="P2558" s="9"/>
      <c r="Q2558" s="9"/>
      <c r="R2558" s="9"/>
    </row>
    <row r="2559" spans="1:18" x14ac:dyDescent="0.4">
      <c r="A2559" s="13" t="s">
        <v>3396</v>
      </c>
      <c r="B2559" s="4" t="s">
        <v>5576</v>
      </c>
      <c r="C2559" s="13">
        <v>12</v>
      </c>
      <c r="D2559" s="9"/>
      <c r="E2559" s="9"/>
      <c r="F2559" s="9"/>
      <c r="G2559" s="9"/>
      <c r="H2559" s="9"/>
      <c r="I2559" s="9"/>
      <c r="J2559" s="9"/>
      <c r="K2559" s="9"/>
      <c r="L2559" s="9"/>
      <c r="M2559" s="9"/>
      <c r="N2559" s="9"/>
      <c r="O2559" s="8">
        <v>-41118036.229999997</v>
      </c>
      <c r="P2559" s="8">
        <v>-78602925.980000004</v>
      </c>
      <c r="Q2559" s="8">
        <v>-52460465.200000003</v>
      </c>
      <c r="R2559" s="8">
        <v>-43702338.850000001</v>
      </c>
    </row>
    <row r="2560" spans="1:18" x14ac:dyDescent="0.4">
      <c r="A2560" s="13" t="s">
        <v>911</v>
      </c>
      <c r="B2560" s="4" t="s">
        <v>1458</v>
      </c>
      <c r="C2560" s="13">
        <v>12</v>
      </c>
      <c r="D2560" s="9"/>
      <c r="E2560" s="9"/>
      <c r="F2560" s="9"/>
      <c r="G2560" s="9"/>
      <c r="H2560" s="9"/>
      <c r="I2560" s="9"/>
      <c r="J2560" s="9"/>
      <c r="K2560" s="9"/>
      <c r="L2560" s="9"/>
      <c r="M2560" s="9"/>
      <c r="N2560" s="9"/>
      <c r="O2560" s="9"/>
      <c r="P2560" s="9"/>
      <c r="Q2560" s="9"/>
      <c r="R2560" s="9"/>
    </row>
    <row r="2561" spans="1:18" x14ac:dyDescent="0.4">
      <c r="A2561" s="13" t="s">
        <v>3397</v>
      </c>
      <c r="B2561" s="4" t="s">
        <v>5577</v>
      </c>
      <c r="C2561" s="13">
        <v>12</v>
      </c>
      <c r="D2561" s="9"/>
      <c r="E2561" s="9"/>
      <c r="F2561" s="9"/>
      <c r="G2561" s="9"/>
      <c r="H2561" s="9"/>
      <c r="I2561" s="9"/>
      <c r="J2561" s="9"/>
      <c r="K2561" s="9"/>
      <c r="L2561" s="7">
        <v>4004581</v>
      </c>
      <c r="M2561" s="9"/>
      <c r="N2561" s="9"/>
      <c r="O2561" s="8">
        <v>-1448492.57</v>
      </c>
      <c r="P2561" s="8">
        <v>-9488246.9399999995</v>
      </c>
      <c r="Q2561" s="9"/>
      <c r="R2561" s="9"/>
    </row>
    <row r="2562" spans="1:18" x14ac:dyDescent="0.4">
      <c r="A2562" s="13" t="s">
        <v>187</v>
      </c>
      <c r="B2562" s="4" t="s">
        <v>395</v>
      </c>
      <c r="C2562" s="13">
        <v>12</v>
      </c>
      <c r="D2562" s="9"/>
      <c r="E2562" s="9"/>
      <c r="F2562" s="9"/>
      <c r="G2562" s="9"/>
      <c r="H2562" s="9"/>
      <c r="I2562" s="9"/>
      <c r="J2562" s="9"/>
      <c r="K2562" s="9"/>
      <c r="L2562" s="7">
        <v>65571854</v>
      </c>
      <c r="M2562" s="8">
        <v>182288463.12</v>
      </c>
      <c r="N2562" s="8">
        <v>186302746.80000001</v>
      </c>
      <c r="O2562" s="7">
        <v>160788046</v>
      </c>
      <c r="P2562" s="8">
        <v>185501579.78</v>
      </c>
      <c r="Q2562" s="8">
        <v>196818557.84</v>
      </c>
      <c r="R2562" s="8">
        <v>179446187.15000001</v>
      </c>
    </row>
    <row r="2563" spans="1:18" x14ac:dyDescent="0.4">
      <c r="A2563" s="13" t="s">
        <v>3398</v>
      </c>
      <c r="B2563" s="4" t="s">
        <v>5578</v>
      </c>
      <c r="C2563" s="13">
        <v>12</v>
      </c>
      <c r="D2563" s="9"/>
      <c r="E2563" s="9"/>
      <c r="F2563" s="9"/>
      <c r="G2563" s="9"/>
      <c r="H2563" s="9"/>
      <c r="I2563" s="9"/>
      <c r="J2563" s="9"/>
      <c r="K2563" s="9"/>
      <c r="L2563" s="7">
        <v>3319719</v>
      </c>
      <c r="M2563" s="8">
        <v>3415272.77</v>
      </c>
      <c r="N2563" s="8">
        <v>4201747.99</v>
      </c>
      <c r="O2563" s="8">
        <v>6227561.0300000003</v>
      </c>
      <c r="P2563" s="8">
        <v>482185.9</v>
      </c>
      <c r="Q2563" s="8">
        <v>1111963.3500000001</v>
      </c>
      <c r="R2563" s="8">
        <v>1154478.8500000001</v>
      </c>
    </row>
    <row r="2564" spans="1:18" x14ac:dyDescent="0.4">
      <c r="A2564" s="13" t="s">
        <v>3399</v>
      </c>
      <c r="B2564" s="4" t="s">
        <v>5579</v>
      </c>
      <c r="C2564" s="13">
        <v>12</v>
      </c>
      <c r="D2564" s="9"/>
      <c r="E2564" s="9"/>
      <c r="F2564" s="9"/>
      <c r="G2564" s="9"/>
      <c r="H2564" s="9"/>
      <c r="I2564" s="9"/>
      <c r="J2564" s="9"/>
      <c r="K2564" s="9"/>
      <c r="L2564" s="9"/>
      <c r="M2564" s="8">
        <v>12600089.15</v>
      </c>
      <c r="N2564" s="8">
        <v>10052044.82</v>
      </c>
      <c r="O2564" s="8">
        <v>8216588.1100000003</v>
      </c>
      <c r="P2564" s="8">
        <v>2953088.47</v>
      </c>
      <c r="Q2564" s="8">
        <v>5403212.3099999996</v>
      </c>
      <c r="R2564" s="8">
        <v>4872375.5999999996</v>
      </c>
    </row>
    <row r="2565" spans="1:18" x14ac:dyDescent="0.4">
      <c r="A2565" s="13" t="s">
        <v>3400</v>
      </c>
      <c r="B2565" s="4" t="s">
        <v>5580</v>
      </c>
      <c r="C2565" s="13">
        <v>12</v>
      </c>
      <c r="D2565" s="9"/>
      <c r="E2565" s="9"/>
      <c r="F2565" s="9"/>
      <c r="G2565" s="9"/>
      <c r="H2565" s="9"/>
      <c r="I2565" s="9"/>
      <c r="J2565" s="9"/>
      <c r="K2565" s="9"/>
      <c r="L2565" s="7">
        <v>29070162</v>
      </c>
      <c r="M2565" s="8">
        <v>20432281.870000001</v>
      </c>
      <c r="N2565" s="8">
        <v>-1973155.28</v>
      </c>
      <c r="O2565" s="8">
        <v>12342019.35</v>
      </c>
      <c r="P2565" s="8">
        <v>-31458637.789999999</v>
      </c>
      <c r="Q2565" s="8">
        <v>-11658667.25</v>
      </c>
      <c r="R2565" s="7">
        <v>4130726</v>
      </c>
    </row>
    <row r="2566" spans="1:18" x14ac:dyDescent="0.4">
      <c r="A2566" s="13" t="s">
        <v>3401</v>
      </c>
      <c r="B2566" s="4" t="s">
        <v>5581</v>
      </c>
      <c r="C2566" s="13">
        <v>12</v>
      </c>
      <c r="D2566" s="9"/>
      <c r="E2566" s="9"/>
      <c r="F2566" s="9"/>
      <c r="G2566" s="9"/>
      <c r="H2566" s="9"/>
      <c r="I2566" s="9"/>
      <c r="J2566" s="9"/>
      <c r="K2566" s="9"/>
      <c r="L2566" s="9"/>
      <c r="M2566" s="9"/>
      <c r="N2566" s="8">
        <v>5460212.3499999996</v>
      </c>
      <c r="O2566" s="9"/>
      <c r="P2566" s="8">
        <v>1853938.25</v>
      </c>
      <c r="Q2566" s="7">
        <v>-500532</v>
      </c>
      <c r="R2566" s="7">
        <v>271858</v>
      </c>
    </row>
    <row r="2567" spans="1:18" x14ac:dyDescent="0.4">
      <c r="A2567" s="13" t="s">
        <v>912</v>
      </c>
      <c r="B2567" s="4" t="s">
        <v>1459</v>
      </c>
      <c r="C2567" s="13">
        <v>12</v>
      </c>
      <c r="D2567" s="9"/>
      <c r="E2567" s="9"/>
      <c r="F2567" s="9"/>
      <c r="G2567" s="9"/>
      <c r="H2567" s="9"/>
      <c r="I2567" s="9"/>
      <c r="J2567" s="9"/>
      <c r="K2567" s="9"/>
      <c r="L2567" s="9"/>
      <c r="M2567" s="9"/>
      <c r="N2567" s="9"/>
      <c r="O2567" s="9"/>
      <c r="P2567" s="9"/>
      <c r="Q2567" s="8">
        <v>36429288.170000002</v>
      </c>
      <c r="R2567" s="8">
        <v>-23668533.170000002</v>
      </c>
    </row>
    <row r="2568" spans="1:18" x14ac:dyDescent="0.4">
      <c r="A2568" s="13" t="s">
        <v>3402</v>
      </c>
      <c r="B2568" s="4" t="s">
        <v>5582</v>
      </c>
      <c r="C2568" s="13">
        <v>12</v>
      </c>
      <c r="D2568" s="9"/>
      <c r="E2568" s="9"/>
      <c r="F2568" s="9"/>
      <c r="G2568" s="9"/>
      <c r="H2568" s="9"/>
      <c r="I2568" s="9"/>
      <c r="J2568" s="9"/>
      <c r="K2568" s="9"/>
      <c r="L2568" s="9"/>
      <c r="M2568" s="9"/>
      <c r="N2568" s="9"/>
      <c r="O2568" s="7">
        <v>-2752745</v>
      </c>
      <c r="P2568" s="7">
        <v>-6439838</v>
      </c>
      <c r="Q2568" s="7">
        <v>3768284</v>
      </c>
      <c r="R2568" s="7">
        <v>4734560</v>
      </c>
    </row>
    <row r="2569" spans="1:18" x14ac:dyDescent="0.4">
      <c r="A2569" s="13" t="s">
        <v>188</v>
      </c>
      <c r="B2569" s="4" t="s">
        <v>396</v>
      </c>
      <c r="C2569" s="13">
        <v>12</v>
      </c>
      <c r="D2569" s="9"/>
      <c r="E2569" s="9"/>
      <c r="F2569" s="9"/>
      <c r="G2569" s="9"/>
      <c r="H2569" s="9"/>
      <c r="I2569" s="9"/>
      <c r="J2569" s="9"/>
      <c r="K2569" s="9"/>
      <c r="L2569" s="7">
        <v>95581774</v>
      </c>
      <c r="M2569" s="8">
        <v>137455693.28999999</v>
      </c>
      <c r="N2569" s="8">
        <v>146412037.77000001</v>
      </c>
      <c r="O2569" s="7">
        <v>191127939</v>
      </c>
      <c r="P2569" s="8">
        <v>147762332.97999999</v>
      </c>
      <c r="Q2569" s="7">
        <v>118377541</v>
      </c>
      <c r="R2569" s="7">
        <v>151182943</v>
      </c>
    </row>
    <row r="2570" spans="1:18" x14ac:dyDescent="0.4">
      <c r="A2570" s="13" t="s">
        <v>3403</v>
      </c>
      <c r="B2570" s="4" t="s">
        <v>5583</v>
      </c>
      <c r="C2570" s="13">
        <v>12</v>
      </c>
      <c r="D2570" s="9"/>
      <c r="E2570" s="9"/>
      <c r="F2570" s="9"/>
      <c r="G2570" s="9"/>
      <c r="H2570" s="9"/>
      <c r="I2570" s="9"/>
      <c r="J2570" s="9"/>
      <c r="K2570" s="9"/>
      <c r="L2570" s="9"/>
      <c r="M2570" s="8">
        <v>12999502.800000001</v>
      </c>
      <c r="N2570" s="8">
        <v>-8182380.2000000002</v>
      </c>
      <c r="O2570" s="7">
        <v>-15778013</v>
      </c>
      <c r="P2570" s="8">
        <v>-23822108.82</v>
      </c>
      <c r="Q2570" s="8">
        <v>14323165.609999999</v>
      </c>
      <c r="R2570" s="8">
        <v>8310641.9500000002</v>
      </c>
    </row>
    <row r="2571" spans="1:18" x14ac:dyDescent="0.4">
      <c r="A2571" s="13" t="s">
        <v>3404</v>
      </c>
      <c r="B2571" s="4" t="s">
        <v>5584</v>
      </c>
      <c r="C2571" s="13">
        <v>12</v>
      </c>
      <c r="D2571" s="9"/>
      <c r="E2571" s="9"/>
      <c r="F2571" s="9"/>
      <c r="G2571" s="9"/>
      <c r="H2571" s="9"/>
      <c r="I2571" s="9"/>
      <c r="J2571" s="9"/>
      <c r="K2571" s="9"/>
      <c r="L2571" s="7">
        <v>1779388</v>
      </c>
      <c r="M2571" s="8">
        <v>7023507.0300000003</v>
      </c>
      <c r="N2571" s="8">
        <v>11611164.710000001</v>
      </c>
      <c r="O2571" s="8">
        <v>3234230.28</v>
      </c>
      <c r="P2571" s="8">
        <v>1626296.59</v>
      </c>
      <c r="Q2571" s="9"/>
      <c r="R2571" s="8">
        <v>-1311190.01</v>
      </c>
    </row>
    <row r="2572" spans="1:18" x14ac:dyDescent="0.4">
      <c r="A2572" s="13" t="s">
        <v>3405</v>
      </c>
      <c r="B2572" s="4" t="s">
        <v>5585</v>
      </c>
      <c r="C2572" s="13">
        <v>12</v>
      </c>
      <c r="D2572" s="9"/>
      <c r="E2572" s="9"/>
      <c r="F2572" s="9"/>
      <c r="G2572" s="9"/>
      <c r="H2572" s="9"/>
      <c r="I2572" s="9"/>
      <c r="J2572" s="9"/>
      <c r="K2572" s="9"/>
      <c r="L2572" s="9"/>
      <c r="M2572" s="9"/>
      <c r="N2572" s="9"/>
      <c r="O2572" s="9"/>
      <c r="P2572" s="9"/>
      <c r="Q2572" s="9"/>
      <c r="R2572" s="9"/>
    </row>
    <row r="2573" spans="1:18" x14ac:dyDescent="0.4">
      <c r="A2573" s="13" t="s">
        <v>3406</v>
      </c>
      <c r="B2573" s="4" t="s">
        <v>5586</v>
      </c>
      <c r="C2573" s="13">
        <v>12</v>
      </c>
      <c r="D2573" s="9"/>
      <c r="E2573" s="9"/>
      <c r="F2573" s="9"/>
      <c r="G2573" s="9"/>
      <c r="H2573" s="9"/>
      <c r="I2573" s="9"/>
      <c r="J2573" s="9"/>
      <c r="K2573" s="9"/>
      <c r="L2573" s="7">
        <v>2851083</v>
      </c>
      <c r="M2573" s="8">
        <v>3299517.52</v>
      </c>
      <c r="N2573" s="8">
        <v>3142609.72</v>
      </c>
      <c r="O2573" s="8">
        <v>-1918208.88</v>
      </c>
      <c r="P2573" s="8">
        <v>-1830199.99</v>
      </c>
      <c r="Q2573" s="8">
        <v>5547084.5300000003</v>
      </c>
      <c r="R2573" s="8">
        <v>5032482.6900000004</v>
      </c>
    </row>
    <row r="2574" spans="1:18" x14ac:dyDescent="0.4">
      <c r="A2574" s="13" t="s">
        <v>3407</v>
      </c>
      <c r="B2574" s="4" t="s">
        <v>5587</v>
      </c>
      <c r="C2574" s="13">
        <v>12</v>
      </c>
      <c r="D2574" s="9"/>
      <c r="E2574" s="9"/>
      <c r="F2574" s="9"/>
      <c r="G2574" s="9"/>
      <c r="H2574" s="9"/>
      <c r="I2574" s="9"/>
      <c r="J2574" s="9"/>
      <c r="K2574" s="9"/>
      <c r="L2574" s="7">
        <v>-4239525</v>
      </c>
      <c r="M2574" s="8">
        <v>-8496958.8900000006</v>
      </c>
      <c r="N2574" s="7">
        <v>281209</v>
      </c>
      <c r="O2574" s="8">
        <v>-3483330.88</v>
      </c>
      <c r="P2574" s="8">
        <v>2101875.83</v>
      </c>
      <c r="Q2574" s="8">
        <v>8050137.3799999999</v>
      </c>
      <c r="R2574" s="8">
        <v>19214355.649999999</v>
      </c>
    </row>
    <row r="2575" spans="1:18" x14ac:dyDescent="0.4">
      <c r="A2575" s="13" t="s">
        <v>3408</v>
      </c>
      <c r="B2575" s="4" t="s">
        <v>5588</v>
      </c>
      <c r="C2575" s="13">
        <v>12</v>
      </c>
      <c r="D2575" s="9"/>
      <c r="E2575" s="9"/>
      <c r="F2575" s="9"/>
      <c r="G2575" s="9"/>
      <c r="H2575" s="9"/>
      <c r="I2575" s="9"/>
      <c r="J2575" s="9"/>
      <c r="K2575" s="9"/>
      <c r="L2575" s="7">
        <v>3177843</v>
      </c>
      <c r="M2575" s="8">
        <v>7421294.9699999997</v>
      </c>
      <c r="N2575" s="8">
        <v>5365728.49</v>
      </c>
      <c r="O2575" s="8">
        <v>1999757.81</v>
      </c>
      <c r="P2575" s="9"/>
      <c r="Q2575" s="8">
        <v>3312372.01</v>
      </c>
      <c r="R2575" s="8">
        <v>5340754.38</v>
      </c>
    </row>
    <row r="2576" spans="1:18" x14ac:dyDescent="0.4">
      <c r="A2576" s="13" t="s">
        <v>3409</v>
      </c>
      <c r="B2576" s="4" t="s">
        <v>5589</v>
      </c>
      <c r="C2576" s="13">
        <v>12</v>
      </c>
      <c r="D2576" s="9"/>
      <c r="E2576" s="9"/>
      <c r="F2576" s="9"/>
      <c r="G2576" s="9"/>
      <c r="H2576" s="9"/>
      <c r="I2576" s="9"/>
      <c r="J2576" s="9"/>
      <c r="K2576" s="9"/>
      <c r="L2576" s="9"/>
      <c r="M2576" s="9"/>
      <c r="N2576" s="9"/>
      <c r="O2576" s="8">
        <v>9258459.3699999992</v>
      </c>
      <c r="P2576" s="7">
        <v>5661462</v>
      </c>
      <c r="Q2576" s="7">
        <v>7079767</v>
      </c>
      <c r="R2576" s="7">
        <v>6136696</v>
      </c>
    </row>
    <row r="2577" spans="1:18" x14ac:dyDescent="0.4">
      <c r="A2577" s="13" t="s">
        <v>3410</v>
      </c>
      <c r="B2577" s="4" t="s">
        <v>5590</v>
      </c>
      <c r="C2577" s="13">
        <v>12</v>
      </c>
      <c r="D2577" s="9"/>
      <c r="E2577" s="9"/>
      <c r="F2577" s="9"/>
      <c r="G2577" s="9"/>
      <c r="H2577" s="9"/>
      <c r="I2577" s="9"/>
      <c r="J2577" s="9"/>
      <c r="K2577" s="9"/>
      <c r="L2577" s="7">
        <v>54823193</v>
      </c>
      <c r="M2577" s="8">
        <v>35935356.420000002</v>
      </c>
      <c r="N2577" s="7">
        <v>30737101</v>
      </c>
      <c r="O2577" s="7">
        <v>30484080</v>
      </c>
      <c r="P2577" s="7">
        <v>33054746</v>
      </c>
      <c r="Q2577" s="7">
        <v>48534737</v>
      </c>
      <c r="R2577" s="7">
        <v>20066326</v>
      </c>
    </row>
    <row r="2578" spans="1:18" x14ac:dyDescent="0.4">
      <c r="A2578" s="13" t="s">
        <v>3411</v>
      </c>
      <c r="B2578" s="4" t="s">
        <v>5591</v>
      </c>
      <c r="C2578" s="13">
        <v>12</v>
      </c>
      <c r="D2578" s="9"/>
      <c r="E2578" s="9"/>
      <c r="F2578" s="9"/>
      <c r="G2578" s="9"/>
      <c r="H2578" s="9"/>
      <c r="I2578" s="9"/>
      <c r="J2578" s="9"/>
      <c r="K2578" s="9"/>
      <c r="L2578" s="9"/>
      <c r="M2578" s="9"/>
      <c r="N2578" s="9"/>
      <c r="O2578" s="9"/>
      <c r="P2578" s="9"/>
      <c r="Q2578" s="9"/>
      <c r="R2578" s="8">
        <v>-11076581.029999999</v>
      </c>
    </row>
    <row r="2579" spans="1:18" x14ac:dyDescent="0.4">
      <c r="A2579" s="13" t="s">
        <v>3412</v>
      </c>
      <c r="B2579" s="4" t="s">
        <v>5592</v>
      </c>
      <c r="C2579" s="13">
        <v>12</v>
      </c>
      <c r="D2579" s="9"/>
      <c r="E2579" s="9"/>
      <c r="F2579" s="9"/>
      <c r="G2579" s="9"/>
      <c r="H2579" s="9"/>
      <c r="I2579" s="9"/>
      <c r="J2579" s="9"/>
      <c r="K2579" s="9"/>
      <c r="L2579" s="7">
        <v>9291130</v>
      </c>
      <c r="M2579" s="8">
        <v>10197814.869999999</v>
      </c>
      <c r="N2579" s="8">
        <v>10498089.050000001</v>
      </c>
      <c r="O2579" s="7">
        <v>12704877</v>
      </c>
      <c r="P2579" s="9"/>
      <c r="Q2579" s="8">
        <v>11121886.119999999</v>
      </c>
      <c r="R2579" s="8">
        <v>12496329.75</v>
      </c>
    </row>
    <row r="2580" spans="1:18" x14ac:dyDescent="0.4">
      <c r="A2580" s="13" t="s">
        <v>189</v>
      </c>
      <c r="B2580" s="4" t="s">
        <v>397</v>
      </c>
      <c r="C2580" s="13">
        <v>12</v>
      </c>
      <c r="D2580" s="9"/>
      <c r="E2580" s="9"/>
      <c r="F2580" s="9"/>
      <c r="G2580" s="9"/>
      <c r="H2580" s="9"/>
      <c r="I2580" s="9"/>
      <c r="J2580" s="9"/>
      <c r="K2580" s="9"/>
      <c r="L2580" s="7">
        <v>25533673</v>
      </c>
      <c r="M2580" s="8">
        <v>77892217.040000007</v>
      </c>
      <c r="N2580" s="8">
        <v>72099858.099999994</v>
      </c>
      <c r="O2580" s="8">
        <v>70897914.030000001</v>
      </c>
      <c r="P2580" s="8">
        <v>27318270.350000001</v>
      </c>
      <c r="Q2580" s="8">
        <v>35327469.969999999</v>
      </c>
      <c r="R2580" s="8">
        <v>60230446.270000003</v>
      </c>
    </row>
    <row r="2581" spans="1:18" x14ac:dyDescent="0.4">
      <c r="A2581" s="13" t="s">
        <v>3413</v>
      </c>
      <c r="B2581" s="4" t="s">
        <v>5593</v>
      </c>
      <c r="C2581" s="13">
        <v>12</v>
      </c>
      <c r="D2581" s="9"/>
      <c r="E2581" s="9"/>
      <c r="F2581" s="9"/>
      <c r="G2581" s="9"/>
      <c r="H2581" s="9"/>
      <c r="I2581" s="9"/>
      <c r="J2581" s="9"/>
      <c r="K2581" s="9"/>
      <c r="L2581" s="7">
        <v>1384839</v>
      </c>
      <c r="M2581" s="8">
        <v>4012437.73</v>
      </c>
      <c r="N2581" s="8">
        <v>4544053.32</v>
      </c>
      <c r="O2581" s="8">
        <v>4167413.09</v>
      </c>
      <c r="P2581" s="8">
        <v>4854174.8600000003</v>
      </c>
      <c r="Q2581" s="8">
        <v>6250020.5499999998</v>
      </c>
      <c r="R2581" s="8">
        <v>2207237.14</v>
      </c>
    </row>
    <row r="2582" spans="1:18" x14ac:dyDescent="0.4">
      <c r="A2582" s="13" t="s">
        <v>3414</v>
      </c>
      <c r="B2582" s="4" t="s">
        <v>5594</v>
      </c>
      <c r="C2582" s="13">
        <v>12</v>
      </c>
      <c r="D2582" s="9"/>
      <c r="E2582" s="9"/>
      <c r="F2582" s="9"/>
      <c r="G2582" s="9"/>
      <c r="H2582" s="9"/>
      <c r="I2582" s="9"/>
      <c r="J2582" s="9"/>
      <c r="K2582" s="9"/>
      <c r="L2582" s="7">
        <v>3336321</v>
      </c>
      <c r="M2582" s="9"/>
      <c r="N2582" s="8">
        <v>-906884.28</v>
      </c>
      <c r="O2582" s="8">
        <v>-1810445.22</v>
      </c>
      <c r="P2582" s="8">
        <v>-874812.5</v>
      </c>
      <c r="Q2582" s="8">
        <v>-3143963.67</v>
      </c>
      <c r="R2582" s="8">
        <v>-4040776.76</v>
      </c>
    </row>
    <row r="2583" spans="1:18" x14ac:dyDescent="0.4">
      <c r="A2583" s="13" t="s">
        <v>3415</v>
      </c>
      <c r="B2583" s="4" t="s">
        <v>5595</v>
      </c>
      <c r="C2583" s="13">
        <v>12</v>
      </c>
      <c r="D2583" s="9"/>
      <c r="E2583" s="9"/>
      <c r="F2583" s="9"/>
      <c r="G2583" s="9"/>
      <c r="H2583" s="9"/>
      <c r="I2583" s="9"/>
      <c r="J2583" s="9"/>
      <c r="K2583" s="9"/>
      <c r="L2583" s="9"/>
      <c r="M2583" s="9"/>
      <c r="N2583" s="9"/>
      <c r="O2583" s="8">
        <v>58367.4</v>
      </c>
      <c r="P2583" s="8">
        <v>-463291.66</v>
      </c>
      <c r="Q2583" s="8">
        <v>1102727.1299999999</v>
      </c>
      <c r="R2583" s="7">
        <v>547698</v>
      </c>
    </row>
    <row r="2584" spans="1:18" x14ac:dyDescent="0.4">
      <c r="A2584" s="13" t="s">
        <v>3416</v>
      </c>
      <c r="B2584" s="4" t="s">
        <v>5596</v>
      </c>
      <c r="C2584" s="13">
        <v>12</v>
      </c>
      <c r="D2584" s="9"/>
      <c r="E2584" s="9"/>
      <c r="F2584" s="9"/>
      <c r="G2584" s="9"/>
      <c r="H2584" s="9"/>
      <c r="I2584" s="9"/>
      <c r="J2584" s="9"/>
      <c r="K2584" s="9"/>
      <c r="L2584" s="9"/>
      <c r="M2584" s="8">
        <v>802823.39</v>
      </c>
      <c r="N2584" s="8">
        <v>2752354.29</v>
      </c>
      <c r="O2584" s="8">
        <v>1965478.29</v>
      </c>
      <c r="P2584" s="8">
        <v>2706133.63</v>
      </c>
      <c r="Q2584" s="8">
        <v>1014852.09</v>
      </c>
      <c r="R2584" s="8">
        <v>1129363.17</v>
      </c>
    </row>
    <row r="2585" spans="1:18" x14ac:dyDescent="0.4">
      <c r="A2585" s="13" t="s">
        <v>3417</v>
      </c>
      <c r="B2585" s="4" t="s">
        <v>5597</v>
      </c>
      <c r="C2585" s="13">
        <v>12</v>
      </c>
      <c r="D2585" s="9"/>
      <c r="E2585" s="9"/>
      <c r="F2585" s="9"/>
      <c r="G2585" s="9"/>
      <c r="H2585" s="9"/>
      <c r="I2585" s="9"/>
      <c r="J2585" s="9"/>
      <c r="K2585" s="9"/>
      <c r="L2585" s="9"/>
      <c r="M2585" s="9"/>
      <c r="N2585" s="8">
        <v>3516686.08</v>
      </c>
      <c r="O2585" s="8">
        <v>-446562.27</v>
      </c>
      <c r="P2585" s="8">
        <v>-7117199.6100000003</v>
      </c>
      <c r="Q2585" s="7">
        <v>-4237669</v>
      </c>
      <c r="R2585" s="7">
        <v>-5771263</v>
      </c>
    </row>
    <row r="2586" spans="1:18" x14ac:dyDescent="0.4">
      <c r="A2586" s="13" t="s">
        <v>3418</v>
      </c>
      <c r="B2586" s="4" t="s">
        <v>5598</v>
      </c>
      <c r="C2586" s="13">
        <v>12</v>
      </c>
      <c r="D2586" s="9"/>
      <c r="E2586" s="9"/>
      <c r="F2586" s="9"/>
      <c r="G2586" s="9"/>
      <c r="H2586" s="9"/>
      <c r="I2586" s="9"/>
      <c r="J2586" s="9"/>
      <c r="K2586" s="9"/>
      <c r="L2586" s="7">
        <v>7805663</v>
      </c>
      <c r="M2586" s="9"/>
      <c r="N2586" s="8">
        <v>3898201.34</v>
      </c>
      <c r="O2586" s="8">
        <v>6169629.4400000004</v>
      </c>
      <c r="P2586" s="8">
        <v>5485898.6900000004</v>
      </c>
      <c r="Q2586" s="8">
        <v>7948893.8899999997</v>
      </c>
      <c r="R2586" s="8">
        <v>10120317.779999999</v>
      </c>
    </row>
    <row r="2587" spans="1:18" x14ac:dyDescent="0.4">
      <c r="A2587" s="13" t="s">
        <v>3419</v>
      </c>
      <c r="B2587" s="4" t="s">
        <v>5599</v>
      </c>
      <c r="C2587" s="13">
        <v>12</v>
      </c>
      <c r="D2587" s="9"/>
      <c r="E2587" s="9"/>
      <c r="F2587" s="9"/>
      <c r="G2587" s="9"/>
      <c r="H2587" s="9"/>
      <c r="I2587" s="9"/>
      <c r="J2587" s="9"/>
      <c r="K2587" s="9"/>
      <c r="L2587" s="7">
        <v>2664117</v>
      </c>
      <c r="M2587" s="8">
        <v>1783505.15</v>
      </c>
      <c r="N2587" s="8">
        <v>-683777.89</v>
      </c>
      <c r="O2587" s="9"/>
      <c r="P2587" s="8">
        <v>918629.94</v>
      </c>
      <c r="Q2587" s="8">
        <v>762323.85</v>
      </c>
      <c r="R2587" s="8">
        <v>621316.81999999995</v>
      </c>
    </row>
    <row r="2588" spans="1:18" x14ac:dyDescent="0.4">
      <c r="A2588" s="13" t="s">
        <v>3420</v>
      </c>
      <c r="B2588" s="4" t="s">
        <v>5600</v>
      </c>
      <c r="C2588" s="13">
        <v>12</v>
      </c>
      <c r="D2588" s="9"/>
      <c r="E2588" s="9"/>
      <c r="F2588" s="9"/>
      <c r="G2588" s="9"/>
      <c r="H2588" s="9"/>
      <c r="I2588" s="9"/>
      <c r="J2588" s="9"/>
      <c r="K2588" s="9"/>
      <c r="L2588" s="9"/>
      <c r="M2588" s="9"/>
      <c r="N2588" s="9"/>
      <c r="O2588" s="9"/>
      <c r="P2588" s="9"/>
      <c r="Q2588" s="9"/>
      <c r="R2588" s="8">
        <v>24894660.960000001</v>
      </c>
    </row>
    <row r="2589" spans="1:18" x14ac:dyDescent="0.4">
      <c r="A2589" s="13" t="s">
        <v>913</v>
      </c>
      <c r="B2589" s="4" t="s">
        <v>1460</v>
      </c>
      <c r="C2589" s="13">
        <v>12</v>
      </c>
      <c r="D2589" s="9"/>
      <c r="E2589" s="9"/>
      <c r="F2589" s="9"/>
      <c r="G2589" s="9"/>
      <c r="H2589" s="9"/>
      <c r="I2589" s="9"/>
      <c r="J2589" s="9"/>
      <c r="K2589" s="9"/>
      <c r="L2589" s="7">
        <v>27751200</v>
      </c>
      <c r="M2589" s="8">
        <v>20640022.420000002</v>
      </c>
      <c r="N2589" s="8">
        <v>15026652.699999999</v>
      </c>
      <c r="O2589" s="8">
        <v>12736886.960000001</v>
      </c>
      <c r="P2589" s="8">
        <v>13663464.470000001</v>
      </c>
      <c r="Q2589" s="8">
        <v>15255102.75</v>
      </c>
      <c r="R2589" s="8">
        <v>19281322.350000001</v>
      </c>
    </row>
    <row r="2590" spans="1:18" x14ac:dyDescent="0.4">
      <c r="A2590" s="13" t="s">
        <v>3421</v>
      </c>
      <c r="B2590" s="4" t="s">
        <v>5601</v>
      </c>
      <c r="C2590" s="13">
        <v>12</v>
      </c>
      <c r="D2590" s="9"/>
      <c r="E2590" s="9"/>
      <c r="F2590" s="9"/>
      <c r="G2590" s="9"/>
      <c r="H2590" s="9"/>
      <c r="I2590" s="9"/>
      <c r="J2590" s="9"/>
      <c r="K2590" s="9"/>
      <c r="L2590" s="9"/>
      <c r="M2590" s="8">
        <v>2224549.0299999998</v>
      </c>
      <c r="N2590" s="9"/>
      <c r="O2590" s="7">
        <v>3413346</v>
      </c>
      <c r="P2590" s="8">
        <v>3619481.8</v>
      </c>
      <c r="Q2590" s="7">
        <v>2354602</v>
      </c>
      <c r="R2590" s="9"/>
    </row>
    <row r="2591" spans="1:18" x14ac:dyDescent="0.4">
      <c r="A2591" s="13" t="s">
        <v>3422</v>
      </c>
      <c r="B2591" s="4" t="s">
        <v>5602</v>
      </c>
      <c r="C2591" s="13">
        <v>12</v>
      </c>
      <c r="D2591" s="9"/>
      <c r="E2591" s="9"/>
      <c r="F2591" s="9"/>
      <c r="G2591" s="9"/>
      <c r="H2591" s="9"/>
      <c r="I2591" s="9"/>
      <c r="J2591" s="9"/>
      <c r="K2591" s="9"/>
      <c r="L2591" s="7">
        <v>629841775</v>
      </c>
      <c r="M2591" s="7">
        <v>-512926640</v>
      </c>
      <c r="N2591" s="8">
        <v>-109785075.48</v>
      </c>
      <c r="O2591" s="8">
        <v>-412329320.62</v>
      </c>
      <c r="P2591" s="8">
        <v>24024334.93</v>
      </c>
      <c r="Q2591" s="8">
        <v>36934326.450000003</v>
      </c>
      <c r="R2591" s="9"/>
    </row>
    <row r="2592" spans="1:18" x14ac:dyDescent="0.4">
      <c r="A2592" s="13" t="s">
        <v>914</v>
      </c>
      <c r="B2592" s="4" t="s">
        <v>1461</v>
      </c>
      <c r="C2592" s="13">
        <v>12</v>
      </c>
      <c r="D2592" s="9"/>
      <c r="E2592" s="9"/>
      <c r="F2592" s="9"/>
      <c r="G2592" s="9"/>
      <c r="H2592" s="9"/>
      <c r="I2592" s="9"/>
      <c r="J2592" s="9"/>
      <c r="K2592" s="9"/>
      <c r="L2592" s="7">
        <v>-2898039</v>
      </c>
      <c r="M2592" s="8">
        <v>-5746318.1500000004</v>
      </c>
      <c r="N2592" s="8">
        <v>-3351475.41</v>
      </c>
      <c r="O2592" s="9"/>
      <c r="P2592" s="7">
        <v>-6066957</v>
      </c>
      <c r="Q2592" s="8">
        <v>-7501838.6600000001</v>
      </c>
      <c r="R2592" s="8">
        <v>-5748113.7199999997</v>
      </c>
    </row>
    <row r="2593" spans="1:18" x14ac:dyDescent="0.4">
      <c r="A2593" s="13" t="s">
        <v>3423</v>
      </c>
      <c r="B2593" s="4" t="s">
        <v>5603</v>
      </c>
      <c r="C2593" s="13">
        <v>12</v>
      </c>
      <c r="D2593" s="9"/>
      <c r="E2593" s="9"/>
      <c r="F2593" s="9"/>
      <c r="G2593" s="9"/>
      <c r="H2593" s="9"/>
      <c r="I2593" s="9"/>
      <c r="J2593" s="9"/>
      <c r="K2593" s="9"/>
      <c r="L2593" s="9"/>
      <c r="M2593" s="8">
        <v>5667035.3300000001</v>
      </c>
      <c r="N2593" s="8">
        <v>614150.64</v>
      </c>
      <c r="O2593" s="8">
        <v>627049.18999999994</v>
      </c>
      <c r="P2593" s="8">
        <v>767547.6</v>
      </c>
      <c r="Q2593" s="8">
        <v>556207.97</v>
      </c>
      <c r="R2593" s="8">
        <v>2363878.2999999998</v>
      </c>
    </row>
    <row r="2594" spans="1:18" x14ac:dyDescent="0.4">
      <c r="A2594" s="13" t="s">
        <v>3424</v>
      </c>
      <c r="B2594" s="4" t="s">
        <v>5604</v>
      </c>
      <c r="C2594" s="13">
        <v>12</v>
      </c>
      <c r="D2594" s="9"/>
      <c r="E2594" s="9"/>
      <c r="F2594" s="9"/>
      <c r="G2594" s="9"/>
      <c r="H2594" s="9"/>
      <c r="I2594" s="9"/>
      <c r="J2594" s="9"/>
      <c r="K2594" s="9"/>
      <c r="L2594" s="7">
        <v>6537464</v>
      </c>
      <c r="M2594" s="8">
        <v>8547540.8100000005</v>
      </c>
      <c r="N2594" s="8">
        <v>9561435.3900000006</v>
      </c>
      <c r="O2594" s="8">
        <v>10532471.99</v>
      </c>
      <c r="P2594" s="8">
        <v>8771200.2400000002</v>
      </c>
      <c r="Q2594" s="8">
        <v>16289022.550000001</v>
      </c>
      <c r="R2594" s="8">
        <v>23306560.120000001</v>
      </c>
    </row>
    <row r="2595" spans="1:18" x14ac:dyDescent="0.4">
      <c r="A2595" s="13" t="s">
        <v>915</v>
      </c>
      <c r="B2595" s="4" t="s">
        <v>1462</v>
      </c>
      <c r="C2595" s="13">
        <v>12</v>
      </c>
      <c r="D2595" s="9"/>
      <c r="E2595" s="9"/>
      <c r="F2595" s="9"/>
      <c r="G2595" s="9"/>
      <c r="H2595" s="9"/>
      <c r="I2595" s="9"/>
      <c r="J2595" s="9"/>
      <c r="K2595" s="9"/>
      <c r="L2595" s="7">
        <v>23101690</v>
      </c>
      <c r="M2595" s="8">
        <v>8410147.8800000008</v>
      </c>
      <c r="N2595" s="8">
        <v>14674070.68</v>
      </c>
      <c r="O2595" s="9"/>
      <c r="P2595" s="8">
        <v>-6347733.29</v>
      </c>
      <c r="Q2595" s="8">
        <v>-8717353.6300000008</v>
      </c>
      <c r="R2595" s="8">
        <v>5974288.4900000002</v>
      </c>
    </row>
    <row r="2596" spans="1:18" x14ac:dyDescent="0.4">
      <c r="A2596" s="13" t="s">
        <v>3425</v>
      </c>
      <c r="B2596" s="4" t="s">
        <v>5605</v>
      </c>
      <c r="C2596" s="13">
        <v>12</v>
      </c>
      <c r="D2596" s="9"/>
      <c r="E2596" s="9"/>
      <c r="F2596" s="9"/>
      <c r="G2596" s="9"/>
      <c r="H2596" s="9"/>
      <c r="I2596" s="9"/>
      <c r="J2596" s="9"/>
      <c r="K2596" s="9"/>
      <c r="L2596" s="9"/>
      <c r="M2596" s="8">
        <v>1771097.4</v>
      </c>
      <c r="N2596" s="8">
        <v>-927841.65</v>
      </c>
      <c r="O2596" s="8">
        <v>941126.82</v>
      </c>
      <c r="P2596" s="8">
        <v>765987.19</v>
      </c>
      <c r="Q2596" s="8">
        <v>-1509388.19</v>
      </c>
      <c r="R2596" s="8">
        <v>2139088.2000000002</v>
      </c>
    </row>
    <row r="2597" spans="1:18" x14ac:dyDescent="0.4">
      <c r="A2597" s="13" t="s">
        <v>3426</v>
      </c>
      <c r="B2597" s="4" t="s">
        <v>5606</v>
      </c>
      <c r="C2597" s="13">
        <v>12</v>
      </c>
      <c r="D2597" s="9"/>
      <c r="E2597" s="9"/>
      <c r="F2597" s="9"/>
      <c r="G2597" s="9"/>
      <c r="H2597" s="9"/>
      <c r="I2597" s="9"/>
      <c r="J2597" s="9"/>
      <c r="K2597" s="9"/>
      <c r="L2597" s="9"/>
      <c r="M2597" s="9"/>
      <c r="N2597" s="9"/>
      <c r="O2597" s="9"/>
      <c r="P2597" s="8">
        <v>5257367.79</v>
      </c>
      <c r="Q2597" s="8">
        <v>9195668.1300000008</v>
      </c>
      <c r="R2597" s="8">
        <v>10827394.109999999</v>
      </c>
    </row>
    <row r="2598" spans="1:18" x14ac:dyDescent="0.4">
      <c r="A2598" s="13" t="s">
        <v>3427</v>
      </c>
      <c r="B2598" s="4" t="s">
        <v>5607</v>
      </c>
      <c r="C2598" s="13">
        <v>12</v>
      </c>
      <c r="D2598" s="9"/>
      <c r="E2598" s="9"/>
      <c r="F2598" s="9"/>
      <c r="G2598" s="9"/>
      <c r="H2598" s="9"/>
      <c r="I2598" s="9"/>
      <c r="J2598" s="9"/>
      <c r="K2598" s="9"/>
      <c r="L2598" s="9"/>
      <c r="M2598" s="9"/>
      <c r="N2598" s="8">
        <v>4764611.18</v>
      </c>
      <c r="O2598" s="8">
        <v>5464240.9000000004</v>
      </c>
      <c r="P2598" s="8">
        <v>5185894.84</v>
      </c>
      <c r="Q2598" s="8">
        <v>5713586.4100000001</v>
      </c>
      <c r="R2598" s="8">
        <v>8534448.4900000002</v>
      </c>
    </row>
    <row r="2599" spans="1:18" x14ac:dyDescent="0.4">
      <c r="A2599" s="13" t="s">
        <v>916</v>
      </c>
      <c r="B2599" s="4" t="s">
        <v>1463</v>
      </c>
      <c r="C2599" s="13">
        <v>12</v>
      </c>
      <c r="D2599" s="9"/>
      <c r="E2599" s="9"/>
      <c r="F2599" s="9"/>
      <c r="G2599" s="9"/>
      <c r="H2599" s="9"/>
      <c r="I2599" s="9"/>
      <c r="J2599" s="9"/>
      <c r="K2599" s="9"/>
      <c r="L2599" s="7">
        <v>12751606</v>
      </c>
      <c r="M2599" s="8">
        <v>14368486.779999999</v>
      </c>
      <c r="N2599" s="8">
        <v>10227551.24</v>
      </c>
      <c r="O2599" s="8">
        <v>11195102.970000001</v>
      </c>
      <c r="P2599" s="8">
        <v>15791814.43</v>
      </c>
      <c r="Q2599" s="8">
        <v>17618155.690000001</v>
      </c>
      <c r="R2599" s="8">
        <v>17175048.23</v>
      </c>
    </row>
    <row r="2600" spans="1:18" x14ac:dyDescent="0.4">
      <c r="A2600" s="13" t="s">
        <v>190</v>
      </c>
      <c r="B2600" s="4" t="s">
        <v>398</v>
      </c>
      <c r="C2600" s="13">
        <v>12</v>
      </c>
      <c r="D2600" s="9"/>
      <c r="E2600" s="9"/>
      <c r="F2600" s="9"/>
      <c r="G2600" s="9"/>
      <c r="H2600" s="9"/>
      <c r="I2600" s="9"/>
      <c r="J2600" s="9"/>
      <c r="K2600" s="9"/>
      <c r="L2600" s="7">
        <v>251346264</v>
      </c>
      <c r="M2600" s="8">
        <v>402180719.92000002</v>
      </c>
      <c r="N2600" s="7">
        <v>293952497</v>
      </c>
      <c r="O2600" s="7">
        <v>231638697</v>
      </c>
      <c r="P2600" s="8">
        <v>168815717.97999999</v>
      </c>
      <c r="Q2600" s="8">
        <v>280451820.27999997</v>
      </c>
      <c r="R2600" s="8">
        <v>276731645.5</v>
      </c>
    </row>
    <row r="2601" spans="1:18" x14ac:dyDescent="0.4">
      <c r="A2601" s="13" t="s">
        <v>3428</v>
      </c>
      <c r="B2601" s="4" t="s">
        <v>5608</v>
      </c>
      <c r="C2601" s="13">
        <v>12</v>
      </c>
      <c r="D2601" s="9"/>
      <c r="E2601" s="9"/>
      <c r="F2601" s="9"/>
      <c r="G2601" s="9"/>
      <c r="H2601" s="9"/>
      <c r="I2601" s="9"/>
      <c r="J2601" s="9"/>
      <c r="K2601" s="9"/>
      <c r="L2601" s="9"/>
      <c r="M2601" s="8">
        <v>7535161.3300000001</v>
      </c>
      <c r="N2601" s="8">
        <v>4513667.49</v>
      </c>
      <c r="O2601" s="7">
        <v>6012253</v>
      </c>
      <c r="P2601" s="8">
        <v>6969979.9800000004</v>
      </c>
      <c r="Q2601" s="8">
        <v>8129602.8300000001</v>
      </c>
      <c r="R2601" s="8">
        <v>8418247.2599999998</v>
      </c>
    </row>
    <row r="2602" spans="1:18" x14ac:dyDescent="0.4">
      <c r="A2602" s="13" t="s">
        <v>3429</v>
      </c>
      <c r="B2602" s="4" t="s">
        <v>5609</v>
      </c>
      <c r="C2602" s="13">
        <v>12</v>
      </c>
      <c r="D2602" s="9"/>
      <c r="E2602" s="9"/>
      <c r="F2602" s="9"/>
      <c r="G2602" s="9"/>
      <c r="H2602" s="9"/>
      <c r="I2602" s="9"/>
      <c r="J2602" s="9"/>
      <c r="K2602" s="9"/>
      <c r="L2602" s="9"/>
      <c r="M2602" s="9"/>
      <c r="N2602" s="8">
        <v>69002647.939999998</v>
      </c>
      <c r="O2602" s="7">
        <v>80489158</v>
      </c>
      <c r="P2602" s="8">
        <v>-18928944.57</v>
      </c>
      <c r="Q2602" s="7">
        <v>-9349582</v>
      </c>
      <c r="R2602" s="7">
        <v>37005985</v>
      </c>
    </row>
    <row r="2603" spans="1:18" x14ac:dyDescent="0.4">
      <c r="A2603" s="13" t="s">
        <v>3430</v>
      </c>
      <c r="B2603" s="4" t="s">
        <v>5610</v>
      </c>
      <c r="C2603" s="13">
        <v>12</v>
      </c>
      <c r="D2603" s="9"/>
      <c r="E2603" s="9"/>
      <c r="F2603" s="9"/>
      <c r="G2603" s="9"/>
      <c r="H2603" s="9"/>
      <c r="I2603" s="9"/>
      <c r="J2603" s="9"/>
      <c r="K2603" s="9"/>
      <c r="L2603" s="9"/>
      <c r="M2603" s="9"/>
      <c r="N2603" s="8">
        <v>-755449.35</v>
      </c>
      <c r="O2603" s="8">
        <v>1396875.63</v>
      </c>
      <c r="P2603" s="8">
        <v>3699232.46</v>
      </c>
      <c r="Q2603" s="8">
        <v>9096515.5199999996</v>
      </c>
      <c r="R2603" s="8">
        <v>6294910.5300000003</v>
      </c>
    </row>
    <row r="2604" spans="1:18" x14ac:dyDescent="0.4">
      <c r="A2604" s="13" t="s">
        <v>3431</v>
      </c>
      <c r="B2604" s="4" t="s">
        <v>5611</v>
      </c>
      <c r="C2604" s="13">
        <v>12</v>
      </c>
      <c r="D2604" s="9"/>
      <c r="E2604" s="9"/>
      <c r="F2604" s="9"/>
      <c r="G2604" s="9"/>
      <c r="H2604" s="9"/>
      <c r="I2604" s="9"/>
      <c r="J2604" s="9"/>
      <c r="K2604" s="9"/>
      <c r="L2604" s="9"/>
      <c r="M2604" s="9"/>
      <c r="N2604" s="8">
        <v>6444004.2699999996</v>
      </c>
      <c r="O2604" s="8">
        <v>386099.4</v>
      </c>
      <c r="P2604" s="9"/>
      <c r="Q2604" s="8">
        <v>-2158028.8199999998</v>
      </c>
      <c r="R2604" s="8">
        <v>-6110254.7400000002</v>
      </c>
    </row>
    <row r="2605" spans="1:18" x14ac:dyDescent="0.4">
      <c r="A2605" s="13" t="s">
        <v>3432</v>
      </c>
      <c r="B2605" s="4" t="s">
        <v>5612</v>
      </c>
      <c r="C2605" s="13">
        <v>12</v>
      </c>
      <c r="D2605" s="9"/>
      <c r="E2605" s="9"/>
      <c r="F2605" s="9"/>
      <c r="G2605" s="9"/>
      <c r="H2605" s="9"/>
      <c r="I2605" s="9"/>
      <c r="J2605" s="9"/>
      <c r="K2605" s="9"/>
      <c r="L2605" s="9"/>
      <c r="M2605" s="9"/>
      <c r="N2605" s="9"/>
      <c r="O2605" s="8">
        <v>-83958.97</v>
      </c>
      <c r="P2605" s="8">
        <v>-144962.67000000001</v>
      </c>
      <c r="Q2605" s="8">
        <v>-1498763.99</v>
      </c>
      <c r="R2605" s="8">
        <v>793669.56</v>
      </c>
    </row>
    <row r="2606" spans="1:18" x14ac:dyDescent="0.4">
      <c r="A2606" s="13" t="s">
        <v>3433</v>
      </c>
      <c r="B2606" s="4" t="s">
        <v>5613</v>
      </c>
      <c r="C2606" s="13">
        <v>12</v>
      </c>
      <c r="D2606" s="9"/>
      <c r="E2606" s="9"/>
      <c r="F2606" s="9"/>
      <c r="G2606" s="9"/>
      <c r="H2606" s="9"/>
      <c r="I2606" s="9"/>
      <c r="J2606" s="9"/>
      <c r="K2606" s="9"/>
      <c r="L2606" s="9"/>
      <c r="M2606" s="8">
        <v>-2792486.6</v>
      </c>
      <c r="N2606" s="8">
        <v>532649.92000000004</v>
      </c>
      <c r="O2606" s="8">
        <v>-4453622.1500000004</v>
      </c>
      <c r="P2606" s="8">
        <v>2223145.8199999998</v>
      </c>
      <c r="Q2606" s="8">
        <v>2816491.21</v>
      </c>
      <c r="R2606" s="8">
        <v>-7320515.5099999998</v>
      </c>
    </row>
    <row r="2607" spans="1:18" x14ac:dyDescent="0.4">
      <c r="A2607" s="13" t="s">
        <v>3434</v>
      </c>
      <c r="B2607" s="4" t="s">
        <v>5614</v>
      </c>
      <c r="C2607" s="13">
        <v>12</v>
      </c>
      <c r="D2607" s="9"/>
      <c r="E2607" s="9"/>
      <c r="F2607" s="9"/>
      <c r="G2607" s="9"/>
      <c r="H2607" s="9"/>
      <c r="I2607" s="9"/>
      <c r="J2607" s="9"/>
      <c r="K2607" s="9"/>
      <c r="L2607" s="9"/>
      <c r="M2607" s="9"/>
      <c r="N2607" s="8">
        <v>18052307.75</v>
      </c>
      <c r="O2607" s="8">
        <v>16988303.190000001</v>
      </c>
      <c r="P2607" s="9"/>
      <c r="Q2607" s="8">
        <v>23707603.98</v>
      </c>
      <c r="R2607" s="8">
        <v>21352089.050000001</v>
      </c>
    </row>
    <row r="2608" spans="1:18" x14ac:dyDescent="0.4">
      <c r="A2608" s="13" t="s">
        <v>3435</v>
      </c>
      <c r="B2608" s="4" t="s">
        <v>5615</v>
      </c>
      <c r="C2608" s="13">
        <v>12</v>
      </c>
      <c r="D2608" s="9"/>
      <c r="E2608" s="9"/>
      <c r="F2608" s="9"/>
      <c r="G2608" s="9"/>
      <c r="H2608" s="9"/>
      <c r="I2608" s="9"/>
      <c r="J2608" s="9"/>
      <c r="K2608" s="9"/>
      <c r="L2608" s="9"/>
      <c r="M2608" s="9"/>
      <c r="N2608" s="8">
        <v>12117175.42</v>
      </c>
      <c r="O2608" s="8">
        <v>12341448.220000001</v>
      </c>
      <c r="P2608" s="8">
        <v>17205458.670000002</v>
      </c>
      <c r="Q2608" s="8">
        <v>18759744.399999999</v>
      </c>
      <c r="R2608" s="8">
        <v>26841729.890000001</v>
      </c>
    </row>
    <row r="2609" spans="1:18" x14ac:dyDescent="0.4">
      <c r="A2609" s="13" t="s">
        <v>3436</v>
      </c>
      <c r="B2609" s="4" t="s">
        <v>5616</v>
      </c>
      <c r="C2609" s="13">
        <v>12</v>
      </c>
      <c r="D2609" s="9"/>
      <c r="E2609" s="9"/>
      <c r="F2609" s="9"/>
      <c r="G2609" s="9"/>
      <c r="H2609" s="9"/>
      <c r="I2609" s="9"/>
      <c r="J2609" s="9"/>
      <c r="K2609" s="9"/>
      <c r="L2609" s="9"/>
      <c r="M2609" s="9"/>
      <c r="N2609" s="9"/>
      <c r="O2609" s="9"/>
      <c r="P2609" s="9"/>
      <c r="Q2609" s="9"/>
      <c r="R2609" s="9"/>
    </row>
    <row r="2610" spans="1:18" x14ac:dyDescent="0.4">
      <c r="A2610" s="13" t="s">
        <v>3437</v>
      </c>
      <c r="B2610" s="4" t="s">
        <v>5617</v>
      </c>
      <c r="C2610" s="13">
        <v>12</v>
      </c>
      <c r="D2610" s="9"/>
      <c r="E2610" s="9"/>
      <c r="F2610" s="9"/>
      <c r="G2610" s="9"/>
      <c r="H2610" s="9"/>
      <c r="I2610" s="9"/>
      <c r="J2610" s="9"/>
      <c r="K2610" s="9"/>
      <c r="L2610" s="9"/>
      <c r="M2610" s="9"/>
      <c r="N2610" s="8">
        <v>12985641.130000001</v>
      </c>
      <c r="O2610" s="7">
        <v>16213757</v>
      </c>
      <c r="P2610" s="8">
        <v>20013609.030000001</v>
      </c>
      <c r="Q2610" s="8">
        <v>15788754.23</v>
      </c>
      <c r="R2610" s="8">
        <v>12364013.33</v>
      </c>
    </row>
    <row r="2611" spans="1:18" x14ac:dyDescent="0.4">
      <c r="A2611" s="13" t="s">
        <v>3438</v>
      </c>
      <c r="B2611" s="4" t="s">
        <v>5618</v>
      </c>
      <c r="C2611" s="13">
        <v>12</v>
      </c>
      <c r="D2611" s="9"/>
      <c r="E2611" s="9"/>
      <c r="F2611" s="9"/>
      <c r="G2611" s="9"/>
      <c r="H2611" s="9"/>
      <c r="I2611" s="9"/>
      <c r="J2611" s="9"/>
      <c r="K2611" s="9"/>
      <c r="L2611" s="9"/>
      <c r="M2611" s="8">
        <v>2206744.38</v>
      </c>
      <c r="N2611" s="8">
        <v>354716.88</v>
      </c>
      <c r="O2611" s="8">
        <v>-1556185.09</v>
      </c>
      <c r="P2611" s="8">
        <v>667917.39</v>
      </c>
      <c r="Q2611" s="9"/>
      <c r="R2611" s="8">
        <v>1179263.33</v>
      </c>
    </row>
    <row r="2612" spans="1:18" x14ac:dyDescent="0.4">
      <c r="A2612" s="13" t="s">
        <v>3439</v>
      </c>
      <c r="B2612" s="4" t="s">
        <v>5619</v>
      </c>
      <c r="C2612" s="13">
        <v>12</v>
      </c>
      <c r="D2612" s="9"/>
      <c r="E2612" s="9"/>
      <c r="F2612" s="9"/>
      <c r="G2612" s="9"/>
      <c r="H2612" s="9"/>
      <c r="I2612" s="9"/>
      <c r="J2612" s="9"/>
      <c r="K2612" s="9"/>
      <c r="L2612" s="9"/>
      <c r="M2612" s="9"/>
      <c r="N2612" s="8">
        <v>21465923.359999999</v>
      </c>
      <c r="O2612" s="8">
        <v>22161533.66</v>
      </c>
      <c r="P2612" s="8">
        <v>21905156.010000002</v>
      </c>
      <c r="Q2612" s="8">
        <v>21811698.91</v>
      </c>
      <c r="R2612" s="8">
        <v>31919018.620000001</v>
      </c>
    </row>
    <row r="2613" spans="1:18" x14ac:dyDescent="0.4">
      <c r="A2613" s="13" t="s">
        <v>917</v>
      </c>
      <c r="B2613" s="4" t="s">
        <v>1464</v>
      </c>
      <c r="C2613" s="13">
        <v>12</v>
      </c>
      <c r="D2613" s="9"/>
      <c r="E2613" s="9"/>
      <c r="F2613" s="9"/>
      <c r="G2613" s="9"/>
      <c r="H2613" s="9"/>
      <c r="I2613" s="9"/>
      <c r="J2613" s="9"/>
      <c r="K2613" s="9"/>
      <c r="L2613" s="9"/>
      <c r="M2613" s="8">
        <v>41261503.289999999</v>
      </c>
      <c r="N2613" s="9"/>
      <c r="O2613" s="8">
        <v>49486147.82</v>
      </c>
      <c r="P2613" s="8">
        <v>56843482.960000001</v>
      </c>
      <c r="Q2613" s="8">
        <v>63690412.469999999</v>
      </c>
      <c r="R2613" s="8">
        <v>60484950.030000001</v>
      </c>
    </row>
    <row r="2614" spans="1:18" x14ac:dyDescent="0.4">
      <c r="A2614" s="13" t="s">
        <v>3440</v>
      </c>
      <c r="B2614" s="4" t="s">
        <v>5620</v>
      </c>
      <c r="C2614" s="13">
        <v>12</v>
      </c>
      <c r="D2614" s="9"/>
      <c r="E2614" s="9"/>
      <c r="F2614" s="9"/>
      <c r="G2614" s="9"/>
      <c r="H2614" s="9"/>
      <c r="I2614" s="9"/>
      <c r="J2614" s="9"/>
      <c r="K2614" s="9"/>
      <c r="L2614" s="9"/>
      <c r="M2614" s="7">
        <v>13022966</v>
      </c>
      <c r="N2614" s="8">
        <v>10942751.390000001</v>
      </c>
      <c r="O2614" s="8">
        <v>14748238.98</v>
      </c>
      <c r="P2614" s="8">
        <v>12882044.49</v>
      </c>
      <c r="Q2614" s="8">
        <v>36476787.469999999</v>
      </c>
      <c r="R2614" s="8">
        <v>43043464.200000003</v>
      </c>
    </row>
    <row r="2615" spans="1:18" x14ac:dyDescent="0.4">
      <c r="A2615" s="13" t="s">
        <v>3441</v>
      </c>
      <c r="B2615" s="4" t="s">
        <v>5621</v>
      </c>
      <c r="C2615" s="13">
        <v>12</v>
      </c>
      <c r="D2615" s="9"/>
      <c r="E2615" s="9"/>
      <c r="F2615" s="9"/>
      <c r="G2615" s="9"/>
      <c r="H2615" s="9"/>
      <c r="I2615" s="9"/>
      <c r="J2615" s="9"/>
      <c r="K2615" s="9"/>
      <c r="L2615" s="9"/>
      <c r="M2615" s="9"/>
      <c r="N2615" s="9"/>
      <c r="O2615" s="9"/>
      <c r="P2615" s="9"/>
      <c r="Q2615" s="9"/>
      <c r="R2615" s="9"/>
    </row>
    <row r="2616" spans="1:18" x14ac:dyDescent="0.4">
      <c r="A2616" s="13" t="s">
        <v>3442</v>
      </c>
      <c r="B2616" s="4" t="s">
        <v>5622</v>
      </c>
      <c r="C2616" s="13">
        <v>12</v>
      </c>
      <c r="D2616" s="9"/>
      <c r="E2616" s="9"/>
      <c r="F2616" s="9"/>
      <c r="G2616" s="9"/>
      <c r="H2616" s="9"/>
      <c r="I2616" s="9"/>
      <c r="J2616" s="9"/>
      <c r="K2616" s="9"/>
      <c r="L2616" s="9"/>
      <c r="M2616" s="9"/>
      <c r="N2616" s="9"/>
      <c r="O2616" s="8">
        <v>43040505.609999999</v>
      </c>
      <c r="P2616" s="8">
        <v>21693864.120000001</v>
      </c>
      <c r="Q2616" s="7">
        <v>47087481</v>
      </c>
      <c r="R2616" s="7">
        <v>41122891</v>
      </c>
    </row>
    <row r="2617" spans="1:18" x14ac:dyDescent="0.4">
      <c r="A2617" s="13" t="s">
        <v>3443</v>
      </c>
      <c r="B2617" s="4" t="s">
        <v>5623</v>
      </c>
      <c r="C2617" s="13">
        <v>12</v>
      </c>
      <c r="D2617" s="9"/>
      <c r="E2617" s="9"/>
      <c r="F2617" s="9"/>
      <c r="G2617" s="9"/>
      <c r="H2617" s="9"/>
      <c r="I2617" s="9"/>
      <c r="J2617" s="9"/>
      <c r="K2617" s="9"/>
      <c r="L2617" s="9"/>
      <c r="M2617" s="9"/>
      <c r="N2617" s="8">
        <v>10122899.470000001</v>
      </c>
      <c r="O2617" s="9"/>
      <c r="P2617" s="8">
        <v>4825571.0199999996</v>
      </c>
      <c r="Q2617" s="8">
        <v>4184805.21</v>
      </c>
      <c r="R2617" s="8">
        <v>25931305.16</v>
      </c>
    </row>
    <row r="2618" spans="1:18" x14ac:dyDescent="0.4">
      <c r="A2618" s="13" t="s">
        <v>3444</v>
      </c>
      <c r="B2618" s="4" t="s">
        <v>5624</v>
      </c>
      <c r="C2618" s="13">
        <v>12</v>
      </c>
      <c r="D2618" s="9"/>
      <c r="E2618" s="9"/>
      <c r="F2618" s="9"/>
      <c r="G2618" s="9"/>
      <c r="H2618" s="9"/>
      <c r="I2618" s="9"/>
      <c r="J2618" s="9"/>
      <c r="K2618" s="9"/>
      <c r="L2618" s="9"/>
      <c r="M2618" s="9"/>
      <c r="N2618" s="8">
        <v>-25234803.120000001</v>
      </c>
      <c r="O2618" s="8">
        <v>-27537657.09</v>
      </c>
      <c r="P2618" s="8">
        <v>-26538415.629999999</v>
      </c>
      <c r="Q2618" s="8">
        <v>-5852225.2400000002</v>
      </c>
      <c r="R2618" s="8">
        <v>-29008349.460000001</v>
      </c>
    </row>
    <row r="2619" spans="1:18" x14ac:dyDescent="0.4">
      <c r="A2619" s="13" t="s">
        <v>3445</v>
      </c>
      <c r="B2619" s="4" t="s">
        <v>5625</v>
      </c>
      <c r="C2619" s="13">
        <v>12</v>
      </c>
      <c r="D2619" s="9"/>
      <c r="E2619" s="9"/>
      <c r="F2619" s="9"/>
      <c r="G2619" s="9"/>
      <c r="H2619" s="9"/>
      <c r="I2619" s="9"/>
      <c r="J2619" s="9"/>
      <c r="K2619" s="9"/>
      <c r="L2619" s="9"/>
      <c r="M2619" s="9"/>
      <c r="N2619" s="9"/>
      <c r="O2619" s="8">
        <v>3867023.34</v>
      </c>
      <c r="P2619" s="8">
        <v>1913511.15</v>
      </c>
      <c r="Q2619" s="8">
        <v>3119224.7</v>
      </c>
      <c r="R2619" s="8">
        <v>5360361.5</v>
      </c>
    </row>
    <row r="2620" spans="1:18" x14ac:dyDescent="0.4">
      <c r="A2620" s="13" t="s">
        <v>3446</v>
      </c>
      <c r="B2620" s="4" t="s">
        <v>5626</v>
      </c>
      <c r="C2620" s="13">
        <v>12</v>
      </c>
      <c r="D2620" s="9"/>
      <c r="E2620" s="9"/>
      <c r="F2620" s="9"/>
      <c r="G2620" s="9"/>
      <c r="H2620" s="9"/>
      <c r="I2620" s="9"/>
      <c r="J2620" s="9"/>
      <c r="K2620" s="9"/>
      <c r="L2620" s="9"/>
      <c r="M2620" s="9"/>
      <c r="N2620" s="8">
        <v>17693007.129999999</v>
      </c>
      <c r="O2620" s="7">
        <v>23282566</v>
      </c>
      <c r="P2620" s="8">
        <v>23363414.600000001</v>
      </c>
      <c r="Q2620" s="8">
        <v>13822525.699999999</v>
      </c>
      <c r="R2620" s="8">
        <v>16445808.869999999</v>
      </c>
    </row>
    <row r="2621" spans="1:18" x14ac:dyDescent="0.4">
      <c r="A2621" s="13" t="s">
        <v>3447</v>
      </c>
      <c r="B2621" s="4" t="s">
        <v>5627</v>
      </c>
      <c r="C2621" s="13">
        <v>12</v>
      </c>
      <c r="D2621" s="9"/>
      <c r="E2621" s="9"/>
      <c r="F2621" s="9"/>
      <c r="G2621" s="9"/>
      <c r="H2621" s="9"/>
      <c r="I2621" s="9"/>
      <c r="J2621" s="9"/>
      <c r="K2621" s="9"/>
      <c r="L2621" s="9"/>
      <c r="M2621" s="9"/>
      <c r="N2621" s="9"/>
      <c r="O2621" s="9"/>
      <c r="P2621" s="8">
        <v>60991088.759999998</v>
      </c>
      <c r="Q2621" s="8">
        <v>25510447.75</v>
      </c>
      <c r="R2621" s="8">
        <v>17423046.43</v>
      </c>
    </row>
    <row r="2622" spans="1:18" x14ac:dyDescent="0.4">
      <c r="A2622" s="13" t="s">
        <v>3448</v>
      </c>
      <c r="B2622" s="4" t="s">
        <v>5628</v>
      </c>
      <c r="C2622" s="13">
        <v>12</v>
      </c>
      <c r="D2622" s="9"/>
      <c r="E2622" s="9"/>
      <c r="F2622" s="9"/>
      <c r="G2622" s="9"/>
      <c r="H2622" s="9"/>
      <c r="I2622" s="9"/>
      <c r="J2622" s="9"/>
      <c r="K2622" s="9"/>
      <c r="L2622" s="9"/>
      <c r="M2622" s="9"/>
      <c r="N2622" s="8">
        <v>6436550.1799999997</v>
      </c>
      <c r="O2622" s="8">
        <v>3309359.26</v>
      </c>
      <c r="P2622" s="8">
        <v>2155400.39</v>
      </c>
      <c r="Q2622" s="8">
        <v>2809615.06</v>
      </c>
      <c r="R2622" s="8">
        <v>3259571.5</v>
      </c>
    </row>
    <row r="2623" spans="1:18" x14ac:dyDescent="0.4">
      <c r="A2623" s="13" t="s">
        <v>918</v>
      </c>
      <c r="B2623" s="4" t="s">
        <v>1465</v>
      </c>
      <c r="C2623" s="13">
        <v>12</v>
      </c>
      <c r="D2623" s="9"/>
      <c r="E2623" s="9"/>
      <c r="F2623" s="9"/>
      <c r="G2623" s="9"/>
      <c r="H2623" s="9"/>
      <c r="I2623" s="9"/>
      <c r="J2623" s="9"/>
      <c r="K2623" s="9"/>
      <c r="L2623" s="9"/>
      <c r="M2623" s="9"/>
      <c r="N2623" s="8">
        <v>-16634601.58</v>
      </c>
      <c r="O2623" s="8">
        <v>-13108017.939999999</v>
      </c>
      <c r="P2623" s="8">
        <v>-10892744.51</v>
      </c>
      <c r="Q2623" s="8">
        <v>-5456796.5800000001</v>
      </c>
      <c r="R2623" s="8">
        <v>15707574.960000001</v>
      </c>
    </row>
    <row r="2624" spans="1:18" x14ac:dyDescent="0.4">
      <c r="A2624" s="13" t="s">
        <v>919</v>
      </c>
      <c r="B2624" s="4" t="s">
        <v>1466</v>
      </c>
      <c r="C2624" s="13">
        <v>12</v>
      </c>
      <c r="D2624" s="9"/>
      <c r="E2624" s="9"/>
      <c r="F2624" s="9"/>
      <c r="G2624" s="9"/>
      <c r="H2624" s="9"/>
      <c r="I2624" s="9"/>
      <c r="J2624" s="9"/>
      <c r="K2624" s="9"/>
      <c r="L2624" s="9"/>
      <c r="M2624" s="9"/>
      <c r="N2624" s="8">
        <v>23873920.73</v>
      </c>
      <c r="O2624" s="8">
        <v>23967397.870000001</v>
      </c>
      <c r="P2624" s="8">
        <v>21781167.829999998</v>
      </c>
      <c r="Q2624" s="8">
        <v>23394521.370000001</v>
      </c>
      <c r="R2624" s="8">
        <v>14314264.789999999</v>
      </c>
    </row>
    <row r="2625" spans="1:18" x14ac:dyDescent="0.4">
      <c r="A2625" s="13" t="s">
        <v>3449</v>
      </c>
      <c r="B2625" s="4" t="s">
        <v>5629</v>
      </c>
      <c r="C2625" s="13">
        <v>12</v>
      </c>
      <c r="D2625" s="9"/>
      <c r="E2625" s="9"/>
      <c r="F2625" s="9"/>
      <c r="G2625" s="9"/>
      <c r="H2625" s="9"/>
      <c r="I2625" s="9"/>
      <c r="J2625" s="9"/>
      <c r="K2625" s="9"/>
      <c r="L2625" s="9"/>
      <c r="M2625" s="9"/>
      <c r="N2625" s="8">
        <v>4004289.25</v>
      </c>
      <c r="O2625" s="7">
        <v>3366401</v>
      </c>
      <c r="P2625" s="8">
        <v>8533431.9100000001</v>
      </c>
      <c r="Q2625" s="8">
        <v>-2424424.81</v>
      </c>
      <c r="R2625" s="8">
        <v>-5855065.1200000001</v>
      </c>
    </row>
    <row r="2626" spans="1:18" x14ac:dyDescent="0.4">
      <c r="A2626" s="13" t="s">
        <v>3450</v>
      </c>
      <c r="B2626" s="4" t="s">
        <v>5630</v>
      </c>
      <c r="C2626" s="13">
        <v>12</v>
      </c>
      <c r="D2626" s="9"/>
      <c r="E2626" s="9"/>
      <c r="F2626" s="9"/>
      <c r="G2626" s="9"/>
      <c r="H2626" s="9"/>
      <c r="I2626" s="9"/>
      <c r="J2626" s="9"/>
      <c r="K2626" s="9"/>
      <c r="L2626" s="9"/>
      <c r="M2626" s="9"/>
      <c r="N2626" s="9"/>
      <c r="O2626" s="9"/>
      <c r="P2626" s="8">
        <v>-2066212.97</v>
      </c>
      <c r="Q2626" s="8">
        <v>4244719.3499999996</v>
      </c>
      <c r="R2626" s="8">
        <v>-993081.12</v>
      </c>
    </row>
    <row r="2627" spans="1:18" x14ac:dyDescent="0.4">
      <c r="A2627" s="13" t="s">
        <v>3451</v>
      </c>
      <c r="B2627" s="4" t="s">
        <v>5631</v>
      </c>
      <c r="C2627" s="13">
        <v>12</v>
      </c>
      <c r="D2627" s="9"/>
      <c r="E2627" s="9"/>
      <c r="F2627" s="9"/>
      <c r="G2627" s="9"/>
      <c r="H2627" s="9"/>
      <c r="I2627" s="9"/>
      <c r="J2627" s="9"/>
      <c r="K2627" s="9"/>
      <c r="L2627" s="9"/>
      <c r="M2627" s="8">
        <v>18327372.039999999</v>
      </c>
      <c r="N2627" s="8">
        <v>18026046.699999999</v>
      </c>
      <c r="O2627" s="8">
        <v>12355245.609999999</v>
      </c>
      <c r="P2627" s="8">
        <v>23196897.359999999</v>
      </c>
      <c r="Q2627" s="8">
        <v>10401909.18</v>
      </c>
      <c r="R2627" s="8">
        <v>7192156.1399999997</v>
      </c>
    </row>
    <row r="2628" spans="1:18" x14ac:dyDescent="0.4">
      <c r="A2628" s="13" t="s">
        <v>920</v>
      </c>
      <c r="B2628" s="4" t="s">
        <v>1467</v>
      </c>
      <c r="C2628" s="13">
        <v>12</v>
      </c>
      <c r="D2628" s="9"/>
      <c r="E2628" s="9"/>
      <c r="F2628" s="9"/>
      <c r="G2628" s="9"/>
      <c r="H2628" s="9"/>
      <c r="I2628" s="9"/>
      <c r="J2628" s="9"/>
      <c r="K2628" s="9"/>
      <c r="L2628" s="9"/>
      <c r="M2628" s="9"/>
      <c r="N2628" s="9"/>
      <c r="O2628" s="9"/>
      <c r="P2628" s="9"/>
      <c r="Q2628" s="9"/>
      <c r="R2628" s="7">
        <v>96185635</v>
      </c>
    </row>
    <row r="2629" spans="1:18" x14ac:dyDescent="0.4">
      <c r="A2629" s="13" t="s">
        <v>3452</v>
      </c>
      <c r="B2629" s="4" t="s">
        <v>5091</v>
      </c>
      <c r="C2629" s="13">
        <v>12</v>
      </c>
      <c r="D2629" s="9"/>
      <c r="E2629" s="9"/>
      <c r="F2629" s="9"/>
      <c r="G2629" s="9"/>
      <c r="H2629" s="9"/>
      <c r="I2629" s="9"/>
      <c r="J2629" s="9"/>
      <c r="K2629" s="9"/>
      <c r="L2629" s="9"/>
      <c r="M2629" s="9"/>
      <c r="N2629" s="9"/>
      <c r="O2629" s="9"/>
      <c r="P2629" s="9"/>
      <c r="Q2629" s="8">
        <v>-7308646.2199999997</v>
      </c>
      <c r="R2629" s="8">
        <v>-3761136.29</v>
      </c>
    </row>
    <row r="2630" spans="1:18" x14ac:dyDescent="0.4">
      <c r="A2630" s="13" t="s">
        <v>921</v>
      </c>
      <c r="B2630" s="4" t="s">
        <v>1468</v>
      </c>
      <c r="C2630" s="13">
        <v>12</v>
      </c>
      <c r="D2630" s="9"/>
      <c r="E2630" s="9"/>
      <c r="F2630" s="9"/>
      <c r="G2630" s="9"/>
      <c r="H2630" s="9"/>
      <c r="I2630" s="9"/>
      <c r="J2630" s="9"/>
      <c r="K2630" s="9"/>
      <c r="L2630" s="9"/>
      <c r="M2630" s="8">
        <v>54186296.460000001</v>
      </c>
      <c r="N2630" s="8">
        <v>65315806.57</v>
      </c>
      <c r="O2630" s="7">
        <v>57807212</v>
      </c>
      <c r="P2630" s="8">
        <v>56799352.280000001</v>
      </c>
      <c r="Q2630" s="8">
        <v>45371392.57</v>
      </c>
      <c r="R2630" s="8">
        <v>49241895.189999998</v>
      </c>
    </row>
    <row r="2631" spans="1:18" x14ac:dyDescent="0.4">
      <c r="A2631" s="13" t="s">
        <v>3453</v>
      </c>
      <c r="B2631" s="4" t="s">
        <v>5632</v>
      </c>
      <c r="C2631" s="13">
        <v>12</v>
      </c>
      <c r="D2631" s="9"/>
      <c r="E2631" s="9"/>
      <c r="F2631" s="9"/>
      <c r="G2631" s="9"/>
      <c r="H2631" s="9"/>
      <c r="I2631" s="9"/>
      <c r="J2631" s="9"/>
      <c r="K2631" s="9"/>
      <c r="L2631" s="9"/>
      <c r="M2631" s="8">
        <v>4737797.34</v>
      </c>
      <c r="N2631" s="8">
        <v>7095331.4699999997</v>
      </c>
      <c r="O2631" s="9"/>
      <c r="P2631" s="8">
        <v>10406401.33</v>
      </c>
      <c r="Q2631" s="8">
        <v>12543381.25</v>
      </c>
      <c r="R2631" s="8">
        <v>14149306.6</v>
      </c>
    </row>
    <row r="2632" spans="1:18" x14ac:dyDescent="0.4">
      <c r="A2632" s="13" t="s">
        <v>3454</v>
      </c>
      <c r="B2632" s="4" t="s">
        <v>5633</v>
      </c>
      <c r="C2632" s="13">
        <v>12</v>
      </c>
      <c r="D2632" s="9"/>
      <c r="E2632" s="9"/>
      <c r="F2632" s="9"/>
      <c r="G2632" s="9"/>
      <c r="H2632" s="9"/>
      <c r="I2632" s="9"/>
      <c r="J2632" s="9"/>
      <c r="K2632" s="9"/>
      <c r="L2632" s="9"/>
      <c r="M2632" s="9"/>
      <c r="N2632" s="8">
        <v>7207042.6500000004</v>
      </c>
      <c r="O2632" s="8">
        <v>8210028.7199999997</v>
      </c>
      <c r="P2632" s="8">
        <v>6310666.5300000003</v>
      </c>
      <c r="Q2632" s="8">
        <v>5152234.9400000004</v>
      </c>
      <c r="R2632" s="8">
        <v>4456444.49</v>
      </c>
    </row>
    <row r="2633" spans="1:18" x14ac:dyDescent="0.4">
      <c r="A2633" s="13" t="s">
        <v>3455</v>
      </c>
      <c r="B2633" s="4" t="s">
        <v>5634</v>
      </c>
      <c r="C2633" s="13">
        <v>12</v>
      </c>
      <c r="D2633" s="9"/>
      <c r="E2633" s="9"/>
      <c r="F2633" s="9"/>
      <c r="G2633" s="9"/>
      <c r="H2633" s="9"/>
      <c r="I2633" s="9"/>
      <c r="J2633" s="9"/>
      <c r="K2633" s="9"/>
      <c r="L2633" s="9"/>
      <c r="M2633" s="9"/>
      <c r="N2633" s="8">
        <v>19255647.68</v>
      </c>
      <c r="O2633" s="9"/>
      <c r="P2633" s="8">
        <v>6178842.0300000003</v>
      </c>
      <c r="Q2633" s="8">
        <v>6673315.7599999998</v>
      </c>
      <c r="R2633" s="8">
        <v>4668716.28</v>
      </c>
    </row>
    <row r="2634" spans="1:18" x14ac:dyDescent="0.4">
      <c r="A2634" s="13" t="s">
        <v>3456</v>
      </c>
      <c r="B2634" s="4" t="s">
        <v>5635</v>
      </c>
      <c r="C2634" s="13">
        <v>12</v>
      </c>
      <c r="D2634" s="9"/>
      <c r="E2634" s="9"/>
      <c r="F2634" s="9"/>
      <c r="G2634" s="9"/>
      <c r="H2634" s="9"/>
      <c r="I2634" s="9"/>
      <c r="J2634" s="9"/>
      <c r="K2634" s="9"/>
      <c r="L2634" s="9"/>
      <c r="M2634" s="9"/>
      <c r="N2634" s="8">
        <v>5525442.1699999999</v>
      </c>
      <c r="O2634" s="8">
        <v>4797346.53</v>
      </c>
      <c r="P2634" s="8">
        <v>-55367.38</v>
      </c>
      <c r="Q2634" s="8">
        <v>543551.41</v>
      </c>
      <c r="R2634" s="8">
        <v>1641485.95</v>
      </c>
    </row>
    <row r="2635" spans="1:18" x14ac:dyDescent="0.4">
      <c r="A2635" s="13" t="s">
        <v>3457</v>
      </c>
      <c r="B2635" s="4" t="s">
        <v>5636</v>
      </c>
      <c r="C2635" s="13">
        <v>12</v>
      </c>
      <c r="D2635" s="9"/>
      <c r="E2635" s="9"/>
      <c r="F2635" s="9"/>
      <c r="G2635" s="9"/>
      <c r="H2635" s="9"/>
      <c r="I2635" s="9"/>
      <c r="J2635" s="9"/>
      <c r="K2635" s="9"/>
      <c r="L2635" s="9"/>
      <c r="M2635" s="9"/>
      <c r="N2635" s="8">
        <v>6054530.29</v>
      </c>
      <c r="O2635" s="7">
        <v>537202</v>
      </c>
      <c r="P2635" s="8">
        <v>1879036.58</v>
      </c>
      <c r="Q2635" s="8">
        <v>9181695.6699999999</v>
      </c>
      <c r="R2635" s="8">
        <v>2556981.81</v>
      </c>
    </row>
    <row r="2636" spans="1:18" x14ac:dyDescent="0.4">
      <c r="A2636" s="13" t="s">
        <v>3458</v>
      </c>
      <c r="B2636" s="4" t="s">
        <v>5637</v>
      </c>
      <c r="C2636" s="13">
        <v>12</v>
      </c>
      <c r="D2636" s="9"/>
      <c r="E2636" s="9"/>
      <c r="F2636" s="9"/>
      <c r="G2636" s="9"/>
      <c r="H2636" s="9"/>
      <c r="I2636" s="9"/>
      <c r="J2636" s="9"/>
      <c r="K2636" s="9"/>
      <c r="L2636" s="9"/>
      <c r="M2636" s="9"/>
      <c r="N2636" s="8">
        <v>513686.84</v>
      </c>
      <c r="O2636" s="8">
        <v>-6346225.4800000004</v>
      </c>
      <c r="P2636" s="8">
        <v>-4252736.1500000004</v>
      </c>
      <c r="Q2636" s="9"/>
      <c r="R2636" s="8">
        <v>-6342292.4699999997</v>
      </c>
    </row>
    <row r="2637" spans="1:18" x14ac:dyDescent="0.4">
      <c r="A2637" s="13" t="s">
        <v>3459</v>
      </c>
      <c r="B2637" s="4" t="s">
        <v>5638</v>
      </c>
      <c r="C2637" s="13">
        <v>12</v>
      </c>
      <c r="D2637" s="9"/>
      <c r="E2637" s="9"/>
      <c r="F2637" s="9"/>
      <c r="G2637" s="9"/>
      <c r="H2637" s="9"/>
      <c r="I2637" s="9"/>
      <c r="J2637" s="9"/>
      <c r="K2637" s="9"/>
      <c r="L2637" s="9"/>
      <c r="M2637" s="9"/>
      <c r="N2637" s="9"/>
      <c r="O2637" s="9"/>
      <c r="P2637" s="9"/>
      <c r="Q2637" s="9"/>
      <c r="R2637" s="8">
        <v>-6109976.1799999997</v>
      </c>
    </row>
    <row r="2638" spans="1:18" x14ac:dyDescent="0.4">
      <c r="A2638" s="13" t="s">
        <v>3460</v>
      </c>
      <c r="B2638" s="4" t="s">
        <v>5639</v>
      </c>
      <c r="C2638" s="13">
        <v>12</v>
      </c>
      <c r="D2638" s="9"/>
      <c r="E2638" s="9"/>
      <c r="F2638" s="9"/>
      <c r="G2638" s="9"/>
      <c r="H2638" s="9"/>
      <c r="I2638" s="9"/>
      <c r="J2638" s="9"/>
      <c r="K2638" s="9"/>
      <c r="L2638" s="9"/>
      <c r="M2638" s="9"/>
      <c r="N2638" s="9"/>
      <c r="O2638" s="9"/>
      <c r="P2638" s="9"/>
      <c r="Q2638" s="9"/>
      <c r="R2638" s="8">
        <v>9786799.75</v>
      </c>
    </row>
    <row r="2639" spans="1:18" x14ac:dyDescent="0.4">
      <c r="A2639" s="13" t="s">
        <v>3461</v>
      </c>
      <c r="B2639" s="4" t="s">
        <v>5640</v>
      </c>
      <c r="C2639" s="13">
        <v>12</v>
      </c>
      <c r="D2639" s="9"/>
      <c r="E2639" s="9"/>
      <c r="F2639" s="9"/>
      <c r="G2639" s="9"/>
      <c r="H2639" s="9"/>
      <c r="I2639" s="9"/>
      <c r="J2639" s="9"/>
      <c r="K2639" s="9"/>
      <c r="L2639" s="9"/>
      <c r="M2639" s="8">
        <v>5808658.8600000003</v>
      </c>
      <c r="N2639" s="8">
        <v>5813544.6600000001</v>
      </c>
      <c r="O2639" s="8">
        <v>3804763.64</v>
      </c>
      <c r="P2639" s="8">
        <v>7770671.0800000001</v>
      </c>
      <c r="Q2639" s="8">
        <v>7705544.0800000001</v>
      </c>
      <c r="R2639" s="8">
        <v>1469306.2</v>
      </c>
    </row>
    <row r="2640" spans="1:18" x14ac:dyDescent="0.4">
      <c r="A2640" s="13" t="s">
        <v>922</v>
      </c>
      <c r="B2640" s="4" t="s">
        <v>1469</v>
      </c>
      <c r="C2640" s="13">
        <v>12</v>
      </c>
      <c r="D2640" s="9"/>
      <c r="E2640" s="9"/>
      <c r="F2640" s="9"/>
      <c r="G2640" s="9"/>
      <c r="H2640" s="9"/>
      <c r="I2640" s="9"/>
      <c r="J2640" s="9"/>
      <c r="K2640" s="9"/>
      <c r="L2640" s="9"/>
      <c r="M2640" s="8">
        <v>-28408486.41</v>
      </c>
      <c r="N2640" s="8">
        <v>-10559075.699999999</v>
      </c>
      <c r="O2640" s="8">
        <v>-203991875.81999999</v>
      </c>
      <c r="P2640" s="8">
        <v>-16532218.109999999</v>
      </c>
      <c r="Q2640" s="8">
        <v>-41511763.659999996</v>
      </c>
      <c r="R2640" s="8">
        <v>-20076856.620000001</v>
      </c>
    </row>
    <row r="2641" spans="1:18" x14ac:dyDescent="0.4">
      <c r="A2641" s="13" t="s">
        <v>191</v>
      </c>
      <c r="B2641" s="4" t="s">
        <v>399</v>
      </c>
      <c r="C2641" s="13">
        <v>12</v>
      </c>
      <c r="D2641" s="9"/>
      <c r="E2641" s="9"/>
      <c r="F2641" s="9"/>
      <c r="G2641" s="9"/>
      <c r="H2641" s="9"/>
      <c r="I2641" s="9"/>
      <c r="J2641" s="9"/>
      <c r="K2641" s="9"/>
      <c r="L2641" s="9"/>
      <c r="M2641" s="8">
        <v>21192252.760000002</v>
      </c>
      <c r="N2641" s="8">
        <v>48143347.560000002</v>
      </c>
      <c r="O2641" s="8">
        <v>61895244.57</v>
      </c>
      <c r="P2641" s="8">
        <v>34452014.229999997</v>
      </c>
      <c r="Q2641" s="8">
        <v>211799975.63999999</v>
      </c>
      <c r="R2641" s="8">
        <v>26771865.359999999</v>
      </c>
    </row>
    <row r="2642" spans="1:18" x14ac:dyDescent="0.4">
      <c r="A2642" s="13" t="s">
        <v>923</v>
      </c>
      <c r="B2642" s="4" t="s">
        <v>1470</v>
      </c>
      <c r="C2642" s="13">
        <v>12</v>
      </c>
      <c r="D2642" s="9"/>
      <c r="E2642" s="9"/>
      <c r="F2642" s="9"/>
      <c r="G2642" s="9"/>
      <c r="H2642" s="9"/>
      <c r="I2642" s="9"/>
      <c r="J2642" s="9"/>
      <c r="K2642" s="9"/>
      <c r="L2642" s="9"/>
      <c r="M2642" s="9"/>
      <c r="N2642" s="8">
        <v>17188415.039999999</v>
      </c>
      <c r="O2642" s="8">
        <v>17714577.559999999</v>
      </c>
      <c r="P2642" s="8">
        <v>28704550.010000002</v>
      </c>
      <c r="Q2642" s="8">
        <v>29278950.719999999</v>
      </c>
      <c r="R2642" s="8">
        <v>10729022.83</v>
      </c>
    </row>
    <row r="2643" spans="1:18" x14ac:dyDescent="0.4">
      <c r="A2643" s="13" t="s">
        <v>3462</v>
      </c>
      <c r="B2643" s="4" t="s">
        <v>5641</v>
      </c>
      <c r="C2643" s="13">
        <v>12</v>
      </c>
      <c r="D2643" s="9"/>
      <c r="E2643" s="9"/>
      <c r="F2643" s="9"/>
      <c r="G2643" s="9"/>
      <c r="H2643" s="9"/>
      <c r="I2643" s="9"/>
      <c r="J2643" s="9"/>
      <c r="K2643" s="9"/>
      <c r="L2643" s="9"/>
      <c r="M2643" s="9"/>
      <c r="N2643" s="9"/>
      <c r="O2643" s="9"/>
      <c r="P2643" s="8">
        <v>669458.18000000005</v>
      </c>
      <c r="Q2643" s="8">
        <v>1947084.24</v>
      </c>
      <c r="R2643" s="8">
        <v>2320536.34</v>
      </c>
    </row>
    <row r="2644" spans="1:18" x14ac:dyDescent="0.4">
      <c r="A2644" s="13" t="s">
        <v>3463</v>
      </c>
      <c r="B2644" s="4" t="s">
        <v>5642</v>
      </c>
      <c r="C2644" s="13">
        <v>12</v>
      </c>
      <c r="D2644" s="9"/>
      <c r="E2644" s="9"/>
      <c r="F2644" s="9"/>
      <c r="G2644" s="9"/>
      <c r="H2644" s="9"/>
      <c r="I2644" s="9"/>
      <c r="J2644" s="9"/>
      <c r="K2644" s="9"/>
      <c r="L2644" s="9"/>
      <c r="M2644" s="9"/>
      <c r="N2644" s="8">
        <v>3200317.4399999999</v>
      </c>
      <c r="O2644" s="8">
        <v>3312852.27</v>
      </c>
      <c r="P2644" s="8">
        <v>4103058.68</v>
      </c>
      <c r="Q2644" s="9"/>
      <c r="R2644" s="8">
        <v>6465327.4000000004</v>
      </c>
    </row>
    <row r="2645" spans="1:18" x14ac:dyDescent="0.4">
      <c r="A2645" s="13" t="s">
        <v>924</v>
      </c>
      <c r="B2645" s="4" t="s">
        <v>1471</v>
      </c>
      <c r="C2645" s="13">
        <v>12</v>
      </c>
      <c r="D2645" s="9"/>
      <c r="E2645" s="9"/>
      <c r="F2645" s="9"/>
      <c r="G2645" s="9"/>
      <c r="H2645" s="9"/>
      <c r="I2645" s="9"/>
      <c r="J2645" s="9"/>
      <c r="K2645" s="9"/>
      <c r="L2645" s="9"/>
      <c r="M2645" s="9"/>
      <c r="N2645" s="8">
        <v>16281541.640000001</v>
      </c>
      <c r="O2645" s="8">
        <v>17860491.109999999</v>
      </c>
      <c r="P2645" s="8">
        <v>14850148.42</v>
      </c>
      <c r="Q2645" s="8">
        <v>28714979.890000001</v>
      </c>
      <c r="R2645" s="8">
        <v>15120050.76</v>
      </c>
    </row>
    <row r="2646" spans="1:18" x14ac:dyDescent="0.4">
      <c r="A2646" s="13" t="s">
        <v>3464</v>
      </c>
      <c r="B2646" s="4" t="s">
        <v>5643</v>
      </c>
      <c r="C2646" s="13">
        <v>12</v>
      </c>
      <c r="D2646" s="9"/>
      <c r="E2646" s="9"/>
      <c r="F2646" s="9"/>
      <c r="G2646" s="9"/>
      <c r="H2646" s="9"/>
      <c r="I2646" s="9"/>
      <c r="J2646" s="9"/>
      <c r="K2646" s="9"/>
      <c r="L2646" s="9"/>
      <c r="M2646" s="8">
        <v>3450257.37</v>
      </c>
      <c r="N2646" s="8">
        <v>2664466.83</v>
      </c>
      <c r="O2646" s="8">
        <v>1584622.69</v>
      </c>
      <c r="P2646" s="7">
        <v>2015387</v>
      </c>
      <c r="Q2646" s="8">
        <v>3248688.93</v>
      </c>
      <c r="R2646" s="9"/>
    </row>
    <row r="2647" spans="1:18" x14ac:dyDescent="0.4">
      <c r="A2647" s="13" t="s">
        <v>3465</v>
      </c>
      <c r="B2647" s="4" t="s">
        <v>5644</v>
      </c>
      <c r="C2647" s="13">
        <v>12</v>
      </c>
      <c r="D2647" s="9"/>
      <c r="E2647" s="9"/>
      <c r="F2647" s="9"/>
      <c r="G2647" s="9"/>
      <c r="H2647" s="9"/>
      <c r="I2647" s="9"/>
      <c r="J2647" s="9"/>
      <c r="K2647" s="9"/>
      <c r="L2647" s="9"/>
      <c r="M2647" s="8">
        <v>69692287.340000004</v>
      </c>
      <c r="N2647" s="8">
        <v>38946918.340000004</v>
      </c>
      <c r="O2647" s="8">
        <v>-7881667.04</v>
      </c>
      <c r="P2647" s="8">
        <v>-12648420.73</v>
      </c>
      <c r="Q2647" s="8">
        <v>52675809.979999997</v>
      </c>
      <c r="R2647" s="8">
        <v>27971484.09</v>
      </c>
    </row>
    <row r="2648" spans="1:18" x14ac:dyDescent="0.4">
      <c r="A2648" s="13" t="s">
        <v>3466</v>
      </c>
      <c r="B2648" s="4" t="s">
        <v>5645</v>
      </c>
      <c r="C2648" s="13">
        <v>12</v>
      </c>
      <c r="D2648" s="9"/>
      <c r="E2648" s="9"/>
      <c r="F2648" s="9"/>
      <c r="G2648" s="9"/>
      <c r="H2648" s="9"/>
      <c r="I2648" s="9"/>
      <c r="J2648" s="9"/>
      <c r="K2648" s="9"/>
      <c r="L2648" s="9"/>
      <c r="M2648" s="9"/>
      <c r="N2648" s="9"/>
      <c r="O2648" s="9"/>
      <c r="P2648" s="8">
        <v>9138495.2300000004</v>
      </c>
      <c r="Q2648" s="8">
        <v>10318707.619999999</v>
      </c>
      <c r="R2648" s="8">
        <v>11380746.210000001</v>
      </c>
    </row>
    <row r="2649" spans="1:18" x14ac:dyDescent="0.4">
      <c r="A2649" s="13" t="s">
        <v>3467</v>
      </c>
      <c r="B2649" s="4" t="s">
        <v>5646</v>
      </c>
      <c r="C2649" s="13">
        <v>12</v>
      </c>
      <c r="D2649" s="9"/>
      <c r="E2649" s="9"/>
      <c r="F2649" s="9"/>
      <c r="G2649" s="9"/>
      <c r="H2649" s="9"/>
      <c r="I2649" s="9"/>
      <c r="J2649" s="9"/>
      <c r="K2649" s="9"/>
      <c r="L2649" s="9"/>
      <c r="M2649" s="9"/>
      <c r="N2649" s="8">
        <v>3465967.44</v>
      </c>
      <c r="O2649" s="8">
        <v>1353104.17</v>
      </c>
      <c r="P2649" s="8">
        <v>-413315.65</v>
      </c>
      <c r="Q2649" s="8">
        <v>1071375.52</v>
      </c>
      <c r="R2649" s="9"/>
    </row>
    <row r="2650" spans="1:18" x14ac:dyDescent="0.4">
      <c r="A2650" s="13" t="s">
        <v>3468</v>
      </c>
      <c r="B2650" s="4" t="s">
        <v>5647</v>
      </c>
      <c r="C2650" s="13">
        <v>12</v>
      </c>
      <c r="D2650" s="9"/>
      <c r="E2650" s="9"/>
      <c r="F2650" s="9"/>
      <c r="G2650" s="9"/>
      <c r="H2650" s="9"/>
      <c r="I2650" s="9"/>
      <c r="J2650" s="9"/>
      <c r="K2650" s="9"/>
      <c r="L2650" s="9"/>
      <c r="M2650" s="8">
        <v>6081451.25</v>
      </c>
      <c r="N2650" s="9"/>
      <c r="O2650" s="8">
        <v>-1920929.82</v>
      </c>
      <c r="P2650" s="8">
        <v>-4925927.99</v>
      </c>
      <c r="Q2650" s="7">
        <v>-8985734</v>
      </c>
      <c r="R2650" s="7">
        <v>-9069307</v>
      </c>
    </row>
    <row r="2651" spans="1:18" x14ac:dyDescent="0.4">
      <c r="A2651" s="13" t="s">
        <v>3469</v>
      </c>
      <c r="B2651" s="4" t="s">
        <v>5648</v>
      </c>
      <c r="C2651" s="13">
        <v>12</v>
      </c>
      <c r="D2651" s="9"/>
      <c r="E2651" s="9"/>
      <c r="F2651" s="9"/>
      <c r="G2651" s="9"/>
      <c r="H2651" s="9"/>
      <c r="I2651" s="9"/>
      <c r="J2651" s="9"/>
      <c r="K2651" s="9"/>
      <c r="L2651" s="9"/>
      <c r="M2651" s="9"/>
      <c r="N2651" s="8">
        <v>2445959.34</v>
      </c>
      <c r="O2651" s="8">
        <v>2525478.2000000002</v>
      </c>
      <c r="P2651" s="8">
        <v>2473612.5099999998</v>
      </c>
      <c r="Q2651" s="8">
        <v>5137259.17</v>
      </c>
      <c r="R2651" s="8">
        <v>3742385.57</v>
      </c>
    </row>
    <row r="2652" spans="1:18" x14ac:dyDescent="0.4">
      <c r="A2652" s="13" t="s">
        <v>3470</v>
      </c>
      <c r="B2652" s="4" t="s">
        <v>5649</v>
      </c>
      <c r="C2652" s="13">
        <v>12</v>
      </c>
      <c r="D2652" s="9"/>
      <c r="E2652" s="9"/>
      <c r="F2652" s="9"/>
      <c r="G2652" s="9"/>
      <c r="H2652" s="9"/>
      <c r="I2652" s="9"/>
      <c r="J2652" s="9"/>
      <c r="K2652" s="9"/>
      <c r="L2652" s="9"/>
      <c r="M2652" s="9"/>
      <c r="N2652" s="9"/>
      <c r="O2652" s="8">
        <v>1184953.8500000001</v>
      </c>
      <c r="P2652" s="8">
        <v>1076798.1299999999</v>
      </c>
      <c r="Q2652" s="8">
        <v>-153523.74</v>
      </c>
      <c r="R2652" s="8">
        <v>1640485.49</v>
      </c>
    </row>
    <row r="2653" spans="1:18" x14ac:dyDescent="0.4">
      <c r="A2653" s="13" t="s">
        <v>3471</v>
      </c>
      <c r="B2653" s="4" t="s">
        <v>5650</v>
      </c>
      <c r="C2653" s="13">
        <v>12</v>
      </c>
      <c r="D2653" s="9"/>
      <c r="E2653" s="9"/>
      <c r="F2653" s="9"/>
      <c r="G2653" s="9"/>
      <c r="H2653" s="9"/>
      <c r="I2653" s="9"/>
      <c r="J2653" s="9"/>
      <c r="K2653" s="9"/>
      <c r="L2653" s="9"/>
      <c r="M2653" s="9"/>
      <c r="N2653" s="8">
        <v>5571413.6200000001</v>
      </c>
      <c r="O2653" s="7">
        <v>3151072</v>
      </c>
      <c r="P2653" s="7">
        <v>9306812</v>
      </c>
      <c r="Q2653" s="8">
        <v>516507.68</v>
      </c>
      <c r="R2653" s="8">
        <v>-12653775.08</v>
      </c>
    </row>
    <row r="2654" spans="1:18" x14ac:dyDescent="0.4">
      <c r="A2654" s="13" t="s">
        <v>3472</v>
      </c>
      <c r="B2654" s="4" t="s">
        <v>5651</v>
      </c>
      <c r="C2654" s="13">
        <v>12</v>
      </c>
      <c r="D2654" s="9"/>
      <c r="E2654" s="9"/>
      <c r="F2654" s="9"/>
      <c r="G2654" s="9"/>
      <c r="H2654" s="9"/>
      <c r="I2654" s="9"/>
      <c r="J2654" s="9"/>
      <c r="K2654" s="9"/>
      <c r="L2654" s="9"/>
      <c r="M2654" s="9"/>
      <c r="N2654" s="9"/>
      <c r="O2654" s="9"/>
      <c r="P2654" s="8">
        <v>546245.17000000004</v>
      </c>
      <c r="Q2654" s="8">
        <v>-2604914.8199999998</v>
      </c>
      <c r="R2654" s="8">
        <v>-236476.53</v>
      </c>
    </row>
    <row r="2655" spans="1:18" x14ac:dyDescent="0.4">
      <c r="A2655" s="13" t="s">
        <v>3473</v>
      </c>
      <c r="B2655" s="4" t="s">
        <v>5652</v>
      </c>
      <c r="C2655" s="13">
        <v>12</v>
      </c>
      <c r="D2655" s="9"/>
      <c r="E2655" s="9"/>
      <c r="F2655" s="9"/>
      <c r="G2655" s="9"/>
      <c r="H2655" s="9"/>
      <c r="I2655" s="9"/>
      <c r="J2655" s="9"/>
      <c r="K2655" s="9"/>
      <c r="L2655" s="9"/>
      <c r="M2655" s="9"/>
      <c r="N2655" s="8">
        <v>5003397.07</v>
      </c>
      <c r="O2655" s="8">
        <v>870081.9</v>
      </c>
      <c r="P2655" s="8">
        <v>-1330259.92</v>
      </c>
      <c r="Q2655" s="8">
        <v>1951190.14</v>
      </c>
      <c r="R2655" s="8">
        <v>3964944.42</v>
      </c>
    </row>
    <row r="2656" spans="1:18" x14ac:dyDescent="0.4">
      <c r="A2656" s="13" t="s">
        <v>3474</v>
      </c>
      <c r="B2656" s="4" t="s">
        <v>5653</v>
      </c>
      <c r="C2656" s="13">
        <v>12</v>
      </c>
      <c r="D2656" s="9"/>
      <c r="E2656" s="9"/>
      <c r="F2656" s="9"/>
      <c r="G2656" s="9"/>
      <c r="H2656" s="9"/>
      <c r="I2656" s="9"/>
      <c r="J2656" s="9"/>
      <c r="K2656" s="9"/>
      <c r="L2656" s="9"/>
      <c r="M2656" s="9"/>
      <c r="N2656" s="8">
        <v>1912579.83</v>
      </c>
      <c r="O2656" s="8">
        <v>2606700.3199999998</v>
      </c>
      <c r="P2656" s="8">
        <v>-4133220.26</v>
      </c>
      <c r="Q2656" s="8">
        <v>-8868200.5899999999</v>
      </c>
      <c r="R2656" s="8">
        <v>-4292569.04</v>
      </c>
    </row>
    <row r="2657" spans="1:18" x14ac:dyDescent="0.4">
      <c r="A2657" s="13" t="s">
        <v>3475</v>
      </c>
      <c r="B2657" s="4" t="s">
        <v>5654</v>
      </c>
      <c r="C2657" s="13">
        <v>12</v>
      </c>
      <c r="D2657" s="9"/>
      <c r="E2657" s="9"/>
      <c r="F2657" s="9"/>
      <c r="G2657" s="9"/>
      <c r="H2657" s="9"/>
      <c r="I2657" s="9"/>
      <c r="J2657" s="9"/>
      <c r="K2657" s="9"/>
      <c r="L2657" s="9"/>
      <c r="M2657" s="9"/>
      <c r="N2657" s="9"/>
      <c r="O2657" s="9"/>
      <c r="P2657" s="9"/>
      <c r="Q2657" s="9"/>
      <c r="R2657" s="8">
        <v>-8213772.2000000002</v>
      </c>
    </row>
    <row r="2658" spans="1:18" x14ac:dyDescent="0.4">
      <c r="A2658" s="13" t="s">
        <v>3476</v>
      </c>
      <c r="B2658" s="4" t="s">
        <v>5655</v>
      </c>
      <c r="C2658" s="13">
        <v>12</v>
      </c>
      <c r="D2658" s="9"/>
      <c r="E2658" s="9"/>
      <c r="F2658" s="9"/>
      <c r="G2658" s="9"/>
      <c r="H2658" s="9"/>
      <c r="I2658" s="9"/>
      <c r="J2658" s="9"/>
      <c r="K2658" s="9"/>
      <c r="L2658" s="9"/>
      <c r="M2658" s="9"/>
      <c r="N2658" s="9"/>
      <c r="O2658" s="9"/>
      <c r="P2658" s="8">
        <v>7665751.29</v>
      </c>
      <c r="Q2658" s="8">
        <v>-3317899.28</v>
      </c>
      <c r="R2658" s="8">
        <v>-1410014.78</v>
      </c>
    </row>
    <row r="2659" spans="1:18" x14ac:dyDescent="0.4">
      <c r="A2659" s="13" t="s">
        <v>3477</v>
      </c>
      <c r="B2659" s="4" t="s">
        <v>5656</v>
      </c>
      <c r="C2659" s="13">
        <v>12</v>
      </c>
      <c r="D2659" s="9"/>
      <c r="E2659" s="9"/>
      <c r="F2659" s="9"/>
      <c r="G2659" s="9"/>
      <c r="H2659" s="9"/>
      <c r="I2659" s="9"/>
      <c r="J2659" s="9"/>
      <c r="K2659" s="9"/>
      <c r="L2659" s="9"/>
      <c r="M2659" s="9"/>
      <c r="N2659" s="9"/>
      <c r="O2659" s="9"/>
      <c r="P2659" s="9"/>
      <c r="Q2659" s="9"/>
      <c r="R2659" s="8">
        <v>829575.25</v>
      </c>
    </row>
    <row r="2660" spans="1:18" x14ac:dyDescent="0.4">
      <c r="A2660" s="13" t="s">
        <v>925</v>
      </c>
      <c r="B2660" s="4" t="s">
        <v>1472</v>
      </c>
      <c r="C2660" s="13">
        <v>12</v>
      </c>
      <c r="D2660" s="9"/>
      <c r="E2660" s="9"/>
      <c r="F2660" s="9"/>
      <c r="G2660" s="9"/>
      <c r="H2660" s="9"/>
      <c r="I2660" s="9"/>
      <c r="J2660" s="9"/>
      <c r="K2660" s="9"/>
      <c r="L2660" s="9"/>
      <c r="M2660" s="9"/>
      <c r="N2660" s="9"/>
      <c r="O2660" s="9"/>
      <c r="P2660" s="8">
        <v>25385695.050000001</v>
      </c>
      <c r="Q2660" s="8">
        <v>5743343.6500000004</v>
      </c>
      <c r="R2660" s="8">
        <v>4163803.04</v>
      </c>
    </row>
    <row r="2661" spans="1:18" x14ac:dyDescent="0.4">
      <c r="A2661" s="13" t="s">
        <v>3478</v>
      </c>
      <c r="B2661" s="4" t="s">
        <v>5657</v>
      </c>
      <c r="C2661" s="13">
        <v>12</v>
      </c>
      <c r="D2661" s="9"/>
      <c r="E2661" s="9"/>
      <c r="F2661" s="9"/>
      <c r="G2661" s="9"/>
      <c r="H2661" s="9"/>
      <c r="I2661" s="9"/>
      <c r="J2661" s="9"/>
      <c r="K2661" s="9"/>
      <c r="L2661" s="9"/>
      <c r="M2661" s="9"/>
      <c r="N2661" s="8">
        <v>-133144.35999999999</v>
      </c>
      <c r="O2661" s="8">
        <v>1105515.48</v>
      </c>
      <c r="P2661" s="8">
        <v>397612.93</v>
      </c>
      <c r="Q2661" s="8">
        <v>106282.57</v>
      </c>
      <c r="R2661" s="8">
        <v>339909.79</v>
      </c>
    </row>
    <row r="2662" spans="1:18" x14ac:dyDescent="0.4">
      <c r="A2662" s="13" t="s">
        <v>926</v>
      </c>
      <c r="B2662" s="4" t="s">
        <v>1473</v>
      </c>
      <c r="C2662" s="13">
        <v>12</v>
      </c>
      <c r="D2662" s="9"/>
      <c r="E2662" s="9"/>
      <c r="F2662" s="9"/>
      <c r="G2662" s="9"/>
      <c r="H2662" s="9"/>
      <c r="I2662" s="9"/>
      <c r="J2662" s="9"/>
      <c r="K2662" s="9"/>
      <c r="L2662" s="9"/>
      <c r="M2662" s="8">
        <v>11771861.359999999</v>
      </c>
      <c r="N2662" s="8">
        <v>8864943.8300000001</v>
      </c>
      <c r="O2662" s="8">
        <v>13115860.890000001</v>
      </c>
      <c r="P2662" s="8">
        <v>10770265.689999999</v>
      </c>
      <c r="Q2662" s="8">
        <v>13674012.09</v>
      </c>
      <c r="R2662" s="8">
        <v>16025922.699999999</v>
      </c>
    </row>
    <row r="2663" spans="1:18" x14ac:dyDescent="0.4">
      <c r="A2663" s="13" t="s">
        <v>3479</v>
      </c>
      <c r="B2663" s="4" t="s">
        <v>5658</v>
      </c>
      <c r="C2663" s="13">
        <v>12</v>
      </c>
      <c r="D2663" s="9"/>
      <c r="E2663" s="9"/>
      <c r="F2663" s="9"/>
      <c r="G2663" s="9"/>
      <c r="H2663" s="9"/>
      <c r="I2663" s="9"/>
      <c r="J2663" s="9"/>
      <c r="K2663" s="9"/>
      <c r="L2663" s="9"/>
      <c r="M2663" s="9"/>
      <c r="N2663" s="9"/>
      <c r="O2663" s="9"/>
      <c r="P2663" s="8">
        <v>4343388.3</v>
      </c>
      <c r="Q2663" s="8">
        <v>4612355.99</v>
      </c>
      <c r="R2663" s="8">
        <v>-7275617.5700000003</v>
      </c>
    </row>
    <row r="2664" spans="1:18" x14ac:dyDescent="0.4">
      <c r="A2664" s="13" t="s">
        <v>3480</v>
      </c>
      <c r="B2664" s="4" t="s">
        <v>5659</v>
      </c>
      <c r="C2664" s="13">
        <v>12</v>
      </c>
      <c r="D2664" s="9"/>
      <c r="E2664" s="9"/>
      <c r="F2664" s="9"/>
      <c r="G2664" s="9"/>
      <c r="H2664" s="9"/>
      <c r="I2664" s="9"/>
      <c r="J2664" s="9"/>
      <c r="K2664" s="9"/>
      <c r="L2664" s="9"/>
      <c r="M2664" s="9"/>
      <c r="N2664" s="8">
        <v>11810905.67</v>
      </c>
      <c r="O2664" s="8">
        <v>14489035.92</v>
      </c>
      <c r="P2664" s="8">
        <v>12964493.710000001</v>
      </c>
      <c r="Q2664" s="8">
        <v>9646639.6999999993</v>
      </c>
      <c r="R2664" s="8">
        <v>7801749.2199999997</v>
      </c>
    </row>
    <row r="2665" spans="1:18" x14ac:dyDescent="0.4">
      <c r="A2665" s="13" t="s">
        <v>927</v>
      </c>
      <c r="B2665" s="4" t="s">
        <v>1474</v>
      </c>
      <c r="C2665" s="13">
        <v>12</v>
      </c>
      <c r="D2665" s="9"/>
      <c r="E2665" s="9"/>
      <c r="F2665" s="9"/>
      <c r="G2665" s="9"/>
      <c r="H2665" s="9"/>
      <c r="I2665" s="9"/>
      <c r="J2665" s="9"/>
      <c r="K2665" s="9"/>
      <c r="L2665" s="9"/>
      <c r="M2665" s="9"/>
      <c r="N2665" s="8">
        <v>3355765.1</v>
      </c>
      <c r="O2665" s="8">
        <v>-915428.87</v>
      </c>
      <c r="P2665" s="8">
        <v>-488239.54</v>
      </c>
      <c r="Q2665" s="8">
        <v>-1154079.42</v>
      </c>
      <c r="R2665" s="8">
        <v>-420353.36</v>
      </c>
    </row>
    <row r="2666" spans="1:18" x14ac:dyDescent="0.4">
      <c r="A2666" s="13" t="s">
        <v>3481</v>
      </c>
      <c r="B2666" s="4" t="s">
        <v>5660</v>
      </c>
      <c r="C2666" s="13">
        <v>12</v>
      </c>
      <c r="D2666" s="9"/>
      <c r="E2666" s="9"/>
      <c r="F2666" s="9"/>
      <c r="G2666" s="9"/>
      <c r="H2666" s="9"/>
      <c r="I2666" s="9"/>
      <c r="J2666" s="9"/>
      <c r="K2666" s="9"/>
      <c r="L2666" s="9"/>
      <c r="M2666" s="7">
        <v>26543690</v>
      </c>
      <c r="N2666" s="8">
        <v>-12688625.029999999</v>
      </c>
      <c r="O2666" s="8">
        <v>11416720.470000001</v>
      </c>
      <c r="P2666" s="9"/>
      <c r="Q2666" s="8">
        <v>4988578.82</v>
      </c>
      <c r="R2666" s="8">
        <v>20402359.620000001</v>
      </c>
    </row>
    <row r="2667" spans="1:18" x14ac:dyDescent="0.4">
      <c r="A2667" s="13" t="s">
        <v>928</v>
      </c>
      <c r="B2667" s="4" t="s">
        <v>1475</v>
      </c>
      <c r="C2667" s="13">
        <v>12</v>
      </c>
      <c r="D2667" s="9"/>
      <c r="E2667" s="9"/>
      <c r="F2667" s="9"/>
      <c r="G2667" s="9"/>
      <c r="H2667" s="9"/>
      <c r="I2667" s="9"/>
      <c r="J2667" s="9"/>
      <c r="K2667" s="9"/>
      <c r="L2667" s="9"/>
      <c r="M2667" s="7">
        <v>15318369</v>
      </c>
      <c r="N2667" s="7">
        <v>25938080</v>
      </c>
      <c r="O2667" s="9"/>
      <c r="P2667" s="7">
        <v>26674017</v>
      </c>
      <c r="Q2667" s="7">
        <v>27870886</v>
      </c>
      <c r="R2667" s="7">
        <v>42295519</v>
      </c>
    </row>
    <row r="2668" spans="1:18" x14ac:dyDescent="0.4">
      <c r="A2668" s="13" t="s">
        <v>3482</v>
      </c>
      <c r="B2668" s="4" t="s">
        <v>5661</v>
      </c>
      <c r="C2668" s="13">
        <v>12</v>
      </c>
      <c r="D2668" s="9"/>
      <c r="E2668" s="9"/>
      <c r="F2668" s="9"/>
      <c r="G2668" s="9"/>
      <c r="H2668" s="9"/>
      <c r="I2668" s="9"/>
      <c r="J2668" s="9"/>
      <c r="K2668" s="9"/>
      <c r="L2668" s="9"/>
      <c r="M2668" s="9"/>
      <c r="N2668" s="8">
        <v>-1839467.75</v>
      </c>
      <c r="O2668" s="8">
        <v>1602387.38</v>
      </c>
      <c r="P2668" s="9"/>
      <c r="Q2668" s="8">
        <v>327550.15000000002</v>
      </c>
      <c r="R2668" s="8">
        <v>1025103.7</v>
      </c>
    </row>
    <row r="2669" spans="1:18" x14ac:dyDescent="0.4">
      <c r="A2669" s="13" t="s">
        <v>3483</v>
      </c>
      <c r="B2669" s="4" t="s">
        <v>5662</v>
      </c>
      <c r="C2669" s="13">
        <v>12</v>
      </c>
      <c r="D2669" s="9"/>
      <c r="E2669" s="9"/>
      <c r="F2669" s="9"/>
      <c r="G2669" s="9"/>
      <c r="H2669" s="9"/>
      <c r="I2669" s="9"/>
      <c r="J2669" s="9"/>
      <c r="K2669" s="9"/>
      <c r="L2669" s="9"/>
      <c r="M2669" s="8">
        <v>7963168.6500000004</v>
      </c>
      <c r="N2669" s="7">
        <v>16202429</v>
      </c>
      <c r="O2669" s="8">
        <v>12431366.32</v>
      </c>
      <c r="P2669" s="8">
        <v>6268706.2400000002</v>
      </c>
      <c r="Q2669" s="8">
        <v>8017667.5199999996</v>
      </c>
      <c r="R2669" s="8">
        <v>8455187.7300000004</v>
      </c>
    </row>
    <row r="2670" spans="1:18" x14ac:dyDescent="0.4">
      <c r="A2670" s="13" t="s">
        <v>3484</v>
      </c>
      <c r="B2670" s="4" t="s">
        <v>5663</v>
      </c>
      <c r="C2670" s="13">
        <v>12</v>
      </c>
      <c r="D2670" s="9"/>
      <c r="E2670" s="9"/>
      <c r="F2670" s="9"/>
      <c r="G2670" s="9"/>
      <c r="H2670" s="9"/>
      <c r="I2670" s="9"/>
      <c r="J2670" s="9"/>
      <c r="K2670" s="9"/>
      <c r="L2670" s="9"/>
      <c r="M2670" s="9"/>
      <c r="N2670" s="9"/>
      <c r="O2670" s="8">
        <v>4592875.9800000004</v>
      </c>
      <c r="P2670" s="8">
        <v>8815921.7300000004</v>
      </c>
      <c r="Q2670" s="8">
        <v>-194201.48</v>
      </c>
      <c r="R2670" s="8">
        <v>7473030.75</v>
      </c>
    </row>
    <row r="2671" spans="1:18" x14ac:dyDescent="0.4">
      <c r="A2671" s="13" t="s">
        <v>3485</v>
      </c>
      <c r="B2671" s="4" t="s">
        <v>5664</v>
      </c>
      <c r="C2671" s="13">
        <v>12</v>
      </c>
      <c r="D2671" s="9"/>
      <c r="E2671" s="9"/>
      <c r="F2671" s="9"/>
      <c r="G2671" s="9"/>
      <c r="H2671" s="9"/>
      <c r="I2671" s="9"/>
      <c r="J2671" s="9"/>
      <c r="K2671" s="9"/>
      <c r="L2671" s="9"/>
      <c r="M2671" s="8">
        <v>5007758.99</v>
      </c>
      <c r="N2671" s="8">
        <v>6881416.6799999997</v>
      </c>
      <c r="O2671" s="7">
        <v>5310652</v>
      </c>
      <c r="P2671" s="8">
        <v>3774180.44</v>
      </c>
      <c r="Q2671" s="7">
        <v>2741035</v>
      </c>
      <c r="R2671" s="7">
        <v>3696037</v>
      </c>
    </row>
    <row r="2672" spans="1:18" x14ac:dyDescent="0.4">
      <c r="A2672" s="13" t="s">
        <v>3486</v>
      </c>
      <c r="B2672" s="4" t="s">
        <v>5665</v>
      </c>
      <c r="C2672" s="13">
        <v>12</v>
      </c>
      <c r="D2672" s="9"/>
      <c r="E2672" s="9"/>
      <c r="F2672" s="9"/>
      <c r="G2672" s="9"/>
      <c r="H2672" s="9"/>
      <c r="I2672" s="9"/>
      <c r="J2672" s="9"/>
      <c r="K2672" s="9"/>
      <c r="L2672" s="9"/>
      <c r="M2672" s="9"/>
      <c r="N2672" s="9"/>
      <c r="O2672" s="7">
        <v>2511168</v>
      </c>
      <c r="P2672" s="8">
        <v>-1091471.8999999999</v>
      </c>
      <c r="Q2672" s="8">
        <v>4039366.88</v>
      </c>
      <c r="R2672" s="8">
        <v>16421664.75</v>
      </c>
    </row>
    <row r="2673" spans="1:18" x14ac:dyDescent="0.4">
      <c r="A2673" s="13" t="s">
        <v>929</v>
      </c>
      <c r="B2673" s="4" t="s">
        <v>1476</v>
      </c>
      <c r="C2673" s="13">
        <v>12</v>
      </c>
      <c r="D2673" s="9"/>
      <c r="E2673" s="9"/>
      <c r="F2673" s="9"/>
      <c r="G2673" s="9"/>
      <c r="H2673" s="9"/>
      <c r="I2673" s="9"/>
      <c r="J2673" s="9"/>
      <c r="K2673" s="9"/>
      <c r="L2673" s="9"/>
      <c r="M2673" s="7">
        <v>135660591</v>
      </c>
      <c r="N2673" s="7">
        <v>188333093</v>
      </c>
      <c r="O2673" s="7">
        <v>302206912</v>
      </c>
      <c r="P2673" s="7">
        <v>272640852</v>
      </c>
      <c r="Q2673" s="7">
        <v>616833071</v>
      </c>
      <c r="R2673" s="7">
        <v>688430653</v>
      </c>
    </row>
    <row r="2674" spans="1:18" x14ac:dyDescent="0.4">
      <c r="A2674" s="13" t="s">
        <v>3487</v>
      </c>
      <c r="B2674" s="4" t="s">
        <v>5666</v>
      </c>
      <c r="C2674" s="13">
        <v>12</v>
      </c>
      <c r="D2674" s="9"/>
      <c r="E2674" s="9"/>
      <c r="F2674" s="9"/>
      <c r="G2674" s="9"/>
      <c r="H2674" s="9"/>
      <c r="I2674" s="9"/>
      <c r="J2674" s="9"/>
      <c r="K2674" s="9"/>
      <c r="L2674" s="9"/>
      <c r="M2674" s="9"/>
      <c r="N2674" s="8">
        <v>7513436.8899999997</v>
      </c>
      <c r="O2674" s="8">
        <v>5034100.29</v>
      </c>
      <c r="P2674" s="8">
        <v>5834073.1600000001</v>
      </c>
      <c r="Q2674" s="8">
        <v>6072560.4000000004</v>
      </c>
      <c r="R2674" s="8">
        <v>2147853.16</v>
      </c>
    </row>
    <row r="2675" spans="1:18" x14ac:dyDescent="0.4">
      <c r="A2675" s="13" t="s">
        <v>3488</v>
      </c>
      <c r="B2675" s="4" t="s">
        <v>5667</v>
      </c>
      <c r="C2675" s="13">
        <v>12</v>
      </c>
      <c r="D2675" s="9"/>
      <c r="E2675" s="9"/>
      <c r="F2675" s="9"/>
      <c r="G2675" s="9"/>
      <c r="H2675" s="9"/>
      <c r="I2675" s="9"/>
      <c r="J2675" s="9"/>
      <c r="K2675" s="9"/>
      <c r="L2675" s="9"/>
      <c r="M2675" s="9"/>
      <c r="N2675" s="9"/>
      <c r="O2675" s="9"/>
      <c r="P2675" s="8">
        <v>10695769.140000001</v>
      </c>
      <c r="Q2675" s="8">
        <v>505623.79</v>
      </c>
      <c r="R2675" s="8">
        <v>4721115.38</v>
      </c>
    </row>
    <row r="2676" spans="1:18" x14ac:dyDescent="0.4">
      <c r="A2676" s="13" t="s">
        <v>930</v>
      </c>
      <c r="B2676" s="4" t="s">
        <v>1477</v>
      </c>
      <c r="C2676" s="13">
        <v>12</v>
      </c>
      <c r="D2676" s="9"/>
      <c r="E2676" s="9"/>
      <c r="F2676" s="9"/>
      <c r="G2676" s="9"/>
      <c r="H2676" s="9"/>
      <c r="I2676" s="9"/>
      <c r="J2676" s="9"/>
      <c r="K2676" s="9"/>
      <c r="L2676" s="9"/>
      <c r="M2676" s="9"/>
      <c r="N2676" s="9"/>
      <c r="O2676" s="9"/>
      <c r="P2676" s="9"/>
      <c r="Q2676" s="8">
        <v>89860462.659999996</v>
      </c>
      <c r="R2676" s="8">
        <v>78993181.590000004</v>
      </c>
    </row>
    <row r="2677" spans="1:18" x14ac:dyDescent="0.4">
      <c r="A2677" s="13" t="s">
        <v>3489</v>
      </c>
      <c r="B2677" s="4" t="s">
        <v>5668</v>
      </c>
      <c r="C2677" s="13">
        <v>12</v>
      </c>
      <c r="D2677" s="9"/>
      <c r="E2677" s="9"/>
      <c r="F2677" s="9"/>
      <c r="G2677" s="9"/>
      <c r="H2677" s="9"/>
      <c r="I2677" s="9"/>
      <c r="J2677" s="9"/>
      <c r="K2677" s="9"/>
      <c r="L2677" s="9"/>
      <c r="M2677" s="9"/>
      <c r="N2677" s="9"/>
      <c r="O2677" s="9"/>
      <c r="P2677" s="9"/>
      <c r="Q2677" s="8">
        <v>1456109.94</v>
      </c>
      <c r="R2677" s="8">
        <v>-2618998.08</v>
      </c>
    </row>
    <row r="2678" spans="1:18" x14ac:dyDescent="0.4">
      <c r="A2678" s="13" t="s">
        <v>931</v>
      </c>
      <c r="B2678" s="4" t="s">
        <v>1478</v>
      </c>
      <c r="C2678" s="13">
        <v>12</v>
      </c>
      <c r="D2678" s="9"/>
      <c r="E2678" s="9"/>
      <c r="F2678" s="9"/>
      <c r="G2678" s="9"/>
      <c r="H2678" s="9"/>
      <c r="I2678" s="9"/>
      <c r="J2678" s="9"/>
      <c r="K2678" s="9"/>
      <c r="L2678" s="9"/>
      <c r="M2678" s="9"/>
      <c r="N2678" s="8">
        <v>10118029.51</v>
      </c>
      <c r="O2678" s="8">
        <v>1263593.1000000001</v>
      </c>
      <c r="P2678" s="8">
        <v>5981461.4900000002</v>
      </c>
      <c r="Q2678" s="8">
        <v>14187261.359999999</v>
      </c>
      <c r="R2678" s="8">
        <v>17927126.260000002</v>
      </c>
    </row>
    <row r="2679" spans="1:18" x14ac:dyDescent="0.4">
      <c r="A2679" s="13" t="s">
        <v>3490</v>
      </c>
      <c r="B2679" s="4" t="s">
        <v>5669</v>
      </c>
      <c r="C2679" s="13">
        <v>12</v>
      </c>
      <c r="D2679" s="9"/>
      <c r="E2679" s="9"/>
      <c r="F2679" s="9"/>
      <c r="G2679" s="9"/>
      <c r="H2679" s="9"/>
      <c r="I2679" s="9"/>
      <c r="J2679" s="9"/>
      <c r="K2679" s="9"/>
      <c r="L2679" s="9"/>
      <c r="M2679" s="9"/>
      <c r="N2679" s="7">
        <v>-805135</v>
      </c>
      <c r="O2679" s="8">
        <v>-2637399.08</v>
      </c>
      <c r="P2679" s="8">
        <v>-3024927.09</v>
      </c>
      <c r="Q2679" s="8">
        <v>-1583717.39</v>
      </c>
      <c r="R2679" s="8">
        <v>-2499774.2200000002</v>
      </c>
    </row>
    <row r="2680" spans="1:18" x14ac:dyDescent="0.4">
      <c r="A2680" s="13" t="s">
        <v>3491</v>
      </c>
      <c r="B2680" s="4" t="s">
        <v>5670</v>
      </c>
      <c r="C2680" s="13">
        <v>12</v>
      </c>
      <c r="D2680" s="9"/>
      <c r="E2680" s="9"/>
      <c r="F2680" s="9"/>
      <c r="G2680" s="9"/>
      <c r="H2680" s="9"/>
      <c r="I2680" s="9"/>
      <c r="J2680" s="9"/>
      <c r="K2680" s="9"/>
      <c r="L2680" s="9"/>
      <c r="M2680" s="9"/>
      <c r="N2680" s="9"/>
      <c r="O2680" s="8">
        <v>-3116574.85</v>
      </c>
      <c r="P2680" s="8">
        <v>-15086517.640000001</v>
      </c>
      <c r="Q2680" s="8">
        <v>21283861.469999999</v>
      </c>
      <c r="R2680" s="8">
        <v>-13217786.99</v>
      </c>
    </row>
    <row r="2681" spans="1:18" x14ac:dyDescent="0.4">
      <c r="A2681" s="13" t="s">
        <v>192</v>
      </c>
      <c r="B2681" s="4" t="s">
        <v>400</v>
      </c>
      <c r="C2681" s="13">
        <v>12</v>
      </c>
      <c r="D2681" s="9"/>
      <c r="E2681" s="9"/>
      <c r="F2681" s="9"/>
      <c r="G2681" s="9"/>
      <c r="H2681" s="9"/>
      <c r="I2681" s="9"/>
      <c r="J2681" s="9"/>
      <c r="K2681" s="9"/>
      <c r="L2681" s="9"/>
      <c r="M2681" s="7">
        <v>536277321</v>
      </c>
      <c r="N2681" s="8">
        <v>493613470.89999998</v>
      </c>
      <c r="O2681" s="8">
        <v>412738282.04000002</v>
      </c>
      <c r="P2681" s="8">
        <v>941140228.51999998</v>
      </c>
      <c r="Q2681" s="8">
        <v>696176310.88999999</v>
      </c>
      <c r="R2681" s="8">
        <v>712280655.96000004</v>
      </c>
    </row>
    <row r="2682" spans="1:18" x14ac:dyDescent="0.4">
      <c r="A2682" s="13" t="s">
        <v>3492</v>
      </c>
      <c r="B2682" s="4" t="s">
        <v>5671</v>
      </c>
      <c r="C2682" s="13">
        <v>12</v>
      </c>
      <c r="D2682" s="9"/>
      <c r="E2682" s="9"/>
      <c r="F2682" s="9"/>
      <c r="G2682" s="9"/>
      <c r="H2682" s="9"/>
      <c r="I2682" s="9"/>
      <c r="J2682" s="9"/>
      <c r="K2682" s="9"/>
      <c r="L2682" s="9"/>
      <c r="M2682" s="9"/>
      <c r="N2682" s="8">
        <v>2959061.5</v>
      </c>
      <c r="O2682" s="9"/>
      <c r="P2682" s="8">
        <v>1822588.58</v>
      </c>
      <c r="Q2682" s="8">
        <v>-996231.25</v>
      </c>
      <c r="R2682" s="8">
        <v>-937012.45</v>
      </c>
    </row>
    <row r="2683" spans="1:18" x14ac:dyDescent="0.4">
      <c r="A2683" s="13" t="s">
        <v>932</v>
      </c>
      <c r="B2683" s="4" t="s">
        <v>1479</v>
      </c>
      <c r="C2683" s="13">
        <v>12</v>
      </c>
      <c r="D2683" s="9"/>
      <c r="E2683" s="9"/>
      <c r="F2683" s="9"/>
      <c r="G2683" s="9"/>
      <c r="H2683" s="9"/>
      <c r="I2683" s="9"/>
      <c r="J2683" s="9"/>
      <c r="K2683" s="9"/>
      <c r="L2683" s="9"/>
      <c r="M2683" s="9"/>
      <c r="N2683" s="8">
        <v>372979116.56999999</v>
      </c>
      <c r="O2683" s="8">
        <v>339005224.22000003</v>
      </c>
      <c r="P2683" s="8">
        <v>323918724.14999998</v>
      </c>
      <c r="Q2683" s="8">
        <v>342978205.36000001</v>
      </c>
      <c r="R2683" s="8">
        <v>386928959.81999999</v>
      </c>
    </row>
    <row r="2684" spans="1:18" x14ac:dyDescent="0.4">
      <c r="A2684" s="13" t="s">
        <v>193</v>
      </c>
      <c r="B2684" s="4" t="s">
        <v>401</v>
      </c>
      <c r="C2684" s="13">
        <v>12</v>
      </c>
      <c r="D2684" s="9"/>
      <c r="E2684" s="9"/>
      <c r="F2684" s="9"/>
      <c r="G2684" s="9"/>
      <c r="H2684" s="9"/>
      <c r="I2684" s="9"/>
      <c r="J2684" s="9"/>
      <c r="K2684" s="9"/>
      <c r="L2684" s="9"/>
      <c r="M2684" s="9"/>
      <c r="N2684" s="7">
        <v>734998630</v>
      </c>
      <c r="O2684" s="7">
        <v>735103988</v>
      </c>
      <c r="P2684" s="7">
        <v>582977458</v>
      </c>
      <c r="Q2684" s="8">
        <v>503780001.35000002</v>
      </c>
      <c r="R2684" s="8">
        <v>546854595.91999996</v>
      </c>
    </row>
    <row r="2685" spans="1:18" x14ac:dyDescent="0.4">
      <c r="A2685" s="13" t="s">
        <v>3493</v>
      </c>
      <c r="B2685" s="4" t="s">
        <v>5672</v>
      </c>
      <c r="C2685" s="13">
        <v>12</v>
      </c>
      <c r="D2685" s="9"/>
      <c r="E2685" s="9"/>
      <c r="F2685" s="9"/>
      <c r="G2685" s="9"/>
      <c r="H2685" s="9"/>
      <c r="I2685" s="9"/>
      <c r="J2685" s="9"/>
      <c r="K2685" s="9"/>
      <c r="L2685" s="9"/>
      <c r="M2685" s="9"/>
      <c r="N2685" s="8">
        <v>4371612.67</v>
      </c>
      <c r="O2685" s="8">
        <v>4549262.84</v>
      </c>
      <c r="P2685" s="8">
        <v>2289240.9500000002</v>
      </c>
      <c r="Q2685" s="8">
        <v>-2181824.4700000002</v>
      </c>
      <c r="R2685" s="8">
        <v>-4966034.45</v>
      </c>
    </row>
    <row r="2686" spans="1:18" x14ac:dyDescent="0.4">
      <c r="A2686" s="13" t="s">
        <v>3494</v>
      </c>
      <c r="B2686" s="4" t="s">
        <v>5673</v>
      </c>
      <c r="C2686" s="13">
        <v>12</v>
      </c>
      <c r="D2686" s="9"/>
      <c r="E2686" s="9"/>
      <c r="F2686" s="9"/>
      <c r="G2686" s="9"/>
      <c r="H2686" s="9"/>
      <c r="I2686" s="9"/>
      <c r="J2686" s="9"/>
      <c r="K2686" s="9"/>
      <c r="L2686" s="9"/>
      <c r="M2686" s="9"/>
      <c r="N2686" s="9"/>
      <c r="O2686" s="9"/>
      <c r="P2686" s="9"/>
      <c r="Q2686" s="9"/>
      <c r="R2686" s="9"/>
    </row>
    <row r="2687" spans="1:18" x14ac:dyDescent="0.4">
      <c r="A2687" s="13" t="s">
        <v>3495</v>
      </c>
      <c r="B2687" s="4" t="s">
        <v>5674</v>
      </c>
      <c r="C2687" s="13">
        <v>12</v>
      </c>
      <c r="D2687" s="9"/>
      <c r="E2687" s="9"/>
      <c r="F2687" s="9"/>
      <c r="G2687" s="9"/>
      <c r="H2687" s="9"/>
      <c r="I2687" s="9"/>
      <c r="J2687" s="9"/>
      <c r="K2687" s="9"/>
      <c r="L2687" s="9"/>
      <c r="M2687" s="9"/>
      <c r="N2687" s="8">
        <v>1680497.66</v>
      </c>
      <c r="O2687" s="8">
        <v>-2472531.41</v>
      </c>
      <c r="P2687" s="7">
        <v>-4916395</v>
      </c>
      <c r="Q2687" s="7">
        <v>-2733007</v>
      </c>
      <c r="R2687" s="7">
        <v>-7220099</v>
      </c>
    </row>
    <row r="2688" spans="1:18" x14ac:dyDescent="0.4">
      <c r="A2688" s="13" t="s">
        <v>3496</v>
      </c>
      <c r="B2688" s="4" t="s">
        <v>5675</v>
      </c>
      <c r="C2688" s="13">
        <v>12</v>
      </c>
      <c r="D2688" s="9"/>
      <c r="E2688" s="9"/>
      <c r="F2688" s="9"/>
      <c r="G2688" s="9"/>
      <c r="H2688" s="9"/>
      <c r="I2688" s="9"/>
      <c r="J2688" s="9"/>
      <c r="K2688" s="9"/>
      <c r="L2688" s="9"/>
      <c r="M2688" s="9"/>
      <c r="N2688" s="9"/>
      <c r="O2688" s="9"/>
      <c r="P2688" s="9"/>
      <c r="Q2688" s="8">
        <v>3869587.2</v>
      </c>
      <c r="R2688" s="8">
        <v>-1407683.4</v>
      </c>
    </row>
    <row r="2689" spans="1:18" x14ac:dyDescent="0.4">
      <c r="A2689" s="13" t="s">
        <v>3497</v>
      </c>
      <c r="B2689" s="4" t="s">
        <v>5676</v>
      </c>
      <c r="C2689" s="13">
        <v>12</v>
      </c>
      <c r="D2689" s="9"/>
      <c r="E2689" s="9"/>
      <c r="F2689" s="9"/>
      <c r="G2689" s="9"/>
      <c r="H2689" s="9"/>
      <c r="I2689" s="9"/>
      <c r="J2689" s="9"/>
      <c r="K2689" s="9"/>
      <c r="L2689" s="9"/>
      <c r="M2689" s="9"/>
      <c r="N2689" s="9"/>
      <c r="O2689" s="9"/>
      <c r="P2689" s="9"/>
      <c r="Q2689" s="9"/>
      <c r="R2689" s="8">
        <v>3463094.34</v>
      </c>
    </row>
    <row r="2690" spans="1:18" x14ac:dyDescent="0.4">
      <c r="A2690" s="13" t="s">
        <v>3498</v>
      </c>
      <c r="B2690" s="4" t="s">
        <v>5677</v>
      </c>
      <c r="C2690" s="13">
        <v>12</v>
      </c>
      <c r="D2690" s="9"/>
      <c r="E2690" s="9"/>
      <c r="F2690" s="9"/>
      <c r="G2690" s="9"/>
      <c r="H2690" s="9"/>
      <c r="I2690" s="9"/>
      <c r="J2690" s="9"/>
      <c r="K2690" s="9"/>
      <c r="L2690" s="9"/>
      <c r="M2690" s="9"/>
      <c r="N2690" s="9"/>
      <c r="O2690" s="8">
        <v>3991619.3</v>
      </c>
      <c r="P2690" s="8">
        <v>832739.58</v>
      </c>
      <c r="Q2690" s="8">
        <v>8329362.1500000004</v>
      </c>
      <c r="R2690" s="9"/>
    </row>
    <row r="2691" spans="1:18" x14ac:dyDescent="0.4">
      <c r="A2691" s="13" t="s">
        <v>3499</v>
      </c>
      <c r="B2691" s="4" t="s">
        <v>5678</v>
      </c>
      <c r="C2691" s="13">
        <v>12</v>
      </c>
      <c r="D2691" s="9"/>
      <c r="E2691" s="9"/>
      <c r="F2691" s="9"/>
      <c r="G2691" s="9"/>
      <c r="H2691" s="9"/>
      <c r="I2691" s="9"/>
      <c r="J2691" s="9"/>
      <c r="K2691" s="9"/>
      <c r="L2691" s="9"/>
      <c r="M2691" s="9"/>
      <c r="N2691" s="9"/>
      <c r="O2691" s="9"/>
      <c r="P2691" s="8">
        <v>-7026564.1799999997</v>
      </c>
      <c r="Q2691" s="8">
        <v>-4019389.07</v>
      </c>
      <c r="R2691" s="8">
        <v>-2007260.23</v>
      </c>
    </row>
    <row r="2692" spans="1:18" x14ac:dyDescent="0.4">
      <c r="A2692" s="13" t="s">
        <v>3500</v>
      </c>
      <c r="B2692" s="4" t="s">
        <v>5679</v>
      </c>
      <c r="C2692" s="13">
        <v>12</v>
      </c>
      <c r="D2692" s="9"/>
      <c r="E2692" s="9"/>
      <c r="F2692" s="9"/>
      <c r="G2692" s="9"/>
      <c r="H2692" s="9"/>
      <c r="I2692" s="9"/>
      <c r="J2692" s="9"/>
      <c r="K2692" s="9"/>
      <c r="L2692" s="9"/>
      <c r="M2692" s="9"/>
      <c r="N2692" s="9"/>
      <c r="O2692" s="8">
        <v>-774935.62</v>
      </c>
      <c r="P2692" s="7">
        <v>3183402</v>
      </c>
      <c r="Q2692" s="8">
        <v>-5631685.9699999997</v>
      </c>
      <c r="R2692" s="8">
        <v>-3509883.58</v>
      </c>
    </row>
    <row r="2693" spans="1:18" x14ac:dyDescent="0.4">
      <c r="A2693" s="13" t="s">
        <v>3501</v>
      </c>
      <c r="B2693" s="4" t="s">
        <v>5680</v>
      </c>
      <c r="C2693" s="13">
        <v>12</v>
      </c>
      <c r="D2693" s="9"/>
      <c r="E2693" s="9"/>
      <c r="F2693" s="9"/>
      <c r="G2693" s="9"/>
      <c r="H2693" s="9"/>
      <c r="I2693" s="9"/>
      <c r="J2693" s="9"/>
      <c r="K2693" s="9"/>
      <c r="L2693" s="9"/>
      <c r="M2693" s="9"/>
      <c r="N2693" s="9"/>
      <c r="O2693" s="9"/>
      <c r="P2693" s="7">
        <v>-8457032</v>
      </c>
      <c r="Q2693" s="9"/>
      <c r="R2693" s="7">
        <v>-10172813</v>
      </c>
    </row>
    <row r="2694" spans="1:18" x14ac:dyDescent="0.4">
      <c r="A2694" s="13" t="s">
        <v>3502</v>
      </c>
      <c r="B2694" s="4" t="s">
        <v>5681</v>
      </c>
      <c r="C2694" s="13">
        <v>12</v>
      </c>
      <c r="D2694" s="9"/>
      <c r="E2694" s="9"/>
      <c r="F2694" s="9"/>
      <c r="G2694" s="9"/>
      <c r="H2694" s="9"/>
      <c r="I2694" s="9"/>
      <c r="J2694" s="9"/>
      <c r="K2694" s="9"/>
      <c r="L2694" s="9"/>
      <c r="M2694" s="9"/>
      <c r="N2694" s="9"/>
      <c r="O2694" s="9"/>
      <c r="P2694" s="9"/>
      <c r="Q2694" s="9"/>
      <c r="R2694" s="8">
        <v>8510873.2799999993</v>
      </c>
    </row>
    <row r="2695" spans="1:18" x14ac:dyDescent="0.4">
      <c r="A2695" s="13" t="s">
        <v>3503</v>
      </c>
      <c r="B2695" s="4" t="s">
        <v>5682</v>
      </c>
      <c r="C2695" s="13">
        <v>12</v>
      </c>
      <c r="D2695" s="9"/>
      <c r="E2695" s="9"/>
      <c r="F2695" s="9"/>
      <c r="G2695" s="9"/>
      <c r="H2695" s="9"/>
      <c r="I2695" s="9"/>
      <c r="J2695" s="9"/>
      <c r="K2695" s="9"/>
      <c r="L2695" s="9"/>
      <c r="M2695" s="9"/>
      <c r="N2695" s="9"/>
      <c r="O2695" s="9"/>
      <c r="P2695" s="9"/>
      <c r="Q2695" s="9"/>
      <c r="R2695" s="8">
        <v>-1938985.01</v>
      </c>
    </row>
    <row r="2696" spans="1:18" x14ac:dyDescent="0.4">
      <c r="A2696" s="13" t="s">
        <v>3504</v>
      </c>
      <c r="B2696" s="4" t="s">
        <v>5683</v>
      </c>
      <c r="C2696" s="13">
        <v>12</v>
      </c>
      <c r="D2696" s="9"/>
      <c r="E2696" s="9"/>
      <c r="F2696" s="9"/>
      <c r="G2696" s="9"/>
      <c r="H2696" s="9"/>
      <c r="I2696" s="9"/>
      <c r="J2696" s="9"/>
      <c r="K2696" s="9"/>
      <c r="L2696" s="9"/>
      <c r="M2696" s="9"/>
      <c r="N2696" s="9"/>
      <c r="O2696" s="7">
        <v>-2718849</v>
      </c>
      <c r="P2696" s="8">
        <v>-3534132.96</v>
      </c>
      <c r="Q2696" s="9"/>
      <c r="R2696" s="9"/>
    </row>
    <row r="2697" spans="1:18" x14ac:dyDescent="0.4">
      <c r="A2697" s="13" t="s">
        <v>3505</v>
      </c>
      <c r="B2697" s="4" t="s">
        <v>5684</v>
      </c>
      <c r="C2697" s="13">
        <v>12</v>
      </c>
      <c r="D2697" s="9"/>
      <c r="E2697" s="9"/>
      <c r="F2697" s="9"/>
      <c r="G2697" s="9"/>
      <c r="H2697" s="9"/>
      <c r="I2697" s="9"/>
      <c r="J2697" s="9"/>
      <c r="K2697" s="9"/>
      <c r="L2697" s="9"/>
      <c r="M2697" s="9"/>
      <c r="N2697" s="8">
        <v>31852417.41</v>
      </c>
      <c r="O2697" s="8">
        <v>19615725.5</v>
      </c>
      <c r="P2697" s="8">
        <v>9263553.3200000003</v>
      </c>
      <c r="Q2697" s="7">
        <v>13557770</v>
      </c>
      <c r="R2697" s="7">
        <v>-1201336</v>
      </c>
    </row>
    <row r="2698" spans="1:18" x14ac:dyDescent="0.4">
      <c r="A2698" s="13" t="s">
        <v>933</v>
      </c>
      <c r="B2698" s="4" t="s">
        <v>1480</v>
      </c>
      <c r="C2698" s="13">
        <v>12</v>
      </c>
      <c r="D2698" s="9"/>
      <c r="E2698" s="9"/>
      <c r="F2698" s="9"/>
      <c r="G2698" s="9"/>
      <c r="H2698" s="9"/>
      <c r="I2698" s="9"/>
      <c r="J2698" s="9"/>
      <c r="K2698" s="9"/>
      <c r="L2698" s="9"/>
      <c r="M2698" s="9"/>
      <c r="N2698" s="9"/>
      <c r="O2698" s="9"/>
      <c r="P2698" s="9"/>
      <c r="Q2698" s="9"/>
      <c r="R2698" s="9"/>
    </row>
    <row r="2699" spans="1:18" x14ac:dyDescent="0.4">
      <c r="A2699" s="13" t="s">
        <v>3506</v>
      </c>
      <c r="B2699" s="4" t="s">
        <v>5685</v>
      </c>
      <c r="C2699" s="13">
        <v>12</v>
      </c>
      <c r="D2699" s="9"/>
      <c r="E2699" s="9"/>
      <c r="F2699" s="9"/>
      <c r="G2699" s="9"/>
      <c r="H2699" s="9"/>
      <c r="I2699" s="9"/>
      <c r="J2699" s="9"/>
      <c r="K2699" s="9"/>
      <c r="L2699" s="9"/>
      <c r="M2699" s="9"/>
      <c r="N2699" s="8">
        <v>5552996.0599999996</v>
      </c>
      <c r="O2699" s="8">
        <v>6231316.9400000004</v>
      </c>
      <c r="P2699" s="9"/>
      <c r="Q2699" s="8">
        <v>10331946.93</v>
      </c>
      <c r="R2699" s="9"/>
    </row>
    <row r="2700" spans="1:18" x14ac:dyDescent="0.4">
      <c r="A2700" s="13" t="s">
        <v>3507</v>
      </c>
      <c r="B2700" s="4" t="s">
        <v>5686</v>
      </c>
      <c r="C2700" s="13">
        <v>12</v>
      </c>
      <c r="D2700" s="9"/>
      <c r="E2700" s="9"/>
      <c r="F2700" s="9"/>
      <c r="G2700" s="9"/>
      <c r="H2700" s="9"/>
      <c r="I2700" s="9"/>
      <c r="J2700" s="9"/>
      <c r="K2700" s="9"/>
      <c r="L2700" s="9"/>
      <c r="M2700" s="9"/>
      <c r="N2700" s="9"/>
      <c r="O2700" s="9"/>
      <c r="P2700" s="9"/>
      <c r="Q2700" s="8">
        <v>289809.44</v>
      </c>
      <c r="R2700" s="9"/>
    </row>
    <row r="2701" spans="1:18" x14ac:dyDescent="0.4">
      <c r="A2701" s="13" t="s">
        <v>3508</v>
      </c>
      <c r="B2701" s="4" t="s">
        <v>5687</v>
      </c>
      <c r="C2701" s="13">
        <v>12</v>
      </c>
      <c r="D2701" s="9"/>
      <c r="E2701" s="9"/>
      <c r="F2701" s="9"/>
      <c r="G2701" s="9"/>
      <c r="H2701" s="9"/>
      <c r="I2701" s="9"/>
      <c r="J2701" s="9"/>
      <c r="K2701" s="9"/>
      <c r="L2701" s="9"/>
      <c r="M2701" s="9"/>
      <c r="N2701" s="9"/>
      <c r="O2701" s="9"/>
      <c r="P2701" s="9"/>
      <c r="Q2701" s="9"/>
      <c r="R2701" s="8">
        <v>1998089.48</v>
      </c>
    </row>
    <row r="2702" spans="1:18" x14ac:dyDescent="0.4">
      <c r="A2702" s="13" t="s">
        <v>934</v>
      </c>
      <c r="B2702" s="4" t="s">
        <v>1481</v>
      </c>
      <c r="C2702" s="13">
        <v>12</v>
      </c>
      <c r="D2702" s="9"/>
      <c r="E2702" s="9"/>
      <c r="F2702" s="9"/>
      <c r="G2702" s="9"/>
      <c r="H2702" s="9"/>
      <c r="I2702" s="9"/>
      <c r="J2702" s="9"/>
      <c r="K2702" s="9"/>
      <c r="L2702" s="9"/>
      <c r="M2702" s="9"/>
      <c r="N2702" s="8">
        <v>1658481.57</v>
      </c>
      <c r="O2702" s="8">
        <v>11151333.460000001</v>
      </c>
      <c r="P2702" s="8">
        <v>-6778787.6399999997</v>
      </c>
      <c r="Q2702" s="8">
        <v>-7724500.8399999999</v>
      </c>
      <c r="R2702" s="8">
        <v>-2453873.08</v>
      </c>
    </row>
    <row r="2703" spans="1:18" x14ac:dyDescent="0.4">
      <c r="A2703" s="13" t="s">
        <v>3509</v>
      </c>
      <c r="B2703" s="4" t="s">
        <v>5688</v>
      </c>
      <c r="C2703" s="13">
        <v>12</v>
      </c>
      <c r="D2703" s="9"/>
      <c r="E2703" s="9"/>
      <c r="F2703" s="9"/>
      <c r="G2703" s="9"/>
      <c r="H2703" s="9"/>
      <c r="I2703" s="9"/>
      <c r="J2703" s="9"/>
      <c r="K2703" s="9"/>
      <c r="L2703" s="9"/>
      <c r="M2703" s="9"/>
      <c r="N2703" s="9"/>
      <c r="O2703" s="9"/>
      <c r="P2703" s="9"/>
      <c r="Q2703" s="9"/>
      <c r="R2703" s="9"/>
    </row>
    <row r="2704" spans="1:18" x14ac:dyDescent="0.4">
      <c r="A2704" s="13" t="s">
        <v>3510</v>
      </c>
      <c r="B2704" s="4" t="s">
        <v>5689</v>
      </c>
      <c r="C2704" s="13">
        <v>12</v>
      </c>
      <c r="D2704" s="9"/>
      <c r="E2704" s="9"/>
      <c r="F2704" s="9"/>
      <c r="G2704" s="9"/>
      <c r="H2704" s="9"/>
      <c r="I2704" s="9"/>
      <c r="J2704" s="9"/>
      <c r="K2704" s="9"/>
      <c r="L2704" s="9"/>
      <c r="M2704" s="9"/>
      <c r="N2704" s="9"/>
      <c r="O2704" s="9"/>
      <c r="P2704" s="9"/>
      <c r="Q2704" s="9"/>
      <c r="R2704" s="8">
        <v>63260268.450000003</v>
      </c>
    </row>
    <row r="2705" spans="1:18" x14ac:dyDescent="0.4">
      <c r="A2705" s="13" t="s">
        <v>935</v>
      </c>
      <c r="B2705" s="4" t="s">
        <v>1482</v>
      </c>
      <c r="C2705" s="13">
        <v>12</v>
      </c>
      <c r="D2705" s="9"/>
      <c r="E2705" s="9"/>
      <c r="F2705" s="9"/>
      <c r="G2705" s="9"/>
      <c r="H2705" s="9"/>
      <c r="I2705" s="9"/>
      <c r="J2705" s="9"/>
      <c r="K2705" s="9"/>
      <c r="L2705" s="9"/>
      <c r="M2705" s="9"/>
      <c r="N2705" s="9"/>
      <c r="O2705" s="9"/>
      <c r="P2705" s="8">
        <v>32966587.68</v>
      </c>
      <c r="Q2705" s="8">
        <v>12100997.1</v>
      </c>
      <c r="R2705" s="8">
        <v>-1550059.48</v>
      </c>
    </row>
    <row r="2706" spans="1:18" x14ac:dyDescent="0.4">
      <c r="A2706" s="13" t="s">
        <v>936</v>
      </c>
      <c r="B2706" s="4" t="s">
        <v>1483</v>
      </c>
      <c r="C2706" s="13">
        <v>12</v>
      </c>
      <c r="D2706" s="9"/>
      <c r="E2706" s="9"/>
      <c r="F2706" s="9"/>
      <c r="G2706" s="9"/>
      <c r="H2706" s="9"/>
      <c r="I2706" s="9"/>
      <c r="J2706" s="9"/>
      <c r="K2706" s="9"/>
      <c r="L2706" s="9"/>
      <c r="M2706" s="9"/>
      <c r="N2706" s="9"/>
      <c r="O2706" s="9"/>
      <c r="P2706" s="9"/>
      <c r="Q2706" s="9"/>
      <c r="R2706" s="9"/>
    </row>
    <row r="2707" spans="1:18" x14ac:dyDescent="0.4">
      <c r="A2707" s="13" t="s">
        <v>194</v>
      </c>
      <c r="B2707" s="4" t="s">
        <v>402</v>
      </c>
      <c r="C2707" s="13">
        <v>12</v>
      </c>
      <c r="D2707" s="9"/>
      <c r="E2707" s="9"/>
      <c r="F2707" s="9"/>
      <c r="G2707" s="9"/>
      <c r="H2707" s="9"/>
      <c r="I2707" s="9"/>
      <c r="J2707" s="9"/>
      <c r="K2707" s="9"/>
      <c r="L2707" s="9"/>
      <c r="M2707" s="9"/>
      <c r="N2707" s="8">
        <v>16221634.52</v>
      </c>
      <c r="O2707" s="8">
        <v>20892000.07</v>
      </c>
      <c r="P2707" s="8">
        <v>37238635.310000002</v>
      </c>
      <c r="Q2707" s="7">
        <v>75802220</v>
      </c>
      <c r="R2707" s="7">
        <v>147334946</v>
      </c>
    </row>
    <row r="2708" spans="1:18" x14ac:dyDescent="0.4">
      <c r="A2708" s="13" t="s">
        <v>3511</v>
      </c>
      <c r="B2708" s="4" t="s">
        <v>5690</v>
      </c>
      <c r="C2708" s="13">
        <v>12</v>
      </c>
      <c r="D2708" s="9"/>
      <c r="E2708" s="9"/>
      <c r="F2708" s="9"/>
      <c r="G2708" s="9"/>
      <c r="H2708" s="9"/>
      <c r="I2708" s="9"/>
      <c r="J2708" s="9"/>
      <c r="K2708" s="9"/>
      <c r="L2708" s="9"/>
      <c r="M2708" s="9"/>
      <c r="N2708" s="9"/>
      <c r="O2708" s="9"/>
      <c r="P2708" s="9"/>
      <c r="Q2708" s="9"/>
      <c r="R2708" s="9"/>
    </row>
    <row r="2709" spans="1:18" x14ac:dyDescent="0.4">
      <c r="A2709" s="13" t="s">
        <v>3512</v>
      </c>
      <c r="B2709" s="4" t="s">
        <v>5691</v>
      </c>
      <c r="C2709" s="13">
        <v>12</v>
      </c>
      <c r="D2709" s="9"/>
      <c r="E2709" s="9"/>
      <c r="F2709" s="9"/>
      <c r="G2709" s="9"/>
      <c r="H2709" s="9"/>
      <c r="I2709" s="9"/>
      <c r="J2709" s="9"/>
      <c r="K2709" s="9"/>
      <c r="L2709" s="9"/>
      <c r="M2709" s="9"/>
      <c r="N2709" s="8">
        <v>3433068.41</v>
      </c>
      <c r="O2709" s="8">
        <v>4057030.87</v>
      </c>
      <c r="P2709" s="8">
        <v>3127159.44</v>
      </c>
      <c r="Q2709" s="8">
        <v>5190348.17</v>
      </c>
      <c r="R2709" s="8">
        <v>6740180.5</v>
      </c>
    </row>
    <row r="2710" spans="1:18" x14ac:dyDescent="0.4">
      <c r="A2710" s="13" t="s">
        <v>3513</v>
      </c>
      <c r="B2710" s="4" t="s">
        <v>5692</v>
      </c>
      <c r="C2710" s="13">
        <v>12</v>
      </c>
      <c r="D2710" s="9"/>
      <c r="E2710" s="9"/>
      <c r="F2710" s="9"/>
      <c r="G2710" s="9"/>
      <c r="H2710" s="9"/>
      <c r="I2710" s="9"/>
      <c r="J2710" s="9"/>
      <c r="K2710" s="9"/>
      <c r="L2710" s="9"/>
      <c r="M2710" s="9"/>
      <c r="N2710" s="9"/>
      <c r="O2710" s="9"/>
      <c r="P2710" s="9"/>
      <c r="Q2710" s="9"/>
      <c r="R2710" s="8">
        <v>1076365.0900000001</v>
      </c>
    </row>
    <row r="2711" spans="1:18" x14ac:dyDescent="0.4">
      <c r="A2711" s="13" t="s">
        <v>3514</v>
      </c>
      <c r="B2711" s="4" t="s">
        <v>5693</v>
      </c>
      <c r="C2711" s="13">
        <v>12</v>
      </c>
      <c r="D2711" s="9"/>
      <c r="E2711" s="9"/>
      <c r="F2711" s="9"/>
      <c r="G2711" s="9"/>
      <c r="H2711" s="9"/>
      <c r="I2711" s="9"/>
      <c r="J2711" s="9"/>
      <c r="K2711" s="9"/>
      <c r="L2711" s="9"/>
      <c r="M2711" s="9"/>
      <c r="N2711" s="8">
        <v>1185722.96</v>
      </c>
      <c r="O2711" s="8">
        <v>917832.94</v>
      </c>
      <c r="P2711" s="8">
        <v>-6944577.9900000002</v>
      </c>
      <c r="Q2711" s="8">
        <v>-3489461.37</v>
      </c>
      <c r="R2711" s="9"/>
    </row>
    <row r="2712" spans="1:18" x14ac:dyDescent="0.4">
      <c r="A2712" s="13" t="s">
        <v>3515</v>
      </c>
      <c r="B2712" s="4" t="s">
        <v>5694</v>
      </c>
      <c r="C2712" s="13">
        <v>12</v>
      </c>
      <c r="D2712" s="9"/>
      <c r="E2712" s="9"/>
      <c r="F2712" s="9"/>
      <c r="G2712" s="9"/>
      <c r="H2712" s="9"/>
      <c r="I2712" s="9"/>
      <c r="J2712" s="9"/>
      <c r="K2712" s="9"/>
      <c r="L2712" s="9"/>
      <c r="M2712" s="9"/>
      <c r="N2712" s="9"/>
      <c r="O2712" s="8">
        <v>18408008.079999998</v>
      </c>
      <c r="P2712" s="8">
        <v>29692062.57</v>
      </c>
      <c r="Q2712" s="8">
        <v>9809339.4800000004</v>
      </c>
      <c r="R2712" s="8">
        <v>10662935.58</v>
      </c>
    </row>
    <row r="2713" spans="1:18" x14ac:dyDescent="0.4">
      <c r="A2713" s="13" t="s">
        <v>3516</v>
      </c>
      <c r="B2713" s="4" t="s">
        <v>5695</v>
      </c>
      <c r="C2713" s="13">
        <v>12</v>
      </c>
      <c r="D2713" s="9"/>
      <c r="E2713" s="9"/>
      <c r="F2713" s="9"/>
      <c r="G2713" s="9"/>
      <c r="H2713" s="9"/>
      <c r="I2713" s="9"/>
      <c r="J2713" s="9"/>
      <c r="K2713" s="9"/>
      <c r="L2713" s="9"/>
      <c r="M2713" s="9"/>
      <c r="N2713" s="9"/>
      <c r="O2713" s="9"/>
      <c r="P2713" s="9"/>
      <c r="Q2713" s="8">
        <v>2089543.61</v>
      </c>
      <c r="R2713" s="8">
        <v>347123.96</v>
      </c>
    </row>
    <row r="2714" spans="1:18" x14ac:dyDescent="0.4">
      <c r="A2714" s="13" t="s">
        <v>3517</v>
      </c>
      <c r="B2714" s="4" t="s">
        <v>5696</v>
      </c>
      <c r="C2714" s="13">
        <v>12</v>
      </c>
      <c r="D2714" s="9"/>
      <c r="E2714" s="9"/>
      <c r="F2714" s="9"/>
      <c r="G2714" s="9"/>
      <c r="H2714" s="9"/>
      <c r="I2714" s="9"/>
      <c r="J2714" s="9"/>
      <c r="K2714" s="9"/>
      <c r="L2714" s="9"/>
      <c r="M2714" s="9"/>
      <c r="N2714" s="9"/>
      <c r="O2714" s="9"/>
      <c r="P2714" s="8">
        <v>838917.77</v>
      </c>
      <c r="Q2714" s="8">
        <v>-1308224.4099999999</v>
      </c>
      <c r="R2714" s="8">
        <v>-3551827.05</v>
      </c>
    </row>
    <row r="2715" spans="1:18" x14ac:dyDescent="0.4">
      <c r="A2715" s="13" t="s">
        <v>3518</v>
      </c>
      <c r="B2715" s="4" t="s">
        <v>5697</v>
      </c>
      <c r="C2715" s="13">
        <v>12</v>
      </c>
      <c r="D2715" s="9"/>
      <c r="E2715" s="9"/>
      <c r="F2715" s="9"/>
      <c r="G2715" s="9"/>
      <c r="H2715" s="9"/>
      <c r="I2715" s="9"/>
      <c r="J2715" s="9"/>
      <c r="K2715" s="9"/>
      <c r="L2715" s="9"/>
      <c r="M2715" s="9"/>
      <c r="N2715" s="9"/>
      <c r="O2715" s="9"/>
      <c r="P2715" s="8">
        <v>1627690.28</v>
      </c>
      <c r="Q2715" s="8">
        <v>262774.53999999998</v>
      </c>
      <c r="R2715" s="8">
        <v>-7814437.3499999996</v>
      </c>
    </row>
    <row r="2716" spans="1:18" x14ac:dyDescent="0.4">
      <c r="A2716" s="13" t="s">
        <v>3519</v>
      </c>
      <c r="B2716" s="4" t="s">
        <v>5698</v>
      </c>
      <c r="C2716" s="13">
        <v>12</v>
      </c>
      <c r="D2716" s="9"/>
      <c r="E2716" s="9"/>
      <c r="F2716" s="9"/>
      <c r="G2716" s="9"/>
      <c r="H2716" s="9"/>
      <c r="I2716" s="9"/>
      <c r="J2716" s="9"/>
      <c r="K2716" s="9"/>
      <c r="L2716" s="9"/>
      <c r="M2716" s="9"/>
      <c r="N2716" s="9"/>
      <c r="O2716" s="9"/>
      <c r="P2716" s="8">
        <v>21292576.82</v>
      </c>
      <c r="Q2716" s="8">
        <v>12784826.77</v>
      </c>
      <c r="R2716" s="8">
        <v>11409014.01</v>
      </c>
    </row>
    <row r="2717" spans="1:18" x14ac:dyDescent="0.4">
      <c r="A2717" s="13" t="s">
        <v>3520</v>
      </c>
      <c r="B2717" s="4" t="s">
        <v>5699</v>
      </c>
      <c r="C2717" s="13">
        <v>12</v>
      </c>
      <c r="D2717" s="9"/>
      <c r="E2717" s="9"/>
      <c r="F2717" s="9"/>
      <c r="G2717" s="9"/>
      <c r="H2717" s="9"/>
      <c r="I2717" s="9"/>
      <c r="J2717" s="9"/>
      <c r="K2717" s="9"/>
      <c r="L2717" s="9"/>
      <c r="M2717" s="9"/>
      <c r="N2717" s="9"/>
      <c r="O2717" s="8">
        <v>8095042.6799999997</v>
      </c>
      <c r="P2717" s="8">
        <v>6564225.8200000003</v>
      </c>
      <c r="Q2717" s="7">
        <v>-50201128</v>
      </c>
      <c r="R2717" s="7">
        <v>-52652271</v>
      </c>
    </row>
    <row r="2718" spans="1:18" x14ac:dyDescent="0.4">
      <c r="A2718" s="13" t="s">
        <v>937</v>
      </c>
      <c r="B2718" s="4" t="s">
        <v>1484</v>
      </c>
      <c r="C2718" s="13">
        <v>12</v>
      </c>
      <c r="D2718" s="9"/>
      <c r="E2718" s="9"/>
      <c r="F2718" s="9"/>
      <c r="G2718" s="9"/>
      <c r="H2718" s="9"/>
      <c r="I2718" s="9"/>
      <c r="J2718" s="9"/>
      <c r="K2718" s="9"/>
      <c r="L2718" s="9"/>
      <c r="M2718" s="9"/>
      <c r="N2718" s="9"/>
      <c r="O2718" s="9"/>
      <c r="P2718" s="9"/>
      <c r="Q2718" s="9"/>
      <c r="R2718" s="9"/>
    </row>
    <row r="2719" spans="1:18" x14ac:dyDescent="0.4">
      <c r="A2719" s="13" t="s">
        <v>3521</v>
      </c>
      <c r="B2719" s="4" t="s">
        <v>5700</v>
      </c>
      <c r="C2719" s="13">
        <v>12</v>
      </c>
      <c r="D2719" s="9"/>
      <c r="E2719" s="9"/>
      <c r="F2719" s="9"/>
      <c r="G2719" s="9"/>
      <c r="H2719" s="9"/>
      <c r="I2719" s="9"/>
      <c r="J2719" s="9"/>
      <c r="K2719" s="9"/>
      <c r="L2719" s="9"/>
      <c r="M2719" s="9"/>
      <c r="N2719" s="9"/>
      <c r="O2719" s="8">
        <v>38630.89</v>
      </c>
      <c r="P2719" s="9"/>
      <c r="Q2719" s="8">
        <v>256795.21</v>
      </c>
      <c r="R2719" s="8">
        <v>194621.32</v>
      </c>
    </row>
    <row r="2720" spans="1:18" x14ac:dyDescent="0.4">
      <c r="A2720" s="13" t="s">
        <v>3522</v>
      </c>
      <c r="B2720" s="4" t="s">
        <v>5701</v>
      </c>
      <c r="C2720" s="13">
        <v>12</v>
      </c>
      <c r="D2720" s="9"/>
      <c r="E2720" s="9"/>
      <c r="F2720" s="9"/>
      <c r="G2720" s="9"/>
      <c r="H2720" s="9"/>
      <c r="I2720" s="9"/>
      <c r="J2720" s="9"/>
      <c r="K2720" s="9"/>
      <c r="L2720" s="9"/>
      <c r="M2720" s="9"/>
      <c r="N2720" s="9"/>
      <c r="O2720" s="8">
        <v>-6187221.2000000002</v>
      </c>
      <c r="P2720" s="8">
        <v>-2450520.14</v>
      </c>
      <c r="Q2720" s="8">
        <v>166086.26999999999</v>
      </c>
      <c r="R2720" s="8">
        <v>-4598843.25</v>
      </c>
    </row>
    <row r="2721" spans="1:18" x14ac:dyDescent="0.4">
      <c r="A2721" s="13" t="s">
        <v>3523</v>
      </c>
      <c r="B2721" s="4" t="s">
        <v>5702</v>
      </c>
      <c r="C2721" s="13">
        <v>12</v>
      </c>
      <c r="D2721" s="9"/>
      <c r="E2721" s="9"/>
      <c r="F2721" s="9"/>
      <c r="G2721" s="9"/>
      <c r="H2721" s="9"/>
      <c r="I2721" s="9"/>
      <c r="J2721" s="9"/>
      <c r="K2721" s="9"/>
      <c r="L2721" s="9"/>
      <c r="M2721" s="9"/>
      <c r="N2721" s="9"/>
      <c r="O2721" s="9"/>
      <c r="P2721" s="8">
        <v>2991506.46</v>
      </c>
      <c r="Q2721" s="8">
        <v>11171211.41</v>
      </c>
      <c r="R2721" s="8">
        <v>-98157.29</v>
      </c>
    </row>
    <row r="2722" spans="1:18" x14ac:dyDescent="0.4">
      <c r="A2722" s="13" t="s">
        <v>3524</v>
      </c>
      <c r="B2722" s="4" t="s">
        <v>5703</v>
      </c>
      <c r="C2722" s="13">
        <v>12</v>
      </c>
      <c r="D2722" s="9"/>
      <c r="E2722" s="9"/>
      <c r="F2722" s="9"/>
      <c r="G2722" s="9"/>
      <c r="H2722" s="9"/>
      <c r="I2722" s="9"/>
      <c r="J2722" s="9"/>
      <c r="K2722" s="9"/>
      <c r="L2722" s="9"/>
      <c r="M2722" s="9"/>
      <c r="N2722" s="9"/>
      <c r="O2722" s="9"/>
      <c r="P2722" s="8">
        <v>1613779.86</v>
      </c>
      <c r="Q2722" s="8">
        <v>2918388.63</v>
      </c>
      <c r="R2722" s="8">
        <v>10856284.02</v>
      </c>
    </row>
    <row r="2723" spans="1:18" x14ac:dyDescent="0.4">
      <c r="A2723" s="13" t="s">
        <v>938</v>
      </c>
      <c r="B2723" s="4" t="s">
        <v>1485</v>
      </c>
      <c r="C2723" s="13">
        <v>12</v>
      </c>
      <c r="D2723" s="9"/>
      <c r="E2723" s="9"/>
      <c r="F2723" s="9"/>
      <c r="G2723" s="9"/>
      <c r="H2723" s="9"/>
      <c r="I2723" s="9"/>
      <c r="J2723" s="9"/>
      <c r="K2723" s="9"/>
      <c r="L2723" s="9"/>
      <c r="M2723" s="9"/>
      <c r="N2723" s="9"/>
      <c r="O2723" s="9"/>
      <c r="P2723" s="8">
        <v>8918909.2400000002</v>
      </c>
      <c r="Q2723" s="8">
        <v>12740109.1</v>
      </c>
      <c r="R2723" s="8">
        <v>13355716.130000001</v>
      </c>
    </row>
    <row r="2724" spans="1:18" x14ac:dyDescent="0.4">
      <c r="A2724" s="13" t="s">
        <v>3525</v>
      </c>
      <c r="B2724" s="4" t="s">
        <v>5704</v>
      </c>
      <c r="C2724" s="13">
        <v>12</v>
      </c>
      <c r="D2724" s="9"/>
      <c r="E2724" s="9"/>
      <c r="F2724" s="9"/>
      <c r="G2724" s="9"/>
      <c r="H2724" s="9"/>
      <c r="I2724" s="9"/>
      <c r="J2724" s="9"/>
      <c r="K2724" s="9"/>
      <c r="L2724" s="9"/>
      <c r="M2724" s="9"/>
      <c r="N2724" s="9"/>
      <c r="O2724" s="8">
        <v>24842612.879999999</v>
      </c>
      <c r="P2724" s="9"/>
      <c r="Q2724" s="8">
        <v>-6848422.4800000004</v>
      </c>
      <c r="R2724" s="8">
        <v>-10794259.1</v>
      </c>
    </row>
    <row r="2725" spans="1:18" x14ac:dyDescent="0.4">
      <c r="A2725" s="13" t="s">
        <v>3526</v>
      </c>
      <c r="B2725" s="4" t="s">
        <v>5705</v>
      </c>
      <c r="C2725" s="13">
        <v>12</v>
      </c>
      <c r="D2725" s="9"/>
      <c r="E2725" s="9"/>
      <c r="F2725" s="9"/>
      <c r="G2725" s="9"/>
      <c r="H2725" s="9"/>
      <c r="I2725" s="9"/>
      <c r="J2725" s="9"/>
      <c r="K2725" s="9"/>
      <c r="L2725" s="9"/>
      <c r="M2725" s="9"/>
      <c r="N2725" s="9"/>
      <c r="O2725" s="9"/>
      <c r="P2725" s="9"/>
      <c r="Q2725" s="9"/>
      <c r="R2725" s="9"/>
    </row>
    <row r="2726" spans="1:18" x14ac:dyDescent="0.4">
      <c r="A2726" s="13" t="s">
        <v>3527</v>
      </c>
      <c r="B2726" s="4" t="s">
        <v>5706</v>
      </c>
      <c r="C2726" s="13">
        <v>12</v>
      </c>
      <c r="D2726" s="9"/>
      <c r="E2726" s="9"/>
      <c r="F2726" s="9"/>
      <c r="G2726" s="9"/>
      <c r="H2726" s="9"/>
      <c r="I2726" s="9"/>
      <c r="J2726" s="9"/>
      <c r="K2726" s="9"/>
      <c r="L2726" s="9"/>
      <c r="M2726" s="9"/>
      <c r="N2726" s="9"/>
      <c r="O2726" s="8">
        <v>4429249.1100000003</v>
      </c>
      <c r="P2726" s="8">
        <v>-1010398.98</v>
      </c>
      <c r="Q2726" s="9"/>
      <c r="R2726" s="8">
        <v>-5974633.3499999996</v>
      </c>
    </row>
    <row r="2727" spans="1:18" x14ac:dyDescent="0.4">
      <c r="A2727" s="13" t="s">
        <v>3528</v>
      </c>
      <c r="B2727" s="4" t="s">
        <v>5707</v>
      </c>
      <c r="C2727" s="13">
        <v>12</v>
      </c>
      <c r="D2727" s="9"/>
      <c r="E2727" s="9"/>
      <c r="F2727" s="9"/>
      <c r="G2727" s="9"/>
      <c r="H2727" s="9"/>
      <c r="I2727" s="9"/>
      <c r="J2727" s="9"/>
      <c r="K2727" s="9"/>
      <c r="L2727" s="9"/>
      <c r="M2727" s="9"/>
      <c r="N2727" s="9"/>
      <c r="O2727" s="9"/>
      <c r="P2727" s="8">
        <v>1526565.61</v>
      </c>
      <c r="Q2727" s="8">
        <v>1208515.8799999999</v>
      </c>
      <c r="R2727" s="9"/>
    </row>
    <row r="2728" spans="1:18" x14ac:dyDescent="0.4">
      <c r="A2728" s="13" t="s">
        <v>3529</v>
      </c>
      <c r="B2728" s="4" t="s">
        <v>5708</v>
      </c>
      <c r="C2728" s="13">
        <v>12</v>
      </c>
      <c r="D2728" s="9"/>
      <c r="E2728" s="9"/>
      <c r="F2728" s="9"/>
      <c r="G2728" s="9"/>
      <c r="H2728" s="9"/>
      <c r="I2728" s="9"/>
      <c r="J2728" s="9"/>
      <c r="K2728" s="9"/>
      <c r="L2728" s="9"/>
      <c r="M2728" s="9"/>
      <c r="N2728" s="9"/>
      <c r="O2728" s="8">
        <v>4782476.38</v>
      </c>
      <c r="P2728" s="8">
        <v>-113502.62</v>
      </c>
      <c r="Q2728" s="8">
        <v>-444029.47</v>
      </c>
      <c r="R2728" s="8">
        <v>-12180531.4</v>
      </c>
    </row>
    <row r="2729" spans="1:18" x14ac:dyDescent="0.4">
      <c r="A2729" s="13" t="s">
        <v>3530</v>
      </c>
      <c r="B2729" s="4" t="s">
        <v>5709</v>
      </c>
      <c r="C2729" s="13">
        <v>12</v>
      </c>
      <c r="D2729" s="9"/>
      <c r="E2729" s="9"/>
      <c r="F2729" s="9"/>
      <c r="G2729" s="9"/>
      <c r="H2729" s="9"/>
      <c r="I2729" s="9"/>
      <c r="J2729" s="9"/>
      <c r="K2729" s="9"/>
      <c r="L2729" s="9"/>
      <c r="M2729" s="9"/>
      <c r="N2729" s="9"/>
      <c r="O2729" s="8">
        <v>-3356024.41</v>
      </c>
      <c r="P2729" s="8">
        <v>-5351309.17</v>
      </c>
      <c r="Q2729" s="8">
        <v>-3777119.58</v>
      </c>
      <c r="R2729" s="8">
        <v>671675.75</v>
      </c>
    </row>
    <row r="2730" spans="1:18" x14ac:dyDescent="0.4">
      <c r="A2730" s="13" t="s">
        <v>3531</v>
      </c>
      <c r="B2730" s="4" t="s">
        <v>5710</v>
      </c>
      <c r="C2730" s="13">
        <v>12</v>
      </c>
      <c r="D2730" s="9"/>
      <c r="E2730" s="9"/>
      <c r="F2730" s="9"/>
      <c r="G2730" s="9"/>
      <c r="H2730" s="9"/>
      <c r="I2730" s="9"/>
      <c r="J2730" s="9"/>
      <c r="K2730" s="9"/>
      <c r="L2730" s="9"/>
      <c r="M2730" s="9"/>
      <c r="N2730" s="9"/>
      <c r="O2730" s="9"/>
      <c r="P2730" s="9"/>
      <c r="Q2730" s="8">
        <v>-2526524.14</v>
      </c>
      <c r="R2730" s="8">
        <v>6642150.0099999998</v>
      </c>
    </row>
    <row r="2731" spans="1:18" x14ac:dyDescent="0.4">
      <c r="A2731" s="13" t="s">
        <v>3532</v>
      </c>
      <c r="B2731" s="4" t="s">
        <v>5711</v>
      </c>
      <c r="C2731" s="13">
        <v>12</v>
      </c>
      <c r="D2731" s="9"/>
      <c r="E2731" s="9"/>
      <c r="F2731" s="9"/>
      <c r="G2731" s="9"/>
      <c r="H2731" s="9"/>
      <c r="I2731" s="9"/>
      <c r="J2731" s="9"/>
      <c r="K2731" s="9"/>
      <c r="L2731" s="9"/>
      <c r="M2731" s="9"/>
      <c r="N2731" s="9"/>
      <c r="O2731" s="9"/>
      <c r="P2731" s="9"/>
      <c r="Q2731" s="9"/>
      <c r="R2731" s="8">
        <v>223511.07</v>
      </c>
    </row>
    <row r="2732" spans="1:18" x14ac:dyDescent="0.4">
      <c r="A2732" s="13" t="s">
        <v>3533</v>
      </c>
      <c r="B2732" s="4" t="s">
        <v>5712</v>
      </c>
      <c r="C2732" s="13">
        <v>12</v>
      </c>
      <c r="D2732" s="9"/>
      <c r="E2732" s="9"/>
      <c r="F2732" s="9"/>
      <c r="G2732" s="9"/>
      <c r="H2732" s="9"/>
      <c r="I2732" s="9"/>
      <c r="J2732" s="9"/>
      <c r="K2732" s="9"/>
      <c r="L2732" s="9"/>
      <c r="M2732" s="9"/>
      <c r="N2732" s="9"/>
      <c r="O2732" s="9"/>
      <c r="P2732" s="9"/>
      <c r="Q2732" s="9"/>
      <c r="R2732" s="8">
        <v>7359772.0899999999</v>
      </c>
    </row>
    <row r="2733" spans="1:18" x14ac:dyDescent="0.4">
      <c r="A2733" s="13" t="s">
        <v>939</v>
      </c>
      <c r="B2733" s="4" t="s">
        <v>1486</v>
      </c>
      <c r="C2733" s="13">
        <v>12</v>
      </c>
      <c r="D2733" s="9"/>
      <c r="E2733" s="9"/>
      <c r="F2733" s="9"/>
      <c r="G2733" s="9"/>
      <c r="H2733" s="9"/>
      <c r="I2733" s="9"/>
      <c r="J2733" s="9"/>
      <c r="K2733" s="9"/>
      <c r="L2733" s="9"/>
      <c r="M2733" s="9"/>
      <c r="N2733" s="9"/>
      <c r="O2733" s="8">
        <v>31329001.52</v>
      </c>
      <c r="P2733" s="8">
        <v>41167142.039999999</v>
      </c>
      <c r="Q2733" s="8">
        <v>32296467.109999999</v>
      </c>
      <c r="R2733" s="8">
        <v>75010272.189999998</v>
      </c>
    </row>
    <row r="2734" spans="1:18" x14ac:dyDescent="0.4">
      <c r="A2734" s="13" t="s">
        <v>195</v>
      </c>
      <c r="B2734" s="4" t="s">
        <v>403</v>
      </c>
      <c r="C2734" s="13">
        <v>12</v>
      </c>
      <c r="D2734" s="9"/>
      <c r="E2734" s="9"/>
      <c r="F2734" s="9"/>
      <c r="G2734" s="9"/>
      <c r="H2734" s="9"/>
      <c r="I2734" s="9"/>
      <c r="J2734" s="9"/>
      <c r="K2734" s="9"/>
      <c r="L2734" s="9"/>
      <c r="M2734" s="9"/>
      <c r="N2734" s="9"/>
      <c r="O2734" s="7">
        <v>1031006495</v>
      </c>
      <c r="P2734" s="8">
        <v>1031636563.46</v>
      </c>
      <c r="Q2734" s="7">
        <v>884990088</v>
      </c>
      <c r="R2734" s="7">
        <v>1103227759</v>
      </c>
    </row>
    <row r="2735" spans="1:18" x14ac:dyDescent="0.4">
      <c r="A2735" s="13" t="s">
        <v>3534</v>
      </c>
      <c r="B2735" s="4" t="s">
        <v>5713</v>
      </c>
      <c r="C2735" s="13">
        <v>12</v>
      </c>
      <c r="D2735" s="9"/>
      <c r="E2735" s="9"/>
      <c r="F2735" s="9"/>
      <c r="G2735" s="9"/>
      <c r="H2735" s="9"/>
      <c r="I2735" s="9"/>
      <c r="J2735" s="9"/>
      <c r="K2735" s="9"/>
      <c r="L2735" s="9"/>
      <c r="M2735" s="9"/>
      <c r="N2735" s="9"/>
      <c r="O2735" s="9"/>
      <c r="P2735" s="8">
        <v>704546.06</v>
      </c>
      <c r="Q2735" s="8">
        <v>145126.07</v>
      </c>
      <c r="R2735" s="9"/>
    </row>
    <row r="2736" spans="1:18" x14ac:dyDescent="0.4">
      <c r="A2736" s="13" t="s">
        <v>196</v>
      </c>
      <c r="B2736" s="4" t="s">
        <v>404</v>
      </c>
      <c r="C2736" s="13">
        <v>12</v>
      </c>
      <c r="D2736" s="9"/>
      <c r="E2736" s="9"/>
      <c r="F2736" s="9"/>
      <c r="G2736" s="9"/>
      <c r="H2736" s="9"/>
      <c r="I2736" s="9"/>
      <c r="J2736" s="9"/>
      <c r="K2736" s="9"/>
      <c r="L2736" s="9"/>
      <c r="M2736" s="9"/>
      <c r="N2736" s="9"/>
      <c r="O2736" s="9"/>
      <c r="P2736" s="8">
        <v>46843772.100000001</v>
      </c>
      <c r="Q2736" s="8">
        <v>60719559.329999998</v>
      </c>
      <c r="R2736" s="8">
        <v>73429956.719999999</v>
      </c>
    </row>
    <row r="2737" spans="1:18" x14ac:dyDescent="0.4">
      <c r="A2737" s="13" t="s">
        <v>940</v>
      </c>
      <c r="B2737" s="4" t="s">
        <v>1487</v>
      </c>
      <c r="C2737" s="13">
        <v>12</v>
      </c>
      <c r="D2737" s="9"/>
      <c r="E2737" s="9"/>
      <c r="F2737" s="9"/>
      <c r="G2737" s="9"/>
      <c r="H2737" s="9"/>
      <c r="I2737" s="9"/>
      <c r="J2737" s="9"/>
      <c r="K2737" s="9"/>
      <c r="L2737" s="9"/>
      <c r="M2737" s="9"/>
      <c r="N2737" s="9"/>
      <c r="O2737" s="8">
        <v>20132903.670000002</v>
      </c>
      <c r="P2737" s="8">
        <v>25533081.699999999</v>
      </c>
      <c r="Q2737" s="9"/>
      <c r="R2737" s="8">
        <v>21737134.579999998</v>
      </c>
    </row>
    <row r="2738" spans="1:18" x14ac:dyDescent="0.4">
      <c r="A2738" s="13" t="s">
        <v>3535</v>
      </c>
      <c r="B2738" s="4" t="s">
        <v>5714</v>
      </c>
      <c r="C2738" s="13"/>
      <c r="D2738" s="9"/>
      <c r="E2738" s="9"/>
      <c r="F2738" s="9"/>
      <c r="G2738" s="9"/>
      <c r="H2738" s="9"/>
      <c r="I2738" s="9"/>
      <c r="J2738" s="9"/>
      <c r="K2738" s="9"/>
      <c r="L2738" s="9"/>
      <c r="M2738" s="9"/>
      <c r="N2738" s="9"/>
      <c r="O2738" s="9"/>
      <c r="P2738" s="9"/>
      <c r="Q2738" s="9"/>
      <c r="R2738" s="9"/>
    </row>
    <row r="2739" spans="1:18" x14ac:dyDescent="0.4">
      <c r="A2739" s="13" t="s">
        <v>3536</v>
      </c>
      <c r="B2739" s="4" t="s">
        <v>5715</v>
      </c>
      <c r="C2739" s="13">
        <v>12</v>
      </c>
      <c r="D2739" s="9"/>
      <c r="E2739" s="9"/>
      <c r="F2739" s="9"/>
      <c r="G2739" s="9"/>
      <c r="H2739" s="9"/>
      <c r="I2739" s="9"/>
      <c r="J2739" s="9"/>
      <c r="K2739" s="9"/>
      <c r="L2739" s="9"/>
      <c r="M2739" s="9"/>
      <c r="N2739" s="9"/>
      <c r="O2739" s="9"/>
      <c r="P2739" s="9"/>
      <c r="Q2739" s="8">
        <v>1367663.71</v>
      </c>
      <c r="R2739" s="8">
        <v>-1623643.57</v>
      </c>
    </row>
    <row r="2740" spans="1:18" x14ac:dyDescent="0.4">
      <c r="A2740" s="13" t="s">
        <v>3537</v>
      </c>
      <c r="B2740" s="4" t="s">
        <v>5716</v>
      </c>
      <c r="C2740" s="13">
        <v>12</v>
      </c>
      <c r="D2740" s="9"/>
      <c r="E2740" s="9"/>
      <c r="F2740" s="9"/>
      <c r="G2740" s="9"/>
      <c r="H2740" s="9"/>
      <c r="I2740" s="9"/>
      <c r="J2740" s="9"/>
      <c r="K2740" s="9"/>
      <c r="L2740" s="9"/>
      <c r="M2740" s="9"/>
      <c r="N2740" s="9"/>
      <c r="O2740" s="9"/>
      <c r="P2740" s="8">
        <v>25886541.739999998</v>
      </c>
      <c r="Q2740" s="8">
        <v>-10890671.09</v>
      </c>
      <c r="R2740" s="8">
        <v>-9391306.4000000004</v>
      </c>
    </row>
    <row r="2741" spans="1:18" x14ac:dyDescent="0.4">
      <c r="A2741" s="13" t="s">
        <v>3538</v>
      </c>
      <c r="B2741" s="4" t="s">
        <v>5717</v>
      </c>
      <c r="C2741" s="13">
        <v>12</v>
      </c>
      <c r="D2741" s="9"/>
      <c r="E2741" s="9"/>
      <c r="F2741" s="9"/>
      <c r="G2741" s="9"/>
      <c r="H2741" s="9"/>
      <c r="I2741" s="9"/>
      <c r="J2741" s="9"/>
      <c r="K2741" s="9"/>
      <c r="L2741" s="9"/>
      <c r="M2741" s="9"/>
      <c r="N2741" s="9"/>
      <c r="O2741" s="9"/>
      <c r="P2741" s="8">
        <v>16215833.720000001</v>
      </c>
      <c r="Q2741" s="8">
        <v>16028925.460000001</v>
      </c>
      <c r="R2741" s="8">
        <v>18205663.989999998</v>
      </c>
    </row>
    <row r="2742" spans="1:18" x14ac:dyDescent="0.4">
      <c r="A2742" s="13" t="s">
        <v>3539</v>
      </c>
      <c r="B2742" s="4" t="s">
        <v>5718</v>
      </c>
      <c r="C2742" s="13">
        <v>12</v>
      </c>
      <c r="D2742" s="9"/>
      <c r="E2742" s="9"/>
      <c r="F2742" s="9"/>
      <c r="G2742" s="9"/>
      <c r="H2742" s="9"/>
      <c r="I2742" s="9"/>
      <c r="J2742" s="9"/>
      <c r="K2742" s="9"/>
      <c r="L2742" s="9"/>
      <c r="M2742" s="9"/>
      <c r="N2742" s="9"/>
      <c r="O2742" s="9"/>
      <c r="P2742" s="8">
        <v>1709804.54</v>
      </c>
      <c r="Q2742" s="8">
        <v>-2331837.77</v>
      </c>
      <c r="R2742" s="8">
        <v>698094.83</v>
      </c>
    </row>
    <row r="2743" spans="1:18" x14ac:dyDescent="0.4">
      <c r="A2743" s="13" t="s">
        <v>197</v>
      </c>
      <c r="B2743" s="4" t="s">
        <v>405</v>
      </c>
      <c r="C2743" s="13">
        <v>12</v>
      </c>
      <c r="D2743" s="9"/>
      <c r="E2743" s="9"/>
      <c r="F2743" s="9"/>
      <c r="G2743" s="9"/>
      <c r="H2743" s="9"/>
      <c r="I2743" s="9"/>
      <c r="J2743" s="9"/>
      <c r="K2743" s="9"/>
      <c r="L2743" s="9"/>
      <c r="M2743" s="9"/>
      <c r="N2743" s="9"/>
      <c r="O2743" s="9"/>
      <c r="P2743" s="8">
        <v>49369402.899999999</v>
      </c>
      <c r="Q2743" s="8">
        <v>53862698.600000001</v>
      </c>
      <c r="R2743" s="8">
        <v>14842859.68</v>
      </c>
    </row>
    <row r="2744" spans="1:18" x14ac:dyDescent="0.4">
      <c r="A2744" s="13" t="s">
        <v>3540</v>
      </c>
      <c r="B2744" s="4" t="s">
        <v>5719</v>
      </c>
      <c r="C2744" s="13">
        <v>12</v>
      </c>
      <c r="D2744" s="9"/>
      <c r="E2744" s="9"/>
      <c r="F2744" s="9"/>
      <c r="G2744" s="9"/>
      <c r="H2744" s="9"/>
      <c r="I2744" s="9"/>
      <c r="J2744" s="9"/>
      <c r="K2744" s="9"/>
      <c r="L2744" s="9"/>
      <c r="M2744" s="9"/>
      <c r="N2744" s="9"/>
      <c r="O2744" s="9"/>
      <c r="P2744" s="9"/>
      <c r="Q2744" s="8">
        <v>8049285.2000000002</v>
      </c>
      <c r="R2744" s="8">
        <v>-1523213.78</v>
      </c>
    </row>
    <row r="2745" spans="1:18" x14ac:dyDescent="0.4">
      <c r="A2745" s="13" t="s">
        <v>3541</v>
      </c>
      <c r="B2745" s="4" t="s">
        <v>5720</v>
      </c>
      <c r="C2745" s="13">
        <v>12</v>
      </c>
      <c r="D2745" s="9"/>
      <c r="E2745" s="9"/>
      <c r="F2745" s="9"/>
      <c r="G2745" s="9"/>
      <c r="H2745" s="9"/>
      <c r="I2745" s="9"/>
      <c r="J2745" s="9"/>
      <c r="K2745" s="9"/>
      <c r="L2745" s="9"/>
      <c r="M2745" s="9"/>
      <c r="N2745" s="9"/>
      <c r="O2745" s="9"/>
      <c r="P2745" s="8">
        <v>-2812164.75</v>
      </c>
      <c r="Q2745" s="8">
        <v>-867685.84</v>
      </c>
      <c r="R2745" s="8">
        <v>-2181141.15</v>
      </c>
    </row>
    <row r="2746" spans="1:18" x14ac:dyDescent="0.4">
      <c r="A2746" s="13" t="s">
        <v>3542</v>
      </c>
      <c r="B2746" s="4" t="s">
        <v>5721</v>
      </c>
      <c r="C2746" s="13">
        <v>12</v>
      </c>
      <c r="D2746" s="9"/>
      <c r="E2746" s="9"/>
      <c r="F2746" s="9"/>
      <c r="G2746" s="9"/>
      <c r="H2746" s="9"/>
      <c r="I2746" s="9"/>
      <c r="J2746" s="9"/>
      <c r="K2746" s="9"/>
      <c r="L2746" s="9"/>
      <c r="M2746" s="9"/>
      <c r="N2746" s="9"/>
      <c r="O2746" s="9"/>
      <c r="P2746" s="8">
        <v>18225071.27</v>
      </c>
      <c r="Q2746" s="8">
        <v>21159304.010000002</v>
      </c>
      <c r="R2746" s="8">
        <v>18730324.469999999</v>
      </c>
    </row>
    <row r="2747" spans="1:18" x14ac:dyDescent="0.4">
      <c r="A2747" s="13" t="s">
        <v>3543</v>
      </c>
      <c r="B2747" s="4" t="s">
        <v>5722</v>
      </c>
      <c r="C2747" s="13">
        <v>12</v>
      </c>
      <c r="D2747" s="9"/>
      <c r="E2747" s="9"/>
      <c r="F2747" s="9"/>
      <c r="G2747" s="9"/>
      <c r="H2747" s="9"/>
      <c r="I2747" s="9"/>
      <c r="J2747" s="9"/>
      <c r="K2747" s="9"/>
      <c r="L2747" s="9"/>
      <c r="M2747" s="9"/>
      <c r="N2747" s="9"/>
      <c r="O2747" s="9"/>
      <c r="P2747" s="9"/>
      <c r="Q2747" s="8">
        <v>5910135.79</v>
      </c>
      <c r="R2747" s="8">
        <v>-2517635.08</v>
      </c>
    </row>
    <row r="2748" spans="1:18" x14ac:dyDescent="0.4">
      <c r="A2748" s="13" t="s">
        <v>3544</v>
      </c>
      <c r="B2748" s="4" t="s">
        <v>5723</v>
      </c>
      <c r="C2748" s="13">
        <v>12</v>
      </c>
      <c r="D2748" s="9"/>
      <c r="E2748" s="9"/>
      <c r="F2748" s="9"/>
      <c r="G2748" s="9"/>
      <c r="H2748" s="9"/>
      <c r="I2748" s="9"/>
      <c r="J2748" s="9"/>
      <c r="K2748" s="9"/>
      <c r="L2748" s="9"/>
      <c r="M2748" s="9"/>
      <c r="N2748" s="9"/>
      <c r="O2748" s="9"/>
      <c r="P2748" s="9"/>
      <c r="Q2748" s="9"/>
      <c r="R2748" s="9"/>
    </row>
    <row r="2749" spans="1:18" x14ac:dyDescent="0.4">
      <c r="A2749" s="13" t="s">
        <v>3545</v>
      </c>
      <c r="B2749" s="4" t="s">
        <v>5724</v>
      </c>
      <c r="C2749" s="13">
        <v>12</v>
      </c>
      <c r="D2749" s="9"/>
      <c r="E2749" s="9"/>
      <c r="F2749" s="9"/>
      <c r="G2749" s="9"/>
      <c r="H2749" s="9"/>
      <c r="I2749" s="9"/>
      <c r="J2749" s="9"/>
      <c r="K2749" s="9"/>
      <c r="L2749" s="9"/>
      <c r="M2749" s="9"/>
      <c r="N2749" s="9"/>
      <c r="O2749" s="9"/>
      <c r="P2749" s="9"/>
      <c r="Q2749" s="9"/>
      <c r="R2749" s="8">
        <v>2215298.36</v>
      </c>
    </row>
    <row r="2750" spans="1:18" x14ac:dyDescent="0.4">
      <c r="A2750" s="13" t="s">
        <v>941</v>
      </c>
      <c r="B2750" s="4" t="s">
        <v>1488</v>
      </c>
      <c r="C2750" s="13">
        <v>12</v>
      </c>
      <c r="D2750" s="9"/>
      <c r="E2750" s="9"/>
      <c r="F2750" s="9"/>
      <c r="G2750" s="9"/>
      <c r="H2750" s="9"/>
      <c r="I2750" s="9"/>
      <c r="J2750" s="9"/>
      <c r="K2750" s="9"/>
      <c r="L2750" s="9"/>
      <c r="M2750" s="9"/>
      <c r="N2750" s="9"/>
      <c r="O2750" s="9"/>
      <c r="P2750" s="7">
        <v>81581000</v>
      </c>
      <c r="Q2750" s="7">
        <v>196435000</v>
      </c>
      <c r="R2750" s="7">
        <v>252735000</v>
      </c>
    </row>
    <row r="2751" spans="1:18" x14ac:dyDescent="0.4">
      <c r="A2751" s="13" t="s">
        <v>3546</v>
      </c>
      <c r="B2751" s="4" t="s">
        <v>5725</v>
      </c>
      <c r="C2751" s="13">
        <v>12</v>
      </c>
      <c r="D2751" s="9"/>
      <c r="E2751" s="9"/>
      <c r="F2751" s="9"/>
      <c r="G2751" s="9"/>
      <c r="H2751" s="9"/>
      <c r="I2751" s="9"/>
      <c r="J2751" s="9"/>
      <c r="K2751" s="9"/>
      <c r="L2751" s="9"/>
      <c r="M2751" s="9"/>
      <c r="N2751" s="9"/>
      <c r="O2751" s="9"/>
      <c r="P2751" s="9"/>
      <c r="Q2751" s="9"/>
      <c r="R2751" s="9"/>
    </row>
    <row r="2752" spans="1:18" x14ac:dyDescent="0.4">
      <c r="A2752" s="13" t="s">
        <v>3547</v>
      </c>
      <c r="B2752" s="4" t="s">
        <v>5726</v>
      </c>
      <c r="C2752" s="13">
        <v>12</v>
      </c>
      <c r="D2752" s="9"/>
      <c r="E2752" s="9"/>
      <c r="F2752" s="9"/>
      <c r="G2752" s="9"/>
      <c r="H2752" s="9"/>
      <c r="I2752" s="9"/>
      <c r="J2752" s="9"/>
      <c r="K2752" s="9"/>
      <c r="L2752" s="9"/>
      <c r="M2752" s="9"/>
      <c r="N2752" s="9"/>
      <c r="O2752" s="9"/>
      <c r="P2752" s="9"/>
      <c r="Q2752" s="8">
        <v>7944398.7400000002</v>
      </c>
      <c r="R2752" s="8">
        <v>2177551.25</v>
      </c>
    </row>
    <row r="2753" spans="1:18" x14ac:dyDescent="0.4">
      <c r="A2753" s="13" t="s">
        <v>3548</v>
      </c>
      <c r="B2753" s="4" t="s">
        <v>5727</v>
      </c>
      <c r="C2753" s="13">
        <v>12</v>
      </c>
      <c r="D2753" s="9"/>
      <c r="E2753" s="9"/>
      <c r="F2753" s="9"/>
      <c r="G2753" s="9"/>
      <c r="H2753" s="9"/>
      <c r="I2753" s="9"/>
      <c r="J2753" s="9"/>
      <c r="K2753" s="9"/>
      <c r="L2753" s="9"/>
      <c r="M2753" s="9"/>
      <c r="N2753" s="9"/>
      <c r="O2753" s="9"/>
      <c r="P2753" s="9"/>
      <c r="Q2753" s="9"/>
      <c r="R2753" s="8">
        <v>3296922.42</v>
      </c>
    </row>
    <row r="2754" spans="1:18" x14ac:dyDescent="0.4">
      <c r="A2754" s="13" t="s">
        <v>3549</v>
      </c>
      <c r="B2754" s="4" t="s">
        <v>5728</v>
      </c>
      <c r="C2754" s="13">
        <v>12</v>
      </c>
      <c r="D2754" s="9"/>
      <c r="E2754" s="9"/>
      <c r="F2754" s="9"/>
      <c r="G2754" s="9"/>
      <c r="H2754" s="9"/>
      <c r="I2754" s="9"/>
      <c r="J2754" s="9"/>
      <c r="K2754" s="9"/>
      <c r="L2754" s="9"/>
      <c r="M2754" s="9"/>
      <c r="N2754" s="9"/>
      <c r="O2754" s="9"/>
      <c r="P2754" s="9"/>
      <c r="Q2754" s="9"/>
      <c r="R2754" s="9"/>
    </row>
    <row r="2755" spans="1:18" x14ac:dyDescent="0.4">
      <c r="A2755" s="13" t="s">
        <v>3550</v>
      </c>
      <c r="B2755" s="4" t="s">
        <v>5729</v>
      </c>
      <c r="C2755" s="13">
        <v>12</v>
      </c>
      <c r="D2755" s="9"/>
      <c r="E2755" s="9"/>
      <c r="F2755" s="9"/>
      <c r="G2755" s="9"/>
      <c r="H2755" s="9"/>
      <c r="I2755" s="9"/>
      <c r="J2755" s="9"/>
      <c r="K2755" s="9"/>
      <c r="L2755" s="9"/>
      <c r="M2755" s="9"/>
      <c r="N2755" s="9"/>
      <c r="O2755" s="9"/>
      <c r="P2755" s="9"/>
      <c r="Q2755" s="8">
        <v>3156902.16</v>
      </c>
      <c r="R2755" s="8">
        <v>-10273128.34</v>
      </c>
    </row>
    <row r="2756" spans="1:18" x14ac:dyDescent="0.4">
      <c r="A2756" s="13" t="s">
        <v>3551</v>
      </c>
      <c r="B2756" s="4" t="s">
        <v>5730</v>
      </c>
      <c r="C2756" s="13">
        <v>12</v>
      </c>
      <c r="D2756" s="9"/>
      <c r="E2756" s="9"/>
      <c r="F2756" s="9"/>
      <c r="G2756" s="9"/>
      <c r="H2756" s="9"/>
      <c r="I2756" s="9"/>
      <c r="J2756" s="9"/>
      <c r="K2756" s="9"/>
      <c r="L2756" s="9"/>
      <c r="M2756" s="9"/>
      <c r="N2756" s="9"/>
      <c r="O2756" s="9"/>
      <c r="P2756" s="9"/>
      <c r="Q2756" s="8">
        <v>28941795.129999999</v>
      </c>
      <c r="R2756" s="8">
        <v>32331967.100000001</v>
      </c>
    </row>
    <row r="2757" spans="1:18" x14ac:dyDescent="0.4">
      <c r="A2757" s="13" t="s">
        <v>3552</v>
      </c>
      <c r="B2757" s="4" t="s">
        <v>5731</v>
      </c>
      <c r="C2757" s="13">
        <v>12</v>
      </c>
      <c r="D2757" s="9"/>
      <c r="E2757" s="9"/>
      <c r="F2757" s="9"/>
      <c r="G2757" s="9"/>
      <c r="H2757" s="9"/>
      <c r="I2757" s="9"/>
      <c r="J2757" s="9"/>
      <c r="K2757" s="9"/>
      <c r="L2757" s="9"/>
      <c r="M2757" s="9"/>
      <c r="N2757" s="9"/>
      <c r="O2757" s="9"/>
      <c r="P2757" s="9"/>
      <c r="Q2757" s="9"/>
      <c r="R2757" s="8">
        <v>-681655.98</v>
      </c>
    </row>
    <row r="2758" spans="1:18" x14ac:dyDescent="0.4">
      <c r="A2758" s="13" t="s">
        <v>942</v>
      </c>
      <c r="B2758" s="4" t="s">
        <v>1489</v>
      </c>
      <c r="C2758" s="13">
        <v>12</v>
      </c>
      <c r="D2758" s="9"/>
      <c r="E2758" s="9"/>
      <c r="F2758" s="9"/>
      <c r="G2758" s="9"/>
      <c r="H2758" s="9"/>
      <c r="I2758" s="9"/>
      <c r="J2758" s="9"/>
      <c r="K2758" s="9"/>
      <c r="L2758" s="9"/>
      <c r="M2758" s="9"/>
      <c r="N2758" s="9"/>
      <c r="O2758" s="9"/>
      <c r="P2758" s="8">
        <v>75525031.540000007</v>
      </c>
      <c r="Q2758" s="8">
        <v>74278876.069999993</v>
      </c>
      <c r="R2758" s="8">
        <v>98977829.879999995</v>
      </c>
    </row>
    <row r="2759" spans="1:18" x14ac:dyDescent="0.4">
      <c r="A2759" s="13" t="s">
        <v>943</v>
      </c>
      <c r="B2759" s="4" t="s">
        <v>1490</v>
      </c>
      <c r="C2759" s="13">
        <v>12</v>
      </c>
      <c r="D2759" s="9"/>
      <c r="E2759" s="9"/>
      <c r="F2759" s="9"/>
      <c r="G2759" s="9"/>
      <c r="H2759" s="9"/>
      <c r="I2759" s="9"/>
      <c r="J2759" s="9"/>
      <c r="K2759" s="9"/>
      <c r="L2759" s="9"/>
      <c r="M2759" s="9"/>
      <c r="N2759" s="9"/>
      <c r="O2759" s="9"/>
      <c r="P2759" s="8">
        <v>11863752.68</v>
      </c>
      <c r="Q2759" s="8">
        <v>-54342068.909999996</v>
      </c>
      <c r="R2759" s="8">
        <v>26368038.18</v>
      </c>
    </row>
    <row r="2760" spans="1:18" x14ac:dyDescent="0.4">
      <c r="A2760" s="13" t="s">
        <v>3553</v>
      </c>
      <c r="B2760" s="4" t="s">
        <v>5732</v>
      </c>
      <c r="C2760" s="13">
        <v>12</v>
      </c>
      <c r="D2760" s="9"/>
      <c r="E2760" s="9"/>
      <c r="F2760" s="9"/>
      <c r="G2760" s="9"/>
      <c r="H2760" s="9"/>
      <c r="I2760" s="9"/>
      <c r="J2760" s="9"/>
      <c r="K2760" s="9"/>
      <c r="L2760" s="9"/>
      <c r="M2760" s="9"/>
      <c r="N2760" s="9"/>
      <c r="O2760" s="9"/>
      <c r="P2760" s="9"/>
      <c r="Q2760" s="9"/>
      <c r="R2760" s="8">
        <v>-5701794.04</v>
      </c>
    </row>
    <row r="2761" spans="1:18" x14ac:dyDescent="0.4">
      <c r="A2761" s="13" t="s">
        <v>3554</v>
      </c>
      <c r="B2761" s="4" t="s">
        <v>5733</v>
      </c>
      <c r="C2761" s="13">
        <v>12</v>
      </c>
      <c r="D2761" s="9"/>
      <c r="E2761" s="9"/>
      <c r="F2761" s="9"/>
      <c r="G2761" s="9"/>
      <c r="H2761" s="9"/>
      <c r="I2761" s="9"/>
      <c r="J2761" s="9"/>
      <c r="K2761" s="9"/>
      <c r="L2761" s="9"/>
      <c r="M2761" s="9"/>
      <c r="N2761" s="9"/>
      <c r="O2761" s="9"/>
      <c r="P2761" s="9"/>
      <c r="Q2761" s="8">
        <v>-6377730.9900000002</v>
      </c>
      <c r="R2761" s="8">
        <v>-7910436.0099999998</v>
      </c>
    </row>
    <row r="2762" spans="1:18" x14ac:dyDescent="0.4">
      <c r="A2762" s="13" t="s">
        <v>3555</v>
      </c>
      <c r="B2762" s="4" t="s">
        <v>5734</v>
      </c>
      <c r="C2762" s="13">
        <v>12</v>
      </c>
      <c r="D2762" s="9"/>
      <c r="E2762" s="9"/>
      <c r="F2762" s="9"/>
      <c r="G2762" s="9"/>
      <c r="H2762" s="9"/>
      <c r="I2762" s="9"/>
      <c r="J2762" s="9"/>
      <c r="K2762" s="9"/>
      <c r="L2762" s="9"/>
      <c r="M2762" s="9"/>
      <c r="N2762" s="9"/>
      <c r="O2762" s="9"/>
      <c r="P2762" s="9"/>
      <c r="Q2762" s="8">
        <v>1620829.44</v>
      </c>
      <c r="R2762" s="8">
        <v>-4305833.7</v>
      </c>
    </row>
    <row r="2763" spans="1:18" x14ac:dyDescent="0.4">
      <c r="A2763" s="13" t="s">
        <v>944</v>
      </c>
      <c r="B2763" s="4" t="s">
        <v>1491</v>
      </c>
      <c r="C2763" s="13">
        <v>12</v>
      </c>
      <c r="D2763" s="9"/>
      <c r="E2763" s="9"/>
      <c r="F2763" s="9"/>
      <c r="G2763" s="9"/>
      <c r="H2763" s="9"/>
      <c r="I2763" s="9"/>
      <c r="J2763" s="9"/>
      <c r="K2763" s="9"/>
      <c r="L2763" s="9"/>
      <c r="M2763" s="9"/>
      <c r="N2763" s="9"/>
      <c r="O2763" s="9"/>
      <c r="P2763" s="8">
        <v>54842108.509999998</v>
      </c>
      <c r="Q2763" s="8">
        <v>58008617.979999997</v>
      </c>
      <c r="R2763" s="8">
        <v>56975798.770000003</v>
      </c>
    </row>
    <row r="2764" spans="1:18" x14ac:dyDescent="0.4">
      <c r="A2764" s="13" t="s">
        <v>3556</v>
      </c>
      <c r="B2764" s="4" t="s">
        <v>5735</v>
      </c>
      <c r="C2764" s="13">
        <v>12</v>
      </c>
      <c r="D2764" s="9"/>
      <c r="E2764" s="9"/>
      <c r="F2764" s="9"/>
      <c r="G2764" s="9"/>
      <c r="H2764" s="9"/>
      <c r="I2764" s="9"/>
      <c r="J2764" s="9"/>
      <c r="K2764" s="9"/>
      <c r="L2764" s="9"/>
      <c r="M2764" s="9"/>
      <c r="N2764" s="9"/>
      <c r="O2764" s="9"/>
      <c r="P2764" s="9"/>
      <c r="Q2764" s="9"/>
      <c r="R2764" s="9"/>
    </row>
    <row r="2765" spans="1:18" x14ac:dyDescent="0.4">
      <c r="A2765" s="13" t="s">
        <v>3557</v>
      </c>
      <c r="B2765" s="4" t="s">
        <v>5736</v>
      </c>
      <c r="C2765" s="13">
        <v>12</v>
      </c>
      <c r="D2765" s="9"/>
      <c r="E2765" s="9"/>
      <c r="F2765" s="9"/>
      <c r="G2765" s="9"/>
      <c r="H2765" s="9"/>
      <c r="I2765" s="9"/>
      <c r="J2765" s="9"/>
      <c r="K2765" s="9"/>
      <c r="L2765" s="9"/>
      <c r="M2765" s="9"/>
      <c r="N2765" s="9"/>
      <c r="O2765" s="9"/>
      <c r="P2765" s="9"/>
      <c r="Q2765" s="9"/>
      <c r="R2765" s="8">
        <v>5136189.96</v>
      </c>
    </row>
    <row r="2766" spans="1:18" x14ac:dyDescent="0.4">
      <c r="A2766" s="13" t="s">
        <v>3558</v>
      </c>
      <c r="B2766" s="4" t="s">
        <v>5737</v>
      </c>
      <c r="C2766" s="13">
        <v>12</v>
      </c>
      <c r="D2766" s="9"/>
      <c r="E2766" s="9"/>
      <c r="F2766" s="9"/>
      <c r="G2766" s="9"/>
      <c r="H2766" s="9"/>
      <c r="I2766" s="9"/>
      <c r="J2766" s="9"/>
      <c r="K2766" s="9"/>
      <c r="L2766" s="9"/>
      <c r="M2766" s="9"/>
      <c r="N2766" s="9"/>
      <c r="O2766" s="9"/>
      <c r="P2766" s="9"/>
      <c r="Q2766" s="9"/>
      <c r="R2766" s="8">
        <v>-8590835.75</v>
      </c>
    </row>
    <row r="2767" spans="1:18" x14ac:dyDescent="0.4">
      <c r="A2767" s="13" t="s">
        <v>198</v>
      </c>
      <c r="B2767" s="4" t="s">
        <v>406</v>
      </c>
      <c r="C2767" s="13">
        <v>12</v>
      </c>
      <c r="D2767" s="9"/>
      <c r="E2767" s="9"/>
      <c r="F2767" s="9"/>
      <c r="G2767" s="9"/>
      <c r="H2767" s="9"/>
      <c r="I2767" s="9"/>
      <c r="J2767" s="9"/>
      <c r="K2767" s="9"/>
      <c r="L2767" s="9"/>
      <c r="M2767" s="9"/>
      <c r="N2767" s="9"/>
      <c r="O2767" s="9"/>
      <c r="P2767" s="8">
        <v>53930223.880000003</v>
      </c>
      <c r="Q2767" s="8">
        <v>42705086.259999998</v>
      </c>
      <c r="R2767" s="8">
        <v>61249544.719999999</v>
      </c>
    </row>
    <row r="2768" spans="1:18" x14ac:dyDescent="0.4">
      <c r="A2768" s="13" t="s">
        <v>3559</v>
      </c>
      <c r="B2768" s="4" t="s">
        <v>5738</v>
      </c>
      <c r="C2768" s="13">
        <v>12</v>
      </c>
      <c r="D2768" s="9"/>
      <c r="E2768" s="9"/>
      <c r="F2768" s="9"/>
      <c r="G2768" s="9"/>
      <c r="H2768" s="9"/>
      <c r="I2768" s="9"/>
      <c r="J2768" s="9"/>
      <c r="K2768" s="9"/>
      <c r="L2768" s="9"/>
      <c r="M2768" s="9"/>
      <c r="N2768" s="9"/>
      <c r="O2768" s="9"/>
      <c r="P2768" s="9"/>
      <c r="Q2768" s="9"/>
      <c r="R2768" s="8">
        <v>3061983.87</v>
      </c>
    </row>
    <row r="2769" spans="1:18" x14ac:dyDescent="0.4">
      <c r="A2769" s="13" t="s">
        <v>3560</v>
      </c>
      <c r="B2769" s="4" t="s">
        <v>5739</v>
      </c>
      <c r="C2769" s="13">
        <v>12</v>
      </c>
      <c r="D2769" s="9"/>
      <c r="E2769" s="9"/>
      <c r="F2769" s="9"/>
      <c r="G2769" s="9"/>
      <c r="H2769" s="9"/>
      <c r="I2769" s="9"/>
      <c r="J2769" s="9"/>
      <c r="K2769" s="9"/>
      <c r="L2769" s="9"/>
      <c r="M2769" s="9"/>
      <c r="N2769" s="9"/>
      <c r="O2769" s="9"/>
      <c r="P2769" s="9"/>
      <c r="Q2769" s="8">
        <v>-1042343.77</v>
      </c>
      <c r="R2769" s="8">
        <v>876916.66</v>
      </c>
    </row>
    <row r="2770" spans="1:18" x14ac:dyDescent="0.4">
      <c r="A2770" s="13" t="s">
        <v>3561</v>
      </c>
      <c r="B2770" s="4" t="s">
        <v>5740</v>
      </c>
      <c r="C2770" s="13">
        <v>12</v>
      </c>
      <c r="D2770" s="9"/>
      <c r="E2770" s="9"/>
      <c r="F2770" s="9"/>
      <c r="G2770" s="9"/>
      <c r="H2770" s="9"/>
      <c r="I2770" s="9"/>
      <c r="J2770" s="9"/>
      <c r="K2770" s="9"/>
      <c r="L2770" s="9"/>
      <c r="M2770" s="9"/>
      <c r="N2770" s="9"/>
      <c r="O2770" s="9"/>
      <c r="P2770" s="9"/>
      <c r="Q2770" s="9"/>
      <c r="R2770" s="8">
        <v>1325987.98</v>
      </c>
    </row>
    <row r="2771" spans="1:18" x14ac:dyDescent="0.4">
      <c r="A2771" s="13" t="s">
        <v>3562</v>
      </c>
      <c r="B2771" s="4" t="s">
        <v>5741</v>
      </c>
      <c r="C2771" s="13">
        <v>12</v>
      </c>
      <c r="D2771" s="9"/>
      <c r="E2771" s="9"/>
      <c r="F2771" s="9"/>
      <c r="G2771" s="9"/>
      <c r="H2771" s="9"/>
      <c r="I2771" s="9"/>
      <c r="J2771" s="9"/>
      <c r="K2771" s="9"/>
      <c r="L2771" s="9"/>
      <c r="M2771" s="9"/>
      <c r="N2771" s="9"/>
      <c r="O2771" s="9"/>
      <c r="P2771" s="9"/>
      <c r="Q2771" s="9"/>
      <c r="R2771" s="8">
        <v>-14162415.99</v>
      </c>
    </row>
    <row r="2772" spans="1:18" x14ac:dyDescent="0.4">
      <c r="A2772" s="13" t="s">
        <v>3563</v>
      </c>
      <c r="B2772" s="4" t="s">
        <v>5742</v>
      </c>
      <c r="C2772" s="13">
        <v>12</v>
      </c>
      <c r="D2772" s="9"/>
      <c r="E2772" s="9"/>
      <c r="F2772" s="9"/>
      <c r="G2772" s="9"/>
      <c r="H2772" s="9"/>
      <c r="I2772" s="9"/>
      <c r="J2772" s="9"/>
      <c r="K2772" s="9"/>
      <c r="L2772" s="9"/>
      <c r="M2772" s="9"/>
      <c r="N2772" s="9"/>
      <c r="O2772" s="9"/>
      <c r="P2772" s="9"/>
      <c r="Q2772" s="9"/>
      <c r="R2772" s="9"/>
    </row>
    <row r="2773" spans="1:18" x14ac:dyDescent="0.4">
      <c r="A2773" s="13" t="s">
        <v>3564</v>
      </c>
      <c r="B2773" s="4" t="s">
        <v>5743</v>
      </c>
      <c r="C2773" s="13">
        <v>6</v>
      </c>
      <c r="D2773" s="9"/>
      <c r="E2773" s="9"/>
      <c r="F2773" s="9"/>
      <c r="G2773" s="9"/>
      <c r="H2773" s="9"/>
      <c r="I2773" s="9"/>
      <c r="J2773" s="9"/>
      <c r="K2773" s="9"/>
      <c r="L2773" s="9"/>
      <c r="M2773" s="9"/>
      <c r="N2773" s="9"/>
      <c r="O2773" s="9"/>
      <c r="P2773" s="9"/>
      <c r="Q2773" s="9"/>
      <c r="R2773" s="8">
        <v>4304273.6900000004</v>
      </c>
    </row>
    <row r="2774" spans="1:18" x14ac:dyDescent="0.4">
      <c r="A2774" s="13" t="s">
        <v>3565</v>
      </c>
      <c r="B2774" s="4" t="s">
        <v>5744</v>
      </c>
      <c r="C2774" s="13">
        <v>12</v>
      </c>
      <c r="D2774" s="9"/>
      <c r="E2774" s="9"/>
      <c r="F2774" s="9"/>
      <c r="G2774" s="9"/>
      <c r="H2774" s="9"/>
      <c r="I2774" s="9"/>
      <c r="J2774" s="9"/>
      <c r="K2774" s="9"/>
      <c r="L2774" s="9"/>
      <c r="M2774" s="9"/>
      <c r="N2774" s="9"/>
      <c r="O2774" s="9"/>
      <c r="P2774" s="9"/>
      <c r="Q2774" s="8">
        <v>-366864.03</v>
      </c>
      <c r="R2774" s="8">
        <v>2001442.3</v>
      </c>
    </row>
    <row r="2775" spans="1:18" x14ac:dyDescent="0.4">
      <c r="A2775" s="13" t="s">
        <v>3566</v>
      </c>
      <c r="B2775" s="4" t="s">
        <v>5745</v>
      </c>
      <c r="C2775" s="13">
        <v>12</v>
      </c>
      <c r="D2775" s="9"/>
      <c r="E2775" s="9"/>
      <c r="F2775" s="9"/>
      <c r="G2775" s="9"/>
      <c r="H2775" s="9"/>
      <c r="I2775" s="9"/>
      <c r="J2775" s="9"/>
      <c r="K2775" s="9"/>
      <c r="L2775" s="9"/>
      <c r="M2775" s="9"/>
      <c r="N2775" s="9"/>
      <c r="O2775" s="9"/>
      <c r="P2775" s="9"/>
      <c r="Q2775" s="9"/>
      <c r="R2775" s="8">
        <v>3922359.41</v>
      </c>
    </row>
    <row r="2776" spans="1:18" x14ac:dyDescent="0.4">
      <c r="A2776" s="13" t="s">
        <v>3567</v>
      </c>
      <c r="B2776" s="4" t="s">
        <v>5746</v>
      </c>
      <c r="C2776" s="13">
        <v>12</v>
      </c>
      <c r="D2776" s="9"/>
      <c r="E2776" s="9"/>
      <c r="F2776" s="9"/>
      <c r="G2776" s="9"/>
      <c r="H2776" s="9"/>
      <c r="I2776" s="9"/>
      <c r="J2776" s="9"/>
      <c r="K2776" s="9"/>
      <c r="L2776" s="9"/>
      <c r="M2776" s="9"/>
      <c r="N2776" s="9"/>
      <c r="O2776" s="9"/>
      <c r="P2776" s="9"/>
      <c r="Q2776" s="9"/>
      <c r="R2776" s="8">
        <v>-669505.28000000003</v>
      </c>
    </row>
    <row r="2777" spans="1:18" x14ac:dyDescent="0.4">
      <c r="A2777" s="13" t="s">
        <v>3568</v>
      </c>
      <c r="B2777" s="4" t="s">
        <v>5747</v>
      </c>
      <c r="C2777" s="13">
        <v>12</v>
      </c>
      <c r="D2777" s="9"/>
      <c r="E2777" s="9"/>
      <c r="F2777" s="9"/>
      <c r="G2777" s="9"/>
      <c r="H2777" s="9"/>
      <c r="I2777" s="9"/>
      <c r="J2777" s="9"/>
      <c r="K2777" s="9"/>
      <c r="L2777" s="9"/>
      <c r="M2777" s="9"/>
      <c r="N2777" s="9"/>
      <c r="O2777" s="9"/>
      <c r="P2777" s="9"/>
      <c r="Q2777" s="9"/>
      <c r="R2777" s="8">
        <v>-12798405.08</v>
      </c>
    </row>
    <row r="2778" spans="1:18" x14ac:dyDescent="0.4">
      <c r="A2778" s="13" t="s">
        <v>3569</v>
      </c>
      <c r="B2778" s="4" t="s">
        <v>5748</v>
      </c>
      <c r="C2778" s="13">
        <v>12</v>
      </c>
      <c r="D2778" s="9"/>
      <c r="E2778" s="9"/>
      <c r="F2778" s="9"/>
      <c r="G2778" s="9"/>
      <c r="H2778" s="9"/>
      <c r="I2778" s="9"/>
      <c r="J2778" s="9"/>
      <c r="K2778" s="9"/>
      <c r="L2778" s="9"/>
      <c r="M2778" s="9"/>
      <c r="N2778" s="9"/>
      <c r="O2778" s="9"/>
      <c r="P2778" s="9"/>
      <c r="Q2778" s="8">
        <v>1368289.19</v>
      </c>
      <c r="R2778" s="9"/>
    </row>
    <row r="2779" spans="1:18" x14ac:dyDescent="0.4">
      <c r="A2779" s="13" t="s">
        <v>3570</v>
      </c>
      <c r="B2779" s="4" t="s">
        <v>5749</v>
      </c>
      <c r="C2779" s="13">
        <v>12</v>
      </c>
      <c r="D2779" s="9"/>
      <c r="E2779" s="9"/>
      <c r="F2779" s="9"/>
      <c r="G2779" s="9"/>
      <c r="H2779" s="9"/>
      <c r="I2779" s="9"/>
      <c r="J2779" s="9"/>
      <c r="K2779" s="9"/>
      <c r="L2779" s="9"/>
      <c r="M2779" s="9"/>
      <c r="N2779" s="9"/>
      <c r="O2779" s="9"/>
      <c r="P2779" s="9"/>
      <c r="Q2779" s="9"/>
      <c r="R2779" s="9"/>
    </row>
    <row r="2780" spans="1:18" x14ac:dyDescent="0.4">
      <c r="A2780" s="13" t="s">
        <v>3571</v>
      </c>
      <c r="B2780" s="4" t="s">
        <v>5750</v>
      </c>
      <c r="C2780" s="13">
        <v>12</v>
      </c>
      <c r="D2780" s="9"/>
      <c r="E2780" s="9"/>
      <c r="F2780" s="9"/>
      <c r="G2780" s="9"/>
      <c r="H2780" s="9"/>
      <c r="I2780" s="9"/>
      <c r="J2780" s="9"/>
      <c r="K2780" s="9"/>
      <c r="L2780" s="9"/>
      <c r="M2780" s="9"/>
      <c r="N2780" s="9"/>
      <c r="O2780" s="9"/>
      <c r="P2780" s="9"/>
      <c r="Q2780" s="8">
        <v>8598364.3699999992</v>
      </c>
      <c r="R2780" s="8">
        <v>5390719.9500000002</v>
      </c>
    </row>
    <row r="2781" spans="1:18" x14ac:dyDescent="0.4">
      <c r="A2781" s="13" t="s">
        <v>3572</v>
      </c>
      <c r="B2781" s="4" t="s">
        <v>5751</v>
      </c>
      <c r="C2781" s="13">
        <v>12</v>
      </c>
      <c r="D2781" s="9"/>
      <c r="E2781" s="9"/>
      <c r="F2781" s="9"/>
      <c r="G2781" s="9"/>
      <c r="H2781" s="9"/>
      <c r="I2781" s="9"/>
      <c r="J2781" s="9"/>
      <c r="K2781" s="9"/>
      <c r="L2781" s="9"/>
      <c r="M2781" s="9"/>
      <c r="N2781" s="9"/>
      <c r="O2781" s="9"/>
      <c r="P2781" s="9"/>
      <c r="Q2781" s="8">
        <v>7911122.4100000001</v>
      </c>
      <c r="R2781" s="8">
        <v>1626834.16</v>
      </c>
    </row>
    <row r="2782" spans="1:18" x14ac:dyDescent="0.4">
      <c r="A2782" s="13" t="s">
        <v>199</v>
      </c>
      <c r="B2782" s="4" t="s">
        <v>407</v>
      </c>
      <c r="C2782" s="13">
        <v>12</v>
      </c>
      <c r="D2782" s="9"/>
      <c r="E2782" s="9"/>
      <c r="F2782" s="9"/>
      <c r="G2782" s="9"/>
      <c r="H2782" s="9"/>
      <c r="I2782" s="9"/>
      <c r="J2782" s="9"/>
      <c r="K2782" s="9"/>
      <c r="L2782" s="9"/>
      <c r="M2782" s="9"/>
      <c r="N2782" s="9"/>
      <c r="O2782" s="9"/>
      <c r="P2782" s="9"/>
      <c r="Q2782" s="8">
        <v>91641154.909999996</v>
      </c>
      <c r="R2782" s="8">
        <v>95403516.060000002</v>
      </c>
    </row>
    <row r="2783" spans="1:18" x14ac:dyDescent="0.4">
      <c r="A2783" s="13" t="s">
        <v>3573</v>
      </c>
      <c r="B2783" s="4" t="s">
        <v>5752</v>
      </c>
      <c r="C2783" s="13">
        <v>12</v>
      </c>
      <c r="D2783" s="9"/>
      <c r="E2783" s="9"/>
      <c r="F2783" s="9"/>
      <c r="G2783" s="9"/>
      <c r="H2783" s="9"/>
      <c r="I2783" s="9"/>
      <c r="J2783" s="9"/>
      <c r="K2783" s="9"/>
      <c r="L2783" s="9"/>
      <c r="M2783" s="9"/>
      <c r="N2783" s="9"/>
      <c r="O2783" s="9"/>
      <c r="P2783" s="9"/>
      <c r="Q2783" s="8">
        <v>345831.23</v>
      </c>
      <c r="R2783" s="8">
        <v>-5234528.8499999996</v>
      </c>
    </row>
    <row r="2784" spans="1:18" x14ac:dyDescent="0.4">
      <c r="A2784" s="13" t="s">
        <v>3574</v>
      </c>
      <c r="B2784" s="4" t="s">
        <v>5753</v>
      </c>
      <c r="C2784" s="13">
        <v>12</v>
      </c>
      <c r="D2784" s="9"/>
      <c r="E2784" s="9"/>
      <c r="F2784" s="9"/>
      <c r="G2784" s="9"/>
      <c r="H2784" s="9"/>
      <c r="I2784" s="9"/>
      <c r="J2784" s="9"/>
      <c r="K2784" s="9"/>
      <c r="L2784" s="9"/>
      <c r="M2784" s="9"/>
      <c r="N2784" s="9"/>
      <c r="O2784" s="9"/>
      <c r="P2784" s="9"/>
      <c r="Q2784" s="8">
        <v>44209855.460000001</v>
      </c>
      <c r="R2784" s="8">
        <v>43536527.590000004</v>
      </c>
    </row>
    <row r="2785" spans="1:18" x14ac:dyDescent="0.4">
      <c r="A2785" s="13" t="s">
        <v>3575</v>
      </c>
      <c r="B2785" s="4" t="s">
        <v>3921</v>
      </c>
      <c r="C2785" s="13">
        <v>12</v>
      </c>
      <c r="D2785" s="9"/>
      <c r="E2785" s="9"/>
      <c r="F2785" s="9"/>
      <c r="G2785" s="9"/>
      <c r="H2785" s="9"/>
      <c r="I2785" s="9"/>
      <c r="J2785" s="9"/>
      <c r="K2785" s="9"/>
      <c r="L2785" s="9"/>
      <c r="M2785" s="9"/>
      <c r="N2785" s="9"/>
      <c r="O2785" s="9"/>
      <c r="P2785" s="9"/>
      <c r="Q2785" s="9"/>
      <c r="R2785" s="9"/>
    </row>
    <row r="2786" spans="1:18" x14ac:dyDescent="0.4">
      <c r="A2786" s="13" t="s">
        <v>945</v>
      </c>
      <c r="B2786" s="4" t="s">
        <v>1492</v>
      </c>
      <c r="C2786" s="13">
        <v>12</v>
      </c>
      <c r="D2786" s="9"/>
      <c r="E2786" s="9"/>
      <c r="F2786" s="9"/>
      <c r="G2786" s="9"/>
      <c r="H2786" s="9"/>
      <c r="I2786" s="9"/>
      <c r="J2786" s="9"/>
      <c r="K2786" s="9"/>
      <c r="L2786" s="9"/>
      <c r="M2786" s="9"/>
      <c r="N2786" s="9"/>
      <c r="O2786" s="9"/>
      <c r="P2786" s="9"/>
      <c r="Q2786" s="8">
        <v>72187997.5</v>
      </c>
      <c r="R2786" s="8">
        <v>132761427.05</v>
      </c>
    </row>
    <row r="2787" spans="1:18" x14ac:dyDescent="0.4">
      <c r="A2787" s="13" t="s">
        <v>200</v>
      </c>
      <c r="B2787" s="4" t="s">
        <v>408</v>
      </c>
      <c r="C2787" s="13">
        <v>12</v>
      </c>
      <c r="D2787" s="9"/>
      <c r="E2787" s="9"/>
      <c r="F2787" s="9"/>
      <c r="G2787" s="9"/>
      <c r="H2787" s="9"/>
      <c r="I2787" s="9"/>
      <c r="J2787" s="9"/>
      <c r="K2787" s="9"/>
      <c r="L2787" s="9"/>
      <c r="M2787" s="9"/>
      <c r="N2787" s="9"/>
      <c r="O2787" s="9"/>
      <c r="P2787" s="8">
        <v>24338237.190000001</v>
      </c>
      <c r="Q2787" s="8">
        <v>35934351.729999997</v>
      </c>
      <c r="R2787" s="8">
        <v>52615998.590000004</v>
      </c>
    </row>
    <row r="2788" spans="1:18" x14ac:dyDescent="0.4">
      <c r="A2788" s="13" t="s">
        <v>3576</v>
      </c>
      <c r="B2788" s="4" t="s">
        <v>5754</v>
      </c>
      <c r="C2788" s="13">
        <v>12</v>
      </c>
      <c r="D2788" s="9"/>
      <c r="E2788" s="9"/>
      <c r="F2788" s="9"/>
      <c r="G2788" s="9"/>
      <c r="H2788" s="9"/>
      <c r="I2788" s="9"/>
      <c r="J2788" s="9"/>
      <c r="K2788" s="9"/>
      <c r="L2788" s="9"/>
      <c r="M2788" s="9"/>
      <c r="N2788" s="9"/>
      <c r="O2788" s="9"/>
      <c r="P2788" s="9"/>
      <c r="Q2788" s="8">
        <v>5921783.1200000001</v>
      </c>
      <c r="R2788" s="8">
        <v>2289107.14</v>
      </c>
    </row>
    <row r="2789" spans="1:18" x14ac:dyDescent="0.4">
      <c r="A2789" s="13" t="s">
        <v>946</v>
      </c>
      <c r="B2789" s="4" t="s">
        <v>1493</v>
      </c>
      <c r="C2789" s="13">
        <v>12</v>
      </c>
      <c r="D2789" s="9"/>
      <c r="E2789" s="9"/>
      <c r="F2789" s="9"/>
      <c r="G2789" s="9"/>
      <c r="H2789" s="9"/>
      <c r="I2789" s="9"/>
      <c r="J2789" s="9"/>
      <c r="K2789" s="9"/>
      <c r="L2789" s="9"/>
      <c r="M2789" s="9"/>
      <c r="N2789" s="9"/>
      <c r="O2789" s="9"/>
      <c r="P2789" s="9"/>
      <c r="Q2789" s="9"/>
      <c r="R2789" s="8">
        <v>12399008.07</v>
      </c>
    </row>
    <row r="2790" spans="1:18" x14ac:dyDescent="0.4">
      <c r="A2790" s="13" t="s">
        <v>3577</v>
      </c>
      <c r="B2790" s="4" t="s">
        <v>5755</v>
      </c>
      <c r="C2790" s="13">
        <v>12</v>
      </c>
      <c r="D2790" s="9"/>
      <c r="E2790" s="9"/>
      <c r="F2790" s="9"/>
      <c r="G2790" s="9"/>
      <c r="H2790" s="9"/>
      <c r="I2790" s="9"/>
      <c r="J2790" s="9"/>
      <c r="K2790" s="9"/>
      <c r="L2790" s="9"/>
      <c r="M2790" s="9"/>
      <c r="N2790" s="9"/>
      <c r="O2790" s="9"/>
      <c r="P2790" s="9"/>
      <c r="Q2790" s="9"/>
      <c r="R2790" s="8">
        <v>-12120670.880000001</v>
      </c>
    </row>
    <row r="2791" spans="1:18" x14ac:dyDescent="0.4">
      <c r="A2791" s="13" t="s">
        <v>3578</v>
      </c>
      <c r="B2791" s="4" t="s">
        <v>5756</v>
      </c>
      <c r="C2791" s="13">
        <v>12</v>
      </c>
      <c r="D2791" s="9"/>
      <c r="E2791" s="9"/>
      <c r="F2791" s="9"/>
      <c r="G2791" s="9"/>
      <c r="H2791" s="9"/>
      <c r="I2791" s="9"/>
      <c r="J2791" s="9"/>
      <c r="K2791" s="9"/>
      <c r="L2791" s="9"/>
      <c r="M2791" s="9"/>
      <c r="N2791" s="9"/>
      <c r="O2791" s="9"/>
      <c r="P2791" s="9"/>
      <c r="Q2791" s="8">
        <v>-6295757.8600000003</v>
      </c>
      <c r="R2791" s="8">
        <v>-8629243.0700000003</v>
      </c>
    </row>
    <row r="2792" spans="1:18" x14ac:dyDescent="0.4">
      <c r="A2792" s="13" t="s">
        <v>3579</v>
      </c>
      <c r="B2792" s="4" t="s">
        <v>5757</v>
      </c>
      <c r="C2792" s="13">
        <v>12</v>
      </c>
      <c r="D2792" s="9"/>
      <c r="E2792" s="9"/>
      <c r="F2792" s="9"/>
      <c r="G2792" s="9"/>
      <c r="H2792" s="9"/>
      <c r="I2792" s="9"/>
      <c r="J2792" s="9"/>
      <c r="K2792" s="9"/>
      <c r="L2792" s="9"/>
      <c r="M2792" s="9"/>
      <c r="N2792" s="9"/>
      <c r="O2792" s="9"/>
      <c r="P2792" s="9"/>
      <c r="Q2792" s="8">
        <v>3521612.45</v>
      </c>
      <c r="R2792" s="8">
        <v>1166346.8400000001</v>
      </c>
    </row>
    <row r="2793" spans="1:18" x14ac:dyDescent="0.4">
      <c r="A2793" s="13" t="s">
        <v>3580</v>
      </c>
      <c r="B2793" s="4" t="s">
        <v>5758</v>
      </c>
      <c r="C2793" s="13">
        <v>12</v>
      </c>
      <c r="D2793" s="9"/>
      <c r="E2793" s="9"/>
      <c r="F2793" s="9"/>
      <c r="G2793" s="9"/>
      <c r="H2793" s="9"/>
      <c r="I2793" s="9"/>
      <c r="J2793" s="9"/>
      <c r="K2793" s="9"/>
      <c r="L2793" s="9"/>
      <c r="M2793" s="9"/>
      <c r="N2793" s="9"/>
      <c r="O2793" s="9"/>
      <c r="P2793" s="9"/>
      <c r="Q2793" s="9"/>
      <c r="R2793" s="9"/>
    </row>
    <row r="2794" spans="1:18" x14ac:dyDescent="0.4">
      <c r="A2794" s="13" t="s">
        <v>947</v>
      </c>
      <c r="B2794" s="4" t="s">
        <v>1494</v>
      </c>
      <c r="C2794" s="13">
        <v>12</v>
      </c>
      <c r="D2794" s="9"/>
      <c r="E2794" s="9"/>
      <c r="F2794" s="9"/>
      <c r="G2794" s="9"/>
      <c r="H2794" s="9"/>
      <c r="I2794" s="9"/>
      <c r="J2794" s="9"/>
      <c r="K2794" s="9"/>
      <c r="L2794" s="9"/>
      <c r="M2794" s="9"/>
      <c r="N2794" s="9"/>
      <c r="O2794" s="9"/>
      <c r="P2794" s="9"/>
      <c r="Q2794" s="9"/>
      <c r="R2794" s="8">
        <v>25837519.920000002</v>
      </c>
    </row>
    <row r="2795" spans="1:18" x14ac:dyDescent="0.4">
      <c r="A2795" s="13" t="s">
        <v>3581</v>
      </c>
      <c r="B2795" s="4" t="s">
        <v>5759</v>
      </c>
      <c r="C2795" s="13">
        <v>12</v>
      </c>
      <c r="D2795" s="9"/>
      <c r="E2795" s="9"/>
      <c r="F2795" s="9"/>
      <c r="G2795" s="9"/>
      <c r="H2795" s="9"/>
      <c r="I2795" s="9"/>
      <c r="J2795" s="9"/>
      <c r="K2795" s="9"/>
      <c r="L2795" s="9"/>
      <c r="M2795" s="9"/>
      <c r="N2795" s="9"/>
      <c r="O2795" s="9"/>
      <c r="P2795" s="9"/>
      <c r="Q2795" s="9"/>
      <c r="R2795" s="8">
        <v>1049599.33</v>
      </c>
    </row>
    <row r="2796" spans="1:18" x14ac:dyDescent="0.4">
      <c r="A2796" s="13" t="s">
        <v>3582</v>
      </c>
      <c r="B2796" s="4" t="s">
        <v>5760</v>
      </c>
      <c r="C2796" s="13">
        <v>12</v>
      </c>
      <c r="D2796" s="9"/>
      <c r="E2796" s="9"/>
      <c r="F2796" s="9"/>
      <c r="G2796" s="9"/>
      <c r="H2796" s="9"/>
      <c r="I2796" s="9"/>
      <c r="J2796" s="9"/>
      <c r="K2796" s="9"/>
      <c r="L2796" s="9"/>
      <c r="M2796" s="9"/>
      <c r="N2796" s="9"/>
      <c r="O2796" s="9"/>
      <c r="P2796" s="9"/>
      <c r="Q2796" s="8">
        <v>124041.22</v>
      </c>
      <c r="R2796" s="8">
        <v>-5411191.0599999996</v>
      </c>
    </row>
    <row r="2797" spans="1:18" x14ac:dyDescent="0.4">
      <c r="A2797" s="13" t="s">
        <v>3583</v>
      </c>
      <c r="B2797" s="4" t="s">
        <v>5761</v>
      </c>
      <c r="C2797" s="13">
        <v>12</v>
      </c>
      <c r="D2797" s="9"/>
      <c r="E2797" s="9"/>
      <c r="F2797" s="9"/>
      <c r="G2797" s="9"/>
      <c r="H2797" s="9"/>
      <c r="I2797" s="9"/>
      <c r="J2797" s="9"/>
      <c r="K2797" s="9"/>
      <c r="L2797" s="9"/>
      <c r="M2797" s="9"/>
      <c r="N2797" s="9"/>
      <c r="O2797" s="9"/>
      <c r="P2797" s="9"/>
      <c r="Q2797" s="9"/>
      <c r="R2797" s="9"/>
    </row>
    <row r="2798" spans="1:18" x14ac:dyDescent="0.4">
      <c r="A2798" s="13" t="s">
        <v>3584</v>
      </c>
      <c r="B2798" s="4" t="s">
        <v>5762</v>
      </c>
      <c r="C2798" s="13">
        <v>12</v>
      </c>
      <c r="D2798" s="9"/>
      <c r="E2798" s="9"/>
      <c r="F2798" s="9"/>
      <c r="G2798" s="9"/>
      <c r="H2798" s="9"/>
      <c r="I2798" s="9"/>
      <c r="J2798" s="9"/>
      <c r="K2798" s="9"/>
      <c r="L2798" s="9"/>
      <c r="M2798" s="9"/>
      <c r="N2798" s="9"/>
      <c r="O2798" s="9"/>
      <c r="P2798" s="9"/>
      <c r="Q2798" s="8">
        <v>-6695971.6600000001</v>
      </c>
      <c r="R2798" s="8">
        <v>-22542351.850000001</v>
      </c>
    </row>
    <row r="2799" spans="1:18" x14ac:dyDescent="0.4">
      <c r="A2799" s="13" t="s">
        <v>3585</v>
      </c>
      <c r="B2799" s="4" t="s">
        <v>5763</v>
      </c>
      <c r="C2799" s="13">
        <v>12</v>
      </c>
      <c r="D2799" s="9"/>
      <c r="E2799" s="9"/>
      <c r="F2799" s="9"/>
      <c r="G2799" s="9"/>
      <c r="H2799" s="9"/>
      <c r="I2799" s="9"/>
      <c r="J2799" s="9"/>
      <c r="K2799" s="9"/>
      <c r="L2799" s="9"/>
      <c r="M2799" s="9"/>
      <c r="N2799" s="9"/>
      <c r="O2799" s="9"/>
      <c r="P2799" s="9"/>
      <c r="Q2799" s="8">
        <v>3205730.26</v>
      </c>
      <c r="R2799" s="8">
        <v>3021043.38</v>
      </c>
    </row>
    <row r="2800" spans="1:18" x14ac:dyDescent="0.4">
      <c r="A2800" s="13" t="s">
        <v>3586</v>
      </c>
      <c r="B2800" s="4" t="s">
        <v>5764</v>
      </c>
      <c r="C2800" s="13">
        <v>12</v>
      </c>
      <c r="D2800" s="9"/>
      <c r="E2800" s="9"/>
      <c r="F2800" s="9"/>
      <c r="G2800" s="9"/>
      <c r="H2800" s="9"/>
      <c r="I2800" s="9"/>
      <c r="J2800" s="9"/>
      <c r="K2800" s="9"/>
      <c r="L2800" s="9"/>
      <c r="M2800" s="9"/>
      <c r="N2800" s="9"/>
      <c r="O2800" s="9"/>
      <c r="P2800" s="9"/>
      <c r="Q2800" s="9"/>
      <c r="R2800" s="8">
        <v>1887551.12</v>
      </c>
    </row>
    <row r="2801" spans="1:18" x14ac:dyDescent="0.4">
      <c r="A2801" s="13" t="s">
        <v>3587</v>
      </c>
      <c r="B2801" s="4" t="s">
        <v>5765</v>
      </c>
      <c r="C2801" s="13">
        <v>12</v>
      </c>
      <c r="D2801" s="9"/>
      <c r="E2801" s="9"/>
      <c r="F2801" s="9"/>
      <c r="G2801" s="9"/>
      <c r="H2801" s="9"/>
      <c r="I2801" s="9"/>
      <c r="J2801" s="9"/>
      <c r="K2801" s="9"/>
      <c r="L2801" s="9"/>
      <c r="M2801" s="9"/>
      <c r="N2801" s="9"/>
      <c r="O2801" s="9"/>
      <c r="P2801" s="9"/>
      <c r="Q2801" s="9"/>
      <c r="R2801" s="8">
        <v>644547.53</v>
      </c>
    </row>
    <row r="2802" spans="1:18" x14ac:dyDescent="0.4">
      <c r="A2802" s="13" t="s">
        <v>3588</v>
      </c>
      <c r="B2802" s="4" t="s">
        <v>5766</v>
      </c>
      <c r="C2802" s="13">
        <v>12</v>
      </c>
      <c r="D2802" s="9"/>
      <c r="E2802" s="9"/>
      <c r="F2802" s="9"/>
      <c r="G2802" s="9"/>
      <c r="H2802" s="9"/>
      <c r="I2802" s="9"/>
      <c r="J2802" s="9"/>
      <c r="K2802" s="9"/>
      <c r="L2802" s="9"/>
      <c r="M2802" s="9"/>
      <c r="N2802" s="9"/>
      <c r="O2802" s="9"/>
      <c r="P2802" s="9"/>
      <c r="Q2802" s="8">
        <v>34447788.600000001</v>
      </c>
      <c r="R2802" s="8">
        <v>36208811.520000003</v>
      </c>
    </row>
    <row r="2803" spans="1:18" x14ac:dyDescent="0.4">
      <c r="A2803" s="13" t="s">
        <v>3589</v>
      </c>
      <c r="B2803" s="4" t="s">
        <v>5767</v>
      </c>
      <c r="C2803" s="13">
        <v>12</v>
      </c>
      <c r="D2803" s="9"/>
      <c r="E2803" s="9"/>
      <c r="F2803" s="9"/>
      <c r="G2803" s="9"/>
      <c r="H2803" s="9"/>
      <c r="I2803" s="9"/>
      <c r="J2803" s="9"/>
      <c r="K2803" s="9"/>
      <c r="L2803" s="9"/>
      <c r="M2803" s="9"/>
      <c r="N2803" s="9"/>
      <c r="O2803" s="9"/>
      <c r="P2803" s="9"/>
      <c r="Q2803" s="8">
        <v>-286063.92</v>
      </c>
      <c r="R2803" s="8">
        <v>-7120472.6200000001</v>
      </c>
    </row>
    <row r="2804" spans="1:18" x14ac:dyDescent="0.4">
      <c r="A2804" s="13" t="s">
        <v>3590</v>
      </c>
      <c r="B2804" s="4" t="s">
        <v>5768</v>
      </c>
      <c r="C2804" s="13">
        <v>12</v>
      </c>
      <c r="D2804" s="9"/>
      <c r="E2804" s="9"/>
      <c r="F2804" s="9"/>
      <c r="G2804" s="9"/>
      <c r="H2804" s="9"/>
      <c r="I2804" s="9"/>
      <c r="J2804" s="9"/>
      <c r="K2804" s="9"/>
      <c r="L2804" s="9"/>
      <c r="M2804" s="9"/>
      <c r="N2804" s="9"/>
      <c r="O2804" s="9"/>
      <c r="P2804" s="9"/>
      <c r="Q2804" s="8">
        <v>-4163706.91</v>
      </c>
      <c r="R2804" s="8">
        <v>-3439252.46</v>
      </c>
    </row>
    <row r="2805" spans="1:18" x14ac:dyDescent="0.4">
      <c r="A2805" s="13" t="s">
        <v>3591</v>
      </c>
      <c r="B2805" s="4" t="s">
        <v>5769</v>
      </c>
      <c r="C2805" s="13">
        <v>12</v>
      </c>
      <c r="D2805" s="9"/>
      <c r="E2805" s="9"/>
      <c r="F2805" s="9"/>
      <c r="G2805" s="9"/>
      <c r="H2805" s="9"/>
      <c r="I2805" s="9"/>
      <c r="J2805" s="9"/>
      <c r="K2805" s="9"/>
      <c r="L2805" s="9"/>
      <c r="M2805" s="9"/>
      <c r="N2805" s="9"/>
      <c r="O2805" s="9"/>
      <c r="P2805" s="9"/>
      <c r="Q2805" s="8">
        <v>14049862.369999999</v>
      </c>
      <c r="R2805" s="9"/>
    </row>
    <row r="2806" spans="1:18" x14ac:dyDescent="0.4">
      <c r="A2806" s="13" t="s">
        <v>3592</v>
      </c>
      <c r="B2806" s="4" t="s">
        <v>5770</v>
      </c>
      <c r="C2806" s="13">
        <v>12</v>
      </c>
      <c r="D2806" s="9"/>
      <c r="E2806" s="9"/>
      <c r="F2806" s="9"/>
      <c r="G2806" s="9"/>
      <c r="H2806" s="9"/>
      <c r="I2806" s="9"/>
      <c r="J2806" s="9"/>
      <c r="K2806" s="9"/>
      <c r="L2806" s="9"/>
      <c r="M2806" s="9"/>
      <c r="N2806" s="9"/>
      <c r="O2806" s="9"/>
      <c r="P2806" s="9"/>
      <c r="Q2806" s="8">
        <v>1966063.25</v>
      </c>
      <c r="R2806" s="8">
        <v>-3487200.07</v>
      </c>
    </row>
    <row r="2807" spans="1:18" x14ac:dyDescent="0.4">
      <c r="A2807" s="13" t="s">
        <v>3593</v>
      </c>
      <c r="B2807" s="4" t="s">
        <v>5771</v>
      </c>
      <c r="C2807" s="13">
        <v>12</v>
      </c>
      <c r="D2807" s="9"/>
      <c r="E2807" s="9"/>
      <c r="F2807" s="9"/>
      <c r="G2807" s="9"/>
      <c r="H2807" s="9"/>
      <c r="I2807" s="9"/>
      <c r="J2807" s="9"/>
      <c r="K2807" s="9"/>
      <c r="L2807" s="9"/>
      <c r="M2807" s="9"/>
      <c r="N2807" s="9"/>
      <c r="O2807" s="9"/>
      <c r="P2807" s="9"/>
      <c r="Q2807" s="8">
        <v>6615733.8700000001</v>
      </c>
      <c r="R2807" s="8">
        <v>6910879.2599999998</v>
      </c>
    </row>
    <row r="2808" spans="1:18" x14ac:dyDescent="0.4">
      <c r="A2808" s="13" t="s">
        <v>948</v>
      </c>
      <c r="B2808" s="4" t="s">
        <v>1495</v>
      </c>
      <c r="C2808" s="13">
        <v>12</v>
      </c>
      <c r="D2808" s="9"/>
      <c r="E2808" s="9"/>
      <c r="F2808" s="9"/>
      <c r="G2808" s="9"/>
      <c r="H2808" s="9"/>
      <c r="I2808" s="9"/>
      <c r="J2808" s="9"/>
      <c r="K2808" s="9"/>
      <c r="L2808" s="9"/>
      <c r="M2808" s="9"/>
      <c r="N2808" s="9"/>
      <c r="O2808" s="9"/>
      <c r="P2808" s="9"/>
      <c r="Q2808" s="7">
        <v>118466863</v>
      </c>
      <c r="R2808" s="7">
        <v>107825850</v>
      </c>
    </row>
    <row r="2809" spans="1:18" x14ac:dyDescent="0.4">
      <c r="A2809" s="13" t="s">
        <v>3594</v>
      </c>
      <c r="B2809" s="4" t="s">
        <v>5772</v>
      </c>
      <c r="C2809" s="13">
        <v>12</v>
      </c>
      <c r="D2809" s="9"/>
      <c r="E2809" s="9"/>
      <c r="F2809" s="9"/>
      <c r="G2809" s="9"/>
      <c r="H2809" s="9"/>
      <c r="I2809" s="9"/>
      <c r="J2809" s="9"/>
      <c r="K2809" s="9"/>
      <c r="L2809" s="9"/>
      <c r="M2809" s="9"/>
      <c r="N2809" s="9"/>
      <c r="O2809" s="9"/>
      <c r="P2809" s="9"/>
      <c r="Q2809" s="9"/>
      <c r="R2809" s="9"/>
    </row>
    <row r="2810" spans="1:18" x14ac:dyDescent="0.4">
      <c r="A2810" s="13" t="s">
        <v>3595</v>
      </c>
      <c r="B2810" s="4" t="s">
        <v>5773</v>
      </c>
      <c r="C2810" s="13">
        <v>12</v>
      </c>
      <c r="D2810" s="9"/>
      <c r="E2810" s="9"/>
      <c r="F2810" s="9"/>
      <c r="G2810" s="9"/>
      <c r="H2810" s="9"/>
      <c r="I2810" s="9"/>
      <c r="J2810" s="9"/>
      <c r="K2810" s="9"/>
      <c r="L2810" s="9"/>
      <c r="M2810" s="9"/>
      <c r="N2810" s="9"/>
      <c r="O2810" s="9"/>
      <c r="P2810" s="9"/>
      <c r="Q2810" s="9"/>
      <c r="R2810" s="9"/>
    </row>
    <row r="2811" spans="1:18" x14ac:dyDescent="0.4">
      <c r="A2811" s="13" t="s">
        <v>3596</v>
      </c>
      <c r="B2811" s="4" t="s">
        <v>5774</v>
      </c>
      <c r="C2811" s="13">
        <v>12</v>
      </c>
      <c r="D2811" s="9"/>
      <c r="E2811" s="9"/>
      <c r="F2811" s="9"/>
      <c r="G2811" s="9"/>
      <c r="H2811" s="9"/>
      <c r="I2811" s="9"/>
      <c r="J2811" s="9"/>
      <c r="K2811" s="9"/>
      <c r="L2811" s="9"/>
      <c r="M2811" s="9"/>
      <c r="N2811" s="9"/>
      <c r="O2811" s="9"/>
      <c r="P2811" s="9"/>
      <c r="Q2811" s="9"/>
      <c r="R2811" s="9"/>
    </row>
    <row r="2812" spans="1:18" x14ac:dyDescent="0.4">
      <c r="A2812" s="13" t="s">
        <v>3597</v>
      </c>
      <c r="B2812" s="4" t="s">
        <v>5775</v>
      </c>
      <c r="C2812" s="13">
        <v>12</v>
      </c>
      <c r="D2812" s="9"/>
      <c r="E2812" s="9"/>
      <c r="F2812" s="9"/>
      <c r="G2812" s="9"/>
      <c r="H2812" s="9"/>
      <c r="I2812" s="9"/>
      <c r="J2812" s="9"/>
      <c r="K2812" s="9"/>
      <c r="L2812" s="9"/>
      <c r="M2812" s="9"/>
      <c r="N2812" s="9"/>
      <c r="O2812" s="9"/>
      <c r="P2812" s="9"/>
      <c r="Q2812" s="9"/>
      <c r="R2812" s="8">
        <v>4098843.05</v>
      </c>
    </row>
    <row r="2813" spans="1:18" x14ac:dyDescent="0.4">
      <c r="A2813" s="13" t="s">
        <v>201</v>
      </c>
      <c r="B2813" s="4" t="s">
        <v>409</v>
      </c>
      <c r="C2813" s="13">
        <v>12</v>
      </c>
      <c r="D2813" s="9"/>
      <c r="E2813" s="9"/>
      <c r="F2813" s="9"/>
      <c r="G2813" s="9"/>
      <c r="H2813" s="9"/>
      <c r="I2813" s="9"/>
      <c r="J2813" s="9"/>
      <c r="K2813" s="9"/>
      <c r="L2813" s="9"/>
      <c r="M2813" s="9"/>
      <c r="N2813" s="9"/>
      <c r="O2813" s="9"/>
      <c r="P2813" s="9"/>
      <c r="Q2813" s="8">
        <v>265644607.99000001</v>
      </c>
      <c r="R2813" s="8">
        <v>305005411.49000001</v>
      </c>
    </row>
    <row r="2814" spans="1:18" x14ac:dyDescent="0.4">
      <c r="A2814" s="13" t="s">
        <v>3598</v>
      </c>
      <c r="B2814" s="4" t="s">
        <v>5776</v>
      </c>
      <c r="C2814" s="13">
        <v>12</v>
      </c>
      <c r="D2814" s="9"/>
      <c r="E2814" s="9"/>
      <c r="F2814" s="9"/>
      <c r="G2814" s="9"/>
      <c r="H2814" s="9"/>
      <c r="I2814" s="9"/>
      <c r="J2814" s="9"/>
      <c r="K2814" s="9"/>
      <c r="L2814" s="9"/>
      <c r="M2814" s="9"/>
      <c r="N2814" s="9"/>
      <c r="O2814" s="9"/>
      <c r="P2814" s="9"/>
      <c r="Q2814" s="9"/>
      <c r="R2814" s="8">
        <v>-579324.05000000005</v>
      </c>
    </row>
    <row r="2815" spans="1:18" x14ac:dyDescent="0.4">
      <c r="A2815" s="13" t="s">
        <v>3599</v>
      </c>
      <c r="B2815" s="4" t="s">
        <v>5777</v>
      </c>
      <c r="C2815" s="13">
        <v>12</v>
      </c>
      <c r="D2815" s="9"/>
      <c r="E2815" s="9"/>
      <c r="F2815" s="9"/>
      <c r="G2815" s="9"/>
      <c r="H2815" s="9"/>
      <c r="I2815" s="9"/>
      <c r="J2815" s="9"/>
      <c r="K2815" s="9"/>
      <c r="L2815" s="9"/>
      <c r="M2815" s="9"/>
      <c r="N2815" s="9"/>
      <c r="O2815" s="9"/>
      <c r="P2815" s="9"/>
      <c r="Q2815" s="9"/>
      <c r="R2815" s="9"/>
    </row>
    <row r="2816" spans="1:18" x14ac:dyDescent="0.4">
      <c r="A2816" s="13" t="s">
        <v>3600</v>
      </c>
      <c r="B2816" s="4" t="s">
        <v>5778</v>
      </c>
      <c r="C2816" s="13">
        <v>12</v>
      </c>
      <c r="D2816" s="9"/>
      <c r="E2816" s="9"/>
      <c r="F2816" s="9"/>
      <c r="G2816" s="9"/>
      <c r="H2816" s="9"/>
      <c r="I2816" s="9"/>
      <c r="J2816" s="9"/>
      <c r="K2816" s="9"/>
      <c r="L2816" s="9"/>
      <c r="M2816" s="9"/>
      <c r="N2816" s="9"/>
      <c r="O2816" s="9"/>
      <c r="P2816" s="9"/>
      <c r="Q2816" s="9"/>
      <c r="R2816" s="9"/>
    </row>
    <row r="2817" spans="1:18" x14ac:dyDescent="0.4">
      <c r="A2817" s="13" t="s">
        <v>3601</v>
      </c>
      <c r="B2817" s="4" t="s">
        <v>5779</v>
      </c>
      <c r="C2817" s="13">
        <v>12</v>
      </c>
      <c r="D2817" s="9"/>
      <c r="E2817" s="9"/>
      <c r="F2817" s="9"/>
      <c r="G2817" s="9"/>
      <c r="H2817" s="9"/>
      <c r="I2817" s="9"/>
      <c r="J2817" s="9"/>
      <c r="K2817" s="9"/>
      <c r="L2817" s="9"/>
      <c r="M2817" s="9"/>
      <c r="N2817" s="9"/>
      <c r="O2817" s="9"/>
      <c r="P2817" s="9"/>
      <c r="Q2817" s="9"/>
      <c r="R2817" s="8">
        <v>1378082.48</v>
      </c>
    </row>
    <row r="2818" spans="1:18" x14ac:dyDescent="0.4">
      <c r="A2818" s="13" t="s">
        <v>3602</v>
      </c>
      <c r="B2818" s="4" t="s">
        <v>5780</v>
      </c>
      <c r="C2818" s="13">
        <v>12</v>
      </c>
      <c r="D2818" s="9"/>
      <c r="E2818" s="9"/>
      <c r="F2818" s="9"/>
      <c r="G2818" s="9"/>
      <c r="H2818" s="9"/>
      <c r="I2818" s="9"/>
      <c r="J2818" s="9"/>
      <c r="K2818" s="9"/>
      <c r="L2818" s="9"/>
      <c r="M2818" s="9"/>
      <c r="N2818" s="9"/>
      <c r="O2818" s="9"/>
      <c r="P2818" s="9"/>
      <c r="Q2818" s="9"/>
      <c r="R2818" s="8">
        <v>-11423453.189999999</v>
      </c>
    </row>
    <row r="2819" spans="1:18" x14ac:dyDescent="0.4">
      <c r="A2819" s="13" t="s">
        <v>3603</v>
      </c>
      <c r="B2819" s="4" t="s">
        <v>5781</v>
      </c>
      <c r="C2819" s="13">
        <v>12</v>
      </c>
      <c r="D2819" s="9"/>
      <c r="E2819" s="9"/>
      <c r="F2819" s="9"/>
      <c r="G2819" s="9"/>
      <c r="H2819" s="9"/>
      <c r="I2819" s="9"/>
      <c r="J2819" s="9"/>
      <c r="K2819" s="9"/>
      <c r="L2819" s="9"/>
      <c r="M2819" s="9"/>
      <c r="N2819" s="9"/>
      <c r="O2819" s="9"/>
      <c r="P2819" s="9"/>
      <c r="Q2819" s="9"/>
      <c r="R2819" s="8">
        <v>-4054722.47</v>
      </c>
    </row>
    <row r="2820" spans="1:18" x14ac:dyDescent="0.4">
      <c r="A2820" s="13" t="s">
        <v>3604</v>
      </c>
      <c r="B2820" s="4" t="s">
        <v>5782</v>
      </c>
      <c r="C2820" s="13">
        <v>12</v>
      </c>
      <c r="D2820" s="9"/>
      <c r="E2820" s="9"/>
      <c r="F2820" s="9"/>
      <c r="G2820" s="9"/>
      <c r="H2820" s="9"/>
      <c r="I2820" s="9"/>
      <c r="J2820" s="9"/>
      <c r="K2820" s="9"/>
      <c r="L2820" s="9"/>
      <c r="M2820" s="9"/>
      <c r="N2820" s="9"/>
      <c r="O2820" s="9"/>
      <c r="P2820" s="9"/>
      <c r="Q2820" s="9"/>
      <c r="R2820" s="8">
        <v>2407177.12</v>
      </c>
    </row>
    <row r="2821" spans="1:18" x14ac:dyDescent="0.4">
      <c r="A2821" s="13" t="s">
        <v>3605</v>
      </c>
      <c r="B2821" s="4" t="s">
        <v>5783</v>
      </c>
      <c r="C2821" s="13">
        <v>12</v>
      </c>
      <c r="D2821" s="9"/>
      <c r="E2821" s="9"/>
      <c r="F2821" s="9"/>
      <c r="G2821" s="9"/>
      <c r="H2821" s="9"/>
      <c r="I2821" s="9"/>
      <c r="J2821" s="9"/>
      <c r="K2821" s="9"/>
      <c r="L2821" s="9"/>
      <c r="M2821" s="9"/>
      <c r="N2821" s="9"/>
      <c r="O2821" s="9"/>
      <c r="P2821" s="9"/>
      <c r="Q2821" s="9"/>
      <c r="R2821" s="8">
        <v>12386332.470000001</v>
      </c>
    </row>
    <row r="2822" spans="1:18" x14ac:dyDescent="0.4">
      <c r="A2822" s="13" t="s">
        <v>3606</v>
      </c>
      <c r="B2822" s="4" t="s">
        <v>5784</v>
      </c>
      <c r="C2822" s="13">
        <v>12</v>
      </c>
      <c r="D2822" s="9"/>
      <c r="E2822" s="9"/>
      <c r="F2822" s="9"/>
      <c r="G2822" s="9"/>
      <c r="H2822" s="9"/>
      <c r="I2822" s="9"/>
      <c r="J2822" s="9"/>
      <c r="K2822" s="9"/>
      <c r="L2822" s="9"/>
      <c r="M2822" s="9"/>
      <c r="N2822" s="9"/>
      <c r="O2822" s="9"/>
      <c r="P2822" s="9"/>
      <c r="Q2822" s="9"/>
      <c r="R2822" s="9"/>
    </row>
    <row r="2823" spans="1:18" x14ac:dyDescent="0.4">
      <c r="A2823" s="13" t="s">
        <v>3607</v>
      </c>
      <c r="B2823" s="4" t="s">
        <v>5785</v>
      </c>
      <c r="C2823" s="13">
        <v>12</v>
      </c>
      <c r="D2823" s="9"/>
      <c r="E2823" s="9"/>
      <c r="F2823" s="9"/>
      <c r="G2823" s="9"/>
      <c r="H2823" s="9"/>
      <c r="I2823" s="9"/>
      <c r="J2823" s="9"/>
      <c r="K2823" s="9"/>
      <c r="L2823" s="9"/>
      <c r="M2823" s="9"/>
      <c r="N2823" s="9"/>
      <c r="O2823" s="9"/>
      <c r="P2823" s="9"/>
      <c r="Q2823" s="9"/>
      <c r="R2823" s="9"/>
    </row>
    <row r="2824" spans="1:18" x14ac:dyDescent="0.4">
      <c r="A2824" s="13" t="s">
        <v>949</v>
      </c>
      <c r="B2824" s="4" t="s">
        <v>1496</v>
      </c>
      <c r="C2824" s="13">
        <v>12</v>
      </c>
      <c r="D2824" s="9"/>
      <c r="E2824" s="9"/>
      <c r="F2824" s="9"/>
      <c r="G2824" s="9"/>
      <c r="H2824" s="9"/>
      <c r="I2824" s="9"/>
      <c r="J2824" s="9"/>
      <c r="K2824" s="9"/>
      <c r="L2824" s="9"/>
      <c r="M2824" s="9"/>
      <c r="N2824" s="9"/>
      <c r="O2824" s="9"/>
      <c r="P2824" s="9"/>
      <c r="Q2824" s="9"/>
      <c r="R2824" s="9"/>
    </row>
    <row r="2825" spans="1:18" x14ac:dyDescent="0.4">
      <c r="A2825" s="13" t="s">
        <v>3608</v>
      </c>
      <c r="B2825" s="4" t="s">
        <v>5786</v>
      </c>
      <c r="C2825" s="13">
        <v>12</v>
      </c>
      <c r="D2825" s="9"/>
      <c r="E2825" s="9"/>
      <c r="F2825" s="9"/>
      <c r="G2825" s="9"/>
      <c r="H2825" s="9"/>
      <c r="I2825" s="9"/>
      <c r="J2825" s="9"/>
      <c r="K2825" s="9"/>
      <c r="L2825" s="9"/>
      <c r="M2825" s="9"/>
      <c r="N2825" s="9"/>
      <c r="O2825" s="9"/>
      <c r="P2825" s="9"/>
      <c r="Q2825" s="9"/>
      <c r="R2825" s="9"/>
    </row>
    <row r="2826" spans="1:18" x14ac:dyDescent="0.4">
      <c r="A2826" s="13" t="s">
        <v>3609</v>
      </c>
      <c r="B2826" s="4" t="s">
        <v>5787</v>
      </c>
      <c r="C2826" s="13">
        <v>12</v>
      </c>
      <c r="D2826" s="9"/>
      <c r="E2826" s="9"/>
      <c r="F2826" s="9"/>
      <c r="G2826" s="9"/>
      <c r="H2826" s="9"/>
      <c r="I2826" s="9"/>
      <c r="J2826" s="9"/>
      <c r="K2826" s="9"/>
      <c r="L2826" s="9"/>
      <c r="M2826" s="9"/>
      <c r="N2826" s="9"/>
      <c r="O2826" s="9"/>
      <c r="P2826" s="9"/>
      <c r="Q2826" s="9"/>
      <c r="R2826" s="9"/>
    </row>
    <row r="2827" spans="1:18" x14ac:dyDescent="0.4">
      <c r="A2827" s="13" t="s">
        <v>3610</v>
      </c>
      <c r="B2827" s="4" t="s">
        <v>5788</v>
      </c>
      <c r="C2827" s="13">
        <v>12</v>
      </c>
      <c r="D2827" s="9"/>
      <c r="E2827" s="9"/>
      <c r="F2827" s="9"/>
      <c r="G2827" s="9"/>
      <c r="H2827" s="9"/>
      <c r="I2827" s="9"/>
      <c r="J2827" s="9"/>
      <c r="K2827" s="9"/>
      <c r="L2827" s="9"/>
      <c r="M2827" s="9"/>
      <c r="N2827" s="9"/>
      <c r="O2827" s="9"/>
      <c r="P2827" s="9"/>
      <c r="Q2827" s="9"/>
      <c r="R2827" s="9"/>
    </row>
    <row r="2828" spans="1:18" x14ac:dyDescent="0.4">
      <c r="A2828" s="13" t="s">
        <v>3611</v>
      </c>
      <c r="B2828" s="4" t="s">
        <v>5789</v>
      </c>
      <c r="C2828" s="13">
        <v>12</v>
      </c>
      <c r="D2828" s="9"/>
      <c r="E2828" s="9"/>
      <c r="F2828" s="9"/>
      <c r="G2828" s="9"/>
      <c r="H2828" s="9"/>
      <c r="I2828" s="9"/>
      <c r="J2828" s="9"/>
      <c r="K2828" s="9"/>
      <c r="L2828" s="9"/>
      <c r="M2828" s="9"/>
      <c r="N2828" s="9"/>
      <c r="O2828" s="9"/>
      <c r="P2828" s="9"/>
      <c r="Q2828" s="9"/>
      <c r="R2828" s="9"/>
    </row>
    <row r="2829" spans="1:18" x14ac:dyDescent="0.4">
      <c r="A2829" s="13" t="s">
        <v>3612</v>
      </c>
      <c r="B2829" s="4" t="s">
        <v>5790</v>
      </c>
      <c r="C2829" s="13">
        <v>12</v>
      </c>
      <c r="D2829" s="9"/>
      <c r="E2829" s="9"/>
      <c r="F2829" s="9"/>
      <c r="G2829" s="9"/>
      <c r="H2829" s="9"/>
      <c r="I2829" s="9"/>
      <c r="J2829" s="9"/>
      <c r="K2829" s="9"/>
      <c r="L2829" s="9"/>
      <c r="M2829" s="9"/>
      <c r="N2829" s="9"/>
      <c r="O2829" s="9"/>
      <c r="P2829" s="9"/>
      <c r="Q2829" s="9"/>
      <c r="R2829" s="8">
        <v>7826782.4100000001</v>
      </c>
    </row>
    <row r="2830" spans="1:18" x14ac:dyDescent="0.4">
      <c r="A2830" s="13" t="s">
        <v>3613</v>
      </c>
      <c r="B2830" s="4" t="s">
        <v>5791</v>
      </c>
      <c r="C2830" s="13">
        <v>12</v>
      </c>
      <c r="D2830" s="9"/>
      <c r="E2830" s="9"/>
      <c r="F2830" s="9"/>
      <c r="G2830" s="9"/>
      <c r="H2830" s="9"/>
      <c r="I2830" s="9"/>
      <c r="J2830" s="9"/>
      <c r="K2830" s="9"/>
      <c r="L2830" s="9"/>
      <c r="M2830" s="9"/>
      <c r="N2830" s="9"/>
      <c r="O2830" s="9"/>
      <c r="P2830" s="9"/>
      <c r="Q2830" s="9"/>
      <c r="R2830" s="9"/>
    </row>
    <row r="2831" spans="1:18" x14ac:dyDescent="0.4">
      <c r="A2831" s="13" t="s">
        <v>950</v>
      </c>
      <c r="B2831" s="4" t="s">
        <v>1497</v>
      </c>
      <c r="C2831" s="13">
        <v>12</v>
      </c>
      <c r="D2831" s="9"/>
      <c r="E2831" s="9"/>
      <c r="F2831" s="9"/>
      <c r="G2831" s="9"/>
      <c r="H2831" s="9"/>
      <c r="I2831" s="9"/>
      <c r="J2831" s="9"/>
      <c r="K2831" s="9"/>
      <c r="L2831" s="9"/>
      <c r="M2831" s="9"/>
      <c r="N2831" s="9"/>
      <c r="O2831" s="9"/>
      <c r="P2831" s="9"/>
      <c r="Q2831" s="8">
        <v>10079649.470000001</v>
      </c>
      <c r="R2831" s="8">
        <v>14010882.529999999</v>
      </c>
    </row>
    <row r="2832" spans="1:18" x14ac:dyDescent="0.4">
      <c r="A2832" s="13" t="s">
        <v>951</v>
      </c>
      <c r="B2832" s="4" t="s">
        <v>1498</v>
      </c>
      <c r="C2832" s="13">
        <v>12</v>
      </c>
      <c r="D2832" s="9"/>
      <c r="E2832" s="9"/>
      <c r="F2832" s="9"/>
      <c r="G2832" s="9"/>
      <c r="H2832" s="9"/>
      <c r="I2832" s="9"/>
      <c r="J2832" s="9"/>
      <c r="K2832" s="9"/>
      <c r="L2832" s="9"/>
      <c r="M2832" s="9"/>
      <c r="N2832" s="9"/>
      <c r="O2832" s="9"/>
      <c r="P2832" s="9"/>
      <c r="Q2832" s="8">
        <v>26886613.620000001</v>
      </c>
      <c r="R2832" s="8">
        <v>40381595.219999999</v>
      </c>
    </row>
    <row r="2833" spans="1:18" x14ac:dyDescent="0.4">
      <c r="A2833" s="13" t="s">
        <v>3614</v>
      </c>
      <c r="B2833" s="4" t="s">
        <v>5792</v>
      </c>
      <c r="C2833" s="13">
        <v>12</v>
      </c>
      <c r="D2833" s="9"/>
      <c r="E2833" s="9"/>
      <c r="F2833" s="9"/>
      <c r="G2833" s="9"/>
      <c r="H2833" s="9"/>
      <c r="I2833" s="9"/>
      <c r="J2833" s="9"/>
      <c r="K2833" s="9"/>
      <c r="L2833" s="9"/>
      <c r="M2833" s="9"/>
      <c r="N2833" s="9"/>
      <c r="O2833" s="9"/>
      <c r="P2833" s="9"/>
      <c r="Q2833" s="9"/>
      <c r="R2833" s="8">
        <v>1621484.7</v>
      </c>
    </row>
    <row r="2834" spans="1:18" x14ac:dyDescent="0.4">
      <c r="A2834" s="13" t="s">
        <v>3615</v>
      </c>
      <c r="B2834" s="4" t="s">
        <v>5793</v>
      </c>
      <c r="C2834" s="13">
        <v>12</v>
      </c>
      <c r="D2834" s="9"/>
      <c r="E2834" s="9"/>
      <c r="F2834" s="9"/>
      <c r="G2834" s="9"/>
      <c r="H2834" s="9"/>
      <c r="I2834" s="9"/>
      <c r="J2834" s="9"/>
      <c r="K2834" s="9"/>
      <c r="L2834" s="9"/>
      <c r="M2834" s="9"/>
      <c r="N2834" s="9"/>
      <c r="O2834" s="9"/>
      <c r="P2834" s="9"/>
      <c r="Q2834" s="9"/>
      <c r="R2834" s="8">
        <v>10052253.76</v>
      </c>
    </row>
    <row r="2835" spans="1:18" x14ac:dyDescent="0.4">
      <c r="A2835" s="13" t="s">
        <v>3616</v>
      </c>
      <c r="B2835" s="4" t="s">
        <v>5794</v>
      </c>
      <c r="C2835" s="13">
        <v>12</v>
      </c>
      <c r="D2835" s="9"/>
      <c r="E2835" s="9"/>
      <c r="F2835" s="9"/>
      <c r="G2835" s="9"/>
      <c r="H2835" s="9"/>
      <c r="I2835" s="9"/>
      <c r="J2835" s="9"/>
      <c r="K2835" s="9"/>
      <c r="L2835" s="9"/>
      <c r="M2835" s="9"/>
      <c r="N2835" s="9"/>
      <c r="O2835" s="9"/>
      <c r="P2835" s="9"/>
      <c r="Q2835" s="9"/>
      <c r="R2835" s="8">
        <v>4272927.9800000004</v>
      </c>
    </row>
    <row r="2836" spans="1:18" x14ac:dyDescent="0.4">
      <c r="A2836" s="13" t="s">
        <v>3617</v>
      </c>
      <c r="B2836" s="4" t="s">
        <v>5795</v>
      </c>
      <c r="C2836" s="13">
        <v>12</v>
      </c>
      <c r="D2836" s="9"/>
      <c r="E2836" s="9"/>
      <c r="F2836" s="9"/>
      <c r="G2836" s="9"/>
      <c r="H2836" s="9"/>
      <c r="I2836" s="9"/>
      <c r="J2836" s="9"/>
      <c r="K2836" s="9"/>
      <c r="L2836" s="9"/>
      <c r="M2836" s="9"/>
      <c r="N2836" s="9"/>
      <c r="O2836" s="9"/>
      <c r="P2836" s="9"/>
      <c r="Q2836" s="8">
        <v>2435897.4500000002</v>
      </c>
      <c r="R2836" s="8">
        <v>3925625.45</v>
      </c>
    </row>
    <row r="2837" spans="1:18" x14ac:dyDescent="0.4">
      <c r="A2837" s="13" t="s">
        <v>952</v>
      </c>
      <c r="B2837" s="4" t="s">
        <v>1499</v>
      </c>
      <c r="C2837" s="13">
        <v>12</v>
      </c>
      <c r="D2837" s="9"/>
      <c r="E2837" s="9"/>
      <c r="F2837" s="9"/>
      <c r="G2837" s="9"/>
      <c r="H2837" s="9"/>
      <c r="I2837" s="9"/>
      <c r="J2837" s="9"/>
      <c r="K2837" s="9"/>
      <c r="L2837" s="9"/>
      <c r="M2837" s="9"/>
      <c r="N2837" s="9"/>
      <c r="O2837" s="9"/>
      <c r="P2837" s="9"/>
      <c r="Q2837" s="8">
        <v>75043505.989999995</v>
      </c>
      <c r="R2837" s="8">
        <v>122114808.79000001</v>
      </c>
    </row>
    <row r="2838" spans="1:18" x14ac:dyDescent="0.4">
      <c r="A2838" s="13" t="s">
        <v>3618</v>
      </c>
      <c r="B2838" s="4" t="s">
        <v>5796</v>
      </c>
      <c r="C2838" s="13">
        <v>12</v>
      </c>
      <c r="D2838" s="9"/>
      <c r="E2838" s="9"/>
      <c r="F2838" s="9"/>
      <c r="G2838" s="9"/>
      <c r="H2838" s="9"/>
      <c r="I2838" s="9"/>
      <c r="J2838" s="9"/>
      <c r="K2838" s="9"/>
      <c r="L2838" s="9"/>
      <c r="M2838" s="9"/>
      <c r="N2838" s="9"/>
      <c r="O2838" s="9"/>
      <c r="P2838" s="9"/>
      <c r="Q2838" s="8">
        <v>11002131.43</v>
      </c>
      <c r="R2838" s="9"/>
    </row>
    <row r="2839" spans="1:18" x14ac:dyDescent="0.4">
      <c r="A2839" s="13" t="s">
        <v>3619</v>
      </c>
      <c r="B2839" s="4" t="s">
        <v>5797</v>
      </c>
      <c r="C2839" s="13">
        <v>12</v>
      </c>
      <c r="D2839" s="9"/>
      <c r="E2839" s="9"/>
      <c r="F2839" s="9"/>
      <c r="G2839" s="9"/>
      <c r="H2839" s="9"/>
      <c r="I2839" s="9"/>
      <c r="J2839" s="9"/>
      <c r="K2839" s="9"/>
      <c r="L2839" s="9"/>
      <c r="M2839" s="9"/>
      <c r="N2839" s="9"/>
      <c r="O2839" s="9"/>
      <c r="P2839" s="9"/>
      <c r="Q2839" s="9"/>
      <c r="R2839" s="9"/>
    </row>
    <row r="2840" spans="1:18" x14ac:dyDescent="0.4">
      <c r="A2840" s="13" t="s">
        <v>3620</v>
      </c>
      <c r="B2840" s="4" t="s">
        <v>5798</v>
      </c>
      <c r="C2840" s="13">
        <v>12</v>
      </c>
      <c r="D2840" s="9"/>
      <c r="E2840" s="9"/>
      <c r="F2840" s="9"/>
      <c r="G2840" s="9"/>
      <c r="H2840" s="9"/>
      <c r="I2840" s="9"/>
      <c r="J2840" s="9"/>
      <c r="K2840" s="9"/>
      <c r="L2840" s="9"/>
      <c r="M2840" s="9"/>
      <c r="N2840" s="9"/>
      <c r="O2840" s="9"/>
      <c r="P2840" s="9"/>
      <c r="Q2840" s="8">
        <v>6684138.29</v>
      </c>
      <c r="R2840" s="8">
        <v>3126433.92</v>
      </c>
    </row>
    <row r="2841" spans="1:18" x14ac:dyDescent="0.4">
      <c r="A2841" s="13" t="s">
        <v>953</v>
      </c>
      <c r="B2841" s="4" t="s">
        <v>1500</v>
      </c>
      <c r="C2841" s="13">
        <v>12</v>
      </c>
      <c r="D2841" s="9"/>
      <c r="E2841" s="9"/>
      <c r="F2841" s="9"/>
      <c r="G2841" s="9"/>
      <c r="H2841" s="9"/>
      <c r="I2841" s="9"/>
      <c r="J2841" s="9"/>
      <c r="K2841" s="9"/>
      <c r="L2841" s="9"/>
      <c r="M2841" s="9"/>
      <c r="N2841" s="9"/>
      <c r="O2841" s="9"/>
      <c r="P2841" s="9"/>
      <c r="Q2841" s="9"/>
      <c r="R2841" s="8">
        <v>99439957.579999998</v>
      </c>
    </row>
    <row r="2842" spans="1:18" x14ac:dyDescent="0.4">
      <c r="A2842" s="13" t="s">
        <v>954</v>
      </c>
      <c r="B2842" s="4" t="s">
        <v>1501</v>
      </c>
      <c r="C2842" s="13">
        <v>12</v>
      </c>
      <c r="D2842" s="9"/>
      <c r="E2842" s="9"/>
      <c r="F2842" s="9"/>
      <c r="G2842" s="9"/>
      <c r="H2842" s="9"/>
      <c r="I2842" s="9"/>
      <c r="J2842" s="9"/>
      <c r="K2842" s="9"/>
      <c r="L2842" s="9"/>
      <c r="M2842" s="9"/>
      <c r="N2842" s="9"/>
      <c r="O2842" s="9"/>
      <c r="P2842" s="9"/>
      <c r="Q2842" s="9"/>
      <c r="R2842" s="8">
        <v>14295442.66</v>
      </c>
    </row>
    <row r="2843" spans="1:18" x14ac:dyDescent="0.4">
      <c r="A2843" s="13" t="s">
        <v>3621</v>
      </c>
      <c r="B2843" s="4" t="s">
        <v>5799</v>
      </c>
      <c r="C2843" s="13">
        <v>12</v>
      </c>
      <c r="D2843" s="9"/>
      <c r="E2843" s="9"/>
      <c r="F2843" s="9"/>
      <c r="G2843" s="9"/>
      <c r="H2843" s="9"/>
      <c r="I2843" s="9"/>
      <c r="J2843" s="9"/>
      <c r="K2843" s="9"/>
      <c r="L2843" s="9"/>
      <c r="M2843" s="9"/>
      <c r="N2843" s="9"/>
      <c r="O2843" s="9"/>
      <c r="P2843" s="9"/>
      <c r="Q2843" s="9"/>
      <c r="R2843" s="8">
        <v>25679965.27</v>
      </c>
    </row>
    <row r="2844" spans="1:18" x14ac:dyDescent="0.4">
      <c r="A2844" s="13" t="s">
        <v>955</v>
      </c>
      <c r="B2844" s="4" t="s">
        <v>1502</v>
      </c>
      <c r="C2844" s="13">
        <v>12</v>
      </c>
      <c r="D2844" s="9"/>
      <c r="E2844" s="9"/>
      <c r="F2844" s="9"/>
      <c r="G2844" s="9"/>
      <c r="H2844" s="9"/>
      <c r="I2844" s="9"/>
      <c r="J2844" s="9"/>
      <c r="K2844" s="9"/>
      <c r="L2844" s="9"/>
      <c r="M2844" s="9"/>
      <c r="N2844" s="9"/>
      <c r="O2844" s="9"/>
      <c r="P2844" s="9"/>
      <c r="Q2844" s="8">
        <v>25632335.260000002</v>
      </c>
      <c r="R2844" s="8">
        <v>15594226.59</v>
      </c>
    </row>
    <row r="2845" spans="1:18" x14ac:dyDescent="0.4">
      <c r="A2845" s="13" t="s">
        <v>956</v>
      </c>
      <c r="B2845" s="4" t="s">
        <v>1503</v>
      </c>
      <c r="C2845" s="13">
        <v>12</v>
      </c>
      <c r="D2845" s="9"/>
      <c r="E2845" s="9"/>
      <c r="F2845" s="9"/>
      <c r="G2845" s="9"/>
      <c r="H2845" s="9"/>
      <c r="I2845" s="9"/>
      <c r="J2845" s="9"/>
      <c r="K2845" s="9"/>
      <c r="L2845" s="9"/>
      <c r="M2845" s="9"/>
      <c r="N2845" s="9"/>
      <c r="O2845" s="9"/>
      <c r="P2845" s="9"/>
      <c r="Q2845" s="9"/>
      <c r="R2845" s="8">
        <v>17639125.239999998</v>
      </c>
    </row>
    <row r="2846" spans="1:18" x14ac:dyDescent="0.4">
      <c r="A2846" s="13" t="s">
        <v>3622</v>
      </c>
      <c r="B2846" s="4" t="s">
        <v>5800</v>
      </c>
      <c r="C2846" s="13">
        <v>12</v>
      </c>
      <c r="D2846" s="9"/>
      <c r="E2846" s="9"/>
      <c r="F2846" s="9"/>
      <c r="G2846" s="9"/>
      <c r="H2846" s="9"/>
      <c r="I2846" s="9"/>
      <c r="J2846" s="9"/>
      <c r="K2846" s="9"/>
      <c r="L2846" s="9"/>
      <c r="M2846" s="9"/>
      <c r="N2846" s="9"/>
      <c r="O2846" s="9"/>
      <c r="P2846" s="9"/>
      <c r="Q2846" s="9"/>
      <c r="R2846" s="8">
        <v>6047842.4800000004</v>
      </c>
    </row>
    <row r="2847" spans="1:18" x14ac:dyDescent="0.4">
      <c r="A2847" s="13" t="s">
        <v>3623</v>
      </c>
      <c r="B2847" s="4" t="s">
        <v>5801</v>
      </c>
      <c r="C2847" s="13">
        <v>12</v>
      </c>
      <c r="D2847" s="9"/>
      <c r="E2847" s="9"/>
      <c r="F2847" s="9"/>
      <c r="G2847" s="9"/>
      <c r="H2847" s="9"/>
      <c r="I2847" s="9"/>
      <c r="J2847" s="9"/>
      <c r="K2847" s="9"/>
      <c r="L2847" s="9"/>
      <c r="M2847" s="9"/>
      <c r="N2847" s="9"/>
      <c r="O2847" s="9"/>
      <c r="P2847" s="9"/>
      <c r="Q2847" s="9"/>
      <c r="R2847" s="9"/>
    </row>
    <row r="2848" spans="1:18" x14ac:dyDescent="0.4">
      <c r="A2848" s="13" t="s">
        <v>3624</v>
      </c>
      <c r="B2848" s="4" t="s">
        <v>5802</v>
      </c>
      <c r="C2848" s="13">
        <v>12</v>
      </c>
      <c r="D2848" s="9"/>
      <c r="E2848" s="9"/>
      <c r="F2848" s="9"/>
      <c r="G2848" s="9"/>
      <c r="H2848" s="9"/>
      <c r="I2848" s="9"/>
      <c r="J2848" s="9"/>
      <c r="K2848" s="9"/>
      <c r="L2848" s="9"/>
      <c r="M2848" s="9"/>
      <c r="N2848" s="9"/>
      <c r="O2848" s="9"/>
      <c r="P2848" s="9"/>
      <c r="Q2848" s="9"/>
      <c r="R2848" s="9"/>
    </row>
    <row r="2849" spans="1:18" x14ac:dyDescent="0.4">
      <c r="A2849" s="13" t="s">
        <v>3625</v>
      </c>
      <c r="B2849" s="4" t="s">
        <v>5803</v>
      </c>
      <c r="C2849" s="13">
        <v>12</v>
      </c>
      <c r="D2849" s="9"/>
      <c r="E2849" s="9"/>
      <c r="F2849" s="9"/>
      <c r="G2849" s="9"/>
      <c r="H2849" s="9"/>
      <c r="I2849" s="9"/>
      <c r="J2849" s="9"/>
      <c r="K2849" s="9"/>
      <c r="L2849" s="9"/>
      <c r="M2849" s="9"/>
      <c r="N2849" s="9"/>
      <c r="O2849" s="9"/>
      <c r="P2849" s="9"/>
      <c r="Q2849" s="9"/>
      <c r="R2849" s="8">
        <v>-2695446.2</v>
      </c>
    </row>
    <row r="2850" spans="1:18" x14ac:dyDescent="0.4">
      <c r="A2850" s="13" t="s">
        <v>3626</v>
      </c>
      <c r="B2850" s="4" t="s">
        <v>5804</v>
      </c>
      <c r="C2850" s="13">
        <v>12</v>
      </c>
      <c r="D2850" s="9"/>
      <c r="E2850" s="9"/>
      <c r="F2850" s="9"/>
      <c r="G2850" s="9"/>
      <c r="H2850" s="9"/>
      <c r="I2850" s="9"/>
      <c r="J2850" s="9"/>
      <c r="K2850" s="9"/>
      <c r="L2850" s="9"/>
      <c r="M2850" s="9"/>
      <c r="N2850" s="9"/>
      <c r="O2850" s="9"/>
      <c r="P2850" s="9"/>
      <c r="Q2850" s="7">
        <v>49582444</v>
      </c>
      <c r="R2850" s="7">
        <v>45442469</v>
      </c>
    </row>
    <row r="2851" spans="1:18" x14ac:dyDescent="0.4">
      <c r="A2851" s="13" t="s">
        <v>3627</v>
      </c>
      <c r="B2851" s="4" t="s">
        <v>5805</v>
      </c>
      <c r="C2851" s="13">
        <v>12</v>
      </c>
      <c r="D2851" s="9"/>
      <c r="E2851" s="9"/>
      <c r="F2851" s="9"/>
      <c r="G2851" s="9"/>
      <c r="H2851" s="9"/>
      <c r="I2851" s="9"/>
      <c r="J2851" s="9"/>
      <c r="K2851" s="9"/>
      <c r="L2851" s="9"/>
      <c r="M2851" s="9"/>
      <c r="N2851" s="9"/>
      <c r="O2851" s="9"/>
      <c r="P2851" s="9"/>
      <c r="Q2851" s="9"/>
      <c r="R2851" s="8">
        <v>3451064.37</v>
      </c>
    </row>
    <row r="2852" spans="1:18" x14ac:dyDescent="0.4">
      <c r="A2852" s="13" t="s">
        <v>3628</v>
      </c>
      <c r="B2852" s="4" t="s">
        <v>5806</v>
      </c>
      <c r="C2852" s="13">
        <v>12</v>
      </c>
      <c r="D2852" s="9"/>
      <c r="E2852" s="9"/>
      <c r="F2852" s="9"/>
      <c r="G2852" s="9"/>
      <c r="H2852" s="9"/>
      <c r="I2852" s="9"/>
      <c r="J2852" s="9"/>
      <c r="K2852" s="9"/>
      <c r="L2852" s="9"/>
      <c r="M2852" s="9"/>
      <c r="N2852" s="9"/>
      <c r="O2852" s="9"/>
      <c r="P2852" s="9"/>
      <c r="Q2852" s="9"/>
      <c r="R2852" s="8">
        <v>15962719.82</v>
      </c>
    </row>
    <row r="2853" spans="1:18" x14ac:dyDescent="0.4">
      <c r="A2853" s="13" t="s">
        <v>3629</v>
      </c>
      <c r="B2853" s="4" t="s">
        <v>5807</v>
      </c>
      <c r="C2853" s="13">
        <v>12</v>
      </c>
      <c r="D2853" s="9"/>
      <c r="E2853" s="9"/>
      <c r="F2853" s="9"/>
      <c r="G2853" s="9"/>
      <c r="H2853" s="9"/>
      <c r="I2853" s="9"/>
      <c r="J2853" s="9"/>
      <c r="K2853" s="9"/>
      <c r="L2853" s="9"/>
      <c r="M2853" s="9"/>
      <c r="N2853" s="9"/>
      <c r="O2853" s="9"/>
      <c r="P2853" s="9"/>
      <c r="Q2853" s="7">
        <v>-23774691</v>
      </c>
      <c r="R2853" s="8">
        <v>-46824214.600000001</v>
      </c>
    </row>
    <row r="2854" spans="1:18" x14ac:dyDescent="0.4">
      <c r="A2854" s="13" t="s">
        <v>3630</v>
      </c>
      <c r="B2854" s="4" t="s">
        <v>5808</v>
      </c>
      <c r="C2854" s="13">
        <v>12</v>
      </c>
      <c r="D2854" s="9"/>
      <c r="E2854" s="9"/>
      <c r="F2854" s="9"/>
      <c r="G2854" s="9"/>
      <c r="H2854" s="9"/>
      <c r="I2854" s="9"/>
      <c r="J2854" s="9"/>
      <c r="K2854" s="9"/>
      <c r="L2854" s="9"/>
      <c r="M2854" s="9"/>
      <c r="N2854" s="9"/>
      <c r="O2854" s="9"/>
      <c r="P2854" s="9"/>
      <c r="Q2854" s="9"/>
      <c r="R2854" s="9"/>
    </row>
    <row r="2855" spans="1:18" x14ac:dyDescent="0.4">
      <c r="A2855" s="13" t="s">
        <v>3631</v>
      </c>
      <c r="B2855" s="4" t="s">
        <v>5809</v>
      </c>
      <c r="C2855" s="13">
        <v>12</v>
      </c>
      <c r="D2855" s="9"/>
      <c r="E2855" s="9"/>
      <c r="F2855" s="9"/>
      <c r="G2855" s="9"/>
      <c r="H2855" s="9"/>
      <c r="I2855" s="9"/>
      <c r="J2855" s="9"/>
      <c r="K2855" s="9"/>
      <c r="L2855" s="9"/>
      <c r="M2855" s="9"/>
      <c r="N2855" s="9"/>
      <c r="O2855" s="9"/>
      <c r="P2855" s="9"/>
      <c r="Q2855" s="9"/>
      <c r="R2855" s="8">
        <v>-2455956.73</v>
      </c>
    </row>
    <row r="2856" spans="1:18" x14ac:dyDescent="0.4">
      <c r="A2856" s="13" t="s">
        <v>3632</v>
      </c>
      <c r="B2856" s="4" t="s">
        <v>5810</v>
      </c>
      <c r="C2856" s="13">
        <v>12</v>
      </c>
      <c r="D2856" s="9"/>
      <c r="E2856" s="9"/>
      <c r="F2856" s="9"/>
      <c r="G2856" s="9"/>
      <c r="H2856" s="9"/>
      <c r="I2856" s="9"/>
      <c r="J2856" s="9"/>
      <c r="K2856" s="9"/>
      <c r="L2856" s="9"/>
      <c r="M2856" s="9"/>
      <c r="N2856" s="9"/>
      <c r="O2856" s="9"/>
      <c r="P2856" s="9"/>
      <c r="Q2856" s="9"/>
      <c r="R2856" s="9"/>
    </row>
    <row r="2857" spans="1:18" x14ac:dyDescent="0.4">
      <c r="A2857" s="13" t="s">
        <v>3633</v>
      </c>
      <c r="B2857" s="4" t="s">
        <v>5811</v>
      </c>
      <c r="C2857" s="13">
        <v>12</v>
      </c>
      <c r="D2857" s="9"/>
      <c r="E2857" s="9"/>
      <c r="F2857" s="9"/>
      <c r="G2857" s="9"/>
      <c r="H2857" s="9"/>
      <c r="I2857" s="9"/>
      <c r="J2857" s="9"/>
      <c r="K2857" s="9"/>
      <c r="L2857" s="9"/>
      <c r="M2857" s="9"/>
      <c r="N2857" s="9"/>
      <c r="O2857" s="9"/>
      <c r="P2857" s="9"/>
      <c r="Q2857" s="9"/>
      <c r="R2857" s="9"/>
    </row>
    <row r="2858" spans="1:18" x14ac:dyDescent="0.4">
      <c r="A2858" s="13" t="s">
        <v>3634</v>
      </c>
      <c r="B2858" s="4" t="s">
        <v>5812</v>
      </c>
      <c r="C2858" s="13">
        <v>12</v>
      </c>
      <c r="D2858" s="9"/>
      <c r="E2858" s="9"/>
      <c r="F2858" s="9"/>
      <c r="G2858" s="9"/>
      <c r="H2858" s="9"/>
      <c r="I2858" s="9"/>
      <c r="J2858" s="9"/>
      <c r="K2858" s="9"/>
      <c r="L2858" s="9"/>
      <c r="M2858" s="9"/>
      <c r="N2858" s="9"/>
      <c r="O2858" s="9"/>
      <c r="P2858" s="9"/>
      <c r="Q2858" s="9"/>
      <c r="R2858" s="9"/>
    </row>
    <row r="2859" spans="1:18" x14ac:dyDescent="0.4">
      <c r="A2859" s="13" t="s">
        <v>3635</v>
      </c>
      <c r="B2859" s="4" t="s">
        <v>5813</v>
      </c>
      <c r="C2859" s="13">
        <v>12</v>
      </c>
      <c r="D2859" s="9"/>
      <c r="E2859" s="9"/>
      <c r="F2859" s="9"/>
      <c r="G2859" s="9"/>
      <c r="H2859" s="9"/>
      <c r="I2859" s="9"/>
      <c r="J2859" s="9"/>
      <c r="K2859" s="9"/>
      <c r="L2859" s="9"/>
      <c r="M2859" s="9"/>
      <c r="N2859" s="9"/>
      <c r="O2859" s="9"/>
      <c r="P2859" s="9"/>
      <c r="Q2859" s="9"/>
      <c r="R2859" s="8">
        <v>-9117541.0199999996</v>
      </c>
    </row>
    <row r="2860" spans="1:18" x14ac:dyDescent="0.4">
      <c r="A2860" s="13" t="s">
        <v>3636</v>
      </c>
      <c r="B2860" s="4" t="s">
        <v>5814</v>
      </c>
      <c r="C2860" s="13">
        <v>12</v>
      </c>
      <c r="D2860" s="9"/>
      <c r="E2860" s="9"/>
      <c r="F2860" s="9"/>
      <c r="G2860" s="9"/>
      <c r="H2860" s="9"/>
      <c r="I2860" s="9"/>
      <c r="J2860" s="9"/>
      <c r="K2860" s="9"/>
      <c r="L2860" s="9"/>
      <c r="M2860" s="9"/>
      <c r="N2860" s="9"/>
      <c r="O2860" s="9"/>
      <c r="P2860" s="9"/>
      <c r="Q2860" s="9"/>
      <c r="R2860" s="9"/>
    </row>
    <row r="2861" spans="1:18" x14ac:dyDescent="0.4">
      <c r="A2861" s="13" t="s">
        <v>3637</v>
      </c>
      <c r="B2861" s="4" t="s">
        <v>5815</v>
      </c>
      <c r="C2861" s="13">
        <v>12</v>
      </c>
      <c r="D2861" s="9"/>
      <c r="E2861" s="9"/>
      <c r="F2861" s="9"/>
      <c r="G2861" s="9"/>
      <c r="H2861" s="9"/>
      <c r="I2861" s="9"/>
      <c r="J2861" s="9"/>
      <c r="K2861" s="9"/>
      <c r="L2861" s="9"/>
      <c r="M2861" s="9"/>
      <c r="N2861" s="9"/>
      <c r="O2861" s="9"/>
      <c r="P2861" s="9"/>
      <c r="Q2861" s="9"/>
      <c r="R2861" s="8">
        <v>1139124.6599999999</v>
      </c>
    </row>
    <row r="2862" spans="1:18" x14ac:dyDescent="0.4">
      <c r="A2862" s="13" t="s">
        <v>3638</v>
      </c>
      <c r="B2862" s="4" t="s">
        <v>5816</v>
      </c>
      <c r="C2862" s="13">
        <v>12</v>
      </c>
      <c r="D2862" s="9"/>
      <c r="E2862" s="9"/>
      <c r="F2862" s="9"/>
      <c r="G2862" s="9"/>
      <c r="H2862" s="9"/>
      <c r="I2862" s="9"/>
      <c r="J2862" s="9"/>
      <c r="K2862" s="9"/>
      <c r="L2862" s="9"/>
      <c r="M2862" s="9"/>
      <c r="N2862" s="9"/>
      <c r="O2862" s="9"/>
      <c r="P2862" s="9"/>
      <c r="Q2862" s="9"/>
      <c r="R2862" s="9"/>
    </row>
    <row r="2863" spans="1:18" x14ac:dyDescent="0.4">
      <c r="A2863" s="13" t="s">
        <v>3639</v>
      </c>
      <c r="B2863" s="4" t="s">
        <v>5817</v>
      </c>
      <c r="C2863" s="13">
        <v>12</v>
      </c>
      <c r="D2863" s="9"/>
      <c r="E2863" s="9"/>
      <c r="F2863" s="9"/>
      <c r="G2863" s="9"/>
      <c r="H2863" s="9"/>
      <c r="I2863" s="9"/>
      <c r="J2863" s="9"/>
      <c r="K2863" s="9"/>
      <c r="L2863" s="9"/>
      <c r="M2863" s="9"/>
      <c r="N2863" s="9"/>
      <c r="O2863" s="9"/>
      <c r="P2863" s="9"/>
      <c r="Q2863" s="9"/>
      <c r="R2863" s="9"/>
    </row>
    <row r="2864" spans="1:18" x14ac:dyDescent="0.4">
      <c r="A2864" s="13" t="s">
        <v>3640</v>
      </c>
      <c r="B2864" s="4" t="s">
        <v>4508</v>
      </c>
      <c r="C2864" s="13">
        <v>12</v>
      </c>
      <c r="D2864" s="9"/>
      <c r="E2864" s="9"/>
      <c r="F2864" s="9"/>
      <c r="G2864" s="9"/>
      <c r="H2864" s="9"/>
      <c r="I2864" s="9"/>
      <c r="J2864" s="9"/>
      <c r="K2864" s="9"/>
      <c r="L2864" s="9"/>
      <c r="M2864" s="9"/>
      <c r="N2864" s="9"/>
      <c r="O2864" s="9"/>
      <c r="P2864" s="9"/>
      <c r="Q2864" s="9"/>
      <c r="R2864" s="9"/>
    </row>
    <row r="2865" spans="1:18" x14ac:dyDescent="0.4">
      <c r="A2865" s="13" t="s">
        <v>3641</v>
      </c>
      <c r="B2865" s="4" t="s">
        <v>5818</v>
      </c>
      <c r="C2865" s="13">
        <v>12</v>
      </c>
      <c r="D2865" s="9"/>
      <c r="E2865" s="9"/>
      <c r="F2865" s="9"/>
      <c r="G2865" s="9"/>
      <c r="H2865" s="9"/>
      <c r="I2865" s="9"/>
      <c r="J2865" s="9"/>
      <c r="K2865" s="9"/>
      <c r="L2865" s="9"/>
      <c r="M2865" s="9"/>
      <c r="N2865" s="9"/>
      <c r="O2865" s="9"/>
      <c r="P2865" s="9"/>
      <c r="Q2865" s="9"/>
      <c r="R2865" s="9"/>
    </row>
    <row r="2866" spans="1:18" x14ac:dyDescent="0.4">
      <c r="A2866" s="13" t="s">
        <v>3642</v>
      </c>
      <c r="B2866" s="4" t="s">
        <v>5819</v>
      </c>
      <c r="C2866" s="13">
        <v>12</v>
      </c>
      <c r="D2866" s="9"/>
      <c r="E2866" s="9"/>
      <c r="F2866" s="9"/>
      <c r="G2866" s="9"/>
      <c r="H2866" s="9"/>
      <c r="I2866" s="9"/>
      <c r="J2866" s="9"/>
      <c r="K2866" s="9"/>
      <c r="L2866" s="9"/>
      <c r="M2866" s="9"/>
      <c r="N2866" s="9"/>
      <c r="O2866" s="9"/>
      <c r="P2866" s="9"/>
      <c r="Q2866" s="9"/>
      <c r="R2866" s="8">
        <v>6174556.3399999999</v>
      </c>
    </row>
    <row r="2867" spans="1:18" x14ac:dyDescent="0.4">
      <c r="A2867" s="13" t="s">
        <v>3643</v>
      </c>
      <c r="B2867" s="4" t="s">
        <v>5820</v>
      </c>
      <c r="C2867" s="13">
        <v>12</v>
      </c>
      <c r="D2867" s="9"/>
      <c r="E2867" s="9"/>
      <c r="F2867" s="9"/>
      <c r="G2867" s="9"/>
      <c r="H2867" s="9"/>
      <c r="I2867" s="9"/>
      <c r="J2867" s="9"/>
      <c r="K2867" s="9"/>
      <c r="L2867" s="9"/>
      <c r="M2867" s="9"/>
      <c r="N2867" s="9"/>
      <c r="O2867" s="9"/>
      <c r="P2867" s="9"/>
      <c r="Q2867" s="9"/>
      <c r="R2867" s="8">
        <v>-1607991.72</v>
      </c>
    </row>
    <row r="2868" spans="1:18" x14ac:dyDescent="0.4">
      <c r="A2868" s="13" t="s">
        <v>3644</v>
      </c>
      <c r="B2868" s="4" t="s">
        <v>5821</v>
      </c>
      <c r="C2868" s="13">
        <v>12</v>
      </c>
      <c r="D2868" s="9"/>
      <c r="E2868" s="9"/>
      <c r="F2868" s="9"/>
      <c r="G2868" s="9"/>
      <c r="H2868" s="9"/>
      <c r="I2868" s="9"/>
      <c r="J2868" s="9"/>
      <c r="K2868" s="9"/>
      <c r="L2868" s="9"/>
      <c r="M2868" s="9"/>
      <c r="N2868" s="9"/>
      <c r="O2868" s="9"/>
      <c r="P2868" s="9"/>
      <c r="Q2868" s="9"/>
      <c r="R2868" s="8">
        <v>8052437.4400000004</v>
      </c>
    </row>
    <row r="2869" spans="1:18" x14ac:dyDescent="0.4">
      <c r="A2869" s="13" t="s">
        <v>3645</v>
      </c>
      <c r="B2869" s="4" t="s">
        <v>5822</v>
      </c>
      <c r="C2869" s="13">
        <v>12</v>
      </c>
      <c r="D2869" s="9"/>
      <c r="E2869" s="9"/>
      <c r="F2869" s="9"/>
      <c r="G2869" s="9"/>
      <c r="H2869" s="9"/>
      <c r="I2869" s="9"/>
      <c r="J2869" s="9"/>
      <c r="K2869" s="9"/>
      <c r="L2869" s="9"/>
      <c r="M2869" s="9"/>
      <c r="N2869" s="9"/>
      <c r="O2869" s="9"/>
      <c r="P2869" s="9"/>
      <c r="Q2869" s="9"/>
      <c r="R2869" s="8">
        <v>18767494.050000001</v>
      </c>
    </row>
    <row r="2870" spans="1:18" x14ac:dyDescent="0.4">
      <c r="A2870" s="13" t="s">
        <v>3646</v>
      </c>
      <c r="B2870" s="4" t="s">
        <v>5823</v>
      </c>
      <c r="C2870" s="13">
        <v>12</v>
      </c>
      <c r="D2870" s="9"/>
      <c r="E2870" s="9"/>
      <c r="F2870" s="9"/>
      <c r="G2870" s="9"/>
      <c r="H2870" s="9"/>
      <c r="I2870" s="9"/>
      <c r="J2870" s="9"/>
      <c r="K2870" s="9"/>
      <c r="L2870" s="9"/>
      <c r="M2870" s="9"/>
      <c r="N2870" s="9"/>
      <c r="O2870" s="9"/>
      <c r="P2870" s="9"/>
      <c r="Q2870" s="9"/>
      <c r="R2870" s="9"/>
    </row>
    <row r="2871" spans="1:18" x14ac:dyDescent="0.4">
      <c r="A2871" s="13" t="s">
        <v>3647</v>
      </c>
      <c r="B2871" s="4" t="s">
        <v>5824</v>
      </c>
      <c r="C2871" s="13">
        <v>12</v>
      </c>
      <c r="D2871" s="9"/>
      <c r="E2871" s="9"/>
      <c r="F2871" s="9"/>
      <c r="G2871" s="9"/>
      <c r="H2871" s="9"/>
      <c r="I2871" s="9"/>
      <c r="J2871" s="9"/>
      <c r="K2871" s="9"/>
      <c r="L2871" s="9"/>
      <c r="M2871" s="9"/>
      <c r="N2871" s="9"/>
      <c r="O2871" s="9"/>
      <c r="P2871" s="9"/>
      <c r="Q2871" s="9"/>
      <c r="R2871" s="8">
        <v>-7270664.21</v>
      </c>
    </row>
    <row r="2872" spans="1:18" x14ac:dyDescent="0.4">
      <c r="A2872" s="13" t="s">
        <v>3648</v>
      </c>
      <c r="B2872" s="4" t="s">
        <v>5825</v>
      </c>
      <c r="C2872" s="13">
        <v>12</v>
      </c>
      <c r="D2872" s="9"/>
      <c r="E2872" s="9"/>
      <c r="F2872" s="9"/>
      <c r="G2872" s="9"/>
      <c r="H2872" s="9"/>
      <c r="I2872" s="9"/>
      <c r="J2872" s="9"/>
      <c r="K2872" s="9"/>
      <c r="L2872" s="9"/>
      <c r="M2872" s="9"/>
      <c r="N2872" s="9"/>
      <c r="O2872" s="9"/>
      <c r="P2872" s="9"/>
      <c r="Q2872" s="9"/>
      <c r="R2872" s="9"/>
    </row>
    <row r="2873" spans="1:18" x14ac:dyDescent="0.4">
      <c r="A2873" s="13" t="s">
        <v>3649</v>
      </c>
      <c r="B2873" s="4" t="s">
        <v>5826</v>
      </c>
      <c r="C2873" s="13">
        <v>12</v>
      </c>
      <c r="D2873" s="9"/>
      <c r="E2873" s="9"/>
      <c r="F2873" s="9"/>
      <c r="G2873" s="9"/>
      <c r="H2873" s="9"/>
      <c r="I2873" s="9"/>
      <c r="J2873" s="9"/>
      <c r="K2873" s="9"/>
      <c r="L2873" s="9"/>
      <c r="M2873" s="9"/>
      <c r="N2873" s="9"/>
      <c r="O2873" s="9"/>
      <c r="P2873" s="9"/>
      <c r="Q2873" s="9"/>
      <c r="R2873" s="8">
        <v>40216878.289999999</v>
      </c>
    </row>
    <row r="2874" spans="1:18" x14ac:dyDescent="0.4">
      <c r="A2874" s="13" t="s">
        <v>3650</v>
      </c>
      <c r="B2874" s="4" t="s">
        <v>5827</v>
      </c>
      <c r="C2874" s="13">
        <v>12</v>
      </c>
      <c r="D2874" s="7">
        <v>-833456</v>
      </c>
      <c r="E2874" s="7">
        <v>-192087</v>
      </c>
      <c r="F2874" s="7">
        <v>9807</v>
      </c>
      <c r="G2874" s="7">
        <v>164398</v>
      </c>
      <c r="H2874" s="7">
        <v>491803</v>
      </c>
      <c r="I2874" s="7">
        <v>602091</v>
      </c>
      <c r="J2874" s="7">
        <v>739724</v>
      </c>
      <c r="K2874" s="7">
        <v>894786</v>
      </c>
      <c r="L2874" s="7">
        <v>227332</v>
      </c>
      <c r="M2874" s="7">
        <v>658234</v>
      </c>
      <c r="N2874" s="7">
        <v>892907</v>
      </c>
      <c r="O2874" s="7">
        <v>1471582</v>
      </c>
      <c r="P2874" s="7">
        <v>1384038</v>
      </c>
      <c r="Q2874" s="7">
        <v>1386936</v>
      </c>
      <c r="R2874" s="8">
        <v>-3137629.83</v>
      </c>
    </row>
    <row r="2875" spans="1:18" x14ac:dyDescent="0.4">
      <c r="A2875" s="13" t="s">
        <v>3651</v>
      </c>
      <c r="B2875" s="4" t="s">
        <v>5828</v>
      </c>
      <c r="C2875" s="13">
        <v>12</v>
      </c>
      <c r="D2875" s="9"/>
      <c r="E2875" s="9"/>
      <c r="F2875" s="9"/>
      <c r="G2875" s="9"/>
      <c r="H2875" s="9"/>
      <c r="I2875" s="9"/>
      <c r="J2875" s="9"/>
      <c r="K2875" s="9"/>
      <c r="L2875" s="9"/>
      <c r="M2875" s="9"/>
      <c r="N2875" s="9"/>
      <c r="O2875" s="9"/>
      <c r="P2875" s="9"/>
      <c r="Q2875" s="9"/>
      <c r="R2875" s="9"/>
    </row>
    <row r="2876" spans="1:18" x14ac:dyDescent="0.4">
      <c r="A2876" s="13" t="s">
        <v>3652</v>
      </c>
      <c r="B2876" s="4" t="s">
        <v>5829</v>
      </c>
      <c r="C2876" s="13">
        <v>12</v>
      </c>
      <c r="D2876" s="9"/>
      <c r="E2876" s="9"/>
      <c r="F2876" s="9"/>
      <c r="G2876" s="9"/>
      <c r="H2876" s="9"/>
      <c r="I2876" s="9"/>
      <c r="J2876" s="9"/>
      <c r="K2876" s="9"/>
      <c r="L2876" s="9"/>
      <c r="M2876" s="9"/>
      <c r="N2876" s="9"/>
      <c r="O2876" s="9"/>
      <c r="P2876" s="9"/>
      <c r="Q2876" s="9"/>
      <c r="R2876" s="8">
        <v>-3529470.83</v>
      </c>
    </row>
    <row r="2877" spans="1:18" x14ac:dyDescent="0.4">
      <c r="A2877" s="13" t="s">
        <v>3653</v>
      </c>
      <c r="B2877" s="4" t="s">
        <v>5830</v>
      </c>
      <c r="C2877" s="13">
        <v>12</v>
      </c>
      <c r="D2877" s="9"/>
      <c r="E2877" s="9"/>
      <c r="F2877" s="9"/>
      <c r="G2877" s="9"/>
      <c r="H2877" s="9"/>
      <c r="I2877" s="9"/>
      <c r="J2877" s="9"/>
      <c r="K2877" s="9"/>
      <c r="L2877" s="9"/>
      <c r="M2877" s="9"/>
      <c r="N2877" s="9"/>
      <c r="O2877" s="9"/>
      <c r="P2877" s="9"/>
      <c r="Q2877" s="9"/>
      <c r="R2877" s="9"/>
    </row>
    <row r="2878" spans="1:18" x14ac:dyDescent="0.4">
      <c r="A2878" s="13" t="s">
        <v>3654</v>
      </c>
      <c r="B2878" s="4" t="s">
        <v>5831</v>
      </c>
      <c r="C2878" s="13">
        <v>12</v>
      </c>
      <c r="D2878" s="9"/>
      <c r="E2878" s="9"/>
      <c r="F2878" s="9"/>
      <c r="G2878" s="9"/>
      <c r="H2878" s="9"/>
      <c r="I2878" s="9"/>
      <c r="J2878" s="9"/>
      <c r="K2878" s="9"/>
      <c r="L2878" s="9"/>
      <c r="M2878" s="9"/>
      <c r="N2878" s="9"/>
      <c r="O2878" s="9"/>
      <c r="P2878" s="9"/>
      <c r="Q2878" s="9"/>
      <c r="R2878" s="8">
        <v>718009.35</v>
      </c>
    </row>
    <row r="2879" spans="1:18" x14ac:dyDescent="0.4">
      <c r="A2879" s="13" t="s">
        <v>3655</v>
      </c>
      <c r="B2879" s="4" t="s">
        <v>5832</v>
      </c>
      <c r="C2879" s="13">
        <v>12</v>
      </c>
      <c r="D2879" s="9"/>
      <c r="E2879" s="9"/>
      <c r="F2879" s="9"/>
      <c r="G2879" s="9"/>
      <c r="H2879" s="9"/>
      <c r="I2879" s="9"/>
      <c r="J2879" s="9"/>
      <c r="K2879" s="9"/>
      <c r="L2879" s="9"/>
      <c r="M2879" s="9"/>
      <c r="N2879" s="9"/>
      <c r="O2879" s="9"/>
      <c r="P2879" s="9"/>
      <c r="Q2879" s="9"/>
      <c r="R2879" s="9"/>
    </row>
    <row r="2880" spans="1:18" x14ac:dyDescent="0.4">
      <c r="A2880" s="13" t="s">
        <v>3656</v>
      </c>
      <c r="B2880" s="4" t="s">
        <v>5833</v>
      </c>
      <c r="C2880" s="13">
        <v>12</v>
      </c>
      <c r="D2880" s="9"/>
      <c r="E2880" s="9"/>
      <c r="F2880" s="9"/>
      <c r="G2880" s="9"/>
      <c r="H2880" s="9"/>
      <c r="I2880" s="9"/>
      <c r="J2880" s="9"/>
      <c r="K2880" s="9"/>
      <c r="L2880" s="9"/>
      <c r="M2880" s="9"/>
      <c r="N2880" s="9"/>
      <c r="O2880" s="9"/>
      <c r="P2880" s="9"/>
      <c r="Q2880" s="9"/>
      <c r="R2880" s="8">
        <v>11592501.15</v>
      </c>
    </row>
    <row r="2881" spans="1:18" x14ac:dyDescent="0.4">
      <c r="A2881" s="13" t="s">
        <v>3657</v>
      </c>
      <c r="B2881" s="4" t="s">
        <v>5834</v>
      </c>
      <c r="C2881" s="13">
        <v>12</v>
      </c>
      <c r="D2881" s="9"/>
      <c r="E2881" s="9"/>
      <c r="F2881" s="9"/>
      <c r="G2881" s="9"/>
      <c r="H2881" s="9"/>
      <c r="I2881" s="9"/>
      <c r="J2881" s="9"/>
      <c r="K2881" s="9"/>
      <c r="L2881" s="9"/>
      <c r="M2881" s="9"/>
      <c r="N2881" s="9"/>
      <c r="O2881" s="9"/>
      <c r="P2881" s="9"/>
      <c r="Q2881" s="9"/>
      <c r="R2881" s="8">
        <v>9789446.2699999996</v>
      </c>
    </row>
    <row r="2882" spans="1:18" x14ac:dyDescent="0.4">
      <c r="A2882" s="13" t="s">
        <v>957</v>
      </c>
      <c r="B2882" s="4" t="s">
        <v>1504</v>
      </c>
      <c r="C2882" s="13">
        <v>12</v>
      </c>
      <c r="D2882" s="9"/>
      <c r="E2882" s="9"/>
      <c r="F2882" s="9"/>
      <c r="G2882" s="9"/>
      <c r="H2882" s="9"/>
      <c r="I2882" s="9"/>
      <c r="J2882" s="9"/>
      <c r="K2882" s="9"/>
      <c r="L2882" s="9"/>
      <c r="M2882" s="9"/>
      <c r="N2882" s="9"/>
      <c r="O2882" s="9"/>
      <c r="P2882" s="9"/>
      <c r="Q2882" s="9"/>
      <c r="R2882" s="8">
        <v>73288747.900000006</v>
      </c>
    </row>
    <row r="2883" spans="1:18" x14ac:dyDescent="0.4">
      <c r="A2883" s="13" t="s">
        <v>3658</v>
      </c>
      <c r="B2883" s="4" t="s">
        <v>5835</v>
      </c>
      <c r="C2883" s="13">
        <v>12</v>
      </c>
      <c r="D2883" s="9"/>
      <c r="E2883" s="9"/>
      <c r="F2883" s="9"/>
      <c r="G2883" s="9"/>
      <c r="H2883" s="9"/>
      <c r="I2883" s="9"/>
      <c r="J2883" s="9"/>
      <c r="K2883" s="9"/>
      <c r="L2883" s="9"/>
      <c r="M2883" s="9"/>
      <c r="N2883" s="9"/>
      <c r="O2883" s="9"/>
      <c r="P2883" s="9"/>
      <c r="Q2883" s="9"/>
      <c r="R2883" s="8">
        <v>275339.36</v>
      </c>
    </row>
    <row r="2884" spans="1:18" x14ac:dyDescent="0.4">
      <c r="A2884" s="13" t="s">
        <v>958</v>
      </c>
      <c r="B2884" s="4" t="s">
        <v>1505</v>
      </c>
      <c r="C2884" s="13">
        <v>12</v>
      </c>
      <c r="D2884" s="9"/>
      <c r="E2884" s="9"/>
      <c r="F2884" s="9"/>
      <c r="G2884" s="9"/>
      <c r="H2884" s="9"/>
      <c r="I2884" s="9"/>
      <c r="J2884" s="9"/>
      <c r="K2884" s="9"/>
      <c r="L2884" s="9"/>
      <c r="M2884" s="9"/>
      <c r="N2884" s="9"/>
      <c r="O2884" s="9"/>
      <c r="P2884" s="9"/>
      <c r="Q2884" s="9"/>
      <c r="R2884" s="9"/>
    </row>
    <row r="2885" spans="1:18" x14ac:dyDescent="0.4">
      <c r="A2885" s="13" t="s">
        <v>3659</v>
      </c>
      <c r="B2885" s="4" t="s">
        <v>5836</v>
      </c>
      <c r="C2885" s="13">
        <v>12</v>
      </c>
      <c r="D2885" s="9"/>
      <c r="E2885" s="9"/>
      <c r="F2885" s="9"/>
      <c r="G2885" s="9"/>
      <c r="H2885" s="9"/>
      <c r="I2885" s="9"/>
      <c r="J2885" s="9"/>
      <c r="K2885" s="9"/>
      <c r="L2885" s="9"/>
      <c r="M2885" s="9"/>
      <c r="N2885" s="9"/>
      <c r="O2885" s="9"/>
      <c r="P2885" s="9"/>
      <c r="Q2885" s="9"/>
      <c r="R2885" s="9"/>
    </row>
    <row r="2886" spans="1:18" x14ac:dyDescent="0.4">
      <c r="A2886" s="13" t="s">
        <v>3660</v>
      </c>
      <c r="B2886" s="4" t="s">
        <v>5837</v>
      </c>
      <c r="C2886" s="13">
        <v>12</v>
      </c>
      <c r="D2886" s="9"/>
      <c r="E2886" s="9"/>
      <c r="F2886" s="9"/>
      <c r="G2886" s="9"/>
      <c r="H2886" s="9"/>
      <c r="I2886" s="9"/>
      <c r="J2886" s="9"/>
      <c r="K2886" s="9"/>
      <c r="L2886" s="9"/>
      <c r="M2886" s="9"/>
      <c r="N2886" s="9"/>
      <c r="O2886" s="9"/>
      <c r="P2886" s="9"/>
      <c r="Q2886" s="9"/>
      <c r="R2886" s="7">
        <v>17975800</v>
      </c>
    </row>
    <row r="2887" spans="1:18" x14ac:dyDescent="0.4">
      <c r="A2887" s="13" t="s">
        <v>959</v>
      </c>
      <c r="B2887" s="4" t="s">
        <v>1506</v>
      </c>
      <c r="C2887" s="13">
        <v>12</v>
      </c>
      <c r="D2887" s="9"/>
      <c r="E2887" s="9"/>
      <c r="F2887" s="9"/>
      <c r="G2887" s="9"/>
      <c r="H2887" s="9"/>
      <c r="I2887" s="9"/>
      <c r="J2887" s="9"/>
      <c r="K2887" s="9"/>
      <c r="L2887" s="9"/>
      <c r="M2887" s="9"/>
      <c r="N2887" s="9"/>
      <c r="O2887" s="9"/>
      <c r="P2887" s="9"/>
      <c r="Q2887" s="9"/>
      <c r="R2887" s="9"/>
    </row>
    <row r="2888" spans="1:18" x14ac:dyDescent="0.4">
      <c r="A2888" s="13" t="s">
        <v>3661</v>
      </c>
      <c r="B2888" s="4" t="s">
        <v>5838</v>
      </c>
      <c r="C2888" s="13">
        <v>12</v>
      </c>
      <c r="D2888" s="9"/>
      <c r="E2888" s="9"/>
      <c r="F2888" s="9"/>
      <c r="G2888" s="9"/>
      <c r="H2888" s="9"/>
      <c r="I2888" s="9"/>
      <c r="J2888" s="9"/>
      <c r="K2888" s="9"/>
      <c r="L2888" s="9"/>
      <c r="M2888" s="9"/>
      <c r="N2888" s="9"/>
      <c r="O2888" s="9"/>
      <c r="P2888" s="9"/>
      <c r="Q2888" s="9"/>
      <c r="R2888" s="9"/>
    </row>
    <row r="2889" spans="1:18" x14ac:dyDescent="0.4">
      <c r="A2889" s="13" t="s">
        <v>3662</v>
      </c>
      <c r="B2889" s="4" t="s">
        <v>5839</v>
      </c>
      <c r="C2889" s="13">
        <v>12</v>
      </c>
      <c r="D2889" s="9"/>
      <c r="E2889" s="9"/>
      <c r="F2889" s="9"/>
      <c r="G2889" s="9"/>
      <c r="H2889" s="9"/>
      <c r="I2889" s="9"/>
      <c r="J2889" s="9"/>
      <c r="K2889" s="9"/>
      <c r="L2889" s="9"/>
      <c r="M2889" s="9"/>
      <c r="N2889" s="9"/>
      <c r="O2889" s="9"/>
      <c r="P2889" s="9"/>
      <c r="Q2889" s="9"/>
      <c r="R2889" s="9"/>
    </row>
    <row r="2890" spans="1:18" x14ac:dyDescent="0.4">
      <c r="A2890" s="13" t="s">
        <v>3663</v>
      </c>
      <c r="B2890" s="4" t="s">
        <v>5840</v>
      </c>
      <c r="C2890" s="13">
        <v>12</v>
      </c>
      <c r="D2890" s="9"/>
      <c r="E2890" s="9"/>
      <c r="F2890" s="9"/>
      <c r="G2890" s="9"/>
      <c r="H2890" s="9"/>
      <c r="I2890" s="9"/>
      <c r="J2890" s="9"/>
      <c r="K2890" s="9"/>
      <c r="L2890" s="9"/>
      <c r="M2890" s="9"/>
      <c r="N2890" s="9"/>
      <c r="O2890" s="9"/>
      <c r="P2890" s="9"/>
      <c r="Q2890" s="9"/>
      <c r="R2890" s="9"/>
    </row>
    <row r="2891" spans="1:18" x14ac:dyDescent="0.4">
      <c r="A2891" s="13" t="s">
        <v>960</v>
      </c>
      <c r="B2891" s="4" t="s">
        <v>1507</v>
      </c>
      <c r="C2891" s="13">
        <v>12</v>
      </c>
      <c r="D2891" s="9"/>
      <c r="E2891" s="9"/>
      <c r="F2891" s="9"/>
      <c r="G2891" s="9"/>
      <c r="H2891" s="9"/>
      <c r="I2891" s="9"/>
      <c r="J2891" s="9"/>
      <c r="K2891" s="9"/>
      <c r="L2891" s="9"/>
      <c r="M2891" s="9"/>
      <c r="N2891" s="9"/>
      <c r="O2891" s="9"/>
      <c r="P2891" s="9"/>
      <c r="Q2891" s="9"/>
      <c r="R2891" s="9"/>
    </row>
    <row r="2892" spans="1:18" x14ac:dyDescent="0.4">
      <c r="A2892" s="13" t="s">
        <v>3664</v>
      </c>
      <c r="B2892" s="4" t="s">
        <v>5841</v>
      </c>
      <c r="C2892" s="13">
        <v>12</v>
      </c>
      <c r="D2892" s="9"/>
      <c r="E2892" s="9"/>
      <c r="F2892" s="9"/>
      <c r="G2892" s="9"/>
      <c r="H2892" s="9"/>
      <c r="I2892" s="9"/>
      <c r="J2892" s="9"/>
      <c r="K2892" s="9"/>
      <c r="L2892" s="9"/>
      <c r="M2892" s="9"/>
      <c r="N2892" s="9"/>
      <c r="O2892" s="9"/>
      <c r="P2892" s="9"/>
      <c r="Q2892" s="9"/>
      <c r="R2892" s="9"/>
    </row>
    <row r="2893" spans="1:18" x14ac:dyDescent="0.4">
      <c r="A2893" s="13" t="s">
        <v>3665</v>
      </c>
      <c r="B2893" s="4" t="s">
        <v>5842</v>
      </c>
      <c r="C2893" s="13">
        <v>12</v>
      </c>
      <c r="D2893" s="9"/>
      <c r="E2893" s="9"/>
      <c r="F2893" s="9"/>
      <c r="G2893" s="9"/>
      <c r="H2893" s="9"/>
      <c r="I2893" s="9"/>
      <c r="J2893" s="9"/>
      <c r="K2893" s="9"/>
      <c r="L2893" s="9"/>
      <c r="M2893" s="9"/>
      <c r="N2893" s="9"/>
      <c r="O2893" s="9"/>
      <c r="P2893" s="9"/>
      <c r="Q2893" s="9"/>
      <c r="R2893" s="9"/>
    </row>
    <row r="2894" spans="1:18" x14ac:dyDescent="0.4">
      <c r="A2894" s="13" t="s">
        <v>3666</v>
      </c>
      <c r="B2894" s="4" t="s">
        <v>5843</v>
      </c>
      <c r="C2894" s="13">
        <v>12</v>
      </c>
      <c r="D2894" s="9"/>
      <c r="E2894" s="9"/>
      <c r="F2894" s="9"/>
      <c r="G2894" s="9"/>
      <c r="H2894" s="9"/>
      <c r="I2894" s="9"/>
      <c r="J2894" s="9"/>
      <c r="K2894" s="9"/>
      <c r="L2894" s="9"/>
      <c r="M2894" s="9"/>
      <c r="N2894" s="9"/>
      <c r="O2894" s="9"/>
      <c r="P2894" s="9"/>
      <c r="Q2894" s="9"/>
      <c r="R2894" s="9"/>
    </row>
    <row r="2895" spans="1:18" x14ac:dyDescent="0.4">
      <c r="A2895" s="13" t="s">
        <v>3667</v>
      </c>
      <c r="B2895" s="4" t="s">
        <v>5844</v>
      </c>
      <c r="C2895" s="13">
        <v>12</v>
      </c>
      <c r="D2895" s="9"/>
      <c r="E2895" s="9"/>
      <c r="F2895" s="9"/>
      <c r="G2895" s="9"/>
      <c r="H2895" s="9"/>
      <c r="I2895" s="9"/>
      <c r="J2895" s="9"/>
      <c r="K2895" s="9"/>
      <c r="L2895" s="9"/>
      <c r="M2895" s="9"/>
      <c r="N2895" s="9"/>
      <c r="O2895" s="9"/>
      <c r="P2895" s="9"/>
      <c r="Q2895" s="9"/>
      <c r="R2895" s="8">
        <v>5686591.1799999997</v>
      </c>
    </row>
    <row r="2896" spans="1:18" x14ac:dyDescent="0.4">
      <c r="A2896" s="13" t="s">
        <v>3668</v>
      </c>
      <c r="B2896" s="4" t="s">
        <v>5845</v>
      </c>
      <c r="C2896" s="13">
        <v>12</v>
      </c>
      <c r="D2896" s="9"/>
      <c r="E2896" s="9"/>
      <c r="F2896" s="9"/>
      <c r="G2896" s="9"/>
      <c r="H2896" s="9"/>
      <c r="I2896" s="9"/>
      <c r="J2896" s="9"/>
      <c r="K2896" s="9"/>
      <c r="L2896" s="9"/>
      <c r="M2896" s="9"/>
      <c r="N2896" s="9"/>
      <c r="O2896" s="9"/>
      <c r="P2896" s="9"/>
      <c r="Q2896" s="9"/>
      <c r="R2896" s="9"/>
    </row>
    <row r="2897" spans="1:18" x14ac:dyDescent="0.4">
      <c r="A2897" s="13" t="s">
        <v>3669</v>
      </c>
      <c r="B2897" s="4" t="s">
        <v>5846</v>
      </c>
      <c r="C2897" s="13">
        <v>12</v>
      </c>
      <c r="D2897" s="9"/>
      <c r="E2897" s="9"/>
      <c r="F2897" s="9"/>
      <c r="G2897" s="9"/>
      <c r="H2897" s="9"/>
      <c r="I2897" s="9"/>
      <c r="J2897" s="9"/>
      <c r="K2897" s="9"/>
      <c r="L2897" s="9"/>
      <c r="M2897" s="9"/>
      <c r="N2897" s="9"/>
      <c r="O2897" s="9"/>
      <c r="P2897" s="9"/>
      <c r="Q2897" s="9"/>
      <c r="R2897" s="9"/>
    </row>
    <row r="2898" spans="1:18" x14ac:dyDescent="0.4">
      <c r="A2898" s="13" t="s">
        <v>3670</v>
      </c>
      <c r="B2898" s="4" t="s">
        <v>5847</v>
      </c>
      <c r="C2898" s="13">
        <v>12</v>
      </c>
      <c r="D2898" s="9"/>
      <c r="E2898" s="9"/>
      <c r="F2898" s="9"/>
      <c r="G2898" s="9"/>
      <c r="H2898" s="9"/>
      <c r="I2898" s="9"/>
      <c r="J2898" s="9"/>
      <c r="K2898" s="9"/>
      <c r="L2898" s="9"/>
      <c r="M2898" s="9"/>
      <c r="N2898" s="9"/>
      <c r="O2898" s="9"/>
      <c r="P2898" s="9"/>
      <c r="Q2898" s="9"/>
      <c r="R2898" s="9"/>
    </row>
    <row r="2899" spans="1:18" x14ac:dyDescent="0.4">
      <c r="A2899" s="13" t="s">
        <v>3671</v>
      </c>
      <c r="B2899" s="4" t="s">
        <v>5848</v>
      </c>
      <c r="C2899" s="13">
        <v>12</v>
      </c>
      <c r="D2899" s="9"/>
      <c r="E2899" s="9"/>
      <c r="F2899" s="9"/>
      <c r="G2899" s="9"/>
      <c r="H2899" s="9"/>
      <c r="I2899" s="9"/>
      <c r="J2899" s="9"/>
      <c r="K2899" s="9"/>
      <c r="L2899" s="9"/>
      <c r="M2899" s="9"/>
      <c r="N2899" s="9"/>
      <c r="O2899" s="9"/>
      <c r="P2899" s="9"/>
      <c r="Q2899" s="9"/>
      <c r="R2899" s="9"/>
    </row>
    <row r="2900" spans="1:18" x14ac:dyDescent="0.4">
      <c r="A2900" s="13" t="s">
        <v>3672</v>
      </c>
      <c r="B2900" s="4" t="s">
        <v>5849</v>
      </c>
      <c r="C2900" s="13">
        <v>12</v>
      </c>
      <c r="D2900" s="9"/>
      <c r="E2900" s="9"/>
      <c r="F2900" s="9"/>
      <c r="G2900" s="9"/>
      <c r="H2900" s="9"/>
      <c r="I2900" s="9"/>
      <c r="J2900" s="9"/>
      <c r="K2900" s="9"/>
      <c r="L2900" s="9"/>
      <c r="M2900" s="9"/>
      <c r="N2900" s="9"/>
      <c r="O2900" s="9"/>
      <c r="P2900" s="9"/>
      <c r="Q2900" s="9"/>
      <c r="R2900" s="9"/>
    </row>
    <row r="2901" spans="1:18" x14ac:dyDescent="0.4">
      <c r="A2901" s="13" t="s">
        <v>3673</v>
      </c>
      <c r="B2901" s="4" t="s">
        <v>5850</v>
      </c>
      <c r="C2901" s="13">
        <v>12</v>
      </c>
      <c r="D2901" s="9"/>
      <c r="E2901" s="9"/>
      <c r="F2901" s="9"/>
      <c r="G2901" s="9"/>
      <c r="H2901" s="9"/>
      <c r="I2901" s="9"/>
      <c r="J2901" s="9"/>
      <c r="K2901" s="9"/>
      <c r="L2901" s="9"/>
      <c r="M2901" s="9"/>
      <c r="N2901" s="9"/>
      <c r="O2901" s="9"/>
      <c r="P2901" s="9"/>
      <c r="Q2901" s="9"/>
      <c r="R2901" s="9"/>
    </row>
    <row r="2902" spans="1:18" x14ac:dyDescent="0.4">
      <c r="A2902" s="13" t="s">
        <v>961</v>
      </c>
      <c r="B2902" s="4" t="s">
        <v>1508</v>
      </c>
      <c r="C2902" s="13">
        <v>12</v>
      </c>
      <c r="D2902" s="9"/>
      <c r="E2902" s="9"/>
      <c r="F2902" s="9"/>
      <c r="G2902" s="9"/>
      <c r="H2902" s="9"/>
      <c r="I2902" s="9"/>
      <c r="J2902" s="9"/>
      <c r="K2902" s="9"/>
      <c r="L2902" s="9"/>
      <c r="M2902" s="9"/>
      <c r="N2902" s="9"/>
      <c r="O2902" s="9"/>
      <c r="P2902" s="9"/>
      <c r="Q2902" s="9"/>
      <c r="R2902" s="9"/>
    </row>
    <row r="2903" spans="1:18" x14ac:dyDescent="0.4">
      <c r="A2903" s="13" t="s">
        <v>962</v>
      </c>
      <c r="B2903" s="4" t="s">
        <v>1509</v>
      </c>
      <c r="C2903" s="13">
        <v>12</v>
      </c>
      <c r="D2903" s="9"/>
      <c r="E2903" s="9"/>
      <c r="F2903" s="9"/>
      <c r="G2903" s="9"/>
      <c r="H2903" s="9"/>
      <c r="I2903" s="9"/>
      <c r="J2903" s="9"/>
      <c r="K2903" s="9"/>
      <c r="L2903" s="9"/>
      <c r="M2903" s="9"/>
      <c r="N2903" s="9"/>
      <c r="O2903" s="9"/>
      <c r="P2903" s="9"/>
      <c r="Q2903" s="9"/>
      <c r="R2903" s="9"/>
    </row>
    <row r="2904" spans="1:18" x14ac:dyDescent="0.4">
      <c r="A2904" s="13" t="s">
        <v>3674</v>
      </c>
      <c r="B2904" s="4" t="s">
        <v>5851</v>
      </c>
      <c r="C2904" s="13">
        <v>12</v>
      </c>
      <c r="D2904" s="9"/>
      <c r="E2904" s="9"/>
      <c r="F2904" s="9"/>
      <c r="G2904" s="9"/>
      <c r="H2904" s="9"/>
      <c r="I2904" s="9"/>
      <c r="J2904" s="9"/>
      <c r="K2904" s="9"/>
      <c r="L2904" s="9"/>
      <c r="M2904" s="9"/>
      <c r="N2904" s="9"/>
      <c r="O2904" s="9"/>
      <c r="P2904" s="9"/>
      <c r="Q2904" s="9"/>
      <c r="R2904" s="9"/>
    </row>
    <row r="2905" spans="1:18" x14ac:dyDescent="0.4">
      <c r="A2905" s="13" t="s">
        <v>3675</v>
      </c>
      <c r="B2905" s="4" t="s">
        <v>5852</v>
      </c>
      <c r="C2905" s="13">
        <v>12</v>
      </c>
      <c r="D2905" s="9"/>
      <c r="E2905" s="9"/>
      <c r="F2905" s="9"/>
      <c r="G2905" s="9"/>
      <c r="H2905" s="9"/>
      <c r="I2905" s="9"/>
      <c r="J2905" s="9"/>
      <c r="K2905" s="9"/>
      <c r="L2905" s="9"/>
      <c r="M2905" s="9"/>
      <c r="N2905" s="9"/>
      <c r="O2905" s="9"/>
      <c r="P2905" s="9"/>
      <c r="Q2905" s="9"/>
      <c r="R2905" s="9"/>
    </row>
    <row r="2906" spans="1:18" x14ac:dyDescent="0.4">
      <c r="A2906" s="13" t="s">
        <v>3676</v>
      </c>
      <c r="B2906" s="4" t="s">
        <v>5853</v>
      </c>
      <c r="C2906" s="13">
        <v>12</v>
      </c>
      <c r="D2906" s="9"/>
      <c r="E2906" s="9"/>
      <c r="F2906" s="9"/>
      <c r="G2906" s="9"/>
      <c r="H2906" s="9"/>
      <c r="I2906" s="9"/>
      <c r="J2906" s="9"/>
      <c r="K2906" s="9"/>
      <c r="L2906" s="9"/>
      <c r="M2906" s="9"/>
      <c r="N2906" s="9"/>
      <c r="O2906" s="9"/>
      <c r="P2906" s="9"/>
      <c r="Q2906" s="9"/>
      <c r="R2906" s="9"/>
    </row>
    <row r="2907" spans="1:18" x14ac:dyDescent="0.4">
      <c r="A2907" s="13" t="s">
        <v>3677</v>
      </c>
      <c r="B2907" s="4" t="s">
        <v>5854</v>
      </c>
      <c r="C2907" s="13">
        <v>12</v>
      </c>
      <c r="D2907" s="9"/>
      <c r="E2907" s="9"/>
      <c r="F2907" s="9"/>
      <c r="G2907" s="9"/>
      <c r="H2907" s="9"/>
      <c r="I2907" s="9"/>
      <c r="J2907" s="9"/>
      <c r="K2907" s="9"/>
      <c r="L2907" s="9"/>
      <c r="M2907" s="9"/>
      <c r="N2907" s="9"/>
      <c r="O2907" s="9"/>
      <c r="P2907" s="9"/>
      <c r="Q2907" s="9"/>
      <c r="R2907" s="9"/>
    </row>
    <row r="2908" spans="1:18" x14ac:dyDescent="0.4">
      <c r="A2908" s="13" t="s">
        <v>3678</v>
      </c>
      <c r="B2908" s="4" t="s">
        <v>5855</v>
      </c>
      <c r="C2908" s="13">
        <v>12</v>
      </c>
      <c r="D2908" s="9"/>
      <c r="E2908" s="9"/>
      <c r="F2908" s="9"/>
      <c r="G2908" s="9"/>
      <c r="H2908" s="9"/>
      <c r="I2908" s="9"/>
      <c r="J2908" s="9"/>
      <c r="K2908" s="9"/>
      <c r="L2908" s="9"/>
      <c r="M2908" s="9"/>
      <c r="N2908" s="9"/>
      <c r="O2908" s="9"/>
      <c r="P2908" s="9"/>
      <c r="Q2908" s="9"/>
      <c r="R2908" s="9"/>
    </row>
    <row r="2909" spans="1:18" x14ac:dyDescent="0.4">
      <c r="A2909" s="13" t="s">
        <v>3679</v>
      </c>
      <c r="B2909" s="4" t="s">
        <v>5856</v>
      </c>
      <c r="C2909" s="13">
        <v>12</v>
      </c>
      <c r="D2909" s="9"/>
      <c r="E2909" s="9"/>
      <c r="F2909" s="9"/>
      <c r="G2909" s="9"/>
      <c r="H2909" s="9"/>
      <c r="I2909" s="9"/>
      <c r="J2909" s="9"/>
      <c r="K2909" s="9"/>
      <c r="L2909" s="9"/>
      <c r="M2909" s="9"/>
      <c r="N2909" s="9"/>
      <c r="O2909" s="9"/>
      <c r="P2909" s="9"/>
      <c r="Q2909" s="9"/>
      <c r="R2909" s="9"/>
    </row>
    <row r="2910" spans="1:18" x14ac:dyDescent="0.4">
      <c r="A2910" s="13" t="s">
        <v>3680</v>
      </c>
      <c r="B2910" s="4" t="s">
        <v>5857</v>
      </c>
      <c r="C2910" s="13">
        <v>12</v>
      </c>
      <c r="D2910" s="9"/>
      <c r="E2910" s="9"/>
      <c r="F2910" s="9"/>
      <c r="G2910" s="9"/>
      <c r="H2910" s="9"/>
      <c r="I2910" s="9"/>
      <c r="J2910" s="9"/>
      <c r="K2910" s="9"/>
      <c r="L2910" s="9"/>
      <c r="M2910" s="9"/>
      <c r="N2910" s="9"/>
      <c r="O2910" s="9"/>
      <c r="P2910" s="9"/>
      <c r="Q2910" s="9"/>
      <c r="R2910" s="9"/>
    </row>
    <row r="2911" spans="1:18" x14ac:dyDescent="0.4">
      <c r="A2911" s="13" t="s">
        <v>963</v>
      </c>
      <c r="B2911" s="4" t="s">
        <v>1510</v>
      </c>
      <c r="C2911" s="13">
        <v>12</v>
      </c>
      <c r="D2911" s="9"/>
      <c r="E2911" s="9"/>
      <c r="F2911" s="9"/>
      <c r="G2911" s="9"/>
      <c r="H2911" s="9"/>
      <c r="I2911" s="9"/>
      <c r="J2911" s="9"/>
      <c r="K2911" s="9"/>
      <c r="L2911" s="9"/>
      <c r="M2911" s="9"/>
      <c r="N2911" s="9"/>
      <c r="O2911" s="9"/>
      <c r="P2911" s="9"/>
      <c r="Q2911" s="9"/>
      <c r="R2911" s="9"/>
    </row>
    <row r="2912" spans="1:18" x14ac:dyDescent="0.4">
      <c r="A2912" s="13" t="s">
        <v>964</v>
      </c>
      <c r="B2912" s="4" t="s">
        <v>1511</v>
      </c>
      <c r="C2912" s="13">
        <v>12</v>
      </c>
      <c r="D2912" s="9"/>
      <c r="E2912" s="9"/>
      <c r="F2912" s="9"/>
      <c r="G2912" s="9"/>
      <c r="H2912" s="9"/>
      <c r="I2912" s="9"/>
      <c r="J2912" s="9"/>
      <c r="K2912" s="9"/>
      <c r="L2912" s="9"/>
      <c r="M2912" s="9"/>
      <c r="N2912" s="9"/>
      <c r="O2912" s="9"/>
      <c r="P2912" s="9"/>
      <c r="Q2912" s="9"/>
      <c r="R2912" s="9"/>
    </row>
    <row r="2913" spans="1:18" x14ac:dyDescent="0.4">
      <c r="A2913" s="13" t="s">
        <v>3681</v>
      </c>
      <c r="B2913" s="4" t="s">
        <v>5858</v>
      </c>
      <c r="C2913" s="13">
        <v>12</v>
      </c>
      <c r="D2913" s="9"/>
      <c r="E2913" s="9"/>
      <c r="F2913" s="9"/>
      <c r="G2913" s="9"/>
      <c r="H2913" s="9"/>
      <c r="I2913" s="9"/>
      <c r="J2913" s="9"/>
      <c r="K2913" s="9"/>
      <c r="L2913" s="9"/>
      <c r="M2913" s="9"/>
      <c r="N2913" s="9"/>
      <c r="O2913" s="9"/>
      <c r="P2913" s="9"/>
      <c r="Q2913" s="9"/>
      <c r="R2913" s="9"/>
    </row>
    <row r="2914" spans="1:18" x14ac:dyDescent="0.4">
      <c r="A2914" s="13" t="s">
        <v>3682</v>
      </c>
      <c r="B2914" s="4" t="s">
        <v>5859</v>
      </c>
      <c r="C2914" s="13"/>
      <c r="D2914" s="9"/>
      <c r="E2914" s="9"/>
      <c r="F2914" s="9"/>
      <c r="G2914" s="9"/>
      <c r="H2914" s="9"/>
      <c r="I2914" s="9"/>
      <c r="J2914" s="9"/>
      <c r="K2914" s="9"/>
      <c r="L2914" s="9"/>
      <c r="M2914" s="9"/>
      <c r="N2914" s="9"/>
      <c r="O2914" s="9"/>
      <c r="P2914" s="9"/>
      <c r="Q2914" s="9"/>
      <c r="R2914" s="9"/>
    </row>
    <row r="2915" spans="1:18" x14ac:dyDescent="0.4">
      <c r="A2915" s="13" t="s">
        <v>3683</v>
      </c>
      <c r="B2915" s="4" t="s">
        <v>5860</v>
      </c>
      <c r="C2915" s="13"/>
      <c r="D2915" s="9"/>
      <c r="E2915" s="9"/>
      <c r="F2915" s="9"/>
      <c r="G2915" s="9"/>
      <c r="H2915" s="9"/>
      <c r="I2915" s="9"/>
      <c r="J2915" s="9"/>
      <c r="K2915" s="9"/>
      <c r="L2915" s="9"/>
      <c r="M2915" s="9"/>
      <c r="N2915" s="9"/>
      <c r="O2915" s="9"/>
      <c r="P2915" s="9"/>
      <c r="Q2915" s="9"/>
      <c r="R2915" s="9"/>
    </row>
    <row r="2916" spans="1:18" x14ac:dyDescent="0.4">
      <c r="A2916" s="13" t="s">
        <v>3684</v>
      </c>
      <c r="B2916" s="4" t="s">
        <v>5861</v>
      </c>
      <c r="C2916" s="13">
        <v>12</v>
      </c>
      <c r="D2916" s="9"/>
      <c r="E2916" s="9"/>
      <c r="F2916" s="9"/>
      <c r="G2916" s="9"/>
      <c r="H2916" s="9"/>
      <c r="I2916" s="9"/>
      <c r="J2916" s="9"/>
      <c r="K2916" s="9"/>
      <c r="L2916" s="9"/>
      <c r="M2916" s="9"/>
      <c r="N2916" s="9"/>
      <c r="O2916" s="9"/>
      <c r="P2916" s="9"/>
      <c r="Q2916" s="9"/>
      <c r="R2916" s="9"/>
    </row>
    <row r="2917" spans="1:18" x14ac:dyDescent="0.4">
      <c r="A2917" s="13" t="s">
        <v>965</v>
      </c>
      <c r="B2917" s="4" t="s">
        <v>1512</v>
      </c>
      <c r="C2917" s="13">
        <v>12</v>
      </c>
      <c r="D2917" s="9"/>
      <c r="E2917" s="9"/>
      <c r="F2917" s="9"/>
      <c r="G2917" s="9"/>
      <c r="H2917" s="9"/>
      <c r="I2917" s="9"/>
      <c r="J2917" s="9"/>
      <c r="K2917" s="9"/>
      <c r="L2917" s="9"/>
      <c r="M2917" s="9"/>
      <c r="N2917" s="9"/>
      <c r="O2917" s="9"/>
      <c r="P2917" s="9"/>
      <c r="Q2917" s="9"/>
      <c r="R2917" s="9"/>
    </row>
    <row r="2918" spans="1:18" x14ac:dyDescent="0.4">
      <c r="A2918" s="13" t="s">
        <v>3685</v>
      </c>
      <c r="B2918" s="4" t="s">
        <v>5862</v>
      </c>
      <c r="C2918" s="13">
        <v>12</v>
      </c>
      <c r="D2918" s="9"/>
      <c r="E2918" s="9"/>
      <c r="F2918" s="9"/>
      <c r="G2918" s="9"/>
      <c r="H2918" s="9"/>
      <c r="I2918" s="9"/>
      <c r="J2918" s="9"/>
      <c r="K2918" s="9"/>
      <c r="L2918" s="9"/>
      <c r="M2918" s="9"/>
      <c r="N2918" s="9"/>
      <c r="O2918" s="9"/>
      <c r="P2918" s="9"/>
      <c r="Q2918" s="9"/>
      <c r="R2918" s="9"/>
    </row>
    <row r="2919" spans="1:18" x14ac:dyDescent="0.4">
      <c r="A2919" s="13" t="s">
        <v>3686</v>
      </c>
      <c r="B2919" s="4" t="s">
        <v>5863</v>
      </c>
      <c r="C2919" s="13">
        <v>12</v>
      </c>
      <c r="D2919" s="9"/>
      <c r="E2919" s="9"/>
      <c r="F2919" s="9"/>
      <c r="G2919" s="9"/>
      <c r="H2919" s="9"/>
      <c r="I2919" s="9"/>
      <c r="J2919" s="7">
        <v>11492018</v>
      </c>
      <c r="K2919" s="7">
        <v>9293209</v>
      </c>
      <c r="L2919" s="7">
        <v>4116853</v>
      </c>
      <c r="M2919" s="7">
        <v>-835891</v>
      </c>
      <c r="N2919" s="7">
        <v>3471574</v>
      </c>
      <c r="O2919" s="9"/>
      <c r="P2919" s="9"/>
      <c r="Q2919" s="9"/>
      <c r="R2919" s="9"/>
    </row>
    <row r="2920" spans="1:18" x14ac:dyDescent="0.4">
      <c r="A2920" s="13" t="s">
        <v>3687</v>
      </c>
      <c r="B2920" s="4" t="s">
        <v>5864</v>
      </c>
      <c r="C2920" s="13">
        <v>12</v>
      </c>
      <c r="D2920" s="9"/>
      <c r="E2920" s="9"/>
      <c r="F2920" s="9"/>
      <c r="G2920" s="9"/>
      <c r="H2920" s="9"/>
      <c r="I2920" s="9"/>
      <c r="J2920" s="7">
        <v>3123714</v>
      </c>
      <c r="K2920" s="7">
        <v>6514540</v>
      </c>
      <c r="L2920" s="7">
        <v>16028016</v>
      </c>
      <c r="M2920" s="9"/>
      <c r="N2920" s="9"/>
      <c r="O2920" s="9"/>
      <c r="P2920" s="9"/>
      <c r="Q2920" s="9"/>
      <c r="R2920" s="9"/>
    </row>
    <row r="2921" spans="1:18" x14ac:dyDescent="0.4">
      <c r="A2921" s="13" t="s">
        <v>3688</v>
      </c>
      <c r="B2921" s="4" t="s">
        <v>5865</v>
      </c>
      <c r="C2921" s="13">
        <v>12</v>
      </c>
      <c r="D2921" s="9"/>
      <c r="E2921" s="9"/>
      <c r="F2921" s="9"/>
      <c r="G2921" s="9"/>
      <c r="H2921" s="9"/>
      <c r="I2921" s="9"/>
      <c r="J2921" s="9"/>
      <c r="K2921" s="7">
        <v>4311465</v>
      </c>
      <c r="L2921" s="7">
        <v>3658325</v>
      </c>
      <c r="M2921" s="7">
        <v>703321</v>
      </c>
      <c r="N2921" s="9"/>
      <c r="O2921" s="9"/>
      <c r="P2921" s="9"/>
      <c r="Q2921" s="9"/>
      <c r="R2921" s="9"/>
    </row>
    <row r="2922" spans="1:18" x14ac:dyDescent="0.4">
      <c r="A2922" s="13" t="s">
        <v>3689</v>
      </c>
      <c r="B2922" s="4" t="s">
        <v>5866</v>
      </c>
      <c r="C2922" s="13">
        <v>12</v>
      </c>
      <c r="D2922" s="9"/>
      <c r="E2922" s="9"/>
      <c r="F2922" s="9"/>
      <c r="G2922" s="9"/>
      <c r="H2922" s="9"/>
      <c r="I2922" s="9"/>
      <c r="J2922" s="9"/>
      <c r="K2922" s="9"/>
      <c r="L2922" s="7">
        <v>52470076</v>
      </c>
      <c r="M2922" s="7">
        <v>64690456</v>
      </c>
      <c r="N2922" s="7">
        <v>70350636</v>
      </c>
      <c r="O2922" s="7">
        <v>77651115</v>
      </c>
      <c r="P2922" s="7">
        <v>80061039</v>
      </c>
      <c r="Q2922" s="7">
        <v>81860283</v>
      </c>
      <c r="R2922" s="7">
        <v>73838181</v>
      </c>
    </row>
    <row r="2923" spans="1:18" x14ac:dyDescent="0.4">
      <c r="A2923" s="13" t="s">
        <v>966</v>
      </c>
      <c r="B2923" s="4" t="s">
        <v>1513</v>
      </c>
      <c r="C2923" s="13">
        <v>12</v>
      </c>
      <c r="D2923" s="9"/>
      <c r="E2923" s="9"/>
      <c r="F2923" s="9"/>
      <c r="G2923" s="9"/>
      <c r="H2923" s="9"/>
      <c r="I2923" s="9"/>
      <c r="J2923" s="9"/>
      <c r="K2923" s="7">
        <v>57691574</v>
      </c>
      <c r="L2923" s="7">
        <v>113629123</v>
      </c>
      <c r="M2923" s="7">
        <v>106778870</v>
      </c>
      <c r="N2923" s="7">
        <v>82537943</v>
      </c>
      <c r="O2923" s="7">
        <v>74879850</v>
      </c>
      <c r="P2923" s="7">
        <v>-102550556</v>
      </c>
      <c r="Q2923" s="7">
        <v>-17280290</v>
      </c>
      <c r="R2923" s="7">
        <v>-156192804</v>
      </c>
    </row>
    <row r="2924" spans="1:18" x14ac:dyDescent="0.4">
      <c r="A2924" s="13" t="s">
        <v>3690</v>
      </c>
      <c r="B2924" s="4" t="s">
        <v>5867</v>
      </c>
      <c r="C2924" s="13">
        <v>3</v>
      </c>
      <c r="D2924" s="9"/>
      <c r="E2924" s="9"/>
      <c r="F2924" s="9"/>
      <c r="G2924" s="9"/>
      <c r="H2924" s="9"/>
      <c r="I2924" s="9"/>
      <c r="J2924" s="9"/>
      <c r="K2924" s="7">
        <v>7881790</v>
      </c>
      <c r="L2924" s="7">
        <v>10924991</v>
      </c>
      <c r="M2924" s="7">
        <v>10690917</v>
      </c>
      <c r="N2924" s="7">
        <v>26473344</v>
      </c>
      <c r="O2924" s="9"/>
      <c r="P2924" s="9"/>
      <c r="Q2924" s="9"/>
      <c r="R2924" s="9"/>
    </row>
    <row r="2925" spans="1:18" x14ac:dyDescent="0.4">
      <c r="A2925" s="13" t="s">
        <v>3691</v>
      </c>
      <c r="B2925" s="4" t="s">
        <v>5868</v>
      </c>
      <c r="C2925" s="13">
        <v>12</v>
      </c>
      <c r="D2925" s="9"/>
      <c r="E2925" s="9"/>
      <c r="F2925" s="9"/>
      <c r="G2925" s="9"/>
      <c r="H2925" s="9"/>
      <c r="I2925" s="9"/>
      <c r="J2925" s="9"/>
      <c r="K2925" s="9"/>
      <c r="L2925" s="7">
        <v>9639285</v>
      </c>
      <c r="M2925" s="7">
        <v>4830278</v>
      </c>
      <c r="N2925" s="7">
        <v>4413585</v>
      </c>
      <c r="O2925" s="7">
        <v>3792078</v>
      </c>
      <c r="P2925" s="7">
        <v>4237489</v>
      </c>
      <c r="Q2925" s="7">
        <v>1609168</v>
      </c>
      <c r="R2925" s="7">
        <v>6632930</v>
      </c>
    </row>
    <row r="2926" spans="1:18" x14ac:dyDescent="0.4">
      <c r="A2926" s="13" t="s">
        <v>3692</v>
      </c>
      <c r="B2926" s="4" t="s">
        <v>5869</v>
      </c>
      <c r="C2926" s="13">
        <v>12</v>
      </c>
      <c r="D2926" s="9"/>
      <c r="E2926" s="9"/>
      <c r="F2926" s="9"/>
      <c r="G2926" s="9"/>
      <c r="H2926" s="9"/>
      <c r="I2926" s="9"/>
      <c r="J2926" s="9"/>
      <c r="K2926" s="9"/>
      <c r="L2926" s="7">
        <v>42397448</v>
      </c>
      <c r="M2926" s="7">
        <v>54831745</v>
      </c>
      <c r="N2926" s="7">
        <v>46475889</v>
      </c>
      <c r="O2926" s="7">
        <v>49153645</v>
      </c>
      <c r="P2926" s="7">
        <v>38815768</v>
      </c>
      <c r="Q2926" s="7">
        <v>43529576</v>
      </c>
      <c r="R2926" s="7">
        <v>34160395</v>
      </c>
    </row>
    <row r="2927" spans="1:18" x14ac:dyDescent="0.4">
      <c r="A2927" s="13" t="s">
        <v>3693</v>
      </c>
      <c r="B2927" s="4" t="s">
        <v>5870</v>
      </c>
      <c r="C2927" s="13">
        <v>12</v>
      </c>
      <c r="D2927" s="9"/>
      <c r="E2927" s="9"/>
      <c r="F2927" s="9"/>
      <c r="G2927" s="9"/>
      <c r="H2927" s="9"/>
      <c r="I2927" s="9"/>
      <c r="J2927" s="9"/>
      <c r="K2927" s="9"/>
      <c r="L2927" s="7">
        <v>15329731</v>
      </c>
      <c r="M2927" s="7">
        <v>31389992</v>
      </c>
      <c r="N2927" s="7">
        <v>28008362</v>
      </c>
      <c r="O2927" s="7">
        <v>20059543</v>
      </c>
      <c r="P2927" s="7">
        <v>26674076</v>
      </c>
      <c r="Q2927" s="7">
        <v>30359762</v>
      </c>
      <c r="R2927" s="7">
        <v>39627405</v>
      </c>
    </row>
    <row r="2928" spans="1:18" x14ac:dyDescent="0.4">
      <c r="A2928" s="13" t="s">
        <v>3694</v>
      </c>
      <c r="B2928" s="4" t="s">
        <v>5871</v>
      </c>
      <c r="C2928" s="13">
        <v>12</v>
      </c>
      <c r="D2928" s="9"/>
      <c r="E2928" s="9"/>
      <c r="F2928" s="9"/>
      <c r="G2928" s="9"/>
      <c r="H2928" s="9"/>
      <c r="I2928" s="9"/>
      <c r="J2928" s="9"/>
      <c r="K2928" s="9"/>
      <c r="L2928" s="9"/>
      <c r="M2928" s="9"/>
      <c r="N2928" s="7">
        <v>52544</v>
      </c>
      <c r="O2928" s="7">
        <v>-2789782</v>
      </c>
      <c r="P2928" s="7">
        <v>60364</v>
      </c>
      <c r="Q2928" s="7">
        <v>-4237115</v>
      </c>
      <c r="R2928" s="7">
        <v>-15676700</v>
      </c>
    </row>
    <row r="2929" spans="1:18" x14ac:dyDescent="0.4">
      <c r="A2929" s="13" t="s">
        <v>3695</v>
      </c>
      <c r="B2929" s="4" t="s">
        <v>5872</v>
      </c>
      <c r="C2929" s="13">
        <v>12</v>
      </c>
      <c r="D2929" s="9"/>
      <c r="E2929" s="9"/>
      <c r="F2929" s="9"/>
      <c r="G2929" s="9"/>
      <c r="H2929" s="9"/>
      <c r="I2929" s="9"/>
      <c r="J2929" s="9"/>
      <c r="K2929" s="9"/>
      <c r="L2929" s="9"/>
      <c r="M2929" s="7">
        <v>30564616</v>
      </c>
      <c r="N2929" s="7">
        <v>25423827</v>
      </c>
      <c r="O2929" s="7">
        <v>22130757</v>
      </c>
      <c r="P2929" s="7">
        <v>9522201</v>
      </c>
      <c r="Q2929" s="7">
        <v>14919756</v>
      </c>
      <c r="R2929" s="7">
        <v>10112637</v>
      </c>
    </row>
    <row r="2930" spans="1:18" x14ac:dyDescent="0.4">
      <c r="A2930" s="13" t="s">
        <v>3696</v>
      </c>
      <c r="B2930" s="4" t="s">
        <v>5873</v>
      </c>
      <c r="C2930" s="13">
        <v>6</v>
      </c>
      <c r="D2930" s="9"/>
      <c r="E2930" s="9"/>
      <c r="F2930" s="9"/>
      <c r="G2930" s="9"/>
      <c r="H2930" s="9"/>
      <c r="I2930" s="9"/>
      <c r="J2930" s="9"/>
      <c r="K2930" s="9"/>
      <c r="L2930" s="9"/>
      <c r="M2930" s="7">
        <v>79966589</v>
      </c>
      <c r="N2930" s="7">
        <v>95112562</v>
      </c>
      <c r="O2930" s="7">
        <v>87435237</v>
      </c>
      <c r="P2930" s="7">
        <v>91706235</v>
      </c>
      <c r="Q2930" s="7">
        <v>100817518</v>
      </c>
      <c r="R2930" s="7">
        <v>70500212</v>
      </c>
    </row>
    <row r="2931" spans="1:18" x14ac:dyDescent="0.4">
      <c r="A2931" s="13" t="s">
        <v>3697</v>
      </c>
      <c r="B2931" s="4" t="s">
        <v>5874</v>
      </c>
      <c r="C2931" s="13">
        <v>12</v>
      </c>
      <c r="D2931" s="9"/>
      <c r="E2931" s="9"/>
      <c r="F2931" s="9"/>
      <c r="G2931" s="9"/>
      <c r="H2931" s="9"/>
      <c r="I2931" s="9"/>
      <c r="J2931" s="9"/>
      <c r="K2931" s="9"/>
      <c r="L2931" s="9"/>
      <c r="M2931" s="7">
        <v>2737826</v>
      </c>
      <c r="N2931" s="7">
        <v>-7239812</v>
      </c>
      <c r="O2931" s="7">
        <v>-7312786</v>
      </c>
      <c r="P2931" s="7">
        <v>-5096826</v>
      </c>
      <c r="Q2931" s="7">
        <v>-1018239</v>
      </c>
      <c r="R2931" s="7">
        <v>2563506</v>
      </c>
    </row>
    <row r="2932" spans="1:18" x14ac:dyDescent="0.4">
      <c r="A2932" s="13" t="s">
        <v>967</v>
      </c>
      <c r="B2932" s="4" t="s">
        <v>1514</v>
      </c>
      <c r="C2932" s="13">
        <v>12</v>
      </c>
      <c r="D2932" s="9"/>
      <c r="E2932" s="9"/>
      <c r="F2932" s="9"/>
      <c r="G2932" s="9"/>
      <c r="H2932" s="9"/>
      <c r="I2932" s="9"/>
      <c r="J2932" s="9"/>
      <c r="K2932" s="9"/>
      <c r="L2932" s="9"/>
      <c r="M2932" s="7">
        <v>22160049</v>
      </c>
      <c r="N2932" s="7">
        <v>29363526</v>
      </c>
      <c r="O2932" s="7">
        <v>33761599</v>
      </c>
      <c r="P2932" s="7">
        <v>36149249</v>
      </c>
      <c r="Q2932" s="7">
        <v>33533517</v>
      </c>
      <c r="R2932" s="9"/>
    </row>
    <row r="2933" spans="1:18" x14ac:dyDescent="0.4">
      <c r="A2933" s="13" t="s">
        <v>3698</v>
      </c>
      <c r="B2933" s="4" t="s">
        <v>5875</v>
      </c>
      <c r="C2933" s="13">
        <v>12</v>
      </c>
      <c r="D2933" s="9"/>
      <c r="E2933" s="9"/>
      <c r="F2933" s="9"/>
      <c r="G2933" s="9"/>
      <c r="H2933" s="9"/>
      <c r="I2933" s="9"/>
      <c r="J2933" s="9"/>
      <c r="K2933" s="9"/>
      <c r="L2933" s="9"/>
      <c r="M2933" s="7">
        <v>-53688075</v>
      </c>
      <c r="N2933" s="9"/>
      <c r="O2933" s="9"/>
      <c r="P2933" s="9"/>
      <c r="Q2933" s="9"/>
      <c r="R2933" s="9"/>
    </row>
    <row r="2934" spans="1:18" x14ac:dyDescent="0.4">
      <c r="A2934" s="13" t="s">
        <v>3699</v>
      </c>
      <c r="B2934" s="4" t="s">
        <v>5876</v>
      </c>
      <c r="C2934" s="13">
        <v>12</v>
      </c>
      <c r="D2934" s="9"/>
      <c r="E2934" s="9"/>
      <c r="F2934" s="9"/>
      <c r="G2934" s="9"/>
      <c r="H2934" s="9"/>
      <c r="I2934" s="9"/>
      <c r="J2934" s="9"/>
      <c r="K2934" s="9"/>
      <c r="L2934" s="9"/>
      <c r="M2934" s="9"/>
      <c r="N2934" s="7">
        <v>43045602</v>
      </c>
      <c r="O2934" s="7">
        <v>42206032</v>
      </c>
      <c r="P2934" s="7">
        <v>56664922</v>
      </c>
      <c r="Q2934" s="7">
        <v>59431509</v>
      </c>
      <c r="R2934" s="7">
        <v>41400042</v>
      </c>
    </row>
    <row r="2935" spans="1:18" x14ac:dyDescent="0.4">
      <c r="A2935" s="13" t="s">
        <v>3700</v>
      </c>
      <c r="B2935" s="4" t="s">
        <v>5877</v>
      </c>
      <c r="C2935" s="13">
        <v>12</v>
      </c>
      <c r="D2935" s="9"/>
      <c r="E2935" s="9"/>
      <c r="F2935" s="9"/>
      <c r="G2935" s="9"/>
      <c r="H2935" s="9"/>
      <c r="I2935" s="9"/>
      <c r="J2935" s="9"/>
      <c r="K2935" s="9"/>
      <c r="L2935" s="9"/>
      <c r="M2935" s="9"/>
      <c r="N2935" s="9"/>
      <c r="O2935" s="9"/>
      <c r="P2935" s="9"/>
      <c r="Q2935" s="9"/>
      <c r="R2935" s="7">
        <v>32185000</v>
      </c>
    </row>
    <row r="2936" spans="1:18" x14ac:dyDescent="0.4">
      <c r="A2936" s="13" t="s">
        <v>3701</v>
      </c>
      <c r="B2936" s="4" t="s">
        <v>5878</v>
      </c>
      <c r="C2936" s="13">
        <v>12</v>
      </c>
      <c r="D2936" s="9"/>
      <c r="E2936" s="9"/>
      <c r="F2936" s="9"/>
      <c r="G2936" s="9"/>
      <c r="H2936" s="9"/>
      <c r="I2936" s="9"/>
      <c r="J2936" s="9"/>
      <c r="K2936" s="9"/>
      <c r="L2936" s="9"/>
      <c r="M2936" s="9"/>
      <c r="N2936" s="9"/>
      <c r="O2936" s="9"/>
      <c r="P2936" s="9"/>
      <c r="Q2936" s="9"/>
      <c r="R2936" s="7">
        <v>36027310</v>
      </c>
    </row>
    <row r="2937" spans="1:18" x14ac:dyDescent="0.4">
      <c r="A2937" s="13" t="s">
        <v>3702</v>
      </c>
      <c r="B2937" s="4" t="s">
        <v>5879</v>
      </c>
      <c r="C2937" s="13">
        <v>12</v>
      </c>
      <c r="D2937" s="9"/>
      <c r="E2937" s="9"/>
      <c r="F2937" s="9"/>
      <c r="G2937" s="9"/>
      <c r="H2937" s="9"/>
      <c r="I2937" s="9"/>
      <c r="J2937" s="9"/>
      <c r="K2937" s="9"/>
      <c r="L2937" s="9"/>
      <c r="M2937" s="9"/>
      <c r="N2937" s="9"/>
      <c r="O2937" s="9"/>
      <c r="P2937" s="9"/>
      <c r="Q2937" s="9"/>
      <c r="R2937" s="9"/>
    </row>
    <row r="2938" spans="1:18" x14ac:dyDescent="0.4">
      <c r="A2938" s="13" t="s">
        <v>3703</v>
      </c>
      <c r="B2938" s="4" t="s">
        <v>5880</v>
      </c>
      <c r="C2938" s="13">
        <v>12</v>
      </c>
      <c r="D2938" s="9"/>
      <c r="E2938" s="9"/>
      <c r="F2938" s="9"/>
      <c r="G2938" s="9"/>
      <c r="H2938" s="9"/>
      <c r="I2938" s="9"/>
      <c r="J2938" s="9"/>
      <c r="K2938" s="9"/>
      <c r="L2938" s="9"/>
      <c r="M2938" s="9"/>
      <c r="N2938" s="9"/>
      <c r="O2938" s="9"/>
      <c r="P2938" s="9"/>
      <c r="Q2938" s="9"/>
      <c r="R2938" s="9"/>
    </row>
    <row r="2939" spans="1:18" x14ac:dyDescent="0.4">
      <c r="A2939" s="13" t="s">
        <v>3704</v>
      </c>
      <c r="B2939" s="4" t="s">
        <v>5881</v>
      </c>
      <c r="C2939" s="13">
        <v>6</v>
      </c>
      <c r="D2939" s="9"/>
      <c r="E2939" s="9"/>
      <c r="F2939" s="9"/>
      <c r="G2939" s="9"/>
      <c r="H2939" s="9"/>
      <c r="I2939" s="9"/>
      <c r="J2939" s="9"/>
      <c r="K2939" s="9"/>
      <c r="L2939" s="9"/>
      <c r="M2939" s="9"/>
      <c r="N2939" s="9"/>
      <c r="O2939" s="9"/>
      <c r="P2939" s="9"/>
      <c r="Q2939" s="9"/>
      <c r="R2939" s="9"/>
    </row>
    <row r="2940" spans="1:18" x14ac:dyDescent="0.4">
      <c r="A2940" s="13" t="s">
        <v>3705</v>
      </c>
      <c r="B2940" s="4" t="s">
        <v>5882</v>
      </c>
      <c r="C2940" s="13">
        <v>12</v>
      </c>
      <c r="D2940" s="9"/>
      <c r="E2940" s="9"/>
      <c r="F2940" s="9"/>
      <c r="G2940" s="9"/>
      <c r="H2940" s="9"/>
      <c r="I2940" s="9"/>
      <c r="J2940" s="9"/>
      <c r="K2940" s="9"/>
      <c r="L2940" s="9"/>
      <c r="M2940" s="9"/>
      <c r="N2940" s="9"/>
      <c r="O2940" s="9"/>
      <c r="P2940" s="9"/>
      <c r="Q2940" s="9"/>
      <c r="R2940" s="9"/>
    </row>
    <row r="2941" spans="1:18" x14ac:dyDescent="0.4">
      <c r="A2941" s="13" t="s">
        <v>3706</v>
      </c>
      <c r="B2941" s="4" t="s">
        <v>5883</v>
      </c>
      <c r="C2941" s="13">
        <v>12</v>
      </c>
      <c r="D2941" s="9"/>
      <c r="E2941" s="9"/>
      <c r="F2941" s="9"/>
      <c r="G2941" s="9"/>
      <c r="H2941" s="9"/>
      <c r="I2941" s="9"/>
      <c r="J2941" s="9"/>
      <c r="K2941" s="9"/>
      <c r="L2941" s="9"/>
      <c r="M2941" s="9"/>
      <c r="N2941" s="9"/>
      <c r="O2941" s="9"/>
      <c r="P2941" s="9"/>
      <c r="Q2941" s="9"/>
      <c r="R2941" s="9"/>
    </row>
    <row r="2942" spans="1:18" x14ac:dyDescent="0.4">
      <c r="A2942" s="13" t="s">
        <v>3707</v>
      </c>
      <c r="B2942" s="4" t="s">
        <v>5884</v>
      </c>
      <c r="C2942" s="13">
        <v>3</v>
      </c>
      <c r="D2942" s="9"/>
      <c r="E2942" s="9"/>
      <c r="F2942" s="9"/>
      <c r="G2942" s="9"/>
      <c r="H2942" s="9"/>
      <c r="I2942" s="9"/>
      <c r="J2942" s="9"/>
      <c r="K2942" s="7">
        <v>-2215170</v>
      </c>
      <c r="L2942" s="7">
        <v>-6503503</v>
      </c>
      <c r="M2942" s="9"/>
      <c r="N2942" s="9"/>
      <c r="O2942" s="9"/>
      <c r="P2942" s="9"/>
      <c r="Q2942" s="9"/>
      <c r="R2942" s="9"/>
    </row>
    <row r="2943" spans="1:18" x14ac:dyDescent="0.4">
      <c r="A2943" s="13" t="s">
        <v>3708</v>
      </c>
      <c r="B2943" s="4" t="s">
        <v>5885</v>
      </c>
      <c r="C2943" s="13">
        <v>12</v>
      </c>
      <c r="D2943" s="9"/>
      <c r="E2943" s="9"/>
      <c r="F2943" s="9"/>
      <c r="G2943" s="9"/>
      <c r="H2943" s="9"/>
      <c r="I2943" s="9"/>
      <c r="J2943" s="9"/>
      <c r="K2943" s="9"/>
      <c r="L2943" s="9"/>
      <c r="M2943" s="9"/>
      <c r="N2943" s="7">
        <v>-13050448</v>
      </c>
      <c r="O2943" s="9"/>
      <c r="P2943" s="9"/>
      <c r="Q2943" s="9"/>
      <c r="R2943" s="9"/>
    </row>
    <row r="2944" spans="1:18" x14ac:dyDescent="0.4">
      <c r="A2944" s="13" t="s">
        <v>3709</v>
      </c>
      <c r="B2944" s="4" t="s">
        <v>5886</v>
      </c>
      <c r="C2944" s="13">
        <v>3</v>
      </c>
      <c r="D2944" s="9"/>
      <c r="E2944" s="9"/>
      <c r="F2944" s="9"/>
      <c r="G2944" s="9"/>
      <c r="H2944" s="9"/>
      <c r="I2944" s="9"/>
      <c r="J2944" s="9"/>
      <c r="K2944" s="9"/>
      <c r="L2944" s="9"/>
      <c r="M2944" s="9"/>
      <c r="N2944" s="9"/>
      <c r="O2944" s="7">
        <v>44505122</v>
      </c>
      <c r="P2944" s="9"/>
      <c r="Q2944" s="9"/>
      <c r="R2944" s="9"/>
    </row>
    <row r="2945" spans="1:18" x14ac:dyDescent="0.4">
      <c r="A2945" s="13" t="s">
        <v>3710</v>
      </c>
      <c r="B2945" s="4" t="s">
        <v>5887</v>
      </c>
      <c r="C2945" s="13">
        <v>3</v>
      </c>
      <c r="D2945" s="9"/>
      <c r="E2945" s="9"/>
      <c r="F2945" s="9"/>
      <c r="G2945" s="9"/>
      <c r="H2945" s="9"/>
      <c r="I2945" s="9"/>
      <c r="J2945" s="9"/>
      <c r="K2945" s="9"/>
      <c r="L2945" s="9"/>
      <c r="M2945" s="9"/>
      <c r="N2945" s="7">
        <v>11709225</v>
      </c>
      <c r="O2945" s="7">
        <v>2612436</v>
      </c>
      <c r="P2945" s="7">
        <v>2976668</v>
      </c>
      <c r="Q2945" s="7">
        <v>4697360</v>
      </c>
      <c r="R2945" s="9"/>
    </row>
    <row r="2946" spans="1:18" x14ac:dyDescent="0.4">
      <c r="A2946" s="13" t="s">
        <v>3711</v>
      </c>
      <c r="B2946" s="4" t="s">
        <v>5888</v>
      </c>
      <c r="C2946" s="13">
        <v>12</v>
      </c>
      <c r="D2946" s="9"/>
      <c r="E2946" s="9"/>
      <c r="F2946" s="9"/>
      <c r="G2946" s="9"/>
      <c r="H2946" s="9"/>
      <c r="I2946" s="9"/>
      <c r="J2946" s="9"/>
      <c r="K2946" s="9"/>
      <c r="L2946" s="9"/>
      <c r="M2946" s="9"/>
      <c r="N2946" s="9"/>
      <c r="O2946" s="9"/>
      <c r="P2946" s="7">
        <v>2350271</v>
      </c>
      <c r="Q2946" s="7">
        <v>5883</v>
      </c>
      <c r="R2946" s="7">
        <v>-745013</v>
      </c>
    </row>
    <row r="2947" spans="1:18" x14ac:dyDescent="0.4">
      <c r="A2947" s="13" t="s">
        <v>3712</v>
      </c>
      <c r="B2947" s="4" t="s">
        <v>5889</v>
      </c>
      <c r="C2947" s="13">
        <v>12</v>
      </c>
      <c r="D2947" s="9"/>
      <c r="E2947" s="9"/>
      <c r="F2947" s="9"/>
      <c r="G2947" s="9"/>
      <c r="H2947" s="9"/>
      <c r="I2947" s="9"/>
      <c r="J2947" s="9"/>
      <c r="K2947" s="9"/>
      <c r="L2947" s="9"/>
      <c r="M2947" s="9"/>
      <c r="N2947" s="9"/>
      <c r="O2947" s="9"/>
      <c r="P2947" s="9"/>
      <c r="Q2947" s="9"/>
      <c r="R2947" s="9"/>
    </row>
  </sheetData>
  <autoFilter ref="A13:R2947">
    <sortState ref="A14:R2947">
      <sortCondition ref="A13:A2947"/>
    </sortState>
  </autoFilter>
  <phoneticPr fontId="1" type="noConversion"/>
  <hyperlinks>
    <hyperlink ref="A1" tooltip="Quantiwise7G" display="     Refresh     "/>
  </hyperlinks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M202"/>
  <sheetViews>
    <sheetView topLeftCell="J1" workbookViewId="0">
      <selection activeCell="R15" sqref="R15"/>
    </sheetView>
  </sheetViews>
  <sheetFormatPr defaultRowHeight="17.399999999999999" x14ac:dyDescent="0.4"/>
  <cols>
    <col min="2" max="3" width="12.796875" bestFit="1" customWidth="1"/>
    <col min="4" max="5" width="12.59765625" bestFit="1" customWidth="1"/>
    <col min="6" max="6" width="12.796875" bestFit="1" customWidth="1"/>
    <col min="7" max="7" width="13.69921875" customWidth="1"/>
    <col min="8" max="8" width="11.5" bestFit="1" customWidth="1"/>
    <col min="9" max="11" width="12.59765625" bestFit="1" customWidth="1"/>
    <col min="14" max="15" width="12.59765625" bestFit="1" customWidth="1"/>
  </cols>
  <sheetData>
    <row r="1" spans="1:13" x14ac:dyDescent="0.4">
      <c r="A1">
        <v>2008</v>
      </c>
      <c r="B1">
        <v>10</v>
      </c>
      <c r="C1">
        <v>2016</v>
      </c>
      <c r="D1">
        <v>18</v>
      </c>
      <c r="E1" s="2"/>
      <c r="I1">
        <v>2004</v>
      </c>
      <c r="J1" s="2" t="s">
        <v>5894</v>
      </c>
      <c r="M1" s="13"/>
    </row>
    <row r="2" spans="1:13" x14ac:dyDescent="0.4">
      <c r="A2" s="13" t="s">
        <v>424</v>
      </c>
      <c r="B2">
        <f>VLOOKUP(A2,영업이익!$A$13:$R$2947,Sheet12!B$1,FALSE)</f>
        <v>39963969</v>
      </c>
      <c r="C2" s="13" t="s">
        <v>3</v>
      </c>
      <c r="D2">
        <f>VLOOKUP(C2,영업이익!$A$13:$R$2947,Sheet12!D$1,FALSE)</f>
        <v>43436568.979999997</v>
      </c>
      <c r="E2">
        <f>VLOOKUP(C2,Sheet15!$A$13:$R$2947,Sheet12!D$1,FALSE)</f>
        <v>43436569</v>
      </c>
      <c r="F2">
        <f>VLOOKUP(A2,Sheet15!$A$13:$R$2947,Sheet12!B$1,FALSE)</f>
        <v>39963969</v>
      </c>
      <c r="G2">
        <f>VLOOKUP(C2,Sheet15!$A$13:$R$2947,Sheet12!B$1,FALSE)</f>
        <v>1092133</v>
      </c>
      <c r="I2" s="13" t="s">
        <v>3</v>
      </c>
      <c r="J2">
        <f>VLOOKUP(I2,영업이익!$A$13:$R$2947,Sheet12!J$1,FALSE)</f>
        <v>-6934565</v>
      </c>
      <c r="M2" s="13"/>
    </row>
    <row r="3" spans="1:13" x14ac:dyDescent="0.4">
      <c r="A3" s="13" t="s">
        <v>3</v>
      </c>
      <c r="B3">
        <f>VLOOKUP(A3,영업이익!$A$13:$R$2947,Sheet12!B$1,FALSE)</f>
        <v>1092133</v>
      </c>
      <c r="C3" s="13" t="s">
        <v>4</v>
      </c>
      <c r="D3">
        <f>VLOOKUP(C3,영업이익!$A$13:$R$2947,Sheet12!D$1,FALSE)</f>
        <v>141013330</v>
      </c>
      <c r="E3">
        <f>VLOOKUP(C3,Sheet15!$A$13:$R$2947,Sheet12!D$1,FALSE)</f>
        <v>140340058</v>
      </c>
      <c r="F3">
        <f>VLOOKUP(A3,Sheet15!$A$13:$R$2947,Sheet12!B$1,FALSE)</f>
        <v>1092133</v>
      </c>
      <c r="G3">
        <f>VLOOKUP(C3,Sheet15!$A$13:$R$2947,Sheet12!B$1,FALSE)</f>
        <v>25946332</v>
      </c>
      <c r="I3" s="13" t="s">
        <v>4</v>
      </c>
      <c r="J3">
        <f>VLOOKUP(I3,영업이익!$A$13:$R$2947,Sheet12!J$1,FALSE)</f>
        <v>50614065</v>
      </c>
      <c r="M3" s="13"/>
    </row>
    <row r="4" spans="1:13" x14ac:dyDescent="0.4">
      <c r="A4" s="13" t="s">
        <v>4</v>
      </c>
      <c r="B4">
        <f>VLOOKUP(A4,영업이익!$A$13:$R$2947,Sheet12!B$1,FALSE)</f>
        <v>25946332</v>
      </c>
      <c r="C4" s="13" t="s">
        <v>6</v>
      </c>
      <c r="D4">
        <f>VLOOKUP(C4,영업이익!$A$13:$R$2947,Sheet12!D$1,FALSE)</f>
        <v>97793027.280000001</v>
      </c>
      <c r="E4">
        <f>VLOOKUP(C4,Sheet15!$A$13:$R$2947,Sheet12!D$1,FALSE)</f>
        <v>97793000</v>
      </c>
      <c r="F4">
        <f>VLOOKUP(A4,Sheet15!$A$13:$R$2947,Sheet12!B$1,FALSE)</f>
        <v>25946332</v>
      </c>
      <c r="G4">
        <f>VLOOKUP(C4,Sheet15!$A$13:$R$2947,Sheet12!B$1,FALSE)</f>
        <v>69122006</v>
      </c>
      <c r="I4" s="13" t="s">
        <v>6</v>
      </c>
      <c r="J4">
        <f>VLOOKUP(I4,영업이익!$A$13:$R$2947,Sheet12!J$1,FALSE)</f>
        <v>48412764</v>
      </c>
      <c r="M4" s="13"/>
    </row>
    <row r="5" spans="1:13" x14ac:dyDescent="0.4">
      <c r="A5" s="13" t="s">
        <v>6</v>
      </c>
      <c r="B5">
        <f>VLOOKUP(A5,영업이익!$A$13:$R$2947,Sheet12!B$1,FALSE)</f>
        <v>69122006</v>
      </c>
      <c r="C5" s="13" t="s">
        <v>8</v>
      </c>
      <c r="D5">
        <f>VLOOKUP(C5,영업이익!$A$13:$R$2947,Sheet12!D$1,FALSE)</f>
        <v>132938752.81999999</v>
      </c>
      <c r="E5">
        <f>VLOOKUP(C5,Sheet15!$A$13:$R$2947,Sheet12!D$1,FALSE)</f>
        <v>132938753</v>
      </c>
      <c r="F5">
        <f>VLOOKUP(A5,Sheet15!$A$13:$R$2947,Sheet12!B$1,FALSE)</f>
        <v>69122006</v>
      </c>
      <c r="G5">
        <f>VLOOKUP(C5,Sheet15!$A$13:$R$2947,Sheet12!B$1,FALSE)</f>
        <v>41040187</v>
      </c>
      <c r="I5" s="13" t="s">
        <v>8</v>
      </c>
      <c r="J5">
        <f>VLOOKUP(I5,영업이익!$A$13:$R$2947,Sheet12!J$1,FALSE)</f>
        <v>174804971</v>
      </c>
      <c r="M5" s="13"/>
    </row>
    <row r="6" spans="1:13" x14ac:dyDescent="0.4">
      <c r="A6" s="13" t="s">
        <v>8</v>
      </c>
      <c r="B6">
        <f>VLOOKUP(A6,영업이익!$A$13:$R$2947,Sheet12!B$1,FALSE)</f>
        <v>41040187</v>
      </c>
      <c r="C6" s="13" t="s">
        <v>9</v>
      </c>
      <c r="D6">
        <f>VLOOKUP(C6,영업이익!$A$13:$R$2947,Sheet12!D$1,FALSE)</f>
        <v>917242620.27999997</v>
      </c>
      <c r="E6">
        <f>VLOOKUP(C6,Sheet15!$A$13:$R$2947,Sheet12!D$1,FALSE)</f>
        <v>917242620</v>
      </c>
      <c r="F6">
        <f>VLOOKUP(A6,Sheet15!$A$13:$R$2947,Sheet12!B$1,FALSE)</f>
        <v>41040187</v>
      </c>
      <c r="G6">
        <f>VLOOKUP(C6,Sheet15!$A$13:$R$2947,Sheet12!B$1,FALSE)</f>
        <v>35462152</v>
      </c>
      <c r="I6" s="13" t="s">
        <v>9</v>
      </c>
      <c r="J6">
        <f>VLOOKUP(I6,영업이익!$A$13:$R$2947,Sheet12!J$1,FALSE)</f>
        <v>63575771</v>
      </c>
    </row>
    <row r="7" spans="1:13" x14ac:dyDescent="0.4">
      <c r="A7" s="13" t="s">
        <v>9</v>
      </c>
      <c r="B7">
        <f>VLOOKUP(A7,영업이익!$A$13:$R$2947,Sheet12!B$1,FALSE)</f>
        <v>35462152</v>
      </c>
      <c r="C7" s="13" t="s">
        <v>10</v>
      </c>
      <c r="D7">
        <f>VLOOKUP(C7,영업이익!$A$13:$R$2947,Sheet12!D$1,FALSE)</f>
        <v>419387736.26999998</v>
      </c>
      <c r="E7">
        <f>VLOOKUP(C7,Sheet15!$A$13:$R$2947,Sheet12!D$1,FALSE)</f>
        <v>425039000</v>
      </c>
      <c r="F7">
        <f>VLOOKUP(A7,Sheet15!$A$13:$R$2947,Sheet12!B$1,FALSE)</f>
        <v>35462152</v>
      </c>
      <c r="G7">
        <f>VLOOKUP(C7,Sheet15!$A$13:$R$2947,Sheet12!B$1,FALSE)</f>
        <v>389317184</v>
      </c>
      <c r="I7" s="13" t="s">
        <v>10</v>
      </c>
      <c r="J7">
        <f>VLOOKUP(I7,영업이익!$A$13:$R$2947,Sheet12!J$1,FALSE)</f>
        <v>305188640</v>
      </c>
      <c r="L7">
        <v>0</v>
      </c>
    </row>
    <row r="8" spans="1:13" x14ac:dyDescent="0.4">
      <c r="A8" s="13" t="s">
        <v>10</v>
      </c>
      <c r="B8">
        <f>VLOOKUP(A8,영업이익!$A$13:$R$2947,Sheet12!B$1,FALSE)</f>
        <v>389317184</v>
      </c>
      <c r="C8" s="13" t="s">
        <v>11</v>
      </c>
      <c r="D8">
        <f>VLOOKUP(C8,영업이익!$A$13:$R$2947,Sheet12!D$1,FALSE)</f>
        <v>-3735625</v>
      </c>
      <c r="E8">
        <f>VLOOKUP(C8,Sheet15!$A$13:$R$2947,Sheet12!D$1,FALSE)</f>
        <v>-3510380</v>
      </c>
      <c r="F8">
        <f>VLOOKUP(A8,Sheet15!$A$13:$R$2947,Sheet12!B$1,FALSE)</f>
        <v>389317184</v>
      </c>
      <c r="G8">
        <f>VLOOKUP(C8,Sheet15!$A$13:$R$2947,Sheet12!B$1,FALSE)</f>
        <v>34058000</v>
      </c>
      <c r="I8" s="13" t="s">
        <v>12</v>
      </c>
      <c r="J8">
        <f>VLOOKUP(I8,영업이익!$A$13:$R$2947,Sheet12!J$1,FALSE)</f>
        <v>225240068</v>
      </c>
    </row>
    <row r="9" spans="1:13" x14ac:dyDescent="0.4">
      <c r="A9" s="13" t="s">
        <v>11</v>
      </c>
      <c r="B9">
        <f>VLOOKUP(A9,영업이익!$A$13:$R$2947,Sheet12!B$1,FALSE)</f>
        <v>34057868</v>
      </c>
      <c r="C9" s="13" t="s">
        <v>12</v>
      </c>
      <c r="D9">
        <f>VLOOKUP(C9,영업이익!$A$13:$R$2947,Sheet12!D$1,FALSE)</f>
        <v>261576954.81999999</v>
      </c>
      <c r="E9">
        <f>VLOOKUP(C9,Sheet15!$A$13:$R$2947,Sheet12!D$1,FALSE)</f>
        <v>257699048</v>
      </c>
      <c r="F9">
        <f>VLOOKUP(A9,Sheet15!$A$13:$R$2947,Sheet12!B$1,FALSE)</f>
        <v>34058000</v>
      </c>
      <c r="G9">
        <f>VLOOKUP(C9,Sheet15!$A$13:$R$2947,Sheet12!B$1,FALSE)</f>
        <v>256382687</v>
      </c>
      <c r="I9" s="13" t="s">
        <v>13</v>
      </c>
      <c r="J9">
        <f>VLOOKUP(I9,영업이익!$A$13:$R$2947,Sheet12!J$1,FALSE)</f>
        <v>513063000</v>
      </c>
      <c r="M9" s="13"/>
    </row>
    <row r="10" spans="1:13" x14ac:dyDescent="0.4">
      <c r="A10" s="13" t="s">
        <v>12</v>
      </c>
      <c r="B10">
        <f>VLOOKUP(A10,영업이익!$A$13:$R$2947,Sheet12!B$1,FALSE)</f>
        <v>256382687</v>
      </c>
      <c r="C10" s="13" t="s">
        <v>13</v>
      </c>
      <c r="D10">
        <f>VLOOKUP(C10,영업이익!$A$13:$R$2947,Sheet12!D$1,FALSE)</f>
        <v>2461480000</v>
      </c>
      <c r="E10">
        <f>VLOOKUP(C10,Sheet15!$A$13:$R$2947,Sheet12!D$1,FALSE)</f>
        <v>2461480000</v>
      </c>
      <c r="F10">
        <f>VLOOKUP(A10,Sheet15!$A$13:$R$2947,Sheet12!B$1,FALSE)</f>
        <v>256382687</v>
      </c>
      <c r="G10">
        <f>VLOOKUP(C10,Sheet15!$A$13:$R$2947,Sheet12!B$1,FALSE)</f>
        <v>308533000</v>
      </c>
      <c r="I10" s="13" t="s">
        <v>14</v>
      </c>
      <c r="J10">
        <f>VLOOKUP(I10,영업이익!$A$13:$R$2947,Sheet12!J$1,FALSE)</f>
        <v>45650390</v>
      </c>
      <c r="M10" s="13"/>
    </row>
    <row r="11" spans="1:13" x14ac:dyDescent="0.4">
      <c r="A11" s="13" t="s">
        <v>13</v>
      </c>
      <c r="B11">
        <f>VLOOKUP(A11,영업이익!$A$13:$R$2947,Sheet12!B$1,FALSE)</f>
        <v>308533000</v>
      </c>
      <c r="C11" s="13" t="s">
        <v>14</v>
      </c>
      <c r="D11">
        <f>VLOOKUP(C11,영업이익!$A$13:$R$2947,Sheet12!D$1,FALSE)</f>
        <v>75998662.180000007</v>
      </c>
      <c r="E11">
        <f>VLOOKUP(C11,Sheet15!$A$13:$R$2947,Sheet12!D$1,FALSE)</f>
        <v>75998662</v>
      </c>
      <c r="F11">
        <f>VLOOKUP(A11,Sheet15!$A$13:$R$2947,Sheet12!B$1,FALSE)</f>
        <v>308533000</v>
      </c>
      <c r="G11">
        <f>VLOOKUP(C11,Sheet15!$A$13:$R$2947,Sheet12!B$1,FALSE)</f>
        <v>81707640</v>
      </c>
      <c r="I11" s="13" t="s">
        <v>15</v>
      </c>
      <c r="J11">
        <f>VLOOKUP(I11,영업이익!$A$13:$R$2947,Sheet12!J$1,FALSE)</f>
        <v>1845874000</v>
      </c>
      <c r="M11" s="13"/>
    </row>
    <row r="12" spans="1:13" x14ac:dyDescent="0.4">
      <c r="A12" s="13" t="s">
        <v>435</v>
      </c>
      <c r="B12">
        <f>VLOOKUP(A12,영업이익!$A$13:$R$2947,Sheet12!B$1,FALSE)</f>
        <v>8653720</v>
      </c>
      <c r="C12" s="13" t="s">
        <v>15</v>
      </c>
      <c r="D12">
        <f>VLOOKUP(C12,영업이익!$A$13:$R$2947,Sheet12!D$1,FALSE)</f>
        <v>3276746000</v>
      </c>
      <c r="E12">
        <f>VLOOKUP(C12,Sheet15!$A$13:$R$2947,Sheet12!D$1,FALSE)</f>
        <v>3276746000</v>
      </c>
      <c r="F12">
        <f>VLOOKUP(A12,Sheet15!$A$13:$R$2947,Sheet12!B$1,FALSE)</f>
        <v>8653720</v>
      </c>
      <c r="G12">
        <f>VLOOKUP(C12,Sheet15!$A$13:$R$2947,Sheet12!B$1,FALSE)</f>
        <v>-2202187021</v>
      </c>
      <c r="I12" s="13" t="s">
        <v>16</v>
      </c>
      <c r="J12">
        <f>VLOOKUP(I12,영업이익!$A$13:$R$2947,Sheet12!J$1,FALSE)</f>
        <v>10870419</v>
      </c>
      <c r="M12" s="13"/>
    </row>
    <row r="13" spans="1:13" x14ac:dyDescent="0.4">
      <c r="A13" s="13" t="s">
        <v>14</v>
      </c>
      <c r="B13">
        <f>VLOOKUP(A13,영업이익!$A$13:$R$2947,Sheet12!B$1,FALSE)</f>
        <v>81707640</v>
      </c>
      <c r="C13" s="13" t="s">
        <v>16</v>
      </c>
      <c r="D13">
        <f>VLOOKUP(C13,영업이익!$A$13:$R$2947,Sheet12!D$1,FALSE)</f>
        <v>-4150400.99</v>
      </c>
      <c r="E13">
        <f>VLOOKUP(C13,Sheet15!$A$13:$R$2947,Sheet12!D$1,FALSE)</f>
        <v>-4150401</v>
      </c>
      <c r="F13">
        <f>VLOOKUP(A13,Sheet15!$A$13:$R$2947,Sheet12!B$1,FALSE)</f>
        <v>81707640</v>
      </c>
      <c r="G13">
        <f>VLOOKUP(C13,Sheet15!$A$13:$R$2947,Sheet12!B$1,FALSE)</f>
        <v>48818404</v>
      </c>
      <c r="I13" s="13" t="s">
        <v>17</v>
      </c>
      <c r="J13">
        <f>VLOOKUP(I13,영업이익!$A$13:$R$2947,Sheet12!J$1,FALSE)</f>
        <v>316074107</v>
      </c>
      <c r="M13" s="13"/>
    </row>
    <row r="14" spans="1:13" x14ac:dyDescent="0.4">
      <c r="A14" s="13" t="s">
        <v>15</v>
      </c>
      <c r="B14">
        <f>VLOOKUP(A14,영업이익!$A$13:$R$2947,Sheet12!B$1,FALSE)</f>
        <v>-2202187020</v>
      </c>
      <c r="C14" s="13" t="s">
        <v>17</v>
      </c>
      <c r="D14">
        <f>VLOOKUP(C14,영업이익!$A$13:$R$2947,Sheet12!D$1,FALSE)</f>
        <v>1052678000</v>
      </c>
      <c r="E14">
        <f>VLOOKUP(C14,Sheet15!$A$13:$R$2947,Sheet12!D$1,FALSE)</f>
        <v>1052678000</v>
      </c>
      <c r="F14">
        <f>VLOOKUP(A14,Sheet15!$A$13:$R$2947,Sheet12!B$1,FALSE)</f>
        <v>-2202187021</v>
      </c>
      <c r="G14">
        <f>VLOOKUP(C14,Sheet15!$A$13:$R$2947,Sheet12!B$1,FALSE)</f>
        <v>480206136</v>
      </c>
      <c r="I14" s="13" t="s">
        <v>18</v>
      </c>
      <c r="J14">
        <f>VLOOKUP(I14,영업이익!$A$13:$R$2947,Sheet12!J$1,FALSE)</f>
        <v>393760446</v>
      </c>
      <c r="M14" s="13"/>
    </row>
    <row r="15" spans="1:13" x14ac:dyDescent="0.4">
      <c r="A15" s="13" t="s">
        <v>16</v>
      </c>
      <c r="B15">
        <f>VLOOKUP(A15,영업이익!$A$13:$R$2947,Sheet12!B$1,FALSE)</f>
        <v>48818404</v>
      </c>
      <c r="C15" s="13" t="s">
        <v>18</v>
      </c>
      <c r="D15">
        <f>VLOOKUP(C15,영업이익!$A$13:$R$2947,Sheet12!D$1,FALSE)</f>
        <v>1071154369</v>
      </c>
      <c r="E15">
        <f>VLOOKUP(C15,Sheet15!$A$13:$R$2947,Sheet12!D$1,FALSE)</f>
        <v>1072066051</v>
      </c>
      <c r="F15">
        <f>VLOOKUP(A15,Sheet15!$A$13:$R$2947,Sheet12!B$1,FALSE)</f>
        <v>48818404</v>
      </c>
      <c r="G15">
        <f>VLOOKUP(C15,Sheet15!$A$13:$R$2947,Sheet12!B$1,FALSE)</f>
        <v>803124563</v>
      </c>
      <c r="I15" s="13" t="s">
        <v>19</v>
      </c>
      <c r="J15">
        <f>VLOOKUP(I15,영업이익!$A$13:$R$2947,Sheet12!J$1,FALSE)</f>
        <v>94233142</v>
      </c>
      <c r="M15" s="13"/>
    </row>
    <row r="16" spans="1:13" x14ac:dyDescent="0.4">
      <c r="A16" s="13" t="s">
        <v>443</v>
      </c>
      <c r="B16">
        <f>VLOOKUP(A16,영업이익!$A$13:$R$2947,Sheet12!B$1,FALSE)</f>
        <v>334393850</v>
      </c>
      <c r="C16" s="13" t="s">
        <v>19</v>
      </c>
      <c r="D16">
        <f>VLOOKUP(C16,영업이익!$A$13:$R$2947,Sheet12!D$1,FALSE)</f>
        <v>1685925000</v>
      </c>
      <c r="E16">
        <f>VLOOKUP(C16,Sheet15!$A$13:$R$2947,Sheet12!D$1,FALSE)</f>
        <v>1774877000</v>
      </c>
      <c r="F16">
        <f>VLOOKUP(A16,Sheet15!$A$13:$R$2947,Sheet12!B$1,FALSE)</f>
        <v>334393850</v>
      </c>
      <c r="G16">
        <f>VLOOKUP(C16,Sheet15!$A$13:$R$2947,Sheet12!B$1,FALSE)</f>
        <v>229492554</v>
      </c>
      <c r="I16" s="13" t="s">
        <v>20</v>
      </c>
      <c r="J16">
        <f>VLOOKUP(I16,영업이익!$A$13:$R$2947,Sheet12!J$1,FALSE)</f>
        <v>89674686</v>
      </c>
      <c r="M16" s="13"/>
    </row>
    <row r="17" spans="1:13" x14ac:dyDescent="0.4">
      <c r="A17" s="13" t="s">
        <v>17</v>
      </c>
      <c r="B17">
        <f>VLOOKUP(A17,영업이익!$A$13:$R$2947,Sheet12!B$1,FALSE)</f>
        <v>480206136</v>
      </c>
      <c r="C17" s="13" t="s">
        <v>20</v>
      </c>
      <c r="D17">
        <f>VLOOKUP(C17,영업이익!$A$13:$R$2947,Sheet12!D$1,FALSE)</f>
        <v>172427929.68000001</v>
      </c>
      <c r="E17">
        <f>VLOOKUP(C17,Sheet15!$A$13:$R$2947,Sheet12!D$1,FALSE)</f>
        <v>172427930</v>
      </c>
      <c r="F17">
        <f>VLOOKUP(A17,Sheet15!$A$13:$R$2947,Sheet12!B$1,FALSE)</f>
        <v>480206136</v>
      </c>
      <c r="G17">
        <f>VLOOKUP(C17,Sheet15!$A$13:$R$2947,Sheet12!B$1,FALSE)</f>
        <v>-88544577</v>
      </c>
      <c r="I17" s="13" t="s">
        <v>21</v>
      </c>
      <c r="J17">
        <f>VLOOKUP(I17,영업이익!$A$13:$R$2947,Sheet12!J$1,FALSE)</f>
        <v>152057599</v>
      </c>
      <c r="M17" s="13"/>
    </row>
    <row r="18" spans="1:13" x14ac:dyDescent="0.4">
      <c r="A18" s="13" t="s">
        <v>18</v>
      </c>
      <c r="B18">
        <f>VLOOKUP(A18,영업이익!$A$13:$R$2947,Sheet12!B$1,FALSE)</f>
        <v>803124563</v>
      </c>
      <c r="C18" s="13" t="s">
        <v>21</v>
      </c>
      <c r="D18">
        <f>VLOOKUP(C18,영업이익!$A$13:$R$2947,Sheet12!D$1,FALSE)</f>
        <v>1252913231</v>
      </c>
      <c r="E18">
        <f>VLOOKUP(C18,Sheet15!$A$13:$R$2947,Sheet12!D$1,FALSE)</f>
        <v>1252913231</v>
      </c>
      <c r="F18">
        <f>VLOOKUP(A18,Sheet15!$A$13:$R$2947,Sheet12!B$1,FALSE)</f>
        <v>803124563</v>
      </c>
      <c r="G18">
        <f>VLOOKUP(C18,Sheet15!$A$13:$R$2947,Sheet12!B$1,FALSE)</f>
        <v>6450711</v>
      </c>
      <c r="I18" s="13" t="s">
        <v>22</v>
      </c>
      <c r="J18">
        <f>VLOOKUP(I18,영업이익!$A$13:$R$2947,Sheet12!J$1,FALSE)</f>
        <v>38643635</v>
      </c>
      <c r="M18" s="13"/>
    </row>
    <row r="19" spans="1:13" x14ac:dyDescent="0.4">
      <c r="A19" s="13" t="s">
        <v>1549</v>
      </c>
      <c r="B19">
        <f>VLOOKUP(A19,영업이익!$A$13:$R$2947,Sheet12!B$1,FALSE)</f>
        <v>364102295</v>
      </c>
      <c r="C19" s="13" t="s">
        <v>22</v>
      </c>
      <c r="D19">
        <f>VLOOKUP(C19,영업이익!$A$13:$R$2947,Sheet12!D$1,FALSE)</f>
        <v>20331271.02</v>
      </c>
      <c r="E19">
        <f>VLOOKUP(C19,Sheet15!$A$13:$R$2947,Sheet12!D$1,FALSE)</f>
        <v>22631283</v>
      </c>
      <c r="F19">
        <f>VLOOKUP(A19,Sheet15!$A$13:$R$2947,Sheet12!B$1,FALSE)</f>
        <v>364102295</v>
      </c>
      <c r="G19">
        <f>VLOOKUP(C19,Sheet15!$A$13:$R$2947,Sheet12!B$1,FALSE)</f>
        <v>36671000</v>
      </c>
      <c r="I19" s="13" t="s">
        <v>23</v>
      </c>
      <c r="J19">
        <f>VLOOKUP(I19,영업이익!$A$13:$R$2947,Sheet12!J$1,FALSE)</f>
        <v>167076285</v>
      </c>
      <c r="M19" s="13"/>
    </row>
    <row r="20" spans="1:13" x14ac:dyDescent="0.4">
      <c r="A20" s="13" t="s">
        <v>19</v>
      </c>
      <c r="B20">
        <f>VLOOKUP(A20,영업이익!$A$13:$R$2947,Sheet12!B$1,FALSE)</f>
        <v>229492554</v>
      </c>
      <c r="C20" s="13" t="s">
        <v>23</v>
      </c>
      <c r="D20">
        <f>VLOOKUP(C20,영업이익!$A$13:$R$2947,Sheet12!D$1,FALSE)</f>
        <v>174073738.65000001</v>
      </c>
      <c r="E20">
        <f>VLOOKUP(C20,Sheet15!$A$13:$R$2947,Sheet12!D$1,FALSE)</f>
        <v>174074000</v>
      </c>
      <c r="F20">
        <f>VLOOKUP(A20,Sheet15!$A$13:$R$2947,Sheet12!B$1,FALSE)</f>
        <v>229492554</v>
      </c>
      <c r="G20">
        <f>VLOOKUP(C20,Sheet15!$A$13:$R$2947,Sheet12!B$1,FALSE)</f>
        <v>158561401</v>
      </c>
      <c r="I20" s="13" t="s">
        <v>24</v>
      </c>
      <c r="J20">
        <f>VLOOKUP(I20,영업이익!$A$13:$R$2947,Sheet12!J$1,FALSE)</f>
        <v>492950169</v>
      </c>
      <c r="M20" s="13"/>
    </row>
    <row r="21" spans="1:13" x14ac:dyDescent="0.4">
      <c r="A21" s="13" t="s">
        <v>20</v>
      </c>
      <c r="B21">
        <f>VLOOKUP(A21,영업이익!$A$13:$R$2947,Sheet12!B$1,FALSE)</f>
        <v>-88544577</v>
      </c>
      <c r="C21" s="13" t="s">
        <v>24</v>
      </c>
      <c r="D21">
        <f>VLOOKUP(C21,영업이익!$A$13:$R$2947,Sheet12!D$1,FALSE)</f>
        <v>256593362</v>
      </c>
      <c r="E21">
        <f>VLOOKUP(C21,Sheet15!$A$13:$R$2947,Sheet12!D$1,FALSE)</f>
        <v>256952000</v>
      </c>
      <c r="F21">
        <f>VLOOKUP(A21,Sheet15!$A$13:$R$2947,Sheet12!B$1,FALSE)</f>
        <v>-88544577</v>
      </c>
      <c r="G21">
        <f>VLOOKUP(C21,Sheet15!$A$13:$R$2947,Sheet12!B$1,FALSE)</f>
        <v>856216771</v>
      </c>
      <c r="I21" s="13" t="s">
        <v>25</v>
      </c>
      <c r="J21">
        <f>VLOOKUP(I21,영업이익!$A$13:$R$2947,Sheet12!J$1,FALSE)</f>
        <v>50197646</v>
      </c>
      <c r="M21" s="13"/>
    </row>
    <row r="22" spans="1:13" x14ac:dyDescent="0.4">
      <c r="A22" s="13" t="s">
        <v>21</v>
      </c>
      <c r="B22">
        <f>VLOOKUP(A22,영업이익!$A$13:$R$2947,Sheet12!B$1,FALSE)</f>
        <v>6450711</v>
      </c>
      <c r="C22" s="13" t="s">
        <v>25</v>
      </c>
      <c r="D22">
        <f>VLOOKUP(C22,영업이익!$A$13:$R$2947,Sheet12!D$1,FALSE)</f>
        <v>143463963.41999999</v>
      </c>
      <c r="E22">
        <f>VLOOKUP(C22,Sheet15!$A$13:$R$2947,Sheet12!D$1,FALSE)</f>
        <v>143463963</v>
      </c>
      <c r="F22">
        <f>VLOOKUP(A22,Sheet15!$A$13:$R$2947,Sheet12!B$1,FALSE)</f>
        <v>6450711</v>
      </c>
      <c r="G22">
        <f>VLOOKUP(C22,Sheet15!$A$13:$R$2947,Sheet12!B$1,FALSE)</f>
        <v>181514345</v>
      </c>
      <c r="I22" s="13" t="s">
        <v>28</v>
      </c>
      <c r="J22">
        <f>VLOOKUP(I22,영업이익!$A$13:$R$2947,Sheet12!J$1,FALSE)</f>
        <v>60571837</v>
      </c>
      <c r="M22" s="13"/>
    </row>
    <row r="23" spans="1:13" x14ac:dyDescent="0.4">
      <c r="A23" s="13" t="s">
        <v>22</v>
      </c>
      <c r="B23">
        <f>VLOOKUP(A23,영업이익!$A$13:$R$2947,Sheet12!B$1,FALSE)</f>
        <v>36671029</v>
      </c>
      <c r="C23" s="13" t="s">
        <v>27</v>
      </c>
      <c r="D23">
        <f>VLOOKUP(C23,영업이익!$A$13:$R$2947,Sheet12!D$1,FALSE)</f>
        <v>7652441.4400000004</v>
      </c>
      <c r="E23">
        <f>VLOOKUP(C23,Sheet15!$A$13:$R$2947,Sheet12!D$1,FALSE)</f>
        <v>7726348</v>
      </c>
      <c r="F23">
        <f>VLOOKUP(A23,Sheet15!$A$13:$R$2947,Sheet12!B$1,FALSE)</f>
        <v>36671000</v>
      </c>
      <c r="G23">
        <f>VLOOKUP(C23,Sheet15!$A$13:$R$2947,Sheet12!B$1,FALSE)</f>
        <v>-15465767</v>
      </c>
      <c r="I23" s="13" t="s">
        <v>31</v>
      </c>
      <c r="J23">
        <f>VLOOKUP(I23,영업이익!$A$13:$R$2947,Sheet12!J$1,FALSE)</f>
        <v>43280466</v>
      </c>
      <c r="M23" s="13"/>
    </row>
    <row r="24" spans="1:13" x14ac:dyDescent="0.4">
      <c r="A24" s="13" t="s">
        <v>23</v>
      </c>
      <c r="B24">
        <f>VLOOKUP(A24,영업이익!$A$13:$R$2947,Sheet12!B$1,FALSE)</f>
        <v>158561401</v>
      </c>
      <c r="C24" s="13" t="s">
        <v>28</v>
      </c>
      <c r="D24">
        <f>VLOOKUP(C24,영업이익!$A$13:$R$2947,Sheet12!D$1,FALSE)</f>
        <v>111069964.19</v>
      </c>
      <c r="E24">
        <f>VLOOKUP(C24,Sheet15!$A$13:$R$2947,Sheet12!D$1,FALSE)</f>
        <v>111162463</v>
      </c>
      <c r="F24">
        <f>VLOOKUP(A24,Sheet15!$A$13:$R$2947,Sheet12!B$1,FALSE)</f>
        <v>158561401</v>
      </c>
      <c r="G24">
        <f>VLOOKUP(C24,Sheet15!$A$13:$R$2947,Sheet12!B$1,FALSE)</f>
        <v>44361609</v>
      </c>
      <c r="I24" s="13" t="s">
        <v>32</v>
      </c>
      <c r="J24">
        <f>VLOOKUP(I24,영업이익!$A$13:$R$2947,Sheet12!J$1,FALSE)</f>
        <v>17595985</v>
      </c>
      <c r="M24" s="13"/>
    </row>
    <row r="25" spans="1:13" x14ac:dyDescent="0.4">
      <c r="A25" s="13" t="s">
        <v>454</v>
      </c>
      <c r="B25">
        <f>VLOOKUP(A25,영업이익!$A$13:$R$2947,Sheet12!B$1,FALSE)</f>
        <v>937689</v>
      </c>
      <c r="C25" s="13" t="s">
        <v>29</v>
      </c>
      <c r="D25">
        <f>VLOOKUP(C25,영업이익!$A$13:$R$2947,Sheet12!D$1,FALSE)</f>
        <v>167336299</v>
      </c>
      <c r="E25">
        <f>VLOOKUP(C25,Sheet15!$A$13:$R$2947,Sheet12!D$1,FALSE)</f>
        <v>170035000</v>
      </c>
      <c r="F25">
        <f>VLOOKUP(A25,Sheet15!$A$13:$R$2947,Sheet12!B$1,FALSE)</f>
        <v>937689</v>
      </c>
      <c r="G25">
        <f>VLOOKUP(C25,Sheet15!$A$13:$R$2947,Sheet12!B$1,FALSE)</f>
        <v>415086518</v>
      </c>
      <c r="I25" s="13" t="s">
        <v>33</v>
      </c>
      <c r="J25">
        <f>VLOOKUP(I25,영업이익!$A$13:$R$2947,Sheet12!J$1,FALSE)</f>
        <v>24324622</v>
      </c>
      <c r="M25" s="13"/>
    </row>
    <row r="26" spans="1:13" x14ac:dyDescent="0.4">
      <c r="A26" s="13" t="s">
        <v>457</v>
      </c>
      <c r="B26">
        <f>VLOOKUP(A26,영업이익!$A$13:$R$2947,Sheet12!B$1,FALSE)</f>
        <v>12609712</v>
      </c>
      <c r="C26" s="13" t="s">
        <v>31</v>
      </c>
      <c r="D26">
        <f>VLOOKUP(C26,영업이익!$A$13:$R$2947,Sheet12!D$1,FALSE)</f>
        <v>326246561.22000003</v>
      </c>
      <c r="E26">
        <f>VLOOKUP(C26,Sheet15!$A$13:$R$2947,Sheet12!D$1,FALSE)</f>
        <v>326246561</v>
      </c>
      <c r="F26">
        <f>VLOOKUP(A26,Sheet15!$A$13:$R$2947,Sheet12!B$1,FALSE)</f>
        <v>12609712</v>
      </c>
      <c r="G26">
        <f>VLOOKUP(C26,Sheet15!$A$13:$R$2947,Sheet12!B$1,FALSE)</f>
        <v>31893650</v>
      </c>
      <c r="I26" s="13" t="s">
        <v>34</v>
      </c>
      <c r="J26">
        <f>VLOOKUP(I26,영업이익!$A$13:$R$2947,Sheet12!J$1,FALSE)</f>
        <v>24643593</v>
      </c>
      <c r="M26" s="13"/>
    </row>
    <row r="27" spans="1:13" x14ac:dyDescent="0.4">
      <c r="A27" s="13" t="s">
        <v>24</v>
      </c>
      <c r="B27">
        <f>VLOOKUP(A27,영업이익!$A$13:$R$2947,Sheet12!B$1,FALSE)</f>
        <v>856216771</v>
      </c>
      <c r="C27" s="13" t="s">
        <v>32</v>
      </c>
      <c r="D27">
        <f>VLOOKUP(C27,영업이익!$A$13:$R$2947,Sheet12!D$1,FALSE)</f>
        <v>38395953.399999999</v>
      </c>
      <c r="E27">
        <f>VLOOKUP(C27,Sheet15!$A$13:$R$2947,Sheet12!D$1,FALSE)</f>
        <v>38005234</v>
      </c>
      <c r="F27">
        <f>VLOOKUP(A27,Sheet15!$A$13:$R$2947,Sheet12!B$1,FALSE)</f>
        <v>856216771</v>
      </c>
      <c r="G27">
        <f>VLOOKUP(C27,Sheet15!$A$13:$R$2947,Sheet12!B$1,FALSE)</f>
        <v>48722434</v>
      </c>
      <c r="I27" s="13" t="s">
        <v>35</v>
      </c>
      <c r="J27">
        <f>VLOOKUP(I27,영업이익!$A$13:$R$2947,Sheet12!J$1,FALSE)</f>
        <v>116739742</v>
      </c>
      <c r="M27" s="13"/>
    </row>
    <row r="28" spans="1:13" x14ac:dyDescent="0.4">
      <c r="A28" s="13" t="s">
        <v>1565</v>
      </c>
      <c r="B28">
        <f>VLOOKUP(A28,영업이익!$A$13:$R$2947,Sheet12!B$1,FALSE)</f>
        <v>240174251</v>
      </c>
      <c r="C28" s="13" t="s">
        <v>33</v>
      </c>
      <c r="D28">
        <f>VLOOKUP(C28,영업이익!$A$13:$R$2947,Sheet12!D$1,FALSE)</f>
        <v>79829666</v>
      </c>
      <c r="E28">
        <f>VLOOKUP(C28,Sheet15!$A$13:$R$2947,Sheet12!D$1,FALSE)</f>
        <v>79829666</v>
      </c>
      <c r="F28">
        <f>VLOOKUP(A28,Sheet15!$A$13:$R$2947,Sheet12!B$1,FALSE)</f>
        <v>240174251</v>
      </c>
      <c r="G28">
        <f>VLOOKUP(C28,Sheet15!$A$13:$R$2947,Sheet12!B$1,FALSE)</f>
        <v>30803835</v>
      </c>
      <c r="I28" s="13" t="s">
        <v>37</v>
      </c>
      <c r="J28">
        <f>VLOOKUP(I28,영업이익!$A$13:$R$2947,Sheet12!J$1,FALSE)</f>
        <v>194866073</v>
      </c>
      <c r="M28" s="13"/>
    </row>
    <row r="29" spans="1:13" x14ac:dyDescent="0.4">
      <c r="A29" s="13" t="s">
        <v>1568</v>
      </c>
      <c r="B29">
        <f>VLOOKUP(A29,영업이익!$A$13:$R$2947,Sheet12!B$1,FALSE)</f>
        <v>36263348</v>
      </c>
      <c r="C29" s="13" t="s">
        <v>34</v>
      </c>
      <c r="D29">
        <f>VLOOKUP(C29,영업이익!$A$13:$R$2947,Sheet12!D$1,FALSE)</f>
        <v>248020325.02000001</v>
      </c>
      <c r="E29">
        <f>VLOOKUP(C29,Sheet15!$A$13:$R$2947,Sheet12!D$1,FALSE)</f>
        <v>248068934</v>
      </c>
      <c r="F29">
        <f>VLOOKUP(A29,Sheet15!$A$13:$R$2947,Sheet12!B$1,FALSE)</f>
        <v>36263348</v>
      </c>
      <c r="G29">
        <f>VLOOKUP(C29,Sheet15!$A$13:$R$2947,Sheet12!B$1,FALSE)</f>
        <v>53708420</v>
      </c>
      <c r="I29" s="13" t="s">
        <v>39</v>
      </c>
      <c r="J29">
        <f>VLOOKUP(I29,영업이익!$A$13:$R$2947,Sheet12!J$1,FALSE)</f>
        <v>21126949</v>
      </c>
      <c r="M29" s="13"/>
    </row>
    <row r="30" spans="1:13" x14ac:dyDescent="0.4">
      <c r="A30" s="13" t="s">
        <v>25</v>
      </c>
      <c r="B30">
        <f>VLOOKUP(A30,영업이익!$A$13:$R$2947,Sheet12!B$1,FALSE)</f>
        <v>181514345</v>
      </c>
      <c r="C30" s="13" t="s">
        <v>35</v>
      </c>
      <c r="D30">
        <f>VLOOKUP(C30,영업이익!$A$13:$R$2947,Sheet12!D$1,FALSE)</f>
        <v>326583101.60000002</v>
      </c>
      <c r="E30">
        <f>VLOOKUP(C30,Sheet15!$A$13:$R$2947,Sheet12!D$1,FALSE)</f>
        <v>326375000</v>
      </c>
      <c r="F30">
        <f>VLOOKUP(A30,Sheet15!$A$13:$R$2947,Sheet12!B$1,FALSE)</f>
        <v>181514345</v>
      </c>
      <c r="G30">
        <f>VLOOKUP(C30,Sheet15!$A$13:$R$2947,Sheet12!B$1,FALSE)</f>
        <v>160728000</v>
      </c>
      <c r="I30" s="13" t="s">
        <v>40</v>
      </c>
      <c r="J30">
        <f>VLOOKUP(I30,영업이익!$A$13:$R$2947,Sheet12!J$1,FALSE)</f>
        <v>80320396</v>
      </c>
      <c r="M30" s="13"/>
    </row>
    <row r="31" spans="1:13" x14ac:dyDescent="0.4">
      <c r="A31" s="13" t="s">
        <v>467</v>
      </c>
      <c r="B31">
        <f>VLOOKUP(A31,영업이익!$A$13:$R$2947,Sheet12!B$1,FALSE)</f>
        <v>82241012</v>
      </c>
      <c r="C31" s="13" t="s">
        <v>37</v>
      </c>
      <c r="D31">
        <f>VLOOKUP(C31,영업이익!$A$13:$R$2947,Sheet12!D$1,FALSE)</f>
        <v>1082811426.0599999</v>
      </c>
      <c r="E31">
        <f>VLOOKUP(C31,Sheet15!$A$13:$R$2947,Sheet12!D$1,FALSE)</f>
        <v>1082811000</v>
      </c>
      <c r="F31">
        <f>VLOOKUP(A31,Sheet15!$A$13:$R$2947,Sheet12!B$1,FALSE)</f>
        <v>82241012</v>
      </c>
      <c r="G31">
        <f>VLOOKUP(C31,Sheet15!$A$13:$R$2947,Sheet12!B$1,FALSE)</f>
        <v>43353818</v>
      </c>
      <c r="I31" s="13" t="s">
        <v>42</v>
      </c>
      <c r="J31">
        <f>VLOOKUP(I31,영업이익!$A$13:$R$2947,Sheet12!J$1,FALSE)</f>
        <v>88325396</v>
      </c>
      <c r="M31" s="13"/>
    </row>
    <row r="32" spans="1:13" x14ac:dyDescent="0.4">
      <c r="A32" s="13" t="s">
        <v>27</v>
      </c>
      <c r="B32">
        <f>VLOOKUP(A32,영업이익!$A$13:$R$2947,Sheet12!B$1,FALSE)</f>
        <v>-15465767</v>
      </c>
      <c r="C32" s="13" t="s">
        <v>39</v>
      </c>
      <c r="D32">
        <f>VLOOKUP(C32,영업이익!$A$13:$R$2947,Sheet12!D$1,FALSE)</f>
        <v>8539108</v>
      </c>
      <c r="E32">
        <f>VLOOKUP(C32,Sheet15!$A$13:$R$2947,Sheet12!D$1,FALSE)</f>
        <v>8539108</v>
      </c>
      <c r="F32">
        <f>VLOOKUP(A32,Sheet15!$A$13:$R$2947,Sheet12!B$1,FALSE)</f>
        <v>-15465767</v>
      </c>
      <c r="G32">
        <f>VLOOKUP(C32,Sheet15!$A$13:$R$2947,Sheet12!B$1,FALSE)</f>
        <v>40098000</v>
      </c>
      <c r="I32" s="13" t="s">
        <v>43</v>
      </c>
      <c r="J32">
        <f>VLOOKUP(I32,영업이익!$A$13:$R$2947,Sheet12!J$1,FALSE)</f>
        <v>116945903</v>
      </c>
      <c r="M32" s="13"/>
    </row>
    <row r="33" spans="1:13" x14ac:dyDescent="0.4">
      <c r="A33" s="13" t="s">
        <v>477</v>
      </c>
      <c r="B33">
        <f>VLOOKUP(A33,영업이익!$A$13:$R$2947,Sheet12!B$1,FALSE)</f>
        <v>42031002</v>
      </c>
      <c r="C33" s="13" t="s">
        <v>40</v>
      </c>
      <c r="D33">
        <f>VLOOKUP(C33,영업이익!$A$13:$R$2947,Sheet12!D$1,FALSE)</f>
        <v>77248357.060000002</v>
      </c>
      <c r="E33">
        <f>VLOOKUP(C33,Sheet15!$A$13:$R$2947,Sheet12!D$1,FALSE)</f>
        <v>78230501</v>
      </c>
      <c r="F33">
        <f>VLOOKUP(A33,Sheet15!$A$13:$R$2947,Sheet12!B$1,FALSE)</f>
        <v>41512000</v>
      </c>
      <c r="G33">
        <f>VLOOKUP(C33,Sheet15!$A$13:$R$2947,Sheet12!B$1,FALSE)</f>
        <v>188328810</v>
      </c>
      <c r="I33" s="13" t="s">
        <v>44</v>
      </c>
      <c r="J33">
        <f>VLOOKUP(I33,영업이익!$A$13:$R$2947,Sheet12!J$1,FALSE)</f>
        <v>123375760</v>
      </c>
      <c r="M33" s="13"/>
    </row>
    <row r="34" spans="1:13" x14ac:dyDescent="0.4">
      <c r="A34" s="13" t="s">
        <v>28</v>
      </c>
      <c r="B34">
        <f>VLOOKUP(A34,영업이익!$A$13:$R$2947,Sheet12!B$1,FALSE)</f>
        <v>44361609</v>
      </c>
      <c r="C34" s="13" t="s">
        <v>42</v>
      </c>
      <c r="D34">
        <f>VLOOKUP(C34,영업이익!$A$13:$R$2947,Sheet12!D$1,FALSE)</f>
        <v>160118559.46000001</v>
      </c>
      <c r="E34">
        <f>VLOOKUP(C34,Sheet15!$A$13:$R$2947,Sheet12!D$1,FALSE)</f>
        <v>160118559</v>
      </c>
      <c r="F34">
        <f>VLOOKUP(A34,Sheet15!$A$13:$R$2947,Sheet12!B$1,FALSE)</f>
        <v>44361609</v>
      </c>
      <c r="G34">
        <f>VLOOKUP(C34,Sheet15!$A$13:$R$2947,Sheet12!B$1,FALSE)</f>
        <v>12032663</v>
      </c>
      <c r="I34" s="13" t="s">
        <v>45</v>
      </c>
      <c r="J34">
        <f>VLOOKUP(I34,영업이익!$A$13:$R$2947,Sheet12!J$1,FALSE)</f>
        <v>384032810</v>
      </c>
      <c r="M34" s="13"/>
    </row>
    <row r="35" spans="1:13" x14ac:dyDescent="0.4">
      <c r="A35" s="13" t="s">
        <v>29</v>
      </c>
      <c r="B35">
        <f>VLOOKUP(A35,영업이익!$A$13:$R$2947,Sheet12!B$1,FALSE)</f>
        <v>415086518</v>
      </c>
      <c r="C35" s="13" t="s">
        <v>43</v>
      </c>
      <c r="D35">
        <f>VLOOKUP(C35,영업이익!$A$13:$R$2947,Sheet12!D$1,FALSE)</f>
        <v>101592639.58</v>
      </c>
      <c r="E35">
        <f>VLOOKUP(C35,Sheet15!$A$13:$R$2947,Sheet12!D$1,FALSE)</f>
        <v>101592640</v>
      </c>
      <c r="F35">
        <f>VLOOKUP(A35,Sheet15!$A$13:$R$2947,Sheet12!B$1,FALSE)</f>
        <v>415086518</v>
      </c>
      <c r="G35">
        <f>VLOOKUP(C35,Sheet15!$A$13:$R$2947,Sheet12!B$1,FALSE)</f>
        <v>7970752</v>
      </c>
      <c r="I35" s="13" t="s">
        <v>47</v>
      </c>
      <c r="J35">
        <f>VLOOKUP(I35,영업이익!$A$13:$R$2947,Sheet12!J$1,FALSE)</f>
        <v>782303886</v>
      </c>
      <c r="M35" s="13"/>
    </row>
    <row r="36" spans="1:13" x14ac:dyDescent="0.4">
      <c r="A36" s="13" t="s">
        <v>31</v>
      </c>
      <c r="B36">
        <f>VLOOKUP(A36,영업이익!$A$13:$R$2947,Sheet12!B$1,FALSE)</f>
        <v>31893650</v>
      </c>
      <c r="C36" s="13" t="s">
        <v>44</v>
      </c>
      <c r="D36">
        <f>VLOOKUP(C36,영업이익!$A$13:$R$2947,Sheet12!D$1,FALSE)</f>
        <v>261750356.94</v>
      </c>
      <c r="E36">
        <f>VLOOKUP(C36,Sheet15!$A$13:$R$2947,Sheet12!D$1,FALSE)</f>
        <v>261750357</v>
      </c>
      <c r="F36">
        <f>VLOOKUP(A36,Sheet15!$A$13:$R$2947,Sheet12!B$1,FALSE)</f>
        <v>31893650</v>
      </c>
      <c r="G36">
        <f>VLOOKUP(C36,Sheet15!$A$13:$R$2947,Sheet12!B$1,FALSE)</f>
        <v>-15628573</v>
      </c>
      <c r="I36" s="13" t="s">
        <v>48</v>
      </c>
      <c r="J36">
        <f>VLOOKUP(I36,영업이익!$A$13:$R$2947,Sheet12!J$1,FALSE)</f>
        <v>8353287</v>
      </c>
      <c r="M36" s="13"/>
    </row>
    <row r="37" spans="1:13" x14ac:dyDescent="0.4">
      <c r="A37" s="13" t="s">
        <v>484</v>
      </c>
      <c r="B37">
        <f>VLOOKUP(A37,영업이익!$A$13:$R$2947,Sheet12!B$1,FALSE)</f>
        <v>57486424</v>
      </c>
      <c r="C37" s="13" t="s">
        <v>45</v>
      </c>
      <c r="D37">
        <f>VLOOKUP(C37,영업이익!$A$13:$R$2947,Sheet12!D$1,FALSE)</f>
        <v>1120809171</v>
      </c>
      <c r="E37">
        <f>VLOOKUP(C37,Sheet15!$A$13:$R$2947,Sheet12!D$1,FALSE)</f>
        <v>1120809000</v>
      </c>
      <c r="F37">
        <f>VLOOKUP(A37,Sheet15!$A$13:$R$2947,Sheet12!B$1,FALSE)</f>
        <v>57486424</v>
      </c>
      <c r="G37">
        <f>VLOOKUP(C37,Sheet15!$A$13:$R$2947,Sheet12!B$1,FALSE)</f>
        <v>-99296932</v>
      </c>
      <c r="I37" s="13" t="s">
        <v>49</v>
      </c>
      <c r="J37">
        <f>VLOOKUP(I37,영업이익!$A$13:$R$2947,Sheet12!J$1,FALSE)</f>
        <v>31042852</v>
      </c>
      <c r="M37" s="13"/>
    </row>
    <row r="38" spans="1:13" x14ac:dyDescent="0.4">
      <c r="A38" s="13" t="s">
        <v>485</v>
      </c>
      <c r="B38">
        <f>VLOOKUP(A38,영업이익!$A$13:$R$2947,Sheet12!B$1,FALSE)</f>
        <v>-6326268</v>
      </c>
      <c r="C38" s="13" t="s">
        <v>46</v>
      </c>
      <c r="D38">
        <f>VLOOKUP(C38,영업이익!$A$13:$R$2947,Sheet12!D$1,FALSE)</f>
        <v>5454133.54</v>
      </c>
      <c r="E38">
        <f>VLOOKUP(C38,Sheet15!$A$13:$R$2947,Sheet12!D$1,FALSE)</f>
        <v>5454000</v>
      </c>
      <c r="F38">
        <f>VLOOKUP(A38,Sheet15!$A$13:$R$2947,Sheet12!B$1,FALSE)</f>
        <v>-6326268</v>
      </c>
      <c r="G38">
        <f>VLOOKUP(C38,Sheet15!$A$13:$R$2947,Sheet12!B$1,FALSE)</f>
        <v>1662595</v>
      </c>
      <c r="I38" s="13" t="s">
        <v>51</v>
      </c>
      <c r="J38">
        <f>VLOOKUP(I38,영업이익!$A$13:$R$2947,Sheet12!J$1,FALSE)</f>
        <v>49605822</v>
      </c>
      <c r="M38" s="13"/>
    </row>
    <row r="39" spans="1:13" x14ac:dyDescent="0.4">
      <c r="A39" s="13" t="s">
        <v>486</v>
      </c>
      <c r="B39">
        <f>VLOOKUP(A39,영업이익!$A$13:$R$2947,Sheet12!B$1,FALSE)</f>
        <v>125196085</v>
      </c>
      <c r="C39" s="13" t="s">
        <v>47</v>
      </c>
      <c r="D39">
        <f>VLOOKUP(C39,영업이익!$A$13:$R$2947,Sheet12!D$1,FALSE)</f>
        <v>1344692000</v>
      </c>
      <c r="E39">
        <f>VLOOKUP(C39,Sheet15!$A$13:$R$2947,Sheet12!D$1,FALSE)</f>
        <v>1344692000</v>
      </c>
      <c r="F39">
        <f>VLOOKUP(A39,Sheet15!$A$13:$R$2947,Sheet12!B$1,FALSE)</f>
        <v>125236570</v>
      </c>
      <c r="G39">
        <f>VLOOKUP(C39,Sheet15!$A$13:$R$2947,Sheet12!B$1,FALSE)</f>
        <v>878327998</v>
      </c>
      <c r="I39" s="13" t="s">
        <v>52</v>
      </c>
      <c r="J39">
        <f>VLOOKUP(I39,영업이익!$A$13:$R$2947,Sheet12!J$1,FALSE)</f>
        <v>44430605</v>
      </c>
      <c r="M39" s="13"/>
    </row>
    <row r="40" spans="1:13" x14ac:dyDescent="0.4">
      <c r="A40" s="13" t="s">
        <v>487</v>
      </c>
      <c r="B40">
        <f>VLOOKUP(A40,영업이익!$A$13:$R$2947,Sheet12!B$1,FALSE)</f>
        <v>-5419342</v>
      </c>
      <c r="C40" s="13" t="s">
        <v>48</v>
      </c>
      <c r="D40">
        <f>VLOOKUP(C40,영업이익!$A$13:$R$2947,Sheet12!D$1,FALSE)</f>
        <v>-1447729.4</v>
      </c>
      <c r="E40">
        <f>VLOOKUP(C40,Sheet15!$A$13:$R$2947,Sheet12!D$1,FALSE)</f>
        <v>-1447729</v>
      </c>
      <c r="F40">
        <f>VLOOKUP(A40,Sheet15!$A$13:$R$2947,Sheet12!B$1,FALSE)</f>
        <v>-5419342</v>
      </c>
      <c r="G40">
        <f>VLOOKUP(C40,Sheet15!$A$13:$R$2947,Sheet12!B$1,FALSE)</f>
        <v>36040280</v>
      </c>
      <c r="I40" s="13" t="s">
        <v>53</v>
      </c>
      <c r="J40">
        <f>VLOOKUP(I40,영업이익!$A$13:$R$2947,Sheet12!J$1,FALSE)</f>
        <v>630019316</v>
      </c>
      <c r="M40" s="13"/>
    </row>
    <row r="41" spans="1:13" x14ac:dyDescent="0.4">
      <c r="A41" s="13" t="s">
        <v>32</v>
      </c>
      <c r="B41">
        <f>VLOOKUP(A41,영업이익!$A$13:$R$2947,Sheet12!B$1,FALSE)</f>
        <v>48722434</v>
      </c>
      <c r="C41" s="13" t="s">
        <v>49</v>
      </c>
      <c r="D41">
        <f>VLOOKUP(C41,영업이익!$A$13:$R$2947,Sheet12!D$1,FALSE)</f>
        <v>27994070</v>
      </c>
      <c r="E41">
        <f>VLOOKUP(C41,Sheet15!$A$13:$R$2947,Sheet12!D$1,FALSE)</f>
        <v>27994070</v>
      </c>
      <c r="F41">
        <f>VLOOKUP(A41,Sheet15!$A$13:$R$2947,Sheet12!B$1,FALSE)</f>
        <v>48722434</v>
      </c>
      <c r="G41">
        <f>VLOOKUP(C41,Sheet15!$A$13:$R$2947,Sheet12!B$1,FALSE)</f>
        <v>-227388722</v>
      </c>
      <c r="I41" s="13" t="s">
        <v>54</v>
      </c>
      <c r="J41">
        <f>VLOOKUP(I41,영업이익!$A$13:$R$2947,Sheet12!J$1,FALSE)</f>
        <v>505830231</v>
      </c>
      <c r="M41" s="13"/>
    </row>
    <row r="42" spans="1:13" x14ac:dyDescent="0.4">
      <c r="A42" s="13" t="s">
        <v>33</v>
      </c>
      <c r="B42">
        <f>VLOOKUP(A42,영업이익!$A$13:$R$2947,Sheet12!B$1,FALSE)</f>
        <v>30803835</v>
      </c>
      <c r="C42" s="13" t="s">
        <v>51</v>
      </c>
      <c r="D42">
        <f>VLOOKUP(C42,영업이익!$A$13:$R$2947,Sheet12!D$1,FALSE)</f>
        <v>41828376.259999998</v>
      </c>
      <c r="E42">
        <f>VLOOKUP(C42,Sheet15!$A$13:$R$2947,Sheet12!D$1,FALSE)</f>
        <v>41957187</v>
      </c>
      <c r="F42">
        <f>VLOOKUP(A42,Sheet15!$A$13:$R$2947,Sheet12!B$1,FALSE)</f>
        <v>30803835</v>
      </c>
      <c r="G42">
        <f>VLOOKUP(C42,Sheet15!$A$13:$R$2947,Sheet12!B$1,FALSE)</f>
        <v>32341266</v>
      </c>
      <c r="I42" s="13" t="s">
        <v>55</v>
      </c>
      <c r="J42">
        <f>VLOOKUP(I42,영업이익!$A$13:$R$2947,Sheet12!J$1,FALSE)</f>
        <v>155866883</v>
      </c>
      <c r="M42" s="13"/>
    </row>
    <row r="43" spans="1:13" x14ac:dyDescent="0.4">
      <c r="A43" s="13" t="s">
        <v>497</v>
      </c>
      <c r="B43">
        <f>VLOOKUP(A43,영업이익!$A$13:$R$2947,Sheet12!B$1,FALSE)</f>
        <v>27265837</v>
      </c>
      <c r="C43" s="13" t="s">
        <v>52</v>
      </c>
      <c r="D43">
        <f>VLOOKUP(C43,영업이익!$A$13:$R$2947,Sheet12!D$1,FALSE)</f>
        <v>29749660.27</v>
      </c>
      <c r="E43">
        <f>VLOOKUP(C43,Sheet15!$A$13:$R$2947,Sheet12!D$1,FALSE)</f>
        <v>29700000</v>
      </c>
      <c r="F43">
        <f>VLOOKUP(A43,Sheet15!$A$13:$R$2947,Sheet12!B$1,FALSE)</f>
        <v>27265837</v>
      </c>
      <c r="G43">
        <f>VLOOKUP(C43,Sheet15!$A$13:$R$2947,Sheet12!B$1,FALSE)</f>
        <v>116191953</v>
      </c>
      <c r="I43" s="13" t="s">
        <v>58</v>
      </c>
      <c r="J43">
        <f>VLOOKUP(I43,영업이익!$A$13:$R$2947,Sheet12!J$1,FALSE)</f>
        <v>11917809</v>
      </c>
      <c r="M43" s="13"/>
    </row>
    <row r="44" spans="1:13" x14ac:dyDescent="0.4">
      <c r="A44" s="13" t="s">
        <v>34</v>
      </c>
      <c r="B44">
        <f>VLOOKUP(A44,영업이익!$A$13:$R$2947,Sheet12!B$1,FALSE)</f>
        <v>53708420</v>
      </c>
      <c r="C44" s="13" t="s">
        <v>53</v>
      </c>
      <c r="D44">
        <f>VLOOKUP(C44,영업이익!$A$13:$R$2947,Sheet12!D$1,FALSE)</f>
        <v>1445002081.55</v>
      </c>
      <c r="E44">
        <f>VLOOKUP(C44,Sheet15!$A$13:$R$2947,Sheet12!D$1,FALSE)</f>
        <v>1445002000</v>
      </c>
      <c r="F44">
        <f>VLOOKUP(A44,Sheet15!$A$13:$R$2947,Sheet12!B$1,FALSE)</f>
        <v>53708420</v>
      </c>
      <c r="G44">
        <f>VLOOKUP(C44,Sheet15!$A$13:$R$2947,Sheet12!B$1,FALSE)</f>
        <v>1321434806</v>
      </c>
      <c r="I44" s="13" t="s">
        <v>59</v>
      </c>
      <c r="J44">
        <f>VLOOKUP(I44,영업이익!$A$13:$R$2947,Sheet12!J$1,FALSE)</f>
        <v>177683253</v>
      </c>
      <c r="M44" s="13"/>
    </row>
    <row r="45" spans="1:13" x14ac:dyDescent="0.4">
      <c r="A45" s="13" t="s">
        <v>35</v>
      </c>
      <c r="B45">
        <f>VLOOKUP(A45,영업이익!$A$13:$R$2947,Sheet12!B$1,FALSE)</f>
        <v>160727565</v>
      </c>
      <c r="C45" s="13" t="s">
        <v>54</v>
      </c>
      <c r="D45">
        <f>VLOOKUP(C45,영업이익!$A$13:$R$2947,Sheet12!D$1,FALSE)</f>
        <v>251398879</v>
      </c>
      <c r="E45">
        <f>VLOOKUP(C45,Sheet15!$A$13:$R$2947,Sheet12!D$1,FALSE)</f>
        <v>251545042</v>
      </c>
      <c r="F45">
        <f>VLOOKUP(A45,Sheet15!$A$13:$R$2947,Sheet12!B$1,FALSE)</f>
        <v>160728000</v>
      </c>
      <c r="G45">
        <f>VLOOKUP(C45,Sheet15!$A$13:$R$2947,Sheet12!B$1,FALSE)</f>
        <v>839955000</v>
      </c>
      <c r="I45" s="13" t="s">
        <v>60</v>
      </c>
      <c r="J45">
        <f>VLOOKUP(I45,영업이익!$A$13:$R$2947,Sheet12!J$1,FALSE)</f>
        <v>97994848</v>
      </c>
      <c r="M45" s="13"/>
    </row>
    <row r="46" spans="1:13" x14ac:dyDescent="0.4">
      <c r="A46" s="13" t="s">
        <v>37</v>
      </c>
      <c r="B46">
        <f>VLOOKUP(A46,영업이익!$A$13:$R$2947,Sheet12!B$1,FALSE)</f>
        <v>43353818</v>
      </c>
      <c r="C46" s="13" t="s">
        <v>55</v>
      </c>
      <c r="D46">
        <f>VLOOKUP(C46,영업이익!$A$13:$R$2947,Sheet12!D$1,FALSE)</f>
        <v>89702884</v>
      </c>
      <c r="E46">
        <f>VLOOKUP(C46,Sheet15!$A$13:$R$2947,Sheet12!D$1,FALSE)</f>
        <v>89702884</v>
      </c>
      <c r="F46">
        <f>VLOOKUP(A46,Sheet15!$A$13:$R$2947,Sheet12!B$1,FALSE)</f>
        <v>43353818</v>
      </c>
      <c r="G46">
        <f>VLOOKUP(C46,Sheet15!$A$13:$R$2947,Sheet12!B$1,FALSE)</f>
        <v>101162000</v>
      </c>
      <c r="I46" s="13" t="s">
        <v>62</v>
      </c>
      <c r="J46">
        <f>VLOOKUP(I46,영업이익!$A$13:$R$2947,Sheet12!J$1,FALSE)</f>
        <v>45320042</v>
      </c>
      <c r="M46" s="13"/>
    </row>
    <row r="47" spans="1:13" x14ac:dyDescent="0.4">
      <c r="A47" s="13" t="s">
        <v>522</v>
      </c>
      <c r="B47">
        <f>VLOOKUP(A47,영업이익!$A$13:$R$2947,Sheet12!B$1,FALSE)</f>
        <v>161413869</v>
      </c>
      <c r="C47" s="13" t="s">
        <v>58</v>
      </c>
      <c r="D47">
        <f>VLOOKUP(C47,영업이익!$A$13:$R$2947,Sheet12!D$1,FALSE)</f>
        <v>23240747.809999999</v>
      </c>
      <c r="E47">
        <f>VLOOKUP(C47,Sheet15!$A$13:$R$2947,Sheet12!D$1,FALSE)</f>
        <v>23240748</v>
      </c>
      <c r="F47">
        <f>VLOOKUP(A47,Sheet15!$A$13:$R$2947,Sheet12!B$1,FALSE)</f>
        <v>161413869</v>
      </c>
      <c r="G47">
        <f>VLOOKUP(C47,Sheet15!$A$13:$R$2947,Sheet12!B$1,FALSE)</f>
        <v>19114911</v>
      </c>
      <c r="I47" s="13" t="s">
        <v>63</v>
      </c>
      <c r="J47">
        <f>VLOOKUP(I47,영업이익!$A$13:$R$2947,Sheet12!J$1,FALSE)</f>
        <v>150252797</v>
      </c>
      <c r="M47" s="13"/>
    </row>
    <row r="48" spans="1:13" x14ac:dyDescent="0.4">
      <c r="A48" s="13" t="s">
        <v>39</v>
      </c>
      <c r="B48">
        <f>VLOOKUP(A48,영업이익!$A$13:$R$2947,Sheet12!B$1,FALSE)</f>
        <v>40098620</v>
      </c>
      <c r="C48" s="13" t="s">
        <v>59</v>
      </c>
      <c r="D48">
        <f>VLOOKUP(C48,영업이익!$A$13:$R$2947,Sheet12!D$1,FALSE)</f>
        <v>1016346709</v>
      </c>
      <c r="E48">
        <f>VLOOKUP(C48,Sheet15!$A$13:$R$2947,Sheet12!D$1,FALSE)</f>
        <v>1016347000</v>
      </c>
      <c r="F48">
        <f>VLOOKUP(A48,Sheet15!$A$13:$R$2947,Sheet12!B$1,FALSE)</f>
        <v>40098000</v>
      </c>
      <c r="G48">
        <f>VLOOKUP(C48,Sheet15!$A$13:$R$2947,Sheet12!B$1,FALSE)</f>
        <v>410354039</v>
      </c>
      <c r="I48" s="13" t="s">
        <v>64</v>
      </c>
      <c r="J48">
        <f>VLOOKUP(I48,영업이익!$A$13:$R$2947,Sheet12!J$1,FALSE)</f>
        <v>1981414000</v>
      </c>
      <c r="M48" s="13"/>
    </row>
    <row r="49" spans="1:13" x14ac:dyDescent="0.4">
      <c r="A49" s="13" t="s">
        <v>40</v>
      </c>
      <c r="B49">
        <f>VLOOKUP(A49,영업이익!$A$13:$R$2947,Sheet12!B$1,FALSE)</f>
        <v>188328810</v>
      </c>
      <c r="C49" s="13" t="s">
        <v>60</v>
      </c>
      <c r="D49">
        <f>VLOOKUP(C49,영업이익!$A$13:$R$2947,Sheet12!D$1,FALSE)</f>
        <v>127768854.39</v>
      </c>
      <c r="E49">
        <f>VLOOKUP(C49,Sheet15!$A$13:$R$2947,Sheet12!D$1,FALSE)</f>
        <v>127768854.39</v>
      </c>
      <c r="F49">
        <f>VLOOKUP(A49,Sheet15!$A$13:$R$2947,Sheet12!B$1,FALSE)</f>
        <v>188328810</v>
      </c>
      <c r="G49">
        <f>VLOOKUP(C49,Sheet15!$A$13:$R$2947,Sheet12!B$1,FALSE)</f>
        <v>89654944</v>
      </c>
      <c r="I49" s="13" t="s">
        <v>66</v>
      </c>
      <c r="J49">
        <f>VLOOKUP(I49,영업이익!$A$13:$R$2947,Sheet12!J$1,FALSE)</f>
        <v>5053728139</v>
      </c>
      <c r="M49" s="13"/>
    </row>
    <row r="50" spans="1:13" x14ac:dyDescent="0.4">
      <c r="A50" s="13" t="s">
        <v>528</v>
      </c>
      <c r="B50">
        <f>VLOOKUP(A50,영업이익!$A$13:$R$2947,Sheet12!B$1,FALSE)</f>
        <v>18234967</v>
      </c>
      <c r="C50" s="13" t="s">
        <v>62</v>
      </c>
      <c r="D50">
        <f>VLOOKUP(C50,영업이익!$A$13:$R$2947,Sheet12!D$1,FALSE)</f>
        <v>37235846.079999998</v>
      </c>
      <c r="E50">
        <f>VLOOKUP(C50,Sheet15!$A$13:$R$2947,Sheet12!D$1,FALSE)</f>
        <v>37235846.079999998</v>
      </c>
      <c r="F50">
        <f>VLOOKUP(A50,Sheet15!$A$13:$R$2947,Sheet12!B$1,FALSE)</f>
        <v>18234967</v>
      </c>
      <c r="G50">
        <f>VLOOKUP(C50,Sheet15!$A$13:$R$2947,Sheet12!B$1,FALSE)</f>
        <v>53260462</v>
      </c>
      <c r="I50" s="13" t="s">
        <v>71</v>
      </c>
      <c r="J50">
        <f>VLOOKUP(I50,영업이익!$A$13:$R$2947,Sheet12!J$1,FALSE)</f>
        <v>12016877000</v>
      </c>
      <c r="M50" s="13"/>
    </row>
    <row r="51" spans="1:13" x14ac:dyDescent="0.4">
      <c r="A51" s="13" t="s">
        <v>42</v>
      </c>
      <c r="B51">
        <f>VLOOKUP(A51,영업이익!$A$13:$R$2947,Sheet12!B$1,FALSE)</f>
        <v>12032663</v>
      </c>
      <c r="C51" s="13" t="s">
        <v>63</v>
      </c>
      <c r="D51">
        <f>VLOOKUP(C51,영업이익!$A$13:$R$2947,Sheet12!D$1,FALSE)</f>
        <v>148792025.63999999</v>
      </c>
      <c r="E51">
        <f>VLOOKUP(C51,Sheet15!$A$13:$R$2947,Sheet12!D$1,FALSE)</f>
        <v>148786356</v>
      </c>
      <c r="F51">
        <f>VLOOKUP(A51,Sheet15!$A$13:$R$2947,Sheet12!B$1,FALSE)</f>
        <v>12032663</v>
      </c>
      <c r="G51">
        <f>VLOOKUP(C51,Sheet15!$A$13:$R$2947,Sheet12!B$1,FALSE)</f>
        <v>60092533</v>
      </c>
      <c r="I51" s="13" t="s">
        <v>72</v>
      </c>
      <c r="J51">
        <f>VLOOKUP(I51,영업이익!$A$13:$R$2947,Sheet12!J$1,FALSE)</f>
        <v>112941000</v>
      </c>
      <c r="M51" s="13"/>
    </row>
    <row r="52" spans="1:13" x14ac:dyDescent="0.4">
      <c r="A52" s="13" t="s">
        <v>43</v>
      </c>
      <c r="B52">
        <f>VLOOKUP(A52,영업이익!$A$13:$R$2947,Sheet12!B$1,FALSE)</f>
        <v>7970752</v>
      </c>
      <c r="C52" s="13" t="s">
        <v>64</v>
      </c>
      <c r="D52">
        <f>VLOOKUP(C52,영업이익!$A$13:$R$2947,Sheet12!D$1,FALSE)</f>
        <v>5193500000</v>
      </c>
      <c r="E52">
        <f>VLOOKUP(C52,Sheet15!$A$13:$R$2947,Sheet12!D$1,FALSE)</f>
        <v>5193500000</v>
      </c>
      <c r="F52">
        <f>VLOOKUP(A52,Sheet15!$A$13:$R$2947,Sheet12!B$1,FALSE)</f>
        <v>7970752</v>
      </c>
      <c r="G52">
        <f>VLOOKUP(C52,Sheet15!$A$13:$R$2947,Sheet12!B$1,FALSE)</f>
        <v>1877218000</v>
      </c>
      <c r="I52" s="13" t="s">
        <v>73</v>
      </c>
      <c r="J52">
        <f>VLOOKUP(I52,영업이익!$A$13:$R$2947,Sheet12!J$1,FALSE)</f>
        <v>28037072</v>
      </c>
      <c r="M52" s="13"/>
    </row>
    <row r="53" spans="1:13" x14ac:dyDescent="0.4">
      <c r="A53" s="13" t="s">
        <v>44</v>
      </c>
      <c r="B53">
        <f>VLOOKUP(A53,영업이익!$A$13:$R$2947,Sheet12!B$1,FALSE)</f>
        <v>-15628573</v>
      </c>
      <c r="C53" s="13" t="s">
        <v>66</v>
      </c>
      <c r="D53">
        <f>VLOOKUP(C53,영업이익!$A$13:$R$2947,Sheet12!D$1,FALSE)</f>
        <v>2844324579</v>
      </c>
      <c r="E53">
        <f>VLOOKUP(C53,Sheet15!$A$13:$R$2947,Sheet12!D$1,FALSE)</f>
        <v>2844324579</v>
      </c>
      <c r="F53">
        <f>VLOOKUP(A53,Sheet15!$A$13:$R$2947,Sheet12!B$1,FALSE)</f>
        <v>-15628573</v>
      </c>
      <c r="G53">
        <f>VLOOKUP(C53,Sheet15!$A$13:$R$2947,Sheet12!B$1,FALSE)</f>
        <v>6540059290</v>
      </c>
      <c r="I53" s="13" t="s">
        <v>74</v>
      </c>
      <c r="J53">
        <f>VLOOKUP(I53,영업이익!$A$13:$R$2947,Sheet12!J$1,FALSE)</f>
        <v>94253867</v>
      </c>
      <c r="M53" s="13"/>
    </row>
    <row r="54" spans="1:13" x14ac:dyDescent="0.4">
      <c r="A54" s="13" t="s">
        <v>1634</v>
      </c>
      <c r="B54">
        <f>VLOOKUP(A54,영업이익!$A$13:$R$2947,Sheet12!B$1,FALSE)</f>
        <v>198421218</v>
      </c>
      <c r="C54" s="13" t="s">
        <v>68</v>
      </c>
      <c r="D54">
        <f>VLOOKUP(C54,영업이익!$A$13:$R$2947,Sheet12!D$1,FALSE)</f>
        <v>65925319.539999999</v>
      </c>
      <c r="E54">
        <f>VLOOKUP(C54,Sheet15!$A$13:$R$2947,Sheet12!D$1,FALSE)</f>
        <v>65925319.539999999</v>
      </c>
      <c r="F54">
        <f>VLOOKUP(A54,Sheet15!$A$13:$R$2947,Sheet12!B$1,FALSE)</f>
        <v>198421218</v>
      </c>
      <c r="G54">
        <f>VLOOKUP(C54,Sheet15!$A$13:$R$2947,Sheet12!B$1,FALSE)</f>
        <v>24421344</v>
      </c>
      <c r="I54" s="13" t="s">
        <v>75</v>
      </c>
      <c r="J54">
        <f>VLOOKUP(I54,영업이익!$A$13:$R$2947,Sheet12!J$1,FALSE)</f>
        <v>3732423</v>
      </c>
      <c r="M54" s="13"/>
    </row>
    <row r="55" spans="1:13" x14ac:dyDescent="0.4">
      <c r="A55" s="13" t="s">
        <v>536</v>
      </c>
      <c r="B55">
        <f>VLOOKUP(A55,영업이익!$A$13:$R$2947,Sheet12!B$1,FALSE)</f>
        <v>73904000</v>
      </c>
      <c r="C55" s="13" t="s">
        <v>71</v>
      </c>
      <c r="D55">
        <f>VLOOKUP(C55,영업이익!$A$13:$R$2947,Sheet12!D$1,FALSE)</f>
        <v>29240672000</v>
      </c>
      <c r="E55">
        <f>VLOOKUP(C55,Sheet15!$A$13:$R$2947,Sheet12!D$1,FALSE)</f>
        <v>29220000000</v>
      </c>
      <c r="F55">
        <f>VLOOKUP(A55,Sheet15!$A$13:$R$2947,Sheet12!B$1,FALSE)</f>
        <v>73903713</v>
      </c>
      <c r="G55">
        <f>VLOOKUP(C55,Sheet15!$A$13:$R$2947,Sheet12!B$1,FALSE)</f>
        <v>4134070324</v>
      </c>
      <c r="I55" s="13" t="s">
        <v>76</v>
      </c>
      <c r="J55">
        <f>VLOOKUP(I55,영업이익!$A$13:$R$2947,Sheet12!J$1,FALSE)</f>
        <v>443364690</v>
      </c>
      <c r="M55" s="13"/>
    </row>
    <row r="56" spans="1:13" x14ac:dyDescent="0.4">
      <c r="A56" s="13" t="s">
        <v>45</v>
      </c>
      <c r="B56">
        <f>VLOOKUP(A56,영업이익!$A$13:$R$2947,Sheet12!B$1,FALSE)</f>
        <v>-99296932</v>
      </c>
      <c r="C56" s="13" t="s">
        <v>72</v>
      </c>
      <c r="D56">
        <f>VLOOKUP(C56,영업이익!$A$13:$R$2947,Sheet12!D$1,FALSE)</f>
        <v>301947000</v>
      </c>
      <c r="E56">
        <f>VLOOKUP(C56,Sheet15!$A$13:$R$2947,Sheet12!D$1,FALSE)</f>
        <v>301946655</v>
      </c>
      <c r="F56">
        <f>VLOOKUP(A56,Sheet15!$A$13:$R$2947,Sheet12!B$1,FALSE)</f>
        <v>-99296932</v>
      </c>
      <c r="G56">
        <f>VLOOKUP(C56,Sheet15!$A$13:$R$2947,Sheet12!B$1,FALSE)</f>
        <v>237658341</v>
      </c>
      <c r="I56" s="13" t="s">
        <v>77</v>
      </c>
      <c r="J56">
        <f>VLOOKUP(I56,영업이익!$A$13:$R$2947,Sheet12!J$1,FALSE)</f>
        <v>103718039</v>
      </c>
      <c r="M56" s="13"/>
    </row>
    <row r="57" spans="1:13" x14ac:dyDescent="0.4">
      <c r="A57" s="13" t="s">
        <v>46</v>
      </c>
      <c r="B57">
        <f>VLOOKUP(A57,영업이익!$A$13:$R$2947,Sheet12!B$1,FALSE)</f>
        <v>1662595</v>
      </c>
      <c r="C57" s="13" t="s">
        <v>73</v>
      </c>
      <c r="D57">
        <f>VLOOKUP(C57,영업이익!$A$13:$R$2947,Sheet12!D$1,FALSE)</f>
        <v>230382976.5</v>
      </c>
      <c r="E57">
        <f>VLOOKUP(C57,Sheet15!$A$13:$R$2947,Sheet12!D$1,FALSE)</f>
        <v>229836812</v>
      </c>
      <c r="F57">
        <f>VLOOKUP(A57,Sheet15!$A$13:$R$2947,Sheet12!B$1,FALSE)</f>
        <v>1662595</v>
      </c>
      <c r="G57">
        <f>VLOOKUP(C57,Sheet15!$A$13:$R$2947,Sheet12!B$1,FALSE)</f>
        <v>74420664</v>
      </c>
      <c r="I57" s="13" t="s">
        <v>78</v>
      </c>
      <c r="J57">
        <f>VLOOKUP(I57,영업이익!$A$13:$R$2947,Sheet12!J$1,FALSE)</f>
        <v>88836656</v>
      </c>
      <c r="M57" s="13"/>
    </row>
    <row r="58" spans="1:13" x14ac:dyDescent="0.4">
      <c r="A58" s="13" t="s">
        <v>47</v>
      </c>
      <c r="B58">
        <f>VLOOKUP(A58,영업이익!$A$13:$R$2947,Sheet12!B$1,FALSE)</f>
        <v>878327998</v>
      </c>
      <c r="C58" s="13" t="s">
        <v>74</v>
      </c>
      <c r="D58">
        <f>VLOOKUP(C58,영업이익!$A$13:$R$2947,Sheet12!D$1,FALSE)</f>
        <v>359986000</v>
      </c>
      <c r="E58">
        <f>VLOOKUP(C58,Sheet15!$A$13:$R$2947,Sheet12!D$1,FALSE)</f>
        <v>459213545</v>
      </c>
      <c r="F58">
        <f>VLOOKUP(A58,Sheet15!$A$13:$R$2947,Sheet12!B$1,FALSE)</f>
        <v>878327998</v>
      </c>
      <c r="G58">
        <f>VLOOKUP(C58,Sheet15!$A$13:$R$2947,Sheet12!B$1,FALSE)</f>
        <v>36971010</v>
      </c>
      <c r="I58" s="13" t="s">
        <v>81</v>
      </c>
      <c r="J58">
        <f>VLOOKUP(I58,영업이익!$A$13:$R$2947,Sheet12!J$1,FALSE)</f>
        <v>28949749</v>
      </c>
      <c r="M58" s="13"/>
    </row>
    <row r="59" spans="1:13" x14ac:dyDescent="0.4">
      <c r="A59" s="13" t="s">
        <v>48</v>
      </c>
      <c r="B59">
        <f>VLOOKUP(A59,영업이익!$A$13:$R$2947,Sheet12!B$1,FALSE)</f>
        <v>36040280</v>
      </c>
      <c r="C59" s="13" t="s">
        <v>75</v>
      </c>
      <c r="D59">
        <f>VLOOKUP(C59,영업이익!$A$13:$R$2947,Sheet12!D$1,FALSE)</f>
        <v>78451576.349999994</v>
      </c>
      <c r="E59">
        <f>VLOOKUP(C59,Sheet15!$A$13:$R$2947,Sheet12!D$1,FALSE)</f>
        <v>78452000</v>
      </c>
      <c r="F59">
        <f>VLOOKUP(A59,Sheet15!$A$13:$R$2947,Sheet12!B$1,FALSE)</f>
        <v>36040280</v>
      </c>
      <c r="G59">
        <f>VLOOKUP(C59,Sheet15!$A$13:$R$2947,Sheet12!B$1,FALSE)</f>
        <v>67932000</v>
      </c>
      <c r="I59" s="13" t="s">
        <v>85</v>
      </c>
      <c r="J59">
        <f>VLOOKUP(I59,영업이익!$A$13:$R$2947,Sheet12!J$1,FALSE)</f>
        <v>25222859</v>
      </c>
      <c r="M59" s="13"/>
    </row>
    <row r="60" spans="1:13" x14ac:dyDescent="0.4">
      <c r="A60" s="13" t="s">
        <v>1637</v>
      </c>
      <c r="B60">
        <f>VLOOKUP(A60,영업이익!$A$13:$R$2947,Sheet12!B$1,FALSE)</f>
        <v>432003720</v>
      </c>
      <c r="C60" s="13" t="s">
        <v>76</v>
      </c>
      <c r="D60">
        <f>VLOOKUP(C60,영업이익!$A$13:$R$2947,Sheet12!D$1,FALSE)</f>
        <v>-926332634</v>
      </c>
      <c r="E60">
        <f>VLOOKUP(C60,Sheet15!$A$13:$R$2947,Sheet12!D$1,FALSE)</f>
        <v>-926333000</v>
      </c>
      <c r="F60">
        <f>VLOOKUP(A60,Sheet15!$A$13:$R$2947,Sheet12!B$1,FALSE)</f>
        <v>432003720</v>
      </c>
      <c r="G60">
        <f>VLOOKUP(C60,Sheet15!$A$13:$R$2947,Sheet12!B$1,FALSE)</f>
        <v>88872860</v>
      </c>
      <c r="I60" s="13" t="s">
        <v>89</v>
      </c>
      <c r="J60">
        <f>VLOOKUP(I60,영업이익!$A$13:$R$2947,Sheet12!J$1,FALSE)</f>
        <v>34895684</v>
      </c>
      <c r="M60" s="13"/>
    </row>
    <row r="61" spans="1:13" x14ac:dyDescent="0.4">
      <c r="A61" s="13" t="s">
        <v>49</v>
      </c>
      <c r="B61">
        <f>VLOOKUP(A61,영업이익!$A$13:$R$2947,Sheet12!B$1,FALSE)</f>
        <v>-227388722</v>
      </c>
      <c r="C61" s="13" t="s">
        <v>77</v>
      </c>
      <c r="D61">
        <f>VLOOKUP(C61,영업이익!$A$13:$R$2947,Sheet12!D$1,FALSE)</f>
        <v>343018078.93000001</v>
      </c>
      <c r="E61">
        <f>VLOOKUP(C61,Sheet15!$A$13:$R$2947,Sheet12!D$1,FALSE)</f>
        <v>343018199</v>
      </c>
      <c r="F61">
        <f>VLOOKUP(A61,Sheet15!$A$13:$R$2947,Sheet12!B$1,FALSE)</f>
        <v>-227388722</v>
      </c>
      <c r="G61">
        <f>VLOOKUP(C61,Sheet15!$A$13:$R$2947,Sheet12!B$1,FALSE)</f>
        <v>-47668353</v>
      </c>
      <c r="I61" s="13" t="s">
        <v>90</v>
      </c>
      <c r="J61">
        <f>VLOOKUP(I61,영업이익!$A$13:$R$2947,Sheet12!J$1,FALSE)</f>
        <v>567603</v>
      </c>
      <c r="M61" s="13"/>
    </row>
    <row r="62" spans="1:13" x14ac:dyDescent="0.4">
      <c r="A62" s="13" t="s">
        <v>1638</v>
      </c>
      <c r="B62">
        <f>VLOOKUP(A62,영업이익!$A$13:$R$2947,Sheet12!B$1,FALSE)</f>
        <v>120778160</v>
      </c>
      <c r="C62" s="13" t="s">
        <v>78</v>
      </c>
      <c r="D62">
        <f>VLOOKUP(C62,영업이익!$A$13:$R$2947,Sheet12!D$1,FALSE)</f>
        <v>3170687</v>
      </c>
      <c r="E62">
        <f>VLOOKUP(C62,Sheet15!$A$13:$R$2947,Sheet12!D$1,FALSE)</f>
        <v>3170687</v>
      </c>
      <c r="F62">
        <f>VLOOKUP(A62,Sheet15!$A$13:$R$2947,Sheet12!B$1,FALSE)</f>
        <v>120778160</v>
      </c>
      <c r="G62">
        <f>VLOOKUP(C62,Sheet15!$A$13:$R$2947,Sheet12!B$1,FALSE)</f>
        <v>203835359</v>
      </c>
      <c r="I62" s="13" t="s">
        <v>92</v>
      </c>
      <c r="J62">
        <f>VLOOKUP(I62,영업이익!$A$13:$R$2947,Sheet12!J$1,FALSE)</f>
        <v>23067138</v>
      </c>
      <c r="M62" s="13"/>
    </row>
    <row r="63" spans="1:13" x14ac:dyDescent="0.4">
      <c r="A63" s="13" t="s">
        <v>544</v>
      </c>
      <c r="B63">
        <f>VLOOKUP(A63,영업이익!$A$13:$R$2947,Sheet12!B$1,FALSE)</f>
        <v>78557054</v>
      </c>
      <c r="C63" s="13" t="s">
        <v>81</v>
      </c>
      <c r="D63">
        <f>VLOOKUP(C63,영업이익!$A$13:$R$2947,Sheet12!D$1,FALSE)</f>
        <v>142501147.22</v>
      </c>
      <c r="E63">
        <f>VLOOKUP(C63,Sheet15!$A$13:$R$2947,Sheet12!D$1,FALSE)</f>
        <v>142501147</v>
      </c>
      <c r="F63">
        <f>VLOOKUP(A63,Sheet15!$A$13:$R$2947,Sheet12!B$1,FALSE)</f>
        <v>78557054</v>
      </c>
      <c r="G63">
        <f>VLOOKUP(C63,Sheet15!$A$13:$R$2947,Sheet12!B$1,FALSE)</f>
        <v>71156866</v>
      </c>
      <c r="I63" s="13" t="s">
        <v>94</v>
      </c>
      <c r="J63">
        <f>VLOOKUP(I63,영업이익!$A$13:$R$2947,Sheet12!J$1,FALSE)</f>
        <v>-98060784</v>
      </c>
      <c r="M63" s="13"/>
    </row>
    <row r="64" spans="1:13" x14ac:dyDescent="0.4">
      <c r="A64" s="13" t="s">
        <v>51</v>
      </c>
      <c r="B64">
        <f>VLOOKUP(A64,영업이익!$A$13:$R$2947,Sheet12!B$1,FALSE)</f>
        <v>32341266</v>
      </c>
      <c r="C64" s="13" t="s">
        <v>83</v>
      </c>
      <c r="D64">
        <f>VLOOKUP(C64,영업이익!$A$13:$R$2947,Sheet12!D$1,FALSE)</f>
        <v>23182210.34</v>
      </c>
      <c r="E64">
        <f>VLOOKUP(C64,Sheet15!$A$13:$R$2947,Sheet12!D$1,FALSE)</f>
        <v>23182210</v>
      </c>
      <c r="F64">
        <f>VLOOKUP(A64,Sheet15!$A$13:$R$2947,Sheet12!B$1,FALSE)</f>
        <v>32341266</v>
      </c>
      <c r="G64">
        <f>VLOOKUP(C64,Sheet15!$A$13:$R$2947,Sheet12!B$1,FALSE)</f>
        <v>-11991843</v>
      </c>
      <c r="I64" s="13" t="s">
        <v>95</v>
      </c>
      <c r="J64">
        <f>VLOOKUP(I64,영업이익!$A$13:$R$2947,Sheet12!J$1,FALSE)</f>
        <v>271316221</v>
      </c>
      <c r="M64" s="13"/>
    </row>
    <row r="65" spans="1:13" x14ac:dyDescent="0.4">
      <c r="A65" s="13" t="s">
        <v>1649</v>
      </c>
      <c r="B65">
        <f>VLOOKUP(A65,영업이익!$A$13:$R$2947,Sheet12!B$1,FALSE)</f>
        <v>2410858</v>
      </c>
      <c r="C65" s="13" t="s">
        <v>85</v>
      </c>
      <c r="D65">
        <f>VLOOKUP(C65,영업이익!$A$13:$R$2947,Sheet12!D$1,FALSE)</f>
        <v>28761952.219999999</v>
      </c>
      <c r="E65">
        <f>VLOOKUP(C65,Sheet15!$A$13:$R$2947,Sheet12!D$1,FALSE)</f>
        <v>28761952.219999999</v>
      </c>
      <c r="F65">
        <f>VLOOKUP(A65,Sheet15!$A$13:$R$2947,Sheet12!B$1,FALSE)</f>
        <v>2410858</v>
      </c>
      <c r="G65">
        <f>VLOOKUP(C65,Sheet15!$A$13:$R$2947,Sheet12!B$1,FALSE)</f>
        <v>5832486</v>
      </c>
      <c r="I65" s="13" t="s">
        <v>96</v>
      </c>
      <c r="J65">
        <f>VLOOKUP(I65,영업이익!$A$13:$R$2947,Sheet12!J$1,FALSE)</f>
        <v>138093738</v>
      </c>
      <c r="M65" s="13"/>
    </row>
    <row r="66" spans="1:13" x14ac:dyDescent="0.4">
      <c r="A66" s="13" t="s">
        <v>52</v>
      </c>
      <c r="B66">
        <f>VLOOKUP(A66,영업이익!$A$13:$R$2947,Sheet12!B$1,FALSE)</f>
        <v>116191953</v>
      </c>
      <c r="C66" s="13" t="s">
        <v>89</v>
      </c>
      <c r="D66">
        <f>VLOOKUP(C66,영업이익!$A$13:$R$2947,Sheet12!D$1,FALSE)</f>
        <v>15067311</v>
      </c>
      <c r="E66">
        <f>VLOOKUP(C66,Sheet15!$A$13:$R$2947,Sheet12!D$1,FALSE)</f>
        <v>24432302</v>
      </c>
      <c r="F66">
        <f>VLOOKUP(A66,Sheet15!$A$13:$R$2947,Sheet12!B$1,FALSE)</f>
        <v>116191953</v>
      </c>
      <c r="G66">
        <f>VLOOKUP(C66,Sheet15!$A$13:$R$2947,Sheet12!B$1,FALSE)</f>
        <v>60819610</v>
      </c>
      <c r="I66" s="13" t="s">
        <v>97</v>
      </c>
      <c r="J66">
        <f>VLOOKUP(I66,영업이익!$A$13:$R$2947,Sheet12!J$1,FALSE)</f>
        <v>143673891</v>
      </c>
      <c r="M66" s="13"/>
    </row>
    <row r="67" spans="1:13" x14ac:dyDescent="0.4">
      <c r="A67" s="13" t="s">
        <v>53</v>
      </c>
      <c r="B67">
        <f>VLOOKUP(A67,영업이익!$A$13:$R$2947,Sheet12!B$1,FALSE)</f>
        <v>1321434806</v>
      </c>
      <c r="C67" s="13" t="s">
        <v>90</v>
      </c>
      <c r="D67">
        <f>VLOOKUP(C67,영업이익!$A$13:$R$2947,Sheet12!D$1,FALSE)</f>
        <v>24399516.93</v>
      </c>
      <c r="E67">
        <f>VLOOKUP(C67,Sheet15!$A$13:$R$2947,Sheet12!D$1,FALSE)</f>
        <v>24400000</v>
      </c>
      <c r="F67">
        <f>VLOOKUP(A67,Sheet15!$A$13:$R$2947,Sheet12!B$1,FALSE)</f>
        <v>1321434806</v>
      </c>
      <c r="G67">
        <f>VLOOKUP(C67,Sheet15!$A$13:$R$2947,Sheet12!B$1,FALSE)</f>
        <v>84421361</v>
      </c>
      <c r="I67" s="13" t="s">
        <v>98</v>
      </c>
      <c r="J67">
        <f>VLOOKUP(I67,영업이익!$A$13:$R$2947,Sheet12!J$1,FALSE)</f>
        <v>116905601</v>
      </c>
      <c r="M67" s="13"/>
    </row>
    <row r="68" spans="1:13" x14ac:dyDescent="0.4">
      <c r="A68" s="13" t="s">
        <v>553</v>
      </c>
      <c r="B68">
        <f>VLOOKUP(A68,영업이익!$A$13:$R$2947,Sheet12!B$1,FALSE)</f>
        <v>22298952</v>
      </c>
      <c r="C68" s="13" t="s">
        <v>92</v>
      </c>
      <c r="D68">
        <f>VLOOKUP(C68,영업이익!$A$13:$R$2947,Sheet12!D$1,FALSE)</f>
        <v>44388946.200000003</v>
      </c>
      <c r="E68">
        <f>VLOOKUP(C68,Sheet15!$A$13:$R$2947,Sheet12!D$1,FALSE)</f>
        <v>44388946.200000003</v>
      </c>
      <c r="F68">
        <f>VLOOKUP(A68,Sheet15!$A$13:$R$2947,Sheet12!B$1,FALSE)</f>
        <v>22298952</v>
      </c>
      <c r="G68">
        <f>VLOOKUP(C68,Sheet15!$A$13:$R$2947,Sheet12!B$1,FALSE)</f>
        <v>29886393</v>
      </c>
      <c r="I68" s="13" t="s">
        <v>99</v>
      </c>
      <c r="J68">
        <f>VLOOKUP(I68,영업이익!$A$13:$R$2947,Sheet12!J$1,FALSE)</f>
        <v>-108694179</v>
      </c>
      <c r="M68" s="13"/>
    </row>
    <row r="69" spans="1:13" x14ac:dyDescent="0.4">
      <c r="A69" s="13" t="s">
        <v>555</v>
      </c>
      <c r="B69">
        <f>VLOOKUP(A69,영업이익!$A$13:$R$2947,Sheet12!B$1,FALSE)</f>
        <v>92394130</v>
      </c>
      <c r="C69" s="13" t="s">
        <v>94</v>
      </c>
      <c r="D69">
        <f>VLOOKUP(C69,영업이익!$A$13:$R$2947,Sheet12!D$1,FALSE)</f>
        <v>1641853272</v>
      </c>
      <c r="E69">
        <f>VLOOKUP(C69,Sheet15!$A$13:$R$2947,Sheet12!D$1,FALSE)</f>
        <v>1641900000</v>
      </c>
      <c r="F69">
        <f>VLOOKUP(A69,Sheet15!$A$13:$R$2947,Sheet12!B$1,FALSE)</f>
        <v>92394130</v>
      </c>
      <c r="G69">
        <f>VLOOKUP(C69,Sheet15!$A$13:$R$2947,Sheet12!B$1,FALSE)</f>
        <v>2206172935</v>
      </c>
      <c r="I69" s="13" t="s">
        <v>100</v>
      </c>
      <c r="J69">
        <f>VLOOKUP(I69,영업이익!$A$13:$R$2947,Sheet12!J$1,FALSE)</f>
        <v>130202616</v>
      </c>
      <c r="M69" s="13"/>
    </row>
    <row r="70" spans="1:13" x14ac:dyDescent="0.4">
      <c r="A70" s="13" t="s">
        <v>54</v>
      </c>
      <c r="B70">
        <f>VLOOKUP(A70,영업이익!$A$13:$R$2947,Sheet12!B$1,FALSE)</f>
        <v>839955279</v>
      </c>
      <c r="C70" s="13" t="s">
        <v>95</v>
      </c>
      <c r="D70">
        <f>VLOOKUP(C70,영업이익!$A$13:$R$2947,Sheet12!D$1,FALSE)</f>
        <v>779218090.58000004</v>
      </c>
      <c r="E70">
        <f>VLOOKUP(C70,Sheet15!$A$13:$R$2947,Sheet12!D$1,FALSE)</f>
        <v>779218000</v>
      </c>
      <c r="F70">
        <f>VLOOKUP(A70,Sheet15!$A$13:$R$2947,Sheet12!B$1,FALSE)</f>
        <v>839955000</v>
      </c>
      <c r="G70">
        <f>VLOOKUP(C70,Sheet15!$A$13:$R$2947,Sheet12!B$1,FALSE)</f>
        <v>257817670</v>
      </c>
      <c r="I70" s="13" t="s">
        <v>102</v>
      </c>
      <c r="J70">
        <f>VLOOKUP(I70,영업이익!$A$13:$R$2947,Sheet12!J$1,FALSE)</f>
        <v>1225112891</v>
      </c>
      <c r="M70" s="13"/>
    </row>
    <row r="71" spans="1:13" x14ac:dyDescent="0.4">
      <c r="A71" s="13" t="s">
        <v>55</v>
      </c>
      <c r="B71">
        <f>VLOOKUP(A71,영업이익!$A$13:$R$2947,Sheet12!B$1,FALSE)</f>
        <v>101162064</v>
      </c>
      <c r="C71" s="13" t="s">
        <v>96</v>
      </c>
      <c r="D71">
        <f>VLOOKUP(C71,영업이익!$A$13:$R$2947,Sheet12!D$1,FALSE)</f>
        <v>121353921</v>
      </c>
      <c r="E71">
        <f>VLOOKUP(C71,Sheet15!$A$13:$R$2947,Sheet12!D$1,FALSE)</f>
        <v>120790000</v>
      </c>
      <c r="F71">
        <f>VLOOKUP(A71,Sheet15!$A$13:$R$2947,Sheet12!B$1,FALSE)</f>
        <v>101162000</v>
      </c>
      <c r="G71">
        <f>VLOOKUP(C71,Sheet15!$A$13:$R$2947,Sheet12!B$1,FALSE)</f>
        <v>592447111</v>
      </c>
      <c r="I71" s="13" t="s">
        <v>104</v>
      </c>
      <c r="J71">
        <f>VLOOKUP(I71,영업이익!$A$13:$R$2947,Sheet12!J$1,FALSE)</f>
        <v>385488662</v>
      </c>
      <c r="M71" s="13"/>
    </row>
    <row r="72" spans="1:13" x14ac:dyDescent="0.4">
      <c r="A72" s="13" t="s">
        <v>567</v>
      </c>
      <c r="B72">
        <f>VLOOKUP(A72,영업이익!$A$13:$R$2947,Sheet12!B$1,FALSE)</f>
        <v>5518613</v>
      </c>
      <c r="C72" s="13" t="s">
        <v>97</v>
      </c>
      <c r="D72">
        <f>VLOOKUP(C72,영업이익!$A$13:$R$2947,Sheet12!D$1,FALSE)</f>
        <v>124423931.69</v>
      </c>
      <c r="E72">
        <f>VLOOKUP(C72,Sheet15!$A$13:$R$2947,Sheet12!D$1,FALSE)</f>
        <v>124424000</v>
      </c>
      <c r="F72">
        <f>VLOOKUP(A72,Sheet15!$A$13:$R$2947,Sheet12!B$1,FALSE)</f>
        <v>5518613</v>
      </c>
      <c r="G72">
        <f>VLOOKUP(C72,Sheet15!$A$13:$R$2947,Sheet12!B$1,FALSE)</f>
        <v>148968000</v>
      </c>
      <c r="I72" s="13" t="s">
        <v>106</v>
      </c>
      <c r="J72">
        <f>VLOOKUP(I72,영업이익!$A$13:$R$2947,Sheet12!J$1,FALSE)</f>
        <v>114648782</v>
      </c>
      <c r="M72" s="13"/>
    </row>
    <row r="73" spans="1:13" x14ac:dyDescent="0.4">
      <c r="A73" s="13" t="s">
        <v>58</v>
      </c>
      <c r="B73">
        <f>VLOOKUP(A73,영업이익!$A$13:$R$2947,Sheet12!B$1,FALSE)</f>
        <v>19114911</v>
      </c>
      <c r="C73" s="13" t="s">
        <v>98</v>
      </c>
      <c r="D73">
        <f>VLOOKUP(C73,영업이익!$A$13:$R$2947,Sheet12!D$1,FALSE)</f>
        <v>764684587.88</v>
      </c>
      <c r="E73">
        <f>VLOOKUP(C73,Sheet15!$A$13:$R$2947,Sheet12!D$1,FALSE)</f>
        <v>764684588</v>
      </c>
      <c r="F73">
        <f>VLOOKUP(A73,Sheet15!$A$13:$R$2947,Sheet12!B$1,FALSE)</f>
        <v>19114911</v>
      </c>
      <c r="G73">
        <f>VLOOKUP(C73,Sheet15!$A$13:$R$2947,Sheet12!B$1,FALSE)</f>
        <v>492715147</v>
      </c>
      <c r="I73" s="13" t="s">
        <v>107</v>
      </c>
      <c r="J73">
        <f>VLOOKUP(I73,영업이익!$A$13:$R$2947,Sheet12!J$1,FALSE)</f>
        <v>59451411</v>
      </c>
      <c r="M73" s="13"/>
    </row>
    <row r="74" spans="1:13" x14ac:dyDescent="0.4">
      <c r="A74" s="13" t="s">
        <v>59</v>
      </c>
      <c r="B74">
        <f>VLOOKUP(A74,영업이익!$A$13:$R$2947,Sheet12!B$1,FALSE)</f>
        <v>410354039</v>
      </c>
      <c r="C74" s="13" t="s">
        <v>99</v>
      </c>
      <c r="D74">
        <f>VLOOKUP(C74,영업이익!$A$13:$R$2947,Sheet12!D$1,FALSE)</f>
        <v>-147199515.56</v>
      </c>
      <c r="E74">
        <f>VLOOKUP(C74,Sheet15!$A$13:$R$2947,Sheet12!D$1,FALSE)</f>
        <v>-147200000</v>
      </c>
      <c r="F74">
        <f>VLOOKUP(A74,Sheet15!$A$13:$R$2947,Sheet12!B$1,FALSE)</f>
        <v>410354039</v>
      </c>
      <c r="G74">
        <f>VLOOKUP(C74,Sheet15!$A$13:$R$2947,Sheet12!B$1,FALSE)</f>
        <v>755300000</v>
      </c>
      <c r="I74" s="13" t="s">
        <v>108</v>
      </c>
      <c r="J74">
        <f>VLOOKUP(I74,영업이익!$A$13:$R$2947,Sheet12!J$1,FALSE)</f>
        <v>751783000</v>
      </c>
      <c r="M74" s="13"/>
    </row>
    <row r="75" spans="1:13" x14ac:dyDescent="0.4">
      <c r="A75" s="13" t="s">
        <v>1683</v>
      </c>
      <c r="B75">
        <f>VLOOKUP(A75,영업이익!$A$13:$R$2947,Sheet12!B$1,FALSE)</f>
        <v>1153830000</v>
      </c>
      <c r="C75" s="13" t="s">
        <v>100</v>
      </c>
      <c r="D75">
        <f>VLOOKUP(C75,영업이익!$A$13:$R$2947,Sheet12!D$1,FALSE)</f>
        <v>207510242</v>
      </c>
      <c r="E75">
        <f>VLOOKUP(C75,Sheet15!$A$13:$R$2947,Sheet12!D$1,FALSE)</f>
        <v>207511000</v>
      </c>
      <c r="F75">
        <f>VLOOKUP(A75,Sheet15!$A$13:$R$2947,Sheet12!B$1,FALSE)</f>
        <v>1153829755</v>
      </c>
      <c r="G75">
        <f>VLOOKUP(C75,Sheet15!$A$13:$R$2947,Sheet12!B$1,FALSE)</f>
        <v>536695599</v>
      </c>
      <c r="I75" s="13" t="s">
        <v>109</v>
      </c>
      <c r="J75">
        <f>VLOOKUP(I75,영업이익!$A$13:$R$2947,Sheet12!J$1,FALSE)</f>
        <v>49645816</v>
      </c>
      <c r="M75" s="13"/>
    </row>
    <row r="76" spans="1:13" x14ac:dyDescent="0.4">
      <c r="A76" s="13" t="s">
        <v>580</v>
      </c>
      <c r="B76">
        <f>VLOOKUP(A76,영업이익!$A$13:$R$2947,Sheet12!B$1,FALSE)</f>
        <v>-38122235</v>
      </c>
      <c r="C76" s="13" t="s">
        <v>102</v>
      </c>
      <c r="D76">
        <f>VLOOKUP(C76,영업이익!$A$13:$R$2947,Sheet12!D$1,FALSE)</f>
        <v>1616889000</v>
      </c>
      <c r="E76">
        <f>VLOOKUP(C76,Sheet15!$A$13:$R$2947,Sheet12!D$1,FALSE)</f>
        <v>1692909000</v>
      </c>
      <c r="F76">
        <f>VLOOKUP(A76,Sheet15!$A$13:$R$2947,Sheet12!B$1,FALSE)</f>
        <v>-38122235</v>
      </c>
      <c r="G76">
        <f>VLOOKUP(C76,Sheet15!$A$13:$R$2947,Sheet12!B$1,FALSE)</f>
        <v>1396339514</v>
      </c>
      <c r="I76" s="13" t="s">
        <v>110</v>
      </c>
      <c r="J76">
        <f>VLOOKUP(I76,영업이익!$A$13:$R$2947,Sheet12!J$1,FALSE)</f>
        <v>354358212</v>
      </c>
      <c r="M76" s="13"/>
    </row>
    <row r="77" spans="1:13" x14ac:dyDescent="0.4">
      <c r="A77" s="13" t="s">
        <v>60</v>
      </c>
      <c r="B77">
        <f>VLOOKUP(A77,영업이익!$A$13:$R$2947,Sheet12!B$1,FALSE)</f>
        <v>89654944</v>
      </c>
      <c r="C77" s="13" t="s">
        <v>104</v>
      </c>
      <c r="D77">
        <f>VLOOKUP(C77,영업이익!$A$13:$R$2947,Sheet12!D$1,FALSE)</f>
        <v>2544253936.0799999</v>
      </c>
      <c r="E77">
        <f>VLOOKUP(C77,Sheet15!$A$13:$R$2947,Sheet12!D$1,FALSE)</f>
        <v>2547811000</v>
      </c>
      <c r="F77">
        <f>VLOOKUP(A77,Sheet15!$A$13:$R$2947,Sheet12!B$1,FALSE)</f>
        <v>89654944</v>
      </c>
      <c r="G77">
        <f>VLOOKUP(C77,Sheet15!$A$13:$R$2947,Sheet12!B$1,FALSE)</f>
        <v>90290393</v>
      </c>
      <c r="I77" s="13" t="s">
        <v>111</v>
      </c>
      <c r="J77">
        <f>VLOOKUP(I77,영업이익!$A$13:$R$2947,Sheet12!J$1,FALSE)</f>
        <v>80180923</v>
      </c>
      <c r="M77" s="13"/>
    </row>
    <row r="78" spans="1:13" x14ac:dyDescent="0.4">
      <c r="A78" s="13" t="s">
        <v>62</v>
      </c>
      <c r="B78">
        <f>VLOOKUP(A78,영업이익!$A$13:$R$2947,Sheet12!B$1,FALSE)</f>
        <v>53260462</v>
      </c>
      <c r="C78" s="13" t="s">
        <v>106</v>
      </c>
      <c r="D78">
        <f>VLOOKUP(C78,영업이익!$A$13:$R$2947,Sheet12!D$1,FALSE)</f>
        <v>157076708.02000001</v>
      </c>
      <c r="E78">
        <f>VLOOKUP(C78,Sheet15!$A$13:$R$2947,Sheet12!D$1,FALSE)</f>
        <v>156394000</v>
      </c>
      <c r="F78">
        <f>VLOOKUP(A78,Sheet15!$A$13:$R$2947,Sheet12!B$1,FALSE)</f>
        <v>53260462</v>
      </c>
      <c r="G78">
        <f>VLOOKUP(C78,Sheet15!$A$13:$R$2947,Sheet12!B$1,FALSE)</f>
        <v>281295265</v>
      </c>
      <c r="I78" s="13" t="s">
        <v>115</v>
      </c>
      <c r="J78">
        <f>VLOOKUP(I78,영업이익!$A$13:$R$2947,Sheet12!J$1,FALSE)</f>
        <v>1973159432</v>
      </c>
      <c r="M78" s="13"/>
    </row>
    <row r="79" spans="1:13" x14ac:dyDescent="0.4">
      <c r="A79" s="13" t="s">
        <v>1690</v>
      </c>
      <c r="B79">
        <f>VLOOKUP(A79,영업이익!$A$13:$R$2947,Sheet12!B$1,FALSE)</f>
        <v>353341724</v>
      </c>
      <c r="C79" s="13" t="s">
        <v>107</v>
      </c>
      <c r="D79">
        <f>VLOOKUP(C79,영업이익!$A$13:$R$2947,Sheet12!D$1,FALSE)</f>
        <v>149300910</v>
      </c>
      <c r="E79">
        <f>VLOOKUP(C79,Sheet15!$A$13:$R$2947,Sheet12!D$1,FALSE)</f>
        <v>149472000</v>
      </c>
      <c r="F79">
        <f>VLOOKUP(A79,Sheet15!$A$13:$R$2947,Sheet12!B$1,FALSE)</f>
        <v>353341724</v>
      </c>
      <c r="G79">
        <f>VLOOKUP(C79,Sheet15!$A$13:$R$2947,Sheet12!B$1,FALSE)</f>
        <v>71999692</v>
      </c>
      <c r="I79" s="13" t="s">
        <v>116</v>
      </c>
      <c r="J79">
        <f>VLOOKUP(I79,영업이익!$A$13:$R$2947,Sheet12!J$1,FALSE)</f>
        <v>71225820</v>
      </c>
      <c r="M79" s="13"/>
    </row>
    <row r="80" spans="1:13" x14ac:dyDescent="0.4">
      <c r="A80" s="13" t="s">
        <v>1691</v>
      </c>
      <c r="B80">
        <f>VLOOKUP(A80,영업이익!$A$13:$R$2947,Sheet12!B$1,FALSE)</f>
        <v>384843346</v>
      </c>
      <c r="C80" s="13" t="s">
        <v>108</v>
      </c>
      <c r="D80">
        <f>VLOOKUP(C80,영업이익!$A$13:$R$2947,Sheet12!D$1,FALSE)</f>
        <v>2904692000</v>
      </c>
      <c r="E80">
        <f>VLOOKUP(C80,Sheet15!$A$13:$R$2947,Sheet12!D$1,FALSE)</f>
        <v>2904692000</v>
      </c>
      <c r="F80">
        <f>VLOOKUP(A80,Sheet15!$A$13:$R$2947,Sheet12!B$1,FALSE)</f>
        <v>384843346</v>
      </c>
      <c r="G80">
        <f>VLOOKUP(C80,Sheet15!$A$13:$R$2947,Sheet12!B$1,FALSE)</f>
        <v>1186580175</v>
      </c>
      <c r="I80" s="13" t="s">
        <v>117</v>
      </c>
      <c r="J80">
        <f>VLOOKUP(I80,영업이익!$A$13:$R$2947,Sheet12!J$1,FALSE)</f>
        <v>2359581237</v>
      </c>
      <c r="M80" s="13"/>
    </row>
    <row r="81" spans="1:13" x14ac:dyDescent="0.4">
      <c r="A81" s="13" t="s">
        <v>63</v>
      </c>
      <c r="B81">
        <f>VLOOKUP(A81,영업이익!$A$13:$R$2947,Sheet12!B$1,FALSE)</f>
        <v>60092533</v>
      </c>
      <c r="C81" s="13" t="s">
        <v>109</v>
      </c>
      <c r="D81">
        <f>VLOOKUP(C81,영업이익!$A$13:$R$2947,Sheet12!D$1,FALSE)</f>
        <v>150726416.22999999</v>
      </c>
      <c r="E81">
        <f>VLOOKUP(C81,Sheet15!$A$13:$R$2947,Sheet12!D$1,FALSE)</f>
        <v>150726000</v>
      </c>
      <c r="F81">
        <f>VLOOKUP(A81,Sheet15!$A$13:$R$2947,Sheet12!B$1,FALSE)</f>
        <v>60092533</v>
      </c>
      <c r="G81">
        <f>VLOOKUP(C81,Sheet15!$A$13:$R$2947,Sheet12!B$1,FALSE)</f>
        <v>146939122</v>
      </c>
      <c r="I81" s="13" t="s">
        <v>118</v>
      </c>
      <c r="J81">
        <f>VLOOKUP(I81,영업이익!$A$13:$R$2947,Sheet12!J$1,FALSE)</f>
        <v>35301675</v>
      </c>
      <c r="M81" s="13"/>
    </row>
    <row r="82" spans="1:13" x14ac:dyDescent="0.4">
      <c r="A82" s="13" t="s">
        <v>64</v>
      </c>
      <c r="B82">
        <f>VLOOKUP(A82,영업이익!$A$13:$R$2947,Sheet12!B$1,FALSE)</f>
        <v>1877218000</v>
      </c>
      <c r="C82" s="13" t="s">
        <v>110</v>
      </c>
      <c r="D82">
        <f>VLOOKUP(C82,영업이익!$A$13:$R$2947,Sheet12!D$1,FALSE)</f>
        <v>517208863.12</v>
      </c>
      <c r="E82">
        <f>VLOOKUP(C82,Sheet15!$A$13:$R$2947,Sheet12!D$1,FALSE)</f>
        <v>517209000</v>
      </c>
      <c r="F82">
        <f>VLOOKUP(A82,Sheet15!$A$13:$R$2947,Sheet12!B$1,FALSE)</f>
        <v>1877218000</v>
      </c>
      <c r="G82">
        <f>VLOOKUP(C82,Sheet15!$A$13:$R$2947,Sheet12!B$1,FALSE)</f>
        <v>284435443</v>
      </c>
      <c r="I82" s="13" t="s">
        <v>120</v>
      </c>
      <c r="J82">
        <f>VLOOKUP(I82,영업이익!$A$13:$R$2947,Sheet12!J$1,FALSE)</f>
        <v>98458893</v>
      </c>
      <c r="M82" s="13"/>
    </row>
    <row r="83" spans="1:13" x14ac:dyDescent="0.4">
      <c r="A83" s="13" t="s">
        <v>66</v>
      </c>
      <c r="B83">
        <f>VLOOKUP(A83,영업이익!$A$13:$R$2947,Sheet12!B$1,FALSE)</f>
        <v>6540059290</v>
      </c>
      <c r="C83" s="13" t="s">
        <v>111</v>
      </c>
      <c r="D83">
        <f>VLOOKUP(C83,영업이익!$A$13:$R$2947,Sheet12!D$1,FALSE)</f>
        <v>205677782.75999999</v>
      </c>
      <c r="E83">
        <f>VLOOKUP(C83,Sheet15!$A$13:$R$2947,Sheet12!D$1,FALSE)</f>
        <v>205678000</v>
      </c>
      <c r="F83">
        <f>VLOOKUP(A83,Sheet15!$A$13:$R$2947,Sheet12!B$1,FALSE)</f>
        <v>6540059290</v>
      </c>
      <c r="G83">
        <f>VLOOKUP(C83,Sheet15!$A$13:$R$2947,Sheet12!B$1,FALSE)</f>
        <v>141900000</v>
      </c>
      <c r="I83" s="13" t="s">
        <v>122</v>
      </c>
      <c r="J83">
        <f>VLOOKUP(I83,영업이익!$A$13:$R$2947,Sheet12!J$1,FALSE)</f>
        <v>50309159</v>
      </c>
      <c r="M83" s="13"/>
    </row>
    <row r="84" spans="1:13" x14ac:dyDescent="0.4">
      <c r="A84" s="13" t="s">
        <v>595</v>
      </c>
      <c r="B84">
        <f>VLOOKUP(A84,영업이익!$A$13:$R$2947,Sheet12!B$1,FALSE)</f>
        <v>1136914</v>
      </c>
      <c r="C84" s="13" t="s">
        <v>113</v>
      </c>
      <c r="D84">
        <f>VLOOKUP(C84,영업이익!$A$13:$R$2947,Sheet12!D$1,FALSE)</f>
        <v>126875363.97</v>
      </c>
      <c r="E84">
        <f>VLOOKUP(C84,Sheet15!$A$13:$R$2947,Sheet12!D$1,FALSE)</f>
        <v>127244306</v>
      </c>
      <c r="F84">
        <f>VLOOKUP(A84,Sheet15!$A$13:$R$2947,Sheet12!B$1,FALSE)</f>
        <v>1136914</v>
      </c>
      <c r="G84">
        <f>VLOOKUP(C84,Sheet15!$A$13:$R$2947,Sheet12!B$1,FALSE)</f>
        <v>23076266</v>
      </c>
      <c r="I84" s="13" t="s">
        <v>124</v>
      </c>
      <c r="J84">
        <f>VLOOKUP(I84,영업이익!$A$13:$R$2947,Sheet12!J$1,FALSE)</f>
        <v>33268265</v>
      </c>
      <c r="M84" s="13"/>
    </row>
    <row r="85" spans="1:13" x14ac:dyDescent="0.4">
      <c r="A85" s="13" t="s">
        <v>68</v>
      </c>
      <c r="B85">
        <f>VLOOKUP(A85,영업이익!$A$13:$R$2947,Sheet12!B$1,FALSE)</f>
        <v>24421344</v>
      </c>
      <c r="C85" s="13" t="s">
        <v>114</v>
      </c>
      <c r="D85">
        <f>VLOOKUP(C85,영업이익!$A$13:$R$2947,Sheet12!D$1,FALSE)</f>
        <v>68046617.959999993</v>
      </c>
      <c r="E85">
        <f>VLOOKUP(C85,Sheet15!$A$13:$R$2947,Sheet12!D$1,FALSE)</f>
        <v>68047000</v>
      </c>
      <c r="F85">
        <f>VLOOKUP(A85,Sheet15!$A$13:$R$2947,Sheet12!B$1,FALSE)</f>
        <v>24421344</v>
      </c>
      <c r="G85">
        <f>VLOOKUP(C85,Sheet15!$A$13:$R$2947,Sheet12!B$1,FALSE)</f>
        <v>60873305</v>
      </c>
      <c r="I85" s="13" t="s">
        <v>126</v>
      </c>
      <c r="J85">
        <f>VLOOKUP(I85,영업이익!$A$13:$R$2947,Sheet12!J$1,FALSE)</f>
        <v>608227000</v>
      </c>
      <c r="M85" s="13"/>
    </row>
    <row r="86" spans="1:13" x14ac:dyDescent="0.4">
      <c r="A86" s="13" t="s">
        <v>600</v>
      </c>
      <c r="B86">
        <f>VLOOKUP(A86,영업이익!$A$13:$R$2947,Sheet12!B$1,FALSE)</f>
        <v>-30228933</v>
      </c>
      <c r="C86" s="13" t="s">
        <v>115</v>
      </c>
      <c r="D86">
        <f>VLOOKUP(C86,영업이익!$A$13:$R$2947,Sheet12!D$1,FALSE)</f>
        <v>12001599000</v>
      </c>
      <c r="E86">
        <f>VLOOKUP(C86,Sheet15!$A$13:$R$2947,Sheet12!D$1,FALSE)</f>
        <v>12001599000</v>
      </c>
      <c r="F86">
        <f>VLOOKUP(A86,Sheet15!$A$13:$R$2947,Sheet12!B$1,FALSE)</f>
        <v>-30228933</v>
      </c>
      <c r="G86">
        <f>VLOOKUP(C86,Sheet15!$A$13:$R$2947,Sheet12!B$1,FALSE)</f>
        <v>-3659201764</v>
      </c>
      <c r="I86" s="13" t="s">
        <v>127</v>
      </c>
      <c r="J86">
        <f>VLOOKUP(I86,영업이익!$A$13:$R$2947,Sheet12!J$1,FALSE)</f>
        <v>24788289</v>
      </c>
      <c r="M86" s="13"/>
    </row>
    <row r="87" spans="1:13" x14ac:dyDescent="0.4">
      <c r="A87" s="13" t="s">
        <v>71</v>
      </c>
      <c r="B87">
        <f>VLOOKUP(A87,영업이익!$A$13:$R$2947,Sheet12!B$1,FALSE)</f>
        <v>4134070000</v>
      </c>
      <c r="C87" s="13" t="s">
        <v>116</v>
      </c>
      <c r="D87">
        <f>VLOOKUP(C87,영업이익!$A$13:$R$2947,Sheet12!D$1,FALSE)</f>
        <v>211669921.74000001</v>
      </c>
      <c r="E87">
        <f>VLOOKUP(C87,Sheet15!$A$13:$R$2947,Sheet12!D$1,FALSE)</f>
        <v>211669922</v>
      </c>
      <c r="F87">
        <f>VLOOKUP(A87,Sheet15!$A$13:$R$2947,Sheet12!B$1,FALSE)</f>
        <v>4134070324</v>
      </c>
      <c r="G87">
        <f>VLOOKUP(C87,Sheet15!$A$13:$R$2947,Sheet12!B$1,FALSE)</f>
        <v>270314373</v>
      </c>
      <c r="I87" s="13" t="s">
        <v>128</v>
      </c>
      <c r="J87">
        <f>VLOOKUP(I87,영업이익!$A$13:$R$2947,Sheet12!J$1,FALSE)</f>
        <v>-429856</v>
      </c>
      <c r="M87" s="13"/>
    </row>
    <row r="88" spans="1:13" x14ac:dyDescent="0.4">
      <c r="A88" s="13" t="s">
        <v>72</v>
      </c>
      <c r="B88">
        <f>VLOOKUP(A88,영업이익!$A$13:$R$2947,Sheet12!B$1,FALSE)</f>
        <v>237658000</v>
      </c>
      <c r="C88" s="13" t="s">
        <v>117</v>
      </c>
      <c r="D88">
        <f>VLOOKUP(C88,영업이익!$A$13:$R$2947,Sheet12!D$1,FALSE)</f>
        <v>1535744000</v>
      </c>
      <c r="E88">
        <f>VLOOKUP(C88,Sheet15!$A$13:$R$2947,Sheet12!D$1,FALSE)</f>
        <v>1535735000</v>
      </c>
      <c r="F88">
        <f>VLOOKUP(A88,Sheet15!$A$13:$R$2947,Sheet12!B$1,FALSE)</f>
        <v>237658341</v>
      </c>
      <c r="G88">
        <f>VLOOKUP(C88,Sheet15!$A$13:$R$2947,Sheet12!B$1,FALSE)</f>
        <v>2059896000</v>
      </c>
      <c r="I88" s="13" t="s">
        <v>132</v>
      </c>
      <c r="J88">
        <f>VLOOKUP(I88,영업이익!$A$13:$R$2947,Sheet12!J$1,FALSE)</f>
        <v>65792668</v>
      </c>
      <c r="M88" s="13"/>
    </row>
    <row r="89" spans="1:13" x14ac:dyDescent="0.4">
      <c r="A89" s="13" t="s">
        <v>73</v>
      </c>
      <c r="B89">
        <f>VLOOKUP(A89,영업이익!$A$13:$R$2947,Sheet12!B$1,FALSE)</f>
        <v>74420664</v>
      </c>
      <c r="C89" s="13" t="s">
        <v>118</v>
      </c>
      <c r="D89">
        <f>VLOOKUP(C89,영업이익!$A$13:$R$2947,Sheet12!D$1,FALSE)</f>
        <v>181566033.34999999</v>
      </c>
      <c r="E89">
        <f>VLOOKUP(C89,Sheet15!$A$13:$R$2947,Sheet12!D$1,FALSE)</f>
        <v>182149179</v>
      </c>
      <c r="F89">
        <f>VLOOKUP(A89,Sheet15!$A$13:$R$2947,Sheet12!B$1,FALSE)</f>
        <v>74420664</v>
      </c>
      <c r="G89">
        <f>VLOOKUP(C89,Sheet15!$A$13:$R$2947,Sheet12!B$1,FALSE)</f>
        <v>26423818</v>
      </c>
      <c r="I89" s="13" t="s">
        <v>134</v>
      </c>
      <c r="J89">
        <f>VLOOKUP(I89,영업이익!$A$13:$R$2947,Sheet12!J$1,FALSE)</f>
        <v>49247610</v>
      </c>
      <c r="M89" s="13"/>
    </row>
    <row r="90" spans="1:13" x14ac:dyDescent="0.4">
      <c r="A90" s="13" t="s">
        <v>74</v>
      </c>
      <c r="B90">
        <f>VLOOKUP(A90,영업이익!$A$13:$R$2947,Sheet12!B$1,FALSE)</f>
        <v>36971000</v>
      </c>
      <c r="C90" s="13" t="s">
        <v>120</v>
      </c>
      <c r="D90">
        <f>VLOOKUP(C90,영업이익!$A$13:$R$2947,Sheet12!D$1,FALSE)</f>
        <v>422548148.27999997</v>
      </c>
      <c r="E90">
        <f>VLOOKUP(C90,Sheet15!$A$13:$R$2947,Sheet12!D$1,FALSE)</f>
        <v>422548000</v>
      </c>
      <c r="F90">
        <f>VLOOKUP(A90,Sheet15!$A$13:$R$2947,Sheet12!B$1,FALSE)</f>
        <v>36971010</v>
      </c>
      <c r="G90">
        <f>VLOOKUP(C90,Sheet15!$A$13:$R$2947,Sheet12!B$1,FALSE)</f>
        <v>91689979</v>
      </c>
      <c r="I90" s="13" t="s">
        <v>135</v>
      </c>
      <c r="J90">
        <f>VLOOKUP(I90,영업이익!$A$13:$R$2947,Sheet12!J$1,FALSE)</f>
        <v>2127119000</v>
      </c>
      <c r="M90" s="13"/>
    </row>
    <row r="91" spans="1:13" x14ac:dyDescent="0.4">
      <c r="A91" s="13" t="s">
        <v>75</v>
      </c>
      <c r="B91">
        <f>VLOOKUP(A91,영업이익!$A$13:$R$2947,Sheet12!B$1,FALSE)</f>
        <v>67931578</v>
      </c>
      <c r="C91" s="13" t="s">
        <v>121</v>
      </c>
      <c r="D91">
        <f>VLOOKUP(C91,영업이익!$A$13:$R$2947,Sheet12!D$1,FALSE)</f>
        <v>42846850.200000003</v>
      </c>
      <c r="E91">
        <f>VLOOKUP(C91,Sheet15!$A$13:$R$2947,Sheet12!D$1,FALSE)</f>
        <v>42847000</v>
      </c>
      <c r="F91">
        <f>VLOOKUP(A91,Sheet15!$A$13:$R$2947,Sheet12!B$1,FALSE)</f>
        <v>67932000</v>
      </c>
      <c r="G91">
        <f>VLOOKUP(C91,Sheet15!$A$13:$R$2947,Sheet12!B$1,FALSE)</f>
        <v>57210038</v>
      </c>
      <c r="I91" s="13" t="s">
        <v>138</v>
      </c>
      <c r="J91">
        <f>VLOOKUP(I91,영업이익!$A$13:$R$2947,Sheet12!J$1,FALSE)</f>
        <v>1021575815</v>
      </c>
      <c r="M91" s="13"/>
    </row>
    <row r="92" spans="1:13" x14ac:dyDescent="0.4">
      <c r="A92" s="13" t="s">
        <v>614</v>
      </c>
      <c r="B92">
        <f>VLOOKUP(A92,영업이익!$A$13:$R$2947,Sheet12!B$1,FALSE)</f>
        <v>478323022</v>
      </c>
      <c r="C92" s="13" t="s">
        <v>122</v>
      </c>
      <c r="D92">
        <f>VLOOKUP(C92,영업이익!$A$13:$R$2947,Sheet12!D$1,FALSE)</f>
        <v>72028391.150000006</v>
      </c>
      <c r="E92">
        <f>VLOOKUP(C92,Sheet15!$A$13:$R$2947,Sheet12!D$1,FALSE)</f>
        <v>72029000</v>
      </c>
      <c r="F92">
        <f>VLOOKUP(A92,Sheet15!$A$13:$R$2947,Sheet12!B$1,FALSE)</f>
        <v>478323000</v>
      </c>
      <c r="G92">
        <f>VLOOKUP(C92,Sheet15!$A$13:$R$2947,Sheet12!B$1,FALSE)</f>
        <v>55241000</v>
      </c>
      <c r="I92" s="13" t="s">
        <v>140</v>
      </c>
      <c r="J92">
        <f>VLOOKUP(I92,영업이익!$A$13:$R$2947,Sheet12!J$1,FALSE)</f>
        <v>207618126</v>
      </c>
      <c r="M92" s="13"/>
    </row>
    <row r="93" spans="1:13" x14ac:dyDescent="0.4">
      <c r="A93" s="13" t="s">
        <v>616</v>
      </c>
      <c r="B93">
        <f>VLOOKUP(A93,영업이익!$A$13:$R$2947,Sheet12!B$1,FALSE)</f>
        <v>526319</v>
      </c>
      <c r="C93" s="13" t="s">
        <v>124</v>
      </c>
      <c r="D93">
        <f>VLOOKUP(C93,영업이익!$A$13:$R$2947,Sheet12!D$1,FALSE)</f>
        <v>338797453.02999997</v>
      </c>
      <c r="E93">
        <f>VLOOKUP(C93,Sheet15!$A$13:$R$2947,Sheet12!D$1,FALSE)</f>
        <v>338797000</v>
      </c>
      <c r="F93">
        <f>VLOOKUP(A93,Sheet15!$A$13:$R$2947,Sheet12!B$1,FALSE)</f>
        <v>526319</v>
      </c>
      <c r="G93">
        <f>VLOOKUP(C93,Sheet15!$A$13:$R$2947,Sheet12!B$1,FALSE)</f>
        <v>190149000</v>
      </c>
      <c r="I93" s="13" t="s">
        <v>141</v>
      </c>
      <c r="J93">
        <f>VLOOKUP(I93,영업이익!$A$13:$R$2947,Sheet12!J$1,FALSE)</f>
        <v>30811288</v>
      </c>
      <c r="M93" s="13"/>
    </row>
    <row r="94" spans="1:13" x14ac:dyDescent="0.4">
      <c r="A94" s="13" t="s">
        <v>617</v>
      </c>
      <c r="B94">
        <f>VLOOKUP(A94,영업이익!$A$13:$R$2947,Sheet12!B$1,FALSE)</f>
        <v>-35675680</v>
      </c>
      <c r="C94" s="13" t="s">
        <v>125</v>
      </c>
      <c r="D94">
        <f>VLOOKUP(C94,영업이익!$A$13:$R$2947,Sheet12!D$1,FALSE)</f>
        <v>940360642.22000003</v>
      </c>
      <c r="E94">
        <f>VLOOKUP(C94,Sheet15!$A$13:$R$2947,Sheet12!D$1,FALSE)</f>
        <v>940360642</v>
      </c>
      <c r="F94">
        <f>VLOOKUP(A94,Sheet15!$A$13:$R$2947,Sheet12!B$1,FALSE)</f>
        <v>-35675680</v>
      </c>
      <c r="G94">
        <f>VLOOKUP(C94,Sheet15!$A$13:$R$2947,Sheet12!B$1,FALSE)</f>
        <v>769000000</v>
      </c>
      <c r="I94" s="13" t="s">
        <v>142</v>
      </c>
      <c r="J94">
        <f>VLOOKUP(I94,영업이익!$A$13:$R$2947,Sheet12!J$1,FALSE)</f>
        <v>1640708000</v>
      </c>
      <c r="M94" s="13"/>
    </row>
    <row r="95" spans="1:13" x14ac:dyDescent="0.4">
      <c r="A95" s="13" t="s">
        <v>76</v>
      </c>
      <c r="B95">
        <f>VLOOKUP(A95,영업이익!$A$13:$R$2947,Sheet12!B$1,FALSE)</f>
        <v>88872860</v>
      </c>
      <c r="C95" s="13" t="s">
        <v>126</v>
      </c>
      <c r="D95">
        <f>VLOOKUP(C95,영업이익!$A$13:$R$2947,Sheet12!D$1,FALSE)</f>
        <v>1532591000</v>
      </c>
      <c r="E95">
        <f>VLOOKUP(C95,Sheet15!$A$13:$R$2947,Sheet12!D$1,FALSE)</f>
        <v>1532590492</v>
      </c>
      <c r="F95">
        <f>VLOOKUP(A95,Sheet15!$A$13:$R$2947,Sheet12!B$1,FALSE)</f>
        <v>88872860</v>
      </c>
      <c r="G95">
        <f>VLOOKUP(C95,Sheet15!$A$13:$R$2947,Sheet12!B$1,FALSE)</f>
        <v>1092960629</v>
      </c>
      <c r="I95" s="13" t="s">
        <v>144</v>
      </c>
      <c r="J95">
        <f>VLOOKUP(I95,영업이익!$A$13:$R$2947,Sheet12!J$1,FALSE)</f>
        <v>380556261</v>
      </c>
      <c r="M95" s="13"/>
    </row>
    <row r="96" spans="1:13" x14ac:dyDescent="0.4">
      <c r="A96" s="13" t="s">
        <v>77</v>
      </c>
      <c r="B96">
        <f>VLOOKUP(A96,영업이익!$A$13:$R$2947,Sheet12!B$1,FALSE)</f>
        <v>-47668353</v>
      </c>
      <c r="C96" s="13" t="s">
        <v>127</v>
      </c>
      <c r="D96">
        <f>VLOOKUP(C96,영업이익!$A$13:$R$2947,Sheet12!D$1,FALSE)</f>
        <v>90403518.370000005</v>
      </c>
      <c r="E96">
        <f>VLOOKUP(C96,Sheet15!$A$13:$R$2947,Sheet12!D$1,FALSE)</f>
        <v>90403518.370000005</v>
      </c>
      <c r="F96">
        <f>VLOOKUP(A96,Sheet15!$A$13:$R$2947,Sheet12!B$1,FALSE)</f>
        <v>-47668353</v>
      </c>
      <c r="G96">
        <f>VLOOKUP(C96,Sheet15!$A$13:$R$2947,Sheet12!B$1,FALSE)</f>
        <v>14176550</v>
      </c>
      <c r="I96" s="13" t="s">
        <v>146</v>
      </c>
      <c r="J96">
        <f>VLOOKUP(I96,영업이익!$A$13:$R$2947,Sheet12!J$1,FALSE)</f>
        <v>617466726</v>
      </c>
      <c r="M96" s="13"/>
    </row>
    <row r="97" spans="1:13" x14ac:dyDescent="0.4">
      <c r="A97" s="13" t="s">
        <v>78</v>
      </c>
      <c r="B97">
        <f>VLOOKUP(A97,영업이익!$A$13:$R$2947,Sheet12!B$1,FALSE)</f>
        <v>203835359</v>
      </c>
      <c r="C97" s="13" t="s">
        <v>128</v>
      </c>
      <c r="D97">
        <f>VLOOKUP(C97,영업이익!$A$13:$R$2947,Sheet12!D$1,FALSE)</f>
        <v>12736957.48</v>
      </c>
      <c r="E97">
        <f>VLOOKUP(C97,Sheet15!$A$13:$R$2947,Sheet12!D$1,FALSE)</f>
        <v>12736957</v>
      </c>
      <c r="F97">
        <f>VLOOKUP(A97,Sheet15!$A$13:$R$2947,Sheet12!B$1,FALSE)</f>
        <v>203835359</v>
      </c>
      <c r="G97">
        <f>VLOOKUP(C97,Sheet15!$A$13:$R$2947,Sheet12!B$1,FALSE)</f>
        <v>240075376</v>
      </c>
      <c r="I97" s="13" t="s">
        <v>147</v>
      </c>
      <c r="J97">
        <f>VLOOKUP(I97,영업이익!$A$13:$R$2947,Sheet12!J$1,FALSE)</f>
        <v>108951986</v>
      </c>
      <c r="M97" s="13"/>
    </row>
    <row r="98" spans="1:13" x14ac:dyDescent="0.4">
      <c r="A98" s="13" t="s">
        <v>622</v>
      </c>
      <c r="B98">
        <f>VLOOKUP(A98,영업이익!$A$13:$R$2947,Sheet12!B$1,FALSE)</f>
        <v>18027476</v>
      </c>
      <c r="C98" s="13" t="s">
        <v>130</v>
      </c>
      <c r="D98">
        <f>VLOOKUP(C98,영업이익!$A$13:$R$2947,Sheet12!D$1,FALSE)</f>
        <v>70055695</v>
      </c>
      <c r="E98">
        <f>VLOOKUP(C98,Sheet15!$A$13:$R$2947,Sheet12!D$1,FALSE)</f>
        <v>70056000</v>
      </c>
      <c r="F98">
        <f>VLOOKUP(A98,Sheet15!$A$13:$R$2947,Sheet12!B$1,FALSE)</f>
        <v>18027476</v>
      </c>
      <c r="G98">
        <f>VLOOKUP(C98,Sheet15!$A$13:$R$2947,Sheet12!B$1,FALSE)</f>
        <v>129881414</v>
      </c>
      <c r="I98" s="13" t="s">
        <v>149</v>
      </c>
      <c r="J98">
        <f>VLOOKUP(I98,영업이익!$A$13:$R$2947,Sheet12!J$1,FALSE)</f>
        <v>60775263</v>
      </c>
      <c r="M98" s="13"/>
    </row>
    <row r="99" spans="1:13" x14ac:dyDescent="0.4">
      <c r="A99" s="13" t="s">
        <v>81</v>
      </c>
      <c r="B99">
        <f>VLOOKUP(A99,영업이익!$A$13:$R$2947,Sheet12!B$1,FALSE)</f>
        <v>71156866</v>
      </c>
      <c r="C99" s="13" t="s">
        <v>132</v>
      </c>
      <c r="D99">
        <f>VLOOKUP(C99,영업이익!$A$13:$R$2947,Sheet12!D$1,FALSE)</f>
        <v>16262543.890000001</v>
      </c>
      <c r="E99">
        <f>VLOOKUP(C99,Sheet15!$A$13:$R$2947,Sheet12!D$1,FALSE)</f>
        <v>16262544</v>
      </c>
      <c r="F99">
        <f>VLOOKUP(A99,Sheet15!$A$13:$R$2947,Sheet12!B$1,FALSE)</f>
        <v>71156866</v>
      </c>
      <c r="G99">
        <f>VLOOKUP(C99,Sheet15!$A$13:$R$2947,Sheet12!B$1,FALSE)</f>
        <v>47256585</v>
      </c>
      <c r="I99" s="13" t="s">
        <v>150</v>
      </c>
      <c r="J99">
        <f>VLOOKUP(I99,영업이익!$A$13:$R$2947,Sheet12!J$1,FALSE)</f>
        <v>210055378</v>
      </c>
      <c r="M99" s="13"/>
    </row>
    <row r="100" spans="1:13" x14ac:dyDescent="0.4">
      <c r="A100" s="13" t="s">
        <v>83</v>
      </c>
      <c r="B100">
        <f>VLOOKUP(A100,영업이익!$A$13:$R$2947,Sheet12!B$1,FALSE)</f>
        <v>-11991843</v>
      </c>
      <c r="C100" s="13" t="s">
        <v>134</v>
      </c>
      <c r="D100">
        <f>VLOOKUP(C100,영업이익!$A$13:$R$2947,Sheet12!D$1,FALSE)</f>
        <v>149549495.97</v>
      </c>
      <c r="E100">
        <f>VLOOKUP(C100,Sheet15!$A$13:$R$2947,Sheet12!D$1,FALSE)</f>
        <v>149550000</v>
      </c>
      <c r="F100">
        <f>VLOOKUP(A100,Sheet15!$A$13:$R$2947,Sheet12!B$1,FALSE)</f>
        <v>-11991843</v>
      </c>
      <c r="G100">
        <f>VLOOKUP(C100,Sheet15!$A$13:$R$2947,Sheet12!B$1,FALSE)</f>
        <v>33232314</v>
      </c>
      <c r="I100" s="13" t="s">
        <v>151</v>
      </c>
      <c r="J100">
        <f>VLOOKUP(I100,영업이익!$A$13:$R$2947,Sheet12!J$1,FALSE)</f>
        <v>424751139</v>
      </c>
      <c r="M100" s="13"/>
    </row>
    <row r="101" spans="1:13" x14ac:dyDescent="0.4">
      <c r="A101" s="13" t="s">
        <v>640</v>
      </c>
      <c r="B101">
        <f>VLOOKUP(A101,영업이익!$A$13:$R$2947,Sheet12!B$1,FALSE)</f>
        <v>29793655</v>
      </c>
      <c r="C101" s="13" t="s">
        <v>135</v>
      </c>
      <c r="D101">
        <f>VLOOKUP(C101,영업이익!$A$13:$R$2947,Sheet12!D$1,FALSE)</f>
        <v>1439979000</v>
      </c>
      <c r="E101">
        <f>VLOOKUP(C101,Sheet15!$A$13:$R$2947,Sheet12!D$1,FALSE)</f>
        <v>1439978475</v>
      </c>
      <c r="F101">
        <f>VLOOKUP(A101,Sheet15!$A$13:$R$2947,Sheet12!B$1,FALSE)</f>
        <v>29793655</v>
      </c>
      <c r="G101">
        <f>VLOOKUP(C101,Sheet15!$A$13:$R$2947,Sheet12!B$1,FALSE)</f>
        <v>1113655153</v>
      </c>
      <c r="I101" s="13" t="s">
        <v>154</v>
      </c>
      <c r="J101">
        <f>VLOOKUP(I101,영업이익!$A$13:$R$2947,Sheet12!J$1,FALSE)</f>
        <v>28238200</v>
      </c>
      <c r="M101" s="13"/>
    </row>
    <row r="102" spans="1:13" x14ac:dyDescent="0.4">
      <c r="A102" s="13" t="s">
        <v>85</v>
      </c>
      <c r="B102">
        <f>VLOOKUP(A102,영업이익!$A$13:$R$2947,Sheet12!B$1,FALSE)</f>
        <v>5832486</v>
      </c>
      <c r="C102" s="13" t="s">
        <v>138</v>
      </c>
      <c r="D102">
        <f>VLOOKUP(C102,영업이익!$A$13:$R$2947,Sheet12!D$1,FALSE)</f>
        <v>1470101185.76</v>
      </c>
      <c r="E102">
        <f>VLOOKUP(C102,Sheet15!$A$13:$R$2947,Sheet12!D$1,FALSE)</f>
        <v>1470101186</v>
      </c>
      <c r="F102">
        <f>VLOOKUP(A102,Sheet15!$A$13:$R$2947,Sheet12!B$1,FALSE)</f>
        <v>5832486</v>
      </c>
      <c r="G102">
        <f>VLOOKUP(C102,Sheet15!$A$13:$R$2947,Sheet12!B$1,FALSE)</f>
        <v>975323861</v>
      </c>
      <c r="I102" s="13" t="s">
        <v>156</v>
      </c>
      <c r="J102">
        <f>VLOOKUP(I102,영업이익!$A$13:$R$2947,Sheet12!J$1,FALSE)</f>
        <v>54425855</v>
      </c>
      <c r="M102" s="13"/>
    </row>
    <row r="103" spans="1:13" x14ac:dyDescent="0.4">
      <c r="A103" s="13" t="s">
        <v>1791</v>
      </c>
      <c r="B103">
        <f>VLOOKUP(A103,영업이익!$A$13:$R$2947,Sheet12!B$1,FALSE)</f>
        <v>-7179771</v>
      </c>
      <c r="C103" s="13" t="s">
        <v>140</v>
      </c>
      <c r="D103">
        <f>VLOOKUP(C103,영업이익!$A$13:$R$2947,Sheet12!D$1,FALSE)</f>
        <v>791172822.20000005</v>
      </c>
      <c r="E103">
        <f>VLOOKUP(C103,Sheet15!$A$13:$R$2947,Sheet12!D$1,FALSE)</f>
        <v>791172822</v>
      </c>
      <c r="F103">
        <f>VLOOKUP(A103,Sheet15!$A$13:$R$2947,Sheet12!B$1,FALSE)</f>
        <v>-7179771</v>
      </c>
      <c r="G103">
        <f>VLOOKUP(C103,Sheet15!$A$13:$R$2947,Sheet12!B$1,FALSE)</f>
        <v>474437233</v>
      </c>
      <c r="I103" s="13" t="s">
        <v>157</v>
      </c>
      <c r="J103">
        <f>VLOOKUP(I103,영업이익!$A$13:$R$2947,Sheet12!J$1,FALSE)</f>
        <v>522917921</v>
      </c>
      <c r="M103" s="13"/>
    </row>
    <row r="104" spans="1:13" x14ac:dyDescent="0.4">
      <c r="A104" s="13" t="s">
        <v>650</v>
      </c>
      <c r="B104">
        <f>VLOOKUP(A104,영업이익!$A$13:$R$2947,Sheet12!B$1,FALSE)</f>
        <v>12302980</v>
      </c>
      <c r="C104" s="13" t="s">
        <v>141</v>
      </c>
      <c r="D104">
        <f>VLOOKUP(C104,영업이익!$A$13:$R$2947,Sheet12!D$1,FALSE)</f>
        <v>-7653964</v>
      </c>
      <c r="E104">
        <f>VLOOKUP(C104,Sheet15!$A$13:$R$2947,Sheet12!D$1,FALSE)</f>
        <v>-7732854</v>
      </c>
      <c r="F104">
        <f>VLOOKUP(A104,Sheet15!$A$13:$R$2947,Sheet12!B$1,FALSE)</f>
        <v>12302980</v>
      </c>
      <c r="G104">
        <f>VLOOKUP(C104,Sheet15!$A$13:$R$2947,Sheet12!B$1,FALSE)</f>
        <v>5520814</v>
      </c>
      <c r="I104" s="13" t="s">
        <v>159</v>
      </c>
      <c r="J104">
        <f>VLOOKUP(I104,영업이익!$A$13:$R$2947,Sheet12!J$1,FALSE)</f>
        <v>1076524000</v>
      </c>
      <c r="M104" s="13"/>
    </row>
    <row r="105" spans="1:13" x14ac:dyDescent="0.4">
      <c r="A105" s="13" t="s">
        <v>89</v>
      </c>
      <c r="B105">
        <f>VLOOKUP(A105,영업이익!$A$13:$R$2947,Sheet12!B$1,FALSE)</f>
        <v>60819610</v>
      </c>
      <c r="C105" s="13" t="s">
        <v>142</v>
      </c>
      <c r="D105">
        <f>VLOOKUP(C105,영업이익!$A$13:$R$2947,Sheet12!D$1,FALSE)</f>
        <v>1311416000</v>
      </c>
      <c r="E105">
        <f>VLOOKUP(C105,Sheet15!$A$13:$R$2947,Sheet12!D$1,FALSE)</f>
        <v>1311416000</v>
      </c>
      <c r="F105">
        <f>VLOOKUP(A105,Sheet15!$A$13:$R$2947,Sheet12!B$1,FALSE)</f>
        <v>60819610</v>
      </c>
      <c r="G105">
        <f>VLOOKUP(C105,Sheet15!$A$13:$R$2947,Sheet12!B$1,FALSE)</f>
        <v>1536305718</v>
      </c>
      <c r="I105" s="13" t="s">
        <v>163</v>
      </c>
      <c r="J105">
        <f>VLOOKUP(I105,영업이익!$A$13:$R$2947,Sheet12!J$1,FALSE)</f>
        <v>27317126</v>
      </c>
      <c r="M105" s="13"/>
    </row>
    <row r="106" spans="1:13" x14ac:dyDescent="0.4">
      <c r="A106" s="13" t="s">
        <v>90</v>
      </c>
      <c r="B106">
        <f>VLOOKUP(A106,영업이익!$A$13:$R$2947,Sheet12!B$1,FALSE)</f>
        <v>84421361</v>
      </c>
      <c r="C106" s="13" t="s">
        <v>144</v>
      </c>
      <c r="D106">
        <f>VLOOKUP(C106,영업이익!$A$13:$R$2947,Sheet12!D$1,FALSE)</f>
        <v>618616289</v>
      </c>
      <c r="E106">
        <f>VLOOKUP(C106,Sheet15!$A$13:$R$2947,Sheet12!D$1,FALSE)</f>
        <v>618616000</v>
      </c>
      <c r="F106">
        <f>VLOOKUP(A106,Sheet15!$A$13:$R$2947,Sheet12!B$1,FALSE)</f>
        <v>84421361</v>
      </c>
      <c r="G106">
        <f>VLOOKUP(C106,Sheet15!$A$13:$R$2947,Sheet12!B$1,FALSE)</f>
        <v>470762000</v>
      </c>
      <c r="I106" s="13" t="s">
        <v>164</v>
      </c>
      <c r="J106">
        <f>VLOOKUP(I106,영업이익!$A$13:$R$2947,Sheet12!J$1,FALSE)</f>
        <v>1249734000</v>
      </c>
      <c r="M106" s="13"/>
    </row>
    <row r="107" spans="1:13" x14ac:dyDescent="0.4">
      <c r="A107" s="13" t="s">
        <v>658</v>
      </c>
      <c r="B107">
        <f>VLOOKUP(A107,영업이익!$A$13:$R$2947,Sheet12!B$1,FALSE)</f>
        <v>57757528</v>
      </c>
      <c r="C107" s="13" t="s">
        <v>146</v>
      </c>
      <c r="D107">
        <f>VLOOKUP(C107,영업이익!$A$13:$R$2947,Sheet12!D$1,FALSE)</f>
        <v>917634127.03999996</v>
      </c>
      <c r="E107">
        <f>VLOOKUP(C107,Sheet15!$A$13:$R$2947,Sheet12!D$1,FALSE)</f>
        <v>917634000</v>
      </c>
      <c r="F107">
        <f>VLOOKUP(A107,Sheet15!$A$13:$R$2947,Sheet12!B$1,FALSE)</f>
        <v>57757528</v>
      </c>
      <c r="G107">
        <f>VLOOKUP(C107,Sheet15!$A$13:$R$2947,Sheet12!B$1,FALSE)</f>
        <v>635588714</v>
      </c>
      <c r="I107" s="13" t="s">
        <v>165</v>
      </c>
      <c r="J107">
        <f>VLOOKUP(I107,영업이익!$A$13:$R$2947,Sheet12!J$1,FALSE)</f>
        <v>21317874</v>
      </c>
      <c r="M107" s="13"/>
    </row>
    <row r="108" spans="1:13" x14ac:dyDescent="0.4">
      <c r="A108" s="13" t="s">
        <v>92</v>
      </c>
      <c r="B108">
        <f>VLOOKUP(A108,영업이익!$A$13:$R$2947,Sheet12!B$1,FALSE)</f>
        <v>29886393</v>
      </c>
      <c r="C108" s="13" t="s">
        <v>147</v>
      </c>
      <c r="D108">
        <f>VLOOKUP(C108,영업이익!$A$13:$R$2947,Sheet12!D$1,FALSE)</f>
        <v>328762462.17000002</v>
      </c>
      <c r="E108">
        <f>VLOOKUP(C108,Sheet15!$A$13:$R$2947,Sheet12!D$1,FALSE)</f>
        <v>328762462</v>
      </c>
      <c r="F108">
        <f>VLOOKUP(A108,Sheet15!$A$13:$R$2947,Sheet12!B$1,FALSE)</f>
        <v>29886393</v>
      </c>
      <c r="G108">
        <f>VLOOKUP(C108,Sheet15!$A$13:$R$2947,Sheet12!B$1,FALSE)</f>
        <v>45579572</v>
      </c>
      <c r="I108" s="13" t="s">
        <v>166</v>
      </c>
      <c r="J108">
        <f>VLOOKUP(I108,영업이익!$A$13:$R$2947,Sheet12!J$1,FALSE)</f>
        <v>34247585</v>
      </c>
      <c r="M108" s="13"/>
    </row>
    <row r="109" spans="1:13" x14ac:dyDescent="0.4">
      <c r="A109" s="13" t="s">
        <v>663</v>
      </c>
      <c r="B109">
        <f>VLOOKUP(A109,영업이익!$A$13:$R$2947,Sheet12!B$1,FALSE)</f>
        <v>13271681</v>
      </c>
      <c r="C109" s="13" t="s">
        <v>149</v>
      </c>
      <c r="D109">
        <f>VLOOKUP(C109,영업이익!$A$13:$R$2947,Sheet12!D$1,FALSE)</f>
        <v>-1530841427</v>
      </c>
      <c r="E109">
        <f>VLOOKUP(C109,Sheet15!$A$13:$R$2947,Sheet12!D$1,FALSE)</f>
        <v>-1608900000</v>
      </c>
      <c r="F109">
        <f>VLOOKUP(A109,Sheet15!$A$13:$R$2947,Sheet12!B$1,FALSE)</f>
        <v>13271681</v>
      </c>
      <c r="G109">
        <f>VLOOKUP(C109,Sheet15!$A$13:$R$2947,Sheet12!B$1,FALSE)</f>
        <v>1031551500</v>
      </c>
      <c r="I109" s="13" t="s">
        <v>167</v>
      </c>
      <c r="J109">
        <f>VLOOKUP(I109,영업이익!$A$13:$R$2947,Sheet12!J$1,FALSE)</f>
        <v>125871411</v>
      </c>
      <c r="M109" s="13"/>
    </row>
    <row r="110" spans="1:13" x14ac:dyDescent="0.4">
      <c r="A110" s="13" t="s">
        <v>94</v>
      </c>
      <c r="B110">
        <f>VLOOKUP(A110,영업이익!$A$13:$R$2947,Sheet12!B$1,FALSE)</f>
        <v>2206172935</v>
      </c>
      <c r="C110" s="13" t="s">
        <v>150</v>
      </c>
      <c r="D110">
        <f>VLOOKUP(C110,영업이익!$A$13:$R$2947,Sheet12!D$1,FALSE)</f>
        <v>490818187.41000003</v>
      </c>
      <c r="E110">
        <f>VLOOKUP(C110,Sheet15!$A$13:$R$2947,Sheet12!D$1,FALSE)</f>
        <v>490818187</v>
      </c>
      <c r="F110">
        <f>VLOOKUP(A110,Sheet15!$A$13:$R$2947,Sheet12!B$1,FALSE)</f>
        <v>2206172935</v>
      </c>
      <c r="G110">
        <f>VLOOKUP(C110,Sheet15!$A$13:$R$2947,Sheet12!B$1,FALSE)</f>
        <v>347365941</v>
      </c>
      <c r="I110" s="13" t="s">
        <v>41</v>
      </c>
      <c r="J110">
        <f>VLOOKUP(I110,영업이익!$A$13:$R$2947,Sheet12!J$1,FALSE)</f>
        <v>6507456</v>
      </c>
      <c r="M110" s="13"/>
    </row>
    <row r="111" spans="1:13" x14ac:dyDescent="0.4">
      <c r="A111" s="13" t="s">
        <v>1839</v>
      </c>
      <c r="B111">
        <f>VLOOKUP(A111,영업이익!$A$13:$R$2947,Sheet12!B$1,FALSE)</f>
        <v>3566956</v>
      </c>
      <c r="C111" s="13" t="s">
        <v>151</v>
      </c>
      <c r="D111">
        <f>VLOOKUP(C111,영업이익!$A$13:$R$2947,Sheet12!D$1,FALSE)</f>
        <v>-467242255.20999998</v>
      </c>
      <c r="E111">
        <f>VLOOKUP(C111,Sheet15!$A$13:$R$2947,Sheet12!D$1,FALSE)</f>
        <v>-503627906</v>
      </c>
      <c r="F111">
        <f>VLOOKUP(A111,Sheet15!$A$13:$R$2947,Sheet12!B$1,FALSE)</f>
        <v>3566956</v>
      </c>
      <c r="G111">
        <f>VLOOKUP(C111,Sheet15!$A$13:$R$2947,Sheet12!B$1,FALSE)</f>
        <v>343990655</v>
      </c>
      <c r="I111" s="13" t="s">
        <v>70</v>
      </c>
      <c r="J111">
        <f>VLOOKUP(I111,영업이익!$A$13:$R$2947,Sheet12!J$1,FALSE)</f>
        <v>9338067</v>
      </c>
      <c r="M111" s="13"/>
    </row>
    <row r="112" spans="1:13" x14ac:dyDescent="0.4">
      <c r="A112" s="13" t="s">
        <v>95</v>
      </c>
      <c r="B112">
        <f>VLOOKUP(A112,영업이익!$A$13:$R$2947,Sheet12!B$1,FALSE)</f>
        <v>257817670</v>
      </c>
      <c r="C112" s="13" t="s">
        <v>152</v>
      </c>
      <c r="D112">
        <f>VLOOKUP(C112,영업이익!$A$13:$R$2947,Sheet12!D$1,FALSE)</f>
        <v>318139080</v>
      </c>
      <c r="E112">
        <f>VLOOKUP(C112,Sheet15!$A$13:$R$2947,Sheet12!D$1,FALSE)</f>
        <v>318139000</v>
      </c>
      <c r="F112">
        <f>VLOOKUP(A112,Sheet15!$A$13:$R$2947,Sheet12!B$1,FALSE)</f>
        <v>257817670</v>
      </c>
      <c r="G112">
        <f>VLOOKUP(C112,Sheet15!$A$13:$R$2947,Sheet12!B$1,FALSE)</f>
        <v>156330671</v>
      </c>
      <c r="I112" s="13" t="s">
        <v>82</v>
      </c>
      <c r="J112">
        <f>VLOOKUP(I112,영업이익!$A$13:$R$2947,Sheet12!J$1,FALSE)</f>
        <v>17964678</v>
      </c>
      <c r="M112" s="13"/>
    </row>
    <row r="113" spans="1:13" x14ac:dyDescent="0.4">
      <c r="A113" s="13" t="s">
        <v>96</v>
      </c>
      <c r="B113">
        <f>VLOOKUP(A113,영업이익!$A$13:$R$2947,Sheet12!B$1,FALSE)</f>
        <v>592447111</v>
      </c>
      <c r="C113" s="13" t="s">
        <v>154</v>
      </c>
      <c r="D113">
        <f>VLOOKUP(C113,영업이익!$A$13:$R$2947,Sheet12!D$1,FALSE)</f>
        <v>73302773.629999995</v>
      </c>
      <c r="E113">
        <f>VLOOKUP(C113,Sheet15!$A$13:$R$2947,Sheet12!D$1,FALSE)</f>
        <v>73303000</v>
      </c>
      <c r="F113">
        <f>VLOOKUP(A113,Sheet15!$A$13:$R$2947,Sheet12!B$1,FALSE)</f>
        <v>592447111</v>
      </c>
      <c r="G113">
        <f>VLOOKUP(C113,Sheet15!$A$13:$R$2947,Sheet12!B$1,FALSE)</f>
        <v>22078337</v>
      </c>
      <c r="I113" s="13" t="s">
        <v>84</v>
      </c>
      <c r="J113">
        <f>VLOOKUP(I113,영업이익!$A$13:$R$2947,Sheet12!J$1,FALSE)</f>
        <v>14469151</v>
      </c>
      <c r="M113" s="13"/>
    </row>
    <row r="114" spans="1:13" x14ac:dyDescent="0.4">
      <c r="A114" s="13" t="s">
        <v>97</v>
      </c>
      <c r="B114">
        <f>VLOOKUP(A114,영업이익!$A$13:$R$2947,Sheet12!B$1,FALSE)</f>
        <v>148967956</v>
      </c>
      <c r="C114" s="13" t="s">
        <v>156</v>
      </c>
      <c r="D114">
        <f>VLOOKUP(C114,영업이익!$A$13:$R$2947,Sheet12!D$1,FALSE)</f>
        <v>880936617.52999997</v>
      </c>
      <c r="E114">
        <f>VLOOKUP(C114,Sheet15!$A$13:$R$2947,Sheet12!D$1,FALSE)</f>
        <v>880936618</v>
      </c>
      <c r="F114">
        <f>VLOOKUP(A114,Sheet15!$A$13:$R$2947,Sheet12!B$1,FALSE)</f>
        <v>148968000</v>
      </c>
      <c r="G114">
        <f>VLOOKUP(C114,Sheet15!$A$13:$R$2947,Sheet12!B$1,FALSE)</f>
        <v>153522779</v>
      </c>
      <c r="I114" s="13" t="s">
        <v>435</v>
      </c>
      <c r="J114">
        <f>VLOOKUP(I114,영업이익!$A$13:$R$2947,Sheet12!J$1,FALSE)</f>
        <v>24074722</v>
      </c>
      <c r="M114" s="13"/>
    </row>
    <row r="115" spans="1:13" x14ac:dyDescent="0.4">
      <c r="A115" s="13" t="s">
        <v>98</v>
      </c>
      <c r="B115">
        <f>VLOOKUP(A115,영업이익!$A$13:$R$2947,Sheet12!B$1,FALSE)</f>
        <v>492715147</v>
      </c>
      <c r="C115" s="13" t="s">
        <v>157</v>
      </c>
      <c r="D115">
        <f>VLOOKUP(C115,영업이익!$A$13:$R$2947,Sheet12!D$1,FALSE)</f>
        <v>1991920000</v>
      </c>
      <c r="E115">
        <f>VLOOKUP(C115,Sheet15!$A$13:$R$2947,Sheet12!D$1,FALSE)</f>
        <v>1991920000</v>
      </c>
      <c r="F115">
        <f>VLOOKUP(A115,Sheet15!$A$13:$R$2947,Sheet12!B$1,FALSE)</f>
        <v>492715147</v>
      </c>
      <c r="G115">
        <f>VLOOKUP(C115,Sheet15!$A$13:$R$2947,Sheet12!B$1,FALSE)</f>
        <v>1429600000</v>
      </c>
      <c r="I115" s="13" t="s">
        <v>443</v>
      </c>
      <c r="J115">
        <f>VLOOKUP(I115,영업이익!$A$13:$R$2947,Sheet12!J$1,FALSE)</f>
        <v>819824859</v>
      </c>
      <c r="M115" s="13"/>
    </row>
    <row r="116" spans="1:13" x14ac:dyDescent="0.4">
      <c r="A116" s="13" t="s">
        <v>99</v>
      </c>
      <c r="B116">
        <f>VLOOKUP(A116,영업이익!$A$13:$R$2947,Sheet12!B$1,FALSE)</f>
        <v>755330739</v>
      </c>
      <c r="C116" s="13" t="s">
        <v>159</v>
      </c>
      <c r="D116">
        <f>VLOOKUP(C116,영업이익!$A$13:$R$2947,Sheet12!D$1,FALSE)</f>
        <v>3108642000</v>
      </c>
      <c r="E116">
        <f>VLOOKUP(C116,Sheet15!$A$13:$R$2947,Sheet12!D$1,FALSE)</f>
        <v>3108642000</v>
      </c>
      <c r="F116">
        <f>VLOOKUP(A116,Sheet15!$A$13:$R$2947,Sheet12!B$1,FALSE)</f>
        <v>755300000</v>
      </c>
      <c r="G116">
        <f>VLOOKUP(C116,Sheet15!$A$13:$R$2947,Sheet12!B$1,FALSE)</f>
        <v>2013010000</v>
      </c>
      <c r="I116" s="13" t="s">
        <v>1549</v>
      </c>
      <c r="J116">
        <f>VLOOKUP(I116,영업이익!$A$13:$R$2947,Sheet12!J$1,FALSE)</f>
        <v>256949916</v>
      </c>
      <c r="M116" s="13"/>
    </row>
    <row r="117" spans="1:13" x14ac:dyDescent="0.4">
      <c r="A117" s="13" t="s">
        <v>1863</v>
      </c>
      <c r="B117">
        <f>VLOOKUP(A117,영업이익!$A$13:$R$2947,Sheet12!B$1,FALSE)</f>
        <v>171598366</v>
      </c>
      <c r="C117" s="13" t="s">
        <v>163</v>
      </c>
      <c r="D117">
        <f>VLOOKUP(C117,영업이익!$A$13:$R$2947,Sheet12!D$1,FALSE)</f>
        <v>71647791.200000003</v>
      </c>
      <c r="E117">
        <f>VLOOKUP(C117,Sheet15!$A$13:$R$2947,Sheet12!D$1,FALSE)</f>
        <v>71647791</v>
      </c>
      <c r="F117">
        <f>VLOOKUP(A117,Sheet15!$A$13:$R$2947,Sheet12!B$1,FALSE)</f>
        <v>171598366</v>
      </c>
      <c r="G117">
        <f>VLOOKUP(C117,Sheet15!$A$13:$R$2947,Sheet12!B$1,FALSE)</f>
        <v>40428000</v>
      </c>
      <c r="I117" s="13" t="s">
        <v>454</v>
      </c>
      <c r="J117">
        <f>VLOOKUP(I117,영업이익!$A$13:$R$2947,Sheet12!J$1,FALSE)</f>
        <v>31422887</v>
      </c>
      <c r="M117" s="13"/>
    </row>
    <row r="118" spans="1:13" x14ac:dyDescent="0.4">
      <c r="A118" s="13" t="s">
        <v>100</v>
      </c>
      <c r="B118">
        <f>VLOOKUP(A118,영업이익!$A$13:$R$2947,Sheet12!B$1,FALSE)</f>
        <v>536695599</v>
      </c>
      <c r="C118" s="13" t="s">
        <v>164</v>
      </c>
      <c r="D118">
        <f>VLOOKUP(C118,영업이익!$A$13:$R$2947,Sheet12!D$1,FALSE)</f>
        <v>1337763000</v>
      </c>
      <c r="E118">
        <f>VLOOKUP(C118,Sheet15!$A$13:$R$2947,Sheet12!D$1,FALSE)</f>
        <v>1337700000</v>
      </c>
      <c r="F118">
        <f>VLOOKUP(A118,Sheet15!$A$13:$R$2947,Sheet12!B$1,FALSE)</f>
        <v>536695599</v>
      </c>
      <c r="G118">
        <f>VLOOKUP(C118,Sheet15!$A$13:$R$2947,Sheet12!B$1,FALSE)</f>
        <v>1226889157</v>
      </c>
      <c r="I118" s="13" t="s">
        <v>457</v>
      </c>
      <c r="J118">
        <f>VLOOKUP(I118,영업이익!$A$13:$R$2947,Sheet12!J$1,FALSE)</f>
        <v>24271426</v>
      </c>
      <c r="M118" s="13"/>
    </row>
    <row r="119" spans="1:13" x14ac:dyDescent="0.4">
      <c r="A119" s="13" t="s">
        <v>102</v>
      </c>
      <c r="B119">
        <f>VLOOKUP(A119,영업이익!$A$13:$R$2947,Sheet12!B$1,FALSE)</f>
        <v>1396339514</v>
      </c>
      <c r="C119" s="13" t="s">
        <v>165</v>
      </c>
      <c r="D119">
        <f>VLOOKUP(C119,영업이익!$A$13:$R$2947,Sheet12!D$1,FALSE)</f>
        <v>76890818</v>
      </c>
      <c r="E119">
        <f>VLOOKUP(C119,Sheet15!$A$13:$R$2947,Sheet12!D$1,FALSE)</f>
        <v>76891000</v>
      </c>
      <c r="F119">
        <f>VLOOKUP(A119,Sheet15!$A$13:$R$2947,Sheet12!B$1,FALSE)</f>
        <v>1396339514</v>
      </c>
      <c r="G119">
        <f>VLOOKUP(C119,Sheet15!$A$13:$R$2947,Sheet12!B$1,FALSE)</f>
        <v>46140966</v>
      </c>
      <c r="I119" s="13" t="s">
        <v>1565</v>
      </c>
      <c r="J119">
        <f>VLOOKUP(I119,영업이익!$A$13:$R$2947,Sheet12!J$1,FALSE)</f>
        <v>144742745</v>
      </c>
      <c r="M119" s="13"/>
    </row>
    <row r="120" spans="1:13" x14ac:dyDescent="0.4">
      <c r="A120" s="13" t="s">
        <v>104</v>
      </c>
      <c r="B120">
        <f>VLOOKUP(A120,영업이익!$A$13:$R$2947,Sheet12!B$1,FALSE)</f>
        <v>90290393</v>
      </c>
      <c r="C120" s="13" t="s">
        <v>166</v>
      </c>
      <c r="D120">
        <f>VLOOKUP(C120,영업이익!$A$13:$R$2947,Sheet12!D$1,FALSE)</f>
        <v>25893485</v>
      </c>
      <c r="E120">
        <f>VLOOKUP(C120,Sheet15!$A$13:$R$2947,Sheet12!D$1,FALSE)</f>
        <v>26306218</v>
      </c>
      <c r="F120">
        <f>VLOOKUP(A120,Sheet15!$A$13:$R$2947,Sheet12!B$1,FALSE)</f>
        <v>90290393</v>
      </c>
      <c r="G120">
        <f>VLOOKUP(C120,Sheet15!$A$13:$R$2947,Sheet12!B$1,FALSE)</f>
        <v>43198338</v>
      </c>
      <c r="I120" s="13" t="s">
        <v>1568</v>
      </c>
      <c r="J120">
        <f>VLOOKUP(I120,영업이익!$A$13:$R$2947,Sheet12!J$1,FALSE)</f>
        <v>9611278</v>
      </c>
      <c r="M120" s="13"/>
    </row>
    <row r="121" spans="1:13" x14ac:dyDescent="0.4">
      <c r="A121" s="13" t="s">
        <v>688</v>
      </c>
      <c r="B121">
        <f>VLOOKUP(A121,영업이익!$A$13:$R$2947,Sheet12!B$1,FALSE)</f>
        <v>586683653</v>
      </c>
      <c r="C121" s="13" t="s">
        <v>167</v>
      </c>
      <c r="D121">
        <f>VLOOKUP(C121,영업이익!$A$13:$R$2947,Sheet12!D$1,FALSE)</f>
        <v>383166436</v>
      </c>
      <c r="E121">
        <f>VLOOKUP(C121,Sheet15!$A$13:$R$2947,Sheet12!D$1,FALSE)</f>
        <v>383166000</v>
      </c>
      <c r="F121">
        <f>VLOOKUP(A121,Sheet15!$A$13:$R$2947,Sheet12!B$1,FALSE)</f>
        <v>586683653</v>
      </c>
      <c r="G121">
        <f>VLOOKUP(C121,Sheet15!$A$13:$R$2947,Sheet12!B$1,FALSE)</f>
        <v>169664086</v>
      </c>
      <c r="I121" s="13" t="s">
        <v>467</v>
      </c>
      <c r="J121">
        <f>VLOOKUP(I121,영업이익!$A$13:$R$2947,Sheet12!J$1,FALSE)</f>
        <v>76224026</v>
      </c>
      <c r="M121" s="13"/>
    </row>
    <row r="122" spans="1:13" x14ac:dyDescent="0.4">
      <c r="A122" s="13" t="s">
        <v>1881</v>
      </c>
      <c r="B122">
        <f>VLOOKUP(A122,영업이익!$A$13:$R$2947,Sheet12!B$1,FALSE)</f>
        <v>-3073682</v>
      </c>
      <c r="C122" s="13" t="s">
        <v>168</v>
      </c>
      <c r="D122">
        <f>VLOOKUP(C122,영업이익!$A$13:$R$2947,Sheet12!D$1,FALSE)</f>
        <v>361881548</v>
      </c>
      <c r="E122">
        <f>VLOOKUP(C122,Sheet15!$A$13:$R$2947,Sheet12!D$1,FALSE)</f>
        <v>363490751</v>
      </c>
      <c r="F122">
        <f>VLOOKUP(A122,Sheet15!$A$13:$R$2947,Sheet12!B$1,FALSE)</f>
        <v>-3073682</v>
      </c>
      <c r="G122">
        <f>VLOOKUP(C122,Sheet15!$A$13:$R$2947,Sheet12!B$1,FALSE)</f>
        <v>-31726428</v>
      </c>
      <c r="I122" s="13" t="s">
        <v>484</v>
      </c>
      <c r="J122">
        <f>VLOOKUP(I122,영업이익!$A$13:$R$2947,Sheet12!J$1,FALSE)</f>
        <v>106884734</v>
      </c>
      <c r="M122" s="13"/>
    </row>
    <row r="123" spans="1:13" x14ac:dyDescent="0.4">
      <c r="A123" s="13" t="s">
        <v>106</v>
      </c>
      <c r="B123">
        <f>VLOOKUP(A123,영업이익!$A$13:$R$2947,Sheet12!B$1,FALSE)</f>
        <v>281295265</v>
      </c>
      <c r="C123" s="13" t="s">
        <v>169</v>
      </c>
      <c r="D123">
        <f>VLOOKUP(C123,영업이익!$A$13:$R$2947,Sheet12!D$1,FALSE)</f>
        <v>120050538.20999999</v>
      </c>
      <c r="E123">
        <f>VLOOKUP(C123,Sheet15!$A$13:$R$2947,Sheet12!D$1,FALSE)</f>
        <v>120044000</v>
      </c>
      <c r="F123">
        <f>VLOOKUP(A123,Sheet15!$A$13:$R$2947,Sheet12!B$1,FALSE)</f>
        <v>281295265</v>
      </c>
      <c r="G123">
        <f>VLOOKUP(C123,Sheet15!$A$13:$R$2947,Sheet12!B$1,FALSE)</f>
        <v>36259997</v>
      </c>
      <c r="I123" s="13" t="s">
        <v>485</v>
      </c>
      <c r="J123">
        <f>VLOOKUP(I123,영업이익!$A$13:$R$2947,Sheet12!J$1,FALSE)</f>
        <v>30192617</v>
      </c>
      <c r="M123" s="13"/>
    </row>
    <row r="124" spans="1:13" x14ac:dyDescent="0.4">
      <c r="A124" s="13" t="s">
        <v>107</v>
      </c>
      <c r="B124">
        <f>VLOOKUP(A124,영업이익!$A$13:$R$2947,Sheet12!B$1,FALSE)</f>
        <v>71999692</v>
      </c>
      <c r="C124" s="13" t="s">
        <v>171</v>
      </c>
      <c r="D124">
        <f>VLOOKUP(C124,영업이익!$A$13:$R$2947,Sheet12!D$1,FALSE)</f>
        <v>1754224000</v>
      </c>
      <c r="E124">
        <f>VLOOKUP(C124,Sheet15!$A$13:$R$2947,Sheet12!D$1,FALSE)</f>
        <v>1754224000</v>
      </c>
      <c r="F124">
        <f>VLOOKUP(A124,Sheet15!$A$13:$R$2947,Sheet12!B$1,FALSE)</f>
        <v>71999692</v>
      </c>
      <c r="G124">
        <f>VLOOKUP(C124,Sheet15!$A$13:$R$2947,Sheet12!B$1,FALSE)</f>
        <v>62707536</v>
      </c>
      <c r="I124" s="13" t="s">
        <v>486</v>
      </c>
      <c r="J124">
        <f>VLOOKUP(I124,영업이익!$A$13:$R$2947,Sheet12!J$1,FALSE)</f>
        <v>20769189</v>
      </c>
      <c r="M124" s="13"/>
    </row>
    <row r="125" spans="1:13" x14ac:dyDescent="0.4">
      <c r="A125" s="13" t="s">
        <v>699</v>
      </c>
      <c r="B125">
        <f>VLOOKUP(A125,영업이익!$A$13:$R$2947,Sheet12!B$1,FALSE)</f>
        <v>73598182</v>
      </c>
      <c r="C125" s="13" t="s">
        <v>174</v>
      </c>
      <c r="D125">
        <f>VLOOKUP(C125,영업이익!$A$13:$R$2947,Sheet12!D$1,FALSE)</f>
        <v>1614107000</v>
      </c>
      <c r="E125">
        <f>VLOOKUP(C125,Sheet15!$A$13:$R$2947,Sheet12!D$1,FALSE)</f>
        <v>1633864000</v>
      </c>
      <c r="F125">
        <f>VLOOKUP(A125,Sheet15!$A$13:$R$2947,Sheet12!B$1,FALSE)</f>
        <v>73598182</v>
      </c>
      <c r="G125">
        <f>VLOOKUP(C125,Sheet15!$A$13:$R$2947,Sheet12!B$1,FALSE)</f>
        <v>484214119</v>
      </c>
      <c r="I125" s="13" t="s">
        <v>487</v>
      </c>
      <c r="J125">
        <f>VLOOKUP(I125,영업이익!$A$13:$R$2947,Sheet12!J$1,FALSE)</f>
        <v>55728355</v>
      </c>
      <c r="M125" s="13"/>
    </row>
    <row r="126" spans="1:13" x14ac:dyDescent="0.4">
      <c r="A126" s="13" t="s">
        <v>700</v>
      </c>
      <c r="B126">
        <f>VLOOKUP(A126,영업이익!$A$13:$R$2947,Sheet12!B$1,FALSE)</f>
        <v>-8603302</v>
      </c>
      <c r="C126" s="13" t="s">
        <v>176</v>
      </c>
      <c r="D126">
        <f>VLOOKUP(C126,영업이익!$A$13:$R$2947,Sheet12!D$1,FALSE)</f>
        <v>848103454.10000002</v>
      </c>
      <c r="E126">
        <f>VLOOKUP(C126,Sheet15!$A$13:$R$2947,Sheet12!D$1,FALSE)</f>
        <v>848103000</v>
      </c>
      <c r="F126">
        <f>VLOOKUP(A126,Sheet15!$A$13:$R$2947,Sheet12!B$1,FALSE)</f>
        <v>-8603302</v>
      </c>
      <c r="G126">
        <f>VLOOKUP(C126,Sheet15!$A$13:$R$2947,Sheet12!B$1,FALSE)</f>
        <v>255207000</v>
      </c>
      <c r="I126" s="13" t="s">
        <v>497</v>
      </c>
      <c r="J126">
        <f>VLOOKUP(I126,영업이익!$A$13:$R$2947,Sheet12!J$1,FALSE)</f>
        <v>30505835</v>
      </c>
      <c r="M126" s="13"/>
    </row>
    <row r="127" spans="1:13" x14ac:dyDescent="0.4">
      <c r="A127" s="13" t="s">
        <v>108</v>
      </c>
      <c r="B127">
        <f>VLOOKUP(A127,영업이익!$A$13:$R$2947,Sheet12!B$1,FALSE)</f>
        <v>1186580000</v>
      </c>
      <c r="C127" s="13" t="s">
        <v>177</v>
      </c>
      <c r="D127">
        <f>VLOOKUP(C127,영업이익!$A$13:$R$2947,Sheet12!D$1,FALSE)</f>
        <v>78987699.609999999</v>
      </c>
      <c r="E127">
        <f>VLOOKUP(C127,Sheet15!$A$13:$R$2947,Sheet12!D$1,FALSE)</f>
        <v>78987699.599999994</v>
      </c>
      <c r="F127">
        <f>VLOOKUP(A127,Sheet15!$A$13:$R$2947,Sheet12!B$1,FALSE)</f>
        <v>1186580175</v>
      </c>
      <c r="G127">
        <f>VLOOKUP(C127,Sheet15!$A$13:$R$2947,Sheet12!B$1,FALSE)</f>
        <v>105777000</v>
      </c>
      <c r="I127" s="13" t="s">
        <v>522</v>
      </c>
      <c r="J127">
        <f>VLOOKUP(I127,영업이익!$A$13:$R$2947,Sheet12!J$1,FALSE)</f>
        <v>135699387</v>
      </c>
      <c r="M127" s="13"/>
    </row>
    <row r="128" spans="1:13" x14ac:dyDescent="0.4">
      <c r="A128" s="13" t="s">
        <v>109</v>
      </c>
      <c r="B128">
        <f>VLOOKUP(A128,영업이익!$A$13:$R$2947,Sheet12!B$1,FALSE)</f>
        <v>146939122</v>
      </c>
      <c r="C128" s="13" t="s">
        <v>178</v>
      </c>
      <c r="D128">
        <f>VLOOKUP(C128,영업이익!$A$13:$R$2947,Sheet12!D$1,FALSE)</f>
        <v>36433577.43</v>
      </c>
      <c r="E128">
        <f>VLOOKUP(C128,Sheet15!$A$13:$R$2947,Sheet12!D$1,FALSE)</f>
        <v>37153165</v>
      </c>
      <c r="F128">
        <f>VLOOKUP(A128,Sheet15!$A$13:$R$2947,Sheet12!B$1,FALSE)</f>
        <v>146939122</v>
      </c>
      <c r="G128">
        <f>VLOOKUP(C128,Sheet15!$A$13:$R$2947,Sheet12!B$1,FALSE)</f>
        <v>3373270</v>
      </c>
      <c r="I128" s="13" t="s">
        <v>1634</v>
      </c>
      <c r="J128">
        <f>VLOOKUP(I128,영업이익!$A$13:$R$2947,Sheet12!J$1,FALSE)</f>
        <v>66512562</v>
      </c>
      <c r="M128" s="13"/>
    </row>
    <row r="129" spans="1:13" x14ac:dyDescent="0.4">
      <c r="A129" s="13" t="s">
        <v>110</v>
      </c>
      <c r="B129">
        <f>VLOOKUP(A129,영업이익!$A$13:$R$2947,Sheet12!B$1,FALSE)</f>
        <v>284435443</v>
      </c>
      <c r="C129" s="13" t="s">
        <v>179</v>
      </c>
      <c r="D129">
        <f>VLOOKUP(C129,영업이익!$A$13:$R$2947,Sheet12!D$1,FALSE)</f>
        <v>3228337172</v>
      </c>
      <c r="E129">
        <f>VLOOKUP(C129,Sheet15!$A$13:$R$2947,Sheet12!D$1,FALSE)</f>
        <v>3228584000</v>
      </c>
      <c r="F129">
        <f>VLOOKUP(A129,Sheet15!$A$13:$R$2947,Sheet12!B$1,FALSE)</f>
        <v>284435443</v>
      </c>
      <c r="G129">
        <f>VLOOKUP(C129,Sheet15!$A$13:$R$2947,Sheet12!B$1,FALSE)</f>
        <v>1891497000</v>
      </c>
      <c r="I129" s="13" t="s">
        <v>536</v>
      </c>
      <c r="J129">
        <f>VLOOKUP(I129,영업이익!$A$13:$R$2947,Sheet12!J$1,FALSE)</f>
        <v>50682000</v>
      </c>
      <c r="M129" s="13"/>
    </row>
    <row r="130" spans="1:13" x14ac:dyDescent="0.4">
      <c r="A130" s="13" t="s">
        <v>111</v>
      </c>
      <c r="B130">
        <f>VLOOKUP(A130,영업이익!$A$13:$R$2947,Sheet12!B$1,FALSE)</f>
        <v>141942180</v>
      </c>
      <c r="C130" s="13" t="s">
        <v>184</v>
      </c>
      <c r="D130">
        <f>VLOOKUP(C130,영업이익!$A$13:$R$2947,Sheet12!D$1,FALSE)</f>
        <v>1676948000</v>
      </c>
      <c r="E130">
        <f>VLOOKUP(C130,Sheet15!$A$13:$R$2947,Sheet12!D$1,FALSE)</f>
        <v>1676948000</v>
      </c>
      <c r="F130">
        <f>VLOOKUP(A130,Sheet15!$A$13:$R$2947,Sheet12!B$1,FALSE)</f>
        <v>141900000</v>
      </c>
      <c r="G130">
        <f>VLOOKUP(C130,Sheet15!$A$13:$R$2947,Sheet12!B$1,FALSE)</f>
        <v>612071000</v>
      </c>
      <c r="I130" s="13" t="s">
        <v>1637</v>
      </c>
      <c r="J130">
        <f>VLOOKUP(I130,영업이익!$A$13:$R$2947,Sheet12!J$1,FALSE)</f>
        <v>1620490429</v>
      </c>
      <c r="M130" s="13"/>
    </row>
    <row r="131" spans="1:13" x14ac:dyDescent="0.4">
      <c r="A131" s="13" t="s">
        <v>1942</v>
      </c>
      <c r="B131">
        <f>VLOOKUP(A131,영업이익!$A$13:$R$2947,Sheet12!B$1,FALSE)</f>
        <v>3757910</v>
      </c>
      <c r="C131" s="13" t="s">
        <v>2</v>
      </c>
      <c r="D131">
        <f>VLOOKUP(C131,영업이익!$A$13:$R$2947,Sheet12!D$1,FALSE)</f>
        <v>1574206000</v>
      </c>
      <c r="E131">
        <f>VLOOKUP(C131,Sheet15!$A$13:$R$2947,Sheet12!D$1,FALSE)</f>
        <v>1574205000</v>
      </c>
      <c r="F131">
        <f>VLOOKUP(A131,Sheet15!$A$13:$R$2947,Sheet12!B$1,FALSE)</f>
        <v>3757910</v>
      </c>
      <c r="G131">
        <f>VLOOKUP(C131,Sheet15!$A$13:$R$2947,Sheet12!B$1,FALSE)</f>
        <v>475286000</v>
      </c>
      <c r="I131" s="13" t="s">
        <v>1638</v>
      </c>
      <c r="J131">
        <f>VLOOKUP(I131,영업이익!$A$13:$R$2947,Sheet12!J$1,FALSE)</f>
        <v>83573429</v>
      </c>
      <c r="M131" s="13"/>
    </row>
    <row r="132" spans="1:13" x14ac:dyDescent="0.4">
      <c r="A132" s="13" t="s">
        <v>715</v>
      </c>
      <c r="B132">
        <f>VLOOKUP(A132,영업이익!$A$13:$R$2947,Sheet12!B$1,FALSE)</f>
        <v>23289892</v>
      </c>
      <c r="C132" s="13" t="s">
        <v>5</v>
      </c>
      <c r="D132">
        <f>VLOOKUP(C132,영업이익!$A$13:$R$2947,Sheet12!D$1,FALSE)</f>
        <v>124005913.76000001</v>
      </c>
      <c r="E132">
        <f>VLOOKUP(C132,Sheet15!$A$13:$R$2947,Sheet12!D$1,FALSE)</f>
        <v>124005914</v>
      </c>
      <c r="F132">
        <f>VLOOKUP(A132,Sheet15!$A$13:$R$2947,Sheet12!B$1,FALSE)</f>
        <v>23289892</v>
      </c>
      <c r="G132">
        <f>VLOOKUP(C132,Sheet15!$A$13:$R$2947,Sheet12!B$1,FALSE)</f>
        <v>144827841</v>
      </c>
      <c r="I132" s="13" t="s">
        <v>544</v>
      </c>
      <c r="J132">
        <f>VLOOKUP(I132,영업이익!$A$13:$R$2947,Sheet12!J$1,FALSE)</f>
        <v>86928573</v>
      </c>
      <c r="M132" s="13"/>
    </row>
    <row r="133" spans="1:13" x14ac:dyDescent="0.4">
      <c r="A133" s="13" t="s">
        <v>113</v>
      </c>
      <c r="B133">
        <f>VLOOKUP(A133,영업이익!$A$13:$R$2947,Sheet12!B$1,FALSE)</f>
        <v>23076266</v>
      </c>
      <c r="C133" s="13" t="s">
        <v>7</v>
      </c>
      <c r="D133">
        <f>VLOOKUP(C133,영업이익!$A$13:$R$2947,Sheet12!D$1,FALSE)</f>
        <v>228444490.41999999</v>
      </c>
      <c r="E133">
        <f>VLOOKUP(C133,Sheet15!$A$13:$R$2947,Sheet12!D$1,FALSE)</f>
        <v>228444000</v>
      </c>
      <c r="F133">
        <f>VLOOKUP(A133,Sheet15!$A$13:$R$2947,Sheet12!B$1,FALSE)</f>
        <v>23076266</v>
      </c>
      <c r="G133">
        <f>VLOOKUP(C133,Sheet15!$A$13:$R$2947,Sheet12!B$1,FALSE)</f>
        <v>70571648</v>
      </c>
      <c r="I133" s="13" t="s">
        <v>1649</v>
      </c>
      <c r="J133">
        <f>VLOOKUP(I133,영업이익!$A$13:$R$2947,Sheet12!J$1,FALSE)</f>
        <v>23619053</v>
      </c>
      <c r="M133" s="13"/>
    </row>
    <row r="134" spans="1:13" x14ac:dyDescent="0.4">
      <c r="A134" s="13" t="s">
        <v>114</v>
      </c>
      <c r="B134">
        <f>VLOOKUP(A134,영업이익!$A$13:$R$2947,Sheet12!B$1,FALSE)</f>
        <v>60873305</v>
      </c>
      <c r="C134" s="13" t="s">
        <v>26</v>
      </c>
      <c r="D134">
        <f>VLOOKUP(C134,영업이익!$A$13:$R$2947,Sheet12!D$1,FALSE)</f>
        <v>543851618.20000005</v>
      </c>
      <c r="E134">
        <f>VLOOKUP(C134,Sheet15!$A$13:$R$2947,Sheet12!D$1,FALSE)</f>
        <v>543851618</v>
      </c>
      <c r="F134">
        <f>VLOOKUP(A134,Sheet15!$A$13:$R$2947,Sheet12!B$1,FALSE)</f>
        <v>60873305</v>
      </c>
      <c r="G134">
        <f>VLOOKUP(C134,Sheet15!$A$13:$R$2947,Sheet12!B$1,FALSE)</f>
        <v>158478975</v>
      </c>
      <c r="I134" s="13" t="s">
        <v>553</v>
      </c>
      <c r="J134">
        <f>VLOOKUP(I134,영업이익!$A$13:$R$2947,Sheet12!J$1,FALSE)</f>
        <v>16078872</v>
      </c>
      <c r="M134" s="13"/>
    </row>
    <row r="135" spans="1:13" x14ac:dyDescent="0.4">
      <c r="A135" s="13" t="s">
        <v>728</v>
      </c>
      <c r="B135">
        <f>VLOOKUP(A135,영업이익!$A$13:$R$2947,Sheet12!B$1,FALSE)</f>
        <v>9050001</v>
      </c>
      <c r="C135" s="13" t="s">
        <v>30</v>
      </c>
      <c r="D135">
        <f>VLOOKUP(C135,영업이익!$A$13:$R$2947,Sheet12!D$1,FALSE)</f>
        <v>24468353.77</v>
      </c>
      <c r="E135">
        <f>VLOOKUP(C135,Sheet15!$A$13:$R$2947,Sheet12!D$1,FALSE)</f>
        <v>24468353.780000001</v>
      </c>
      <c r="F135">
        <f>VLOOKUP(A135,Sheet15!$A$13:$R$2947,Sheet12!B$1,FALSE)</f>
        <v>9040557</v>
      </c>
      <c r="G135">
        <f>VLOOKUP(C135,Sheet15!$A$13:$R$2947,Sheet12!B$1,FALSE)</f>
        <v>4188977</v>
      </c>
      <c r="I135" s="13" t="s">
        <v>555</v>
      </c>
      <c r="J135">
        <f>VLOOKUP(I135,영업이익!$A$13:$R$2947,Sheet12!J$1,FALSE)</f>
        <v>139820318</v>
      </c>
      <c r="M135" s="13"/>
    </row>
    <row r="136" spans="1:13" x14ac:dyDescent="0.4">
      <c r="A136" s="13" t="s">
        <v>735</v>
      </c>
      <c r="B136">
        <f>VLOOKUP(A136,영업이익!$A$13:$R$2947,Sheet12!B$1,FALSE)</f>
        <v>18245180</v>
      </c>
      <c r="C136" s="13" t="s">
        <v>36</v>
      </c>
      <c r="D136">
        <f>VLOOKUP(C136,영업이익!$A$13:$R$2947,Sheet12!D$1,FALSE)</f>
        <v>0</v>
      </c>
      <c r="E136">
        <f>VLOOKUP(C136,Sheet15!$A$13:$R$2947,Sheet12!D$1,FALSE)</f>
        <v>9353160.9299999997</v>
      </c>
      <c r="F136">
        <f>VLOOKUP(A136,Sheet15!$A$13:$R$2947,Sheet12!B$1,FALSE)</f>
        <v>18245000</v>
      </c>
      <c r="G136">
        <f>VLOOKUP(C136,Sheet15!$A$13:$R$2947,Sheet12!B$1,FALSE)</f>
        <v>15676000</v>
      </c>
      <c r="I136" s="13" t="s">
        <v>567</v>
      </c>
      <c r="J136">
        <f>VLOOKUP(I136,영업이익!$A$13:$R$2947,Sheet12!J$1,FALSE)</f>
        <v>48375948</v>
      </c>
      <c r="M136" s="13"/>
    </row>
    <row r="137" spans="1:13" x14ac:dyDescent="0.4">
      <c r="A137" s="13" t="s">
        <v>115</v>
      </c>
      <c r="B137">
        <f>VLOOKUP(A137,영업이익!$A$13:$R$2947,Sheet12!B$1,FALSE)</f>
        <v>-3659201764</v>
      </c>
      <c r="C137" s="13" t="s">
        <v>38</v>
      </c>
      <c r="D137">
        <f>VLOOKUP(C137,영업이익!$A$13:$R$2947,Sheet12!D$1,FALSE)</f>
        <v>35079729.240000002</v>
      </c>
      <c r="E137">
        <f>VLOOKUP(C137,Sheet15!$A$13:$R$2947,Sheet12!D$1,FALSE)</f>
        <v>35080000</v>
      </c>
      <c r="F137">
        <f>VLOOKUP(A137,Sheet15!$A$13:$R$2947,Sheet12!B$1,FALSE)</f>
        <v>-3659201764</v>
      </c>
      <c r="G137">
        <f>VLOOKUP(C137,Sheet15!$A$13:$R$2947,Sheet12!B$1,FALSE)</f>
        <v>16177718</v>
      </c>
      <c r="I137" s="13" t="s">
        <v>1683</v>
      </c>
      <c r="J137">
        <f>VLOOKUP(I137,영업이익!$A$13:$R$2947,Sheet12!J$1,FALSE)</f>
        <v>453353000</v>
      </c>
      <c r="M137" s="13"/>
    </row>
    <row r="138" spans="1:13" x14ac:dyDescent="0.4">
      <c r="A138" s="13" t="s">
        <v>736</v>
      </c>
      <c r="B138">
        <f>VLOOKUP(A138,영업이익!$A$13:$R$2947,Sheet12!B$1,FALSE)</f>
        <v>-6369716</v>
      </c>
      <c r="C138" s="13" t="s">
        <v>41</v>
      </c>
      <c r="D138">
        <f>VLOOKUP(C138,영업이익!$A$13:$R$2947,Sheet12!D$1,FALSE)</f>
        <v>20577275</v>
      </c>
      <c r="E138">
        <f>VLOOKUP(C138,Sheet15!$A$13:$R$2947,Sheet12!D$1,FALSE)</f>
        <v>27687611</v>
      </c>
      <c r="F138">
        <f>VLOOKUP(A138,Sheet15!$A$13:$R$2947,Sheet12!B$1,FALSE)</f>
        <v>-6369716</v>
      </c>
      <c r="G138">
        <f>VLOOKUP(C138,Sheet15!$A$13:$R$2947,Sheet12!B$1,FALSE)</f>
        <v>18652632</v>
      </c>
      <c r="I138" s="13" t="s">
        <v>580</v>
      </c>
      <c r="J138">
        <f>VLOOKUP(I138,영업이익!$A$13:$R$2947,Sheet12!J$1,FALSE)</f>
        <v>81994614</v>
      </c>
      <c r="M138" s="13"/>
    </row>
    <row r="139" spans="1:13" x14ac:dyDescent="0.4">
      <c r="A139" s="13" t="s">
        <v>116</v>
      </c>
      <c r="B139">
        <f>VLOOKUP(A139,영업이익!$A$13:$R$2947,Sheet12!B$1,FALSE)</f>
        <v>270314373</v>
      </c>
      <c r="C139" s="13" t="s">
        <v>50</v>
      </c>
      <c r="D139">
        <f>VLOOKUP(C139,영업이익!$A$13:$R$2947,Sheet12!D$1,FALSE)</f>
        <v>22014106.890000001</v>
      </c>
      <c r="E139">
        <f>VLOOKUP(C139,Sheet15!$A$13:$R$2947,Sheet12!D$1,FALSE)</f>
        <v>25019459</v>
      </c>
      <c r="F139">
        <f>VLOOKUP(A139,Sheet15!$A$13:$R$2947,Sheet12!B$1,FALSE)</f>
        <v>270314373</v>
      </c>
      <c r="G139">
        <f>VLOOKUP(C139,Sheet15!$A$13:$R$2947,Sheet12!B$1,FALSE)</f>
        <v>7836995</v>
      </c>
      <c r="I139" s="13" t="s">
        <v>1690</v>
      </c>
      <c r="J139">
        <f>VLOOKUP(I139,영업이익!$A$13:$R$2947,Sheet12!J$1,FALSE)</f>
        <v>164315865</v>
      </c>
      <c r="M139" s="13"/>
    </row>
    <row r="140" spans="1:13" x14ac:dyDescent="0.4">
      <c r="A140" s="13" t="s">
        <v>739</v>
      </c>
      <c r="B140">
        <f>VLOOKUP(A140,영업이익!$A$13:$R$2947,Sheet12!B$1,FALSE)</f>
        <v>31034731</v>
      </c>
      <c r="C140" s="13" t="s">
        <v>56</v>
      </c>
      <c r="D140">
        <f>VLOOKUP(C140,영업이익!$A$13:$R$2947,Sheet12!D$1,FALSE)</f>
        <v>74349973.150000006</v>
      </c>
      <c r="E140">
        <f>VLOOKUP(C140,Sheet15!$A$13:$R$2947,Sheet12!D$1,FALSE)</f>
        <v>74349973.150000006</v>
      </c>
      <c r="F140">
        <f>VLOOKUP(A140,Sheet15!$A$13:$R$2947,Sheet12!B$1,FALSE)</f>
        <v>31034731</v>
      </c>
      <c r="G140">
        <f>VLOOKUP(C140,Sheet15!$A$13:$R$2947,Sheet12!B$1,FALSE)</f>
        <v>109907107</v>
      </c>
      <c r="I140" s="13" t="s">
        <v>1691</v>
      </c>
      <c r="J140">
        <f>VLOOKUP(I140,영업이익!$A$13:$R$2947,Sheet12!J$1,FALSE)</f>
        <v>180141334</v>
      </c>
      <c r="M140" s="13"/>
    </row>
    <row r="141" spans="1:13" x14ac:dyDescent="0.4">
      <c r="A141" s="13" t="s">
        <v>746</v>
      </c>
      <c r="B141">
        <f>VLOOKUP(A141,영업이익!$A$13:$R$2947,Sheet12!B$1,FALSE)</f>
        <v>36395825</v>
      </c>
      <c r="C141" s="13" t="s">
        <v>57</v>
      </c>
      <c r="D141">
        <f>VLOOKUP(C141,영업이익!$A$13:$R$2947,Sheet12!D$1,FALSE)</f>
        <v>26596638.370000001</v>
      </c>
      <c r="E141">
        <f>VLOOKUP(C141,Sheet15!$A$13:$R$2947,Sheet12!D$1,FALSE)</f>
        <v>26596638</v>
      </c>
      <c r="F141">
        <f>VLOOKUP(A141,Sheet15!$A$13:$R$2947,Sheet12!B$1,FALSE)</f>
        <v>36396000</v>
      </c>
      <c r="G141">
        <f>VLOOKUP(C141,Sheet15!$A$13:$R$2947,Sheet12!B$1,FALSE)</f>
        <v>7536719</v>
      </c>
      <c r="I141" s="13" t="s">
        <v>595</v>
      </c>
      <c r="J141">
        <f>VLOOKUP(I141,영업이익!$A$13:$R$2947,Sheet12!J$1,FALSE)</f>
        <v>9287406</v>
      </c>
      <c r="M141" s="13"/>
    </row>
    <row r="142" spans="1:13" x14ac:dyDescent="0.4">
      <c r="A142" s="13" t="s">
        <v>117</v>
      </c>
      <c r="B142">
        <f>VLOOKUP(A142,영업이익!$A$13:$R$2947,Sheet12!B$1,FALSE)</f>
        <v>2059896320</v>
      </c>
      <c r="C142" s="13" t="s">
        <v>61</v>
      </c>
      <c r="D142">
        <f>VLOOKUP(C142,영업이익!$A$13:$R$2947,Sheet12!D$1,FALSE)</f>
        <v>1427655.05</v>
      </c>
      <c r="E142">
        <f>VLOOKUP(C142,Sheet15!$A$13:$R$2947,Sheet12!D$1,FALSE)</f>
        <v>8323834</v>
      </c>
      <c r="F142">
        <f>VLOOKUP(A142,Sheet15!$A$13:$R$2947,Sheet12!B$1,FALSE)</f>
        <v>2059896000</v>
      </c>
      <c r="G142">
        <f>VLOOKUP(C142,Sheet15!$A$13:$R$2947,Sheet12!B$1,FALSE)</f>
        <v>13367495</v>
      </c>
      <c r="I142" s="13" t="s">
        <v>600</v>
      </c>
      <c r="J142">
        <f>VLOOKUP(I142,영업이익!$A$13:$R$2947,Sheet12!J$1,FALSE)</f>
        <v>89227812</v>
      </c>
      <c r="M142" s="13"/>
    </row>
    <row r="143" spans="1:13" x14ac:dyDescent="0.4">
      <c r="A143" s="13" t="s">
        <v>118</v>
      </c>
      <c r="B143">
        <f>VLOOKUP(A143,영업이익!$A$13:$R$2947,Sheet12!B$1,FALSE)</f>
        <v>26423818</v>
      </c>
      <c r="C143" s="13" t="s">
        <v>65</v>
      </c>
      <c r="D143">
        <f>VLOOKUP(C143,영업이익!$A$13:$R$2947,Sheet12!D$1,FALSE)</f>
        <v>105177969</v>
      </c>
      <c r="E143">
        <f>VLOOKUP(C143,Sheet15!$A$13:$R$2947,Sheet12!D$1,FALSE)</f>
        <v>105636000</v>
      </c>
      <c r="F143">
        <f>VLOOKUP(A143,Sheet15!$A$13:$R$2947,Sheet12!B$1,FALSE)</f>
        <v>26423818</v>
      </c>
      <c r="G143">
        <f>VLOOKUP(C143,Sheet15!$A$13:$R$2947,Sheet12!B$1,FALSE)</f>
        <v>17664550</v>
      </c>
      <c r="I143" s="13" t="s">
        <v>614</v>
      </c>
      <c r="J143">
        <f>VLOOKUP(I143,영업이익!$A$13:$R$2947,Sheet12!J$1,FALSE)</f>
        <v>229121918</v>
      </c>
      <c r="M143" s="13"/>
    </row>
    <row r="144" spans="1:13" x14ac:dyDescent="0.4">
      <c r="A144" s="13" t="s">
        <v>756</v>
      </c>
      <c r="B144">
        <f>VLOOKUP(A144,영업이익!$A$13:$R$2947,Sheet12!B$1,FALSE)</f>
        <v>40701086</v>
      </c>
      <c r="C144" s="13" t="s">
        <v>67</v>
      </c>
      <c r="D144">
        <f>VLOOKUP(C144,영업이익!$A$13:$R$2947,Sheet12!D$1,FALSE)</f>
        <v>65502556.579999998</v>
      </c>
      <c r="E144">
        <f>VLOOKUP(C144,Sheet15!$A$13:$R$2947,Sheet12!D$1,FALSE)</f>
        <v>65502557</v>
      </c>
      <c r="F144">
        <f>VLOOKUP(A144,Sheet15!$A$13:$R$2947,Sheet12!B$1,FALSE)</f>
        <v>40701086</v>
      </c>
      <c r="G144">
        <f>VLOOKUP(C144,Sheet15!$A$13:$R$2947,Sheet12!B$1,FALSE)</f>
        <v>11435392</v>
      </c>
      <c r="I144" s="13" t="s">
        <v>617</v>
      </c>
      <c r="J144">
        <f>VLOOKUP(I144,영업이익!$A$13:$R$2947,Sheet12!J$1,FALSE)</f>
        <v>67074609</v>
      </c>
      <c r="M144" s="13"/>
    </row>
    <row r="145" spans="1:13" x14ac:dyDescent="0.4">
      <c r="A145" s="13" t="s">
        <v>120</v>
      </c>
      <c r="B145">
        <f>VLOOKUP(A145,영업이익!$A$13:$R$2947,Sheet12!B$1,FALSE)</f>
        <v>91689979</v>
      </c>
      <c r="C145" s="13" t="s">
        <v>69</v>
      </c>
      <c r="D145">
        <f>VLOOKUP(C145,영업이익!$A$13:$R$2947,Sheet12!D$1,FALSE)</f>
        <v>726080994</v>
      </c>
      <c r="E145">
        <f>VLOOKUP(C145,Sheet15!$A$13:$R$2947,Sheet12!D$1,FALSE)</f>
        <v>733232408</v>
      </c>
      <c r="F145">
        <f>VLOOKUP(A145,Sheet15!$A$13:$R$2947,Sheet12!B$1,FALSE)</f>
        <v>91689979</v>
      </c>
      <c r="G145">
        <f>VLOOKUP(C145,Sheet15!$A$13:$R$2947,Sheet12!B$1,FALSE)</f>
        <v>286782145</v>
      </c>
      <c r="I145" s="13" t="s">
        <v>622</v>
      </c>
      <c r="J145">
        <f>VLOOKUP(I145,영업이익!$A$13:$R$2947,Sheet12!J$1,FALSE)</f>
        <v>12269457</v>
      </c>
      <c r="M145" s="13"/>
    </row>
    <row r="146" spans="1:13" x14ac:dyDescent="0.4">
      <c r="A146" s="13" t="s">
        <v>121</v>
      </c>
      <c r="B146">
        <f>VLOOKUP(A146,영업이익!$A$13:$R$2947,Sheet12!B$1,FALSE)</f>
        <v>57210038</v>
      </c>
      <c r="C146" s="13" t="s">
        <v>70</v>
      </c>
      <c r="D146">
        <f>VLOOKUP(C146,영업이익!$A$13:$R$2947,Sheet12!D$1,FALSE)</f>
        <v>99335301.659999996</v>
      </c>
      <c r="E146">
        <f>VLOOKUP(C146,Sheet15!$A$13:$R$2947,Sheet12!D$1,FALSE)</f>
        <v>99257567</v>
      </c>
      <c r="F146">
        <f>VLOOKUP(A146,Sheet15!$A$13:$R$2947,Sheet12!B$1,FALSE)</f>
        <v>57210038</v>
      </c>
      <c r="G146">
        <f>VLOOKUP(C146,Sheet15!$A$13:$R$2947,Sheet12!B$1,FALSE)</f>
        <v>14838244</v>
      </c>
      <c r="I146" s="13" t="s">
        <v>640</v>
      </c>
      <c r="J146">
        <f>VLOOKUP(I146,영업이익!$A$13:$R$2947,Sheet12!J$1,FALSE)</f>
        <v>1217673</v>
      </c>
      <c r="M146" s="13"/>
    </row>
    <row r="147" spans="1:13" x14ac:dyDescent="0.4">
      <c r="A147" s="13" t="s">
        <v>122</v>
      </c>
      <c r="B147">
        <f>VLOOKUP(A147,영업이익!$A$13:$R$2947,Sheet12!B$1,FALSE)</f>
        <v>55241377</v>
      </c>
      <c r="C147" s="13" t="s">
        <v>79</v>
      </c>
      <c r="D147">
        <f>VLOOKUP(C147,영업이익!$A$13:$R$2947,Sheet12!D$1,FALSE)</f>
        <v>218058673.53</v>
      </c>
      <c r="E147">
        <f>VLOOKUP(C147,Sheet15!$A$13:$R$2947,Sheet12!D$1,FALSE)</f>
        <v>218059000</v>
      </c>
      <c r="F147">
        <f>VLOOKUP(A147,Sheet15!$A$13:$R$2947,Sheet12!B$1,FALSE)</f>
        <v>55241000</v>
      </c>
      <c r="G147">
        <f>VLOOKUP(C147,Sheet15!$A$13:$R$2947,Sheet12!B$1,FALSE)</f>
        <v>107170916</v>
      </c>
      <c r="I147" s="13" t="s">
        <v>650</v>
      </c>
      <c r="J147">
        <f>VLOOKUP(I147,영업이익!$A$13:$R$2947,Sheet12!J$1,FALSE)</f>
        <v>26839855</v>
      </c>
      <c r="M147" s="13"/>
    </row>
    <row r="148" spans="1:13" x14ac:dyDescent="0.4">
      <c r="A148" s="13" t="s">
        <v>124</v>
      </c>
      <c r="B148">
        <f>VLOOKUP(A148,영업이익!$A$13:$R$2947,Sheet12!B$1,FALSE)</f>
        <v>190148952</v>
      </c>
      <c r="C148" s="13" t="s">
        <v>80</v>
      </c>
      <c r="D148">
        <f>VLOOKUP(C148,영업이익!$A$13:$R$2947,Sheet12!D$1,FALSE)</f>
        <v>35151310.009999998</v>
      </c>
      <c r="E148">
        <f>VLOOKUP(C148,Sheet15!$A$13:$R$2947,Sheet12!D$1,FALSE)</f>
        <v>35151310.009999998</v>
      </c>
      <c r="F148">
        <f>VLOOKUP(A148,Sheet15!$A$13:$R$2947,Sheet12!B$1,FALSE)</f>
        <v>190149000</v>
      </c>
      <c r="G148">
        <f>VLOOKUP(C148,Sheet15!$A$13:$R$2947,Sheet12!B$1,FALSE)</f>
        <v>6872207</v>
      </c>
      <c r="I148" s="13" t="s">
        <v>658</v>
      </c>
      <c r="J148">
        <f>VLOOKUP(I148,영업이익!$A$13:$R$2947,Sheet12!J$1,FALSE)</f>
        <v>34490703</v>
      </c>
      <c r="M148" s="13"/>
    </row>
    <row r="149" spans="1:13" x14ac:dyDescent="0.4">
      <c r="A149" s="13" t="s">
        <v>125</v>
      </c>
      <c r="B149">
        <f>VLOOKUP(A149,영업이익!$A$13:$R$2947,Sheet12!B$1,FALSE)</f>
        <v>768989443</v>
      </c>
      <c r="C149" s="13" t="s">
        <v>82</v>
      </c>
      <c r="D149">
        <f>VLOOKUP(C149,영업이익!$A$13:$R$2947,Sheet12!D$1,FALSE)</f>
        <v>92150273.079999998</v>
      </c>
      <c r="E149">
        <f>VLOOKUP(C149,Sheet15!$A$13:$R$2947,Sheet12!D$1,FALSE)</f>
        <v>92150273.079999998</v>
      </c>
      <c r="F149">
        <f>VLOOKUP(A149,Sheet15!$A$13:$R$2947,Sheet12!B$1,FALSE)</f>
        <v>769000000</v>
      </c>
      <c r="G149">
        <f>VLOOKUP(C149,Sheet15!$A$13:$R$2947,Sheet12!B$1,FALSE)</f>
        <v>31564387</v>
      </c>
      <c r="I149" s="13" t="s">
        <v>1839</v>
      </c>
      <c r="J149">
        <f>VLOOKUP(I149,영업이익!$A$13:$R$2947,Sheet12!J$1,FALSE)</f>
        <v>61954025</v>
      </c>
      <c r="M149" s="13"/>
    </row>
    <row r="150" spans="1:13" x14ac:dyDescent="0.4">
      <c r="A150" s="13" t="s">
        <v>126</v>
      </c>
      <c r="B150">
        <f>VLOOKUP(A150,영업이익!$A$13:$R$2947,Sheet12!B$1,FALSE)</f>
        <v>1092961000</v>
      </c>
      <c r="C150" s="13" t="s">
        <v>84</v>
      </c>
      <c r="D150">
        <f>VLOOKUP(C150,영업이익!$A$13:$R$2947,Sheet12!D$1,FALSE)</f>
        <v>36983503.219999999</v>
      </c>
      <c r="E150">
        <f>VLOOKUP(C150,Sheet15!$A$13:$R$2947,Sheet12!D$1,FALSE)</f>
        <v>36983000</v>
      </c>
      <c r="F150">
        <f>VLOOKUP(A150,Sheet15!$A$13:$R$2947,Sheet12!B$1,FALSE)</f>
        <v>1092960629</v>
      </c>
      <c r="G150">
        <f>VLOOKUP(C150,Sheet15!$A$13:$R$2947,Sheet12!B$1,FALSE)</f>
        <v>21859767</v>
      </c>
      <c r="I150" s="13" t="s">
        <v>1863</v>
      </c>
      <c r="J150">
        <f>VLOOKUP(I150,영업이익!$A$13:$R$2947,Sheet12!J$1,FALSE)</f>
        <v>130989251</v>
      </c>
      <c r="M150" s="13"/>
    </row>
    <row r="151" spans="1:13" x14ac:dyDescent="0.4">
      <c r="A151" s="13" t="s">
        <v>783</v>
      </c>
      <c r="B151">
        <f>VLOOKUP(A151,영업이익!$A$13:$R$2947,Sheet12!B$1,FALSE)</f>
        <v>52855053</v>
      </c>
      <c r="C151" s="13" t="s">
        <v>86</v>
      </c>
      <c r="D151">
        <f>VLOOKUP(C151,영업이익!$A$13:$R$2947,Sheet12!D$1,FALSE)</f>
        <v>40113697.950000003</v>
      </c>
      <c r="E151">
        <f>VLOOKUP(C151,Sheet15!$A$13:$R$2947,Sheet12!D$1,FALSE)</f>
        <v>40114000</v>
      </c>
      <c r="F151">
        <f>VLOOKUP(A151,Sheet15!$A$13:$R$2947,Sheet12!B$1,FALSE)</f>
        <v>52855053</v>
      </c>
      <c r="G151">
        <f>VLOOKUP(C151,Sheet15!$A$13:$R$2947,Sheet12!B$1,FALSE)</f>
        <v>17895850</v>
      </c>
      <c r="I151" s="13" t="s">
        <v>688</v>
      </c>
      <c r="J151">
        <f>VLOOKUP(I151,영업이익!$A$13:$R$2947,Sheet12!J$1,FALSE)</f>
        <v>554823975</v>
      </c>
      <c r="M151" s="13"/>
    </row>
    <row r="152" spans="1:13" x14ac:dyDescent="0.4">
      <c r="A152" s="13" t="s">
        <v>127</v>
      </c>
      <c r="B152">
        <f>VLOOKUP(A152,영업이익!$A$13:$R$2947,Sheet12!B$1,FALSE)</f>
        <v>14176550</v>
      </c>
      <c r="C152" s="13" t="s">
        <v>87</v>
      </c>
      <c r="D152">
        <f>VLOOKUP(C152,영업이익!$A$13:$R$2947,Sheet12!D$1,FALSE)</f>
        <v>326855975.37</v>
      </c>
      <c r="E152">
        <f>VLOOKUP(C152,Sheet15!$A$13:$R$2947,Sheet12!D$1,FALSE)</f>
        <v>326855975</v>
      </c>
      <c r="F152">
        <f>VLOOKUP(A152,Sheet15!$A$13:$R$2947,Sheet12!B$1,FALSE)</f>
        <v>14176550</v>
      </c>
      <c r="G152">
        <f>VLOOKUP(C152,Sheet15!$A$13:$R$2947,Sheet12!B$1,FALSE)</f>
        <v>22067099</v>
      </c>
      <c r="I152" s="13" t="s">
        <v>700</v>
      </c>
      <c r="J152">
        <f>VLOOKUP(I152,영업이익!$A$13:$R$2947,Sheet12!J$1,FALSE)</f>
        <v>13641540</v>
      </c>
      <c r="M152" s="13"/>
    </row>
    <row r="153" spans="1:13" x14ac:dyDescent="0.4">
      <c r="A153" s="13" t="s">
        <v>2213</v>
      </c>
      <c r="B153">
        <f>VLOOKUP(A153,영업이익!$A$13:$R$2947,Sheet12!B$1,FALSE)</f>
        <v>69338890</v>
      </c>
      <c r="C153" s="13" t="s">
        <v>88</v>
      </c>
      <c r="D153">
        <f>VLOOKUP(C153,영업이익!$A$13:$R$2947,Sheet12!D$1,FALSE)</f>
        <v>78965728</v>
      </c>
      <c r="E153">
        <f>VLOOKUP(C153,Sheet15!$A$13:$R$2947,Sheet12!D$1,FALSE)</f>
        <v>78966000</v>
      </c>
      <c r="F153">
        <f>VLOOKUP(A153,Sheet15!$A$13:$R$2947,Sheet12!B$1,FALSE)</f>
        <v>69338890</v>
      </c>
      <c r="G153">
        <f>VLOOKUP(C153,Sheet15!$A$13:$R$2947,Sheet12!B$1,FALSE)</f>
        <v>53121284</v>
      </c>
      <c r="I153" s="13" t="s">
        <v>715</v>
      </c>
      <c r="J153">
        <f>VLOOKUP(I153,영업이익!$A$13:$R$2947,Sheet12!J$1,FALSE)</f>
        <v>14890323</v>
      </c>
      <c r="M153" s="13"/>
    </row>
    <row r="154" spans="1:13" x14ac:dyDescent="0.4">
      <c r="A154" s="13" t="s">
        <v>128</v>
      </c>
      <c r="B154">
        <f>VLOOKUP(A154,영업이익!$A$13:$R$2947,Sheet12!B$1,FALSE)</f>
        <v>240075376</v>
      </c>
      <c r="C154" s="13" t="s">
        <v>91</v>
      </c>
      <c r="D154">
        <f>VLOOKUP(C154,영업이익!$A$13:$R$2947,Sheet12!D$1,FALSE)</f>
        <v>159593399</v>
      </c>
      <c r="E154">
        <f>VLOOKUP(C154,Sheet15!$A$13:$R$2947,Sheet12!D$1,FALSE)</f>
        <v>159593399</v>
      </c>
      <c r="F154">
        <f>VLOOKUP(A154,Sheet15!$A$13:$R$2947,Sheet12!B$1,FALSE)</f>
        <v>240075376</v>
      </c>
      <c r="G154">
        <f>VLOOKUP(C154,Sheet15!$A$13:$R$2947,Sheet12!B$1,FALSE)</f>
        <v>25472532</v>
      </c>
      <c r="I154" s="13" t="s">
        <v>736</v>
      </c>
      <c r="J154">
        <f>VLOOKUP(I154,영업이익!$A$13:$R$2947,Sheet12!J$1,FALSE)</f>
        <v>7462225</v>
      </c>
      <c r="M154" s="13"/>
    </row>
    <row r="155" spans="1:13" x14ac:dyDescent="0.4">
      <c r="A155" s="13" t="s">
        <v>795</v>
      </c>
      <c r="B155">
        <f>VLOOKUP(A155,영업이익!$A$13:$R$2947,Sheet12!B$1,FALSE)</f>
        <v>2877954</v>
      </c>
      <c r="C155" s="13" t="s">
        <v>93</v>
      </c>
      <c r="D155">
        <f>VLOOKUP(C155,영업이익!$A$13:$R$2947,Sheet12!D$1,FALSE)</f>
        <v>285401</v>
      </c>
      <c r="E155">
        <f>VLOOKUP(C155,Sheet15!$A$13:$R$2947,Sheet12!D$1,FALSE)</f>
        <v>1474686</v>
      </c>
      <c r="F155">
        <f>VLOOKUP(A155,Sheet15!$A$13:$R$2947,Sheet12!B$1,FALSE)</f>
        <v>2877954</v>
      </c>
      <c r="G155">
        <f>VLOOKUP(C155,Sheet15!$A$13:$R$2947,Sheet12!B$1,FALSE)</f>
        <v>1149278</v>
      </c>
      <c r="I155" s="13" t="s">
        <v>739</v>
      </c>
      <c r="J155">
        <f>VLOOKUP(I155,영업이익!$A$13:$R$2947,Sheet12!J$1,FALSE)</f>
        <v>186117263</v>
      </c>
      <c r="M155" s="13"/>
    </row>
    <row r="156" spans="1:13" x14ac:dyDescent="0.4">
      <c r="A156" s="13" t="s">
        <v>130</v>
      </c>
      <c r="B156">
        <f>VLOOKUP(A156,영업이익!$A$13:$R$2947,Sheet12!B$1,FALSE)</f>
        <v>129881414</v>
      </c>
      <c r="C156" s="13" t="s">
        <v>101</v>
      </c>
      <c r="D156">
        <f>VLOOKUP(C156,영업이익!$A$13:$R$2947,Sheet12!D$1,FALSE)</f>
        <v>304792238.26999998</v>
      </c>
      <c r="E156">
        <f>VLOOKUP(C156,Sheet15!$A$13:$R$2947,Sheet12!D$1,FALSE)</f>
        <v>304596000</v>
      </c>
      <c r="F156">
        <f>VLOOKUP(A156,Sheet15!$A$13:$R$2947,Sheet12!B$1,FALSE)</f>
        <v>129881414</v>
      </c>
      <c r="G156">
        <f>VLOOKUP(C156,Sheet15!$A$13:$R$2947,Sheet12!B$1,FALSE)</f>
        <v>-6485441</v>
      </c>
      <c r="I156" s="13" t="s">
        <v>746</v>
      </c>
      <c r="J156">
        <f>VLOOKUP(I156,영업이익!$A$13:$R$2947,Sheet12!J$1,FALSE)</f>
        <v>24445128</v>
      </c>
      <c r="M156" s="13"/>
    </row>
    <row r="157" spans="1:13" x14ac:dyDescent="0.4">
      <c r="A157" s="13" t="s">
        <v>798</v>
      </c>
      <c r="B157">
        <f>VLOOKUP(A157,영업이익!$A$13:$R$2947,Sheet12!B$1,FALSE)</f>
        <v>23177074</v>
      </c>
      <c r="C157" s="13" t="s">
        <v>103</v>
      </c>
      <c r="D157">
        <f>VLOOKUP(C157,영업이익!$A$13:$R$2947,Sheet12!D$1,FALSE)</f>
        <v>104825998</v>
      </c>
      <c r="E157">
        <f>VLOOKUP(C157,Sheet15!$A$13:$R$2947,Sheet12!D$1,FALSE)</f>
        <v>104826000</v>
      </c>
      <c r="F157">
        <f>VLOOKUP(A157,Sheet15!$A$13:$R$2947,Sheet12!B$1,FALSE)</f>
        <v>23177074</v>
      </c>
      <c r="G157">
        <f>VLOOKUP(C157,Sheet15!$A$13:$R$2947,Sheet12!B$1,FALSE)</f>
        <v>50968669</v>
      </c>
      <c r="I157" s="13" t="s">
        <v>783</v>
      </c>
      <c r="J157">
        <f>VLOOKUP(I157,영업이익!$A$13:$R$2947,Sheet12!J$1,FALSE)</f>
        <v>30765760</v>
      </c>
      <c r="M157" s="13"/>
    </row>
    <row r="158" spans="1:13" x14ac:dyDescent="0.4">
      <c r="A158" s="13" t="s">
        <v>132</v>
      </c>
      <c r="B158">
        <f>VLOOKUP(A158,영업이익!$A$13:$R$2947,Sheet12!B$1,FALSE)</f>
        <v>47256585</v>
      </c>
      <c r="C158" s="13" t="s">
        <v>105</v>
      </c>
      <c r="D158">
        <f>VLOOKUP(C158,영업이익!$A$13:$R$2947,Sheet12!D$1,FALSE)</f>
        <v>262732211.16</v>
      </c>
      <c r="E158">
        <f>VLOOKUP(C158,Sheet15!$A$13:$R$2947,Sheet12!D$1,FALSE)</f>
        <v>262732000</v>
      </c>
      <c r="F158">
        <f>VLOOKUP(A158,Sheet15!$A$13:$R$2947,Sheet12!B$1,FALSE)</f>
        <v>47256585</v>
      </c>
      <c r="G158">
        <f>VLOOKUP(C158,Sheet15!$A$13:$R$2947,Sheet12!B$1,FALSE)</f>
        <v>112761766</v>
      </c>
      <c r="I158" s="13" t="s">
        <v>2213</v>
      </c>
      <c r="J158">
        <f>VLOOKUP(I158,영업이익!$A$13:$R$2947,Sheet12!J$1,FALSE)</f>
        <v>-6674265</v>
      </c>
      <c r="M158" s="13"/>
    </row>
    <row r="159" spans="1:13" x14ac:dyDescent="0.4">
      <c r="A159" s="13" t="s">
        <v>134</v>
      </c>
      <c r="B159">
        <f>VLOOKUP(A159,영업이익!$A$13:$R$2947,Sheet12!B$1,FALSE)</f>
        <v>33232314</v>
      </c>
      <c r="C159" s="13" t="s">
        <v>112</v>
      </c>
      <c r="D159">
        <f>VLOOKUP(C159,영업이익!$A$13:$R$2947,Sheet12!D$1,FALSE)</f>
        <v>82147806.319999993</v>
      </c>
      <c r="E159">
        <f>VLOOKUP(C159,Sheet15!$A$13:$R$2947,Sheet12!D$1,FALSE)</f>
        <v>82949527</v>
      </c>
      <c r="F159">
        <f>VLOOKUP(A159,Sheet15!$A$13:$R$2947,Sheet12!B$1,FALSE)</f>
        <v>33232314</v>
      </c>
      <c r="G159">
        <f>VLOOKUP(C159,Sheet15!$A$13:$R$2947,Sheet12!B$1,FALSE)</f>
        <v>10837156</v>
      </c>
      <c r="I159" s="13" t="s">
        <v>798</v>
      </c>
      <c r="J159">
        <f>VLOOKUP(I159,영업이익!$A$13:$R$2947,Sheet12!J$1,FALSE)</f>
        <v>14098305</v>
      </c>
      <c r="M159" s="13"/>
    </row>
    <row r="160" spans="1:13" x14ac:dyDescent="0.4">
      <c r="A160" s="13" t="s">
        <v>135</v>
      </c>
      <c r="B160">
        <f>VLOOKUP(A160,영업이익!$A$13:$R$2947,Sheet12!B$1,FALSE)</f>
        <v>1113389000</v>
      </c>
      <c r="C160" s="13" t="s">
        <v>119</v>
      </c>
      <c r="D160">
        <f>VLOOKUP(C160,영업이익!$A$13:$R$2947,Sheet12!D$1,FALSE)</f>
        <v>627092295.26999998</v>
      </c>
      <c r="E160">
        <f>VLOOKUP(C160,Sheet15!$A$13:$R$2947,Sheet12!D$1,FALSE)</f>
        <v>627092000</v>
      </c>
      <c r="F160">
        <f>VLOOKUP(A160,Sheet15!$A$13:$R$2947,Sheet12!B$1,FALSE)</f>
        <v>1113655153</v>
      </c>
      <c r="G160">
        <f>VLOOKUP(C160,Sheet15!$A$13:$R$2947,Sheet12!B$1,FALSE)</f>
        <v>259653633</v>
      </c>
      <c r="I160" s="13" t="s">
        <v>2326</v>
      </c>
      <c r="J160">
        <f>VLOOKUP(I160,영업이익!$A$13:$R$2947,Sheet12!J$1,FALSE)</f>
        <v>528987084</v>
      </c>
      <c r="M160" s="13"/>
    </row>
    <row r="161" spans="1:13" x14ac:dyDescent="0.4">
      <c r="A161" s="13" t="s">
        <v>2326</v>
      </c>
      <c r="B161">
        <f>VLOOKUP(A161,영업이익!$A$13:$R$2947,Sheet12!B$1,FALSE)</f>
        <v>454381168</v>
      </c>
      <c r="C161" s="13" t="s">
        <v>123</v>
      </c>
      <c r="D161">
        <f>VLOOKUP(C161,영업이익!$A$13:$R$2947,Sheet12!D$1,FALSE)</f>
        <v>29020559.07</v>
      </c>
      <c r="E161">
        <f>VLOOKUP(C161,Sheet15!$A$13:$R$2947,Sheet12!D$1,FALSE)</f>
        <v>29709376</v>
      </c>
      <c r="F161">
        <f>VLOOKUP(A161,Sheet15!$A$13:$R$2947,Sheet12!B$1,FALSE)</f>
        <v>454381168</v>
      </c>
      <c r="G161">
        <f>VLOOKUP(C161,Sheet15!$A$13:$R$2947,Sheet12!B$1,FALSE)</f>
        <v>7103234</v>
      </c>
      <c r="I161" s="13" t="s">
        <v>2615</v>
      </c>
      <c r="J161">
        <f>VLOOKUP(I161,영업이익!$A$13:$R$2947,Sheet12!J$1,FALSE)</f>
        <v>49003200</v>
      </c>
      <c r="M161" s="13"/>
    </row>
    <row r="162" spans="1:13" x14ac:dyDescent="0.4">
      <c r="A162" s="13" t="s">
        <v>138</v>
      </c>
      <c r="B162">
        <f>VLOOKUP(A162,영업이익!$A$13:$R$2947,Sheet12!B$1,FALSE)</f>
        <v>975323861</v>
      </c>
      <c r="C162" s="13" t="s">
        <v>129</v>
      </c>
      <c r="D162">
        <f>VLOOKUP(C162,영업이익!$A$13:$R$2947,Sheet12!D$1,FALSE)</f>
        <v>217150209.59999999</v>
      </c>
      <c r="E162">
        <f>VLOOKUP(C162,Sheet15!$A$13:$R$2947,Sheet12!D$1,FALSE)</f>
        <v>217150000</v>
      </c>
      <c r="F162">
        <f>VLOOKUP(A162,Sheet15!$A$13:$R$2947,Sheet12!B$1,FALSE)</f>
        <v>975323861</v>
      </c>
      <c r="G162">
        <f>VLOOKUP(C162,Sheet15!$A$13:$R$2947,Sheet12!B$1,FALSE)</f>
        <v>40759256</v>
      </c>
      <c r="I162" s="13" t="s">
        <v>2818</v>
      </c>
      <c r="J162">
        <f>VLOOKUP(I162,영업이익!$A$13:$R$2947,Sheet12!J$1,FALSE)</f>
        <v>1290442127</v>
      </c>
      <c r="M162" s="13"/>
    </row>
    <row r="163" spans="1:13" x14ac:dyDescent="0.4">
      <c r="A163" s="13" t="s">
        <v>140</v>
      </c>
      <c r="B163">
        <f>VLOOKUP(A163,영업이익!$A$13:$R$2947,Sheet12!B$1,FALSE)</f>
        <v>474437233</v>
      </c>
      <c r="C163" s="13" t="s">
        <v>131</v>
      </c>
      <c r="D163">
        <f>VLOOKUP(C163,영업이익!$A$13:$R$2947,Sheet12!D$1,FALSE)</f>
        <v>139524591.27000001</v>
      </c>
      <c r="E163">
        <f>VLOOKUP(C163,Sheet15!$A$13:$R$2947,Sheet12!D$1,FALSE)</f>
        <v>139525000</v>
      </c>
      <c r="F163">
        <f>VLOOKUP(A163,Sheet15!$A$13:$R$2947,Sheet12!B$1,FALSE)</f>
        <v>474437233</v>
      </c>
      <c r="G163">
        <f>VLOOKUP(C163,Sheet15!$A$13:$R$2947,Sheet12!B$1,FALSE)</f>
        <v>178344153</v>
      </c>
      <c r="I163" s="13" t="s">
        <v>2981</v>
      </c>
      <c r="J163">
        <f>VLOOKUP(I163,영업이익!$A$13:$R$2947,Sheet12!J$1,FALSE)</f>
        <v>123233826</v>
      </c>
      <c r="M163" s="13"/>
    </row>
    <row r="164" spans="1:13" x14ac:dyDescent="0.4">
      <c r="A164" s="13" t="s">
        <v>141</v>
      </c>
      <c r="B164">
        <f>VLOOKUP(A164,영업이익!$A$13:$R$2947,Sheet12!B$1,FALSE)</f>
        <v>5520814</v>
      </c>
      <c r="C164" s="13" t="s">
        <v>133</v>
      </c>
      <c r="D164">
        <f>VLOOKUP(C164,영업이익!$A$13:$R$2947,Sheet12!D$1,FALSE)</f>
        <v>430930725.99000001</v>
      </c>
      <c r="E164">
        <f>VLOOKUP(C164,Sheet15!$A$13:$R$2947,Sheet12!D$1,FALSE)</f>
        <v>430931000</v>
      </c>
      <c r="F164">
        <f>VLOOKUP(A164,Sheet15!$A$13:$R$2947,Sheet12!B$1,FALSE)</f>
        <v>5520814</v>
      </c>
      <c r="G164">
        <f>VLOOKUP(C164,Sheet15!$A$13:$R$2947,Sheet12!B$1,FALSE)</f>
        <v>323230388</v>
      </c>
      <c r="I164" s="13" t="s">
        <v>3076</v>
      </c>
      <c r="J164">
        <f>VLOOKUP(I164,영업이익!$A$13:$R$2947,Sheet12!J$1,FALSE)</f>
        <v>30616652</v>
      </c>
      <c r="M164" s="13"/>
    </row>
    <row r="165" spans="1:13" x14ac:dyDescent="0.4">
      <c r="A165" s="13" t="s">
        <v>142</v>
      </c>
      <c r="B165">
        <f>VLOOKUP(A165,영업이익!$A$13:$R$2947,Sheet12!B$1,FALSE)</f>
        <v>1536306000</v>
      </c>
      <c r="C165" s="13" t="s">
        <v>136</v>
      </c>
      <c r="D165">
        <f>VLOOKUP(C165,영업이익!$A$13:$R$2947,Sheet12!D$1,FALSE)</f>
        <v>746483000</v>
      </c>
      <c r="E165">
        <f>VLOOKUP(C165,Sheet15!$A$13:$R$2947,Sheet12!D$1,FALSE)</f>
        <v>746483000</v>
      </c>
      <c r="F165">
        <f>VLOOKUP(A165,Sheet15!$A$13:$R$2947,Sheet12!B$1,FALSE)</f>
        <v>1536305718</v>
      </c>
      <c r="G165">
        <f>VLOOKUP(C165,Sheet15!$A$13:$R$2947,Sheet12!B$1,FALSE)</f>
        <v>379049410</v>
      </c>
      <c r="I165" s="13" t="s">
        <v>430</v>
      </c>
      <c r="J165">
        <f>VLOOKUP(I165,영업이익!$A$13:$R$2947,Sheet12!J$1,FALSE)</f>
        <v>6124396</v>
      </c>
      <c r="M165" s="13"/>
    </row>
    <row r="166" spans="1:13" x14ac:dyDescent="0.4">
      <c r="A166" s="13" t="s">
        <v>144</v>
      </c>
      <c r="B166">
        <f>VLOOKUP(A166,영업이익!$A$13:$R$2947,Sheet12!B$1,FALSE)</f>
        <v>470761907</v>
      </c>
      <c r="C166" s="13" t="s">
        <v>137</v>
      </c>
      <c r="D166">
        <f>VLOOKUP(C166,영업이익!$A$13:$R$2947,Sheet12!D$1,FALSE)</f>
        <v>986521000</v>
      </c>
      <c r="E166">
        <f>VLOOKUP(C166,Sheet15!$A$13:$R$2947,Sheet12!D$1,FALSE)</f>
        <v>1101507970</v>
      </c>
      <c r="F166">
        <f>VLOOKUP(A166,Sheet15!$A$13:$R$2947,Sheet12!B$1,FALSE)</f>
        <v>470762000</v>
      </c>
      <c r="G166">
        <f>VLOOKUP(C166,Sheet15!$A$13:$R$2947,Sheet12!B$1,FALSE)</f>
        <v>127842000</v>
      </c>
      <c r="I166" s="13" t="s">
        <v>432</v>
      </c>
      <c r="J166">
        <f>VLOOKUP(I166,영업이익!$A$13:$R$2947,Sheet12!J$1,FALSE)</f>
        <v>13896992</v>
      </c>
      <c r="M166" s="13"/>
    </row>
    <row r="167" spans="1:13" x14ac:dyDescent="0.4">
      <c r="A167" s="13" t="s">
        <v>146</v>
      </c>
      <c r="B167">
        <f>VLOOKUP(A167,영업이익!$A$13:$R$2947,Sheet12!B$1,FALSE)</f>
        <v>635588714</v>
      </c>
      <c r="C167" s="13" t="s">
        <v>139</v>
      </c>
      <c r="D167">
        <f>VLOOKUP(C167,영업이익!$A$13:$R$2947,Sheet12!D$1,FALSE)</f>
        <v>51958900.299999997</v>
      </c>
      <c r="E167">
        <f>VLOOKUP(C167,Sheet15!$A$13:$R$2947,Sheet12!D$1,FALSE)</f>
        <v>51971900</v>
      </c>
      <c r="F167">
        <f>VLOOKUP(A167,Sheet15!$A$13:$R$2947,Sheet12!B$1,FALSE)</f>
        <v>635588714</v>
      </c>
      <c r="G167">
        <f>VLOOKUP(C167,Sheet15!$A$13:$R$2947,Sheet12!B$1,FALSE)</f>
        <v>28751279</v>
      </c>
      <c r="I167" s="13" t="s">
        <v>434</v>
      </c>
      <c r="J167">
        <f>VLOOKUP(I167,영업이익!$A$13:$R$2947,Sheet12!J$1,FALSE)</f>
        <v>20580260</v>
      </c>
      <c r="M167" s="13"/>
    </row>
    <row r="168" spans="1:13" x14ac:dyDescent="0.4">
      <c r="A168" s="13" t="s">
        <v>147</v>
      </c>
      <c r="B168">
        <f>VLOOKUP(A168,영업이익!$A$13:$R$2947,Sheet12!B$1,FALSE)</f>
        <v>45579572</v>
      </c>
      <c r="C168" s="13" t="s">
        <v>143</v>
      </c>
      <c r="D168">
        <f>VLOOKUP(C168,영업이익!$A$13:$R$2947,Sheet12!D$1,FALSE)</f>
        <v>5298179000</v>
      </c>
      <c r="E168">
        <f>VLOOKUP(C168,Sheet15!$A$13:$R$2947,Sheet12!D$1,FALSE)</f>
        <v>5297588913</v>
      </c>
      <c r="F168">
        <f>VLOOKUP(A168,Sheet15!$A$13:$R$2947,Sheet12!B$1,FALSE)</f>
        <v>45579572</v>
      </c>
      <c r="G168">
        <f>VLOOKUP(C168,Sheet15!$A$13:$R$2947,Sheet12!B$1,FALSE)</f>
        <v>89214035</v>
      </c>
      <c r="I168" s="13" t="s">
        <v>1580</v>
      </c>
      <c r="J168">
        <f>VLOOKUP(I168,영업이익!$A$13:$R$2947,Sheet12!J$1,FALSE)</f>
        <v>-101949477</v>
      </c>
      <c r="M168" s="13"/>
    </row>
    <row r="169" spans="1:13" x14ac:dyDescent="0.4">
      <c r="A169" s="13" t="s">
        <v>2501</v>
      </c>
      <c r="B169">
        <f>VLOOKUP(A169,영업이익!$A$13:$R$2947,Sheet12!B$1,FALSE)</f>
        <v>191889331</v>
      </c>
      <c r="C169" s="13" t="s">
        <v>145</v>
      </c>
      <c r="D169">
        <f>VLOOKUP(C169,영업이익!$A$13:$R$2947,Sheet12!D$1,FALSE)</f>
        <v>1102040475.79</v>
      </c>
      <c r="E169">
        <f>VLOOKUP(C169,Sheet15!$A$13:$R$2947,Sheet12!D$1,FALSE)</f>
        <v>1102040000</v>
      </c>
      <c r="F169">
        <f>VLOOKUP(A169,Sheet15!$A$13:$R$2947,Sheet12!B$1,FALSE)</f>
        <v>191889331</v>
      </c>
      <c r="G169">
        <f>VLOOKUP(C169,Sheet15!$A$13:$R$2947,Sheet12!B$1,FALSE)</f>
        <v>491174801</v>
      </c>
      <c r="I169" s="13" t="s">
        <v>501</v>
      </c>
      <c r="J169">
        <f>VLOOKUP(I169,영업이익!$A$13:$R$2947,Sheet12!J$1,FALSE)</f>
        <v>28760192</v>
      </c>
      <c r="M169" s="13"/>
    </row>
    <row r="170" spans="1:13" x14ac:dyDescent="0.4">
      <c r="A170" s="13" t="s">
        <v>2615</v>
      </c>
      <c r="B170">
        <f>VLOOKUP(A170,영업이익!$A$13:$R$2947,Sheet12!B$1,FALSE)</f>
        <v>-26360945</v>
      </c>
      <c r="C170" s="13" t="s">
        <v>148</v>
      </c>
      <c r="D170">
        <f>VLOOKUP(C170,영업이익!$A$13:$R$2947,Sheet12!D$1,FALSE)</f>
        <v>42333769.420000002</v>
      </c>
      <c r="E170">
        <f>VLOOKUP(C170,Sheet15!$A$13:$R$2947,Sheet12!D$1,FALSE)</f>
        <v>42330497</v>
      </c>
      <c r="F170">
        <f>VLOOKUP(A170,Sheet15!$A$13:$R$2947,Sheet12!B$1,FALSE)</f>
        <v>-26360946</v>
      </c>
      <c r="G170">
        <f>VLOOKUP(C170,Sheet15!$A$13:$R$2947,Sheet12!B$1,FALSE)</f>
        <v>11391166</v>
      </c>
      <c r="I170" s="13" t="s">
        <v>1615</v>
      </c>
      <c r="J170">
        <f>VLOOKUP(I170,영업이익!$A$13:$R$2947,Sheet12!J$1,FALSE)</f>
        <v>852255000</v>
      </c>
      <c r="M170" s="13"/>
    </row>
    <row r="171" spans="1:13" x14ac:dyDescent="0.4">
      <c r="A171" s="13" t="s">
        <v>149</v>
      </c>
      <c r="B171">
        <f>VLOOKUP(A171,영업이익!$A$13:$R$2947,Sheet12!B$1,FALSE)</f>
        <v>1031551500</v>
      </c>
      <c r="C171" s="13" t="s">
        <v>153</v>
      </c>
      <c r="D171">
        <f>VLOOKUP(C171,영업이익!$A$13:$R$2947,Sheet12!D$1,FALSE)</f>
        <v>314961996.38</v>
      </c>
      <c r="E171">
        <f>VLOOKUP(C171,Sheet15!$A$13:$R$2947,Sheet12!D$1,FALSE)</f>
        <v>314958000</v>
      </c>
      <c r="F171">
        <f>VLOOKUP(A171,Sheet15!$A$13:$R$2947,Sheet12!B$1,FALSE)</f>
        <v>1031551500</v>
      </c>
      <c r="G171">
        <f>VLOOKUP(C171,Sheet15!$A$13:$R$2947,Sheet12!B$1,FALSE)</f>
        <v>79433314</v>
      </c>
      <c r="I171" s="13" t="s">
        <v>529</v>
      </c>
      <c r="J171">
        <f>VLOOKUP(I171,영업이익!$A$13:$R$2947,Sheet12!J$1,FALSE)</f>
        <v>19610203</v>
      </c>
      <c r="M171" s="13"/>
    </row>
    <row r="172" spans="1:13" x14ac:dyDescent="0.4">
      <c r="A172" s="13" t="s">
        <v>150</v>
      </c>
      <c r="B172">
        <f>VLOOKUP(A172,영업이익!$A$13:$R$2947,Sheet12!B$1,FALSE)</f>
        <v>347365941</v>
      </c>
      <c r="C172" s="13" t="s">
        <v>155</v>
      </c>
      <c r="D172">
        <f>VLOOKUP(C172,영업이익!$A$13:$R$2947,Sheet12!D$1,FALSE)</f>
        <v>105761625.70999999</v>
      </c>
      <c r="E172">
        <f>VLOOKUP(C172,Sheet15!$A$13:$R$2947,Sheet12!D$1,FALSE)</f>
        <v>105762000</v>
      </c>
      <c r="F172">
        <f>VLOOKUP(A172,Sheet15!$A$13:$R$2947,Sheet12!B$1,FALSE)</f>
        <v>347365941</v>
      </c>
      <c r="G172">
        <f>VLOOKUP(C172,Sheet15!$A$13:$R$2947,Sheet12!B$1,FALSE)</f>
        <v>72544000</v>
      </c>
      <c r="I172" s="13" t="s">
        <v>538</v>
      </c>
      <c r="J172">
        <f>VLOOKUP(I172,영업이익!$A$13:$R$2947,Sheet12!J$1,FALSE)</f>
        <v>62778144</v>
      </c>
      <c r="M172" s="13"/>
    </row>
    <row r="173" spans="1:13" x14ac:dyDescent="0.4">
      <c r="A173" s="13" t="s">
        <v>829</v>
      </c>
      <c r="B173">
        <f>VLOOKUP(A173,영업이익!$A$13:$R$2947,Sheet12!B$1,FALSE)</f>
        <v>4960413</v>
      </c>
      <c r="C173" s="13" t="s">
        <v>158</v>
      </c>
      <c r="D173">
        <f>VLOOKUP(C173,영업이익!$A$13:$R$2947,Sheet12!D$1,FALSE)</f>
        <v>5945817.46</v>
      </c>
      <c r="E173">
        <f>VLOOKUP(C173,Sheet15!$A$13:$R$2947,Sheet12!D$1,FALSE)</f>
        <v>5945817</v>
      </c>
      <c r="F173">
        <f>VLOOKUP(A173,Sheet15!$A$13:$R$2947,Sheet12!B$1,FALSE)</f>
        <v>4960413</v>
      </c>
      <c r="G173">
        <f>VLOOKUP(C173,Sheet15!$A$13:$R$2947,Sheet12!B$1,FALSE)</f>
        <v>20111939</v>
      </c>
      <c r="I173" s="13" t="s">
        <v>1639</v>
      </c>
      <c r="J173">
        <f>VLOOKUP(I173,영업이익!$A$13:$R$2947,Sheet12!J$1,FALSE)</f>
        <v>-762101</v>
      </c>
      <c r="M173" s="13"/>
    </row>
    <row r="174" spans="1:13" x14ac:dyDescent="0.4">
      <c r="A174" s="13" t="s">
        <v>151</v>
      </c>
      <c r="B174">
        <f>VLOOKUP(A174,영업이익!$A$13:$R$2947,Sheet12!B$1,FALSE)</f>
        <v>343990655</v>
      </c>
      <c r="C174" s="13" t="s">
        <v>160</v>
      </c>
      <c r="D174">
        <f>VLOOKUP(C174,영업이익!$A$13:$R$2947,Sheet12!D$1,FALSE)</f>
        <v>111288132</v>
      </c>
      <c r="E174">
        <f>VLOOKUP(C174,Sheet15!$A$13:$R$2947,Sheet12!D$1,FALSE)</f>
        <v>111288000</v>
      </c>
      <c r="F174">
        <f>VLOOKUP(A174,Sheet15!$A$13:$R$2947,Sheet12!B$1,FALSE)</f>
        <v>343990655</v>
      </c>
      <c r="G174">
        <f>VLOOKUP(C174,Sheet15!$A$13:$R$2947,Sheet12!B$1,FALSE)</f>
        <v>85890114</v>
      </c>
      <c r="I174" s="13" t="s">
        <v>572</v>
      </c>
      <c r="J174">
        <f>VLOOKUP(I174,영업이익!$A$13:$R$2947,Sheet12!J$1,FALSE)</f>
        <v>1686536</v>
      </c>
      <c r="M174" s="13"/>
    </row>
    <row r="175" spans="1:13" x14ac:dyDescent="0.4">
      <c r="A175" s="13" t="s">
        <v>152</v>
      </c>
      <c r="B175">
        <f>VLOOKUP(A175,영업이익!$A$13:$R$2947,Sheet12!B$1,FALSE)</f>
        <v>156330671</v>
      </c>
      <c r="C175" s="13" t="s">
        <v>161</v>
      </c>
      <c r="D175">
        <f>VLOOKUP(C175,영업이익!$A$13:$R$2947,Sheet12!D$1,FALSE)</f>
        <v>115899124.03</v>
      </c>
      <c r="E175">
        <f>VLOOKUP(C175,Sheet15!$A$13:$R$2947,Sheet12!D$1,FALSE)</f>
        <v>115899124.04000001</v>
      </c>
      <c r="F175">
        <f>VLOOKUP(A175,Sheet15!$A$13:$R$2947,Sheet12!B$1,FALSE)</f>
        <v>156330671</v>
      </c>
      <c r="G175">
        <f>VLOOKUP(C175,Sheet15!$A$13:$R$2947,Sheet12!B$1,FALSE)</f>
        <v>24829461</v>
      </c>
      <c r="I175" s="13" t="s">
        <v>583</v>
      </c>
      <c r="J175">
        <f>VLOOKUP(I175,영업이익!$A$13:$R$2947,Sheet12!J$1,FALSE)</f>
        <v>13161957</v>
      </c>
      <c r="M175" s="13"/>
    </row>
    <row r="176" spans="1:13" x14ac:dyDescent="0.4">
      <c r="A176" s="13" t="s">
        <v>154</v>
      </c>
      <c r="B176">
        <f>VLOOKUP(A176,영업이익!$A$13:$R$2947,Sheet12!B$1,FALSE)</f>
        <v>22078337</v>
      </c>
      <c r="C176" s="13" t="s">
        <v>162</v>
      </c>
      <c r="D176">
        <f>VLOOKUP(C176,영업이익!$A$13:$R$2947,Sheet12!D$1,FALSE)</f>
        <v>106233799</v>
      </c>
      <c r="E176">
        <f>VLOOKUP(C176,Sheet15!$A$13:$R$2947,Sheet12!D$1,FALSE)</f>
        <v>106234000</v>
      </c>
      <c r="F176">
        <f>VLOOKUP(A176,Sheet15!$A$13:$R$2947,Sheet12!B$1,FALSE)</f>
        <v>22078337</v>
      </c>
      <c r="G176">
        <f>VLOOKUP(C176,Sheet15!$A$13:$R$2947,Sheet12!B$1,FALSE)</f>
        <v>193872760</v>
      </c>
      <c r="I176" s="13" t="s">
        <v>590</v>
      </c>
      <c r="J176">
        <f>VLOOKUP(I176,영업이익!$A$13:$R$2947,Sheet12!J$1,FALSE)</f>
        <v>-28693245</v>
      </c>
      <c r="M176" s="13"/>
    </row>
    <row r="177" spans="1:13" x14ac:dyDescent="0.4">
      <c r="A177" s="13" t="s">
        <v>156</v>
      </c>
      <c r="B177">
        <f>VLOOKUP(A177,영업이익!$A$13:$R$2947,Sheet12!B$1,FALSE)</f>
        <v>153522779</v>
      </c>
      <c r="C177" s="13" t="s">
        <v>170</v>
      </c>
      <c r="D177">
        <f>VLOOKUP(C177,영업이익!$A$13:$R$2947,Sheet12!D$1,FALSE)</f>
        <v>24300159.43</v>
      </c>
      <c r="E177">
        <f>VLOOKUP(C177,Sheet15!$A$13:$R$2947,Sheet12!D$1,FALSE)</f>
        <v>24300000</v>
      </c>
      <c r="F177">
        <f>VLOOKUP(A177,Sheet15!$A$13:$R$2947,Sheet12!B$1,FALSE)</f>
        <v>153522779</v>
      </c>
      <c r="G177">
        <f>VLOOKUP(C177,Sheet15!$A$13:$R$2947,Sheet12!B$1,FALSE)</f>
        <v>7235376</v>
      </c>
      <c r="I177" s="13" t="s">
        <v>593</v>
      </c>
      <c r="J177">
        <f>VLOOKUP(I177,영업이익!$A$13:$R$2947,Sheet12!J$1,FALSE)</f>
        <v>12087078</v>
      </c>
      <c r="M177" s="13"/>
    </row>
    <row r="178" spans="1:13" x14ac:dyDescent="0.4">
      <c r="A178" s="13" t="s">
        <v>157</v>
      </c>
      <c r="B178">
        <f>VLOOKUP(A178,영업이익!$A$13:$R$2947,Sheet12!B$1,FALSE)</f>
        <v>1344349000</v>
      </c>
      <c r="C178" s="13" t="s">
        <v>172</v>
      </c>
      <c r="D178">
        <f>VLOOKUP(C178,영업이익!$A$13:$R$2947,Sheet12!D$1,FALSE)</f>
        <v>42153571.75</v>
      </c>
      <c r="E178">
        <f>VLOOKUP(C178,Sheet15!$A$13:$R$2947,Sheet12!D$1,FALSE)</f>
        <v>42154000</v>
      </c>
      <c r="F178">
        <f>VLOOKUP(A178,Sheet15!$A$13:$R$2947,Sheet12!B$1,FALSE)</f>
        <v>1429600000</v>
      </c>
      <c r="G178">
        <f>VLOOKUP(C178,Sheet15!$A$13:$R$2947,Sheet12!B$1,FALSE)</f>
        <v>21236000</v>
      </c>
      <c r="I178" s="13" t="s">
        <v>604</v>
      </c>
      <c r="J178">
        <f>VLOOKUP(I178,영업이익!$A$13:$R$2947,Sheet12!J$1,FALSE)</f>
        <v>-23425669</v>
      </c>
      <c r="M178" s="13"/>
    </row>
    <row r="179" spans="1:13" x14ac:dyDescent="0.4">
      <c r="A179" s="13" t="s">
        <v>2818</v>
      </c>
      <c r="B179">
        <f>VLOOKUP(A179,영업이익!$A$13:$R$2947,Sheet12!B$1,FALSE)</f>
        <v>455811723</v>
      </c>
      <c r="C179" s="13" t="s">
        <v>173</v>
      </c>
      <c r="D179">
        <f>VLOOKUP(C179,영업이익!$A$13:$R$2947,Sheet12!D$1,FALSE)</f>
        <v>728791166.24000001</v>
      </c>
      <c r="E179">
        <f>VLOOKUP(C179,Sheet15!$A$13:$R$2947,Sheet12!D$1,FALSE)</f>
        <v>728791166</v>
      </c>
      <c r="F179">
        <f>VLOOKUP(A179,Sheet15!$A$13:$R$2947,Sheet12!B$1,FALSE)</f>
        <v>455811723</v>
      </c>
      <c r="G179">
        <f>VLOOKUP(C179,Sheet15!$A$13:$R$2947,Sheet12!B$1,FALSE)</f>
        <v>129079100</v>
      </c>
      <c r="I179" s="13" t="s">
        <v>611</v>
      </c>
      <c r="J179">
        <f>VLOOKUP(I179,영업이익!$A$13:$R$2947,Sheet12!J$1,FALSE)</f>
        <v>12102185</v>
      </c>
      <c r="M179" s="13"/>
    </row>
    <row r="180" spans="1:13" x14ac:dyDescent="0.4">
      <c r="A180" s="13" t="s">
        <v>159</v>
      </c>
      <c r="B180">
        <f>VLOOKUP(A180,영업이익!$A$13:$R$2947,Sheet12!B$1,FALSE)</f>
        <v>2013010000</v>
      </c>
      <c r="C180" s="13" t="s">
        <v>175</v>
      </c>
      <c r="D180">
        <f>VLOOKUP(C180,영업이익!$A$13:$R$2947,Sheet12!D$1,FALSE)</f>
        <v>520971010.11000001</v>
      </c>
      <c r="E180">
        <f>VLOOKUP(C180,Sheet15!$A$13:$R$2947,Sheet12!D$1,FALSE)</f>
        <v>609928288</v>
      </c>
      <c r="F180">
        <f>VLOOKUP(A180,Sheet15!$A$13:$R$2947,Sheet12!B$1,FALSE)</f>
        <v>2013010000</v>
      </c>
      <c r="G180">
        <f>VLOOKUP(C180,Sheet15!$A$13:$R$2947,Sheet12!B$1,FALSE)</f>
        <v>43497645</v>
      </c>
      <c r="I180" s="13" t="s">
        <v>635</v>
      </c>
      <c r="J180">
        <f>VLOOKUP(I180,영업이익!$A$13:$R$2947,Sheet12!J$1,FALSE)</f>
        <v>12348676</v>
      </c>
      <c r="M180" s="13"/>
    </row>
    <row r="181" spans="1:13" x14ac:dyDescent="0.4">
      <c r="A181" s="13" t="s">
        <v>2981</v>
      </c>
      <c r="B181">
        <f>VLOOKUP(A181,영업이익!$A$13:$R$2947,Sheet12!B$1,FALSE)</f>
        <v>-9102639</v>
      </c>
      <c r="C181" s="13" t="s">
        <v>180</v>
      </c>
      <c r="D181">
        <f>VLOOKUP(C181,영업이익!$A$13:$R$2947,Sheet12!D$1,FALSE)</f>
        <v>-79319000</v>
      </c>
      <c r="E181">
        <f>VLOOKUP(C181,Sheet15!$A$13:$R$2947,Sheet12!D$1,FALSE)</f>
        <v>-63326862</v>
      </c>
      <c r="F181">
        <f>VLOOKUP(A181,Sheet15!$A$13:$R$2947,Sheet12!B$1,FALSE)</f>
        <v>-9102639</v>
      </c>
      <c r="G181">
        <f>VLOOKUP(C181,Sheet15!$A$13:$R$2947,Sheet12!B$1,FALSE)</f>
        <v>510366653</v>
      </c>
      <c r="I181" s="13" t="s">
        <v>637</v>
      </c>
      <c r="J181">
        <f>VLOOKUP(I181,영업이익!$A$13:$R$2947,Sheet12!J$1,FALSE)</f>
        <v>12252471</v>
      </c>
      <c r="M181" s="13"/>
    </row>
    <row r="182" spans="1:13" x14ac:dyDescent="0.4">
      <c r="A182" s="13" t="s">
        <v>163</v>
      </c>
      <c r="B182">
        <f>VLOOKUP(A182,영업이익!$A$13:$R$2947,Sheet12!B$1,FALSE)</f>
        <v>40427669</v>
      </c>
      <c r="C182" s="13" t="s">
        <v>181</v>
      </c>
      <c r="D182">
        <f>VLOOKUP(C182,영업이익!$A$13:$R$2947,Sheet12!D$1,FALSE)</f>
        <v>843638184</v>
      </c>
      <c r="E182">
        <f>VLOOKUP(C182,Sheet15!$A$13:$R$2947,Sheet12!D$1,FALSE)</f>
        <v>843638000</v>
      </c>
      <c r="F182">
        <f>VLOOKUP(A182,Sheet15!$A$13:$R$2947,Sheet12!B$1,FALSE)</f>
        <v>40428000</v>
      </c>
      <c r="G182">
        <f>VLOOKUP(C182,Sheet15!$A$13:$R$2947,Sheet12!B$1,FALSE)</f>
        <v>261648629</v>
      </c>
      <c r="I182" s="13" t="s">
        <v>1817</v>
      </c>
      <c r="J182">
        <f>VLOOKUP(I182,영업이익!$A$13:$R$2947,Sheet12!J$1,FALSE)</f>
        <v>-8904463</v>
      </c>
      <c r="M182" s="13"/>
    </row>
    <row r="183" spans="1:13" x14ac:dyDescent="0.4">
      <c r="A183" s="13" t="s">
        <v>164</v>
      </c>
      <c r="B183">
        <f>VLOOKUP(A183,영업이익!$A$13:$R$2947,Sheet12!B$1,FALSE)</f>
        <v>1226890000</v>
      </c>
      <c r="C183" s="13" t="s">
        <v>182</v>
      </c>
      <c r="D183">
        <f>VLOOKUP(C183,영업이익!$A$13:$R$2947,Sheet12!D$1,FALSE)</f>
        <v>217800764.15000001</v>
      </c>
      <c r="E183">
        <f>VLOOKUP(C183,Sheet15!$A$13:$R$2947,Sheet12!D$1,FALSE)</f>
        <v>217801000</v>
      </c>
      <c r="F183">
        <f>VLOOKUP(A183,Sheet15!$A$13:$R$2947,Sheet12!B$1,FALSE)</f>
        <v>1226889157</v>
      </c>
      <c r="G183">
        <f>VLOOKUP(C183,Sheet15!$A$13:$R$2947,Sheet12!B$1,FALSE)</f>
        <v>83744000</v>
      </c>
      <c r="I183" s="13" t="s">
        <v>1826</v>
      </c>
      <c r="J183">
        <f>VLOOKUP(I183,영업이익!$A$13:$R$2947,Sheet12!J$1,FALSE)</f>
        <v>487568</v>
      </c>
      <c r="M183" s="13"/>
    </row>
    <row r="184" spans="1:13" x14ac:dyDescent="0.4">
      <c r="A184" s="13" t="s">
        <v>3051</v>
      </c>
      <c r="B184">
        <f>VLOOKUP(A184,영업이익!$A$13:$R$2947,Sheet12!B$1,FALSE)</f>
        <v>94458674</v>
      </c>
      <c r="C184" s="13" t="s">
        <v>183</v>
      </c>
      <c r="D184">
        <f>VLOOKUP(C184,영업이익!$A$13:$R$2947,Sheet12!D$1,FALSE)</f>
        <v>53040346.93</v>
      </c>
      <c r="E184">
        <f>VLOOKUP(C184,Sheet15!$A$13:$R$2947,Sheet12!D$1,FALSE)</f>
        <v>53040346.93</v>
      </c>
      <c r="F184">
        <f>VLOOKUP(A184,Sheet15!$A$13:$R$2947,Sheet12!B$1,FALSE)</f>
        <v>94458674</v>
      </c>
      <c r="G184">
        <f>VLOOKUP(C184,Sheet15!$A$13:$R$2947,Sheet12!B$1,FALSE)</f>
        <v>60495665</v>
      </c>
      <c r="I184" s="13" t="s">
        <v>681</v>
      </c>
      <c r="J184">
        <f>VLOOKUP(I184,영업이익!$A$13:$R$2947,Sheet12!J$1,FALSE)</f>
        <v>10133141</v>
      </c>
      <c r="M184" s="13"/>
    </row>
    <row r="185" spans="1:13" x14ac:dyDescent="0.4">
      <c r="A185" s="13" t="s">
        <v>3076</v>
      </c>
      <c r="B185">
        <f>VLOOKUP(A185,영업이익!$A$13:$R$2947,Sheet12!B$1,FALSE)</f>
        <v>25095715</v>
      </c>
      <c r="C185" s="13" t="s">
        <v>185</v>
      </c>
      <c r="D185">
        <f>VLOOKUP(C185,영업이익!$A$13:$R$2947,Sheet12!D$1,FALSE)</f>
        <v>81611764.579999998</v>
      </c>
      <c r="E185">
        <f>VLOOKUP(C185,Sheet15!$A$13:$R$2947,Sheet12!D$1,FALSE)</f>
        <v>82137665</v>
      </c>
      <c r="F185">
        <f>VLOOKUP(A185,Sheet15!$A$13:$R$2947,Sheet12!B$1,FALSE)</f>
        <v>25096000</v>
      </c>
      <c r="G185">
        <f>VLOOKUP(C185,Sheet15!$A$13:$R$2947,Sheet12!B$1,FALSE)</f>
        <v>0</v>
      </c>
      <c r="I185" s="13" t="s">
        <v>682</v>
      </c>
      <c r="J185">
        <f>VLOOKUP(I185,영업이익!$A$13:$R$2947,Sheet12!J$1,FALSE)</f>
        <v>-4128327</v>
      </c>
      <c r="M185" s="13"/>
    </row>
    <row r="186" spans="1:13" x14ac:dyDescent="0.4">
      <c r="A186" s="13" t="s">
        <v>165</v>
      </c>
      <c r="B186">
        <f>VLOOKUP(A186,영업이익!$A$13:$R$2947,Sheet12!B$1,FALSE)</f>
        <v>46140966</v>
      </c>
      <c r="C186" s="13" t="s">
        <v>186</v>
      </c>
      <c r="D186">
        <f>VLOOKUP(C186,영업이익!$A$13:$R$2947,Sheet12!D$1,FALSE)</f>
        <v>156991000</v>
      </c>
      <c r="E186">
        <f>VLOOKUP(C186,Sheet15!$A$13:$R$2947,Sheet12!D$1,FALSE)</f>
        <v>156991000</v>
      </c>
      <c r="F186">
        <f>VLOOKUP(A186,Sheet15!$A$13:$R$2947,Sheet12!B$1,FALSE)</f>
        <v>46140966</v>
      </c>
      <c r="G186">
        <f>VLOOKUP(C186,Sheet15!$A$13:$R$2947,Sheet12!B$1,FALSE)</f>
        <v>0</v>
      </c>
      <c r="I186" s="13" t="s">
        <v>1871</v>
      </c>
      <c r="J186">
        <f>VLOOKUP(I186,영업이익!$A$13:$R$2947,Sheet12!J$1,FALSE)</f>
        <v>11160668</v>
      </c>
      <c r="M186" s="13"/>
    </row>
    <row r="187" spans="1:13" x14ac:dyDescent="0.4">
      <c r="A187" s="13" t="s">
        <v>166</v>
      </c>
      <c r="B187">
        <f>VLOOKUP(A187,영업이익!$A$13:$R$2947,Sheet12!B$1,FALSE)</f>
        <v>43198338</v>
      </c>
      <c r="C187" s="13" t="s">
        <v>187</v>
      </c>
      <c r="D187">
        <f>VLOOKUP(C187,영업이익!$A$13:$R$2947,Sheet12!D$1,FALSE)</f>
        <v>179446187.15000001</v>
      </c>
      <c r="E187">
        <f>VLOOKUP(C187,Sheet15!$A$13:$R$2947,Sheet12!D$1,FALSE)</f>
        <v>181585227</v>
      </c>
      <c r="F187">
        <f>VLOOKUP(A187,Sheet15!$A$13:$R$2947,Sheet12!B$1,FALSE)</f>
        <v>43198338</v>
      </c>
      <c r="G187">
        <f>VLOOKUP(C187,Sheet15!$A$13:$R$2947,Sheet12!B$1,FALSE)</f>
        <v>0</v>
      </c>
      <c r="I187" s="13" t="s">
        <v>704</v>
      </c>
      <c r="J187">
        <f>VLOOKUP(I187,영업이익!$A$13:$R$2947,Sheet12!J$1,FALSE)</f>
        <v>467231</v>
      </c>
      <c r="M187" s="13"/>
    </row>
    <row r="188" spans="1:13" x14ac:dyDescent="0.4">
      <c r="A188" s="13" t="s">
        <v>167</v>
      </c>
      <c r="B188">
        <f>VLOOKUP(A188,영업이익!$A$13:$R$2947,Sheet12!B$1,FALSE)</f>
        <v>169664086</v>
      </c>
      <c r="C188" s="13" t="s">
        <v>188</v>
      </c>
      <c r="D188">
        <f>VLOOKUP(C188,영업이익!$A$13:$R$2947,Sheet12!D$1,FALSE)</f>
        <v>151182943</v>
      </c>
      <c r="E188">
        <f>VLOOKUP(C188,Sheet15!$A$13:$R$2947,Sheet12!D$1,FALSE)</f>
        <v>151183000</v>
      </c>
      <c r="F188">
        <f>VLOOKUP(A188,Sheet15!$A$13:$R$2947,Sheet12!B$1,FALSE)</f>
        <v>169664086</v>
      </c>
      <c r="G188">
        <f>VLOOKUP(C188,Sheet15!$A$13:$R$2947,Sheet12!B$1,FALSE)</f>
        <v>84330190</v>
      </c>
      <c r="I188" s="13" t="s">
        <v>1934</v>
      </c>
      <c r="J188">
        <f>VLOOKUP(I188,영업이익!$A$13:$R$2947,Sheet12!J$1,FALSE)</f>
        <v>288510144</v>
      </c>
      <c r="M188" s="13"/>
    </row>
    <row r="189" spans="1:13" x14ac:dyDescent="0.4">
      <c r="A189" s="13" t="s">
        <v>168</v>
      </c>
      <c r="B189">
        <f>VLOOKUP(A189,영업이익!$A$13:$R$2947,Sheet12!B$1,FALSE)</f>
        <v>-31726428</v>
      </c>
      <c r="C189" s="13" t="s">
        <v>189</v>
      </c>
      <c r="D189">
        <f>VLOOKUP(C189,영업이익!$A$13:$R$2947,Sheet12!D$1,FALSE)</f>
        <v>60230446.270000003</v>
      </c>
      <c r="E189">
        <f>VLOOKUP(C189,Sheet15!$A$13:$R$2947,Sheet12!D$1,FALSE)</f>
        <v>60230000</v>
      </c>
      <c r="F189">
        <f>VLOOKUP(A189,Sheet15!$A$13:$R$2947,Sheet12!B$1,FALSE)</f>
        <v>-31726428</v>
      </c>
      <c r="G189">
        <f>VLOOKUP(C189,Sheet15!$A$13:$R$2947,Sheet12!B$1,FALSE)</f>
        <v>21431444</v>
      </c>
      <c r="I189" s="13" t="s">
        <v>1987</v>
      </c>
      <c r="J189">
        <f>VLOOKUP(I189,영업이익!$A$13:$R$2947,Sheet12!J$1,FALSE)</f>
        <v>-23410129</v>
      </c>
      <c r="M189" s="13"/>
    </row>
    <row r="190" spans="1:13" x14ac:dyDescent="0.4">
      <c r="A190" s="13" t="s">
        <v>169</v>
      </c>
      <c r="B190">
        <f>VLOOKUP(A190,영업이익!$A$13:$R$2947,Sheet12!B$1,FALSE)</f>
        <v>36259997</v>
      </c>
      <c r="C190" s="13" t="s">
        <v>190</v>
      </c>
      <c r="D190">
        <f>VLOOKUP(C190,영업이익!$A$13:$R$2947,Sheet12!D$1,FALSE)</f>
        <v>276731645.5</v>
      </c>
      <c r="E190">
        <f>VLOOKUP(C190,Sheet15!$A$13:$R$2947,Sheet12!D$1,FALSE)</f>
        <v>276731645</v>
      </c>
      <c r="F190">
        <f>VLOOKUP(A190,Sheet15!$A$13:$R$2947,Sheet12!B$1,FALSE)</f>
        <v>36259997</v>
      </c>
      <c r="G190">
        <f>VLOOKUP(C190,Sheet15!$A$13:$R$2947,Sheet12!B$1,FALSE)</f>
        <v>0</v>
      </c>
      <c r="I190" s="13" t="s">
        <v>737</v>
      </c>
      <c r="J190">
        <f>VLOOKUP(I190,영업이익!$A$13:$R$2947,Sheet12!J$1,FALSE)</f>
        <v>14721670</v>
      </c>
      <c r="M190" s="13"/>
    </row>
    <row r="191" spans="1:13" x14ac:dyDescent="0.4">
      <c r="A191" s="13" t="s">
        <v>862</v>
      </c>
      <c r="B191">
        <f>VLOOKUP(A191,영업이익!$A$13:$R$2947,Sheet12!B$1,FALSE)</f>
        <v>206105756</v>
      </c>
      <c r="C191" s="13" t="s">
        <v>191</v>
      </c>
      <c r="D191">
        <f>VLOOKUP(C191,영업이익!$A$13:$R$2947,Sheet12!D$1,FALSE)</f>
        <v>26771865.359999999</v>
      </c>
      <c r="E191">
        <f>VLOOKUP(C191,Sheet15!$A$13:$R$2947,Sheet12!D$1,FALSE)</f>
        <v>26771865</v>
      </c>
      <c r="F191">
        <f>VLOOKUP(A191,Sheet15!$A$13:$R$2947,Sheet12!B$1,FALSE)</f>
        <v>206105756</v>
      </c>
      <c r="G191">
        <f>VLOOKUP(C191,Sheet15!$A$13:$R$2947,Sheet12!B$1,FALSE)</f>
        <v>0</v>
      </c>
      <c r="I191" s="13" t="s">
        <v>2059</v>
      </c>
      <c r="J191">
        <f>VLOOKUP(I191,영업이익!$A$13:$R$2947,Sheet12!J$1,FALSE)</f>
        <v>-9226673</v>
      </c>
      <c r="M191" s="13"/>
    </row>
    <row r="192" spans="1:13" x14ac:dyDescent="0.4">
      <c r="A192" s="13" t="s">
        <v>171</v>
      </c>
      <c r="B192">
        <f>VLOOKUP(A192,영업이익!$A$13:$R$2947,Sheet12!B$1,FALSE)</f>
        <v>62707536</v>
      </c>
      <c r="C192" s="13" t="s">
        <v>192</v>
      </c>
      <c r="D192">
        <f>VLOOKUP(C192,영업이익!$A$13:$R$2947,Sheet12!D$1,FALSE)</f>
        <v>712280655.96000004</v>
      </c>
      <c r="E192">
        <f>VLOOKUP(C192,Sheet15!$A$13:$R$2947,Sheet12!D$1,FALSE)</f>
        <v>712281000</v>
      </c>
      <c r="F192">
        <f>VLOOKUP(A192,Sheet15!$A$13:$R$2947,Sheet12!B$1,FALSE)</f>
        <v>62707536</v>
      </c>
      <c r="G192">
        <f>VLOOKUP(C192,Sheet15!$A$13:$R$2947,Sheet12!B$1,FALSE)</f>
        <v>0</v>
      </c>
      <c r="I192" s="13" t="s">
        <v>753</v>
      </c>
      <c r="J192">
        <f>VLOOKUP(I192,영업이익!$A$13:$R$2947,Sheet12!J$1,FALSE)</f>
        <v>15465015</v>
      </c>
      <c r="M192" s="13"/>
    </row>
    <row r="193" spans="1:13" x14ac:dyDescent="0.4">
      <c r="A193" s="13" t="s">
        <v>873</v>
      </c>
      <c r="B193">
        <f>VLOOKUP(A193,영업이익!$A$13:$R$2947,Sheet12!B$1,FALSE)</f>
        <v>125591821</v>
      </c>
      <c r="C193" s="13" t="s">
        <v>193</v>
      </c>
      <c r="D193">
        <f>VLOOKUP(C193,영업이익!$A$13:$R$2947,Sheet12!D$1,FALSE)</f>
        <v>546854595.91999996</v>
      </c>
      <c r="E193">
        <f>VLOOKUP(C193,Sheet15!$A$13:$R$2947,Sheet12!D$1,FALSE)</f>
        <v>546854596</v>
      </c>
      <c r="F193">
        <f>VLOOKUP(A193,Sheet15!$A$13:$R$2947,Sheet12!B$1,FALSE)</f>
        <v>125591821</v>
      </c>
      <c r="G193">
        <f>VLOOKUP(C193,Sheet15!$A$13:$R$2947,Sheet12!B$1,FALSE)</f>
        <v>0</v>
      </c>
      <c r="I193" s="13" t="s">
        <v>766</v>
      </c>
      <c r="J193">
        <f>VLOOKUP(I193,영업이익!$A$13:$R$2947,Sheet12!J$1,FALSE)</f>
        <v>-10505127</v>
      </c>
      <c r="M193" s="13"/>
    </row>
    <row r="194" spans="1:13" x14ac:dyDescent="0.4">
      <c r="A194" s="13" t="s">
        <v>877</v>
      </c>
      <c r="B194">
        <f>VLOOKUP(A194,영업이익!$A$13:$R$2947,Sheet12!B$1,FALSE)</f>
        <v>-15695041</v>
      </c>
      <c r="C194" s="13" t="s">
        <v>194</v>
      </c>
      <c r="D194">
        <f>VLOOKUP(C194,영업이익!$A$13:$R$2947,Sheet12!D$1,FALSE)</f>
        <v>147334946</v>
      </c>
      <c r="E194">
        <f>VLOOKUP(C194,Sheet15!$A$13:$R$2947,Sheet12!D$1,FALSE)</f>
        <v>146658855</v>
      </c>
      <c r="F194">
        <f>VLOOKUP(A194,Sheet15!$A$13:$R$2947,Sheet12!B$1,FALSE)</f>
        <v>-15695041</v>
      </c>
      <c r="G194">
        <f>VLOOKUP(C194,Sheet15!$A$13:$R$2947,Sheet12!B$1,FALSE)</f>
        <v>0</v>
      </c>
      <c r="I194" s="13" t="s">
        <v>784</v>
      </c>
      <c r="J194">
        <f>VLOOKUP(I194,영업이익!$A$13:$R$2947,Sheet12!J$1,FALSE)</f>
        <v>6974848</v>
      </c>
      <c r="M194" s="13"/>
    </row>
    <row r="195" spans="1:13" x14ac:dyDescent="0.4">
      <c r="A195" s="13" t="s">
        <v>174</v>
      </c>
      <c r="B195">
        <f>VLOOKUP(A195,영업이익!$A$13:$R$2947,Sheet12!B$1,FALSE)</f>
        <v>484214000</v>
      </c>
      <c r="C195" s="13" t="s">
        <v>195</v>
      </c>
      <c r="D195">
        <f>VLOOKUP(C195,영업이익!$A$13:$R$2947,Sheet12!D$1,FALSE)</f>
        <v>1103227759</v>
      </c>
      <c r="E195">
        <f>VLOOKUP(C195,Sheet15!$A$13:$R$2947,Sheet12!D$1,FALSE)</f>
        <v>1103755000</v>
      </c>
      <c r="F195">
        <f>VLOOKUP(A195,Sheet15!$A$13:$R$2947,Sheet12!B$1,FALSE)</f>
        <v>484214119</v>
      </c>
      <c r="G195">
        <f>VLOOKUP(C195,Sheet15!$A$13:$R$2947,Sheet12!B$1,FALSE)</f>
        <v>0</v>
      </c>
      <c r="I195" s="13" t="s">
        <v>785</v>
      </c>
      <c r="J195">
        <f>VLOOKUP(I195,영업이익!$A$13:$R$2947,Sheet12!J$1,FALSE)</f>
        <v>-7207725</v>
      </c>
      <c r="M195" s="13"/>
    </row>
    <row r="196" spans="1:13" x14ac:dyDescent="0.4">
      <c r="A196" s="13" t="s">
        <v>176</v>
      </c>
      <c r="B196">
        <f>VLOOKUP(A196,영업이익!$A$13:$R$2947,Sheet12!B$1,FALSE)</f>
        <v>255206794</v>
      </c>
      <c r="C196" s="13" t="s">
        <v>196</v>
      </c>
      <c r="D196">
        <f>VLOOKUP(C196,영업이익!$A$13:$R$2947,Sheet12!D$1,FALSE)</f>
        <v>73429956.719999999</v>
      </c>
      <c r="E196">
        <f>VLOOKUP(C196,Sheet15!$A$13:$R$2947,Sheet12!D$1,FALSE)</f>
        <v>73472000</v>
      </c>
      <c r="F196">
        <f>VLOOKUP(A196,Sheet15!$A$13:$R$2947,Sheet12!B$1,FALSE)</f>
        <v>255207000</v>
      </c>
      <c r="G196">
        <f>VLOOKUP(C196,Sheet15!$A$13:$R$2947,Sheet12!B$1,FALSE)</f>
        <v>0</v>
      </c>
      <c r="I196" s="13" t="s">
        <v>2220</v>
      </c>
      <c r="J196">
        <f>VLOOKUP(I196,영업이익!$A$13:$R$2947,Sheet12!J$1,FALSE)</f>
        <v>58392291</v>
      </c>
      <c r="M196" s="13"/>
    </row>
    <row r="197" spans="1:13" x14ac:dyDescent="0.4">
      <c r="A197" s="13" t="s">
        <v>886</v>
      </c>
      <c r="B197">
        <f>VLOOKUP(A197,영업이익!$A$13:$R$2947,Sheet12!B$1,FALSE)</f>
        <v>57605783</v>
      </c>
      <c r="C197" s="13" t="s">
        <v>197</v>
      </c>
      <c r="D197">
        <f>VLOOKUP(C197,영업이익!$A$13:$R$2947,Sheet12!D$1,FALSE)</f>
        <v>14842859.68</v>
      </c>
      <c r="E197">
        <f>VLOOKUP(C197,Sheet15!$A$13:$R$2947,Sheet12!D$1,FALSE)</f>
        <v>14842860</v>
      </c>
      <c r="F197">
        <f>VLOOKUP(A197,Sheet15!$A$13:$R$2947,Sheet12!B$1,FALSE)</f>
        <v>57600119</v>
      </c>
      <c r="G197">
        <f>VLOOKUP(C197,Sheet15!$A$13:$R$2947,Sheet12!B$1,FALSE)</f>
        <v>0</v>
      </c>
      <c r="I197" s="13" t="s">
        <v>809</v>
      </c>
      <c r="J197">
        <f>VLOOKUP(I197,영업이익!$A$13:$R$2947,Sheet12!J$1,FALSE)</f>
        <v>26209997</v>
      </c>
      <c r="M197" s="13"/>
    </row>
    <row r="198" spans="1:13" x14ac:dyDescent="0.4">
      <c r="A198" s="13" t="s">
        <v>177</v>
      </c>
      <c r="B198">
        <f>VLOOKUP(A198,영업이익!$A$13:$R$2947,Sheet12!B$1,FALSE)</f>
        <v>105777175</v>
      </c>
      <c r="C198" s="13" t="s">
        <v>198</v>
      </c>
      <c r="D198">
        <f>VLOOKUP(C198,영업이익!$A$13:$R$2947,Sheet12!D$1,FALSE)</f>
        <v>61249544.719999999</v>
      </c>
      <c r="E198">
        <f>VLOOKUP(C198,Sheet15!$A$13:$R$2947,Sheet12!D$1,FALSE)</f>
        <v>61249545</v>
      </c>
      <c r="F198">
        <f>VLOOKUP(A198,Sheet15!$A$13:$R$2947,Sheet12!B$1,FALSE)</f>
        <v>105777000</v>
      </c>
      <c r="G198">
        <f>VLOOKUP(C198,Sheet15!$A$13:$R$2947,Sheet12!B$1,FALSE)</f>
        <v>0</v>
      </c>
      <c r="I198" s="13" t="s">
        <v>812</v>
      </c>
      <c r="J198">
        <f>VLOOKUP(I198,영업이익!$A$13:$R$2947,Sheet12!J$1,FALSE)</f>
        <v>16204089</v>
      </c>
      <c r="M198" s="13"/>
    </row>
    <row r="199" spans="1:13" x14ac:dyDescent="0.4">
      <c r="A199" s="13" t="s">
        <v>178</v>
      </c>
      <c r="B199">
        <f>VLOOKUP(A199,영업이익!$A$13:$R$2947,Sheet12!B$1,FALSE)</f>
        <v>3373270</v>
      </c>
      <c r="C199" s="13" t="s">
        <v>199</v>
      </c>
      <c r="D199">
        <f>VLOOKUP(C199,영업이익!$A$13:$R$2947,Sheet12!D$1,FALSE)</f>
        <v>95403516.060000002</v>
      </c>
      <c r="E199">
        <f>VLOOKUP(C199,Sheet15!$A$13:$R$2947,Sheet12!D$1,FALSE)</f>
        <v>95403516.060000002</v>
      </c>
      <c r="F199">
        <f>VLOOKUP(A199,Sheet15!$A$13:$R$2947,Sheet12!B$1,FALSE)</f>
        <v>3373270</v>
      </c>
      <c r="G199">
        <f>VLOOKUP(C199,Sheet15!$A$13:$R$2947,Sheet12!B$1,FALSE)</f>
        <v>13627282</v>
      </c>
      <c r="I199" s="13" t="s">
        <v>821</v>
      </c>
      <c r="J199">
        <f>VLOOKUP(I199,영업이익!$A$13:$R$2947,Sheet12!J$1,FALSE)</f>
        <v>8324767</v>
      </c>
      <c r="M199" s="13"/>
    </row>
    <row r="200" spans="1:13" x14ac:dyDescent="0.4">
      <c r="A200" s="13" t="s">
        <v>179</v>
      </c>
      <c r="B200">
        <f>VLOOKUP(A200,영업이익!$A$13:$R$2947,Sheet12!B$1,FALSE)</f>
        <v>1891497413</v>
      </c>
      <c r="C200" s="13" t="s">
        <v>200</v>
      </c>
      <c r="D200">
        <f>VLOOKUP(C200,영업이익!$A$13:$R$2947,Sheet12!D$1,FALSE)</f>
        <v>52615998.590000004</v>
      </c>
      <c r="E200">
        <f>VLOOKUP(C200,Sheet15!$A$13:$R$2947,Sheet12!D$1,FALSE)</f>
        <v>52615999</v>
      </c>
      <c r="F200">
        <f>VLOOKUP(A200,Sheet15!$A$13:$R$2947,Sheet12!B$1,FALSE)</f>
        <v>1891497000</v>
      </c>
      <c r="G200">
        <f>VLOOKUP(C200,Sheet15!$A$13:$R$2947,Sheet12!B$1,FALSE)</f>
        <v>0</v>
      </c>
      <c r="I200" s="13" t="s">
        <v>838</v>
      </c>
      <c r="J200">
        <f>VLOOKUP(I200,영업이익!$A$13:$R$2947,Sheet12!J$1,FALSE)</f>
        <v>25085861</v>
      </c>
      <c r="M200" s="13"/>
    </row>
    <row r="201" spans="1:13" x14ac:dyDescent="0.4">
      <c r="A201" s="13" t="s">
        <v>184</v>
      </c>
      <c r="B201">
        <f>VLOOKUP(A201,영업이익!$A$13:$R$2947,Sheet12!B$1,FALSE)</f>
        <v>0</v>
      </c>
      <c r="C201" s="13" t="s">
        <v>201</v>
      </c>
      <c r="D201">
        <f>VLOOKUP(C201,영업이익!$A$13:$R$2947,Sheet12!D$1,FALSE)</f>
        <v>305005411.49000001</v>
      </c>
      <c r="E201">
        <f>VLOOKUP(C201,Sheet15!$A$13:$R$2947,Sheet12!D$1,FALSE)</f>
        <v>305085000</v>
      </c>
      <c r="F201">
        <f>VLOOKUP(A201,Sheet15!$A$13:$R$2947,Sheet12!B$1,FALSE)</f>
        <v>612071000</v>
      </c>
      <c r="G201">
        <f>VLOOKUP(C201,Sheet15!$A$13:$R$2947,Sheet12!B$1,FALSE)</f>
        <v>0</v>
      </c>
      <c r="I201" s="13" t="s">
        <v>2935</v>
      </c>
      <c r="J201">
        <f>VLOOKUP(I201,영업이익!$A$13:$R$2947,Sheet12!J$1,FALSE)</f>
        <v>2089168000</v>
      </c>
    </row>
    <row r="202" spans="1:13" x14ac:dyDescent="0.4">
      <c r="B202">
        <f>SUM(B2:B201)</f>
        <v>52655075826</v>
      </c>
      <c r="C202">
        <f>SUMIF(B2:B201,"&gt;0",B2:B201)</f>
        <v>59246333359</v>
      </c>
      <c r="D202">
        <f>SUM(D2:D201)</f>
        <v>135511573933.14</v>
      </c>
      <c r="E202">
        <f>SUM(E2:E201)</f>
        <v>135942325706.37996</v>
      </c>
      <c r="F202">
        <f>SUM(F2:F201)</f>
        <v>53352106623</v>
      </c>
      <c r="G202">
        <f>SUM(G2:G201)</f>
        <v>51180648395</v>
      </c>
      <c r="J202">
        <f>SUM(J2:J201)</f>
        <v>59827553888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"/>
  <dimension ref="A1:R2947"/>
  <sheetViews>
    <sheetView showGridLines="0" workbookViewId="0">
      <pane xSplit="3" ySplit="13" topLeftCell="D14" activePane="bottomRight" state="frozen"/>
      <selection pane="topRight" activeCell="D1" sqref="D1"/>
      <selection pane="bottomLeft" activeCell="A14" sqref="A14"/>
      <selection pane="bottomRight" activeCell="E14" sqref="E14"/>
    </sheetView>
  </sheetViews>
  <sheetFormatPr defaultRowHeight="17.399999999999999" x14ac:dyDescent="0.4"/>
  <cols>
    <col min="1" max="18" width="14.69921875" customWidth="1"/>
  </cols>
  <sheetData>
    <row r="1" spans="1:18" ht="15" customHeight="1" x14ac:dyDescent="0.4">
      <c r="A1" s="1" t="s">
        <v>0</v>
      </c>
      <c r="B1" t="s">
        <v>5892</v>
      </c>
    </row>
    <row r="3" spans="1:18" x14ac:dyDescent="0.4">
      <c r="A3" s="3" t="s">
        <v>1517</v>
      </c>
    </row>
    <row r="4" spans="1:18" x14ac:dyDescent="0.4">
      <c r="A4" s="5" t="s">
        <v>1518</v>
      </c>
      <c r="B4" s="5" t="s">
        <v>1515</v>
      </c>
      <c r="C4" s="5" t="s">
        <v>1</v>
      </c>
    </row>
    <row r="5" spans="1:18" x14ac:dyDescent="0.4">
      <c r="A5" s="4"/>
      <c r="B5" s="4"/>
      <c r="C5" s="4"/>
    </row>
    <row r="6" spans="1:18" x14ac:dyDescent="0.4">
      <c r="A6" s="4"/>
      <c r="B6" s="4"/>
      <c r="C6" s="4"/>
    </row>
    <row r="7" spans="1:18" x14ac:dyDescent="0.4">
      <c r="A7" s="6"/>
      <c r="B7" s="6"/>
      <c r="C7" s="6"/>
    </row>
    <row r="9" spans="1:18" x14ac:dyDescent="0.4">
      <c r="A9" s="5"/>
      <c r="B9" s="5" t="s">
        <v>1519</v>
      </c>
      <c r="C9" s="5" t="s">
        <v>1516</v>
      </c>
      <c r="D9" s="5" t="s">
        <v>5891</v>
      </c>
      <c r="E9" s="5" t="s">
        <v>5891</v>
      </c>
      <c r="F9" s="5" t="s">
        <v>5891</v>
      </c>
      <c r="G9" s="5" t="s">
        <v>5891</v>
      </c>
      <c r="H9" s="5" t="s">
        <v>5891</v>
      </c>
      <c r="I9" s="5" t="s">
        <v>5891</v>
      </c>
      <c r="J9" s="5" t="s">
        <v>5891</v>
      </c>
      <c r="K9" s="5" t="s">
        <v>5891</v>
      </c>
      <c r="L9" s="5" t="s">
        <v>5891</v>
      </c>
      <c r="M9" s="5" t="s">
        <v>5891</v>
      </c>
      <c r="N9" s="5" t="s">
        <v>5891</v>
      </c>
      <c r="O9" s="5" t="s">
        <v>5891</v>
      </c>
      <c r="P9" s="5" t="s">
        <v>5891</v>
      </c>
      <c r="Q9" s="5" t="s">
        <v>5891</v>
      </c>
      <c r="R9" s="5" t="s">
        <v>5891</v>
      </c>
    </row>
    <row r="10" spans="1:18" x14ac:dyDescent="0.4">
      <c r="A10" s="14"/>
      <c r="B10" s="14" t="s">
        <v>1520</v>
      </c>
      <c r="C10" s="14"/>
      <c r="D10" s="14" t="s">
        <v>410</v>
      </c>
      <c r="E10" s="14" t="s">
        <v>411</v>
      </c>
      <c r="F10" s="14" t="s">
        <v>412</v>
      </c>
      <c r="G10" s="14" t="s">
        <v>413</v>
      </c>
      <c r="H10" s="14" t="s">
        <v>414</v>
      </c>
      <c r="I10" s="14" t="s">
        <v>415</v>
      </c>
      <c r="J10" s="14" t="s">
        <v>416</v>
      </c>
      <c r="K10" s="14" t="s">
        <v>417</v>
      </c>
      <c r="L10" s="14" t="s">
        <v>418</v>
      </c>
      <c r="M10" s="14" t="s">
        <v>419</v>
      </c>
      <c r="N10" s="14" t="s">
        <v>420</v>
      </c>
      <c r="O10" s="14" t="s">
        <v>421</v>
      </c>
      <c r="P10" s="14" t="s">
        <v>422</v>
      </c>
      <c r="Q10" s="14" t="s">
        <v>423</v>
      </c>
      <c r="R10" s="14" t="s">
        <v>204</v>
      </c>
    </row>
    <row r="11" spans="1:18" x14ac:dyDescent="0.4">
      <c r="A11" s="14"/>
      <c r="B11" s="14" t="s">
        <v>207</v>
      </c>
      <c r="C11" s="14" t="s">
        <v>1522</v>
      </c>
      <c r="D11" s="14" t="s">
        <v>203</v>
      </c>
      <c r="E11" s="14" t="s">
        <v>203</v>
      </c>
      <c r="F11" s="14" t="s">
        <v>203</v>
      </c>
      <c r="G11" s="14" t="s">
        <v>203</v>
      </c>
      <c r="H11" s="14" t="s">
        <v>203</v>
      </c>
      <c r="I11" s="14" t="s">
        <v>203</v>
      </c>
      <c r="J11" s="14" t="s">
        <v>203</v>
      </c>
      <c r="K11" s="14" t="s">
        <v>203</v>
      </c>
      <c r="L11" s="14" t="s">
        <v>203</v>
      </c>
      <c r="M11" s="14" t="s">
        <v>203</v>
      </c>
      <c r="N11" s="14" t="s">
        <v>203</v>
      </c>
      <c r="O11" s="14" t="s">
        <v>203</v>
      </c>
      <c r="P11" s="14" t="s">
        <v>203</v>
      </c>
      <c r="Q11" s="14" t="s">
        <v>203</v>
      </c>
      <c r="R11" s="14" t="s">
        <v>203</v>
      </c>
    </row>
    <row r="12" spans="1:18" x14ac:dyDescent="0.4">
      <c r="A12" s="10"/>
      <c r="B12" s="10" t="s">
        <v>208</v>
      </c>
      <c r="C12" s="14"/>
      <c r="D12" s="14"/>
      <c r="E12" s="14"/>
      <c r="F12" s="14"/>
      <c r="G12" s="14"/>
      <c r="H12" s="14"/>
      <c r="I12" s="14"/>
      <c r="J12" s="14"/>
      <c r="K12" s="14"/>
      <c r="L12" s="14"/>
      <c r="M12" s="14"/>
      <c r="N12" s="14"/>
      <c r="O12" s="14"/>
      <c r="P12" s="14"/>
      <c r="Q12" s="14"/>
      <c r="R12" s="14"/>
    </row>
    <row r="13" spans="1:18" x14ac:dyDescent="0.4">
      <c r="A13" s="11" t="s">
        <v>205</v>
      </c>
      <c r="B13" s="12" t="s">
        <v>206</v>
      </c>
      <c r="C13" s="12" t="s">
        <v>1521</v>
      </c>
      <c r="D13" s="12" t="s">
        <v>5893</v>
      </c>
      <c r="E13" s="12" t="s">
        <v>5893</v>
      </c>
      <c r="F13" s="12" t="s">
        <v>5893</v>
      </c>
      <c r="G13" s="12" t="s">
        <v>5893</v>
      </c>
      <c r="H13" s="12" t="s">
        <v>5893</v>
      </c>
      <c r="I13" s="12" t="s">
        <v>5893</v>
      </c>
      <c r="J13" s="12" t="s">
        <v>5893</v>
      </c>
      <c r="K13" s="12" t="s">
        <v>5893</v>
      </c>
      <c r="L13" s="12" t="s">
        <v>5893</v>
      </c>
      <c r="M13" s="12" t="s">
        <v>5893</v>
      </c>
      <c r="N13" s="12" t="s">
        <v>5893</v>
      </c>
      <c r="O13" s="12" t="s">
        <v>5893</v>
      </c>
      <c r="P13" s="12" t="s">
        <v>5893</v>
      </c>
      <c r="Q13" s="12" t="s">
        <v>5893</v>
      </c>
      <c r="R13" s="12" t="s">
        <v>5893</v>
      </c>
    </row>
    <row r="14" spans="1:18" x14ac:dyDescent="0.4">
      <c r="A14" s="13" t="s">
        <v>3</v>
      </c>
      <c r="B14" s="4" t="s">
        <v>211</v>
      </c>
      <c r="C14" s="13">
        <v>12</v>
      </c>
      <c r="D14" s="7">
        <v>6794609</v>
      </c>
      <c r="E14" s="7">
        <v>-1304488</v>
      </c>
      <c r="F14" s="7">
        <v>-6934565</v>
      </c>
      <c r="G14" s="7">
        <v>3432211</v>
      </c>
      <c r="H14" s="7">
        <v>-2401795</v>
      </c>
      <c r="I14" s="7">
        <v>-13154824</v>
      </c>
      <c r="J14" s="7">
        <v>1092133</v>
      </c>
      <c r="K14" s="7">
        <v>-9593759</v>
      </c>
      <c r="L14" s="7">
        <v>41704894</v>
      </c>
      <c r="M14" s="8">
        <v>22188217.309999999</v>
      </c>
      <c r="N14" s="8">
        <v>7253942.5099999998</v>
      </c>
      <c r="O14" s="7">
        <v>36031739</v>
      </c>
      <c r="P14" s="7">
        <v>30618157</v>
      </c>
      <c r="Q14" s="7">
        <v>38961511</v>
      </c>
      <c r="R14" s="7">
        <v>43436569</v>
      </c>
    </row>
    <row r="15" spans="1:18" x14ac:dyDescent="0.4">
      <c r="A15" s="13" t="s">
        <v>4</v>
      </c>
      <c r="B15" s="4" t="s">
        <v>212</v>
      </c>
      <c r="C15" s="13">
        <v>12</v>
      </c>
      <c r="D15" s="7">
        <v>32288314</v>
      </c>
      <c r="E15" s="7">
        <v>40413762</v>
      </c>
      <c r="F15" s="8">
        <v>49062200.170000002</v>
      </c>
      <c r="G15" s="7">
        <v>42938689</v>
      </c>
      <c r="H15" s="7">
        <v>45385944</v>
      </c>
      <c r="I15" s="7">
        <v>54164819</v>
      </c>
      <c r="J15" s="7">
        <v>25946332</v>
      </c>
      <c r="K15" s="7">
        <v>52999655</v>
      </c>
      <c r="L15" s="7">
        <v>31476348</v>
      </c>
      <c r="M15" s="9"/>
      <c r="N15" s="8">
        <v>19878434.719999999</v>
      </c>
      <c r="O15" s="7">
        <v>2468624</v>
      </c>
      <c r="P15" s="7">
        <v>64529594</v>
      </c>
      <c r="Q15" s="7">
        <v>106954269</v>
      </c>
      <c r="R15" s="7">
        <v>140340058</v>
      </c>
    </row>
    <row r="16" spans="1:18" x14ac:dyDescent="0.4">
      <c r="A16" s="13" t="s">
        <v>6</v>
      </c>
      <c r="B16" s="4" t="s">
        <v>214</v>
      </c>
      <c r="C16" s="13">
        <v>12</v>
      </c>
      <c r="D16" s="7">
        <v>44826861</v>
      </c>
      <c r="E16" s="7">
        <v>45737540</v>
      </c>
      <c r="F16" s="7">
        <v>48412764</v>
      </c>
      <c r="G16" s="7">
        <v>61770807</v>
      </c>
      <c r="H16" s="7">
        <v>54686000</v>
      </c>
      <c r="I16" s="7">
        <v>59287163</v>
      </c>
      <c r="J16" s="7">
        <v>69122006</v>
      </c>
      <c r="K16" s="7">
        <v>75872000</v>
      </c>
      <c r="L16" s="7">
        <v>77965000</v>
      </c>
      <c r="M16" s="8">
        <v>49035879.469999999</v>
      </c>
      <c r="N16" s="8">
        <v>34599049.640000001</v>
      </c>
      <c r="O16" s="7">
        <v>61839790</v>
      </c>
      <c r="P16" s="7">
        <v>74393000</v>
      </c>
      <c r="Q16" s="7">
        <v>85837374</v>
      </c>
      <c r="R16" s="7">
        <v>97793000</v>
      </c>
    </row>
    <row r="17" spans="1:18" x14ac:dyDescent="0.4">
      <c r="A17" s="13" t="s">
        <v>8</v>
      </c>
      <c r="B17" s="4" t="s">
        <v>216</v>
      </c>
      <c r="C17" s="13">
        <v>12</v>
      </c>
      <c r="D17" s="7">
        <v>216467550</v>
      </c>
      <c r="E17" s="7">
        <v>213069561</v>
      </c>
      <c r="F17" s="7">
        <v>174804971</v>
      </c>
      <c r="G17" s="7">
        <v>146300000</v>
      </c>
      <c r="H17" s="7">
        <v>201513785</v>
      </c>
      <c r="I17" s="7">
        <v>230702604</v>
      </c>
      <c r="J17" s="7">
        <v>41040187</v>
      </c>
      <c r="K17" s="7">
        <v>49765413</v>
      </c>
      <c r="L17" s="7">
        <v>23490237</v>
      </c>
      <c r="M17" s="9"/>
      <c r="N17" s="8">
        <v>183963641.78</v>
      </c>
      <c r="O17" s="7">
        <v>169326450</v>
      </c>
      <c r="P17" s="7">
        <v>108076417</v>
      </c>
      <c r="Q17" s="7">
        <v>146651433</v>
      </c>
      <c r="R17" s="7">
        <v>132938753</v>
      </c>
    </row>
    <row r="18" spans="1:18" x14ac:dyDescent="0.4">
      <c r="A18" s="13" t="s">
        <v>9</v>
      </c>
      <c r="B18" s="4" t="s">
        <v>217</v>
      </c>
      <c r="C18" s="13">
        <v>12</v>
      </c>
      <c r="D18" s="7">
        <v>38854638</v>
      </c>
      <c r="E18" s="7">
        <v>131398396</v>
      </c>
      <c r="F18" s="7">
        <v>63576000</v>
      </c>
      <c r="G18" s="7">
        <v>104670387</v>
      </c>
      <c r="H18" s="7">
        <v>43021795</v>
      </c>
      <c r="I18" s="7">
        <v>92524383</v>
      </c>
      <c r="J18" s="7">
        <v>35462152</v>
      </c>
      <c r="K18" s="7">
        <v>-38019389</v>
      </c>
      <c r="L18" s="7">
        <v>252614425</v>
      </c>
      <c r="M18" s="7">
        <v>453242000</v>
      </c>
      <c r="N18" s="7">
        <v>198662000</v>
      </c>
      <c r="O18" s="7">
        <v>1154877000</v>
      </c>
      <c r="P18" s="7">
        <v>1008069752</v>
      </c>
      <c r="Q18" s="7">
        <v>264583147</v>
      </c>
      <c r="R18" s="7">
        <v>917242620</v>
      </c>
    </row>
    <row r="19" spans="1:18" x14ac:dyDescent="0.4">
      <c r="A19" s="13" t="s">
        <v>10</v>
      </c>
      <c r="B19" s="4" t="s">
        <v>218</v>
      </c>
      <c r="C19" s="13">
        <v>12</v>
      </c>
      <c r="D19" s="7">
        <v>128326757</v>
      </c>
      <c r="E19" s="7">
        <v>232290218</v>
      </c>
      <c r="F19" s="7">
        <v>305188640</v>
      </c>
      <c r="G19" s="7">
        <v>320700000</v>
      </c>
      <c r="H19" s="7">
        <v>268900000</v>
      </c>
      <c r="I19" s="7">
        <v>436900000</v>
      </c>
      <c r="J19" s="7">
        <v>389317184</v>
      </c>
      <c r="K19" s="7">
        <v>430620214</v>
      </c>
      <c r="L19" s="7">
        <v>329470329</v>
      </c>
      <c r="M19" s="7">
        <v>521255000</v>
      </c>
      <c r="N19" s="7">
        <v>489257000</v>
      </c>
      <c r="O19" s="7">
        <v>39627087</v>
      </c>
      <c r="P19" s="7">
        <v>-270321088</v>
      </c>
      <c r="Q19" s="7">
        <v>265576242</v>
      </c>
      <c r="R19" s="7">
        <v>425039000</v>
      </c>
    </row>
    <row r="20" spans="1:18" x14ac:dyDescent="0.4">
      <c r="A20" s="13" t="s">
        <v>11</v>
      </c>
      <c r="B20" s="4" t="s">
        <v>219</v>
      </c>
      <c r="C20" s="13">
        <v>12</v>
      </c>
      <c r="D20" s="7">
        <v>29469934</v>
      </c>
      <c r="E20" s="7">
        <v>29273132</v>
      </c>
      <c r="F20" s="7">
        <v>31416613</v>
      </c>
      <c r="G20" s="7">
        <v>35675337</v>
      </c>
      <c r="H20" s="7">
        <v>38782000</v>
      </c>
      <c r="I20" s="7">
        <v>39429000</v>
      </c>
      <c r="J20" s="7">
        <v>34058000</v>
      </c>
      <c r="K20" s="7">
        <v>37014732</v>
      </c>
      <c r="L20" s="7">
        <v>26036053</v>
      </c>
      <c r="M20" s="8">
        <v>38691595.210000001</v>
      </c>
      <c r="N20" s="8">
        <v>13974703.68</v>
      </c>
      <c r="O20" s="7">
        <v>23803540</v>
      </c>
      <c r="P20" s="7">
        <v>14462106</v>
      </c>
      <c r="Q20" s="7">
        <v>23726627</v>
      </c>
      <c r="R20" s="7">
        <v>-3510380</v>
      </c>
    </row>
    <row r="21" spans="1:18" x14ac:dyDescent="0.4">
      <c r="A21" s="13" t="s">
        <v>12</v>
      </c>
      <c r="B21" s="4" t="s">
        <v>220</v>
      </c>
      <c r="C21" s="13">
        <v>12</v>
      </c>
      <c r="D21" s="7">
        <v>103276027</v>
      </c>
      <c r="E21" s="7">
        <v>170418035</v>
      </c>
      <c r="F21" s="7">
        <v>225240068</v>
      </c>
      <c r="G21" s="7">
        <v>230702493</v>
      </c>
      <c r="H21" s="7">
        <v>174535000</v>
      </c>
      <c r="I21" s="7">
        <v>274047000</v>
      </c>
      <c r="J21" s="7">
        <v>256382687</v>
      </c>
      <c r="K21" s="7">
        <v>348445260</v>
      </c>
      <c r="L21" s="7">
        <v>368392134</v>
      </c>
      <c r="M21" s="7">
        <v>567300000</v>
      </c>
      <c r="N21" s="7">
        <v>14766691</v>
      </c>
      <c r="O21" s="7">
        <v>128862000</v>
      </c>
      <c r="P21" s="7">
        <v>188215000</v>
      </c>
      <c r="Q21" s="7">
        <v>175862000</v>
      </c>
      <c r="R21" s="7">
        <v>257699048</v>
      </c>
    </row>
    <row r="22" spans="1:18" x14ac:dyDescent="0.4">
      <c r="A22" s="13" t="s">
        <v>13</v>
      </c>
      <c r="B22" s="4" t="s">
        <v>221</v>
      </c>
      <c r="C22" s="13">
        <v>12</v>
      </c>
      <c r="D22" s="7">
        <v>658493000</v>
      </c>
      <c r="E22" s="7">
        <v>805537000</v>
      </c>
      <c r="F22" s="7">
        <v>502455000</v>
      </c>
      <c r="G22" s="7">
        <v>74002000</v>
      </c>
      <c r="H22" s="7">
        <v>-125291000</v>
      </c>
      <c r="I22" s="7">
        <v>-55404000</v>
      </c>
      <c r="J22" s="7">
        <v>308533000</v>
      </c>
      <c r="K22" s="7">
        <v>1144472000</v>
      </c>
      <c r="L22" s="7">
        <v>1680195000</v>
      </c>
      <c r="M22" s="7">
        <v>3525146000</v>
      </c>
      <c r="N22" s="7">
        <v>3522251000</v>
      </c>
      <c r="O22" s="7">
        <v>3177100000</v>
      </c>
      <c r="P22" s="7">
        <v>2572549000</v>
      </c>
      <c r="Q22" s="7">
        <v>2354273000</v>
      </c>
      <c r="R22" s="7">
        <v>2461480000</v>
      </c>
    </row>
    <row r="23" spans="1:18" x14ac:dyDescent="0.4">
      <c r="A23" s="13" t="s">
        <v>14</v>
      </c>
      <c r="B23" s="4" t="s">
        <v>222</v>
      </c>
      <c r="C23" s="13">
        <v>12</v>
      </c>
      <c r="D23" s="7">
        <v>88106353</v>
      </c>
      <c r="E23" s="7">
        <v>37015784</v>
      </c>
      <c r="F23" s="7">
        <v>45650000</v>
      </c>
      <c r="G23" s="7">
        <v>42045000</v>
      </c>
      <c r="H23" s="7">
        <v>60852187</v>
      </c>
      <c r="I23" s="7">
        <v>72448957</v>
      </c>
      <c r="J23" s="7">
        <v>81707640</v>
      </c>
      <c r="K23" s="7">
        <v>91925249</v>
      </c>
      <c r="L23" s="7">
        <v>98527000</v>
      </c>
      <c r="M23" s="7">
        <v>113512000</v>
      </c>
      <c r="N23" s="8">
        <v>32216410.18</v>
      </c>
      <c r="O23" s="7">
        <v>33981121</v>
      </c>
      <c r="P23" s="7">
        <v>21816747</v>
      </c>
      <c r="Q23" s="7">
        <v>67548234</v>
      </c>
      <c r="R23" s="7">
        <v>75998662</v>
      </c>
    </row>
    <row r="24" spans="1:18" x14ac:dyDescent="0.4">
      <c r="A24" s="13" t="s">
        <v>15</v>
      </c>
      <c r="B24" s="4" t="s">
        <v>223</v>
      </c>
      <c r="C24" s="13">
        <v>12</v>
      </c>
      <c r="D24" s="7">
        <v>-779392636</v>
      </c>
      <c r="E24" s="7">
        <v>-224125026</v>
      </c>
      <c r="F24" s="7">
        <v>1845873603</v>
      </c>
      <c r="G24" s="7">
        <v>1430000000</v>
      </c>
      <c r="H24" s="7">
        <v>1872000000</v>
      </c>
      <c r="I24" s="7">
        <v>257454343</v>
      </c>
      <c r="J24" s="7">
        <v>-2202187021</v>
      </c>
      <c r="K24" s="7">
        <v>-115847385</v>
      </c>
      <c r="L24" s="7">
        <v>3088990101</v>
      </c>
      <c r="M24" s="7">
        <v>325474000</v>
      </c>
      <c r="N24" s="7">
        <v>-227349000</v>
      </c>
      <c r="O24" s="7">
        <v>3379785000</v>
      </c>
      <c r="P24" s="7">
        <v>5109465543</v>
      </c>
      <c r="Q24" s="7">
        <v>5336100000</v>
      </c>
      <c r="R24" s="7">
        <v>3276746000</v>
      </c>
    </row>
    <row r="25" spans="1:18" x14ac:dyDescent="0.4">
      <c r="A25" s="13" t="s">
        <v>16</v>
      </c>
      <c r="B25" s="4" t="s">
        <v>224</v>
      </c>
      <c r="C25" s="13">
        <v>12</v>
      </c>
      <c r="D25" s="7">
        <v>-5383744</v>
      </c>
      <c r="E25" s="7">
        <v>-509539</v>
      </c>
      <c r="F25" s="7">
        <v>10870419</v>
      </c>
      <c r="G25" s="7">
        <v>18649432</v>
      </c>
      <c r="H25" s="7">
        <v>45358711</v>
      </c>
      <c r="I25" s="7">
        <v>90642518</v>
      </c>
      <c r="J25" s="7">
        <v>48818404</v>
      </c>
      <c r="K25" s="7">
        <v>20705289</v>
      </c>
      <c r="L25" s="7">
        <v>39246005</v>
      </c>
      <c r="M25" s="8">
        <v>78677236.640000001</v>
      </c>
      <c r="N25" s="8">
        <v>263303985.06</v>
      </c>
      <c r="O25" s="7">
        <v>157524638</v>
      </c>
      <c r="P25" s="7">
        <v>-29237792</v>
      </c>
      <c r="Q25" s="7">
        <v>-5851730</v>
      </c>
      <c r="R25" s="7">
        <v>-4150401</v>
      </c>
    </row>
    <row r="26" spans="1:18" x14ac:dyDescent="0.4">
      <c r="A26" s="13" t="s">
        <v>17</v>
      </c>
      <c r="B26" s="4" t="s">
        <v>225</v>
      </c>
      <c r="C26" s="13">
        <v>12</v>
      </c>
      <c r="D26" s="7">
        <v>195420662</v>
      </c>
      <c r="E26" s="7">
        <v>307125124</v>
      </c>
      <c r="F26" s="7">
        <v>316100000</v>
      </c>
      <c r="G26" s="7">
        <v>436200000</v>
      </c>
      <c r="H26" s="7">
        <v>394400000</v>
      </c>
      <c r="I26" s="7">
        <v>362054857</v>
      </c>
      <c r="J26" s="7">
        <v>480206136</v>
      </c>
      <c r="K26" s="7">
        <v>418860563</v>
      </c>
      <c r="L26" s="7">
        <v>584268810</v>
      </c>
      <c r="M26" s="7">
        <v>754007000</v>
      </c>
      <c r="N26" s="7">
        <v>760408000</v>
      </c>
      <c r="O26" s="7">
        <v>792870000</v>
      </c>
      <c r="P26" s="7">
        <v>958902739</v>
      </c>
      <c r="Q26" s="7">
        <v>986560000</v>
      </c>
      <c r="R26" s="7">
        <v>1052678000</v>
      </c>
    </row>
    <row r="27" spans="1:18" x14ac:dyDescent="0.4">
      <c r="A27" s="13" t="s">
        <v>18</v>
      </c>
      <c r="B27" s="4" t="s">
        <v>226</v>
      </c>
      <c r="C27" s="13">
        <v>12</v>
      </c>
      <c r="D27" s="7">
        <v>355481320</v>
      </c>
      <c r="E27" s="7">
        <v>275210581</v>
      </c>
      <c r="F27" s="7">
        <v>393760446</v>
      </c>
      <c r="G27" s="7">
        <v>367700920</v>
      </c>
      <c r="H27" s="7">
        <v>437740787</v>
      </c>
      <c r="I27" s="7">
        <v>683227342</v>
      </c>
      <c r="J27" s="7">
        <v>803124563</v>
      </c>
      <c r="K27" s="7">
        <v>666783316</v>
      </c>
      <c r="L27" s="7">
        <v>863964365</v>
      </c>
      <c r="M27" s="8">
        <v>1089162117.4300001</v>
      </c>
      <c r="N27" s="7">
        <v>1014134386</v>
      </c>
      <c r="O27" s="7">
        <v>686947380</v>
      </c>
      <c r="P27" s="7">
        <v>1119724134</v>
      </c>
      <c r="Q27" s="7">
        <v>1085644822</v>
      </c>
      <c r="R27" s="7">
        <v>1072066051</v>
      </c>
    </row>
    <row r="28" spans="1:18" x14ac:dyDescent="0.4">
      <c r="A28" s="13" t="s">
        <v>19</v>
      </c>
      <c r="B28" s="4" t="s">
        <v>227</v>
      </c>
      <c r="C28" s="13">
        <v>12</v>
      </c>
      <c r="D28" s="7">
        <v>23377143</v>
      </c>
      <c r="E28" s="7">
        <v>62438124</v>
      </c>
      <c r="F28" s="7">
        <v>94233142</v>
      </c>
      <c r="G28" s="7">
        <v>85965087</v>
      </c>
      <c r="H28" s="7">
        <v>101305833</v>
      </c>
      <c r="I28" s="7">
        <v>130783281</v>
      </c>
      <c r="J28" s="7">
        <v>229492554</v>
      </c>
      <c r="K28" s="7">
        <v>234978470</v>
      </c>
      <c r="L28" s="7">
        <v>243225793</v>
      </c>
      <c r="M28" s="7">
        <v>313592000</v>
      </c>
      <c r="N28" s="7">
        <v>381453000</v>
      </c>
      <c r="O28" s="7">
        <v>863732000</v>
      </c>
      <c r="P28" s="7">
        <v>515837908</v>
      </c>
      <c r="Q28" s="7">
        <v>758450328</v>
      </c>
      <c r="R28" s="7">
        <v>1774877000</v>
      </c>
    </row>
    <row r="29" spans="1:18" x14ac:dyDescent="0.4">
      <c r="A29" s="13" t="s">
        <v>20</v>
      </c>
      <c r="B29" s="4" t="s">
        <v>228</v>
      </c>
      <c r="C29" s="13">
        <v>12</v>
      </c>
      <c r="D29" s="7">
        <v>52449026</v>
      </c>
      <c r="E29" s="7">
        <v>41419055</v>
      </c>
      <c r="F29" s="7">
        <v>89674686</v>
      </c>
      <c r="G29" s="7">
        <v>32765237</v>
      </c>
      <c r="H29" s="7">
        <v>20643968</v>
      </c>
      <c r="I29" s="7">
        <v>-15283190</v>
      </c>
      <c r="J29" s="7">
        <v>-88544577</v>
      </c>
      <c r="K29" s="7">
        <v>-130420429</v>
      </c>
      <c r="L29" s="7">
        <v>-281337489</v>
      </c>
      <c r="M29" s="7">
        <v>-43150444</v>
      </c>
      <c r="N29" s="8">
        <v>-15599381.050000001</v>
      </c>
      <c r="O29" s="7">
        <v>-11912147</v>
      </c>
      <c r="P29" s="7">
        <v>43705813</v>
      </c>
      <c r="Q29" s="7">
        <v>124968815</v>
      </c>
      <c r="R29" s="7">
        <v>172427930</v>
      </c>
    </row>
    <row r="30" spans="1:18" x14ac:dyDescent="0.4">
      <c r="A30" s="13" t="s">
        <v>21</v>
      </c>
      <c r="B30" s="4" t="s">
        <v>229</v>
      </c>
      <c r="C30" s="13">
        <v>12</v>
      </c>
      <c r="D30" s="7">
        <v>204419324</v>
      </c>
      <c r="E30" s="7">
        <v>198752593</v>
      </c>
      <c r="F30" s="7">
        <v>152057599</v>
      </c>
      <c r="G30" s="7">
        <v>192400000</v>
      </c>
      <c r="H30" s="7">
        <v>191700000</v>
      </c>
      <c r="I30" s="7">
        <v>170002443</v>
      </c>
      <c r="J30" s="7">
        <v>6450711</v>
      </c>
      <c r="K30" s="7">
        <v>190914570</v>
      </c>
      <c r="L30" s="7">
        <v>171339399</v>
      </c>
      <c r="M30" s="9"/>
      <c r="N30" s="7">
        <v>1062972105</v>
      </c>
      <c r="O30" s="7">
        <v>786067040</v>
      </c>
      <c r="P30" s="7">
        <v>1003117885</v>
      </c>
      <c r="Q30" s="7">
        <v>1225330266</v>
      </c>
      <c r="R30" s="7">
        <v>1252913231</v>
      </c>
    </row>
    <row r="31" spans="1:18" x14ac:dyDescent="0.4">
      <c r="A31" s="13" t="s">
        <v>22</v>
      </c>
      <c r="B31" s="4" t="s">
        <v>230</v>
      </c>
      <c r="C31" s="13">
        <v>12</v>
      </c>
      <c r="D31" s="7">
        <v>38165441</v>
      </c>
      <c r="E31" s="7">
        <v>38214286</v>
      </c>
      <c r="F31" s="7">
        <v>38643635</v>
      </c>
      <c r="G31" s="7">
        <v>36901813</v>
      </c>
      <c r="H31" s="7">
        <v>47052667</v>
      </c>
      <c r="I31" s="7">
        <v>41260939</v>
      </c>
      <c r="J31" s="7">
        <v>36671000</v>
      </c>
      <c r="K31" s="7">
        <v>37181725</v>
      </c>
      <c r="L31" s="7">
        <v>29163332</v>
      </c>
      <c r="M31" s="8">
        <v>16623267.810000001</v>
      </c>
      <c r="N31" s="8">
        <v>9486065.1500000004</v>
      </c>
      <c r="O31" s="7">
        <v>25900042</v>
      </c>
      <c r="P31" s="7">
        <v>18111524</v>
      </c>
      <c r="Q31" s="7">
        <v>21748837</v>
      </c>
      <c r="R31" s="7">
        <v>22631283</v>
      </c>
    </row>
    <row r="32" spans="1:18" x14ac:dyDescent="0.4">
      <c r="A32" s="13" t="s">
        <v>23</v>
      </c>
      <c r="B32" s="4" t="s">
        <v>231</v>
      </c>
      <c r="C32" s="13">
        <v>12</v>
      </c>
      <c r="D32" s="7">
        <v>138520351</v>
      </c>
      <c r="E32" s="7">
        <v>165794508</v>
      </c>
      <c r="F32" s="7">
        <v>167100000</v>
      </c>
      <c r="G32" s="7">
        <v>154205099</v>
      </c>
      <c r="H32" s="7">
        <v>132800000</v>
      </c>
      <c r="I32" s="7">
        <v>58400000</v>
      </c>
      <c r="J32" s="7">
        <v>158561401</v>
      </c>
      <c r="K32" s="7">
        <v>161542734</v>
      </c>
      <c r="L32" s="7">
        <v>122675095</v>
      </c>
      <c r="M32" s="7">
        <v>198599000</v>
      </c>
      <c r="N32" s="7">
        <v>206280000</v>
      </c>
      <c r="O32" s="7">
        <v>98285000</v>
      </c>
      <c r="P32" s="7">
        <v>171974137</v>
      </c>
      <c r="Q32" s="7">
        <v>81691891</v>
      </c>
      <c r="R32" s="7">
        <v>174074000</v>
      </c>
    </row>
    <row r="33" spans="1:18" x14ac:dyDescent="0.4">
      <c r="A33" s="13" t="s">
        <v>24</v>
      </c>
      <c r="B33" s="4" t="s">
        <v>232</v>
      </c>
      <c r="C33" s="13">
        <v>12</v>
      </c>
      <c r="D33" s="7">
        <v>180162418</v>
      </c>
      <c r="E33" s="7">
        <v>258267832</v>
      </c>
      <c r="F33" s="8">
        <v>492950168.50999999</v>
      </c>
      <c r="G33" s="7">
        <v>405797966</v>
      </c>
      <c r="H33" s="7">
        <v>252940171</v>
      </c>
      <c r="I33" s="7">
        <v>385066858</v>
      </c>
      <c r="J33" s="7">
        <v>856216771</v>
      </c>
      <c r="K33" s="7">
        <v>153655096</v>
      </c>
      <c r="L33" s="7">
        <v>272696325</v>
      </c>
      <c r="M33" s="7">
        <v>267069603</v>
      </c>
      <c r="N33" s="7">
        <v>-69304641</v>
      </c>
      <c r="O33" s="7">
        <v>76310505</v>
      </c>
      <c r="P33" s="7">
        <v>-20374926</v>
      </c>
      <c r="Q33" s="7">
        <v>196505141</v>
      </c>
      <c r="R33" s="7">
        <v>256952000</v>
      </c>
    </row>
    <row r="34" spans="1:18" x14ac:dyDescent="0.4">
      <c r="A34" s="13" t="s">
        <v>25</v>
      </c>
      <c r="B34" s="4" t="s">
        <v>233</v>
      </c>
      <c r="C34" s="13">
        <v>12</v>
      </c>
      <c r="D34" s="7">
        <v>16433459</v>
      </c>
      <c r="E34" s="7">
        <v>-7812971</v>
      </c>
      <c r="F34" s="7">
        <v>50197646</v>
      </c>
      <c r="G34" s="7">
        <v>61741763</v>
      </c>
      <c r="H34" s="7">
        <v>60633326</v>
      </c>
      <c r="I34" s="7">
        <v>45744333</v>
      </c>
      <c r="J34" s="7">
        <v>181514345</v>
      </c>
      <c r="K34" s="7">
        <v>1371902</v>
      </c>
      <c r="L34" s="7">
        <v>200871787</v>
      </c>
      <c r="M34" s="7">
        <v>297346297</v>
      </c>
      <c r="N34" s="7">
        <v>171773005</v>
      </c>
      <c r="O34" s="7">
        <v>143852131</v>
      </c>
      <c r="P34" s="7">
        <v>175255871</v>
      </c>
      <c r="Q34" s="7">
        <v>222292064</v>
      </c>
      <c r="R34" s="7">
        <v>143463963</v>
      </c>
    </row>
    <row r="35" spans="1:18" x14ac:dyDescent="0.4">
      <c r="A35" s="13" t="s">
        <v>27</v>
      </c>
      <c r="B35" s="4" t="s">
        <v>235</v>
      </c>
      <c r="C35" s="13">
        <v>12</v>
      </c>
      <c r="D35" s="7">
        <v>11709671</v>
      </c>
      <c r="E35" s="7">
        <v>7055283</v>
      </c>
      <c r="F35" s="7">
        <v>419844</v>
      </c>
      <c r="G35" s="7">
        <v>2856525</v>
      </c>
      <c r="H35" s="7">
        <v>-13218375</v>
      </c>
      <c r="I35" s="7">
        <v>-12914640</v>
      </c>
      <c r="J35" s="7">
        <v>-15465767</v>
      </c>
      <c r="K35" s="7">
        <v>-8828757</v>
      </c>
      <c r="L35" s="7">
        <v>-1001070</v>
      </c>
      <c r="M35" s="8">
        <v>-25635267.649999999</v>
      </c>
      <c r="N35" s="8">
        <v>134104325.98</v>
      </c>
      <c r="O35" s="7">
        <v>-14133225</v>
      </c>
      <c r="P35" s="7">
        <v>24377490</v>
      </c>
      <c r="Q35" s="7">
        <v>35240544</v>
      </c>
      <c r="R35" s="7">
        <v>7726348</v>
      </c>
    </row>
    <row r="36" spans="1:18" x14ac:dyDescent="0.4">
      <c r="A36" s="13" t="s">
        <v>28</v>
      </c>
      <c r="B36" s="4" t="s">
        <v>236</v>
      </c>
      <c r="C36" s="13">
        <v>12</v>
      </c>
      <c r="D36" s="7">
        <v>25588637</v>
      </c>
      <c r="E36" s="7">
        <v>44308639</v>
      </c>
      <c r="F36" s="7">
        <v>60571837</v>
      </c>
      <c r="G36" s="7">
        <v>28908381</v>
      </c>
      <c r="H36" s="7">
        <v>26391991</v>
      </c>
      <c r="I36" s="7">
        <v>35609340</v>
      </c>
      <c r="J36" s="7">
        <v>44361609</v>
      </c>
      <c r="K36" s="7">
        <v>53427315</v>
      </c>
      <c r="L36" s="7">
        <v>72416284</v>
      </c>
      <c r="M36" s="7">
        <v>102480000</v>
      </c>
      <c r="N36" s="7">
        <v>129677751</v>
      </c>
      <c r="O36" s="7">
        <v>155822848</v>
      </c>
      <c r="P36" s="7">
        <v>140316106</v>
      </c>
      <c r="Q36" s="7">
        <v>109890196</v>
      </c>
      <c r="R36" s="7">
        <v>111162463</v>
      </c>
    </row>
    <row r="37" spans="1:18" x14ac:dyDescent="0.4">
      <c r="A37" s="13" t="s">
        <v>29</v>
      </c>
      <c r="B37" s="4" t="s">
        <v>237</v>
      </c>
      <c r="C37" s="13">
        <v>12</v>
      </c>
      <c r="D37" s="7">
        <v>131806058</v>
      </c>
      <c r="E37" s="7">
        <v>191216483</v>
      </c>
      <c r="F37" s="7">
        <v>353730880</v>
      </c>
      <c r="G37" s="7">
        <v>355943000</v>
      </c>
      <c r="H37" s="7">
        <v>386471000</v>
      </c>
      <c r="I37" s="7">
        <v>375102354</v>
      </c>
      <c r="J37" s="7">
        <v>415086518</v>
      </c>
      <c r="K37" s="7">
        <v>329496753</v>
      </c>
      <c r="L37" s="7">
        <v>239445550</v>
      </c>
      <c r="M37" s="7">
        <v>347951000</v>
      </c>
      <c r="N37" s="7">
        <v>254559000</v>
      </c>
      <c r="O37" s="7">
        <v>241214000</v>
      </c>
      <c r="P37" s="7">
        <v>201236638</v>
      </c>
      <c r="Q37" s="7">
        <v>193042301</v>
      </c>
      <c r="R37" s="7">
        <v>170035000</v>
      </c>
    </row>
    <row r="38" spans="1:18" x14ac:dyDescent="0.4">
      <c r="A38" s="13" t="s">
        <v>31</v>
      </c>
      <c r="B38" s="4" t="s">
        <v>239</v>
      </c>
      <c r="C38" s="13">
        <v>12</v>
      </c>
      <c r="D38" s="7">
        <v>53658675</v>
      </c>
      <c r="E38" s="7">
        <v>49393845</v>
      </c>
      <c r="F38" s="7">
        <v>43280466</v>
      </c>
      <c r="G38" s="7">
        <v>40602092</v>
      </c>
      <c r="H38" s="7">
        <v>27292308</v>
      </c>
      <c r="I38" s="7">
        <v>30062394</v>
      </c>
      <c r="J38" s="7">
        <v>31893650</v>
      </c>
      <c r="K38" s="7">
        <v>52898053</v>
      </c>
      <c r="L38" s="7">
        <v>60750793</v>
      </c>
      <c r="M38" s="7">
        <v>209979886</v>
      </c>
      <c r="N38" s="8">
        <v>263731802.30000001</v>
      </c>
      <c r="O38" s="7">
        <v>258779506</v>
      </c>
      <c r="P38" s="7">
        <v>279049694</v>
      </c>
      <c r="Q38" s="7">
        <v>300431045</v>
      </c>
      <c r="R38" s="7">
        <v>326246561</v>
      </c>
    </row>
    <row r="39" spans="1:18" x14ac:dyDescent="0.4">
      <c r="A39" s="13" t="s">
        <v>32</v>
      </c>
      <c r="B39" s="4" t="s">
        <v>240</v>
      </c>
      <c r="C39" s="13">
        <v>12</v>
      </c>
      <c r="D39" s="7">
        <v>9072894</v>
      </c>
      <c r="E39" s="7">
        <v>13657261</v>
      </c>
      <c r="F39" s="7">
        <v>17595985</v>
      </c>
      <c r="G39" s="7">
        <v>14079882</v>
      </c>
      <c r="H39" s="7">
        <v>12596550</v>
      </c>
      <c r="I39" s="7">
        <v>12389093</v>
      </c>
      <c r="J39" s="7">
        <v>48722434</v>
      </c>
      <c r="K39" s="7">
        <v>35193220</v>
      </c>
      <c r="L39" s="7">
        <v>33395109</v>
      </c>
      <c r="M39" s="7">
        <v>107447004</v>
      </c>
      <c r="N39" s="8">
        <v>51251238.920000002</v>
      </c>
      <c r="O39" s="7">
        <v>48571948</v>
      </c>
      <c r="P39" s="7">
        <v>51665667</v>
      </c>
      <c r="Q39" s="7">
        <v>45055612</v>
      </c>
      <c r="R39" s="7">
        <v>38005234</v>
      </c>
    </row>
    <row r="40" spans="1:18" x14ac:dyDescent="0.4">
      <c r="A40" s="13" t="s">
        <v>33</v>
      </c>
      <c r="B40" s="4" t="s">
        <v>241</v>
      </c>
      <c r="C40" s="13">
        <v>12</v>
      </c>
      <c r="D40" s="7">
        <v>34834804</v>
      </c>
      <c r="E40" s="7">
        <v>30117672</v>
      </c>
      <c r="F40" s="7">
        <v>24324622</v>
      </c>
      <c r="G40" s="7">
        <v>27032937</v>
      </c>
      <c r="H40" s="7">
        <v>25077113</v>
      </c>
      <c r="I40" s="7">
        <v>28016310</v>
      </c>
      <c r="J40" s="7">
        <v>30803835</v>
      </c>
      <c r="K40" s="7">
        <v>44402340</v>
      </c>
      <c r="L40" s="7">
        <v>51382538</v>
      </c>
      <c r="M40" s="8">
        <v>66789772.600000001</v>
      </c>
      <c r="N40" s="7">
        <v>60306747</v>
      </c>
      <c r="O40" s="7">
        <v>73676431</v>
      </c>
      <c r="P40" s="7">
        <v>65989717</v>
      </c>
      <c r="Q40" s="7">
        <v>69227065</v>
      </c>
      <c r="R40" s="7">
        <v>79829666</v>
      </c>
    </row>
    <row r="41" spans="1:18" x14ac:dyDescent="0.4">
      <c r="A41" s="13" t="s">
        <v>34</v>
      </c>
      <c r="B41" s="4" t="s">
        <v>242</v>
      </c>
      <c r="C41" s="13">
        <v>12</v>
      </c>
      <c r="D41" s="7">
        <v>38469403</v>
      </c>
      <c r="E41" s="7">
        <v>31991138</v>
      </c>
      <c r="F41" s="8">
        <v>24643592.68</v>
      </c>
      <c r="G41" s="7">
        <v>29715869</v>
      </c>
      <c r="H41" s="7">
        <v>24523151</v>
      </c>
      <c r="I41" s="7">
        <v>62118708</v>
      </c>
      <c r="J41" s="7">
        <v>53708420</v>
      </c>
      <c r="K41" s="7">
        <v>162200997</v>
      </c>
      <c r="L41" s="7">
        <v>101828599</v>
      </c>
      <c r="M41" s="8">
        <v>114316396.39</v>
      </c>
      <c r="N41" s="8">
        <v>180221301.46000001</v>
      </c>
      <c r="O41" s="7">
        <v>177031503</v>
      </c>
      <c r="P41" s="7">
        <v>208555000</v>
      </c>
      <c r="Q41" s="8">
        <v>224876328.77000001</v>
      </c>
      <c r="R41" s="7">
        <v>248068934</v>
      </c>
    </row>
    <row r="42" spans="1:18" x14ac:dyDescent="0.4">
      <c r="A42" s="13" t="s">
        <v>35</v>
      </c>
      <c r="B42" s="4" t="s">
        <v>243</v>
      </c>
      <c r="C42" s="13">
        <v>12</v>
      </c>
      <c r="D42" s="7">
        <v>224937660</v>
      </c>
      <c r="E42" s="7">
        <v>233585318</v>
      </c>
      <c r="F42" s="7">
        <v>116739742</v>
      </c>
      <c r="G42" s="7">
        <v>151613000</v>
      </c>
      <c r="H42" s="7">
        <v>159950000</v>
      </c>
      <c r="I42" s="7">
        <v>163344000</v>
      </c>
      <c r="J42" s="7">
        <v>160728000</v>
      </c>
      <c r="K42" s="7">
        <v>284442665</v>
      </c>
      <c r="L42" s="7">
        <v>198927691</v>
      </c>
      <c r="M42" s="7">
        <v>143131000</v>
      </c>
      <c r="N42" s="7">
        <v>199595000</v>
      </c>
      <c r="O42" s="7">
        <v>231686000</v>
      </c>
      <c r="P42" s="7">
        <v>273723379</v>
      </c>
      <c r="Q42" s="7">
        <v>309315267</v>
      </c>
      <c r="R42" s="7">
        <v>326375000</v>
      </c>
    </row>
    <row r="43" spans="1:18" x14ac:dyDescent="0.4">
      <c r="A43" s="13" t="s">
        <v>37</v>
      </c>
      <c r="B43" s="4" t="s">
        <v>245</v>
      </c>
      <c r="C43" s="13">
        <v>12</v>
      </c>
      <c r="D43" s="7">
        <v>159720143</v>
      </c>
      <c r="E43" s="7">
        <v>188216583</v>
      </c>
      <c r="F43" s="7">
        <v>194866073</v>
      </c>
      <c r="G43" s="7">
        <v>217001000</v>
      </c>
      <c r="H43" s="7">
        <v>140818761</v>
      </c>
      <c r="I43" s="7">
        <v>40762175</v>
      </c>
      <c r="J43" s="7">
        <v>43353818</v>
      </c>
      <c r="K43" s="7">
        <v>70733918</v>
      </c>
      <c r="L43" s="7">
        <v>97838449</v>
      </c>
      <c r="M43" s="7">
        <v>434663000</v>
      </c>
      <c r="N43" s="7">
        <v>449091000</v>
      </c>
      <c r="O43" s="7">
        <v>469751000</v>
      </c>
      <c r="P43" s="7">
        <v>659091330</v>
      </c>
      <c r="Q43" s="7">
        <v>913640954</v>
      </c>
      <c r="R43" s="7">
        <v>1082811000</v>
      </c>
    </row>
    <row r="44" spans="1:18" x14ac:dyDescent="0.4">
      <c r="A44" s="13" t="s">
        <v>39</v>
      </c>
      <c r="B44" s="4" t="s">
        <v>247</v>
      </c>
      <c r="C44" s="13">
        <v>12</v>
      </c>
      <c r="D44" s="7">
        <v>11609777</v>
      </c>
      <c r="E44" s="7">
        <v>11425000</v>
      </c>
      <c r="F44" s="7">
        <v>19026530</v>
      </c>
      <c r="G44" s="7">
        <v>20648078</v>
      </c>
      <c r="H44" s="7">
        <v>26469000</v>
      </c>
      <c r="I44" s="7">
        <v>42162630</v>
      </c>
      <c r="J44" s="7">
        <v>40098000</v>
      </c>
      <c r="K44" s="7">
        <v>39075000</v>
      </c>
      <c r="L44" s="7">
        <v>39192000</v>
      </c>
      <c r="M44" s="7">
        <v>7193090</v>
      </c>
      <c r="N44" s="7">
        <v>21440382</v>
      </c>
      <c r="O44" s="7">
        <v>22992530</v>
      </c>
      <c r="P44" s="7">
        <v>28358371</v>
      </c>
      <c r="Q44" s="7">
        <v>23288093</v>
      </c>
      <c r="R44" s="7">
        <v>8539108</v>
      </c>
    </row>
    <row r="45" spans="1:18" x14ac:dyDescent="0.4">
      <c r="A45" s="13" t="s">
        <v>40</v>
      </c>
      <c r="B45" s="4" t="s">
        <v>248</v>
      </c>
      <c r="C45" s="13">
        <v>12</v>
      </c>
      <c r="D45" s="7">
        <v>35398246</v>
      </c>
      <c r="E45" s="7">
        <v>26573867</v>
      </c>
      <c r="F45" s="7">
        <v>80320396</v>
      </c>
      <c r="G45" s="7">
        <v>22197857</v>
      </c>
      <c r="H45" s="7">
        <v>14531587</v>
      </c>
      <c r="I45" s="7">
        <v>9121429</v>
      </c>
      <c r="J45" s="7">
        <v>188328810</v>
      </c>
      <c r="K45" s="7">
        <v>13785463</v>
      </c>
      <c r="L45" s="7">
        <v>109545396</v>
      </c>
      <c r="M45" s="8">
        <v>142233479.13999999</v>
      </c>
      <c r="N45" s="7">
        <v>173449900</v>
      </c>
      <c r="O45" s="7">
        <v>154607297</v>
      </c>
      <c r="P45" s="7">
        <v>164815935</v>
      </c>
      <c r="Q45" s="7">
        <v>77959179</v>
      </c>
      <c r="R45" s="7">
        <v>78230501</v>
      </c>
    </row>
    <row r="46" spans="1:18" x14ac:dyDescent="0.4">
      <c r="A46" s="13" t="s">
        <v>42</v>
      </c>
      <c r="B46" s="4" t="s">
        <v>250</v>
      </c>
      <c r="C46" s="13">
        <v>12</v>
      </c>
      <c r="D46" s="7">
        <v>18170564</v>
      </c>
      <c r="E46" s="7">
        <v>32016720</v>
      </c>
      <c r="F46" s="7">
        <v>88326000</v>
      </c>
      <c r="G46" s="7">
        <v>22588000</v>
      </c>
      <c r="H46" s="7">
        <v>65267088</v>
      </c>
      <c r="I46" s="7">
        <v>84621720</v>
      </c>
      <c r="J46" s="7">
        <v>12032663</v>
      </c>
      <c r="K46" s="7">
        <v>170513883</v>
      </c>
      <c r="L46" s="7">
        <v>405962983</v>
      </c>
      <c r="M46" s="8">
        <v>441890228.33999997</v>
      </c>
      <c r="N46" s="8">
        <v>175370499.83000001</v>
      </c>
      <c r="O46" s="7">
        <v>168600514</v>
      </c>
      <c r="P46" s="7">
        <v>149509550</v>
      </c>
      <c r="Q46" s="8">
        <v>159801098.06999999</v>
      </c>
      <c r="R46" s="7">
        <v>160118559</v>
      </c>
    </row>
    <row r="47" spans="1:18" x14ac:dyDescent="0.4">
      <c r="A47" s="13" t="s">
        <v>43</v>
      </c>
      <c r="B47" s="4" t="s">
        <v>251</v>
      </c>
      <c r="C47" s="13">
        <v>12</v>
      </c>
      <c r="D47" s="7">
        <v>142897691</v>
      </c>
      <c r="E47" s="7">
        <v>162319957</v>
      </c>
      <c r="F47" s="7">
        <v>116945903</v>
      </c>
      <c r="G47" s="7">
        <v>50303412</v>
      </c>
      <c r="H47" s="7">
        <v>39837840</v>
      </c>
      <c r="I47" s="7">
        <v>22784057</v>
      </c>
      <c r="J47" s="7">
        <v>7970752</v>
      </c>
      <c r="K47" s="7">
        <v>46493390</v>
      </c>
      <c r="L47" s="7">
        <v>6089858</v>
      </c>
      <c r="M47" s="8">
        <v>39002538.899999999</v>
      </c>
      <c r="N47" s="7">
        <v>75906433</v>
      </c>
      <c r="O47" s="7">
        <v>139512081</v>
      </c>
      <c r="P47" s="7">
        <v>127089336</v>
      </c>
      <c r="Q47" s="7">
        <v>120631514</v>
      </c>
      <c r="R47" s="7">
        <v>101592640</v>
      </c>
    </row>
    <row r="48" spans="1:18" x14ac:dyDescent="0.4">
      <c r="A48" s="13" t="s">
        <v>44</v>
      </c>
      <c r="B48" s="4" t="s">
        <v>252</v>
      </c>
      <c r="C48" s="13">
        <v>12</v>
      </c>
      <c r="D48" s="7">
        <v>171733383</v>
      </c>
      <c r="E48" s="7">
        <v>233795207</v>
      </c>
      <c r="F48" s="7">
        <v>123376000</v>
      </c>
      <c r="G48" s="7">
        <v>5707371</v>
      </c>
      <c r="H48" s="7">
        <v>-7026440</v>
      </c>
      <c r="I48" s="7">
        <v>5395674</v>
      </c>
      <c r="J48" s="7">
        <v>-15628573</v>
      </c>
      <c r="K48" s="7">
        <v>70707306</v>
      </c>
      <c r="L48" s="7">
        <v>43874538</v>
      </c>
      <c r="M48" s="7">
        <v>72484555</v>
      </c>
      <c r="N48" s="8">
        <v>143609256.88</v>
      </c>
      <c r="O48" s="7">
        <v>138119579</v>
      </c>
      <c r="P48" s="7">
        <v>162311620</v>
      </c>
      <c r="Q48" s="7">
        <v>220632839</v>
      </c>
      <c r="R48" s="7">
        <v>261750357</v>
      </c>
    </row>
    <row r="49" spans="1:18" x14ac:dyDescent="0.4">
      <c r="A49" s="13" t="s">
        <v>45</v>
      </c>
      <c r="B49" s="4" t="s">
        <v>253</v>
      </c>
      <c r="C49" s="13">
        <v>12</v>
      </c>
      <c r="D49" s="7">
        <v>295151258</v>
      </c>
      <c r="E49" s="7">
        <v>311401720</v>
      </c>
      <c r="F49" s="7">
        <v>384900000</v>
      </c>
      <c r="G49" s="7">
        <v>432200000</v>
      </c>
      <c r="H49" s="7">
        <v>497400000</v>
      </c>
      <c r="I49" s="7">
        <v>636800000</v>
      </c>
      <c r="J49" s="7">
        <v>-99296932</v>
      </c>
      <c r="K49" s="7">
        <v>133375680</v>
      </c>
      <c r="L49" s="7">
        <v>1109582448</v>
      </c>
      <c r="M49" s="7">
        <v>459789000</v>
      </c>
      <c r="N49" s="7">
        <v>322424000</v>
      </c>
      <c r="O49" s="7">
        <v>-17567000</v>
      </c>
      <c r="P49" s="7">
        <v>395047444</v>
      </c>
      <c r="Q49" s="7">
        <v>626557602</v>
      </c>
      <c r="R49" s="7">
        <v>1120809000</v>
      </c>
    </row>
    <row r="50" spans="1:18" x14ac:dyDescent="0.4">
      <c r="A50" s="13" t="s">
        <v>46</v>
      </c>
      <c r="B50" s="4" t="s">
        <v>254</v>
      </c>
      <c r="C50" s="13">
        <v>12</v>
      </c>
      <c r="D50" s="7">
        <v>4654385</v>
      </c>
      <c r="E50" s="7">
        <v>3865748</v>
      </c>
      <c r="F50" s="8">
        <v>1620360.85</v>
      </c>
      <c r="G50" s="7">
        <v>1350089</v>
      </c>
      <c r="H50" s="7">
        <v>-494391</v>
      </c>
      <c r="I50" s="7">
        <v>-7435244</v>
      </c>
      <c r="J50" s="7">
        <v>1662595</v>
      </c>
      <c r="K50" s="7">
        <v>-1500972</v>
      </c>
      <c r="L50" s="7">
        <v>404442</v>
      </c>
      <c r="M50" s="7">
        <v>4085704</v>
      </c>
      <c r="N50" s="7">
        <v>3267754</v>
      </c>
      <c r="O50" s="7">
        <v>6916530</v>
      </c>
      <c r="P50" s="7">
        <v>6976489</v>
      </c>
      <c r="Q50" s="7">
        <v>5047840</v>
      </c>
      <c r="R50" s="7">
        <v>5454000</v>
      </c>
    </row>
    <row r="51" spans="1:18" x14ac:dyDescent="0.4">
      <c r="A51" s="13" t="s">
        <v>47</v>
      </c>
      <c r="B51" s="4" t="s">
        <v>255</v>
      </c>
      <c r="C51" s="13">
        <v>12</v>
      </c>
      <c r="D51" s="7">
        <v>276490499</v>
      </c>
      <c r="E51" s="7">
        <v>198663280</v>
      </c>
      <c r="F51" s="7">
        <v>782303886</v>
      </c>
      <c r="G51" s="7">
        <v>378249000</v>
      </c>
      <c r="H51" s="7">
        <v>282754680</v>
      </c>
      <c r="I51" s="7">
        <v>880843331</v>
      </c>
      <c r="J51" s="7">
        <v>878327998</v>
      </c>
      <c r="K51" s="7">
        <v>1588316157</v>
      </c>
      <c r="L51" s="7">
        <v>1848400000</v>
      </c>
      <c r="M51" s="7">
        <v>1306519000</v>
      </c>
      <c r="N51" s="7">
        <v>1231546000</v>
      </c>
      <c r="O51" s="7">
        <v>1153921598</v>
      </c>
      <c r="P51" s="7">
        <v>1044107910</v>
      </c>
      <c r="Q51" s="7">
        <v>1137986000</v>
      </c>
      <c r="R51" s="7">
        <v>1344692000</v>
      </c>
    </row>
    <row r="52" spans="1:18" x14ac:dyDescent="0.4">
      <c r="A52" s="13" t="s">
        <v>48</v>
      </c>
      <c r="B52" s="4" t="s">
        <v>256</v>
      </c>
      <c r="C52" s="13">
        <v>12</v>
      </c>
      <c r="D52" s="7">
        <v>-7677711</v>
      </c>
      <c r="E52" s="7">
        <v>-4835824</v>
      </c>
      <c r="F52" s="8">
        <v>8353286.5899999999</v>
      </c>
      <c r="G52" s="7">
        <v>15477819</v>
      </c>
      <c r="H52" s="7">
        <v>20542596</v>
      </c>
      <c r="I52" s="7">
        <v>25291359</v>
      </c>
      <c r="J52" s="7">
        <v>36040280</v>
      </c>
      <c r="K52" s="7">
        <v>50161740</v>
      </c>
      <c r="L52" s="7">
        <v>61342520</v>
      </c>
      <c r="M52" s="7">
        <v>75692000</v>
      </c>
      <c r="N52" s="7">
        <v>50350000</v>
      </c>
      <c r="O52" s="7">
        <v>19493000</v>
      </c>
      <c r="P52" s="7">
        <v>-3703121</v>
      </c>
      <c r="Q52" s="7">
        <v>38471397</v>
      </c>
      <c r="R52" s="7">
        <v>-1447729</v>
      </c>
    </row>
    <row r="53" spans="1:18" x14ac:dyDescent="0.4">
      <c r="A53" s="13" t="s">
        <v>49</v>
      </c>
      <c r="B53" s="4" t="s">
        <v>257</v>
      </c>
      <c r="C53" s="13">
        <v>12</v>
      </c>
      <c r="D53" s="7">
        <v>318366365</v>
      </c>
      <c r="E53" s="7">
        <v>289576467</v>
      </c>
      <c r="F53" s="7">
        <v>31042852</v>
      </c>
      <c r="G53" s="7">
        <v>-2113338</v>
      </c>
      <c r="H53" s="7">
        <v>27269701</v>
      </c>
      <c r="I53" s="7">
        <v>44086166</v>
      </c>
      <c r="J53" s="7">
        <v>-227388722</v>
      </c>
      <c r="K53" s="7">
        <v>-293421638</v>
      </c>
      <c r="L53" s="7">
        <v>-55036795</v>
      </c>
      <c r="M53" s="8">
        <v>-153363001.22</v>
      </c>
      <c r="N53" s="8">
        <v>-98120586.620000005</v>
      </c>
      <c r="O53" s="7">
        <v>-8947754</v>
      </c>
      <c r="P53" s="7">
        <v>-76937585</v>
      </c>
      <c r="Q53" s="7">
        <v>-35811794</v>
      </c>
      <c r="R53" s="7">
        <v>27994070</v>
      </c>
    </row>
    <row r="54" spans="1:18" x14ac:dyDescent="0.4">
      <c r="A54" s="13" t="s">
        <v>51</v>
      </c>
      <c r="B54" s="4" t="s">
        <v>259</v>
      </c>
      <c r="C54" s="13">
        <v>12</v>
      </c>
      <c r="D54" s="7">
        <v>42154315</v>
      </c>
      <c r="E54" s="7">
        <v>44577949</v>
      </c>
      <c r="F54" s="7">
        <v>49605822</v>
      </c>
      <c r="G54" s="7">
        <v>58238991</v>
      </c>
      <c r="H54" s="7">
        <v>44620417</v>
      </c>
      <c r="I54" s="7">
        <v>34850397</v>
      </c>
      <c r="J54" s="7">
        <v>32341266</v>
      </c>
      <c r="K54" s="7">
        <v>30864081</v>
      </c>
      <c r="L54" s="7">
        <v>48640059</v>
      </c>
      <c r="M54" s="8">
        <v>49087469.560000002</v>
      </c>
      <c r="N54" s="8">
        <v>63729180.450000003</v>
      </c>
      <c r="O54" s="7">
        <v>-17456320</v>
      </c>
      <c r="P54" s="7">
        <v>-27055314</v>
      </c>
      <c r="Q54" s="7">
        <v>20131393</v>
      </c>
      <c r="R54" s="7">
        <v>41957187</v>
      </c>
    </row>
    <row r="55" spans="1:18" x14ac:dyDescent="0.4">
      <c r="A55" s="13" t="s">
        <v>52</v>
      </c>
      <c r="B55" s="4" t="s">
        <v>260</v>
      </c>
      <c r="C55" s="13">
        <v>12</v>
      </c>
      <c r="D55" s="7">
        <v>50192157</v>
      </c>
      <c r="E55" s="7">
        <v>34099442</v>
      </c>
      <c r="F55" s="7">
        <v>44430605</v>
      </c>
      <c r="G55" s="7">
        <v>41300000</v>
      </c>
      <c r="H55" s="7">
        <v>12200000</v>
      </c>
      <c r="I55" s="7">
        <v>29100000</v>
      </c>
      <c r="J55" s="7">
        <v>116191953</v>
      </c>
      <c r="K55" s="7">
        <v>90700000</v>
      </c>
      <c r="L55" s="7">
        <v>60709631</v>
      </c>
      <c r="M55" s="7">
        <v>72300000</v>
      </c>
      <c r="N55" s="7">
        <v>55600000</v>
      </c>
      <c r="O55" s="7">
        <v>-20300000</v>
      </c>
      <c r="P55" s="7">
        <v>-24400000</v>
      </c>
      <c r="Q55" s="7">
        <v>2600000</v>
      </c>
      <c r="R55" s="7">
        <v>29700000</v>
      </c>
    </row>
    <row r="56" spans="1:18" x14ac:dyDescent="0.4">
      <c r="A56" s="13" t="s">
        <v>53</v>
      </c>
      <c r="B56" s="4" t="s">
        <v>261</v>
      </c>
      <c r="C56" s="13">
        <v>12</v>
      </c>
      <c r="D56" s="7">
        <v>291975127</v>
      </c>
      <c r="E56" s="7">
        <v>422644331</v>
      </c>
      <c r="F56" s="7">
        <v>629700000</v>
      </c>
      <c r="G56" s="7">
        <v>507027000</v>
      </c>
      <c r="H56" s="7">
        <v>591733393</v>
      </c>
      <c r="I56" s="7">
        <v>669553294</v>
      </c>
      <c r="J56" s="7">
        <v>1321434806</v>
      </c>
      <c r="K56" s="7">
        <v>578112727</v>
      </c>
      <c r="L56" s="7">
        <v>1037586291</v>
      </c>
      <c r="M56" s="7">
        <v>1304161000</v>
      </c>
      <c r="N56" s="7">
        <v>871816000</v>
      </c>
      <c r="O56" s="7">
        <v>762603000</v>
      </c>
      <c r="P56" s="7">
        <v>1491138483</v>
      </c>
      <c r="Q56" s="7">
        <v>1464142000</v>
      </c>
      <c r="R56" s="7">
        <v>1445002000</v>
      </c>
    </row>
    <row r="57" spans="1:18" x14ac:dyDescent="0.4">
      <c r="A57" s="13" t="s">
        <v>54</v>
      </c>
      <c r="B57" s="4" t="s">
        <v>262</v>
      </c>
      <c r="C57" s="13">
        <v>12</v>
      </c>
      <c r="D57" s="7">
        <v>409048398</v>
      </c>
      <c r="E57" s="7">
        <v>445467880</v>
      </c>
      <c r="F57" s="7">
        <v>505900000</v>
      </c>
      <c r="G57" s="7">
        <v>618000000</v>
      </c>
      <c r="H57" s="7">
        <v>709900000</v>
      </c>
      <c r="I57" s="7">
        <v>765480000</v>
      </c>
      <c r="J57" s="7">
        <v>839955000</v>
      </c>
      <c r="K57" s="7">
        <v>919306000</v>
      </c>
      <c r="L57" s="7">
        <v>992731870</v>
      </c>
      <c r="M57" s="8">
        <v>267597522.19</v>
      </c>
      <c r="N57" s="7">
        <v>249771571</v>
      </c>
      <c r="O57" s="7">
        <v>306389938</v>
      </c>
      <c r="P57" s="7">
        <v>273446693</v>
      </c>
      <c r="Q57" s="7">
        <v>262134022</v>
      </c>
      <c r="R57" s="7">
        <v>251545042</v>
      </c>
    </row>
    <row r="58" spans="1:18" x14ac:dyDescent="0.4">
      <c r="A58" s="13" t="s">
        <v>55</v>
      </c>
      <c r="B58" s="4" t="s">
        <v>263</v>
      </c>
      <c r="C58" s="13">
        <v>12</v>
      </c>
      <c r="D58" s="7">
        <v>105896368</v>
      </c>
      <c r="E58" s="7">
        <v>148635646</v>
      </c>
      <c r="F58" s="7">
        <v>155866883</v>
      </c>
      <c r="G58" s="7">
        <v>150268912</v>
      </c>
      <c r="H58" s="7">
        <v>149136000</v>
      </c>
      <c r="I58" s="7">
        <v>113825000</v>
      </c>
      <c r="J58" s="7">
        <v>101162000</v>
      </c>
      <c r="K58" s="7">
        <v>105087285</v>
      </c>
      <c r="L58" s="7">
        <v>107196775</v>
      </c>
      <c r="M58" s="8">
        <v>115843797.27</v>
      </c>
      <c r="N58" s="8">
        <v>96891950.530000001</v>
      </c>
      <c r="O58" s="7">
        <v>92602717</v>
      </c>
      <c r="P58" s="7">
        <v>73543113</v>
      </c>
      <c r="Q58" s="7">
        <v>118287933</v>
      </c>
      <c r="R58" s="7">
        <v>89702884</v>
      </c>
    </row>
    <row r="59" spans="1:18" x14ac:dyDescent="0.4">
      <c r="A59" s="13" t="s">
        <v>58</v>
      </c>
      <c r="B59" s="4" t="s">
        <v>266</v>
      </c>
      <c r="C59" s="13">
        <v>12</v>
      </c>
      <c r="D59" s="7">
        <v>-10577766</v>
      </c>
      <c r="E59" s="7">
        <v>6212007</v>
      </c>
      <c r="F59" s="8">
        <v>11692867.710000001</v>
      </c>
      <c r="G59" s="7">
        <v>22365157</v>
      </c>
      <c r="H59" s="7">
        <v>39303727</v>
      </c>
      <c r="I59" s="7">
        <v>10043827</v>
      </c>
      <c r="J59" s="7">
        <v>19114911</v>
      </c>
      <c r="K59" s="7">
        <v>11240718</v>
      </c>
      <c r="L59" s="7">
        <v>19388312</v>
      </c>
      <c r="M59" s="8">
        <v>-25642697.239999998</v>
      </c>
      <c r="N59" s="8">
        <v>-37780538.850000001</v>
      </c>
      <c r="O59" s="7">
        <v>-9074776</v>
      </c>
      <c r="P59" s="7">
        <v>8648879</v>
      </c>
      <c r="Q59" s="7">
        <v>16469798</v>
      </c>
      <c r="R59" s="7">
        <v>23240748</v>
      </c>
    </row>
    <row r="60" spans="1:18" x14ac:dyDescent="0.4">
      <c r="A60" s="13" t="s">
        <v>59</v>
      </c>
      <c r="B60" s="4" t="s">
        <v>267</v>
      </c>
      <c r="C60" s="13">
        <v>12</v>
      </c>
      <c r="D60" s="7">
        <v>266538585</v>
      </c>
      <c r="E60" s="7">
        <v>220544621</v>
      </c>
      <c r="F60" s="7">
        <v>177700000</v>
      </c>
      <c r="G60" s="7">
        <v>84871000</v>
      </c>
      <c r="H60" s="7">
        <v>111585410</v>
      </c>
      <c r="I60" s="7">
        <v>238357500</v>
      </c>
      <c r="J60" s="7">
        <v>410354039</v>
      </c>
      <c r="K60" s="7">
        <v>532406661</v>
      </c>
      <c r="L60" s="7">
        <v>499369132</v>
      </c>
      <c r="M60" s="7">
        <v>288838000</v>
      </c>
      <c r="N60" s="7">
        <v>189307000</v>
      </c>
      <c r="O60" s="7">
        <v>485912000</v>
      </c>
      <c r="P60" s="7">
        <v>600346262</v>
      </c>
      <c r="Q60" s="7">
        <v>950168850</v>
      </c>
      <c r="R60" s="7">
        <v>1016347000</v>
      </c>
    </row>
    <row r="61" spans="1:18" x14ac:dyDescent="0.4">
      <c r="A61" s="13" t="s">
        <v>60</v>
      </c>
      <c r="B61" s="4" t="s">
        <v>268</v>
      </c>
      <c r="C61" s="13">
        <v>12</v>
      </c>
      <c r="D61" s="7">
        <v>150704265</v>
      </c>
      <c r="E61" s="7">
        <v>149762259</v>
      </c>
      <c r="F61" s="7">
        <v>97994848</v>
      </c>
      <c r="G61" s="7">
        <v>90825100</v>
      </c>
      <c r="H61" s="7">
        <v>74764287</v>
      </c>
      <c r="I61" s="7">
        <v>85761283</v>
      </c>
      <c r="J61" s="7">
        <v>89654944</v>
      </c>
      <c r="K61" s="7">
        <v>112258651</v>
      </c>
      <c r="L61" s="7">
        <v>149796839</v>
      </c>
      <c r="M61" s="8">
        <v>179258264.19999999</v>
      </c>
      <c r="N61" s="7">
        <v>115395257</v>
      </c>
      <c r="O61" s="7">
        <v>91783160</v>
      </c>
      <c r="P61" s="7">
        <v>113875002</v>
      </c>
      <c r="Q61" s="7">
        <v>144074063</v>
      </c>
      <c r="R61" s="8">
        <v>127768854.39</v>
      </c>
    </row>
    <row r="62" spans="1:18" x14ac:dyDescent="0.4">
      <c r="A62" s="13" t="s">
        <v>62</v>
      </c>
      <c r="B62" s="4" t="s">
        <v>270</v>
      </c>
      <c r="C62" s="13">
        <v>12</v>
      </c>
      <c r="D62" s="7">
        <v>-10035219</v>
      </c>
      <c r="E62" s="7">
        <v>38619653</v>
      </c>
      <c r="F62" s="8">
        <v>45320042.109999999</v>
      </c>
      <c r="G62" s="7">
        <v>52509045</v>
      </c>
      <c r="H62" s="7">
        <v>39800000</v>
      </c>
      <c r="I62" s="7">
        <v>46305260</v>
      </c>
      <c r="J62" s="7">
        <v>53260462</v>
      </c>
      <c r="K62" s="7">
        <v>60548869</v>
      </c>
      <c r="L62" s="7">
        <v>63228894</v>
      </c>
      <c r="M62" s="8">
        <v>49097712.579999998</v>
      </c>
      <c r="N62" s="8">
        <v>66585735.57</v>
      </c>
      <c r="O62" s="7">
        <v>50737708</v>
      </c>
      <c r="P62" s="7">
        <v>41801338</v>
      </c>
      <c r="Q62" s="7">
        <v>31692713</v>
      </c>
      <c r="R62" s="8">
        <v>37235846.079999998</v>
      </c>
    </row>
    <row r="63" spans="1:18" x14ac:dyDescent="0.4">
      <c r="A63" s="13" t="s">
        <v>63</v>
      </c>
      <c r="B63" s="4" t="s">
        <v>271</v>
      </c>
      <c r="C63" s="13">
        <v>12</v>
      </c>
      <c r="D63" s="7">
        <v>165104577</v>
      </c>
      <c r="E63" s="7">
        <v>161547362</v>
      </c>
      <c r="F63" s="7">
        <v>150252797</v>
      </c>
      <c r="G63" s="7">
        <v>95205003</v>
      </c>
      <c r="H63" s="7">
        <v>80280001</v>
      </c>
      <c r="I63" s="7">
        <v>63922840</v>
      </c>
      <c r="J63" s="7">
        <v>60092533</v>
      </c>
      <c r="K63" s="7">
        <v>66631055</v>
      </c>
      <c r="L63" s="7">
        <v>85463688</v>
      </c>
      <c r="M63" s="8">
        <v>165528719.43000001</v>
      </c>
      <c r="N63" s="8">
        <v>150037475.94</v>
      </c>
      <c r="O63" s="7">
        <v>172384165</v>
      </c>
      <c r="P63" s="7">
        <v>102412562</v>
      </c>
      <c r="Q63" s="7">
        <v>143319361</v>
      </c>
      <c r="R63" s="7">
        <v>148786356</v>
      </c>
    </row>
    <row r="64" spans="1:18" x14ac:dyDescent="0.4">
      <c r="A64" s="13" t="s">
        <v>64</v>
      </c>
      <c r="B64" s="4" t="s">
        <v>272</v>
      </c>
      <c r="C64" s="13">
        <v>12</v>
      </c>
      <c r="D64" s="7">
        <v>1606161000</v>
      </c>
      <c r="E64" s="7">
        <v>2235718000</v>
      </c>
      <c r="F64" s="7">
        <v>1981414000</v>
      </c>
      <c r="G64" s="7">
        <v>1384143000</v>
      </c>
      <c r="H64" s="7">
        <v>1234448000</v>
      </c>
      <c r="I64" s="7">
        <v>1814981000</v>
      </c>
      <c r="J64" s="7">
        <v>1877218000</v>
      </c>
      <c r="K64" s="7">
        <v>2234962000</v>
      </c>
      <c r="L64" s="7">
        <v>3226617000</v>
      </c>
      <c r="M64" s="7">
        <v>8075477000</v>
      </c>
      <c r="N64" s="7">
        <v>8436947000</v>
      </c>
      <c r="O64" s="7">
        <v>8315497000</v>
      </c>
      <c r="P64" s="7">
        <v>7549986000</v>
      </c>
      <c r="Q64" s="7">
        <v>6357906000</v>
      </c>
      <c r="R64" s="7">
        <v>5193500000</v>
      </c>
    </row>
    <row r="65" spans="1:18" x14ac:dyDescent="0.4">
      <c r="A65" s="13" t="s">
        <v>66</v>
      </c>
      <c r="B65" s="4" t="s">
        <v>274</v>
      </c>
      <c r="C65" s="13">
        <v>12</v>
      </c>
      <c r="D65" s="7">
        <v>1833485311</v>
      </c>
      <c r="E65" s="7">
        <v>3058533942</v>
      </c>
      <c r="F65" s="8">
        <v>5053728138.6499996</v>
      </c>
      <c r="G65" s="7">
        <v>5911886000</v>
      </c>
      <c r="H65" s="7">
        <v>3892307398</v>
      </c>
      <c r="I65" s="7">
        <v>4308275000</v>
      </c>
      <c r="J65" s="7">
        <v>6540059290</v>
      </c>
      <c r="K65" s="7">
        <v>3147998301</v>
      </c>
      <c r="L65" s="7">
        <v>5047046071</v>
      </c>
      <c r="M65" s="7">
        <v>5413327000</v>
      </c>
      <c r="N65" s="7">
        <v>3653108000</v>
      </c>
      <c r="O65" s="7">
        <v>2996134000</v>
      </c>
      <c r="P65" s="7">
        <v>3213530266</v>
      </c>
      <c r="Q65" s="7">
        <v>2410042582</v>
      </c>
      <c r="R65" s="7">
        <v>2844324579</v>
      </c>
    </row>
    <row r="66" spans="1:18" x14ac:dyDescent="0.4">
      <c r="A66" s="13" t="s">
        <v>68</v>
      </c>
      <c r="B66" s="4" t="s">
        <v>276</v>
      </c>
      <c r="C66" s="13">
        <v>12</v>
      </c>
      <c r="D66" s="7">
        <v>20278336</v>
      </c>
      <c r="E66" s="7">
        <v>16469719</v>
      </c>
      <c r="F66" s="7">
        <v>16172374</v>
      </c>
      <c r="G66" s="7">
        <v>15487273</v>
      </c>
      <c r="H66" s="7">
        <v>4835388</v>
      </c>
      <c r="I66" s="7">
        <v>10327647</v>
      </c>
      <c r="J66" s="7">
        <v>24421344</v>
      </c>
      <c r="K66" s="7">
        <v>33748117</v>
      </c>
      <c r="L66" s="7">
        <v>42642403</v>
      </c>
      <c r="M66" s="8">
        <v>81130124.489999995</v>
      </c>
      <c r="N66" s="7">
        <v>76326816</v>
      </c>
      <c r="O66" s="7">
        <v>69700192</v>
      </c>
      <c r="P66" s="7">
        <v>62770834</v>
      </c>
      <c r="Q66" s="7">
        <v>87448334</v>
      </c>
      <c r="R66" s="8">
        <v>65925319.539999999</v>
      </c>
    </row>
    <row r="67" spans="1:18" x14ac:dyDescent="0.4">
      <c r="A67" s="13" t="s">
        <v>71</v>
      </c>
      <c r="B67" s="4" t="s">
        <v>279</v>
      </c>
      <c r="C67" s="13">
        <v>12</v>
      </c>
      <c r="D67" s="7">
        <v>7478195000</v>
      </c>
      <c r="E67" s="7">
        <v>7192702000</v>
      </c>
      <c r="F67" s="7">
        <v>12016900000</v>
      </c>
      <c r="G67" s="7">
        <v>8059800000</v>
      </c>
      <c r="H67" s="7">
        <v>6933900000</v>
      </c>
      <c r="I67" s="7">
        <v>5942900000</v>
      </c>
      <c r="J67" s="7">
        <v>4134070324</v>
      </c>
      <c r="K67" s="7">
        <v>6348500000</v>
      </c>
      <c r="L67" s="7">
        <v>17296536000</v>
      </c>
      <c r="M67" s="7">
        <v>16249717000</v>
      </c>
      <c r="N67" s="7">
        <v>29010000000</v>
      </c>
      <c r="O67" s="7">
        <v>36770000000</v>
      </c>
      <c r="P67" s="7">
        <v>24940000000</v>
      </c>
      <c r="Q67" s="7">
        <v>26370000000</v>
      </c>
      <c r="R67" s="7">
        <v>29220000000</v>
      </c>
    </row>
    <row r="68" spans="1:18" x14ac:dyDescent="0.4">
      <c r="A68" s="13" t="s">
        <v>72</v>
      </c>
      <c r="B68" s="4" t="s">
        <v>280</v>
      </c>
      <c r="C68" s="13">
        <v>12</v>
      </c>
      <c r="D68" s="7">
        <v>131376633</v>
      </c>
      <c r="E68" s="7">
        <v>191900000</v>
      </c>
      <c r="F68" s="7">
        <v>112941000</v>
      </c>
      <c r="G68" s="7">
        <v>299561569</v>
      </c>
      <c r="H68" s="7">
        <v>225910072</v>
      </c>
      <c r="I68" s="7">
        <v>403191643</v>
      </c>
      <c r="J68" s="7">
        <v>237658341</v>
      </c>
      <c r="K68" s="7">
        <v>194287896</v>
      </c>
      <c r="L68" s="7">
        <v>164980892</v>
      </c>
      <c r="M68" s="7">
        <v>233079000</v>
      </c>
      <c r="N68" s="7">
        <v>109996733</v>
      </c>
      <c r="O68" s="7">
        <v>22410619</v>
      </c>
      <c r="P68" s="7">
        <v>125470239</v>
      </c>
      <c r="Q68" s="7">
        <v>314122204</v>
      </c>
      <c r="R68" s="7">
        <v>301946655</v>
      </c>
    </row>
    <row r="69" spans="1:18" x14ac:dyDescent="0.4">
      <c r="A69" s="13" t="s">
        <v>73</v>
      </c>
      <c r="B69" s="4" t="s">
        <v>281</v>
      </c>
      <c r="C69" s="13">
        <v>12</v>
      </c>
      <c r="D69" s="7">
        <v>61427110</v>
      </c>
      <c r="E69" s="7">
        <v>17993683</v>
      </c>
      <c r="F69" s="7">
        <v>28037072</v>
      </c>
      <c r="G69" s="7">
        <v>38104042</v>
      </c>
      <c r="H69" s="7">
        <v>41389000</v>
      </c>
      <c r="I69" s="7">
        <v>46685798</v>
      </c>
      <c r="J69" s="7">
        <v>74420664</v>
      </c>
      <c r="K69" s="7">
        <v>84347597</v>
      </c>
      <c r="L69" s="7">
        <v>68246758</v>
      </c>
      <c r="M69" s="8">
        <v>230872352.15000001</v>
      </c>
      <c r="N69" s="7">
        <v>190715000</v>
      </c>
      <c r="O69" s="7">
        <v>194032170</v>
      </c>
      <c r="P69" s="7">
        <v>149794498</v>
      </c>
      <c r="Q69" s="7">
        <v>114860237</v>
      </c>
      <c r="R69" s="7">
        <v>229836812</v>
      </c>
    </row>
    <row r="70" spans="1:18" x14ac:dyDescent="0.4">
      <c r="A70" s="13" t="s">
        <v>74</v>
      </c>
      <c r="B70" s="4" t="s">
        <v>282</v>
      </c>
      <c r="C70" s="13">
        <v>12</v>
      </c>
      <c r="D70" s="7">
        <v>65922915</v>
      </c>
      <c r="E70" s="7">
        <v>100332207</v>
      </c>
      <c r="F70" s="7">
        <v>94300000</v>
      </c>
      <c r="G70" s="7">
        <v>84259000</v>
      </c>
      <c r="H70" s="7">
        <v>96700000</v>
      </c>
      <c r="I70" s="7">
        <v>106661000</v>
      </c>
      <c r="J70" s="7">
        <v>36971010</v>
      </c>
      <c r="K70" s="7">
        <v>219778614</v>
      </c>
      <c r="L70" s="7">
        <v>255239000</v>
      </c>
      <c r="M70" s="7">
        <v>338022000</v>
      </c>
      <c r="N70" s="7">
        <v>447639000</v>
      </c>
      <c r="O70" s="7">
        <v>453008000</v>
      </c>
      <c r="P70" s="7">
        <v>372736627</v>
      </c>
      <c r="Q70" s="7">
        <v>271955249</v>
      </c>
      <c r="R70" s="7">
        <v>459213545</v>
      </c>
    </row>
    <row r="71" spans="1:18" x14ac:dyDescent="0.4">
      <c r="A71" s="13" t="s">
        <v>75</v>
      </c>
      <c r="B71" s="4" t="s">
        <v>283</v>
      </c>
      <c r="C71" s="13">
        <v>12</v>
      </c>
      <c r="D71" s="7">
        <v>-127405</v>
      </c>
      <c r="E71" s="7">
        <v>7343463</v>
      </c>
      <c r="F71" s="7">
        <v>3732423</v>
      </c>
      <c r="G71" s="7">
        <v>32000663</v>
      </c>
      <c r="H71" s="7">
        <v>53259193</v>
      </c>
      <c r="I71" s="7">
        <v>58445000</v>
      </c>
      <c r="J71" s="7">
        <v>67932000</v>
      </c>
      <c r="K71" s="7">
        <v>119394151</v>
      </c>
      <c r="L71" s="7">
        <v>145628693</v>
      </c>
      <c r="M71" s="7">
        <v>88337000</v>
      </c>
      <c r="N71" s="7">
        <v>74356000</v>
      </c>
      <c r="O71" s="7">
        <v>78808000</v>
      </c>
      <c r="P71" s="7">
        <v>96975000</v>
      </c>
      <c r="Q71" s="7">
        <v>91680000</v>
      </c>
      <c r="R71" s="7">
        <v>78452000</v>
      </c>
    </row>
    <row r="72" spans="1:18" x14ac:dyDescent="0.4">
      <c r="A72" s="13" t="s">
        <v>76</v>
      </c>
      <c r="B72" s="4" t="s">
        <v>284</v>
      </c>
      <c r="C72" s="13">
        <v>12</v>
      </c>
      <c r="D72" s="7">
        <v>506273372</v>
      </c>
      <c r="E72" s="7">
        <v>490319901</v>
      </c>
      <c r="F72" s="8">
        <v>443364689.77999997</v>
      </c>
      <c r="G72" s="7">
        <v>104800000</v>
      </c>
      <c r="H72" s="7">
        <v>13600000</v>
      </c>
      <c r="I72" s="7">
        <v>-567050971</v>
      </c>
      <c r="J72" s="7">
        <v>88872860</v>
      </c>
      <c r="K72" s="7">
        <v>88229182</v>
      </c>
      <c r="L72" s="7">
        <v>286812000</v>
      </c>
      <c r="M72" s="7">
        <v>203714000</v>
      </c>
      <c r="N72" s="7">
        <v>186874000</v>
      </c>
      <c r="O72" s="7">
        <v>-27394000</v>
      </c>
      <c r="P72" s="7">
        <v>70817509</v>
      </c>
      <c r="Q72" s="7">
        <v>-59832000</v>
      </c>
      <c r="R72" s="7">
        <v>-926333000</v>
      </c>
    </row>
    <row r="73" spans="1:18" x14ac:dyDescent="0.4">
      <c r="A73" s="13" t="s">
        <v>77</v>
      </c>
      <c r="B73" s="4" t="s">
        <v>285</v>
      </c>
      <c r="C73" s="13">
        <v>12</v>
      </c>
      <c r="D73" s="7">
        <v>22472731</v>
      </c>
      <c r="E73" s="7">
        <v>37930169</v>
      </c>
      <c r="F73" s="7">
        <v>103718039</v>
      </c>
      <c r="G73" s="7">
        <v>46867230</v>
      </c>
      <c r="H73" s="7">
        <v>94368059</v>
      </c>
      <c r="I73" s="7">
        <v>82097799</v>
      </c>
      <c r="J73" s="7">
        <v>-47668353</v>
      </c>
      <c r="K73" s="7">
        <v>167207045</v>
      </c>
      <c r="L73" s="7">
        <v>96169981</v>
      </c>
      <c r="M73" s="8">
        <v>51395541.350000001</v>
      </c>
      <c r="N73" s="8">
        <v>-4798306.05</v>
      </c>
      <c r="O73" s="7">
        <v>17752254</v>
      </c>
      <c r="P73" s="7">
        <v>69835384</v>
      </c>
      <c r="Q73" s="7">
        <v>271334173</v>
      </c>
      <c r="R73" s="7">
        <v>343018199</v>
      </c>
    </row>
    <row r="74" spans="1:18" x14ac:dyDescent="0.4">
      <c r="A74" s="13" t="s">
        <v>78</v>
      </c>
      <c r="B74" s="4" t="s">
        <v>286</v>
      </c>
      <c r="C74" s="13">
        <v>12</v>
      </c>
      <c r="D74" s="7">
        <v>21682212</v>
      </c>
      <c r="E74" s="7">
        <v>160200000</v>
      </c>
      <c r="F74" s="7">
        <v>88791184</v>
      </c>
      <c r="G74" s="7">
        <v>386248558</v>
      </c>
      <c r="H74" s="7">
        <v>451162920</v>
      </c>
      <c r="I74" s="7">
        <v>462086944</v>
      </c>
      <c r="J74" s="7">
        <v>203835359</v>
      </c>
      <c r="K74" s="7">
        <v>412011865</v>
      </c>
      <c r="L74" s="7">
        <v>332552195</v>
      </c>
      <c r="M74" s="7">
        <v>211425000</v>
      </c>
      <c r="N74" s="7">
        <v>140700439</v>
      </c>
      <c r="O74" s="7">
        <v>-35997248</v>
      </c>
      <c r="P74" s="7">
        <v>269798645</v>
      </c>
      <c r="Q74" s="7">
        <v>403460641</v>
      </c>
      <c r="R74" s="7">
        <v>3170687</v>
      </c>
    </row>
    <row r="75" spans="1:18" x14ac:dyDescent="0.4">
      <c r="A75" s="13" t="s">
        <v>81</v>
      </c>
      <c r="B75" s="4" t="s">
        <v>289</v>
      </c>
      <c r="C75" s="13">
        <v>12</v>
      </c>
      <c r="D75" s="7">
        <v>25568378</v>
      </c>
      <c r="E75" s="7">
        <v>27766364</v>
      </c>
      <c r="F75" s="7">
        <v>28949749</v>
      </c>
      <c r="G75" s="7">
        <v>46092000</v>
      </c>
      <c r="H75" s="7">
        <v>35948515</v>
      </c>
      <c r="I75" s="7">
        <v>58667335</v>
      </c>
      <c r="J75" s="7">
        <v>71156866</v>
      </c>
      <c r="K75" s="7">
        <v>65263084</v>
      </c>
      <c r="L75" s="7">
        <v>55082514</v>
      </c>
      <c r="M75" s="8">
        <v>84844709.349999994</v>
      </c>
      <c r="N75" s="8">
        <v>108687778.7</v>
      </c>
      <c r="O75" s="7">
        <v>105075721</v>
      </c>
      <c r="P75" s="7">
        <v>115870936</v>
      </c>
      <c r="Q75" s="8">
        <v>133409191.12</v>
      </c>
      <c r="R75" s="7">
        <v>142501147</v>
      </c>
    </row>
    <row r="76" spans="1:18" x14ac:dyDescent="0.4">
      <c r="A76" s="13" t="s">
        <v>83</v>
      </c>
      <c r="B76" s="4" t="s">
        <v>291</v>
      </c>
      <c r="C76" s="13">
        <v>12</v>
      </c>
      <c r="D76" s="7">
        <v>-717707</v>
      </c>
      <c r="E76" s="7">
        <v>7501820</v>
      </c>
      <c r="F76" s="7">
        <v>6934681</v>
      </c>
      <c r="G76" s="7">
        <v>6971486</v>
      </c>
      <c r="H76" s="7">
        <v>5974000</v>
      </c>
      <c r="I76" s="7">
        <v>160815</v>
      </c>
      <c r="J76" s="7">
        <v>-11991843</v>
      </c>
      <c r="K76" s="7">
        <v>4226005</v>
      </c>
      <c r="L76" s="7">
        <v>5922667</v>
      </c>
      <c r="M76" s="7">
        <v>3788796</v>
      </c>
      <c r="N76" s="7">
        <v>3227490</v>
      </c>
      <c r="O76" s="7">
        <v>4733361</v>
      </c>
      <c r="P76" s="7">
        <v>6245797</v>
      </c>
      <c r="Q76" s="7">
        <v>15516012</v>
      </c>
      <c r="R76" s="7">
        <v>23182210</v>
      </c>
    </row>
    <row r="77" spans="1:18" x14ac:dyDescent="0.4">
      <c r="A77" s="13" t="s">
        <v>85</v>
      </c>
      <c r="B77" s="4" t="s">
        <v>293</v>
      </c>
      <c r="C77" s="13">
        <v>12</v>
      </c>
      <c r="D77" s="7">
        <v>26085480</v>
      </c>
      <c r="E77" s="7">
        <v>17112875</v>
      </c>
      <c r="F77" s="7">
        <v>25222859</v>
      </c>
      <c r="G77" s="7">
        <v>27679893</v>
      </c>
      <c r="H77" s="7">
        <v>5880545</v>
      </c>
      <c r="I77" s="7">
        <v>-2704643</v>
      </c>
      <c r="J77" s="7">
        <v>5832486</v>
      </c>
      <c r="K77" s="7">
        <v>23123836</v>
      </c>
      <c r="L77" s="7">
        <v>34359856</v>
      </c>
      <c r="M77" s="8">
        <v>56845726.560000002</v>
      </c>
      <c r="N77" s="7">
        <v>55737139</v>
      </c>
      <c r="O77" s="7">
        <v>992900</v>
      </c>
      <c r="P77" s="7">
        <v>24224474</v>
      </c>
      <c r="Q77" s="8">
        <v>26807441.77</v>
      </c>
      <c r="R77" s="8">
        <v>28761952.219999999</v>
      </c>
    </row>
    <row r="78" spans="1:18" x14ac:dyDescent="0.4">
      <c r="A78" s="13" t="s">
        <v>89</v>
      </c>
      <c r="B78" s="4" t="s">
        <v>297</v>
      </c>
      <c r="C78" s="13">
        <v>12</v>
      </c>
      <c r="D78" s="7">
        <v>36568904</v>
      </c>
      <c r="E78" s="7">
        <v>24285636</v>
      </c>
      <c r="F78" s="7">
        <v>34896000</v>
      </c>
      <c r="G78" s="7">
        <v>47316000</v>
      </c>
      <c r="H78" s="7">
        <v>52546025</v>
      </c>
      <c r="I78" s="7">
        <v>67638000</v>
      </c>
      <c r="J78" s="7">
        <v>60819610</v>
      </c>
      <c r="K78" s="7">
        <v>48395000</v>
      </c>
      <c r="L78" s="7">
        <v>9156196</v>
      </c>
      <c r="M78" s="7">
        <v>4413980</v>
      </c>
      <c r="N78" s="7">
        <v>13202000</v>
      </c>
      <c r="O78" s="7">
        <v>11185000</v>
      </c>
      <c r="P78" s="7">
        <v>17470788</v>
      </c>
      <c r="Q78" s="7">
        <v>216501329</v>
      </c>
      <c r="R78" s="7">
        <v>24432302</v>
      </c>
    </row>
    <row r="79" spans="1:18" x14ac:dyDescent="0.4">
      <c r="A79" s="13" t="s">
        <v>90</v>
      </c>
      <c r="B79" s="4" t="s">
        <v>298</v>
      </c>
      <c r="C79" s="13">
        <v>12</v>
      </c>
      <c r="D79" s="7">
        <v>129203657</v>
      </c>
      <c r="E79" s="7">
        <v>10398759</v>
      </c>
      <c r="F79" s="7">
        <v>567603</v>
      </c>
      <c r="G79" s="7">
        <v>-40141633</v>
      </c>
      <c r="H79" s="7">
        <v>10050763</v>
      </c>
      <c r="I79" s="7">
        <v>88461832</v>
      </c>
      <c r="J79" s="7">
        <v>84421361</v>
      </c>
      <c r="K79" s="7">
        <v>215963705</v>
      </c>
      <c r="L79" s="7">
        <v>778114000</v>
      </c>
      <c r="M79" s="7">
        <v>320857000</v>
      </c>
      <c r="N79" s="7">
        <v>580477000</v>
      </c>
      <c r="O79" s="7">
        <v>463964696</v>
      </c>
      <c r="P79" s="7">
        <v>1675796</v>
      </c>
      <c r="Q79" s="7">
        <v>301331565</v>
      </c>
      <c r="R79" s="7">
        <v>24400000</v>
      </c>
    </row>
    <row r="80" spans="1:18" x14ac:dyDescent="0.4">
      <c r="A80" s="13" t="s">
        <v>92</v>
      </c>
      <c r="B80" s="4" t="s">
        <v>300</v>
      </c>
      <c r="C80" s="13">
        <v>12</v>
      </c>
      <c r="D80" s="7">
        <v>7775332</v>
      </c>
      <c r="E80" s="7">
        <v>11446287</v>
      </c>
      <c r="F80" s="7">
        <v>23067138</v>
      </c>
      <c r="G80" s="7">
        <v>27503000</v>
      </c>
      <c r="H80" s="7">
        <v>22821580</v>
      </c>
      <c r="I80" s="7">
        <v>30559609</v>
      </c>
      <c r="J80" s="7">
        <v>29886393</v>
      </c>
      <c r="K80" s="7">
        <v>32971989</v>
      </c>
      <c r="L80" s="7">
        <v>38299544</v>
      </c>
      <c r="M80" s="8">
        <v>38614544.479999997</v>
      </c>
      <c r="N80" s="7">
        <v>36340432</v>
      </c>
      <c r="O80" s="7">
        <v>44389563</v>
      </c>
      <c r="P80" s="7">
        <v>50459249</v>
      </c>
      <c r="Q80" s="7">
        <v>51013880</v>
      </c>
      <c r="R80" s="8">
        <v>44388946.200000003</v>
      </c>
    </row>
    <row r="81" spans="1:18" x14ac:dyDescent="0.4">
      <c r="A81" s="13" t="s">
        <v>94</v>
      </c>
      <c r="B81" s="4" t="s">
        <v>302</v>
      </c>
      <c r="C81" s="13">
        <v>12</v>
      </c>
      <c r="D81" s="7">
        <v>441554348</v>
      </c>
      <c r="E81" s="7">
        <v>274511926</v>
      </c>
      <c r="F81" s="7">
        <v>-98100000</v>
      </c>
      <c r="G81" s="7">
        <v>90800000</v>
      </c>
      <c r="H81" s="7">
        <v>878900000</v>
      </c>
      <c r="I81" s="7">
        <v>1750697536</v>
      </c>
      <c r="J81" s="7">
        <v>2206172935</v>
      </c>
      <c r="K81" s="7">
        <v>2222600000</v>
      </c>
      <c r="L81" s="7">
        <v>3439436214</v>
      </c>
      <c r="M81" s="7">
        <v>4535738732</v>
      </c>
      <c r="N81" s="7">
        <v>1993200000</v>
      </c>
      <c r="O81" s="7">
        <v>802000000</v>
      </c>
      <c r="P81" s="7">
        <v>-3249500000</v>
      </c>
      <c r="Q81" s="7">
        <v>-1540100000</v>
      </c>
      <c r="R81" s="7">
        <v>1641900000</v>
      </c>
    </row>
    <row r="82" spans="1:18" x14ac:dyDescent="0.4">
      <c r="A82" s="13" t="s">
        <v>95</v>
      </c>
      <c r="B82" s="4" t="s">
        <v>303</v>
      </c>
      <c r="C82" s="13">
        <v>12</v>
      </c>
      <c r="D82" s="7">
        <v>124510372</v>
      </c>
      <c r="E82" s="7">
        <v>126280221</v>
      </c>
      <c r="F82" s="7">
        <v>271316221</v>
      </c>
      <c r="G82" s="7">
        <v>218100810</v>
      </c>
      <c r="H82" s="7">
        <v>114165591</v>
      </c>
      <c r="I82" s="7">
        <v>166984724</v>
      </c>
      <c r="J82" s="7">
        <v>257817670</v>
      </c>
      <c r="K82" s="7">
        <v>410769467</v>
      </c>
      <c r="L82" s="7">
        <v>485749549</v>
      </c>
      <c r="M82" s="7">
        <v>325868000</v>
      </c>
      <c r="N82" s="7">
        <v>5247000</v>
      </c>
      <c r="O82" s="7">
        <v>97894000</v>
      </c>
      <c r="P82" s="7">
        <v>141260283</v>
      </c>
      <c r="Q82" s="7">
        <v>337012931</v>
      </c>
      <c r="R82" s="7">
        <v>779218000</v>
      </c>
    </row>
    <row r="83" spans="1:18" x14ac:dyDescent="0.4">
      <c r="A83" s="13" t="s">
        <v>96</v>
      </c>
      <c r="B83" s="4" t="s">
        <v>304</v>
      </c>
      <c r="C83" s="13">
        <v>12</v>
      </c>
      <c r="D83" s="7">
        <v>105527286</v>
      </c>
      <c r="E83" s="7">
        <v>110609531</v>
      </c>
      <c r="F83" s="7">
        <v>138093738</v>
      </c>
      <c r="G83" s="7">
        <v>106990000</v>
      </c>
      <c r="H83" s="7">
        <v>109415799</v>
      </c>
      <c r="I83" s="7">
        <v>181192003</v>
      </c>
      <c r="J83" s="7">
        <v>592447111</v>
      </c>
      <c r="K83" s="7">
        <v>537584040</v>
      </c>
      <c r="L83" s="7">
        <v>716561341</v>
      </c>
      <c r="M83" s="7">
        <v>1114307000</v>
      </c>
      <c r="N83" s="7">
        <v>154805000</v>
      </c>
      <c r="O83" s="7">
        <v>-99293000</v>
      </c>
      <c r="P83" s="7">
        <v>44570743</v>
      </c>
      <c r="Q83" s="7">
        <v>-146537000</v>
      </c>
      <c r="R83" s="7">
        <v>120790000</v>
      </c>
    </row>
    <row r="84" spans="1:18" x14ac:dyDescent="0.4">
      <c r="A84" s="13" t="s">
        <v>97</v>
      </c>
      <c r="B84" s="4" t="s">
        <v>305</v>
      </c>
      <c r="C84" s="13">
        <v>12</v>
      </c>
      <c r="D84" s="7">
        <v>109844757</v>
      </c>
      <c r="E84" s="7">
        <v>99976816</v>
      </c>
      <c r="F84" s="8">
        <v>143673891.44</v>
      </c>
      <c r="G84" s="7">
        <v>143300000</v>
      </c>
      <c r="H84" s="7">
        <v>151900000</v>
      </c>
      <c r="I84" s="7">
        <v>156700000</v>
      </c>
      <c r="J84" s="7">
        <v>148968000</v>
      </c>
      <c r="K84" s="7">
        <v>164109835</v>
      </c>
      <c r="L84" s="7">
        <v>145896680</v>
      </c>
      <c r="M84" s="7">
        <v>128217000</v>
      </c>
      <c r="N84" s="7">
        <v>154164000</v>
      </c>
      <c r="O84" s="7">
        <v>174925106</v>
      </c>
      <c r="P84" s="7">
        <v>157570000</v>
      </c>
      <c r="Q84" s="7">
        <v>154402000</v>
      </c>
      <c r="R84" s="7">
        <v>124424000</v>
      </c>
    </row>
    <row r="85" spans="1:18" x14ac:dyDescent="0.4">
      <c r="A85" s="13" t="s">
        <v>98</v>
      </c>
      <c r="B85" s="4" t="s">
        <v>306</v>
      </c>
      <c r="C85" s="13">
        <v>12</v>
      </c>
      <c r="D85" s="7">
        <v>69737686</v>
      </c>
      <c r="E85" s="7">
        <v>45792363</v>
      </c>
      <c r="F85" s="7">
        <v>116905601</v>
      </c>
      <c r="G85" s="7">
        <v>157404858</v>
      </c>
      <c r="H85" s="7">
        <v>351517380</v>
      </c>
      <c r="I85" s="7">
        <v>493477757</v>
      </c>
      <c r="J85" s="7">
        <v>492715147</v>
      </c>
      <c r="K85" s="7">
        <v>385851261</v>
      </c>
      <c r="L85" s="7">
        <v>504355758</v>
      </c>
      <c r="M85" s="7">
        <v>963126000</v>
      </c>
      <c r="N85" s="7">
        <v>760451000</v>
      </c>
      <c r="O85" s="7">
        <v>599872017</v>
      </c>
      <c r="P85" s="7">
        <v>682673000</v>
      </c>
      <c r="Q85" s="7">
        <v>672219000</v>
      </c>
      <c r="R85" s="7">
        <v>764684588</v>
      </c>
    </row>
    <row r="86" spans="1:18" x14ac:dyDescent="0.4">
      <c r="A86" s="13" t="s">
        <v>99</v>
      </c>
      <c r="B86" s="4" t="s">
        <v>307</v>
      </c>
      <c r="C86" s="13">
        <v>12</v>
      </c>
      <c r="D86" s="7">
        <v>219179427</v>
      </c>
      <c r="E86" s="7">
        <v>144519348</v>
      </c>
      <c r="F86" s="7">
        <v>-108700000</v>
      </c>
      <c r="G86" s="7">
        <v>-4300000</v>
      </c>
      <c r="H86" s="7">
        <v>99000000</v>
      </c>
      <c r="I86" s="7">
        <v>457200000</v>
      </c>
      <c r="J86" s="7">
        <v>755300000</v>
      </c>
      <c r="K86" s="7">
        <v>793600000</v>
      </c>
      <c r="L86" s="7">
        <v>997200000</v>
      </c>
      <c r="M86" s="7">
        <v>1159979071</v>
      </c>
      <c r="N86" s="7">
        <v>1205700000</v>
      </c>
      <c r="O86" s="7">
        <v>914200000</v>
      </c>
      <c r="P86" s="7">
        <v>183000000</v>
      </c>
      <c r="Q86" s="7">
        <v>-1501900000</v>
      </c>
      <c r="R86" s="7">
        <v>-147200000</v>
      </c>
    </row>
    <row r="87" spans="1:18" x14ac:dyDescent="0.4">
      <c r="A87" s="13" t="s">
        <v>100</v>
      </c>
      <c r="B87" s="4" t="s">
        <v>308</v>
      </c>
      <c r="C87" s="13">
        <v>12</v>
      </c>
      <c r="D87" s="7">
        <v>-78612873</v>
      </c>
      <c r="E87" s="7">
        <v>67794363</v>
      </c>
      <c r="F87" s="7">
        <v>130203000</v>
      </c>
      <c r="G87" s="7">
        <v>140158264</v>
      </c>
      <c r="H87" s="7">
        <v>219841517</v>
      </c>
      <c r="I87" s="7">
        <v>363101415</v>
      </c>
      <c r="J87" s="7">
        <v>536695599</v>
      </c>
      <c r="K87" s="7">
        <v>387125452</v>
      </c>
      <c r="L87" s="7">
        <v>546555000</v>
      </c>
      <c r="M87" s="7">
        <v>377849000</v>
      </c>
      <c r="N87" s="7">
        <v>92706000</v>
      </c>
      <c r="O87" s="7">
        <v>-275161000</v>
      </c>
      <c r="P87" s="7">
        <v>-867722993</v>
      </c>
      <c r="Q87" s="7">
        <v>66573000</v>
      </c>
      <c r="R87" s="7">
        <v>207511000</v>
      </c>
    </row>
    <row r="88" spans="1:18" x14ac:dyDescent="0.4">
      <c r="A88" s="13" t="s">
        <v>102</v>
      </c>
      <c r="B88" s="4" t="s">
        <v>310</v>
      </c>
      <c r="C88" s="13">
        <v>12</v>
      </c>
      <c r="D88" s="7">
        <v>105229036</v>
      </c>
      <c r="E88" s="7">
        <v>387391879</v>
      </c>
      <c r="F88" s="7">
        <v>1225112891</v>
      </c>
      <c r="G88" s="7">
        <v>888529439</v>
      </c>
      <c r="H88" s="7">
        <v>925749563</v>
      </c>
      <c r="I88" s="7">
        <v>1073730260</v>
      </c>
      <c r="J88" s="7">
        <v>1396339514</v>
      </c>
      <c r="K88" s="7">
        <v>291172372</v>
      </c>
      <c r="L88" s="7">
        <v>813316857</v>
      </c>
      <c r="M88" s="7">
        <v>1669762000</v>
      </c>
      <c r="N88" s="7">
        <v>818304000</v>
      </c>
      <c r="O88" s="7">
        <v>399158000</v>
      </c>
      <c r="P88" s="7">
        <v>-258949639</v>
      </c>
      <c r="Q88" s="7">
        <v>877522299</v>
      </c>
      <c r="R88" s="7">
        <v>1692909000</v>
      </c>
    </row>
    <row r="89" spans="1:18" x14ac:dyDescent="0.4">
      <c r="A89" s="13" t="s">
        <v>104</v>
      </c>
      <c r="B89" s="4" t="s">
        <v>312</v>
      </c>
      <c r="C89" s="13">
        <v>12</v>
      </c>
      <c r="D89" s="7">
        <v>54360722</v>
      </c>
      <c r="E89" s="7">
        <v>172048737</v>
      </c>
      <c r="F89" s="7">
        <v>385489000</v>
      </c>
      <c r="G89" s="7">
        <v>340123359</v>
      </c>
      <c r="H89" s="7">
        <v>255446568</v>
      </c>
      <c r="I89" s="7">
        <v>273413624</v>
      </c>
      <c r="J89" s="7">
        <v>90290393</v>
      </c>
      <c r="K89" s="7">
        <v>717569407</v>
      </c>
      <c r="L89" s="7">
        <v>903873371</v>
      </c>
      <c r="M89" s="7">
        <v>1491062562</v>
      </c>
      <c r="N89" s="7">
        <v>357934000</v>
      </c>
      <c r="O89" s="7">
        <v>487423000</v>
      </c>
      <c r="P89" s="7">
        <v>350262564</v>
      </c>
      <c r="Q89" s="7">
        <v>1611119465</v>
      </c>
      <c r="R89" s="7">
        <v>2547811000</v>
      </c>
    </row>
    <row r="90" spans="1:18" x14ac:dyDescent="0.4">
      <c r="A90" s="13" t="s">
        <v>106</v>
      </c>
      <c r="B90" s="4" t="s">
        <v>314</v>
      </c>
      <c r="C90" s="13">
        <v>12</v>
      </c>
      <c r="D90" s="7">
        <v>73215188</v>
      </c>
      <c r="E90" s="7">
        <v>78226207</v>
      </c>
      <c r="F90" s="7">
        <v>114649000</v>
      </c>
      <c r="G90" s="7">
        <v>120381545</v>
      </c>
      <c r="H90" s="7">
        <v>86921000</v>
      </c>
      <c r="I90" s="7">
        <v>160753244</v>
      </c>
      <c r="J90" s="7">
        <v>281295265</v>
      </c>
      <c r="K90" s="7">
        <v>116181189</v>
      </c>
      <c r="L90" s="7">
        <v>359590974</v>
      </c>
      <c r="M90" s="7">
        <v>842155000</v>
      </c>
      <c r="N90" s="7">
        <v>223853000</v>
      </c>
      <c r="O90" s="7">
        <v>134240000</v>
      </c>
      <c r="P90" s="7">
        <v>184865101</v>
      </c>
      <c r="Q90" s="7">
        <v>163778259</v>
      </c>
      <c r="R90" s="7">
        <v>156394000</v>
      </c>
    </row>
    <row r="91" spans="1:18" x14ac:dyDescent="0.4">
      <c r="A91" s="13" t="s">
        <v>107</v>
      </c>
      <c r="B91" s="4" t="s">
        <v>315</v>
      </c>
      <c r="C91" s="13">
        <v>12</v>
      </c>
      <c r="D91" s="7">
        <v>92812040</v>
      </c>
      <c r="E91" s="7">
        <v>101679588</v>
      </c>
      <c r="F91" s="7">
        <v>59451411</v>
      </c>
      <c r="G91" s="7">
        <v>96170045</v>
      </c>
      <c r="H91" s="7">
        <v>117049705</v>
      </c>
      <c r="I91" s="7">
        <v>40945341</v>
      </c>
      <c r="J91" s="7">
        <v>71999692</v>
      </c>
      <c r="K91" s="7">
        <v>74494000</v>
      </c>
      <c r="L91" s="7">
        <v>168237713</v>
      </c>
      <c r="M91" s="7">
        <v>248645180</v>
      </c>
      <c r="N91" s="7">
        <v>144732000</v>
      </c>
      <c r="O91" s="7">
        <v>124003000</v>
      </c>
      <c r="P91" s="7">
        <v>151632776</v>
      </c>
      <c r="Q91" s="7">
        <v>218057965</v>
      </c>
      <c r="R91" s="7">
        <v>149472000</v>
      </c>
    </row>
    <row r="92" spans="1:18" x14ac:dyDescent="0.4">
      <c r="A92" s="13" t="s">
        <v>108</v>
      </c>
      <c r="B92" s="4" t="s">
        <v>316</v>
      </c>
      <c r="C92" s="13">
        <v>12</v>
      </c>
      <c r="D92" s="7">
        <v>426419287</v>
      </c>
      <c r="E92" s="7">
        <v>606798603</v>
      </c>
      <c r="F92" s="7">
        <v>751783000</v>
      </c>
      <c r="G92" s="7">
        <v>786050000</v>
      </c>
      <c r="H92" s="7">
        <v>816635000</v>
      </c>
      <c r="I92" s="7">
        <v>824522000</v>
      </c>
      <c r="J92" s="7">
        <v>1186580175</v>
      </c>
      <c r="K92" s="7">
        <v>1422294031</v>
      </c>
      <c r="L92" s="7">
        <v>1803290388</v>
      </c>
      <c r="M92" s="7">
        <v>2674888000</v>
      </c>
      <c r="N92" s="7">
        <v>2906385000</v>
      </c>
      <c r="O92" s="7">
        <v>2924404000</v>
      </c>
      <c r="P92" s="7">
        <v>3070594000</v>
      </c>
      <c r="Q92" s="7">
        <v>2934571000</v>
      </c>
      <c r="R92" s="7">
        <v>2904692000</v>
      </c>
    </row>
    <row r="93" spans="1:18" x14ac:dyDescent="0.4">
      <c r="A93" s="13" t="s">
        <v>109</v>
      </c>
      <c r="B93" s="4" t="s">
        <v>317</v>
      </c>
      <c r="C93" s="13">
        <v>12</v>
      </c>
      <c r="D93" s="7">
        <v>89105345</v>
      </c>
      <c r="E93" s="7">
        <v>98418092</v>
      </c>
      <c r="F93" s="8">
        <v>49660399.57</v>
      </c>
      <c r="G93" s="7">
        <v>101900000</v>
      </c>
      <c r="H93" s="7">
        <v>114700000</v>
      </c>
      <c r="I93" s="7">
        <v>170166724</v>
      </c>
      <c r="J93" s="7">
        <v>146939122</v>
      </c>
      <c r="K93" s="7">
        <v>205329149</v>
      </c>
      <c r="L93" s="7">
        <v>215696000</v>
      </c>
      <c r="M93" s="7">
        <v>250769000</v>
      </c>
      <c r="N93" s="7">
        <v>156044000</v>
      </c>
      <c r="O93" s="7">
        <v>122686000</v>
      </c>
      <c r="P93" s="7">
        <v>7861224</v>
      </c>
      <c r="Q93" s="7">
        <v>-59560268</v>
      </c>
      <c r="R93" s="7">
        <v>150726000</v>
      </c>
    </row>
    <row r="94" spans="1:18" x14ac:dyDescent="0.4">
      <c r="A94" s="13" t="s">
        <v>110</v>
      </c>
      <c r="B94" s="4" t="s">
        <v>318</v>
      </c>
      <c r="C94" s="13">
        <v>12</v>
      </c>
      <c r="D94" s="7">
        <v>215492063</v>
      </c>
      <c r="E94" s="7">
        <v>323252274</v>
      </c>
      <c r="F94" s="7">
        <v>354358000</v>
      </c>
      <c r="G94" s="7">
        <v>391700000</v>
      </c>
      <c r="H94" s="7">
        <v>382300000</v>
      </c>
      <c r="I94" s="7">
        <v>331466203</v>
      </c>
      <c r="J94" s="7">
        <v>284435443</v>
      </c>
      <c r="K94" s="7">
        <v>150199958</v>
      </c>
      <c r="L94" s="7">
        <v>235994550</v>
      </c>
      <c r="M94" s="8">
        <v>402740925.24000001</v>
      </c>
      <c r="N94" s="7">
        <v>103774000</v>
      </c>
      <c r="O94" s="7">
        <v>-147931000</v>
      </c>
      <c r="P94" s="7">
        <v>225349322</v>
      </c>
      <c r="Q94" s="7">
        <v>389534086</v>
      </c>
      <c r="R94" s="7">
        <v>517209000</v>
      </c>
    </row>
    <row r="95" spans="1:18" x14ac:dyDescent="0.4">
      <c r="A95" s="13" t="s">
        <v>111</v>
      </c>
      <c r="B95" s="4" t="s">
        <v>319</v>
      </c>
      <c r="C95" s="13">
        <v>12</v>
      </c>
      <c r="D95" s="7">
        <v>53053151</v>
      </c>
      <c r="E95" s="7">
        <v>70911068</v>
      </c>
      <c r="F95" s="7">
        <v>80181000</v>
      </c>
      <c r="G95" s="7">
        <v>103100000</v>
      </c>
      <c r="H95" s="7">
        <v>110400000</v>
      </c>
      <c r="I95" s="7">
        <v>138000000</v>
      </c>
      <c r="J95" s="7">
        <v>141900000</v>
      </c>
      <c r="K95" s="7">
        <v>115300000</v>
      </c>
      <c r="L95" s="7">
        <v>122723000</v>
      </c>
      <c r="M95" s="7">
        <v>160263000</v>
      </c>
      <c r="N95" s="7">
        <v>134646000</v>
      </c>
      <c r="O95" s="7">
        <v>129145000</v>
      </c>
      <c r="P95" s="7">
        <v>172317370</v>
      </c>
      <c r="Q95" s="7">
        <v>173314000</v>
      </c>
      <c r="R95" s="7">
        <v>205678000</v>
      </c>
    </row>
    <row r="96" spans="1:18" x14ac:dyDescent="0.4">
      <c r="A96" s="13" t="s">
        <v>113</v>
      </c>
      <c r="B96" s="4" t="s">
        <v>321</v>
      </c>
      <c r="C96" s="13">
        <v>12</v>
      </c>
      <c r="D96" s="7">
        <v>-21041950</v>
      </c>
      <c r="E96" s="7">
        <v>2170329</v>
      </c>
      <c r="F96" s="7">
        <v>759176</v>
      </c>
      <c r="G96" s="7">
        <v>21570364</v>
      </c>
      <c r="H96" s="7">
        <v>21216571</v>
      </c>
      <c r="I96" s="7">
        <v>32154025</v>
      </c>
      <c r="J96" s="7">
        <v>23076266</v>
      </c>
      <c r="K96" s="7">
        <v>6247013</v>
      </c>
      <c r="L96" s="7">
        <v>22359672</v>
      </c>
      <c r="M96" s="8">
        <v>24092513.440000001</v>
      </c>
      <c r="N96" s="8">
        <v>16270689.16</v>
      </c>
      <c r="O96" s="7">
        <v>16608300</v>
      </c>
      <c r="P96" s="7">
        <v>26976838</v>
      </c>
      <c r="Q96" s="7">
        <v>98493991</v>
      </c>
      <c r="R96" s="7">
        <v>127244306</v>
      </c>
    </row>
    <row r="97" spans="1:18" x14ac:dyDescent="0.4">
      <c r="A97" s="13" t="s">
        <v>114</v>
      </c>
      <c r="B97" s="4" t="s">
        <v>322</v>
      </c>
      <c r="C97" s="13">
        <v>12</v>
      </c>
      <c r="D97" s="7">
        <v>27574236</v>
      </c>
      <c r="E97" s="7">
        <v>28395629</v>
      </c>
      <c r="F97" s="7">
        <v>24042276</v>
      </c>
      <c r="G97" s="7">
        <v>19394224</v>
      </c>
      <c r="H97" s="7">
        <v>21024000</v>
      </c>
      <c r="I97" s="7">
        <v>22790000</v>
      </c>
      <c r="J97" s="7">
        <v>60873305</v>
      </c>
      <c r="K97" s="7">
        <v>45082877</v>
      </c>
      <c r="L97" s="7">
        <v>66772106</v>
      </c>
      <c r="M97" s="7">
        <v>71321000</v>
      </c>
      <c r="N97" s="8">
        <v>29062538.600000001</v>
      </c>
      <c r="O97" s="7">
        <v>48574000</v>
      </c>
      <c r="P97" s="7">
        <v>63336456</v>
      </c>
      <c r="Q97" s="7">
        <v>52978000</v>
      </c>
      <c r="R97" s="7">
        <v>68047000</v>
      </c>
    </row>
    <row r="98" spans="1:18" x14ac:dyDescent="0.4">
      <c r="A98" s="13" t="s">
        <v>115</v>
      </c>
      <c r="B98" s="4" t="s">
        <v>323</v>
      </c>
      <c r="C98" s="13">
        <v>12</v>
      </c>
      <c r="D98" s="7">
        <v>1882761080</v>
      </c>
      <c r="E98" s="7">
        <v>1812808643</v>
      </c>
      <c r="F98" s="7">
        <v>1973200000</v>
      </c>
      <c r="G98" s="7">
        <v>1325917000</v>
      </c>
      <c r="H98" s="7">
        <v>1231591117</v>
      </c>
      <c r="I98" s="7">
        <v>381700242</v>
      </c>
      <c r="J98" s="7">
        <v>-3659201764</v>
      </c>
      <c r="K98" s="7">
        <v>-568697016</v>
      </c>
      <c r="L98" s="7">
        <v>-1787481639</v>
      </c>
      <c r="M98" s="7">
        <v>-684962000</v>
      </c>
      <c r="N98" s="7">
        <v>-817918000</v>
      </c>
      <c r="O98" s="7">
        <v>1518964000</v>
      </c>
      <c r="P98" s="7">
        <v>5787565167</v>
      </c>
      <c r="Q98" s="7">
        <v>11346733334</v>
      </c>
      <c r="R98" s="7">
        <v>12001599000</v>
      </c>
    </row>
    <row r="99" spans="1:18" x14ac:dyDescent="0.4">
      <c r="A99" s="13" t="s">
        <v>116</v>
      </c>
      <c r="B99" s="4" t="s">
        <v>324</v>
      </c>
      <c r="C99" s="13">
        <v>12</v>
      </c>
      <c r="D99" s="7">
        <v>77963912</v>
      </c>
      <c r="E99" s="7">
        <v>127800000</v>
      </c>
      <c r="F99" s="7">
        <v>71291262</v>
      </c>
      <c r="G99" s="7">
        <v>257702766</v>
      </c>
      <c r="H99" s="7">
        <v>235943175</v>
      </c>
      <c r="I99" s="7">
        <v>441366443</v>
      </c>
      <c r="J99" s="7">
        <v>270314373</v>
      </c>
      <c r="K99" s="7">
        <v>315509958</v>
      </c>
      <c r="L99" s="7">
        <v>356377836</v>
      </c>
      <c r="M99" s="7">
        <v>286354000</v>
      </c>
      <c r="N99" s="7">
        <v>229003579</v>
      </c>
      <c r="O99" s="7">
        <v>38688602</v>
      </c>
      <c r="P99" s="7">
        <v>166725410</v>
      </c>
      <c r="Q99" s="7">
        <v>376659894</v>
      </c>
      <c r="R99" s="7">
        <v>211669922</v>
      </c>
    </row>
    <row r="100" spans="1:18" x14ac:dyDescent="0.4">
      <c r="A100" s="13" t="s">
        <v>117</v>
      </c>
      <c r="B100" s="4" t="s">
        <v>325</v>
      </c>
      <c r="C100" s="13">
        <v>12</v>
      </c>
      <c r="D100" s="7">
        <v>2683675763</v>
      </c>
      <c r="E100" s="7">
        <v>3080659564</v>
      </c>
      <c r="F100" s="7">
        <v>2359581000</v>
      </c>
      <c r="G100" s="7">
        <v>2653570000</v>
      </c>
      <c r="H100" s="7">
        <v>2584370000</v>
      </c>
      <c r="I100" s="7">
        <v>2171543000</v>
      </c>
      <c r="J100" s="7">
        <v>2059896000</v>
      </c>
      <c r="K100" s="7">
        <v>2179337000</v>
      </c>
      <c r="L100" s="7">
        <v>2034992000</v>
      </c>
      <c r="M100" s="7">
        <v>2134959000</v>
      </c>
      <c r="N100" s="7">
        <v>1760171000</v>
      </c>
      <c r="O100" s="7">
        <v>2011109000</v>
      </c>
      <c r="P100" s="7">
        <v>1825105036</v>
      </c>
      <c r="Q100" s="7">
        <v>1708005641</v>
      </c>
      <c r="R100" s="7">
        <v>1535735000</v>
      </c>
    </row>
    <row r="101" spans="1:18" x14ac:dyDescent="0.4">
      <c r="A101" s="13" t="s">
        <v>118</v>
      </c>
      <c r="B101" s="4" t="s">
        <v>326</v>
      </c>
      <c r="C101" s="13">
        <v>12</v>
      </c>
      <c r="D101" s="7">
        <v>40422351</v>
      </c>
      <c r="E101" s="7">
        <v>43835313</v>
      </c>
      <c r="F101" s="7">
        <v>35301675</v>
      </c>
      <c r="G101" s="7">
        <v>56293278</v>
      </c>
      <c r="H101" s="7">
        <v>33982919</v>
      </c>
      <c r="I101" s="7">
        <v>38563568</v>
      </c>
      <c r="J101" s="7">
        <v>26423818</v>
      </c>
      <c r="K101" s="7">
        <v>37192598</v>
      </c>
      <c r="L101" s="7">
        <v>46522056</v>
      </c>
      <c r="M101" s="8">
        <v>28569175.059999999</v>
      </c>
      <c r="N101" s="8">
        <v>49288237.07</v>
      </c>
      <c r="O101" s="7">
        <v>98623297</v>
      </c>
      <c r="P101" s="7">
        <v>133762635</v>
      </c>
      <c r="Q101" s="7">
        <v>156510512</v>
      </c>
      <c r="R101" s="7">
        <v>182149179</v>
      </c>
    </row>
    <row r="102" spans="1:18" x14ac:dyDescent="0.4">
      <c r="A102" s="13" t="s">
        <v>120</v>
      </c>
      <c r="B102" s="4" t="s">
        <v>328</v>
      </c>
      <c r="C102" s="13">
        <v>12</v>
      </c>
      <c r="D102" s="7">
        <v>88391349</v>
      </c>
      <c r="E102" s="7">
        <v>84545617</v>
      </c>
      <c r="F102" s="7">
        <v>98458893</v>
      </c>
      <c r="G102" s="7">
        <v>69928526</v>
      </c>
      <c r="H102" s="7">
        <v>69985695</v>
      </c>
      <c r="I102" s="7">
        <v>82409235</v>
      </c>
      <c r="J102" s="7">
        <v>91689979</v>
      </c>
      <c r="K102" s="7">
        <v>66034243</v>
      </c>
      <c r="L102" s="7">
        <v>104124383</v>
      </c>
      <c r="M102" s="8">
        <v>304577512.55000001</v>
      </c>
      <c r="N102" s="7">
        <v>309597000</v>
      </c>
      <c r="O102" s="7">
        <v>363535058</v>
      </c>
      <c r="P102" s="7">
        <v>370316000</v>
      </c>
      <c r="Q102" s="7">
        <v>359550142</v>
      </c>
      <c r="R102" s="7">
        <v>422548000</v>
      </c>
    </row>
    <row r="103" spans="1:18" x14ac:dyDescent="0.4">
      <c r="A103" s="13" t="s">
        <v>121</v>
      </c>
      <c r="B103" s="4" t="s">
        <v>329</v>
      </c>
      <c r="C103" s="13">
        <v>12</v>
      </c>
      <c r="D103" s="7">
        <v>55955938</v>
      </c>
      <c r="E103" s="7">
        <v>70740515</v>
      </c>
      <c r="F103" s="7">
        <v>91731000</v>
      </c>
      <c r="G103" s="7">
        <v>68865475</v>
      </c>
      <c r="H103" s="7">
        <v>61613000</v>
      </c>
      <c r="I103" s="7">
        <v>78518000</v>
      </c>
      <c r="J103" s="7">
        <v>57210038</v>
      </c>
      <c r="K103" s="7">
        <v>60095476</v>
      </c>
      <c r="L103" s="7">
        <v>62846000</v>
      </c>
      <c r="M103" s="8">
        <v>68878672.849999994</v>
      </c>
      <c r="N103" s="8">
        <v>31654976.960000001</v>
      </c>
      <c r="O103" s="7">
        <v>31706546</v>
      </c>
      <c r="P103" s="7">
        <v>30685000</v>
      </c>
      <c r="Q103" s="7">
        <v>43044537</v>
      </c>
      <c r="R103" s="7">
        <v>42847000</v>
      </c>
    </row>
    <row r="104" spans="1:18" x14ac:dyDescent="0.4">
      <c r="A104" s="13" t="s">
        <v>122</v>
      </c>
      <c r="B104" s="4" t="s">
        <v>330</v>
      </c>
      <c r="C104" s="13">
        <v>12</v>
      </c>
      <c r="D104" s="7">
        <v>29336891</v>
      </c>
      <c r="E104" s="7">
        <v>47040186</v>
      </c>
      <c r="F104" s="7">
        <v>50309000</v>
      </c>
      <c r="G104" s="7">
        <v>55938394</v>
      </c>
      <c r="H104" s="7">
        <v>62540000</v>
      </c>
      <c r="I104" s="7">
        <v>55210000</v>
      </c>
      <c r="J104" s="7">
        <v>55241000</v>
      </c>
      <c r="K104" s="7">
        <v>65715000</v>
      </c>
      <c r="L104" s="7">
        <v>82301412</v>
      </c>
      <c r="M104" s="7">
        <v>115615408</v>
      </c>
      <c r="N104" s="7">
        <v>71045415</v>
      </c>
      <c r="O104" s="7">
        <v>50354120</v>
      </c>
      <c r="P104" s="7">
        <v>45696250</v>
      </c>
      <c r="Q104" s="7">
        <v>66101264</v>
      </c>
      <c r="R104" s="7">
        <v>72029000</v>
      </c>
    </row>
    <row r="105" spans="1:18" x14ac:dyDescent="0.4">
      <c r="A105" s="13" t="s">
        <v>124</v>
      </c>
      <c r="B105" s="4" t="s">
        <v>332</v>
      </c>
      <c r="C105" s="13">
        <v>12</v>
      </c>
      <c r="D105" s="7">
        <v>43337659</v>
      </c>
      <c r="E105" s="7">
        <v>33053632</v>
      </c>
      <c r="F105" s="7">
        <v>34594989</v>
      </c>
      <c r="G105" s="7">
        <v>97551000</v>
      </c>
      <c r="H105" s="7">
        <v>112095000</v>
      </c>
      <c r="I105" s="7">
        <v>161296112</v>
      </c>
      <c r="J105" s="7">
        <v>190149000</v>
      </c>
      <c r="K105" s="7">
        <v>204257000</v>
      </c>
      <c r="L105" s="7">
        <v>228804000</v>
      </c>
      <c r="M105" s="8">
        <v>233217520.02000001</v>
      </c>
      <c r="N105" s="7">
        <v>226146503</v>
      </c>
      <c r="O105" s="7">
        <v>338381025</v>
      </c>
      <c r="P105" s="7">
        <v>364429000</v>
      </c>
      <c r="Q105" s="7">
        <v>463339187</v>
      </c>
      <c r="R105" s="7">
        <v>338797000</v>
      </c>
    </row>
    <row r="106" spans="1:18" x14ac:dyDescent="0.4">
      <c r="A106" s="13" t="s">
        <v>125</v>
      </c>
      <c r="B106" s="4" t="s">
        <v>333</v>
      </c>
      <c r="C106" s="13">
        <v>12</v>
      </c>
      <c r="D106" s="7">
        <v>497970812</v>
      </c>
      <c r="E106" s="7">
        <v>466446964</v>
      </c>
      <c r="F106" s="7">
        <v>545312425</v>
      </c>
      <c r="G106" s="7">
        <v>688819961</v>
      </c>
      <c r="H106" s="7">
        <v>749400000</v>
      </c>
      <c r="I106" s="7">
        <v>756700000</v>
      </c>
      <c r="J106" s="7">
        <v>769000000</v>
      </c>
      <c r="K106" s="7">
        <v>878501000</v>
      </c>
      <c r="L106" s="7">
        <v>1148382400</v>
      </c>
      <c r="M106" s="7">
        <v>1665708000</v>
      </c>
      <c r="N106" s="7">
        <v>1467881000</v>
      </c>
      <c r="O106" s="7">
        <v>1485267488</v>
      </c>
      <c r="P106" s="7">
        <v>1188378784</v>
      </c>
      <c r="Q106" s="7">
        <v>857805908</v>
      </c>
      <c r="R106" s="7">
        <v>940360642</v>
      </c>
    </row>
    <row r="107" spans="1:18" x14ac:dyDescent="0.4">
      <c r="A107" s="13" t="s">
        <v>126</v>
      </c>
      <c r="B107" s="4" t="s">
        <v>334</v>
      </c>
      <c r="C107" s="13">
        <v>12</v>
      </c>
      <c r="D107" s="7">
        <v>691827000</v>
      </c>
      <c r="E107" s="7">
        <v>128092000</v>
      </c>
      <c r="F107" s="7">
        <v>608227000</v>
      </c>
      <c r="G107" s="7">
        <v>1100965000</v>
      </c>
      <c r="H107" s="7">
        <v>1327634524</v>
      </c>
      <c r="I107" s="7">
        <v>1555511362</v>
      </c>
      <c r="J107" s="7">
        <v>1092960629</v>
      </c>
      <c r="K107" s="7">
        <v>841607232</v>
      </c>
      <c r="L107" s="7">
        <v>1651368962</v>
      </c>
      <c r="M107" s="7">
        <v>1940194000</v>
      </c>
      <c r="N107" s="7">
        <v>1612292000</v>
      </c>
      <c r="O107" s="7">
        <v>1142441777</v>
      </c>
      <c r="P107" s="7">
        <v>1388331268</v>
      </c>
      <c r="Q107" s="7">
        <v>1500499363</v>
      </c>
      <c r="R107" s="7">
        <v>1532590492</v>
      </c>
    </row>
    <row r="108" spans="1:18" x14ac:dyDescent="0.4">
      <c r="A108" s="13" t="s">
        <v>127</v>
      </c>
      <c r="B108" s="4" t="s">
        <v>335</v>
      </c>
      <c r="C108" s="13">
        <v>12</v>
      </c>
      <c r="D108" s="7">
        <v>32669846</v>
      </c>
      <c r="E108" s="7">
        <v>34693400</v>
      </c>
      <c r="F108" s="7">
        <v>24788289</v>
      </c>
      <c r="G108" s="7">
        <v>19999000</v>
      </c>
      <c r="H108" s="7">
        <v>17539000</v>
      </c>
      <c r="I108" s="7">
        <v>17779621</v>
      </c>
      <c r="J108" s="7">
        <v>14176550</v>
      </c>
      <c r="K108" s="7">
        <v>14754366</v>
      </c>
      <c r="L108" s="7">
        <v>27991994</v>
      </c>
      <c r="M108" s="8">
        <v>40973321.869999997</v>
      </c>
      <c r="N108" s="7">
        <v>47133132</v>
      </c>
      <c r="O108" s="7">
        <v>52525845</v>
      </c>
      <c r="P108" s="7">
        <v>68294713</v>
      </c>
      <c r="Q108" s="8">
        <v>82664610.950000003</v>
      </c>
      <c r="R108" s="8">
        <v>90403518.370000005</v>
      </c>
    </row>
    <row r="109" spans="1:18" x14ac:dyDescent="0.4">
      <c r="A109" s="13" t="s">
        <v>128</v>
      </c>
      <c r="B109" s="4" t="s">
        <v>336</v>
      </c>
      <c r="C109" s="13">
        <v>12</v>
      </c>
      <c r="D109" s="7">
        <v>6652034</v>
      </c>
      <c r="E109" s="7">
        <v>5569848</v>
      </c>
      <c r="F109" s="8">
        <v>1149598.2</v>
      </c>
      <c r="G109" s="7">
        <v>9114828</v>
      </c>
      <c r="H109" s="7">
        <v>5357928</v>
      </c>
      <c r="I109" s="7">
        <v>40845550</v>
      </c>
      <c r="J109" s="7">
        <v>240075376</v>
      </c>
      <c r="K109" s="7">
        <v>-62123952</v>
      </c>
      <c r="L109" s="7">
        <v>23719844</v>
      </c>
      <c r="M109" s="7">
        <v>-7511905</v>
      </c>
      <c r="N109" s="7">
        <v>-39111648</v>
      </c>
      <c r="O109" s="7">
        <v>20791350</v>
      </c>
      <c r="P109" s="7">
        <v>18217699</v>
      </c>
      <c r="Q109" s="7">
        <v>24115131</v>
      </c>
      <c r="R109" s="7">
        <v>12736957</v>
      </c>
    </row>
    <row r="110" spans="1:18" x14ac:dyDescent="0.4">
      <c r="A110" s="13" t="s">
        <v>130</v>
      </c>
      <c r="B110" s="4" t="s">
        <v>338</v>
      </c>
      <c r="C110" s="13">
        <v>12</v>
      </c>
      <c r="D110" s="7">
        <v>31121146</v>
      </c>
      <c r="E110" s="7">
        <v>-79177904</v>
      </c>
      <c r="F110" s="7">
        <v>77207028</v>
      </c>
      <c r="G110" s="7">
        <v>47879000</v>
      </c>
      <c r="H110" s="7">
        <v>113792469</v>
      </c>
      <c r="I110" s="7">
        <v>126639482</v>
      </c>
      <c r="J110" s="7">
        <v>129881414</v>
      </c>
      <c r="K110" s="7">
        <v>315615231</v>
      </c>
      <c r="L110" s="7">
        <v>431905140</v>
      </c>
      <c r="M110" s="7">
        <v>717266000</v>
      </c>
      <c r="N110" s="7">
        <v>732289000</v>
      </c>
      <c r="O110" s="7">
        <v>-1028047000</v>
      </c>
      <c r="P110" s="7">
        <v>161833171</v>
      </c>
      <c r="Q110" s="7">
        <v>-1454334492</v>
      </c>
      <c r="R110" s="7">
        <v>70056000</v>
      </c>
    </row>
    <row r="111" spans="1:18" x14ac:dyDescent="0.4">
      <c r="A111" s="13" t="s">
        <v>132</v>
      </c>
      <c r="B111" s="4" t="s">
        <v>340</v>
      </c>
      <c r="C111" s="13">
        <v>12</v>
      </c>
      <c r="D111" s="7">
        <v>61930894</v>
      </c>
      <c r="E111" s="7">
        <v>68292349</v>
      </c>
      <c r="F111" s="7">
        <v>65792668</v>
      </c>
      <c r="G111" s="7">
        <v>35247506</v>
      </c>
      <c r="H111" s="7">
        <v>42164461</v>
      </c>
      <c r="I111" s="7">
        <v>41678915</v>
      </c>
      <c r="J111" s="7">
        <v>47256585</v>
      </c>
      <c r="K111" s="7">
        <v>42129795</v>
      </c>
      <c r="L111" s="7">
        <v>41085900</v>
      </c>
      <c r="M111" s="8">
        <v>71885212.620000005</v>
      </c>
      <c r="N111" s="7">
        <v>47834864</v>
      </c>
      <c r="O111" s="7">
        <v>28410447</v>
      </c>
      <c r="P111" s="7">
        <v>4932028</v>
      </c>
      <c r="Q111" s="7">
        <v>6543358</v>
      </c>
      <c r="R111" s="7">
        <v>16262544</v>
      </c>
    </row>
    <row r="112" spans="1:18" x14ac:dyDescent="0.4">
      <c r="A112" s="13" t="s">
        <v>134</v>
      </c>
      <c r="B112" s="4" t="s">
        <v>342</v>
      </c>
      <c r="C112" s="13">
        <v>12</v>
      </c>
      <c r="D112" s="7">
        <v>48770277</v>
      </c>
      <c r="E112" s="7">
        <v>49863327</v>
      </c>
      <c r="F112" s="7">
        <v>49247610</v>
      </c>
      <c r="G112" s="7">
        <v>52844770</v>
      </c>
      <c r="H112" s="7">
        <v>60024702</v>
      </c>
      <c r="I112" s="7">
        <v>39712883</v>
      </c>
      <c r="J112" s="7">
        <v>33232314</v>
      </c>
      <c r="K112" s="7">
        <v>47456066</v>
      </c>
      <c r="L112" s="7">
        <v>55839000</v>
      </c>
      <c r="M112" s="7">
        <v>108630000</v>
      </c>
      <c r="N112" s="7">
        <v>125667000</v>
      </c>
      <c r="O112" s="7">
        <v>130026000</v>
      </c>
      <c r="P112" s="7">
        <v>126773000</v>
      </c>
      <c r="Q112" s="7">
        <v>127218000</v>
      </c>
      <c r="R112" s="7">
        <v>149550000</v>
      </c>
    </row>
    <row r="113" spans="1:18" x14ac:dyDescent="0.4">
      <c r="A113" s="13" t="s">
        <v>135</v>
      </c>
      <c r="B113" s="4" t="s">
        <v>343</v>
      </c>
      <c r="C113" s="13">
        <v>12</v>
      </c>
      <c r="D113" s="7">
        <v>1831464000</v>
      </c>
      <c r="E113" s="7">
        <v>1243144000</v>
      </c>
      <c r="F113" s="7">
        <v>2127119000</v>
      </c>
      <c r="G113" s="7">
        <v>1659883000</v>
      </c>
      <c r="H113" s="7">
        <v>1737139255</v>
      </c>
      <c r="I113" s="7">
        <v>1433721700</v>
      </c>
      <c r="J113" s="7">
        <v>1113655153</v>
      </c>
      <c r="K113" s="7">
        <v>611550080</v>
      </c>
      <c r="L113" s="7">
        <v>2053297000</v>
      </c>
      <c r="M113" s="7">
        <v>1957347000</v>
      </c>
      <c r="N113" s="7">
        <v>1213812000</v>
      </c>
      <c r="O113" s="7">
        <v>873996000</v>
      </c>
      <c r="P113" s="7">
        <v>-291815935</v>
      </c>
      <c r="Q113" s="7">
        <v>1292943706</v>
      </c>
      <c r="R113" s="7">
        <v>1439978475</v>
      </c>
    </row>
    <row r="114" spans="1:18" x14ac:dyDescent="0.4">
      <c r="A114" s="13" t="s">
        <v>138</v>
      </c>
      <c r="B114" s="4" t="s">
        <v>346</v>
      </c>
      <c r="C114" s="13">
        <v>12</v>
      </c>
      <c r="D114" s="7">
        <v>527058780</v>
      </c>
      <c r="E114" s="7">
        <v>711457198</v>
      </c>
      <c r="F114" s="8">
        <v>1021575815.09</v>
      </c>
      <c r="G114" s="7">
        <v>676929000</v>
      </c>
      <c r="H114" s="7">
        <v>713729000</v>
      </c>
      <c r="I114" s="7">
        <v>814401000</v>
      </c>
      <c r="J114" s="7">
        <v>975323861</v>
      </c>
      <c r="K114" s="7">
        <v>1155735415</v>
      </c>
      <c r="L114" s="7">
        <v>1140094000</v>
      </c>
      <c r="M114" s="7">
        <v>1120629000</v>
      </c>
      <c r="N114" s="7">
        <v>1035931000</v>
      </c>
      <c r="O114" s="7">
        <v>1013349000</v>
      </c>
      <c r="P114" s="7">
        <v>1171862498</v>
      </c>
      <c r="Q114" s="7">
        <v>1365904960</v>
      </c>
      <c r="R114" s="7">
        <v>1470101186</v>
      </c>
    </row>
    <row r="115" spans="1:18" x14ac:dyDescent="0.4">
      <c r="A115" s="13" t="s">
        <v>140</v>
      </c>
      <c r="B115" s="4" t="s">
        <v>348</v>
      </c>
      <c r="C115" s="13">
        <v>12</v>
      </c>
      <c r="D115" s="7">
        <v>150055848</v>
      </c>
      <c r="E115" s="7">
        <v>67835429</v>
      </c>
      <c r="F115" s="7">
        <v>207618000</v>
      </c>
      <c r="G115" s="7">
        <v>222324870</v>
      </c>
      <c r="H115" s="7">
        <v>208363771</v>
      </c>
      <c r="I115" s="7">
        <v>283306690</v>
      </c>
      <c r="J115" s="7">
        <v>474437233</v>
      </c>
      <c r="K115" s="7">
        <v>403816460</v>
      </c>
      <c r="L115" s="7">
        <v>446842002</v>
      </c>
      <c r="M115" s="7">
        <v>569632000</v>
      </c>
      <c r="N115" s="7">
        <v>594839000</v>
      </c>
      <c r="O115" s="7">
        <v>958071731</v>
      </c>
      <c r="P115" s="7">
        <v>888238840</v>
      </c>
      <c r="Q115" s="7">
        <v>62066146</v>
      </c>
      <c r="R115" s="7">
        <v>791172822</v>
      </c>
    </row>
    <row r="116" spans="1:18" x14ac:dyDescent="0.4">
      <c r="A116" s="13" t="s">
        <v>141</v>
      </c>
      <c r="B116" s="4" t="s">
        <v>349</v>
      </c>
      <c r="C116" s="13">
        <v>12</v>
      </c>
      <c r="D116" s="7">
        <v>129478058</v>
      </c>
      <c r="E116" s="7">
        <v>95872187</v>
      </c>
      <c r="F116" s="8">
        <v>30811288.129999999</v>
      </c>
      <c r="G116" s="7">
        <v>42138326</v>
      </c>
      <c r="H116" s="7">
        <v>62458873</v>
      </c>
      <c r="I116" s="7">
        <v>32449499</v>
      </c>
      <c r="J116" s="7">
        <v>5520814</v>
      </c>
      <c r="K116" s="7">
        <v>15510072</v>
      </c>
      <c r="L116" s="7">
        <v>-4289000</v>
      </c>
      <c r="M116" s="8">
        <v>76900055.349999994</v>
      </c>
      <c r="N116" s="8">
        <v>38779740.840000004</v>
      </c>
      <c r="O116" s="7">
        <v>22089589</v>
      </c>
      <c r="P116" s="7">
        <v>-18729812</v>
      </c>
      <c r="Q116" s="7">
        <v>42152487</v>
      </c>
      <c r="R116" s="7">
        <v>-7732854</v>
      </c>
    </row>
    <row r="117" spans="1:18" x14ac:dyDescent="0.4">
      <c r="A117" s="13" t="s">
        <v>142</v>
      </c>
      <c r="B117" s="4" t="s">
        <v>350</v>
      </c>
      <c r="C117" s="13">
        <v>12</v>
      </c>
      <c r="D117" s="7">
        <v>273881026</v>
      </c>
      <c r="E117" s="7">
        <v>1086517000</v>
      </c>
      <c r="F117" s="7">
        <v>1640708000</v>
      </c>
      <c r="G117" s="7">
        <v>448000000</v>
      </c>
      <c r="H117" s="7">
        <v>-945000000</v>
      </c>
      <c r="I117" s="7">
        <v>1491000000</v>
      </c>
      <c r="J117" s="7">
        <v>1536305718</v>
      </c>
      <c r="K117" s="7">
        <v>1000582527</v>
      </c>
      <c r="L117" s="7">
        <v>1310472000</v>
      </c>
      <c r="M117" s="7">
        <v>-924359000</v>
      </c>
      <c r="N117" s="7">
        <v>912368000</v>
      </c>
      <c r="O117" s="7">
        <v>1163314395</v>
      </c>
      <c r="P117" s="7">
        <v>1357254860</v>
      </c>
      <c r="Q117" s="7">
        <v>1625566151</v>
      </c>
      <c r="R117" s="7">
        <v>1311416000</v>
      </c>
    </row>
    <row r="118" spans="1:18" x14ac:dyDescent="0.4">
      <c r="A118" s="13" t="s">
        <v>144</v>
      </c>
      <c r="B118" s="4" t="s">
        <v>352</v>
      </c>
      <c r="C118" s="13">
        <v>12</v>
      </c>
      <c r="D118" s="7">
        <v>298339170</v>
      </c>
      <c r="E118" s="7">
        <v>331114954</v>
      </c>
      <c r="F118" s="7">
        <v>380556000</v>
      </c>
      <c r="G118" s="7">
        <v>416740000</v>
      </c>
      <c r="H118" s="7">
        <v>326131000</v>
      </c>
      <c r="I118" s="7">
        <v>418175000</v>
      </c>
      <c r="J118" s="7">
        <v>470762000</v>
      </c>
      <c r="K118" s="7">
        <v>465031522</v>
      </c>
      <c r="L118" s="7">
        <v>571210326</v>
      </c>
      <c r="M118" s="7">
        <v>488541000</v>
      </c>
      <c r="N118" s="7">
        <v>404868000</v>
      </c>
      <c r="O118" s="7">
        <v>388041000</v>
      </c>
      <c r="P118" s="7">
        <v>513172053</v>
      </c>
      <c r="Q118" s="7">
        <v>595400402</v>
      </c>
      <c r="R118" s="7">
        <v>618616000</v>
      </c>
    </row>
    <row r="119" spans="1:18" x14ac:dyDescent="0.4">
      <c r="A119" s="13" t="s">
        <v>146</v>
      </c>
      <c r="B119" s="4" t="s">
        <v>354</v>
      </c>
      <c r="C119" s="13">
        <v>12</v>
      </c>
      <c r="D119" s="7">
        <v>633863542</v>
      </c>
      <c r="E119" s="7">
        <v>618042952</v>
      </c>
      <c r="F119" s="7">
        <v>617466726</v>
      </c>
      <c r="G119" s="7">
        <v>474768774</v>
      </c>
      <c r="H119" s="7">
        <v>540363595</v>
      </c>
      <c r="I119" s="7">
        <v>633509040</v>
      </c>
      <c r="J119" s="7">
        <v>635588714</v>
      </c>
      <c r="K119" s="7">
        <v>794009962</v>
      </c>
      <c r="L119" s="7">
        <v>831479053</v>
      </c>
      <c r="M119" s="7">
        <v>1018203000</v>
      </c>
      <c r="N119" s="7">
        <v>1266653000</v>
      </c>
      <c r="O119" s="7">
        <v>1488206913</v>
      </c>
      <c r="P119" s="7">
        <v>1071906156</v>
      </c>
      <c r="Q119" s="7">
        <v>1007812098</v>
      </c>
      <c r="R119" s="7">
        <v>917634000</v>
      </c>
    </row>
    <row r="120" spans="1:18" x14ac:dyDescent="0.4">
      <c r="A120" s="13" t="s">
        <v>147</v>
      </c>
      <c r="B120" s="4" t="s">
        <v>355</v>
      </c>
      <c r="C120" s="13">
        <v>12</v>
      </c>
      <c r="D120" s="7">
        <v>77115166</v>
      </c>
      <c r="E120" s="7">
        <v>55250155</v>
      </c>
      <c r="F120" s="7">
        <v>108952000</v>
      </c>
      <c r="G120" s="7">
        <v>72021001</v>
      </c>
      <c r="H120" s="7">
        <v>51846592</v>
      </c>
      <c r="I120" s="7">
        <v>46881000</v>
      </c>
      <c r="J120" s="7">
        <v>45579572</v>
      </c>
      <c r="K120" s="7">
        <v>199549688</v>
      </c>
      <c r="L120" s="7">
        <v>250726000</v>
      </c>
      <c r="M120" s="7">
        <v>134683000</v>
      </c>
      <c r="N120" s="7">
        <v>151252000</v>
      </c>
      <c r="O120" s="7">
        <v>205235000</v>
      </c>
      <c r="P120" s="7">
        <v>278188111</v>
      </c>
      <c r="Q120" s="7">
        <v>237466000</v>
      </c>
      <c r="R120" s="7">
        <v>328762462</v>
      </c>
    </row>
    <row r="121" spans="1:18" x14ac:dyDescent="0.4">
      <c r="A121" s="13" t="s">
        <v>149</v>
      </c>
      <c r="B121" s="4" t="s">
        <v>357</v>
      </c>
      <c r="C121" s="13">
        <v>12</v>
      </c>
      <c r="D121" s="7">
        <v>270978801</v>
      </c>
      <c r="E121" s="7">
        <v>345358157</v>
      </c>
      <c r="F121" s="7">
        <v>60800000</v>
      </c>
      <c r="G121" s="7">
        <v>-124000000</v>
      </c>
      <c r="H121" s="7">
        <v>-169300000</v>
      </c>
      <c r="I121" s="7">
        <v>306800000</v>
      </c>
      <c r="J121" s="7">
        <v>1031551500</v>
      </c>
      <c r="K121" s="7">
        <v>684522915</v>
      </c>
      <c r="L121" s="7">
        <v>1011100000</v>
      </c>
      <c r="M121" s="7">
        <v>1103832102</v>
      </c>
      <c r="N121" s="8">
        <v>486265072.92000002</v>
      </c>
      <c r="O121" s="7">
        <v>440900000</v>
      </c>
      <c r="P121" s="7">
        <v>471100000</v>
      </c>
      <c r="Q121" s="7">
        <v>-5505100000</v>
      </c>
      <c r="R121" s="7">
        <v>-1608900000</v>
      </c>
    </row>
    <row r="122" spans="1:18" x14ac:dyDescent="0.4">
      <c r="A122" s="13" t="s">
        <v>150</v>
      </c>
      <c r="B122" s="4" t="s">
        <v>358</v>
      </c>
      <c r="C122" s="13">
        <v>12</v>
      </c>
      <c r="D122" s="7">
        <v>157478673</v>
      </c>
      <c r="E122" s="7">
        <v>205094452</v>
      </c>
      <c r="F122" s="7">
        <v>210100000</v>
      </c>
      <c r="G122" s="7">
        <v>174531852</v>
      </c>
      <c r="H122" s="7">
        <v>243879344</v>
      </c>
      <c r="I122" s="7">
        <v>321307529</v>
      </c>
      <c r="J122" s="7">
        <v>347365941</v>
      </c>
      <c r="K122" s="7">
        <v>225296125</v>
      </c>
      <c r="L122" s="7">
        <v>542729446</v>
      </c>
      <c r="M122" s="7">
        <v>708454000</v>
      </c>
      <c r="N122" s="7">
        <v>362417000</v>
      </c>
      <c r="O122" s="7">
        <v>369500000</v>
      </c>
      <c r="P122" s="7">
        <v>452994437</v>
      </c>
      <c r="Q122" s="7">
        <v>27441076</v>
      </c>
      <c r="R122" s="7">
        <v>490818187</v>
      </c>
    </row>
    <row r="123" spans="1:18" x14ac:dyDescent="0.4">
      <c r="A123" s="13" t="s">
        <v>151</v>
      </c>
      <c r="B123" s="4" t="s">
        <v>359</v>
      </c>
      <c r="C123" s="13">
        <v>12</v>
      </c>
      <c r="D123" s="7">
        <v>310679834</v>
      </c>
      <c r="E123" s="7">
        <v>312693003</v>
      </c>
      <c r="F123" s="7">
        <v>424751000</v>
      </c>
      <c r="G123" s="7">
        <v>432100000</v>
      </c>
      <c r="H123" s="7">
        <v>628767655</v>
      </c>
      <c r="I123" s="7">
        <v>560917000</v>
      </c>
      <c r="J123" s="7">
        <v>343990655</v>
      </c>
      <c r="K123" s="7">
        <v>219473965</v>
      </c>
      <c r="L123" s="7">
        <v>-362530385</v>
      </c>
      <c r="M123" s="8">
        <v>331859285.18000001</v>
      </c>
      <c r="N123" s="8">
        <v>345686550.18000001</v>
      </c>
      <c r="O123" s="7">
        <v>-110967113</v>
      </c>
      <c r="P123" s="7">
        <v>426972474</v>
      </c>
      <c r="Q123" s="7">
        <v>343433751</v>
      </c>
      <c r="R123" s="7">
        <v>-503627906</v>
      </c>
    </row>
    <row r="124" spans="1:18" x14ac:dyDescent="0.4">
      <c r="A124" s="13" t="s">
        <v>152</v>
      </c>
      <c r="B124" s="4" t="s">
        <v>360</v>
      </c>
      <c r="C124" s="13">
        <v>12</v>
      </c>
      <c r="D124" s="7">
        <v>82091405</v>
      </c>
      <c r="E124" s="7">
        <v>78010121</v>
      </c>
      <c r="F124" s="7">
        <v>96028000</v>
      </c>
      <c r="G124" s="7">
        <v>61467000</v>
      </c>
      <c r="H124" s="7">
        <v>77696262</v>
      </c>
      <c r="I124" s="7">
        <v>91875000</v>
      </c>
      <c r="J124" s="7">
        <v>156330671</v>
      </c>
      <c r="K124" s="7">
        <v>171336654</v>
      </c>
      <c r="L124" s="7">
        <v>171746263</v>
      </c>
      <c r="M124" s="7">
        <v>162571585</v>
      </c>
      <c r="N124" s="7">
        <v>151917000</v>
      </c>
      <c r="O124" s="7">
        <v>158872000</v>
      </c>
      <c r="P124" s="7">
        <v>376066859</v>
      </c>
      <c r="Q124" s="7">
        <v>368804258</v>
      </c>
      <c r="R124" s="7">
        <v>318139000</v>
      </c>
    </row>
    <row r="125" spans="1:18" x14ac:dyDescent="0.4">
      <c r="A125" s="13" t="s">
        <v>154</v>
      </c>
      <c r="B125" s="4" t="s">
        <v>362</v>
      </c>
      <c r="C125" s="13">
        <v>12</v>
      </c>
      <c r="D125" s="7">
        <v>42367874</v>
      </c>
      <c r="E125" s="7">
        <v>38791958</v>
      </c>
      <c r="F125" s="7">
        <v>28238200</v>
      </c>
      <c r="G125" s="7">
        <v>20943000</v>
      </c>
      <c r="H125" s="7">
        <v>19802462</v>
      </c>
      <c r="I125" s="7">
        <v>17855684</v>
      </c>
      <c r="J125" s="7">
        <v>22078337</v>
      </c>
      <c r="K125" s="7">
        <v>37244522</v>
      </c>
      <c r="L125" s="7">
        <v>37923714</v>
      </c>
      <c r="M125" s="8">
        <v>58916541.159999996</v>
      </c>
      <c r="N125" s="8">
        <v>34376107.659999996</v>
      </c>
      <c r="O125" s="7">
        <v>58552346</v>
      </c>
      <c r="P125" s="7">
        <v>82276292</v>
      </c>
      <c r="Q125" s="7">
        <v>77066000</v>
      </c>
      <c r="R125" s="7">
        <v>73303000</v>
      </c>
    </row>
    <row r="126" spans="1:18" x14ac:dyDescent="0.4">
      <c r="A126" s="13" t="s">
        <v>156</v>
      </c>
      <c r="B126" s="4" t="s">
        <v>364</v>
      </c>
      <c r="C126" s="13">
        <v>12</v>
      </c>
      <c r="D126" s="7">
        <v>98597393</v>
      </c>
      <c r="E126" s="7">
        <v>69397129</v>
      </c>
      <c r="F126" s="7">
        <v>54426000</v>
      </c>
      <c r="G126" s="7">
        <v>70364000</v>
      </c>
      <c r="H126" s="7">
        <v>94500000</v>
      </c>
      <c r="I126" s="7">
        <v>126402905</v>
      </c>
      <c r="J126" s="7">
        <v>153522779</v>
      </c>
      <c r="K126" s="7">
        <v>198109509</v>
      </c>
      <c r="L126" s="7">
        <v>346817000</v>
      </c>
      <c r="M126" s="7">
        <v>400752000</v>
      </c>
      <c r="N126" s="7">
        <v>445531000</v>
      </c>
      <c r="O126" s="7">
        <v>496411686</v>
      </c>
      <c r="P126" s="7">
        <v>511040000</v>
      </c>
      <c r="Q126" s="7">
        <v>684095164</v>
      </c>
      <c r="R126" s="7">
        <v>880936618</v>
      </c>
    </row>
    <row r="127" spans="1:18" x14ac:dyDescent="0.4">
      <c r="A127" s="13" t="s">
        <v>157</v>
      </c>
      <c r="B127" s="4" t="s">
        <v>365</v>
      </c>
      <c r="C127" s="13">
        <v>12</v>
      </c>
      <c r="D127" s="7">
        <v>516386630</v>
      </c>
      <c r="E127" s="7">
        <v>479427728</v>
      </c>
      <c r="F127" s="7">
        <v>522900000</v>
      </c>
      <c r="G127" s="7">
        <v>421700000</v>
      </c>
      <c r="H127" s="7">
        <v>333900000</v>
      </c>
      <c r="I127" s="7">
        <v>763600000</v>
      </c>
      <c r="J127" s="7">
        <v>1429600000</v>
      </c>
      <c r="K127" s="7">
        <v>1944812510</v>
      </c>
      <c r="L127" s="7">
        <v>2830439000</v>
      </c>
      <c r="M127" s="7">
        <v>2841743000</v>
      </c>
      <c r="N127" s="7">
        <v>1910323000</v>
      </c>
      <c r="O127" s="7">
        <v>1743044000</v>
      </c>
      <c r="P127" s="7">
        <v>1310761450</v>
      </c>
      <c r="Q127" s="7">
        <v>1823568000</v>
      </c>
      <c r="R127" s="7">
        <v>1991920000</v>
      </c>
    </row>
    <row r="128" spans="1:18" x14ac:dyDescent="0.4">
      <c r="A128" s="13" t="s">
        <v>159</v>
      </c>
      <c r="B128" s="4" t="s">
        <v>367</v>
      </c>
      <c r="C128" s="13">
        <v>12</v>
      </c>
      <c r="D128" s="7">
        <v>602218631</v>
      </c>
      <c r="E128" s="7">
        <v>364949000</v>
      </c>
      <c r="F128" s="7">
        <v>1076509000</v>
      </c>
      <c r="G128" s="7">
        <v>1731933000</v>
      </c>
      <c r="H128" s="7">
        <v>1820863000</v>
      </c>
      <c r="I128" s="7">
        <v>2374192000</v>
      </c>
      <c r="J128" s="7">
        <v>2013010000</v>
      </c>
      <c r="K128" s="7">
        <v>1296178000</v>
      </c>
      <c r="L128" s="7">
        <v>2377521000</v>
      </c>
      <c r="M128" s="7">
        <v>4134772000</v>
      </c>
      <c r="N128" s="7">
        <v>3246530000</v>
      </c>
      <c r="O128" s="7">
        <v>2637581000</v>
      </c>
      <c r="P128" s="7">
        <v>2654810000</v>
      </c>
      <c r="Q128" s="7">
        <v>2979671000</v>
      </c>
      <c r="R128" s="7">
        <v>3108642000</v>
      </c>
    </row>
    <row r="129" spans="1:18" x14ac:dyDescent="0.4">
      <c r="A129" s="13" t="s">
        <v>163</v>
      </c>
      <c r="B129" s="4" t="s">
        <v>371</v>
      </c>
      <c r="C129" s="13">
        <v>12</v>
      </c>
      <c r="D129" s="7">
        <v>11006504</v>
      </c>
      <c r="E129" s="7">
        <v>25254685</v>
      </c>
      <c r="F129" s="7">
        <v>27317126</v>
      </c>
      <c r="G129" s="7">
        <v>15232798</v>
      </c>
      <c r="H129" s="7">
        <v>25220417</v>
      </c>
      <c r="I129" s="7">
        <v>52250740</v>
      </c>
      <c r="J129" s="7">
        <v>40428000</v>
      </c>
      <c r="K129" s="7">
        <v>22895247</v>
      </c>
      <c r="L129" s="7">
        <v>46660523</v>
      </c>
      <c r="M129" s="7">
        <v>61904000</v>
      </c>
      <c r="N129" s="7">
        <v>34398000</v>
      </c>
      <c r="O129" s="7">
        <v>51963000</v>
      </c>
      <c r="P129" s="7">
        <v>69008650</v>
      </c>
      <c r="Q129" s="7">
        <v>123133840</v>
      </c>
      <c r="R129" s="7">
        <v>71647791</v>
      </c>
    </row>
    <row r="130" spans="1:18" x14ac:dyDescent="0.4">
      <c r="A130" s="13" t="s">
        <v>164</v>
      </c>
      <c r="B130" s="4" t="s">
        <v>372</v>
      </c>
      <c r="C130" s="13">
        <v>12</v>
      </c>
      <c r="D130" s="7">
        <v>661673000</v>
      </c>
      <c r="E130" s="7">
        <v>1062193000</v>
      </c>
      <c r="F130" s="7">
        <v>1249700000</v>
      </c>
      <c r="G130" s="7">
        <v>914600000</v>
      </c>
      <c r="H130" s="7">
        <v>534900000</v>
      </c>
      <c r="I130" s="7">
        <v>564584148</v>
      </c>
      <c r="J130" s="7">
        <v>1226889157</v>
      </c>
      <c r="K130" s="7">
        <v>1614821911</v>
      </c>
      <c r="L130" s="7">
        <v>176469000</v>
      </c>
      <c r="M130" s="7">
        <v>280263000</v>
      </c>
      <c r="N130" s="7">
        <v>1135981000</v>
      </c>
      <c r="O130" s="7">
        <v>1284669000</v>
      </c>
      <c r="P130" s="7">
        <v>1828557750</v>
      </c>
      <c r="Q130" s="7">
        <v>1192291000</v>
      </c>
      <c r="R130" s="7">
        <v>1337700000</v>
      </c>
    </row>
    <row r="131" spans="1:18" x14ac:dyDescent="0.4">
      <c r="A131" s="13" t="s">
        <v>165</v>
      </c>
      <c r="B131" s="4" t="s">
        <v>373</v>
      </c>
      <c r="C131" s="13">
        <v>12</v>
      </c>
      <c r="D131" s="7">
        <v>6089493</v>
      </c>
      <c r="E131" s="7">
        <v>16439847</v>
      </c>
      <c r="F131" s="7">
        <v>21317874</v>
      </c>
      <c r="G131" s="7">
        <v>12069618</v>
      </c>
      <c r="H131" s="7">
        <v>21627239</v>
      </c>
      <c r="I131" s="7">
        <v>37744627</v>
      </c>
      <c r="J131" s="7">
        <v>46140966</v>
      </c>
      <c r="K131" s="7">
        <v>82787430</v>
      </c>
      <c r="L131" s="7">
        <v>76228356</v>
      </c>
      <c r="M131" s="8">
        <v>52751759.920000002</v>
      </c>
      <c r="N131" s="8">
        <v>65932966.520000003</v>
      </c>
      <c r="O131" s="7">
        <v>59661000</v>
      </c>
      <c r="P131" s="7">
        <v>52771000</v>
      </c>
      <c r="Q131" s="7">
        <v>43596000</v>
      </c>
      <c r="R131" s="7">
        <v>76891000</v>
      </c>
    </row>
    <row r="132" spans="1:18" x14ac:dyDescent="0.4">
      <c r="A132" s="13" t="s">
        <v>166</v>
      </c>
      <c r="B132" s="4" t="s">
        <v>374</v>
      </c>
      <c r="C132" s="13">
        <v>12</v>
      </c>
      <c r="D132" s="7">
        <v>22173725</v>
      </c>
      <c r="E132" s="7">
        <v>34606827</v>
      </c>
      <c r="F132" s="7">
        <v>34875290</v>
      </c>
      <c r="G132" s="7">
        <v>49105250</v>
      </c>
      <c r="H132" s="7">
        <v>70215768</v>
      </c>
      <c r="I132" s="7">
        <v>74246000</v>
      </c>
      <c r="J132" s="7">
        <v>43198338</v>
      </c>
      <c r="K132" s="7">
        <v>74701179</v>
      </c>
      <c r="L132" s="7">
        <v>71238477</v>
      </c>
      <c r="M132" s="8">
        <v>63630246.159999996</v>
      </c>
      <c r="N132" s="8">
        <v>36882819.32</v>
      </c>
      <c r="O132" s="7">
        <v>71371633</v>
      </c>
      <c r="P132" s="7">
        <v>51944394</v>
      </c>
      <c r="Q132" s="7">
        <v>43564445</v>
      </c>
      <c r="R132" s="7">
        <v>26306218</v>
      </c>
    </row>
    <row r="133" spans="1:18" x14ac:dyDescent="0.4">
      <c r="A133" s="13" t="s">
        <v>167</v>
      </c>
      <c r="B133" s="4" t="s">
        <v>375</v>
      </c>
      <c r="C133" s="13">
        <v>12</v>
      </c>
      <c r="D133" s="7">
        <v>16513046</v>
      </c>
      <c r="E133" s="7">
        <v>92680093</v>
      </c>
      <c r="F133" s="7">
        <v>125871411</v>
      </c>
      <c r="G133" s="7">
        <v>163529218</v>
      </c>
      <c r="H133" s="7">
        <v>171276000</v>
      </c>
      <c r="I133" s="7">
        <v>161783000</v>
      </c>
      <c r="J133" s="7">
        <v>169664086</v>
      </c>
      <c r="K133" s="7">
        <v>194887000</v>
      </c>
      <c r="L133" s="7">
        <v>217465044</v>
      </c>
      <c r="M133" s="7">
        <v>450156000</v>
      </c>
      <c r="N133" s="7">
        <v>426288000</v>
      </c>
      <c r="O133" s="7">
        <v>393231000</v>
      </c>
      <c r="P133" s="7">
        <v>363655000</v>
      </c>
      <c r="Q133" s="7">
        <v>362826000</v>
      </c>
      <c r="R133" s="7">
        <v>383166000</v>
      </c>
    </row>
    <row r="134" spans="1:18" x14ac:dyDescent="0.4">
      <c r="A134" s="13" t="s">
        <v>168</v>
      </c>
      <c r="B134" s="4" t="s">
        <v>376</v>
      </c>
      <c r="C134" s="13">
        <v>12</v>
      </c>
      <c r="D134" s="9"/>
      <c r="E134" s="7">
        <v>21124429</v>
      </c>
      <c r="F134" s="7">
        <v>82353695</v>
      </c>
      <c r="G134" s="7">
        <v>566769461</v>
      </c>
      <c r="H134" s="7">
        <v>206681975</v>
      </c>
      <c r="I134" s="7">
        <v>288252362</v>
      </c>
      <c r="J134" s="7">
        <v>-31726428</v>
      </c>
      <c r="K134" s="7">
        <v>211150228</v>
      </c>
      <c r="L134" s="7">
        <v>175845916</v>
      </c>
      <c r="M134" s="7">
        <v>323886000</v>
      </c>
      <c r="N134" s="7">
        <v>242288526</v>
      </c>
      <c r="O134" s="7">
        <v>83653987</v>
      </c>
      <c r="P134" s="7">
        <v>324465988</v>
      </c>
      <c r="Q134" s="7">
        <v>427220323</v>
      </c>
      <c r="R134" s="7">
        <v>363490751</v>
      </c>
    </row>
    <row r="135" spans="1:18" x14ac:dyDescent="0.4">
      <c r="A135" s="13" t="s">
        <v>169</v>
      </c>
      <c r="B135" s="4" t="s">
        <v>377</v>
      </c>
      <c r="C135" s="13">
        <v>12</v>
      </c>
      <c r="D135" s="9"/>
      <c r="E135" s="7">
        <v>79050148</v>
      </c>
      <c r="F135" s="7">
        <v>157573000</v>
      </c>
      <c r="G135" s="7">
        <v>169255486</v>
      </c>
      <c r="H135" s="7">
        <v>80365138</v>
      </c>
      <c r="I135" s="7">
        <v>111589000</v>
      </c>
      <c r="J135" s="7">
        <v>36259997</v>
      </c>
      <c r="K135" s="7">
        <v>-213579534</v>
      </c>
      <c r="L135" s="7">
        <v>244947393</v>
      </c>
      <c r="M135" s="9"/>
      <c r="N135" s="7">
        <v>360837000</v>
      </c>
      <c r="O135" s="7">
        <v>348288000</v>
      </c>
      <c r="P135" s="7">
        <v>358537186</v>
      </c>
      <c r="Q135" s="7">
        <v>149997264</v>
      </c>
      <c r="R135" s="7">
        <v>120044000</v>
      </c>
    </row>
    <row r="136" spans="1:18" x14ac:dyDescent="0.4">
      <c r="A136" s="13" t="s">
        <v>171</v>
      </c>
      <c r="B136" s="4" t="s">
        <v>379</v>
      </c>
      <c r="C136" s="13">
        <v>12</v>
      </c>
      <c r="D136" s="9"/>
      <c r="E136" s="9"/>
      <c r="F136" s="7">
        <v>260711000</v>
      </c>
      <c r="G136" s="7">
        <v>381700000</v>
      </c>
      <c r="H136" s="7">
        <v>337507595</v>
      </c>
      <c r="I136" s="7">
        <v>370412000</v>
      </c>
      <c r="J136" s="7">
        <v>62707536</v>
      </c>
      <c r="K136" s="7">
        <v>498528404</v>
      </c>
      <c r="L136" s="7">
        <v>882570448</v>
      </c>
      <c r="M136" s="7">
        <v>930384000</v>
      </c>
      <c r="N136" s="7">
        <v>684269000</v>
      </c>
      <c r="O136" s="7">
        <v>552130000</v>
      </c>
      <c r="P136" s="7">
        <v>-34327339</v>
      </c>
      <c r="Q136" s="7">
        <v>1581778550</v>
      </c>
      <c r="R136" s="7">
        <v>1754224000</v>
      </c>
    </row>
    <row r="137" spans="1:18" x14ac:dyDescent="0.4">
      <c r="A137" s="13" t="s">
        <v>174</v>
      </c>
      <c r="B137" s="4" t="s">
        <v>382</v>
      </c>
      <c r="C137" s="13">
        <v>12</v>
      </c>
      <c r="D137" s="9"/>
      <c r="E137" s="9"/>
      <c r="F137" s="9"/>
      <c r="G137" s="7">
        <v>220148000</v>
      </c>
      <c r="H137" s="7">
        <v>1104367000</v>
      </c>
      <c r="I137" s="7">
        <v>1298113000</v>
      </c>
      <c r="J137" s="7">
        <v>484214119</v>
      </c>
      <c r="K137" s="7">
        <v>306283366</v>
      </c>
      <c r="L137" s="7">
        <v>1008785572</v>
      </c>
      <c r="M137" s="7">
        <v>1732446000</v>
      </c>
      <c r="N137" s="7">
        <v>2094135000</v>
      </c>
      <c r="O137" s="7">
        <v>1281335000</v>
      </c>
      <c r="P137" s="7">
        <v>1243447000</v>
      </c>
      <c r="Q137" s="7">
        <v>1046234857</v>
      </c>
      <c r="R137" s="7">
        <v>1633864000</v>
      </c>
    </row>
    <row r="138" spans="1:18" x14ac:dyDescent="0.4">
      <c r="A138" s="13" t="s">
        <v>176</v>
      </c>
      <c r="B138" s="4" t="s">
        <v>384</v>
      </c>
      <c r="C138" s="13">
        <v>12</v>
      </c>
      <c r="D138" s="9"/>
      <c r="E138" s="9"/>
      <c r="F138" s="9"/>
      <c r="G138" s="9"/>
      <c r="H138" s="7">
        <v>96266000</v>
      </c>
      <c r="I138" s="7">
        <v>248627797</v>
      </c>
      <c r="J138" s="7">
        <v>255207000</v>
      </c>
      <c r="K138" s="7">
        <v>300579821</v>
      </c>
      <c r="L138" s="7">
        <v>340218000</v>
      </c>
      <c r="M138" s="7">
        <v>372851000</v>
      </c>
      <c r="N138" s="7">
        <v>364265000</v>
      </c>
      <c r="O138" s="7">
        <v>369838000</v>
      </c>
      <c r="P138" s="7">
        <v>563751120</v>
      </c>
      <c r="Q138" s="7">
        <v>772909945</v>
      </c>
      <c r="R138" s="7">
        <v>848103000</v>
      </c>
    </row>
    <row r="139" spans="1:18" x14ac:dyDescent="0.4">
      <c r="A139" s="13" t="s">
        <v>177</v>
      </c>
      <c r="B139" s="4" t="s">
        <v>385</v>
      </c>
      <c r="C139" s="13">
        <v>12</v>
      </c>
      <c r="D139" s="9"/>
      <c r="E139" s="9"/>
      <c r="F139" s="9"/>
      <c r="G139" s="9"/>
      <c r="H139" s="7">
        <v>22408161</v>
      </c>
      <c r="I139" s="7">
        <v>91725848</v>
      </c>
      <c r="J139" s="7">
        <v>105777000</v>
      </c>
      <c r="K139" s="7">
        <v>92817000</v>
      </c>
      <c r="L139" s="7">
        <v>120488000</v>
      </c>
      <c r="M139" s="8">
        <v>128870404.81999999</v>
      </c>
      <c r="N139" s="7">
        <v>77886160</v>
      </c>
      <c r="O139" s="7">
        <v>84760019</v>
      </c>
      <c r="P139" s="7">
        <v>95685480</v>
      </c>
      <c r="Q139" s="7">
        <v>74089220</v>
      </c>
      <c r="R139" s="8">
        <v>78987699.599999994</v>
      </c>
    </row>
    <row r="140" spans="1:18" x14ac:dyDescent="0.4">
      <c r="A140" s="13" t="s">
        <v>178</v>
      </c>
      <c r="B140" s="4" t="s">
        <v>386</v>
      </c>
      <c r="C140" s="13">
        <v>12</v>
      </c>
      <c r="D140" s="9"/>
      <c r="E140" s="9"/>
      <c r="F140" s="9"/>
      <c r="G140" s="9"/>
      <c r="H140" s="7">
        <v>-437211</v>
      </c>
      <c r="I140" s="7">
        <v>1699122</v>
      </c>
      <c r="J140" s="7">
        <v>3373270</v>
      </c>
      <c r="K140" s="7">
        <v>875801</v>
      </c>
      <c r="L140" s="7">
        <v>8673613</v>
      </c>
      <c r="M140" s="8">
        <v>25399430.329999998</v>
      </c>
      <c r="N140" s="8">
        <v>-5876604.2400000002</v>
      </c>
      <c r="O140" s="7">
        <v>-15840549</v>
      </c>
      <c r="P140" s="7">
        <v>-9300469</v>
      </c>
      <c r="Q140" s="7">
        <v>15791840</v>
      </c>
      <c r="R140" s="7">
        <v>37153165</v>
      </c>
    </row>
    <row r="141" spans="1:18" x14ac:dyDescent="0.4">
      <c r="A141" s="13" t="s">
        <v>179</v>
      </c>
      <c r="B141" s="4" t="s">
        <v>387</v>
      </c>
      <c r="C141" s="13">
        <v>12</v>
      </c>
      <c r="D141" s="9"/>
      <c r="E141" s="9"/>
      <c r="F141" s="9"/>
      <c r="G141" s="9"/>
      <c r="H141" s="9"/>
      <c r="I141" s="7">
        <v>604163000</v>
      </c>
      <c r="J141" s="7">
        <v>1891497000</v>
      </c>
      <c r="K141" s="7">
        <v>907753366</v>
      </c>
      <c r="L141" s="7">
        <v>1706762487</v>
      </c>
      <c r="M141" s="7">
        <v>2848807000</v>
      </c>
      <c r="N141" s="7">
        <v>1691104000</v>
      </c>
      <c r="O141" s="7">
        <v>1381758000</v>
      </c>
      <c r="P141" s="7">
        <v>-224135599</v>
      </c>
      <c r="Q141" s="7">
        <v>1980279054</v>
      </c>
      <c r="R141" s="7">
        <v>3228584000</v>
      </c>
    </row>
    <row r="142" spans="1:18" x14ac:dyDescent="0.4">
      <c r="A142" s="13" t="s">
        <v>184</v>
      </c>
      <c r="B142" s="4" t="s">
        <v>392</v>
      </c>
      <c r="C142" s="13">
        <v>12</v>
      </c>
      <c r="D142" s="9"/>
      <c r="E142" s="9"/>
      <c r="F142" s="9"/>
      <c r="G142" s="9"/>
      <c r="H142" s="9"/>
      <c r="I142" s="9"/>
      <c r="J142" s="7">
        <v>612071000</v>
      </c>
      <c r="K142" s="7">
        <v>541893000</v>
      </c>
      <c r="L142" s="7">
        <v>192744000</v>
      </c>
      <c r="M142" s="7">
        <v>3398334000</v>
      </c>
      <c r="N142" s="7">
        <v>2505866000</v>
      </c>
      <c r="O142" s="7">
        <v>2056725000</v>
      </c>
      <c r="P142" s="7">
        <v>1959123000</v>
      </c>
      <c r="Q142" s="7">
        <v>1821133543</v>
      </c>
      <c r="R142" s="7">
        <v>1676948000</v>
      </c>
    </row>
    <row r="143" spans="1:18" x14ac:dyDescent="0.4">
      <c r="A143" s="13" t="s">
        <v>2</v>
      </c>
      <c r="B143" s="4" t="s">
        <v>209</v>
      </c>
      <c r="C143" s="13">
        <v>12</v>
      </c>
      <c r="D143" s="7">
        <v>602949000</v>
      </c>
      <c r="E143" s="7">
        <v>1279828000</v>
      </c>
      <c r="F143" s="7">
        <v>1451206000</v>
      </c>
      <c r="G143" s="7">
        <v>1643005000</v>
      </c>
      <c r="H143" s="7">
        <v>1623990000</v>
      </c>
      <c r="I143" s="7">
        <v>2337676000</v>
      </c>
      <c r="J143" s="7">
        <v>475286000</v>
      </c>
      <c r="K143" s="7">
        <v>1034804000</v>
      </c>
      <c r="L143" s="7">
        <v>1396040000</v>
      </c>
      <c r="M143" s="7">
        <v>2593188000</v>
      </c>
      <c r="N143" s="7">
        <v>1451452000</v>
      </c>
      <c r="O143" s="7">
        <v>464432000</v>
      </c>
      <c r="P143" s="7">
        <v>897709374</v>
      </c>
      <c r="Q143" s="7">
        <v>1351840000</v>
      </c>
      <c r="R143" s="7">
        <v>1574205000</v>
      </c>
    </row>
    <row r="144" spans="1:18" x14ac:dyDescent="0.4">
      <c r="A144" s="13" t="s">
        <v>5</v>
      </c>
      <c r="B144" s="4" t="s">
        <v>213</v>
      </c>
      <c r="C144" s="13">
        <v>12</v>
      </c>
      <c r="D144" s="7">
        <v>95958931</v>
      </c>
      <c r="E144" s="7">
        <v>129599359</v>
      </c>
      <c r="F144" s="7">
        <v>66189726</v>
      </c>
      <c r="G144" s="7">
        <v>210456239</v>
      </c>
      <c r="H144" s="7">
        <v>122903902</v>
      </c>
      <c r="I144" s="7">
        <v>138096581</v>
      </c>
      <c r="J144" s="7">
        <v>144827841</v>
      </c>
      <c r="K144" s="7">
        <v>114167000</v>
      </c>
      <c r="L144" s="7">
        <v>86933596</v>
      </c>
      <c r="M144" s="8">
        <v>136770006.59999999</v>
      </c>
      <c r="N144" s="7">
        <v>167155028</v>
      </c>
      <c r="O144" s="7">
        <v>161051461</v>
      </c>
      <c r="P144" s="7">
        <v>93698746</v>
      </c>
      <c r="Q144" s="7">
        <v>133987373</v>
      </c>
      <c r="R144" s="7">
        <v>124005914</v>
      </c>
    </row>
    <row r="145" spans="1:18" x14ac:dyDescent="0.4">
      <c r="A145" s="13" t="s">
        <v>7</v>
      </c>
      <c r="B145" s="4" t="s">
        <v>215</v>
      </c>
      <c r="C145" s="13">
        <v>12</v>
      </c>
      <c r="D145" s="7">
        <v>62017355</v>
      </c>
      <c r="E145" s="7">
        <v>60117479</v>
      </c>
      <c r="F145" s="8">
        <v>60903638.740000002</v>
      </c>
      <c r="G145" s="7">
        <v>58638293</v>
      </c>
      <c r="H145" s="7">
        <v>60056516</v>
      </c>
      <c r="I145" s="7">
        <v>62992422</v>
      </c>
      <c r="J145" s="7">
        <v>70571648</v>
      </c>
      <c r="K145" s="7">
        <v>94505096</v>
      </c>
      <c r="L145" s="7">
        <v>98690332</v>
      </c>
      <c r="M145" s="7">
        <v>122785000</v>
      </c>
      <c r="N145" s="7">
        <v>128985000</v>
      </c>
      <c r="O145" s="7">
        <v>64177000</v>
      </c>
      <c r="P145" s="7">
        <v>167079481</v>
      </c>
      <c r="Q145" s="7">
        <v>186633718</v>
      </c>
      <c r="R145" s="7">
        <v>228444000</v>
      </c>
    </row>
    <row r="146" spans="1:18" x14ac:dyDescent="0.4">
      <c r="A146" s="13" t="s">
        <v>26</v>
      </c>
      <c r="B146" s="4" t="s">
        <v>234</v>
      </c>
      <c r="C146" s="13">
        <v>12</v>
      </c>
      <c r="D146" s="7">
        <v>47617054</v>
      </c>
      <c r="E146" s="7">
        <v>62189236</v>
      </c>
      <c r="F146" s="7">
        <v>30638088</v>
      </c>
      <c r="G146" s="7">
        <v>47298753</v>
      </c>
      <c r="H146" s="7">
        <v>25778937</v>
      </c>
      <c r="I146" s="7">
        <v>255859830</v>
      </c>
      <c r="J146" s="7">
        <v>158478975</v>
      </c>
      <c r="K146" s="7">
        <v>252400114</v>
      </c>
      <c r="L146" s="7">
        <v>248583602</v>
      </c>
      <c r="M146" s="7">
        <v>557488000</v>
      </c>
      <c r="N146" s="7">
        <v>468198361</v>
      </c>
      <c r="O146" s="7">
        <v>300225732</v>
      </c>
      <c r="P146" s="7">
        <v>330201229</v>
      </c>
      <c r="Q146" s="7">
        <v>347059623</v>
      </c>
      <c r="R146" s="7">
        <v>543851618</v>
      </c>
    </row>
    <row r="147" spans="1:18" x14ac:dyDescent="0.4">
      <c r="A147" s="13" t="s">
        <v>30</v>
      </c>
      <c r="B147" s="4" t="s">
        <v>238</v>
      </c>
      <c r="C147" s="13">
        <v>12</v>
      </c>
      <c r="D147" s="7">
        <v>5510019</v>
      </c>
      <c r="E147" s="7">
        <v>155014</v>
      </c>
      <c r="F147" s="7">
        <v>5037956</v>
      </c>
      <c r="G147" s="7">
        <v>-1210303</v>
      </c>
      <c r="H147" s="7">
        <v>6752850</v>
      </c>
      <c r="I147" s="7">
        <v>4558574</v>
      </c>
      <c r="J147" s="7">
        <v>4188977</v>
      </c>
      <c r="K147" s="7">
        <v>4501973</v>
      </c>
      <c r="L147" s="7">
        <v>30513956</v>
      </c>
      <c r="M147" s="8">
        <v>16288900.609999999</v>
      </c>
      <c r="N147" s="8">
        <v>7175951.3099999996</v>
      </c>
      <c r="O147" s="7">
        <v>18924738</v>
      </c>
      <c r="P147" s="7">
        <v>18767926</v>
      </c>
      <c r="Q147" s="7">
        <v>24356662</v>
      </c>
      <c r="R147" s="8">
        <v>24468353.780000001</v>
      </c>
    </row>
    <row r="148" spans="1:18" x14ac:dyDescent="0.4">
      <c r="A148" s="13" t="s">
        <v>36</v>
      </c>
      <c r="B148" s="4" t="s">
        <v>244</v>
      </c>
      <c r="C148" s="13">
        <v>12</v>
      </c>
      <c r="D148" s="7">
        <v>22464285</v>
      </c>
      <c r="E148" s="7">
        <v>19057502</v>
      </c>
      <c r="F148" s="7">
        <v>20883975</v>
      </c>
      <c r="G148" s="7">
        <v>14955207</v>
      </c>
      <c r="H148" s="7">
        <v>11973448</v>
      </c>
      <c r="I148" s="7">
        <v>17791667</v>
      </c>
      <c r="J148" s="7">
        <v>15676000</v>
      </c>
      <c r="K148" s="7">
        <v>38541021</v>
      </c>
      <c r="L148" s="7">
        <v>41167000</v>
      </c>
      <c r="M148" s="8">
        <v>32819822.600000001</v>
      </c>
      <c r="N148" s="7">
        <v>12592385</v>
      </c>
      <c r="O148" s="7">
        <v>1372767</v>
      </c>
      <c r="P148" s="7">
        <v>8551227</v>
      </c>
      <c r="Q148" s="7">
        <v>13053036</v>
      </c>
      <c r="R148" s="8">
        <v>9353160.9299999997</v>
      </c>
    </row>
    <row r="149" spans="1:18" x14ac:dyDescent="0.4">
      <c r="A149" s="13" t="s">
        <v>38</v>
      </c>
      <c r="B149" s="4" t="s">
        <v>246</v>
      </c>
      <c r="C149" s="13">
        <v>12</v>
      </c>
      <c r="D149" s="7">
        <v>9144800</v>
      </c>
      <c r="E149" s="7">
        <v>8964698</v>
      </c>
      <c r="F149" s="7">
        <v>10757000</v>
      </c>
      <c r="G149" s="7">
        <v>10392000</v>
      </c>
      <c r="H149" s="7">
        <v>10154000</v>
      </c>
      <c r="I149" s="7">
        <v>18443082</v>
      </c>
      <c r="J149" s="7">
        <v>16177718</v>
      </c>
      <c r="K149" s="7">
        <v>41138309</v>
      </c>
      <c r="L149" s="7">
        <v>34688000</v>
      </c>
      <c r="M149" s="7">
        <v>33947000</v>
      </c>
      <c r="N149" s="7">
        <v>38666000</v>
      </c>
      <c r="O149" s="7">
        <v>36038000</v>
      </c>
      <c r="P149" s="7">
        <v>33084000</v>
      </c>
      <c r="Q149" s="7">
        <v>39077000</v>
      </c>
      <c r="R149" s="7">
        <v>35080000</v>
      </c>
    </row>
    <row r="150" spans="1:18" x14ac:dyDescent="0.4">
      <c r="A150" s="13" t="s">
        <v>41</v>
      </c>
      <c r="B150" s="4" t="s">
        <v>249</v>
      </c>
      <c r="C150" s="13">
        <v>12</v>
      </c>
      <c r="D150" s="7">
        <v>16830667</v>
      </c>
      <c r="E150" s="7">
        <v>10784163</v>
      </c>
      <c r="F150" s="8">
        <v>6507455.9500000002</v>
      </c>
      <c r="G150" s="7">
        <v>-1489160</v>
      </c>
      <c r="H150" s="7">
        <v>291662</v>
      </c>
      <c r="I150" s="7">
        <v>-3589770</v>
      </c>
      <c r="J150" s="7">
        <v>18652632</v>
      </c>
      <c r="K150" s="7">
        <v>21710697</v>
      </c>
      <c r="L150" s="7">
        <v>52391107</v>
      </c>
      <c r="M150" s="7">
        <v>15284132</v>
      </c>
      <c r="N150" s="7">
        <v>7353877</v>
      </c>
      <c r="O150" s="7">
        <v>40648233</v>
      </c>
      <c r="P150" s="7">
        <v>24018339</v>
      </c>
      <c r="Q150" s="7">
        <v>25538798</v>
      </c>
      <c r="R150" s="7">
        <v>27687611</v>
      </c>
    </row>
    <row r="151" spans="1:18" x14ac:dyDescent="0.4">
      <c r="A151" s="13" t="s">
        <v>50</v>
      </c>
      <c r="B151" s="4" t="s">
        <v>258</v>
      </c>
      <c r="C151" s="13">
        <v>12</v>
      </c>
      <c r="D151" s="7">
        <v>18706167</v>
      </c>
      <c r="E151" s="7">
        <v>12786196</v>
      </c>
      <c r="F151" s="7">
        <v>15413459</v>
      </c>
      <c r="G151" s="7">
        <v>6898642</v>
      </c>
      <c r="H151" s="7">
        <v>2580202</v>
      </c>
      <c r="I151" s="7">
        <v>13725114</v>
      </c>
      <c r="J151" s="7">
        <v>7836995</v>
      </c>
      <c r="K151" s="7">
        <v>10177825</v>
      </c>
      <c r="L151" s="7">
        <v>17271900</v>
      </c>
      <c r="M151" s="7">
        <v>9782189</v>
      </c>
      <c r="N151" s="7">
        <v>3371669</v>
      </c>
      <c r="O151" s="7">
        <v>19136761</v>
      </c>
      <c r="P151" s="7">
        <v>24435022</v>
      </c>
      <c r="Q151" s="7">
        <v>27552000</v>
      </c>
      <c r="R151" s="7">
        <v>25019459</v>
      </c>
    </row>
    <row r="152" spans="1:18" x14ac:dyDescent="0.4">
      <c r="A152" s="13" t="s">
        <v>56</v>
      </c>
      <c r="B152" s="4" t="s">
        <v>264</v>
      </c>
      <c r="C152" s="13">
        <v>12</v>
      </c>
      <c r="D152" s="7">
        <v>2883199</v>
      </c>
      <c r="E152" s="7">
        <v>3199653</v>
      </c>
      <c r="F152" s="7">
        <v>-2063375</v>
      </c>
      <c r="G152" s="7">
        <v>11122942</v>
      </c>
      <c r="H152" s="7">
        <v>17099460</v>
      </c>
      <c r="I152" s="7">
        <v>29651820</v>
      </c>
      <c r="J152" s="7">
        <v>109907107</v>
      </c>
      <c r="K152" s="7">
        <v>93996192</v>
      </c>
      <c r="L152" s="7">
        <v>106250796</v>
      </c>
      <c r="M152" s="7">
        <v>130682000</v>
      </c>
      <c r="N152" s="7">
        <v>123145548</v>
      </c>
      <c r="O152" s="7">
        <v>85208589</v>
      </c>
      <c r="P152" s="7">
        <v>81017045</v>
      </c>
      <c r="Q152" s="8">
        <v>95325606.209999993</v>
      </c>
      <c r="R152" s="8">
        <v>74349973.150000006</v>
      </c>
    </row>
    <row r="153" spans="1:18" x14ac:dyDescent="0.4">
      <c r="A153" s="13" t="s">
        <v>57</v>
      </c>
      <c r="B153" s="4" t="s">
        <v>265</v>
      </c>
      <c r="C153" s="13">
        <v>12</v>
      </c>
      <c r="D153" s="7">
        <v>19674765</v>
      </c>
      <c r="E153" s="7">
        <v>10029067</v>
      </c>
      <c r="F153" s="7">
        <v>1155045</v>
      </c>
      <c r="G153" s="7">
        <v>3604028</v>
      </c>
      <c r="H153" s="7">
        <v>8311987</v>
      </c>
      <c r="I153" s="7">
        <v>4171244</v>
      </c>
      <c r="J153" s="7">
        <v>7536719</v>
      </c>
      <c r="K153" s="7">
        <v>19110586</v>
      </c>
      <c r="L153" s="7">
        <v>17604816</v>
      </c>
      <c r="M153" s="8">
        <v>12644064.18</v>
      </c>
      <c r="N153" s="8">
        <v>4293975.4800000004</v>
      </c>
      <c r="O153" s="7">
        <v>9330045</v>
      </c>
      <c r="P153" s="7">
        <v>8048650</v>
      </c>
      <c r="Q153" s="8">
        <v>7405389.75</v>
      </c>
      <c r="R153" s="7">
        <v>26596638</v>
      </c>
    </row>
    <row r="154" spans="1:18" x14ac:dyDescent="0.4">
      <c r="A154" s="13" t="s">
        <v>61</v>
      </c>
      <c r="B154" s="4" t="s">
        <v>269</v>
      </c>
      <c r="C154" s="13">
        <v>12</v>
      </c>
      <c r="D154" s="7">
        <v>18934810</v>
      </c>
      <c r="E154" s="7">
        <v>8997801</v>
      </c>
      <c r="F154" s="7">
        <v>5990764</v>
      </c>
      <c r="G154" s="7">
        <v>6470987</v>
      </c>
      <c r="H154" s="7">
        <v>11129198</v>
      </c>
      <c r="I154" s="7">
        <v>14050089</v>
      </c>
      <c r="J154" s="7">
        <v>13367495</v>
      </c>
      <c r="K154" s="7">
        <v>27002458</v>
      </c>
      <c r="L154" s="7">
        <v>19401844</v>
      </c>
      <c r="M154" s="7">
        <v>13188541</v>
      </c>
      <c r="N154" s="7">
        <v>11606989</v>
      </c>
      <c r="O154" s="7">
        <v>14650915</v>
      </c>
      <c r="P154" s="7">
        <v>9575490</v>
      </c>
      <c r="Q154" s="7">
        <v>15585467</v>
      </c>
      <c r="R154" s="7">
        <v>8323834</v>
      </c>
    </row>
    <row r="155" spans="1:18" x14ac:dyDescent="0.4">
      <c r="A155" s="13" t="s">
        <v>65</v>
      </c>
      <c r="B155" s="4" t="s">
        <v>273</v>
      </c>
      <c r="C155" s="13">
        <v>12</v>
      </c>
      <c r="D155" s="7">
        <v>116150822</v>
      </c>
      <c r="E155" s="7">
        <v>9634169</v>
      </c>
      <c r="F155" s="7">
        <v>12865607</v>
      </c>
      <c r="G155" s="7">
        <v>12372018</v>
      </c>
      <c r="H155" s="7">
        <v>15499933</v>
      </c>
      <c r="I155" s="7">
        <v>19917000</v>
      </c>
      <c r="J155" s="7">
        <v>17664550</v>
      </c>
      <c r="K155" s="7">
        <v>15802118</v>
      </c>
      <c r="L155" s="7">
        <v>12874892</v>
      </c>
      <c r="M155" s="7">
        <v>64248522</v>
      </c>
      <c r="N155" s="7">
        <v>77236958</v>
      </c>
      <c r="O155" s="7">
        <v>68419000</v>
      </c>
      <c r="P155" s="7">
        <v>77955000</v>
      </c>
      <c r="Q155" s="7">
        <v>87971000</v>
      </c>
      <c r="R155" s="7">
        <v>105636000</v>
      </c>
    </row>
    <row r="156" spans="1:18" x14ac:dyDescent="0.4">
      <c r="A156" s="13" t="s">
        <v>67</v>
      </c>
      <c r="B156" s="4" t="s">
        <v>275</v>
      </c>
      <c r="C156" s="13">
        <v>12</v>
      </c>
      <c r="D156" s="7">
        <v>1833858</v>
      </c>
      <c r="E156" s="7">
        <v>5344997</v>
      </c>
      <c r="F156" s="7">
        <v>5202779</v>
      </c>
      <c r="G156" s="7">
        <v>8467106</v>
      </c>
      <c r="H156" s="7">
        <v>8629509</v>
      </c>
      <c r="I156" s="7">
        <v>10952237</v>
      </c>
      <c r="J156" s="7">
        <v>11435392</v>
      </c>
      <c r="K156" s="7">
        <v>8954808</v>
      </c>
      <c r="L156" s="7">
        <v>6360650</v>
      </c>
      <c r="M156" s="8">
        <v>8874640.1799999997</v>
      </c>
      <c r="N156" s="8">
        <v>11396307.210000001</v>
      </c>
      <c r="O156" s="7">
        <v>35897099</v>
      </c>
      <c r="P156" s="7">
        <v>46906399</v>
      </c>
      <c r="Q156" s="8">
        <v>56928873.68</v>
      </c>
      <c r="R156" s="7">
        <v>65502557</v>
      </c>
    </row>
    <row r="157" spans="1:18" x14ac:dyDescent="0.4">
      <c r="A157" s="13" t="s">
        <v>69</v>
      </c>
      <c r="B157" s="4" t="s">
        <v>277</v>
      </c>
      <c r="C157" s="13">
        <v>12</v>
      </c>
      <c r="D157" s="7">
        <v>100509716</v>
      </c>
      <c r="E157" s="7">
        <v>83001029</v>
      </c>
      <c r="F157" s="7">
        <v>94190592</v>
      </c>
      <c r="G157" s="7">
        <v>77409495</v>
      </c>
      <c r="H157" s="7">
        <v>71126429</v>
      </c>
      <c r="I157" s="7">
        <v>364597208</v>
      </c>
      <c r="J157" s="7">
        <v>286782145</v>
      </c>
      <c r="K157" s="7">
        <v>271244190</v>
      </c>
      <c r="L157" s="7">
        <v>355181960</v>
      </c>
      <c r="M157" s="7">
        <v>506769354</v>
      </c>
      <c r="N157" s="7">
        <v>510095286</v>
      </c>
      <c r="O157" s="7">
        <v>417498120</v>
      </c>
      <c r="P157" s="7">
        <v>538102906</v>
      </c>
      <c r="Q157" s="7">
        <v>566184498</v>
      </c>
      <c r="R157" s="7">
        <v>733232408</v>
      </c>
    </row>
    <row r="158" spans="1:18" x14ac:dyDescent="0.4">
      <c r="A158" s="13" t="s">
        <v>70</v>
      </c>
      <c r="B158" s="4" t="s">
        <v>278</v>
      </c>
      <c r="C158" s="13">
        <v>12</v>
      </c>
      <c r="D158" s="7">
        <v>14868185</v>
      </c>
      <c r="E158" s="7">
        <v>11919891</v>
      </c>
      <c r="F158" s="7">
        <v>9338067</v>
      </c>
      <c r="G158" s="7">
        <v>1080629</v>
      </c>
      <c r="H158" s="7">
        <v>3851398</v>
      </c>
      <c r="I158" s="7">
        <v>12744936</v>
      </c>
      <c r="J158" s="7">
        <v>14838244</v>
      </c>
      <c r="K158" s="7">
        <v>17188530</v>
      </c>
      <c r="L158" s="7">
        <v>19634986</v>
      </c>
      <c r="M158" s="8">
        <v>31233840.829999998</v>
      </c>
      <c r="N158" s="8">
        <v>37144569.659999996</v>
      </c>
      <c r="O158" s="7">
        <v>35300478</v>
      </c>
      <c r="P158" s="7">
        <v>59710128</v>
      </c>
      <c r="Q158" s="8">
        <v>63278305.880000003</v>
      </c>
      <c r="R158" s="7">
        <v>99257567</v>
      </c>
    </row>
    <row r="159" spans="1:18" x14ac:dyDescent="0.4">
      <c r="A159" s="13" t="s">
        <v>79</v>
      </c>
      <c r="B159" s="4" t="s">
        <v>287</v>
      </c>
      <c r="C159" s="13">
        <v>12</v>
      </c>
      <c r="D159" s="7">
        <v>98191499</v>
      </c>
      <c r="E159" s="7">
        <v>107776435</v>
      </c>
      <c r="F159" s="7">
        <v>76922610</v>
      </c>
      <c r="G159" s="7">
        <v>67640307</v>
      </c>
      <c r="H159" s="7">
        <v>75967995</v>
      </c>
      <c r="I159" s="7">
        <v>69357276</v>
      </c>
      <c r="J159" s="7">
        <v>107170916</v>
      </c>
      <c r="K159" s="7">
        <v>147926220</v>
      </c>
      <c r="L159" s="7">
        <v>92069948</v>
      </c>
      <c r="M159" s="7">
        <v>102991000</v>
      </c>
      <c r="N159" s="7">
        <v>140474000</v>
      </c>
      <c r="O159" s="7">
        <v>155050000</v>
      </c>
      <c r="P159" s="7">
        <v>143310000</v>
      </c>
      <c r="Q159" s="7">
        <v>225793504</v>
      </c>
      <c r="R159" s="7">
        <v>218059000</v>
      </c>
    </row>
    <row r="160" spans="1:18" x14ac:dyDescent="0.4">
      <c r="A160" s="13" t="s">
        <v>80</v>
      </c>
      <c r="B160" s="4" t="s">
        <v>288</v>
      </c>
      <c r="C160" s="13">
        <v>12</v>
      </c>
      <c r="D160" s="7">
        <v>19971922</v>
      </c>
      <c r="E160" s="7">
        <v>26249946</v>
      </c>
      <c r="F160" s="7">
        <v>17897914</v>
      </c>
      <c r="G160" s="7">
        <v>4254590</v>
      </c>
      <c r="H160" s="7">
        <v>7663994</v>
      </c>
      <c r="I160" s="7">
        <v>9499700</v>
      </c>
      <c r="J160" s="7">
        <v>6872207</v>
      </c>
      <c r="K160" s="7">
        <v>14293711</v>
      </c>
      <c r="L160" s="7">
        <v>17525657</v>
      </c>
      <c r="M160" s="8">
        <v>22351511.920000002</v>
      </c>
      <c r="N160" s="8">
        <v>12684626.07</v>
      </c>
      <c r="O160" s="7">
        <v>20436617</v>
      </c>
      <c r="P160" s="7">
        <v>31561131</v>
      </c>
      <c r="Q160" s="7">
        <v>39908753</v>
      </c>
      <c r="R160" s="8">
        <v>35151310.009999998</v>
      </c>
    </row>
    <row r="161" spans="1:18" x14ac:dyDescent="0.4">
      <c r="A161" s="13" t="s">
        <v>82</v>
      </c>
      <c r="B161" s="4" t="s">
        <v>290</v>
      </c>
      <c r="C161" s="13">
        <v>12</v>
      </c>
      <c r="D161" s="7">
        <v>21269837</v>
      </c>
      <c r="E161" s="7">
        <v>15983726</v>
      </c>
      <c r="F161" s="7">
        <v>17964678</v>
      </c>
      <c r="G161" s="7">
        <v>13028005</v>
      </c>
      <c r="H161" s="7">
        <v>7579685</v>
      </c>
      <c r="I161" s="7">
        <v>14430653</v>
      </c>
      <c r="J161" s="7">
        <v>31564387</v>
      </c>
      <c r="K161" s="7">
        <v>29391382</v>
      </c>
      <c r="L161" s="7">
        <v>24327703</v>
      </c>
      <c r="M161" s="8">
        <v>52953706.100000001</v>
      </c>
      <c r="N161" s="8">
        <v>41278239.670000002</v>
      </c>
      <c r="O161" s="7">
        <v>52035926</v>
      </c>
      <c r="P161" s="7">
        <v>45278986</v>
      </c>
      <c r="Q161" s="7">
        <v>84936222</v>
      </c>
      <c r="R161" s="8">
        <v>92150273.079999998</v>
      </c>
    </row>
    <row r="162" spans="1:18" x14ac:dyDescent="0.4">
      <c r="A162" s="13" t="s">
        <v>84</v>
      </c>
      <c r="B162" s="4" t="s">
        <v>292</v>
      </c>
      <c r="C162" s="13">
        <v>12</v>
      </c>
      <c r="D162" s="7">
        <v>12463698</v>
      </c>
      <c r="E162" s="7">
        <v>9026093</v>
      </c>
      <c r="F162" s="7">
        <v>14469151</v>
      </c>
      <c r="G162" s="7">
        <v>14422000</v>
      </c>
      <c r="H162" s="7">
        <v>20428613</v>
      </c>
      <c r="I162" s="7">
        <v>17119000</v>
      </c>
      <c r="J162" s="7">
        <v>21859767</v>
      </c>
      <c r="K162" s="7">
        <v>21128000</v>
      </c>
      <c r="L162" s="7">
        <v>30409513</v>
      </c>
      <c r="M162" s="7">
        <v>37916000</v>
      </c>
      <c r="N162" s="7">
        <v>40537000</v>
      </c>
      <c r="O162" s="7">
        <v>40553000</v>
      </c>
      <c r="P162" s="7">
        <v>31549000</v>
      </c>
      <c r="Q162" s="7">
        <v>77969151</v>
      </c>
      <c r="R162" s="7">
        <v>36983000</v>
      </c>
    </row>
    <row r="163" spans="1:18" x14ac:dyDescent="0.4">
      <c r="A163" s="13" t="s">
        <v>86</v>
      </c>
      <c r="B163" s="4" t="s">
        <v>294</v>
      </c>
      <c r="C163" s="13">
        <v>12</v>
      </c>
      <c r="D163" s="7">
        <v>8894471</v>
      </c>
      <c r="E163" s="7">
        <v>6651992</v>
      </c>
      <c r="F163" s="7">
        <v>4823281</v>
      </c>
      <c r="G163" s="7">
        <v>12692377</v>
      </c>
      <c r="H163" s="7">
        <v>4556799</v>
      </c>
      <c r="I163" s="7">
        <v>11303872</v>
      </c>
      <c r="J163" s="7">
        <v>17895850</v>
      </c>
      <c r="K163" s="7">
        <v>19754000</v>
      </c>
      <c r="L163" s="7">
        <v>18995000</v>
      </c>
      <c r="M163" s="8">
        <v>26909950.050000001</v>
      </c>
      <c r="N163" s="7">
        <v>14426000</v>
      </c>
      <c r="O163" s="7">
        <v>25155</v>
      </c>
      <c r="P163" s="7">
        <v>29128232</v>
      </c>
      <c r="Q163" s="7">
        <v>33834000</v>
      </c>
      <c r="R163" s="7">
        <v>40114000</v>
      </c>
    </row>
    <row r="164" spans="1:18" x14ac:dyDescent="0.4">
      <c r="A164" s="13" t="s">
        <v>87</v>
      </c>
      <c r="B164" s="4" t="s">
        <v>295</v>
      </c>
      <c r="C164" s="13">
        <v>12</v>
      </c>
      <c r="D164" s="7">
        <v>4377482</v>
      </c>
      <c r="E164" s="7">
        <v>19781697</v>
      </c>
      <c r="F164" s="7">
        <v>-5338269</v>
      </c>
      <c r="G164" s="7">
        <v>30550240</v>
      </c>
      <c r="H164" s="7">
        <v>17337347</v>
      </c>
      <c r="I164" s="7">
        <v>51940241</v>
      </c>
      <c r="J164" s="7">
        <v>22067099</v>
      </c>
      <c r="K164" s="7">
        <v>31371273</v>
      </c>
      <c r="L164" s="7">
        <v>15036724</v>
      </c>
      <c r="M164" s="7">
        <v>70026687</v>
      </c>
      <c r="N164" s="7">
        <v>81182041</v>
      </c>
      <c r="O164" s="7">
        <v>66674819</v>
      </c>
      <c r="P164" s="7">
        <v>144343367</v>
      </c>
      <c r="Q164" s="7">
        <v>405120154</v>
      </c>
      <c r="R164" s="7">
        <v>326855975</v>
      </c>
    </row>
    <row r="165" spans="1:18" x14ac:dyDescent="0.4">
      <c r="A165" s="13" t="s">
        <v>88</v>
      </c>
      <c r="B165" s="4" t="s">
        <v>296</v>
      </c>
      <c r="C165" s="13">
        <v>12</v>
      </c>
      <c r="D165" s="7">
        <v>16926866</v>
      </c>
      <c r="E165" s="7">
        <v>18817388</v>
      </c>
      <c r="F165" s="7">
        <v>27073969</v>
      </c>
      <c r="G165" s="7">
        <v>30509279</v>
      </c>
      <c r="H165" s="7">
        <v>24206895</v>
      </c>
      <c r="I165" s="7">
        <v>23514518</v>
      </c>
      <c r="J165" s="7">
        <v>53121284</v>
      </c>
      <c r="K165" s="7">
        <v>54129607</v>
      </c>
      <c r="L165" s="7">
        <v>77968891</v>
      </c>
      <c r="M165" s="7">
        <v>97523146</v>
      </c>
      <c r="N165" s="7">
        <v>129263060</v>
      </c>
      <c r="O165" s="7">
        <v>86566557</v>
      </c>
      <c r="P165" s="7">
        <v>138980016</v>
      </c>
      <c r="Q165" s="7">
        <v>77150368</v>
      </c>
      <c r="R165" s="7">
        <v>78966000</v>
      </c>
    </row>
    <row r="166" spans="1:18" x14ac:dyDescent="0.4">
      <c r="A166" s="13" t="s">
        <v>91</v>
      </c>
      <c r="B166" s="4" t="s">
        <v>299</v>
      </c>
      <c r="C166" s="13">
        <v>12</v>
      </c>
      <c r="D166" s="7">
        <v>35153383</v>
      </c>
      <c r="E166" s="7">
        <v>23619450</v>
      </c>
      <c r="F166" s="7">
        <v>3640823</v>
      </c>
      <c r="G166" s="7">
        <v>4359000</v>
      </c>
      <c r="H166" s="7">
        <v>8820226</v>
      </c>
      <c r="I166" s="7">
        <v>14541787</v>
      </c>
      <c r="J166" s="7">
        <v>25472532</v>
      </c>
      <c r="K166" s="7">
        <v>27994181</v>
      </c>
      <c r="L166" s="7">
        <v>35539776</v>
      </c>
      <c r="M166" s="8">
        <v>51559703.270000003</v>
      </c>
      <c r="N166" s="7">
        <v>47314868</v>
      </c>
      <c r="O166" s="7">
        <v>79418098</v>
      </c>
      <c r="P166" s="7">
        <v>110392010</v>
      </c>
      <c r="Q166" s="7">
        <v>146513209</v>
      </c>
      <c r="R166" s="7">
        <v>159593399</v>
      </c>
    </row>
    <row r="167" spans="1:18" x14ac:dyDescent="0.4">
      <c r="A167" s="13" t="s">
        <v>93</v>
      </c>
      <c r="B167" s="4" t="s">
        <v>301</v>
      </c>
      <c r="C167" s="13">
        <v>12</v>
      </c>
      <c r="D167" s="7">
        <v>6567225</v>
      </c>
      <c r="E167" s="7">
        <v>5367943</v>
      </c>
      <c r="F167" s="7">
        <v>5257423</v>
      </c>
      <c r="G167" s="7">
        <v>4823447</v>
      </c>
      <c r="H167" s="7">
        <v>3580769</v>
      </c>
      <c r="I167" s="7">
        <v>-1625362</v>
      </c>
      <c r="J167" s="7">
        <v>1149278</v>
      </c>
      <c r="K167" s="7">
        <v>4017919</v>
      </c>
      <c r="L167" s="7">
        <v>6846509</v>
      </c>
      <c r="M167" s="7">
        <v>-10018172</v>
      </c>
      <c r="N167" s="7">
        <v>-3064264</v>
      </c>
      <c r="O167" s="7">
        <v>-12982813</v>
      </c>
      <c r="P167" s="7">
        <v>851915</v>
      </c>
      <c r="Q167" s="7">
        <v>-4279955</v>
      </c>
      <c r="R167" s="7">
        <v>1474686</v>
      </c>
    </row>
    <row r="168" spans="1:18" x14ac:dyDescent="0.4">
      <c r="A168" s="13" t="s">
        <v>101</v>
      </c>
      <c r="B168" s="4" t="s">
        <v>309</v>
      </c>
      <c r="C168" s="13">
        <v>12</v>
      </c>
      <c r="D168" s="7">
        <v>34902630</v>
      </c>
      <c r="E168" s="7">
        <v>30045561</v>
      </c>
      <c r="F168" s="8">
        <v>10980936.18</v>
      </c>
      <c r="G168" s="7">
        <v>17559000</v>
      </c>
      <c r="H168" s="7">
        <v>9488000</v>
      </c>
      <c r="I168" s="7">
        <v>11248047</v>
      </c>
      <c r="J168" s="7">
        <v>-6485441</v>
      </c>
      <c r="K168" s="7">
        <v>24937977</v>
      </c>
      <c r="L168" s="7">
        <v>28280210</v>
      </c>
      <c r="M168" s="8">
        <v>33120818.18</v>
      </c>
      <c r="N168" s="8">
        <v>36803973.710000001</v>
      </c>
      <c r="O168" s="7">
        <v>55837296</v>
      </c>
      <c r="P168" s="7">
        <v>80292594</v>
      </c>
      <c r="Q168" s="7">
        <v>114683914</v>
      </c>
      <c r="R168" s="7">
        <v>304596000</v>
      </c>
    </row>
    <row r="169" spans="1:18" x14ac:dyDescent="0.4">
      <c r="A169" s="13" t="s">
        <v>103</v>
      </c>
      <c r="B169" s="4" t="s">
        <v>311</v>
      </c>
      <c r="C169" s="13">
        <v>12</v>
      </c>
      <c r="D169" s="7">
        <v>27963365</v>
      </c>
      <c r="E169" s="7">
        <v>11182371</v>
      </c>
      <c r="F169" s="7">
        <v>8237934</v>
      </c>
      <c r="G169" s="7">
        <v>16139935</v>
      </c>
      <c r="H169" s="7">
        <v>1595719</v>
      </c>
      <c r="I169" s="7">
        <v>10782045</v>
      </c>
      <c r="J169" s="7">
        <v>50968669</v>
      </c>
      <c r="K169" s="7">
        <v>45630934</v>
      </c>
      <c r="L169" s="7">
        <v>156456000</v>
      </c>
      <c r="M169" s="7">
        <v>-66836000</v>
      </c>
      <c r="N169" s="7">
        <v>77244000</v>
      </c>
      <c r="O169" s="7">
        <v>136150000</v>
      </c>
      <c r="P169" s="7">
        <v>313958826</v>
      </c>
      <c r="Q169" s="7">
        <v>223685000</v>
      </c>
      <c r="R169" s="7">
        <v>104826000</v>
      </c>
    </row>
    <row r="170" spans="1:18" x14ac:dyDescent="0.4">
      <c r="A170" s="13" t="s">
        <v>105</v>
      </c>
      <c r="B170" s="4" t="s">
        <v>313</v>
      </c>
      <c r="C170" s="13">
        <v>12</v>
      </c>
      <c r="D170" s="7">
        <v>63359355</v>
      </c>
      <c r="E170" s="7">
        <v>86801597</v>
      </c>
      <c r="F170" s="7">
        <v>112988813</v>
      </c>
      <c r="G170" s="7">
        <v>101349059</v>
      </c>
      <c r="H170" s="7">
        <v>106065440</v>
      </c>
      <c r="I170" s="7">
        <v>114079256</v>
      </c>
      <c r="J170" s="7">
        <v>112761766</v>
      </c>
      <c r="K170" s="7">
        <v>122618506</v>
      </c>
      <c r="L170" s="7">
        <v>131704595</v>
      </c>
      <c r="M170" s="7">
        <v>336771000</v>
      </c>
      <c r="N170" s="7">
        <v>539693000</v>
      </c>
      <c r="O170" s="7">
        <v>529240000</v>
      </c>
      <c r="P170" s="7">
        <v>525647000</v>
      </c>
      <c r="Q170" s="7">
        <v>500934000</v>
      </c>
      <c r="R170" s="7">
        <v>262732000</v>
      </c>
    </row>
    <row r="171" spans="1:18" x14ac:dyDescent="0.4">
      <c r="A171" s="13" t="s">
        <v>112</v>
      </c>
      <c r="B171" s="4" t="s">
        <v>320</v>
      </c>
      <c r="C171" s="13">
        <v>12</v>
      </c>
      <c r="D171" s="7">
        <v>12528470</v>
      </c>
      <c r="E171" s="7">
        <v>10152685</v>
      </c>
      <c r="F171" s="7">
        <v>11114764</v>
      </c>
      <c r="G171" s="7">
        <v>9511821</v>
      </c>
      <c r="H171" s="7">
        <v>7413000</v>
      </c>
      <c r="I171" s="7">
        <v>9193897</v>
      </c>
      <c r="J171" s="7">
        <v>10837156</v>
      </c>
      <c r="K171" s="7">
        <v>18581063</v>
      </c>
      <c r="L171" s="7">
        <v>20333000</v>
      </c>
      <c r="M171" s="8">
        <v>20592113.190000001</v>
      </c>
      <c r="N171" s="8">
        <v>26776208.699999999</v>
      </c>
      <c r="O171" s="7">
        <v>28171687</v>
      </c>
      <c r="P171" s="7">
        <v>28191213</v>
      </c>
      <c r="Q171" s="7">
        <v>49272565</v>
      </c>
      <c r="R171" s="7">
        <v>82949527</v>
      </c>
    </row>
    <row r="172" spans="1:18" x14ac:dyDescent="0.4">
      <c r="A172" s="13" t="s">
        <v>119</v>
      </c>
      <c r="B172" s="4" t="s">
        <v>327</v>
      </c>
      <c r="C172" s="13">
        <v>12</v>
      </c>
      <c r="D172" s="7">
        <v>10633746</v>
      </c>
      <c r="E172" s="7">
        <v>68967783</v>
      </c>
      <c r="F172" s="7">
        <v>78264379</v>
      </c>
      <c r="G172" s="7">
        <v>201827122</v>
      </c>
      <c r="H172" s="7">
        <v>257738116</v>
      </c>
      <c r="I172" s="7">
        <v>256007659</v>
      </c>
      <c r="J172" s="7">
        <v>259653633</v>
      </c>
      <c r="K172" s="7">
        <v>267562086</v>
      </c>
      <c r="L172" s="7">
        <v>424337261</v>
      </c>
      <c r="M172" s="7">
        <v>422637251</v>
      </c>
      <c r="N172" s="7">
        <v>558005546</v>
      </c>
      <c r="O172" s="7">
        <v>505628874</v>
      </c>
      <c r="P172" s="7">
        <v>593419182</v>
      </c>
      <c r="Q172" s="7">
        <v>588251000</v>
      </c>
      <c r="R172" s="7">
        <v>627092000</v>
      </c>
    </row>
    <row r="173" spans="1:18" x14ac:dyDescent="0.4">
      <c r="A173" s="13" t="s">
        <v>123</v>
      </c>
      <c r="B173" s="4" t="s">
        <v>331</v>
      </c>
      <c r="C173" s="13">
        <v>12</v>
      </c>
      <c r="D173" s="7">
        <v>-21767903</v>
      </c>
      <c r="E173" s="7">
        <v>-551173</v>
      </c>
      <c r="F173" s="7">
        <v>9242129</v>
      </c>
      <c r="G173" s="7">
        <v>-5037304</v>
      </c>
      <c r="H173" s="7">
        <v>8241141</v>
      </c>
      <c r="I173" s="7">
        <v>13910012</v>
      </c>
      <c r="J173" s="7">
        <v>7103234</v>
      </c>
      <c r="K173" s="7">
        <v>20702274</v>
      </c>
      <c r="L173" s="7">
        <v>38059957</v>
      </c>
      <c r="M173" s="8">
        <v>13354906.880000001</v>
      </c>
      <c r="N173" s="8">
        <v>-6841914.7400000002</v>
      </c>
      <c r="O173" s="7">
        <v>-12981023</v>
      </c>
      <c r="P173" s="7">
        <v>-28020655</v>
      </c>
      <c r="Q173" s="7">
        <v>-28501931</v>
      </c>
      <c r="R173" s="7">
        <v>29709376</v>
      </c>
    </row>
    <row r="174" spans="1:18" x14ac:dyDescent="0.4">
      <c r="A174" s="13" t="s">
        <v>129</v>
      </c>
      <c r="B174" s="4" t="s">
        <v>337</v>
      </c>
      <c r="C174" s="13">
        <v>12</v>
      </c>
      <c r="D174" s="7">
        <v>12924826</v>
      </c>
      <c r="E174" s="7">
        <v>17328489</v>
      </c>
      <c r="F174" s="7">
        <v>16769700</v>
      </c>
      <c r="G174" s="7">
        <v>20051344</v>
      </c>
      <c r="H174" s="7">
        <v>28439998</v>
      </c>
      <c r="I174" s="7">
        <v>31887464</v>
      </c>
      <c r="J174" s="7">
        <v>40759256</v>
      </c>
      <c r="K174" s="7">
        <v>56910101</v>
      </c>
      <c r="L174" s="7">
        <v>74787968</v>
      </c>
      <c r="M174" s="7">
        <v>92838950</v>
      </c>
      <c r="N174" s="7">
        <v>59917976</v>
      </c>
      <c r="O174" s="8">
        <v>105033426.17</v>
      </c>
      <c r="P174" s="7">
        <v>124120981</v>
      </c>
      <c r="Q174" s="7">
        <v>183615953</v>
      </c>
      <c r="R174" s="7">
        <v>217150000</v>
      </c>
    </row>
    <row r="175" spans="1:18" x14ac:dyDescent="0.4">
      <c r="A175" s="13" t="s">
        <v>131</v>
      </c>
      <c r="B175" s="4" t="s">
        <v>339</v>
      </c>
      <c r="C175" s="13">
        <v>12</v>
      </c>
      <c r="D175" s="7">
        <v>47133351</v>
      </c>
      <c r="E175" s="7">
        <v>63138522</v>
      </c>
      <c r="F175" s="7">
        <v>60680093</v>
      </c>
      <c r="G175" s="7">
        <v>134334484</v>
      </c>
      <c r="H175" s="7">
        <v>150032616</v>
      </c>
      <c r="I175" s="7">
        <v>147526860</v>
      </c>
      <c r="J175" s="7">
        <v>178344153</v>
      </c>
      <c r="K175" s="7">
        <v>168582292</v>
      </c>
      <c r="L175" s="7">
        <v>162310367</v>
      </c>
      <c r="M175" s="7">
        <v>208099232</v>
      </c>
      <c r="N175" s="7">
        <v>69245311</v>
      </c>
      <c r="O175" s="7">
        <v>111092837</v>
      </c>
      <c r="P175" s="7">
        <v>213730557</v>
      </c>
      <c r="Q175" s="7">
        <v>37138000</v>
      </c>
      <c r="R175" s="7">
        <v>139525000</v>
      </c>
    </row>
    <row r="176" spans="1:18" x14ac:dyDescent="0.4">
      <c r="A176" s="13" t="s">
        <v>133</v>
      </c>
      <c r="B176" s="4" t="s">
        <v>341</v>
      </c>
      <c r="C176" s="13">
        <v>12</v>
      </c>
      <c r="D176" s="7">
        <v>802348703</v>
      </c>
      <c r="E176" s="7">
        <v>-1320524082</v>
      </c>
      <c r="F176" s="7">
        <v>-1513005182</v>
      </c>
      <c r="G176" s="7">
        <v>-1376719984</v>
      </c>
      <c r="H176" s="7">
        <v>230331012</v>
      </c>
      <c r="I176" s="7">
        <v>505658492</v>
      </c>
      <c r="J176" s="7">
        <v>323230388</v>
      </c>
      <c r="K176" s="7">
        <v>663564159</v>
      </c>
      <c r="L176" s="7">
        <v>1232865124</v>
      </c>
      <c r="M176" s="7">
        <v>385037000</v>
      </c>
      <c r="N176" s="7">
        <v>988878000</v>
      </c>
      <c r="O176" s="7">
        <v>361049000</v>
      </c>
      <c r="P176" s="7">
        <v>865372834</v>
      </c>
      <c r="Q176" s="7">
        <v>384210000</v>
      </c>
      <c r="R176" s="7">
        <v>430931000</v>
      </c>
    </row>
    <row r="177" spans="1:18" x14ac:dyDescent="0.4">
      <c r="A177" s="13" t="s">
        <v>136</v>
      </c>
      <c r="B177" s="4" t="s">
        <v>344</v>
      </c>
      <c r="C177" s="13">
        <v>12</v>
      </c>
      <c r="D177" s="7">
        <v>184288768</v>
      </c>
      <c r="E177" s="7">
        <v>211151773</v>
      </c>
      <c r="F177" s="7">
        <v>131148005</v>
      </c>
      <c r="G177" s="7">
        <v>359944493</v>
      </c>
      <c r="H177" s="7">
        <v>416531877</v>
      </c>
      <c r="I177" s="7">
        <v>323945000</v>
      </c>
      <c r="J177" s="7">
        <v>379049410</v>
      </c>
      <c r="K177" s="7">
        <v>386948000</v>
      </c>
      <c r="L177" s="7">
        <v>655296000</v>
      </c>
      <c r="M177" s="7">
        <v>285702000</v>
      </c>
      <c r="N177" s="7">
        <v>126756000</v>
      </c>
      <c r="O177" s="7">
        <v>542129100</v>
      </c>
      <c r="P177" s="7">
        <v>576338960</v>
      </c>
      <c r="Q177" s="7">
        <v>632330360</v>
      </c>
      <c r="R177" s="7">
        <v>746483000</v>
      </c>
    </row>
    <row r="178" spans="1:18" x14ac:dyDescent="0.4">
      <c r="A178" s="13" t="s">
        <v>137</v>
      </c>
      <c r="B178" s="4" t="s">
        <v>345</v>
      </c>
      <c r="C178" s="13">
        <v>12</v>
      </c>
      <c r="D178" s="7">
        <v>787111000</v>
      </c>
      <c r="E178" s="7">
        <v>575207000</v>
      </c>
      <c r="F178" s="7">
        <v>357393000</v>
      </c>
      <c r="G178" s="7">
        <v>130138000</v>
      </c>
      <c r="H178" s="7">
        <v>134033000</v>
      </c>
      <c r="I178" s="7">
        <v>734236000</v>
      </c>
      <c r="J178" s="7">
        <v>127842000</v>
      </c>
      <c r="K178" s="7">
        <v>848749000</v>
      </c>
      <c r="L178" s="7">
        <v>1947198409</v>
      </c>
      <c r="M178" s="7">
        <v>1003614000</v>
      </c>
      <c r="N178" s="7">
        <v>1195524962</v>
      </c>
      <c r="O178" s="7">
        <v>555492682</v>
      </c>
      <c r="P178" s="7">
        <v>1427236469</v>
      </c>
      <c r="Q178" s="7">
        <v>1154940616</v>
      </c>
      <c r="R178" s="7">
        <v>1101507970</v>
      </c>
    </row>
    <row r="179" spans="1:18" x14ac:dyDescent="0.4">
      <c r="A179" s="13" t="s">
        <v>139</v>
      </c>
      <c r="B179" s="4" t="s">
        <v>347</v>
      </c>
      <c r="C179" s="13">
        <v>12</v>
      </c>
      <c r="D179" s="7">
        <v>18016054</v>
      </c>
      <c r="E179" s="7">
        <v>23175702</v>
      </c>
      <c r="F179" s="7">
        <v>24843187</v>
      </c>
      <c r="G179" s="7">
        <v>18635515</v>
      </c>
      <c r="H179" s="7">
        <v>19088349</v>
      </c>
      <c r="I179" s="7">
        <v>17406147</v>
      </c>
      <c r="J179" s="7">
        <v>28751279</v>
      </c>
      <c r="K179" s="7">
        <v>27621759</v>
      </c>
      <c r="L179" s="7">
        <v>33421461</v>
      </c>
      <c r="M179" s="8">
        <v>54435839.039999999</v>
      </c>
      <c r="N179" s="8">
        <v>46287084.130000003</v>
      </c>
      <c r="O179" s="7">
        <v>58465148</v>
      </c>
      <c r="P179" s="7">
        <v>81449850</v>
      </c>
      <c r="Q179" s="7">
        <v>65657264</v>
      </c>
      <c r="R179" s="7">
        <v>51971900</v>
      </c>
    </row>
    <row r="180" spans="1:18" x14ac:dyDescent="0.4">
      <c r="A180" s="13" t="s">
        <v>143</v>
      </c>
      <c r="B180" s="4" t="s">
        <v>351</v>
      </c>
      <c r="C180" s="13">
        <v>12</v>
      </c>
      <c r="D180" s="7">
        <v>35858115</v>
      </c>
      <c r="E180" s="7">
        <v>48805122</v>
      </c>
      <c r="F180" s="7">
        <v>76234835</v>
      </c>
      <c r="G180" s="7">
        <v>94182140</v>
      </c>
      <c r="H180" s="7">
        <v>113353904</v>
      </c>
      <c r="I180" s="7">
        <v>79584833</v>
      </c>
      <c r="J180" s="7">
        <v>89214035</v>
      </c>
      <c r="K180" s="7">
        <v>127642434</v>
      </c>
      <c r="L180" s="7">
        <v>162300864</v>
      </c>
      <c r="M180" s="7">
        <v>173158000</v>
      </c>
      <c r="N180" s="7">
        <v>200727000</v>
      </c>
      <c r="O180" s="7">
        <v>225193000</v>
      </c>
      <c r="P180" s="7">
        <v>271541724</v>
      </c>
      <c r="Q180" s="7">
        <v>1426222338</v>
      </c>
      <c r="R180" s="7">
        <v>5297588913</v>
      </c>
    </row>
    <row r="181" spans="1:18" x14ac:dyDescent="0.4">
      <c r="A181" s="13" t="s">
        <v>145</v>
      </c>
      <c r="B181" s="4" t="s">
        <v>353</v>
      </c>
      <c r="C181" s="13">
        <v>12</v>
      </c>
      <c r="D181" s="7">
        <v>30229317</v>
      </c>
      <c r="E181" s="7">
        <v>65351359</v>
      </c>
      <c r="F181" s="7">
        <v>74703570</v>
      </c>
      <c r="G181" s="7">
        <v>131472454</v>
      </c>
      <c r="H181" s="7">
        <v>229560212</v>
      </c>
      <c r="I181" s="7">
        <v>389491413</v>
      </c>
      <c r="J181" s="7">
        <v>491174801</v>
      </c>
      <c r="K181" s="7">
        <v>531819000</v>
      </c>
      <c r="L181" s="7">
        <v>607128000</v>
      </c>
      <c r="M181" s="7">
        <v>620414000</v>
      </c>
      <c r="N181" s="7">
        <v>702630000</v>
      </c>
      <c r="O181" s="7">
        <v>524138542</v>
      </c>
      <c r="P181" s="7">
        <v>760486136</v>
      </c>
      <c r="Q181" s="7">
        <v>762203849</v>
      </c>
      <c r="R181" s="7">
        <v>1102040000</v>
      </c>
    </row>
    <row r="182" spans="1:18" x14ac:dyDescent="0.4">
      <c r="A182" s="13" t="s">
        <v>148</v>
      </c>
      <c r="B182" s="4" t="s">
        <v>356</v>
      </c>
      <c r="C182" s="13">
        <v>12</v>
      </c>
      <c r="D182" s="7">
        <v>5722822</v>
      </c>
      <c r="E182" s="7">
        <v>4159260</v>
      </c>
      <c r="F182" s="8">
        <v>-1081392.51</v>
      </c>
      <c r="G182" s="7">
        <v>4894725</v>
      </c>
      <c r="H182" s="7">
        <v>7981314</v>
      </c>
      <c r="I182" s="7">
        <v>4145186</v>
      </c>
      <c r="J182" s="7">
        <v>11391166</v>
      </c>
      <c r="K182" s="7">
        <v>12947233</v>
      </c>
      <c r="L182" s="7">
        <v>17410580</v>
      </c>
      <c r="M182" s="8">
        <v>25418852.899999999</v>
      </c>
      <c r="N182" s="8">
        <v>18921816.190000001</v>
      </c>
      <c r="O182" s="7">
        <v>5208734</v>
      </c>
      <c r="P182" s="7">
        <v>28215542</v>
      </c>
      <c r="Q182" s="8">
        <v>35593142.950000003</v>
      </c>
      <c r="R182" s="7">
        <v>42330497</v>
      </c>
    </row>
    <row r="183" spans="1:18" x14ac:dyDescent="0.4">
      <c r="A183" s="13" t="s">
        <v>153</v>
      </c>
      <c r="B183" s="4" t="s">
        <v>361</v>
      </c>
      <c r="C183" s="13">
        <v>12</v>
      </c>
      <c r="D183" s="7">
        <v>51846829</v>
      </c>
      <c r="E183" s="7">
        <v>38700747</v>
      </c>
      <c r="F183" s="7">
        <v>25987770</v>
      </c>
      <c r="G183" s="7">
        <v>55451834</v>
      </c>
      <c r="H183" s="7">
        <v>8085199</v>
      </c>
      <c r="I183" s="7">
        <v>7394156</v>
      </c>
      <c r="J183" s="7">
        <v>79433314</v>
      </c>
      <c r="K183" s="7">
        <v>50426387</v>
      </c>
      <c r="L183" s="7">
        <v>121006522</v>
      </c>
      <c r="M183" s="8">
        <v>105611780.18000001</v>
      </c>
      <c r="N183" s="7">
        <v>125785000</v>
      </c>
      <c r="O183" s="7">
        <v>123678000</v>
      </c>
      <c r="P183" s="7">
        <v>161251652</v>
      </c>
      <c r="Q183" s="7">
        <v>285655000</v>
      </c>
      <c r="R183" s="7">
        <v>314958000</v>
      </c>
    </row>
    <row r="184" spans="1:18" x14ac:dyDescent="0.4">
      <c r="A184" s="13" t="s">
        <v>155</v>
      </c>
      <c r="B184" s="4" t="s">
        <v>363</v>
      </c>
      <c r="C184" s="13">
        <v>12</v>
      </c>
      <c r="D184" s="7">
        <v>34910837</v>
      </c>
      <c r="E184" s="7">
        <v>46537847</v>
      </c>
      <c r="F184" s="7">
        <v>35209417</v>
      </c>
      <c r="G184" s="7">
        <v>35065023</v>
      </c>
      <c r="H184" s="7">
        <v>75386497</v>
      </c>
      <c r="I184" s="7">
        <v>80027000</v>
      </c>
      <c r="J184" s="7">
        <v>72544000</v>
      </c>
      <c r="K184" s="7">
        <v>110076381</v>
      </c>
      <c r="L184" s="7">
        <v>114222000</v>
      </c>
      <c r="M184" s="7">
        <v>119067611</v>
      </c>
      <c r="N184" s="7">
        <v>142223000</v>
      </c>
      <c r="O184" s="7">
        <v>183978000</v>
      </c>
      <c r="P184" s="7">
        <v>215806000</v>
      </c>
      <c r="Q184" s="7">
        <v>175177000</v>
      </c>
      <c r="R184" s="7">
        <v>105762000</v>
      </c>
    </row>
    <row r="185" spans="1:18" x14ac:dyDescent="0.4">
      <c r="A185" s="13" t="s">
        <v>158</v>
      </c>
      <c r="B185" s="4" t="s">
        <v>366</v>
      </c>
      <c r="C185" s="13">
        <v>12</v>
      </c>
      <c r="D185" s="7">
        <v>46325161</v>
      </c>
      <c r="E185" s="7">
        <v>46638976</v>
      </c>
      <c r="F185" s="7">
        <v>11854075</v>
      </c>
      <c r="G185" s="7">
        <v>4082462</v>
      </c>
      <c r="H185" s="7">
        <v>11824263</v>
      </c>
      <c r="I185" s="7">
        <v>16351845</v>
      </c>
      <c r="J185" s="7">
        <v>20111939</v>
      </c>
      <c r="K185" s="7">
        <v>96724533</v>
      </c>
      <c r="L185" s="7">
        <v>170373090</v>
      </c>
      <c r="M185" s="7">
        <v>143713000</v>
      </c>
      <c r="N185" s="7">
        <v>153128000</v>
      </c>
      <c r="O185" s="7">
        <v>33823641</v>
      </c>
      <c r="P185" s="7">
        <v>66552126</v>
      </c>
      <c r="Q185" s="7">
        <v>34686887</v>
      </c>
      <c r="R185" s="7">
        <v>5945817</v>
      </c>
    </row>
    <row r="186" spans="1:18" x14ac:dyDescent="0.4">
      <c r="A186" s="13" t="s">
        <v>160</v>
      </c>
      <c r="B186" s="4" t="s">
        <v>368</v>
      </c>
      <c r="C186" s="13">
        <v>12</v>
      </c>
      <c r="D186" s="7">
        <v>-28475720</v>
      </c>
      <c r="E186" s="7">
        <v>2327015</v>
      </c>
      <c r="F186" s="7">
        <v>14894792</v>
      </c>
      <c r="G186" s="7">
        <v>62879533</v>
      </c>
      <c r="H186" s="7">
        <v>78094302</v>
      </c>
      <c r="I186" s="7">
        <v>80875383</v>
      </c>
      <c r="J186" s="7">
        <v>85890114</v>
      </c>
      <c r="K186" s="7">
        <v>120118299</v>
      </c>
      <c r="L186" s="7">
        <v>133350382</v>
      </c>
      <c r="M186" s="8">
        <v>152522746.28</v>
      </c>
      <c r="N186" s="7">
        <v>152831462</v>
      </c>
      <c r="O186" s="7">
        <v>144774000</v>
      </c>
      <c r="P186" s="7">
        <v>145138000</v>
      </c>
      <c r="Q186" s="7">
        <v>104566000</v>
      </c>
      <c r="R186" s="7">
        <v>111288000</v>
      </c>
    </row>
    <row r="187" spans="1:18" x14ac:dyDescent="0.4">
      <c r="A187" s="13" t="s">
        <v>161</v>
      </c>
      <c r="B187" s="4" t="s">
        <v>369</v>
      </c>
      <c r="C187" s="13">
        <v>12</v>
      </c>
      <c r="D187" s="7">
        <v>132673456</v>
      </c>
      <c r="E187" s="7">
        <v>150076733</v>
      </c>
      <c r="F187" s="7">
        <v>170886007</v>
      </c>
      <c r="G187" s="7">
        <v>159518105</v>
      </c>
      <c r="H187" s="7">
        <v>88311410</v>
      </c>
      <c r="I187" s="7">
        <v>68736777</v>
      </c>
      <c r="J187" s="7">
        <v>24829461</v>
      </c>
      <c r="K187" s="7">
        <v>68588854</v>
      </c>
      <c r="L187" s="7">
        <v>87635531</v>
      </c>
      <c r="M187" s="7">
        <v>291325000</v>
      </c>
      <c r="N187" s="7">
        <v>255895000</v>
      </c>
      <c r="O187" s="7">
        <v>312595514</v>
      </c>
      <c r="P187" s="7">
        <v>32983079</v>
      </c>
      <c r="Q187" s="7">
        <v>95211229</v>
      </c>
      <c r="R187" s="8">
        <v>115899124.04000001</v>
      </c>
    </row>
    <row r="188" spans="1:18" x14ac:dyDescent="0.4">
      <c r="A188" s="13" t="s">
        <v>162</v>
      </c>
      <c r="B188" s="4" t="s">
        <v>370</v>
      </c>
      <c r="C188" s="13">
        <v>12</v>
      </c>
      <c r="D188" s="7">
        <v>80934173</v>
      </c>
      <c r="E188" s="7">
        <v>130442181</v>
      </c>
      <c r="F188" s="7">
        <v>-51565501</v>
      </c>
      <c r="G188" s="7">
        <v>65181741</v>
      </c>
      <c r="H188" s="7">
        <v>76417339</v>
      </c>
      <c r="I188" s="7">
        <v>87029246</v>
      </c>
      <c r="J188" s="7">
        <v>193872760</v>
      </c>
      <c r="K188" s="7">
        <v>228030297</v>
      </c>
      <c r="L188" s="7">
        <v>177519223</v>
      </c>
      <c r="M188" s="7">
        <v>141353988</v>
      </c>
      <c r="N188" s="7">
        <v>175014423</v>
      </c>
      <c r="O188" s="7">
        <v>174448927</v>
      </c>
      <c r="P188" s="7">
        <v>6564290</v>
      </c>
      <c r="Q188" s="7">
        <v>-192883857</v>
      </c>
      <c r="R188" s="7">
        <v>106234000</v>
      </c>
    </row>
    <row r="189" spans="1:18" x14ac:dyDescent="0.4">
      <c r="A189" s="13" t="s">
        <v>170</v>
      </c>
      <c r="B189" s="4" t="s">
        <v>378</v>
      </c>
      <c r="C189" s="13">
        <v>12</v>
      </c>
      <c r="D189" s="7">
        <v>171802</v>
      </c>
      <c r="E189" s="7">
        <v>3073274</v>
      </c>
      <c r="F189" s="7">
        <v>19653973</v>
      </c>
      <c r="G189" s="7">
        <v>6448482</v>
      </c>
      <c r="H189" s="7">
        <v>-8862792</v>
      </c>
      <c r="I189" s="7">
        <v>303156</v>
      </c>
      <c r="J189" s="7">
        <v>7235376</v>
      </c>
      <c r="K189" s="7">
        <v>19355025</v>
      </c>
      <c r="L189" s="7">
        <v>29419525</v>
      </c>
      <c r="M189" s="7">
        <v>33841000</v>
      </c>
      <c r="N189" s="7">
        <v>54209000</v>
      </c>
      <c r="O189" s="7">
        <v>13180315</v>
      </c>
      <c r="P189" s="7">
        <v>6748968</v>
      </c>
      <c r="Q189" s="7">
        <v>17695243</v>
      </c>
      <c r="R189" s="7">
        <v>24300000</v>
      </c>
    </row>
    <row r="190" spans="1:18" x14ac:dyDescent="0.4">
      <c r="A190" s="13" t="s">
        <v>172</v>
      </c>
      <c r="B190" s="4" t="s">
        <v>380</v>
      </c>
      <c r="C190" s="13">
        <v>12</v>
      </c>
      <c r="D190" s="7">
        <v>12475774</v>
      </c>
      <c r="E190" s="7">
        <v>13201412</v>
      </c>
      <c r="F190" s="7">
        <v>6040670</v>
      </c>
      <c r="G190" s="7">
        <v>12783030</v>
      </c>
      <c r="H190" s="7">
        <v>15066000</v>
      </c>
      <c r="I190" s="7">
        <v>17662000</v>
      </c>
      <c r="J190" s="7">
        <v>21236000</v>
      </c>
      <c r="K190" s="7">
        <v>22291000</v>
      </c>
      <c r="L190" s="7">
        <v>20582590</v>
      </c>
      <c r="M190" s="8">
        <v>9228010.1400000006</v>
      </c>
      <c r="N190" s="8">
        <v>3202405.76</v>
      </c>
      <c r="O190" s="7">
        <v>12796000</v>
      </c>
      <c r="P190" s="7">
        <v>34199493</v>
      </c>
      <c r="Q190" s="7">
        <v>40344000</v>
      </c>
      <c r="R190" s="7">
        <v>42154000</v>
      </c>
    </row>
    <row r="191" spans="1:18" x14ac:dyDescent="0.4">
      <c r="A191" s="13" t="s">
        <v>173</v>
      </c>
      <c r="B191" s="4" t="s">
        <v>381</v>
      </c>
      <c r="C191" s="13">
        <v>12</v>
      </c>
      <c r="D191" s="7">
        <v>35780428</v>
      </c>
      <c r="E191" s="7">
        <v>41843013</v>
      </c>
      <c r="F191" s="7">
        <v>49020798</v>
      </c>
      <c r="G191" s="7">
        <v>78521000</v>
      </c>
      <c r="H191" s="7">
        <v>55621000</v>
      </c>
      <c r="I191" s="7">
        <v>92936130</v>
      </c>
      <c r="J191" s="7">
        <v>129079100</v>
      </c>
      <c r="K191" s="7">
        <v>145270264</v>
      </c>
      <c r="L191" s="7">
        <v>226893652</v>
      </c>
      <c r="M191" s="8">
        <v>464318029.05000001</v>
      </c>
      <c r="N191" s="7">
        <v>613722277</v>
      </c>
      <c r="O191" s="7">
        <v>636909000</v>
      </c>
      <c r="P191" s="7">
        <v>644629000</v>
      </c>
      <c r="Q191" s="7">
        <v>698026757</v>
      </c>
      <c r="R191" s="7">
        <v>728791166</v>
      </c>
    </row>
    <row r="192" spans="1:18" x14ac:dyDescent="0.4">
      <c r="A192" s="13" t="s">
        <v>175</v>
      </c>
      <c r="B192" s="4" t="s">
        <v>383</v>
      </c>
      <c r="C192" s="13">
        <v>12</v>
      </c>
      <c r="D192" s="7">
        <v>848720956</v>
      </c>
      <c r="E192" s="7">
        <v>460319194</v>
      </c>
      <c r="F192" s="7">
        <v>243804921</v>
      </c>
      <c r="G192" s="7">
        <v>274613201</v>
      </c>
      <c r="H192" s="7">
        <v>201833259</v>
      </c>
      <c r="I192" s="7">
        <v>455781858</v>
      </c>
      <c r="J192" s="7">
        <v>43497645</v>
      </c>
      <c r="K192" s="7">
        <v>534020324</v>
      </c>
      <c r="L192" s="7">
        <v>634029198</v>
      </c>
      <c r="M192" s="7">
        <v>668806000</v>
      </c>
      <c r="N192" s="7">
        <v>625310160</v>
      </c>
      <c r="O192" s="7">
        <v>487964829</v>
      </c>
      <c r="P192" s="7">
        <v>484366655</v>
      </c>
      <c r="Q192" s="7">
        <v>586563371</v>
      </c>
      <c r="R192" s="7">
        <v>609928288</v>
      </c>
    </row>
    <row r="193" spans="1:18" x14ac:dyDescent="0.4">
      <c r="A193" s="13" t="s">
        <v>180</v>
      </c>
      <c r="B193" s="4" t="s">
        <v>388</v>
      </c>
      <c r="C193" s="13">
        <v>12</v>
      </c>
      <c r="D193" s="9"/>
      <c r="E193" s="9"/>
      <c r="F193" s="9"/>
      <c r="G193" s="9"/>
      <c r="H193" s="9"/>
      <c r="I193" s="7">
        <v>115766000</v>
      </c>
      <c r="J193" s="7">
        <v>510366653</v>
      </c>
      <c r="K193" s="7">
        <v>460905576</v>
      </c>
      <c r="L193" s="7">
        <v>201422604</v>
      </c>
      <c r="M193" s="7">
        <v>107974000</v>
      </c>
      <c r="N193" s="7">
        <v>52914000</v>
      </c>
      <c r="O193" s="7">
        <v>-69609072</v>
      </c>
      <c r="P193" s="7">
        <v>-144988525</v>
      </c>
      <c r="Q193" s="7">
        <v>-73929227</v>
      </c>
      <c r="R193" s="7">
        <v>-63326862</v>
      </c>
    </row>
    <row r="194" spans="1:18" x14ac:dyDescent="0.4">
      <c r="A194" s="13" t="s">
        <v>181</v>
      </c>
      <c r="B194" s="4" t="s">
        <v>389</v>
      </c>
      <c r="C194" s="13">
        <v>12</v>
      </c>
      <c r="D194" s="9"/>
      <c r="E194" s="9"/>
      <c r="F194" s="9"/>
      <c r="G194" s="9"/>
      <c r="H194" s="9"/>
      <c r="I194" s="7">
        <v>90300000</v>
      </c>
      <c r="J194" s="7">
        <v>261648629</v>
      </c>
      <c r="K194" s="7">
        <v>261903070</v>
      </c>
      <c r="L194" s="7">
        <v>206812673</v>
      </c>
      <c r="M194" s="7">
        <v>453831000</v>
      </c>
      <c r="N194" s="7">
        <v>615529000</v>
      </c>
      <c r="O194" s="7">
        <v>345479000</v>
      </c>
      <c r="P194" s="7">
        <v>579930251</v>
      </c>
      <c r="Q194" s="7">
        <v>751413820</v>
      </c>
      <c r="R194" s="7">
        <v>843638000</v>
      </c>
    </row>
    <row r="195" spans="1:18" x14ac:dyDescent="0.4">
      <c r="A195" s="13" t="s">
        <v>182</v>
      </c>
      <c r="B195" s="4" t="s">
        <v>390</v>
      </c>
      <c r="C195" s="13">
        <v>12</v>
      </c>
      <c r="D195" s="9"/>
      <c r="E195" s="9"/>
      <c r="F195" s="9"/>
      <c r="G195" s="9"/>
      <c r="H195" s="9"/>
      <c r="I195" s="9"/>
      <c r="J195" s="7">
        <v>83744000</v>
      </c>
      <c r="K195" s="7">
        <v>150417370</v>
      </c>
      <c r="L195" s="7">
        <v>178564000</v>
      </c>
      <c r="M195" s="7">
        <v>123402000</v>
      </c>
      <c r="N195" s="7">
        <v>127806000</v>
      </c>
      <c r="O195" s="7">
        <v>133113000</v>
      </c>
      <c r="P195" s="7">
        <v>127592391</v>
      </c>
      <c r="Q195" s="7">
        <v>111054254</v>
      </c>
      <c r="R195" s="7">
        <v>217801000</v>
      </c>
    </row>
    <row r="196" spans="1:18" x14ac:dyDescent="0.4">
      <c r="A196" s="13" t="s">
        <v>183</v>
      </c>
      <c r="B196" s="4" t="s">
        <v>391</v>
      </c>
      <c r="C196" s="13">
        <v>12</v>
      </c>
      <c r="D196" s="9"/>
      <c r="E196" s="9"/>
      <c r="F196" s="9"/>
      <c r="G196" s="9"/>
      <c r="H196" s="9"/>
      <c r="I196" s="9"/>
      <c r="J196" s="7">
        <v>60495665</v>
      </c>
      <c r="K196" s="7">
        <v>49454552</v>
      </c>
      <c r="L196" s="7">
        <v>-2310759</v>
      </c>
      <c r="M196" s="7">
        <v>-42714956</v>
      </c>
      <c r="N196" s="7">
        <v>15533701</v>
      </c>
      <c r="O196" s="7">
        <v>1342615</v>
      </c>
      <c r="P196" s="7">
        <v>12463639</v>
      </c>
      <c r="Q196" s="7">
        <v>65128919</v>
      </c>
      <c r="R196" s="8">
        <v>53040346.93</v>
      </c>
    </row>
    <row r="197" spans="1:18" x14ac:dyDescent="0.4">
      <c r="A197" s="13" t="s">
        <v>185</v>
      </c>
      <c r="B197" s="4" t="s">
        <v>393</v>
      </c>
      <c r="C197" s="13">
        <v>12</v>
      </c>
      <c r="D197" s="9"/>
      <c r="E197" s="9"/>
      <c r="F197" s="9"/>
      <c r="G197" s="9"/>
      <c r="H197" s="9"/>
      <c r="I197" s="9"/>
      <c r="J197" s="9"/>
      <c r="K197" s="7">
        <v>89076224</v>
      </c>
      <c r="L197" s="7">
        <v>37116940</v>
      </c>
      <c r="M197" s="8">
        <v>66955372.75</v>
      </c>
      <c r="N197" s="8">
        <v>63081650.729999997</v>
      </c>
      <c r="O197" s="7">
        <v>60396000</v>
      </c>
      <c r="P197" s="7">
        <v>92964066</v>
      </c>
      <c r="Q197" s="7">
        <v>138965718</v>
      </c>
      <c r="R197" s="7">
        <v>82137665</v>
      </c>
    </row>
    <row r="198" spans="1:18" x14ac:dyDescent="0.4">
      <c r="A198" s="13" t="s">
        <v>186</v>
      </c>
      <c r="B198" s="4" t="s">
        <v>394</v>
      </c>
      <c r="C198" s="13">
        <v>12</v>
      </c>
      <c r="D198" s="9"/>
      <c r="E198" s="9"/>
      <c r="F198" s="9"/>
      <c r="G198" s="9"/>
      <c r="H198" s="9"/>
      <c r="I198" s="9"/>
      <c r="J198" s="9"/>
      <c r="K198" s="7">
        <v>59797000</v>
      </c>
      <c r="L198" s="7">
        <v>63490000</v>
      </c>
      <c r="M198" s="7">
        <v>72311000</v>
      </c>
      <c r="N198" s="7">
        <v>56635000</v>
      </c>
      <c r="O198" s="7">
        <v>114588000</v>
      </c>
      <c r="P198" s="7">
        <v>146561000</v>
      </c>
      <c r="Q198" s="7">
        <v>150060000</v>
      </c>
      <c r="R198" s="7">
        <v>156991000</v>
      </c>
    </row>
    <row r="199" spans="1:18" x14ac:dyDescent="0.4">
      <c r="A199" s="13" t="s">
        <v>187</v>
      </c>
      <c r="B199" s="4" t="s">
        <v>395</v>
      </c>
      <c r="C199" s="13">
        <v>12</v>
      </c>
      <c r="D199" s="9"/>
      <c r="E199" s="9"/>
      <c r="F199" s="9"/>
      <c r="G199" s="9"/>
      <c r="H199" s="9"/>
      <c r="I199" s="9"/>
      <c r="J199" s="9"/>
      <c r="K199" s="7">
        <v>39017841</v>
      </c>
      <c r="L199" s="7">
        <v>65571854</v>
      </c>
      <c r="M199" s="7">
        <v>185330969</v>
      </c>
      <c r="N199" s="7">
        <v>185794252</v>
      </c>
      <c r="O199" s="7">
        <v>160788046</v>
      </c>
      <c r="P199" s="7">
        <v>185501580</v>
      </c>
      <c r="Q199" s="8">
        <v>196818557.84</v>
      </c>
      <c r="R199" s="7">
        <v>181585227</v>
      </c>
    </row>
    <row r="200" spans="1:18" x14ac:dyDescent="0.4">
      <c r="A200" s="13" t="s">
        <v>188</v>
      </c>
      <c r="B200" s="4" t="s">
        <v>396</v>
      </c>
      <c r="C200" s="13">
        <v>12</v>
      </c>
      <c r="D200" s="9"/>
      <c r="E200" s="9"/>
      <c r="F200" s="9"/>
      <c r="G200" s="7">
        <v>-5887045</v>
      </c>
      <c r="H200" s="7">
        <v>3473315</v>
      </c>
      <c r="I200" s="7">
        <v>56778349</v>
      </c>
      <c r="J200" s="7">
        <v>84330190</v>
      </c>
      <c r="K200" s="7">
        <v>129348796</v>
      </c>
      <c r="L200" s="7">
        <v>95581000</v>
      </c>
      <c r="M200" s="7">
        <v>135221854</v>
      </c>
      <c r="N200" s="7">
        <v>146412038</v>
      </c>
      <c r="O200" s="7">
        <v>191127939</v>
      </c>
      <c r="P200" s="7">
        <v>147762000</v>
      </c>
      <c r="Q200" s="7">
        <v>118378000</v>
      </c>
      <c r="R200" s="7">
        <v>151183000</v>
      </c>
    </row>
    <row r="201" spans="1:18" x14ac:dyDescent="0.4">
      <c r="A201" s="13" t="s">
        <v>189</v>
      </c>
      <c r="B201" s="4" t="s">
        <v>397</v>
      </c>
      <c r="C201" s="13">
        <v>12</v>
      </c>
      <c r="D201" s="9"/>
      <c r="E201" s="9"/>
      <c r="F201" s="9"/>
      <c r="G201" s="9"/>
      <c r="H201" s="7">
        <v>8664930</v>
      </c>
      <c r="I201" s="7">
        <v>17792979</v>
      </c>
      <c r="J201" s="7">
        <v>21431444</v>
      </c>
      <c r="K201" s="7">
        <v>18016612</v>
      </c>
      <c r="L201" s="7">
        <v>25533673</v>
      </c>
      <c r="M201" s="7">
        <v>73280000</v>
      </c>
      <c r="N201" s="7">
        <v>72100000</v>
      </c>
      <c r="O201" s="7">
        <v>70897000</v>
      </c>
      <c r="P201" s="7">
        <v>27318270</v>
      </c>
      <c r="Q201" s="7">
        <v>35327000</v>
      </c>
      <c r="R201" s="7">
        <v>60230000</v>
      </c>
    </row>
    <row r="202" spans="1:18" x14ac:dyDescent="0.4">
      <c r="A202" s="13" t="s">
        <v>190</v>
      </c>
      <c r="B202" s="4" t="s">
        <v>398</v>
      </c>
      <c r="C202" s="13">
        <v>12</v>
      </c>
      <c r="D202" s="9"/>
      <c r="E202" s="9"/>
      <c r="F202" s="9"/>
      <c r="G202" s="9"/>
      <c r="H202" s="9"/>
      <c r="I202" s="9"/>
      <c r="J202" s="9"/>
      <c r="K202" s="9"/>
      <c r="L202" s="7">
        <v>251346000</v>
      </c>
      <c r="M202" s="7">
        <v>397047000</v>
      </c>
      <c r="N202" s="7">
        <v>293952000</v>
      </c>
      <c r="O202" s="7">
        <v>231639000</v>
      </c>
      <c r="P202" s="7">
        <v>168815718</v>
      </c>
      <c r="Q202" s="7">
        <v>280451820</v>
      </c>
      <c r="R202" s="7">
        <v>276731645</v>
      </c>
    </row>
    <row r="203" spans="1:18" x14ac:dyDescent="0.4">
      <c r="A203" s="13" t="s">
        <v>191</v>
      </c>
      <c r="B203" s="4" t="s">
        <v>399</v>
      </c>
      <c r="C203" s="13">
        <v>12</v>
      </c>
      <c r="D203" s="9"/>
      <c r="E203" s="9"/>
      <c r="F203" s="9"/>
      <c r="G203" s="9"/>
      <c r="H203" s="9"/>
      <c r="I203" s="9"/>
      <c r="J203" s="9"/>
      <c r="K203" s="9"/>
      <c r="L203" s="7">
        <v>-17699000</v>
      </c>
      <c r="M203" s="7">
        <v>22669000</v>
      </c>
      <c r="N203" s="7">
        <v>48143000</v>
      </c>
      <c r="O203" s="7">
        <v>61895000</v>
      </c>
      <c r="P203" s="7">
        <v>34452014</v>
      </c>
      <c r="Q203" s="7">
        <v>211799976</v>
      </c>
      <c r="R203" s="7">
        <v>26771865</v>
      </c>
    </row>
    <row r="204" spans="1:18" x14ac:dyDescent="0.4">
      <c r="A204" s="13" t="s">
        <v>192</v>
      </c>
      <c r="B204" s="4" t="s">
        <v>400</v>
      </c>
      <c r="C204" s="13">
        <v>12</v>
      </c>
      <c r="D204" s="9"/>
      <c r="E204" s="9"/>
      <c r="F204" s="9"/>
      <c r="G204" s="9"/>
      <c r="H204" s="9"/>
      <c r="I204" s="9"/>
      <c r="J204" s="9"/>
      <c r="K204" s="9"/>
      <c r="L204" s="9"/>
      <c r="M204" s="7">
        <v>536277000</v>
      </c>
      <c r="N204" s="7">
        <v>488018000</v>
      </c>
      <c r="O204" s="7">
        <v>412738282</v>
      </c>
      <c r="P204" s="7">
        <v>941140229</v>
      </c>
      <c r="Q204" s="7">
        <v>696176311</v>
      </c>
      <c r="R204" s="7">
        <v>712281000</v>
      </c>
    </row>
    <row r="205" spans="1:18" x14ac:dyDescent="0.4">
      <c r="A205" s="13" t="s">
        <v>193</v>
      </c>
      <c r="B205" s="4" t="s">
        <v>401</v>
      </c>
      <c r="C205" s="13">
        <v>12</v>
      </c>
      <c r="D205" s="9"/>
      <c r="E205" s="9"/>
      <c r="F205" s="9"/>
      <c r="G205" s="9"/>
      <c r="H205" s="9"/>
      <c r="I205" s="9"/>
      <c r="J205" s="9"/>
      <c r="K205" s="9"/>
      <c r="L205" s="9"/>
      <c r="M205" s="8">
        <v>490468129.35000002</v>
      </c>
      <c r="N205" s="7">
        <v>734998630</v>
      </c>
      <c r="O205" s="7">
        <v>735103988</v>
      </c>
      <c r="P205" s="7">
        <v>583075006</v>
      </c>
      <c r="Q205" s="7">
        <v>503780001</v>
      </c>
      <c r="R205" s="7">
        <v>546854596</v>
      </c>
    </row>
    <row r="206" spans="1:18" x14ac:dyDescent="0.4">
      <c r="A206" s="13" t="s">
        <v>194</v>
      </c>
      <c r="B206" s="4" t="s">
        <v>402</v>
      </c>
      <c r="C206" s="13">
        <v>12</v>
      </c>
      <c r="D206" s="9"/>
      <c r="E206" s="9"/>
      <c r="F206" s="9"/>
      <c r="G206" s="9"/>
      <c r="H206" s="9"/>
      <c r="I206" s="9"/>
      <c r="J206" s="9"/>
      <c r="K206" s="9"/>
      <c r="L206" s="9"/>
      <c r="M206" s="8">
        <v>-16378603.699999999</v>
      </c>
      <c r="N206" s="8">
        <v>16221634.51</v>
      </c>
      <c r="O206" s="7">
        <v>20892000</v>
      </c>
      <c r="P206" s="7">
        <v>37329844</v>
      </c>
      <c r="Q206" s="7">
        <v>75882516</v>
      </c>
      <c r="R206" s="7">
        <v>146658855</v>
      </c>
    </row>
    <row r="207" spans="1:18" x14ac:dyDescent="0.4">
      <c r="A207" s="13" t="s">
        <v>195</v>
      </c>
      <c r="B207" s="4" t="s">
        <v>403</v>
      </c>
      <c r="C207" s="13">
        <v>12</v>
      </c>
      <c r="D207" s="9"/>
      <c r="E207" s="9"/>
      <c r="F207" s="9"/>
      <c r="G207" s="9"/>
      <c r="H207" s="9"/>
      <c r="I207" s="9"/>
      <c r="J207" s="9"/>
      <c r="K207" s="9"/>
      <c r="L207" s="9"/>
      <c r="M207" s="9"/>
      <c r="N207" s="7">
        <v>302743000</v>
      </c>
      <c r="O207" s="7">
        <v>1030981000</v>
      </c>
      <c r="P207" s="7">
        <v>1031235000</v>
      </c>
      <c r="Q207" s="7">
        <v>884122000</v>
      </c>
      <c r="R207" s="7">
        <v>1103755000</v>
      </c>
    </row>
    <row r="208" spans="1:18" x14ac:dyDescent="0.4">
      <c r="A208" s="13" t="s">
        <v>196</v>
      </c>
      <c r="B208" s="4" t="s">
        <v>404</v>
      </c>
      <c r="C208" s="13">
        <v>12</v>
      </c>
      <c r="D208" s="9"/>
      <c r="E208" s="9"/>
      <c r="F208" s="9"/>
      <c r="G208" s="9"/>
      <c r="H208" s="9"/>
      <c r="I208" s="9"/>
      <c r="J208" s="9"/>
      <c r="K208" s="9"/>
      <c r="L208" s="9"/>
      <c r="M208" s="9"/>
      <c r="N208" s="8">
        <v>14043161.199999999</v>
      </c>
      <c r="O208" s="7">
        <v>19678417</v>
      </c>
      <c r="P208" s="7">
        <v>46843772</v>
      </c>
      <c r="Q208" s="7">
        <v>60719559</v>
      </c>
      <c r="R208" s="7">
        <v>73472000</v>
      </c>
    </row>
    <row r="209" spans="1:18" x14ac:dyDescent="0.4">
      <c r="A209" s="13" t="s">
        <v>197</v>
      </c>
      <c r="B209" s="4" t="s">
        <v>405</v>
      </c>
      <c r="C209" s="13">
        <v>12</v>
      </c>
      <c r="D209" s="9"/>
      <c r="E209" s="9"/>
      <c r="F209" s="9"/>
      <c r="G209" s="9"/>
      <c r="H209" s="9"/>
      <c r="I209" s="9"/>
      <c r="J209" s="9"/>
      <c r="K209" s="9"/>
      <c r="L209" s="9"/>
      <c r="M209" s="9"/>
      <c r="N209" s="9"/>
      <c r="O209" s="7">
        <v>39787573</v>
      </c>
      <c r="P209" s="7">
        <v>50205832</v>
      </c>
      <c r="Q209" s="8">
        <v>55387463.579999998</v>
      </c>
      <c r="R209" s="7">
        <v>14842860</v>
      </c>
    </row>
    <row r="210" spans="1:18" x14ac:dyDescent="0.4">
      <c r="A210" s="13" t="s">
        <v>198</v>
      </c>
      <c r="B210" s="4" t="s">
        <v>406</v>
      </c>
      <c r="C210" s="13">
        <v>12</v>
      </c>
      <c r="D210" s="9"/>
      <c r="E210" s="9"/>
      <c r="F210" s="9"/>
      <c r="G210" s="9"/>
      <c r="H210" s="9"/>
      <c r="I210" s="9"/>
      <c r="J210" s="9"/>
      <c r="K210" s="9"/>
      <c r="L210" s="9"/>
      <c r="M210" s="9"/>
      <c r="N210" s="9"/>
      <c r="O210" s="7">
        <v>7539000</v>
      </c>
      <c r="P210" s="7">
        <v>53930224</v>
      </c>
      <c r="Q210" s="7">
        <v>42705086</v>
      </c>
      <c r="R210" s="7">
        <v>61249545</v>
      </c>
    </row>
    <row r="211" spans="1:18" x14ac:dyDescent="0.4">
      <c r="A211" s="13" t="s">
        <v>199</v>
      </c>
      <c r="B211" s="4" t="s">
        <v>407</v>
      </c>
      <c r="C211" s="13">
        <v>12</v>
      </c>
      <c r="D211" s="7">
        <v>11635177</v>
      </c>
      <c r="E211" s="7">
        <v>10659377</v>
      </c>
      <c r="F211" s="7">
        <v>11946538</v>
      </c>
      <c r="G211" s="7">
        <v>12254071</v>
      </c>
      <c r="H211" s="7">
        <v>13739602</v>
      </c>
      <c r="I211" s="7">
        <v>8232496</v>
      </c>
      <c r="J211" s="7">
        <v>13627282</v>
      </c>
      <c r="K211" s="7">
        <v>12926104</v>
      </c>
      <c r="L211" s="7">
        <v>27423134</v>
      </c>
      <c r="M211" s="7">
        <v>13927241</v>
      </c>
      <c r="N211" s="7">
        <v>30604966</v>
      </c>
      <c r="O211" s="8">
        <v>69210917.569999993</v>
      </c>
      <c r="P211" s="7">
        <v>78580085</v>
      </c>
      <c r="Q211" s="8">
        <v>91641154.909999996</v>
      </c>
      <c r="R211" s="8">
        <v>95403516.060000002</v>
      </c>
    </row>
    <row r="212" spans="1:18" x14ac:dyDescent="0.4">
      <c r="A212" s="13" t="s">
        <v>200</v>
      </c>
      <c r="B212" s="4" t="s">
        <v>408</v>
      </c>
      <c r="C212" s="13">
        <v>12</v>
      </c>
      <c r="D212" s="9"/>
      <c r="E212" s="9"/>
      <c r="F212" s="9"/>
      <c r="G212" s="9"/>
      <c r="H212" s="9"/>
      <c r="I212" s="9"/>
      <c r="J212" s="9"/>
      <c r="K212" s="9"/>
      <c r="L212" s="9"/>
      <c r="M212" s="9"/>
      <c r="N212" s="9"/>
      <c r="O212" s="9"/>
      <c r="P212" s="7">
        <v>24338000</v>
      </c>
      <c r="Q212" s="7">
        <v>35934352</v>
      </c>
      <c r="R212" s="7">
        <v>52615999</v>
      </c>
    </row>
    <row r="213" spans="1:18" x14ac:dyDescent="0.4">
      <c r="A213" s="13" t="s">
        <v>201</v>
      </c>
      <c r="B213" s="4" t="s">
        <v>409</v>
      </c>
      <c r="C213" s="13">
        <v>12</v>
      </c>
      <c r="D213" s="9"/>
      <c r="E213" s="9"/>
      <c r="F213" s="9"/>
      <c r="G213" s="9"/>
      <c r="H213" s="9"/>
      <c r="I213" s="9"/>
      <c r="J213" s="9"/>
      <c r="K213" s="9"/>
      <c r="L213" s="9"/>
      <c r="M213" s="9"/>
      <c r="N213" s="9"/>
      <c r="O213" s="9"/>
      <c r="P213" s="7">
        <v>79144000</v>
      </c>
      <c r="Q213" s="7">
        <v>263996612</v>
      </c>
      <c r="R213" s="7">
        <v>305085000</v>
      </c>
    </row>
    <row r="214" spans="1:18" x14ac:dyDescent="0.4">
      <c r="A214" s="13" t="s">
        <v>424</v>
      </c>
      <c r="B214" s="4" t="s">
        <v>970</v>
      </c>
      <c r="C214" s="13">
        <v>12</v>
      </c>
      <c r="D214" s="7">
        <v>17433582</v>
      </c>
      <c r="E214" s="7">
        <v>10951133</v>
      </c>
      <c r="F214" s="7">
        <v>14651599</v>
      </c>
      <c r="G214" s="7">
        <v>15642529</v>
      </c>
      <c r="H214" s="7">
        <v>14171000</v>
      </c>
      <c r="I214" s="7">
        <v>33544838</v>
      </c>
      <c r="J214" s="7">
        <v>39963969</v>
      </c>
      <c r="K214" s="7">
        <v>12388252</v>
      </c>
      <c r="L214" s="7">
        <v>10317239</v>
      </c>
      <c r="M214" s="7">
        <v>25621666</v>
      </c>
      <c r="N214" s="7">
        <v>10002904</v>
      </c>
      <c r="O214" s="7">
        <v>2062220</v>
      </c>
      <c r="P214" s="7">
        <v>7825578</v>
      </c>
      <c r="Q214" s="7">
        <v>4813000</v>
      </c>
      <c r="R214" s="7">
        <v>11259334</v>
      </c>
    </row>
    <row r="215" spans="1:18" x14ac:dyDescent="0.4">
      <c r="A215" s="13" t="s">
        <v>435</v>
      </c>
      <c r="B215" s="4" t="s">
        <v>982</v>
      </c>
      <c r="C215" s="13">
        <v>12</v>
      </c>
      <c r="D215" s="7">
        <v>35831610</v>
      </c>
      <c r="E215" s="7">
        <v>30619255</v>
      </c>
      <c r="F215" s="7">
        <v>24074722</v>
      </c>
      <c r="G215" s="7">
        <v>27368769</v>
      </c>
      <c r="H215" s="7">
        <v>22663517</v>
      </c>
      <c r="I215" s="7">
        <v>19259787</v>
      </c>
      <c r="J215" s="7">
        <v>8653720</v>
      </c>
      <c r="K215" s="7">
        <v>18173047</v>
      </c>
      <c r="L215" s="7">
        <v>29316518</v>
      </c>
      <c r="M215" s="8">
        <v>49066014.420000002</v>
      </c>
      <c r="N215" s="8">
        <v>46860727.969999999</v>
      </c>
      <c r="O215" s="7">
        <v>50155043</v>
      </c>
      <c r="P215" s="7">
        <v>59872396</v>
      </c>
      <c r="Q215" s="7">
        <v>24669812</v>
      </c>
      <c r="R215" s="7">
        <v>35857768</v>
      </c>
    </row>
    <row r="216" spans="1:18" x14ac:dyDescent="0.4">
      <c r="A216" s="13" t="s">
        <v>443</v>
      </c>
      <c r="B216" s="4" t="s">
        <v>990</v>
      </c>
      <c r="C216" s="13">
        <v>12</v>
      </c>
      <c r="D216" s="7">
        <v>11720841</v>
      </c>
      <c r="E216" s="7">
        <v>432012265</v>
      </c>
      <c r="F216" s="7">
        <v>819800000</v>
      </c>
      <c r="G216" s="7">
        <v>572800000</v>
      </c>
      <c r="H216" s="7">
        <v>149105126</v>
      </c>
      <c r="I216" s="7">
        <v>235921854</v>
      </c>
      <c r="J216" s="7">
        <v>334393850</v>
      </c>
      <c r="K216" s="7">
        <v>-90414</v>
      </c>
      <c r="L216" s="7">
        <v>149473567</v>
      </c>
      <c r="M216" s="7">
        <v>-301830485</v>
      </c>
      <c r="N216" s="7">
        <v>-206810553</v>
      </c>
      <c r="O216" s="7">
        <v>-206575000</v>
      </c>
      <c r="P216" s="7">
        <v>37156125</v>
      </c>
      <c r="Q216" s="7">
        <v>67192446</v>
      </c>
      <c r="R216" s="7">
        <v>18434784</v>
      </c>
    </row>
    <row r="217" spans="1:18" x14ac:dyDescent="0.4">
      <c r="A217" s="13" t="s">
        <v>1549</v>
      </c>
      <c r="B217" s="4" t="s">
        <v>339</v>
      </c>
      <c r="C217" s="13">
        <v>12</v>
      </c>
      <c r="D217" s="7">
        <v>242504544</v>
      </c>
      <c r="E217" s="7">
        <v>248717823</v>
      </c>
      <c r="F217" s="7">
        <v>256900000</v>
      </c>
      <c r="G217" s="7">
        <v>262229058</v>
      </c>
      <c r="H217" s="7">
        <v>318200000</v>
      </c>
      <c r="I217" s="7">
        <v>282700000</v>
      </c>
      <c r="J217" s="7">
        <v>364102295</v>
      </c>
      <c r="K217" s="7">
        <v>280505122</v>
      </c>
      <c r="L217" s="7">
        <v>303797378</v>
      </c>
      <c r="M217" s="7">
        <v>596885000</v>
      </c>
      <c r="N217" s="7">
        <v>490331000</v>
      </c>
      <c r="O217" s="7">
        <v>433302000</v>
      </c>
      <c r="P217" s="7">
        <v>652364237</v>
      </c>
      <c r="Q217" s="9"/>
      <c r="R217" s="9"/>
    </row>
    <row r="218" spans="1:18" x14ac:dyDescent="0.4">
      <c r="A218" s="13" t="s">
        <v>454</v>
      </c>
      <c r="B218" s="4" t="s">
        <v>1001</v>
      </c>
      <c r="C218" s="13">
        <v>12</v>
      </c>
      <c r="D218" s="7">
        <v>12628374</v>
      </c>
      <c r="E218" s="7">
        <v>16108834</v>
      </c>
      <c r="F218" s="7">
        <v>31422887</v>
      </c>
      <c r="G218" s="7">
        <v>18996995</v>
      </c>
      <c r="H218" s="7">
        <v>29633873</v>
      </c>
      <c r="I218" s="7">
        <v>18899729</v>
      </c>
      <c r="J218" s="7">
        <v>937689</v>
      </c>
      <c r="K218" s="7">
        <v>45563347</v>
      </c>
      <c r="L218" s="7">
        <v>39865270</v>
      </c>
      <c r="M218" s="8">
        <v>4420774.8899999997</v>
      </c>
      <c r="N218" s="8">
        <v>34023636.939999998</v>
      </c>
      <c r="O218" s="7">
        <v>27257119</v>
      </c>
      <c r="P218" s="7">
        <v>52967909</v>
      </c>
      <c r="Q218" s="8">
        <v>47285330.579999998</v>
      </c>
      <c r="R218" s="8">
        <v>44162235.420000002</v>
      </c>
    </row>
    <row r="219" spans="1:18" x14ac:dyDescent="0.4">
      <c r="A219" s="13" t="s">
        <v>457</v>
      </c>
      <c r="B219" s="4" t="s">
        <v>1004</v>
      </c>
      <c r="C219" s="13">
        <v>12</v>
      </c>
      <c r="D219" s="7">
        <v>10450953</v>
      </c>
      <c r="E219" s="7">
        <v>15820425</v>
      </c>
      <c r="F219" s="7">
        <v>24271426</v>
      </c>
      <c r="G219" s="7">
        <v>32164829</v>
      </c>
      <c r="H219" s="7">
        <v>39040000</v>
      </c>
      <c r="I219" s="7">
        <v>12609712</v>
      </c>
      <c r="J219" s="7">
        <v>12609712</v>
      </c>
      <c r="K219" s="7">
        <v>22225895</v>
      </c>
      <c r="L219" s="7">
        <v>18439772</v>
      </c>
      <c r="M219" s="8">
        <v>10764997.49</v>
      </c>
      <c r="N219" s="7">
        <v>-14235728</v>
      </c>
      <c r="O219" s="7">
        <v>-10172388</v>
      </c>
      <c r="P219" s="7">
        <v>4068395</v>
      </c>
      <c r="Q219" s="7">
        <v>-11744345</v>
      </c>
      <c r="R219" s="7">
        <v>9632509</v>
      </c>
    </row>
    <row r="220" spans="1:18" x14ac:dyDescent="0.4">
      <c r="A220" s="13" t="s">
        <v>1565</v>
      </c>
      <c r="B220" s="4" t="s">
        <v>3755</v>
      </c>
      <c r="C220" s="13">
        <v>12</v>
      </c>
      <c r="D220" s="7">
        <v>208408031</v>
      </c>
      <c r="E220" s="7">
        <v>164154690</v>
      </c>
      <c r="F220" s="7">
        <v>144700000</v>
      </c>
      <c r="G220" s="7">
        <v>192600000</v>
      </c>
      <c r="H220" s="7">
        <v>229500000</v>
      </c>
      <c r="I220" s="7">
        <v>224000000</v>
      </c>
      <c r="J220" s="7">
        <v>240174251</v>
      </c>
      <c r="K220" s="7">
        <v>263802864</v>
      </c>
      <c r="L220" s="7">
        <v>334156098</v>
      </c>
      <c r="M220" s="7">
        <v>287185000</v>
      </c>
      <c r="N220" s="7">
        <v>321706000</v>
      </c>
      <c r="O220" s="7">
        <v>195406074</v>
      </c>
      <c r="P220" s="9"/>
      <c r="Q220" s="9"/>
      <c r="R220" s="9"/>
    </row>
    <row r="221" spans="1:18" x14ac:dyDescent="0.4">
      <c r="A221" s="13" t="s">
        <v>1568</v>
      </c>
      <c r="B221" s="4" t="s">
        <v>3758</v>
      </c>
      <c r="C221" s="13">
        <v>12</v>
      </c>
      <c r="D221" s="7">
        <v>58317496</v>
      </c>
      <c r="E221" s="7">
        <v>29914286</v>
      </c>
      <c r="F221" s="7">
        <v>9611278</v>
      </c>
      <c r="G221" s="7">
        <v>26333574</v>
      </c>
      <c r="H221" s="7">
        <v>29708000</v>
      </c>
      <c r="I221" s="7">
        <v>38087174</v>
      </c>
      <c r="J221" s="7">
        <v>36263348</v>
      </c>
      <c r="K221" s="9"/>
      <c r="L221" s="9"/>
      <c r="M221" s="9"/>
      <c r="N221" s="9"/>
      <c r="O221" s="9"/>
      <c r="P221" s="9"/>
      <c r="Q221" s="9"/>
      <c r="R221" s="9"/>
    </row>
    <row r="222" spans="1:18" x14ac:dyDescent="0.4">
      <c r="A222" s="13" t="s">
        <v>467</v>
      </c>
      <c r="B222" s="4" t="s">
        <v>1014</v>
      </c>
      <c r="C222" s="13">
        <v>12</v>
      </c>
      <c r="D222" s="7">
        <v>93363419</v>
      </c>
      <c r="E222" s="7">
        <v>75844551</v>
      </c>
      <c r="F222" s="7">
        <v>76224026</v>
      </c>
      <c r="G222" s="7">
        <v>21065000</v>
      </c>
      <c r="H222" s="7">
        <v>70303484</v>
      </c>
      <c r="I222" s="7">
        <v>67500000</v>
      </c>
      <c r="J222" s="7">
        <v>82241012</v>
      </c>
      <c r="K222" s="7">
        <v>70468374</v>
      </c>
      <c r="L222" s="7">
        <v>75497047</v>
      </c>
      <c r="M222" s="7">
        <v>-30792206</v>
      </c>
      <c r="N222" s="7">
        <v>-64646831</v>
      </c>
      <c r="O222" s="7">
        <v>-197971476</v>
      </c>
      <c r="P222" s="7">
        <v>21343869</v>
      </c>
      <c r="Q222" s="7">
        <v>28088521</v>
      </c>
      <c r="R222" s="7">
        <v>48678987</v>
      </c>
    </row>
    <row r="223" spans="1:18" x14ac:dyDescent="0.4">
      <c r="A223" s="13" t="s">
        <v>477</v>
      </c>
      <c r="B223" s="4" t="s">
        <v>1024</v>
      </c>
      <c r="C223" s="13">
        <v>12</v>
      </c>
      <c r="D223" s="7">
        <v>-24802542</v>
      </c>
      <c r="E223" s="7">
        <v>24422511</v>
      </c>
      <c r="F223" s="7">
        <v>34776745</v>
      </c>
      <c r="G223" s="7">
        <v>61375143</v>
      </c>
      <c r="H223" s="7">
        <v>50110779</v>
      </c>
      <c r="I223" s="7">
        <v>33773061</v>
      </c>
      <c r="J223" s="7">
        <v>41512000</v>
      </c>
      <c r="K223" s="7">
        <v>38048000</v>
      </c>
      <c r="L223" s="7">
        <v>58854489</v>
      </c>
      <c r="M223" s="8">
        <v>87353517.950000003</v>
      </c>
      <c r="N223" s="8">
        <v>79824482.859999999</v>
      </c>
      <c r="O223" s="7">
        <v>82440634</v>
      </c>
      <c r="P223" s="7">
        <v>32185105</v>
      </c>
      <c r="Q223" s="7">
        <v>28182086</v>
      </c>
      <c r="R223" s="7">
        <v>23487181</v>
      </c>
    </row>
    <row r="224" spans="1:18" x14ac:dyDescent="0.4">
      <c r="A224" s="13" t="s">
        <v>484</v>
      </c>
      <c r="B224" s="4" t="s">
        <v>1031</v>
      </c>
      <c r="C224" s="13">
        <v>12</v>
      </c>
      <c r="D224" s="7">
        <v>37002165</v>
      </c>
      <c r="E224" s="7">
        <v>47066270</v>
      </c>
      <c r="F224" s="7">
        <v>106708176</v>
      </c>
      <c r="G224" s="7">
        <v>84364770</v>
      </c>
      <c r="H224" s="7">
        <v>57167315</v>
      </c>
      <c r="I224" s="7">
        <v>49318725</v>
      </c>
      <c r="J224" s="7">
        <v>57486424</v>
      </c>
      <c r="K224" s="7">
        <v>47939183</v>
      </c>
      <c r="L224" s="7">
        <v>24476787</v>
      </c>
      <c r="M224" s="9"/>
      <c r="N224" s="8">
        <v>35144081.32</v>
      </c>
      <c r="O224" s="7">
        <v>7415145</v>
      </c>
      <c r="P224" s="7">
        <v>6826547</v>
      </c>
      <c r="Q224" s="7">
        <v>90358160</v>
      </c>
      <c r="R224" s="8">
        <v>87056280.430000007</v>
      </c>
    </row>
    <row r="225" spans="1:18" x14ac:dyDescent="0.4">
      <c r="A225" s="13" t="s">
        <v>485</v>
      </c>
      <c r="B225" s="4" t="s">
        <v>1032</v>
      </c>
      <c r="C225" s="13">
        <v>12</v>
      </c>
      <c r="D225" s="7">
        <v>698396</v>
      </c>
      <c r="E225" s="7">
        <v>17734286</v>
      </c>
      <c r="F225" s="7">
        <v>30192617</v>
      </c>
      <c r="G225" s="7">
        <v>9301236</v>
      </c>
      <c r="H225" s="7">
        <v>-18083877</v>
      </c>
      <c r="I225" s="7">
        <v>-8607106</v>
      </c>
      <c r="J225" s="7">
        <v>-6326268</v>
      </c>
      <c r="K225" s="7">
        <v>-6068579</v>
      </c>
      <c r="L225" s="7">
        <v>22188289</v>
      </c>
      <c r="M225" s="7">
        <v>30867593</v>
      </c>
      <c r="N225" s="7">
        <v>-50100587</v>
      </c>
      <c r="O225" s="7">
        <v>-24974595</v>
      </c>
      <c r="P225" s="7">
        <v>13547678</v>
      </c>
      <c r="Q225" s="7">
        <v>9152908</v>
      </c>
      <c r="R225" s="7">
        <v>8850718</v>
      </c>
    </row>
    <row r="226" spans="1:18" x14ac:dyDescent="0.4">
      <c r="A226" s="13" t="s">
        <v>486</v>
      </c>
      <c r="B226" s="4" t="s">
        <v>1033</v>
      </c>
      <c r="C226" s="13">
        <v>12</v>
      </c>
      <c r="D226" s="7">
        <v>110064588</v>
      </c>
      <c r="E226" s="7">
        <v>26853863</v>
      </c>
      <c r="F226" s="7">
        <v>20769189</v>
      </c>
      <c r="G226" s="7">
        <v>30306900</v>
      </c>
      <c r="H226" s="7">
        <v>33828216</v>
      </c>
      <c r="I226" s="7">
        <v>70438675</v>
      </c>
      <c r="J226" s="7">
        <v>125236570</v>
      </c>
      <c r="K226" s="7">
        <v>179906773</v>
      </c>
      <c r="L226" s="7">
        <v>34854212</v>
      </c>
      <c r="M226" s="9"/>
      <c r="N226" s="8">
        <v>43298290.409999996</v>
      </c>
      <c r="O226" s="7">
        <v>76917157</v>
      </c>
      <c r="P226" s="7">
        <v>79017049</v>
      </c>
      <c r="Q226" s="7">
        <v>41355371</v>
      </c>
      <c r="R226" s="7">
        <v>139125875</v>
      </c>
    </row>
    <row r="227" spans="1:18" x14ac:dyDescent="0.4">
      <c r="A227" s="13" t="s">
        <v>487</v>
      </c>
      <c r="B227" s="4" t="s">
        <v>1034</v>
      </c>
      <c r="C227" s="13">
        <v>12</v>
      </c>
      <c r="D227" s="7">
        <v>82893622</v>
      </c>
      <c r="E227" s="7">
        <v>86181144</v>
      </c>
      <c r="F227" s="7">
        <v>55728355</v>
      </c>
      <c r="G227" s="7">
        <v>23362690</v>
      </c>
      <c r="H227" s="7">
        <v>8482927</v>
      </c>
      <c r="I227" s="7">
        <v>5049854</v>
      </c>
      <c r="J227" s="7">
        <v>-5419342</v>
      </c>
      <c r="K227" s="7">
        <v>15289823</v>
      </c>
      <c r="L227" s="7">
        <v>-12902803</v>
      </c>
      <c r="M227" s="8">
        <v>32789782.530000001</v>
      </c>
      <c r="N227" s="8">
        <v>86017301.060000002</v>
      </c>
      <c r="O227" s="7">
        <v>82229110</v>
      </c>
      <c r="P227" s="7">
        <v>83701634</v>
      </c>
      <c r="Q227" s="7">
        <v>60539835</v>
      </c>
      <c r="R227" s="7">
        <v>86116186</v>
      </c>
    </row>
    <row r="228" spans="1:18" x14ac:dyDescent="0.4">
      <c r="A228" s="13" t="s">
        <v>497</v>
      </c>
      <c r="B228" s="4" t="s">
        <v>1044</v>
      </c>
      <c r="C228" s="13">
        <v>12</v>
      </c>
      <c r="D228" s="7">
        <v>44785472</v>
      </c>
      <c r="E228" s="7">
        <v>34295044</v>
      </c>
      <c r="F228" s="7">
        <v>30516000</v>
      </c>
      <c r="G228" s="7">
        <v>25650524</v>
      </c>
      <c r="H228" s="7">
        <v>-4613777</v>
      </c>
      <c r="I228" s="7">
        <v>-7081940</v>
      </c>
      <c r="J228" s="7">
        <v>27265837</v>
      </c>
      <c r="K228" s="7">
        <v>79751609</v>
      </c>
      <c r="L228" s="7">
        <v>13641077</v>
      </c>
      <c r="M228" s="7">
        <v>6064114</v>
      </c>
      <c r="N228" s="7">
        <v>7066642</v>
      </c>
      <c r="O228" s="7">
        <v>7579026</v>
      </c>
      <c r="P228" s="7">
        <v>7673166</v>
      </c>
      <c r="Q228" s="7">
        <v>16083365</v>
      </c>
      <c r="R228" s="7">
        <v>24857088</v>
      </c>
    </row>
    <row r="229" spans="1:18" x14ac:dyDescent="0.4">
      <c r="A229" s="13" t="s">
        <v>522</v>
      </c>
      <c r="B229" s="4" t="s">
        <v>1069</v>
      </c>
      <c r="C229" s="13">
        <v>12</v>
      </c>
      <c r="D229" s="7">
        <v>268815311</v>
      </c>
      <c r="E229" s="7">
        <v>109320475</v>
      </c>
      <c r="F229" s="7">
        <v>135699000</v>
      </c>
      <c r="G229" s="7">
        <v>155870223</v>
      </c>
      <c r="H229" s="7">
        <v>126005496</v>
      </c>
      <c r="I229" s="7">
        <v>144926358</v>
      </c>
      <c r="J229" s="7">
        <v>161413869</v>
      </c>
      <c r="K229" s="7">
        <v>553596</v>
      </c>
      <c r="L229" s="7">
        <v>-85150026</v>
      </c>
      <c r="M229" s="9"/>
      <c r="N229" s="7">
        <v>-164779205</v>
      </c>
      <c r="O229" s="7">
        <v>58855510</v>
      </c>
      <c r="P229" s="7">
        <v>39815770</v>
      </c>
      <c r="Q229" s="7">
        <v>20777168</v>
      </c>
      <c r="R229" s="7">
        <v>42751995</v>
      </c>
    </row>
    <row r="230" spans="1:18" x14ac:dyDescent="0.4">
      <c r="A230" s="13" t="s">
        <v>528</v>
      </c>
      <c r="B230" s="4" t="s">
        <v>1075</v>
      </c>
      <c r="C230" s="13">
        <v>12</v>
      </c>
      <c r="D230" s="7">
        <v>18841989</v>
      </c>
      <c r="E230" s="7">
        <v>15238562</v>
      </c>
      <c r="F230" s="7">
        <v>16344543</v>
      </c>
      <c r="G230" s="7">
        <v>19935000</v>
      </c>
      <c r="H230" s="7">
        <v>21111148</v>
      </c>
      <c r="I230" s="7">
        <v>20451867</v>
      </c>
      <c r="J230" s="7">
        <v>18234967</v>
      </c>
      <c r="K230" s="7">
        <v>12135003</v>
      </c>
      <c r="L230" s="7">
        <v>4487926</v>
      </c>
      <c r="M230" s="7">
        <v>4470460</v>
      </c>
      <c r="N230" s="7">
        <v>1320124</v>
      </c>
      <c r="O230" s="7">
        <v>1371981</v>
      </c>
      <c r="P230" s="7">
        <v>2430674</v>
      </c>
      <c r="Q230" s="7">
        <v>2589561</v>
      </c>
      <c r="R230" s="7">
        <v>2454448</v>
      </c>
    </row>
    <row r="231" spans="1:18" x14ac:dyDescent="0.4">
      <c r="A231" s="13" t="s">
        <v>1634</v>
      </c>
      <c r="B231" s="4" t="s">
        <v>3823</v>
      </c>
      <c r="C231" s="13">
        <v>12</v>
      </c>
      <c r="D231" s="7">
        <v>-48359190</v>
      </c>
      <c r="E231" s="7">
        <v>121200000</v>
      </c>
      <c r="F231" s="7">
        <v>72377110</v>
      </c>
      <c r="G231" s="7">
        <v>252004501</v>
      </c>
      <c r="H231" s="7">
        <v>115416381</v>
      </c>
      <c r="I231" s="7">
        <v>261326172</v>
      </c>
      <c r="J231" s="7">
        <v>198421218</v>
      </c>
      <c r="K231" s="7">
        <v>255203786</v>
      </c>
      <c r="L231" s="7">
        <v>215182330</v>
      </c>
      <c r="M231" s="7">
        <v>145514000</v>
      </c>
      <c r="N231" s="7">
        <v>-145857</v>
      </c>
      <c r="O231" s="7">
        <v>-64585331</v>
      </c>
      <c r="P231" s="7">
        <v>40125788</v>
      </c>
      <c r="Q231" s="7">
        <v>297089608</v>
      </c>
      <c r="R231" s="9"/>
    </row>
    <row r="232" spans="1:18" x14ac:dyDescent="0.4">
      <c r="A232" s="13" t="s">
        <v>536</v>
      </c>
      <c r="B232" s="4" t="s">
        <v>1083</v>
      </c>
      <c r="C232" s="13">
        <v>12</v>
      </c>
      <c r="D232" s="7">
        <v>123213060</v>
      </c>
      <c r="E232" s="7">
        <v>90674000</v>
      </c>
      <c r="F232" s="7">
        <v>50700000</v>
      </c>
      <c r="G232" s="7">
        <v>42523000</v>
      </c>
      <c r="H232" s="7">
        <v>146675245</v>
      </c>
      <c r="I232" s="7">
        <v>177751319</v>
      </c>
      <c r="J232" s="7">
        <v>73903713</v>
      </c>
      <c r="K232" s="7">
        <v>4926809</v>
      </c>
      <c r="L232" s="7">
        <v>3270920</v>
      </c>
      <c r="M232" s="9"/>
      <c r="N232" s="7">
        <v>-1012000</v>
      </c>
      <c r="O232" s="7">
        <v>-40684210</v>
      </c>
      <c r="P232" s="7">
        <v>-79709250</v>
      </c>
      <c r="Q232" s="7">
        <v>-57673286</v>
      </c>
      <c r="R232" s="7">
        <v>-95083599</v>
      </c>
    </row>
    <row r="233" spans="1:18" x14ac:dyDescent="0.4">
      <c r="A233" s="13" t="s">
        <v>1637</v>
      </c>
      <c r="B233" s="4" t="s">
        <v>351</v>
      </c>
      <c r="C233" s="13">
        <v>12</v>
      </c>
      <c r="D233" s="7">
        <v>388194906</v>
      </c>
      <c r="E233" s="7">
        <v>671283989</v>
      </c>
      <c r="F233" s="7">
        <v>1620500000</v>
      </c>
      <c r="G233" s="7">
        <v>1204902000</v>
      </c>
      <c r="H233" s="7">
        <v>1165373000</v>
      </c>
      <c r="I233" s="7">
        <v>651262598</v>
      </c>
      <c r="J233" s="7">
        <v>432003720</v>
      </c>
      <c r="K233" s="7">
        <v>371662650</v>
      </c>
      <c r="L233" s="7">
        <v>902676892</v>
      </c>
      <c r="M233" s="9"/>
      <c r="N233" s="7">
        <v>4567010000</v>
      </c>
      <c r="O233" s="7">
        <v>3622799046</v>
      </c>
      <c r="P233" s="7">
        <v>2396132460</v>
      </c>
      <c r="Q233" s="9"/>
      <c r="R233" s="9"/>
    </row>
    <row r="234" spans="1:18" x14ac:dyDescent="0.4">
      <c r="A234" s="13" t="s">
        <v>1638</v>
      </c>
      <c r="B234" s="4" t="s">
        <v>3826</v>
      </c>
      <c r="C234" s="13">
        <v>12</v>
      </c>
      <c r="D234" s="7">
        <v>27910511</v>
      </c>
      <c r="E234" s="7">
        <v>67682836</v>
      </c>
      <c r="F234" s="7">
        <v>83573429</v>
      </c>
      <c r="G234" s="7">
        <v>-25005360</v>
      </c>
      <c r="H234" s="7">
        <v>-25030377</v>
      </c>
      <c r="I234" s="7">
        <v>-45930459</v>
      </c>
      <c r="J234" s="7">
        <v>120778160</v>
      </c>
      <c r="K234" s="7">
        <v>-89657467</v>
      </c>
      <c r="L234" s="7">
        <v>63436110</v>
      </c>
      <c r="M234" s="8">
        <v>56663627.329999998</v>
      </c>
      <c r="N234" s="8">
        <v>4666778.57</v>
      </c>
      <c r="O234" s="7">
        <v>34351141</v>
      </c>
      <c r="P234" s="9"/>
      <c r="Q234" s="9"/>
      <c r="R234" s="9"/>
    </row>
    <row r="235" spans="1:18" x14ac:dyDescent="0.4">
      <c r="A235" s="13" t="s">
        <v>544</v>
      </c>
      <c r="B235" s="4" t="s">
        <v>1091</v>
      </c>
      <c r="C235" s="13">
        <v>12</v>
      </c>
      <c r="D235" s="7">
        <v>81958205</v>
      </c>
      <c r="E235" s="7">
        <v>97242508</v>
      </c>
      <c r="F235" s="7">
        <v>86928573</v>
      </c>
      <c r="G235" s="7">
        <v>86192934</v>
      </c>
      <c r="H235" s="7">
        <v>72377637</v>
      </c>
      <c r="I235" s="7">
        <v>51177207</v>
      </c>
      <c r="J235" s="7">
        <v>78557054</v>
      </c>
      <c r="K235" s="7">
        <v>121027416</v>
      </c>
      <c r="L235" s="7">
        <v>139283324</v>
      </c>
      <c r="M235" s="8">
        <v>50815998.840000004</v>
      </c>
      <c r="N235" s="7">
        <v>180814286</v>
      </c>
      <c r="O235" s="7">
        <v>166517639</v>
      </c>
      <c r="P235" s="7">
        <v>158971741</v>
      </c>
      <c r="Q235" s="7">
        <v>242800474</v>
      </c>
      <c r="R235" s="7">
        <v>207938475</v>
      </c>
    </row>
    <row r="236" spans="1:18" x14ac:dyDescent="0.4">
      <c r="A236" s="13" t="s">
        <v>1649</v>
      </c>
      <c r="B236" s="4" t="s">
        <v>3837</v>
      </c>
      <c r="C236" s="13">
        <v>12</v>
      </c>
      <c r="D236" s="7">
        <v>20660589</v>
      </c>
      <c r="E236" s="7">
        <v>30463154</v>
      </c>
      <c r="F236" s="7">
        <v>23619053</v>
      </c>
      <c r="G236" s="7">
        <v>28545225</v>
      </c>
      <c r="H236" s="7">
        <v>25663359</v>
      </c>
      <c r="I236" s="7">
        <v>19322461</v>
      </c>
      <c r="J236" s="7">
        <v>2410858</v>
      </c>
      <c r="K236" s="7">
        <v>12770469</v>
      </c>
      <c r="L236" s="7">
        <v>31127060</v>
      </c>
      <c r="M236" s="8">
        <v>23658923.43</v>
      </c>
      <c r="N236" s="8">
        <v>21920647.850000001</v>
      </c>
      <c r="O236" s="7">
        <v>21980467</v>
      </c>
      <c r="P236" s="7">
        <v>28343718</v>
      </c>
      <c r="Q236" s="9"/>
      <c r="R236" s="9"/>
    </row>
    <row r="237" spans="1:18" x14ac:dyDescent="0.4">
      <c r="A237" s="13" t="s">
        <v>553</v>
      </c>
      <c r="B237" s="4" t="s">
        <v>1100</v>
      </c>
      <c r="C237" s="13">
        <v>12</v>
      </c>
      <c r="D237" s="7">
        <v>25027320</v>
      </c>
      <c r="E237" s="7">
        <v>15149283</v>
      </c>
      <c r="F237" s="7">
        <v>16078872</v>
      </c>
      <c r="G237" s="7">
        <v>12142803</v>
      </c>
      <c r="H237" s="7">
        <v>12165716</v>
      </c>
      <c r="I237" s="7">
        <v>8264243</v>
      </c>
      <c r="J237" s="7">
        <v>22298952</v>
      </c>
      <c r="K237" s="7">
        <v>41838254</v>
      </c>
      <c r="L237" s="7">
        <v>5467422</v>
      </c>
      <c r="M237" s="8">
        <v>14618601.26</v>
      </c>
      <c r="N237" s="8">
        <v>42485980.82</v>
      </c>
      <c r="O237" s="7">
        <v>62278519</v>
      </c>
      <c r="P237" s="7">
        <v>17896843</v>
      </c>
      <c r="Q237" s="7">
        <v>7604925</v>
      </c>
      <c r="R237" s="7">
        <v>4859936</v>
      </c>
    </row>
    <row r="238" spans="1:18" x14ac:dyDescent="0.4">
      <c r="A238" s="13" t="s">
        <v>555</v>
      </c>
      <c r="B238" s="4" t="s">
        <v>1102</v>
      </c>
      <c r="C238" s="13">
        <v>12</v>
      </c>
      <c r="D238" s="7">
        <v>142940660</v>
      </c>
      <c r="E238" s="7">
        <v>139765057</v>
      </c>
      <c r="F238" s="7">
        <v>139820000</v>
      </c>
      <c r="G238" s="7">
        <v>91419000</v>
      </c>
      <c r="H238" s="7">
        <v>66916272</v>
      </c>
      <c r="I238" s="7">
        <v>44783909</v>
      </c>
      <c r="J238" s="7">
        <v>92394130</v>
      </c>
      <c r="K238" s="7">
        <v>137318282</v>
      </c>
      <c r="L238" s="7">
        <v>121586774</v>
      </c>
      <c r="M238" s="7">
        <v>113333597</v>
      </c>
      <c r="N238" s="7">
        <v>116428125</v>
      </c>
      <c r="O238" s="7">
        <v>133231984</v>
      </c>
      <c r="P238" s="7">
        <v>40451230</v>
      </c>
      <c r="Q238" s="7">
        <v>59534457</v>
      </c>
      <c r="R238" s="7">
        <v>62345692</v>
      </c>
    </row>
    <row r="239" spans="1:18" x14ac:dyDescent="0.4">
      <c r="A239" s="13" t="s">
        <v>567</v>
      </c>
      <c r="B239" s="4" t="s">
        <v>1114</v>
      </c>
      <c r="C239" s="13">
        <v>12</v>
      </c>
      <c r="D239" s="7">
        <v>37666253</v>
      </c>
      <c r="E239" s="7">
        <v>54497881</v>
      </c>
      <c r="F239" s="8">
        <v>48375947.82</v>
      </c>
      <c r="G239" s="7">
        <v>7637180</v>
      </c>
      <c r="H239" s="7">
        <v>50501152</v>
      </c>
      <c r="I239" s="7">
        <v>42010050</v>
      </c>
      <c r="J239" s="7">
        <v>5518613</v>
      </c>
      <c r="K239" s="7">
        <v>25821374</v>
      </c>
      <c r="L239" s="7">
        <v>40495721</v>
      </c>
      <c r="M239" s="8">
        <v>31890936.399999999</v>
      </c>
      <c r="N239" s="8">
        <v>17575949.260000002</v>
      </c>
      <c r="O239" s="7">
        <v>45933619</v>
      </c>
      <c r="P239" s="7">
        <v>48413829</v>
      </c>
      <c r="Q239" s="7">
        <v>14525226</v>
      </c>
      <c r="R239" s="7">
        <v>36342678</v>
      </c>
    </row>
    <row r="240" spans="1:18" x14ac:dyDescent="0.4">
      <c r="A240" s="13" t="s">
        <v>1683</v>
      </c>
      <c r="B240" s="4" t="s">
        <v>3871</v>
      </c>
      <c r="C240" s="13">
        <v>12</v>
      </c>
      <c r="D240" s="7">
        <v>471848000</v>
      </c>
      <c r="E240" s="7">
        <v>204883000</v>
      </c>
      <c r="F240" s="7">
        <v>453353676</v>
      </c>
      <c r="G240" s="7">
        <v>978367000</v>
      </c>
      <c r="H240" s="7">
        <v>938261461</v>
      </c>
      <c r="I240" s="7">
        <v>1411646000</v>
      </c>
      <c r="J240" s="7">
        <v>1153829755</v>
      </c>
      <c r="K240" s="7">
        <v>715234605</v>
      </c>
      <c r="L240" s="7">
        <v>1301240971</v>
      </c>
      <c r="M240" s="7">
        <v>2140845000</v>
      </c>
      <c r="N240" s="7">
        <v>903109000</v>
      </c>
      <c r="O240" s="7">
        <v>487193000</v>
      </c>
      <c r="P240" s="7">
        <v>578018000</v>
      </c>
      <c r="Q240" s="7">
        <v>381790000</v>
      </c>
      <c r="R240" s="7">
        <v>1545969000</v>
      </c>
    </row>
    <row r="241" spans="1:18" x14ac:dyDescent="0.4">
      <c r="A241" s="13" t="s">
        <v>580</v>
      </c>
      <c r="B241" s="4" t="s">
        <v>1127</v>
      </c>
      <c r="C241" s="13">
        <v>12</v>
      </c>
      <c r="D241" s="7">
        <v>145928195</v>
      </c>
      <c r="E241" s="7">
        <v>158570370</v>
      </c>
      <c r="F241" s="7">
        <v>81994614</v>
      </c>
      <c r="G241" s="7">
        <v>8314527</v>
      </c>
      <c r="H241" s="7">
        <v>-33097487</v>
      </c>
      <c r="I241" s="7">
        <v>-22190142</v>
      </c>
      <c r="J241" s="7">
        <v>-38122235</v>
      </c>
      <c r="K241" s="7">
        <v>10902913</v>
      </c>
      <c r="L241" s="7">
        <v>-63437460</v>
      </c>
      <c r="M241" s="8">
        <v>7383346.0999999996</v>
      </c>
      <c r="N241" s="8">
        <v>16001472.859999999</v>
      </c>
      <c r="O241" s="7">
        <v>44694665</v>
      </c>
      <c r="P241" s="7">
        <v>44426417</v>
      </c>
      <c r="Q241" s="7">
        <v>35255168</v>
      </c>
      <c r="R241" s="7">
        <v>36833678</v>
      </c>
    </row>
    <row r="242" spans="1:18" x14ac:dyDescent="0.4">
      <c r="A242" s="13" t="s">
        <v>1690</v>
      </c>
      <c r="B242" s="4" t="s">
        <v>3878</v>
      </c>
      <c r="C242" s="13">
        <v>12</v>
      </c>
      <c r="D242" s="7">
        <v>137959830</v>
      </c>
      <c r="E242" s="7">
        <v>142287186</v>
      </c>
      <c r="F242" s="7">
        <v>164315865</v>
      </c>
      <c r="G242" s="7">
        <v>232958624</v>
      </c>
      <c r="H242" s="7">
        <v>325405707</v>
      </c>
      <c r="I242" s="7">
        <v>364828344</v>
      </c>
      <c r="J242" s="7">
        <v>353341724</v>
      </c>
      <c r="K242" s="7">
        <v>240663928</v>
      </c>
      <c r="L242" s="7">
        <v>299786809</v>
      </c>
      <c r="M242" s="8">
        <v>418672227.05000001</v>
      </c>
      <c r="N242" s="8">
        <v>380169580.16000003</v>
      </c>
      <c r="O242" s="8">
        <v>336567618.37</v>
      </c>
      <c r="P242" s="7">
        <v>323706734</v>
      </c>
      <c r="Q242" s="8">
        <v>292773104.18000001</v>
      </c>
      <c r="R242" s="8">
        <v>339700325.72000003</v>
      </c>
    </row>
    <row r="243" spans="1:18" x14ac:dyDescent="0.4">
      <c r="A243" s="13" t="s">
        <v>1691</v>
      </c>
      <c r="B243" s="4" t="s">
        <v>3879</v>
      </c>
      <c r="C243" s="13">
        <v>12</v>
      </c>
      <c r="D243" s="7">
        <v>200599901</v>
      </c>
      <c r="E243" s="7">
        <v>136172437</v>
      </c>
      <c r="F243" s="8">
        <v>180141333.87</v>
      </c>
      <c r="G243" s="7">
        <v>234029219</v>
      </c>
      <c r="H243" s="7">
        <v>280857454</v>
      </c>
      <c r="I243" s="7">
        <v>394195710</v>
      </c>
      <c r="J243" s="7">
        <v>384843346</v>
      </c>
      <c r="K243" s="7">
        <v>317251544</v>
      </c>
      <c r="L243" s="7">
        <v>434142461</v>
      </c>
      <c r="M243" s="7">
        <v>531833619</v>
      </c>
      <c r="N243" s="8">
        <v>475848671.19</v>
      </c>
      <c r="O243" s="8">
        <v>411136776.04000002</v>
      </c>
      <c r="P243" s="7">
        <v>456847535</v>
      </c>
      <c r="Q243" s="7">
        <v>418815463</v>
      </c>
      <c r="R243" s="7">
        <v>426608424</v>
      </c>
    </row>
    <row r="244" spans="1:18" x14ac:dyDescent="0.4">
      <c r="A244" s="13" t="s">
        <v>595</v>
      </c>
      <c r="B244" s="4" t="s">
        <v>1142</v>
      </c>
      <c r="C244" s="13">
        <v>12</v>
      </c>
      <c r="D244" s="7">
        <v>10155465</v>
      </c>
      <c r="E244" s="7">
        <v>12616238</v>
      </c>
      <c r="F244" s="7">
        <v>9287406</v>
      </c>
      <c r="G244" s="7">
        <v>1935000</v>
      </c>
      <c r="H244" s="7">
        <v>-7907950</v>
      </c>
      <c r="I244" s="7">
        <v>-9329035</v>
      </c>
      <c r="J244" s="7">
        <v>1136914</v>
      </c>
      <c r="K244" s="7">
        <v>4563514</v>
      </c>
      <c r="L244" s="7">
        <v>19113005</v>
      </c>
      <c r="M244" s="8">
        <v>22615899.41</v>
      </c>
      <c r="N244" s="8">
        <v>11520516.15</v>
      </c>
      <c r="O244" s="7">
        <v>10848195</v>
      </c>
      <c r="P244" s="7">
        <v>14244273</v>
      </c>
      <c r="Q244" s="8">
        <v>11675246.449999999</v>
      </c>
      <c r="R244" s="8">
        <v>9650048.5399999991</v>
      </c>
    </row>
    <row r="245" spans="1:18" x14ac:dyDescent="0.4">
      <c r="A245" s="13" t="s">
        <v>600</v>
      </c>
      <c r="B245" s="4" t="s">
        <v>1147</v>
      </c>
      <c r="C245" s="13">
        <v>12</v>
      </c>
      <c r="D245" s="7">
        <v>110208000</v>
      </c>
      <c r="E245" s="7">
        <v>78189761</v>
      </c>
      <c r="F245" s="7">
        <v>89227812</v>
      </c>
      <c r="G245" s="7">
        <v>91465094</v>
      </c>
      <c r="H245" s="7">
        <v>128395368</v>
      </c>
      <c r="I245" s="7">
        <v>73597682</v>
      </c>
      <c r="J245" s="7">
        <v>-30228933</v>
      </c>
      <c r="K245" s="7">
        <v>59917486</v>
      </c>
      <c r="L245" s="7">
        <v>57300000</v>
      </c>
      <c r="M245" s="9"/>
      <c r="N245" s="7">
        <v>39411051</v>
      </c>
      <c r="O245" s="7">
        <v>38748368</v>
      </c>
      <c r="P245" s="7">
        <v>42492474</v>
      </c>
      <c r="Q245" s="8">
        <v>35597887.310000002</v>
      </c>
      <c r="R245" s="7">
        <v>66523270</v>
      </c>
    </row>
    <row r="246" spans="1:18" x14ac:dyDescent="0.4">
      <c r="A246" s="13" t="s">
        <v>614</v>
      </c>
      <c r="B246" s="4" t="s">
        <v>1161</v>
      </c>
      <c r="C246" s="13">
        <v>12</v>
      </c>
      <c r="D246" s="7">
        <v>276064558</v>
      </c>
      <c r="E246" s="7">
        <v>271411340</v>
      </c>
      <c r="F246" s="7">
        <v>229100000</v>
      </c>
      <c r="G246" s="7">
        <v>335600000</v>
      </c>
      <c r="H246" s="7">
        <v>403400000</v>
      </c>
      <c r="I246" s="7">
        <v>442095000</v>
      </c>
      <c r="J246" s="7">
        <v>478323000</v>
      </c>
      <c r="K246" s="7">
        <v>567925111</v>
      </c>
      <c r="L246" s="7">
        <v>520687000</v>
      </c>
      <c r="M246" s="8">
        <v>598077606.62</v>
      </c>
      <c r="N246" s="7">
        <v>160384000</v>
      </c>
      <c r="O246" s="7">
        <v>-937284000</v>
      </c>
      <c r="P246" s="7">
        <v>51168675</v>
      </c>
      <c r="Q246" s="7">
        <v>122071999</v>
      </c>
      <c r="R246" s="7">
        <v>142978000</v>
      </c>
    </row>
    <row r="247" spans="1:18" x14ac:dyDescent="0.4">
      <c r="A247" s="13" t="s">
        <v>616</v>
      </c>
      <c r="B247" s="4" t="s">
        <v>1163</v>
      </c>
      <c r="C247" s="13">
        <v>12</v>
      </c>
      <c r="D247" s="7">
        <v>1251723</v>
      </c>
      <c r="E247" s="7">
        <v>-18074482</v>
      </c>
      <c r="F247" s="7">
        <v>5933686</v>
      </c>
      <c r="G247" s="7">
        <v>14850653</v>
      </c>
      <c r="H247" s="7">
        <v>-28659381</v>
      </c>
      <c r="I247" s="7">
        <v>13862447</v>
      </c>
      <c r="J247" s="7">
        <v>526319</v>
      </c>
      <c r="K247" s="7">
        <v>21132389</v>
      </c>
      <c r="L247" s="7">
        <v>108093322</v>
      </c>
      <c r="M247" s="7">
        <v>213535956</v>
      </c>
      <c r="N247" s="7">
        <v>-24023904</v>
      </c>
      <c r="O247" s="7">
        <v>-112742848</v>
      </c>
      <c r="P247" s="7">
        <v>-101443808</v>
      </c>
      <c r="Q247" s="7">
        <v>-48281483</v>
      </c>
      <c r="R247" s="7">
        <v>-15982733</v>
      </c>
    </row>
    <row r="248" spans="1:18" x14ac:dyDescent="0.4">
      <c r="A248" s="13" t="s">
        <v>617</v>
      </c>
      <c r="B248" s="4" t="s">
        <v>1164</v>
      </c>
      <c r="C248" s="13">
        <v>12</v>
      </c>
      <c r="D248" s="7">
        <v>103112181</v>
      </c>
      <c r="E248" s="7">
        <v>117183001</v>
      </c>
      <c r="F248" s="8">
        <v>67074609.380000003</v>
      </c>
      <c r="G248" s="7">
        <v>23976156</v>
      </c>
      <c r="H248" s="7">
        <v>4164169</v>
      </c>
      <c r="I248" s="7">
        <v>-13060456</v>
      </c>
      <c r="J248" s="7">
        <v>-35675680</v>
      </c>
      <c r="K248" s="7">
        <v>17816688</v>
      </c>
      <c r="L248" s="7">
        <v>-32235263</v>
      </c>
      <c r="M248" s="8">
        <v>19256918.870000001</v>
      </c>
      <c r="N248" s="8">
        <v>29087829.199999999</v>
      </c>
      <c r="O248" s="7">
        <v>45700780</v>
      </c>
      <c r="P248" s="7">
        <v>48534085</v>
      </c>
      <c r="Q248" s="7">
        <v>52521922</v>
      </c>
      <c r="R248" s="7">
        <v>53372611</v>
      </c>
    </row>
    <row r="249" spans="1:18" x14ac:dyDescent="0.4">
      <c r="A249" s="13" t="s">
        <v>622</v>
      </c>
      <c r="B249" s="4" t="s">
        <v>1169</v>
      </c>
      <c r="C249" s="13">
        <v>12</v>
      </c>
      <c r="D249" s="7">
        <v>22638386</v>
      </c>
      <c r="E249" s="7">
        <v>9656312</v>
      </c>
      <c r="F249" s="7">
        <v>12269457</v>
      </c>
      <c r="G249" s="7">
        <v>7438000</v>
      </c>
      <c r="H249" s="7">
        <v>8440255</v>
      </c>
      <c r="I249" s="7">
        <v>19625850</v>
      </c>
      <c r="J249" s="7">
        <v>18027476</v>
      </c>
      <c r="K249" s="7">
        <v>22705852</v>
      </c>
      <c r="L249" s="7">
        <v>48642598</v>
      </c>
      <c r="M249" s="8">
        <v>71143175.790000007</v>
      </c>
      <c r="N249" s="8">
        <v>27066943.199999999</v>
      </c>
      <c r="O249" s="7">
        <v>109925902</v>
      </c>
      <c r="P249" s="7">
        <v>148803962</v>
      </c>
      <c r="Q249" s="7">
        <v>106145132</v>
      </c>
      <c r="R249" s="7">
        <v>215587893</v>
      </c>
    </row>
    <row r="250" spans="1:18" x14ac:dyDescent="0.4">
      <c r="A250" s="13" t="s">
        <v>640</v>
      </c>
      <c r="B250" s="4" t="s">
        <v>1187</v>
      </c>
      <c r="C250" s="13">
        <v>3</v>
      </c>
      <c r="D250" s="7">
        <v>63468220</v>
      </c>
      <c r="E250" s="7">
        <v>19599961</v>
      </c>
      <c r="F250" s="7">
        <v>1217673</v>
      </c>
      <c r="G250" s="7">
        <v>376819</v>
      </c>
      <c r="H250" s="7">
        <v>-11094203</v>
      </c>
      <c r="I250" s="7">
        <v>1175358</v>
      </c>
      <c r="J250" s="7">
        <v>29793655</v>
      </c>
      <c r="K250" s="7">
        <v>21677878</v>
      </c>
      <c r="L250" s="7">
        <v>50058483</v>
      </c>
      <c r="M250" s="8">
        <v>14802788.74</v>
      </c>
      <c r="N250" s="8">
        <v>28484257.620000001</v>
      </c>
      <c r="O250" s="7">
        <v>28789409</v>
      </c>
      <c r="P250" s="7">
        <v>-871462</v>
      </c>
      <c r="Q250" s="7">
        <v>48426299</v>
      </c>
      <c r="R250" s="9"/>
    </row>
    <row r="251" spans="1:18" x14ac:dyDescent="0.4">
      <c r="A251" s="13" t="s">
        <v>1791</v>
      </c>
      <c r="B251" s="4" t="s">
        <v>3977</v>
      </c>
      <c r="C251" s="13">
        <v>10</v>
      </c>
      <c r="D251" s="7">
        <v>-3440869</v>
      </c>
      <c r="E251" s="7">
        <v>-3766462</v>
      </c>
      <c r="F251" s="7">
        <v>-2938528</v>
      </c>
      <c r="G251" s="7">
        <v>-3274775</v>
      </c>
      <c r="H251" s="7">
        <v>-4323655</v>
      </c>
      <c r="I251" s="7">
        <v>-6029236</v>
      </c>
      <c r="J251" s="7">
        <v>-7179771</v>
      </c>
      <c r="K251" s="7">
        <v>-11362271</v>
      </c>
      <c r="L251" s="9"/>
      <c r="M251" s="9"/>
      <c r="N251" s="9"/>
      <c r="O251" s="9"/>
      <c r="P251" s="9"/>
      <c r="Q251" s="9"/>
      <c r="R251" s="9"/>
    </row>
    <row r="252" spans="1:18" x14ac:dyDescent="0.4">
      <c r="A252" s="13" t="s">
        <v>650</v>
      </c>
      <c r="B252" s="4" t="s">
        <v>1197</v>
      </c>
      <c r="C252" s="13">
        <v>12</v>
      </c>
      <c r="D252" s="7">
        <v>29056504</v>
      </c>
      <c r="E252" s="7">
        <v>25504281</v>
      </c>
      <c r="F252" s="7">
        <v>26839855</v>
      </c>
      <c r="G252" s="7">
        <v>20929617</v>
      </c>
      <c r="H252" s="7">
        <v>18235017</v>
      </c>
      <c r="I252" s="7">
        <v>14190000</v>
      </c>
      <c r="J252" s="7">
        <v>12302980</v>
      </c>
      <c r="K252" s="7">
        <v>25341560</v>
      </c>
      <c r="L252" s="7">
        <v>25553000</v>
      </c>
      <c r="M252" s="8">
        <v>27895708.989999998</v>
      </c>
      <c r="N252" s="8">
        <v>27417095.43</v>
      </c>
      <c r="O252" s="7">
        <v>36792349</v>
      </c>
      <c r="P252" s="7">
        <v>14374503</v>
      </c>
      <c r="Q252" s="7">
        <v>22170497</v>
      </c>
      <c r="R252" s="7">
        <v>29118079</v>
      </c>
    </row>
    <row r="253" spans="1:18" x14ac:dyDescent="0.4">
      <c r="A253" s="13" t="s">
        <v>658</v>
      </c>
      <c r="B253" s="4" t="s">
        <v>1205</v>
      </c>
      <c r="C253" s="13">
        <v>12</v>
      </c>
      <c r="D253" s="7">
        <v>52925833</v>
      </c>
      <c r="E253" s="7">
        <v>34850324</v>
      </c>
      <c r="F253" s="7">
        <v>34491000</v>
      </c>
      <c r="G253" s="7">
        <v>32685590</v>
      </c>
      <c r="H253" s="7">
        <v>12931247</v>
      </c>
      <c r="I253" s="7">
        <v>11514288</v>
      </c>
      <c r="J253" s="7">
        <v>57757528</v>
      </c>
      <c r="K253" s="7">
        <v>79984848</v>
      </c>
      <c r="L253" s="7">
        <v>22907120</v>
      </c>
      <c r="M253" s="8">
        <v>47524122.840000004</v>
      </c>
      <c r="N253" s="7">
        <v>44736000</v>
      </c>
      <c r="O253" s="7">
        <v>76478546</v>
      </c>
      <c r="P253" s="7">
        <v>34173609</v>
      </c>
      <c r="Q253" s="7">
        <v>72414782</v>
      </c>
      <c r="R253" s="7">
        <v>42061578</v>
      </c>
    </row>
    <row r="254" spans="1:18" x14ac:dyDescent="0.4">
      <c r="A254" s="13" t="s">
        <v>663</v>
      </c>
      <c r="B254" s="4" t="s">
        <v>1210</v>
      </c>
      <c r="C254" s="13">
        <v>12</v>
      </c>
      <c r="D254" s="7">
        <v>1103524</v>
      </c>
      <c r="E254" s="7">
        <v>2663174</v>
      </c>
      <c r="F254" s="7">
        <v>-4087000</v>
      </c>
      <c r="G254" s="7">
        <v>2466799</v>
      </c>
      <c r="H254" s="7">
        <v>8870128</v>
      </c>
      <c r="I254" s="7">
        <v>13814923</v>
      </c>
      <c r="J254" s="7">
        <v>13271681</v>
      </c>
      <c r="K254" s="7">
        <v>14902897</v>
      </c>
      <c r="L254" s="7">
        <v>7696527</v>
      </c>
      <c r="M254" s="9"/>
      <c r="N254" s="8">
        <v>46491395.130000003</v>
      </c>
      <c r="O254" s="7">
        <v>20866704</v>
      </c>
      <c r="P254" s="7">
        <v>17804202</v>
      </c>
      <c r="Q254" s="7">
        <v>16121530</v>
      </c>
      <c r="R254" s="7">
        <v>25871978</v>
      </c>
    </row>
    <row r="255" spans="1:18" x14ac:dyDescent="0.4">
      <c r="A255" s="13" t="s">
        <v>1839</v>
      </c>
      <c r="B255" s="4" t="s">
        <v>4025</v>
      </c>
      <c r="C255" s="13">
        <v>12</v>
      </c>
      <c r="D255" s="7">
        <v>173417841</v>
      </c>
      <c r="E255" s="7">
        <v>67353532</v>
      </c>
      <c r="F255" s="7">
        <v>61954025</v>
      </c>
      <c r="G255" s="7">
        <v>-33820114</v>
      </c>
      <c r="H255" s="7">
        <v>-31994000</v>
      </c>
      <c r="I255" s="7">
        <v>-33814345</v>
      </c>
      <c r="J255" s="7">
        <v>3566956</v>
      </c>
      <c r="K255" s="7">
        <v>7297493</v>
      </c>
      <c r="L255" s="7">
        <v>-66802701</v>
      </c>
      <c r="M255" s="9"/>
      <c r="N255" s="9"/>
      <c r="O255" s="9"/>
      <c r="P255" s="9"/>
      <c r="Q255" s="9"/>
      <c r="R255" s="9"/>
    </row>
    <row r="256" spans="1:18" x14ac:dyDescent="0.4">
      <c r="A256" s="13" t="s">
        <v>1863</v>
      </c>
      <c r="B256" s="4" t="s">
        <v>4049</v>
      </c>
      <c r="C256" s="13">
        <v>12</v>
      </c>
      <c r="D256" s="7">
        <v>112641318</v>
      </c>
      <c r="E256" s="7">
        <v>114895254</v>
      </c>
      <c r="F256" s="7">
        <v>130989251</v>
      </c>
      <c r="G256" s="7">
        <v>129145000</v>
      </c>
      <c r="H256" s="7">
        <v>37554599</v>
      </c>
      <c r="I256" s="7">
        <v>69005154</v>
      </c>
      <c r="J256" s="7">
        <v>171598366</v>
      </c>
      <c r="K256" s="7">
        <v>142706599</v>
      </c>
      <c r="L256" s="7">
        <v>258612326</v>
      </c>
      <c r="M256" s="7">
        <v>435122000</v>
      </c>
      <c r="N256" s="7">
        <v>434873000</v>
      </c>
      <c r="O256" s="7">
        <v>161040468</v>
      </c>
      <c r="P256" s="7">
        <v>351551107</v>
      </c>
      <c r="Q256" s="9"/>
      <c r="R256" s="9"/>
    </row>
    <row r="257" spans="1:18" x14ac:dyDescent="0.4">
      <c r="A257" s="13" t="s">
        <v>688</v>
      </c>
      <c r="B257" s="4" t="s">
        <v>1235</v>
      </c>
      <c r="C257" s="13">
        <v>12</v>
      </c>
      <c r="D257" s="7">
        <v>-18426278</v>
      </c>
      <c r="E257" s="7">
        <v>288326928</v>
      </c>
      <c r="F257" s="7">
        <v>554800000</v>
      </c>
      <c r="G257" s="7">
        <v>466411000</v>
      </c>
      <c r="H257" s="7">
        <v>97322898</v>
      </c>
      <c r="I257" s="7">
        <v>314177000</v>
      </c>
      <c r="J257" s="7">
        <v>586683653</v>
      </c>
      <c r="K257" s="7">
        <v>-565351354</v>
      </c>
      <c r="L257" s="7">
        <v>601734890</v>
      </c>
      <c r="M257" s="7">
        <v>-414563000</v>
      </c>
      <c r="N257" s="7">
        <v>-509616000</v>
      </c>
      <c r="O257" s="7">
        <v>-330170892</v>
      </c>
      <c r="P257" s="7">
        <v>-232125141</v>
      </c>
      <c r="Q257" s="7">
        <v>-253501119</v>
      </c>
      <c r="R257" s="7">
        <v>-833390110</v>
      </c>
    </row>
    <row r="258" spans="1:18" x14ac:dyDescent="0.4">
      <c r="A258" s="13" t="s">
        <v>1881</v>
      </c>
      <c r="B258" s="4" t="s">
        <v>4067</v>
      </c>
      <c r="C258" s="13">
        <v>12</v>
      </c>
      <c r="D258" s="7">
        <v>5029423</v>
      </c>
      <c r="E258" s="7">
        <v>3050708</v>
      </c>
      <c r="F258" s="7">
        <v>1170830</v>
      </c>
      <c r="G258" s="7">
        <v>-140868</v>
      </c>
      <c r="H258" s="7">
        <v>-1315438</v>
      </c>
      <c r="I258" s="7">
        <v>-4618429</v>
      </c>
      <c r="J258" s="7">
        <v>-3073682</v>
      </c>
      <c r="K258" s="7">
        <v>-1666799</v>
      </c>
      <c r="L258" s="9"/>
      <c r="M258" s="9"/>
      <c r="N258" s="9"/>
      <c r="O258" s="9"/>
      <c r="P258" s="9"/>
      <c r="Q258" s="9"/>
      <c r="R258" s="9"/>
    </row>
    <row r="259" spans="1:18" x14ac:dyDescent="0.4">
      <c r="A259" s="13" t="s">
        <v>699</v>
      </c>
      <c r="B259" s="4" t="s">
        <v>1246</v>
      </c>
      <c r="C259" s="13">
        <v>12</v>
      </c>
      <c r="D259" s="7">
        <v>16882697</v>
      </c>
      <c r="E259" s="7">
        <v>14924126</v>
      </c>
      <c r="F259" s="7">
        <v>12529691</v>
      </c>
      <c r="G259" s="7">
        <v>38080238</v>
      </c>
      <c r="H259" s="7">
        <v>51729604</v>
      </c>
      <c r="I259" s="7">
        <v>135009955</v>
      </c>
      <c r="J259" s="7">
        <v>73598182</v>
      </c>
      <c r="K259" s="7">
        <v>-95402962</v>
      </c>
      <c r="L259" s="7">
        <v>89603972</v>
      </c>
      <c r="M259" s="7">
        <v>234608000</v>
      </c>
      <c r="N259" s="7">
        <v>-500862000</v>
      </c>
      <c r="O259" s="7">
        <v>-961775398</v>
      </c>
      <c r="P259" s="7">
        <v>35696437</v>
      </c>
      <c r="Q259" s="7">
        <v>-29164949</v>
      </c>
      <c r="R259" s="7">
        <v>-33270358</v>
      </c>
    </row>
    <row r="260" spans="1:18" x14ac:dyDescent="0.4">
      <c r="A260" s="13" t="s">
        <v>700</v>
      </c>
      <c r="B260" s="4" t="s">
        <v>1247</v>
      </c>
      <c r="C260" s="13">
        <v>12</v>
      </c>
      <c r="D260" s="7">
        <v>4877337</v>
      </c>
      <c r="E260" s="7">
        <v>11854026</v>
      </c>
      <c r="F260" s="7">
        <v>13641540</v>
      </c>
      <c r="G260" s="7">
        <v>26101794</v>
      </c>
      <c r="H260" s="7">
        <v>9960971</v>
      </c>
      <c r="I260" s="7">
        <v>4109718</v>
      </c>
      <c r="J260" s="7">
        <v>-8603302</v>
      </c>
      <c r="K260" s="7">
        <v>-25558139</v>
      </c>
      <c r="L260" s="7">
        <v>21303178</v>
      </c>
      <c r="M260" s="7">
        <v>-22179050</v>
      </c>
      <c r="N260" s="7">
        <v>-41609833</v>
      </c>
      <c r="O260" s="7">
        <v>-11706270</v>
      </c>
      <c r="P260" s="7">
        <v>-3004233</v>
      </c>
      <c r="Q260" s="7">
        <v>7631086</v>
      </c>
      <c r="R260" s="7">
        <v>-8457053</v>
      </c>
    </row>
    <row r="261" spans="1:18" x14ac:dyDescent="0.4">
      <c r="A261" s="13" t="s">
        <v>1942</v>
      </c>
      <c r="B261" s="4" t="s">
        <v>4126</v>
      </c>
      <c r="C261" s="13">
        <v>12</v>
      </c>
      <c r="D261" s="7">
        <v>-4141389</v>
      </c>
      <c r="E261" s="7">
        <v>-2256868</v>
      </c>
      <c r="F261" s="7">
        <v>-3070856</v>
      </c>
      <c r="G261" s="7">
        <v>6398263</v>
      </c>
      <c r="H261" s="7">
        <v>11053997</v>
      </c>
      <c r="I261" s="7">
        <v>21444882</v>
      </c>
      <c r="J261" s="7">
        <v>3757910</v>
      </c>
      <c r="K261" s="7">
        <v>-1622174</v>
      </c>
      <c r="L261" s="7">
        <v>-20199918</v>
      </c>
      <c r="M261" s="9"/>
      <c r="N261" s="9"/>
      <c r="O261" s="9"/>
      <c r="P261" s="9"/>
      <c r="Q261" s="9"/>
      <c r="R261" s="9"/>
    </row>
    <row r="262" spans="1:18" x14ac:dyDescent="0.4">
      <c r="A262" s="13" t="s">
        <v>715</v>
      </c>
      <c r="B262" s="4" t="s">
        <v>1262</v>
      </c>
      <c r="C262" s="13">
        <v>12</v>
      </c>
      <c r="D262" s="7">
        <v>9855630</v>
      </c>
      <c r="E262" s="7">
        <v>11937618</v>
      </c>
      <c r="F262" s="8">
        <v>14890323.17</v>
      </c>
      <c r="G262" s="7">
        <v>14071000</v>
      </c>
      <c r="H262" s="7">
        <v>11845000</v>
      </c>
      <c r="I262" s="7">
        <v>19713000</v>
      </c>
      <c r="J262" s="7">
        <v>23289892</v>
      </c>
      <c r="K262" s="7">
        <v>5795883</v>
      </c>
      <c r="L262" s="7">
        <v>26325616</v>
      </c>
      <c r="M262" s="8">
        <v>67475980.719999999</v>
      </c>
      <c r="N262" s="8">
        <v>46203357.079999998</v>
      </c>
      <c r="O262" s="7">
        <v>39293052</v>
      </c>
      <c r="P262" s="7">
        <v>18470343</v>
      </c>
      <c r="Q262" s="7">
        <v>25197411</v>
      </c>
      <c r="R262" s="7">
        <v>36343676</v>
      </c>
    </row>
    <row r="263" spans="1:18" x14ac:dyDescent="0.4">
      <c r="A263" s="13" t="s">
        <v>728</v>
      </c>
      <c r="B263" s="4" t="s">
        <v>1275</v>
      </c>
      <c r="C263" s="13">
        <v>12</v>
      </c>
      <c r="D263" s="7">
        <v>40870434</v>
      </c>
      <c r="E263" s="7">
        <v>26353262</v>
      </c>
      <c r="F263" s="7">
        <v>17931000</v>
      </c>
      <c r="G263" s="7">
        <v>18250975</v>
      </c>
      <c r="H263" s="7">
        <v>23600376</v>
      </c>
      <c r="I263" s="7">
        <v>21873476</v>
      </c>
      <c r="J263" s="7">
        <v>9040557</v>
      </c>
      <c r="K263" s="7">
        <v>5343050</v>
      </c>
      <c r="L263" s="7">
        <v>2500182</v>
      </c>
      <c r="M263" s="8">
        <v>-19780473.030000001</v>
      </c>
      <c r="N263" s="8">
        <v>-6806997.0300000003</v>
      </c>
      <c r="O263" s="7">
        <v>-3576629</v>
      </c>
      <c r="P263" s="7">
        <v>-3072056</v>
      </c>
      <c r="Q263" s="7">
        <v>-5010630</v>
      </c>
      <c r="R263" s="7">
        <v>-6993744</v>
      </c>
    </row>
    <row r="264" spans="1:18" x14ac:dyDescent="0.4">
      <c r="A264" s="13" t="s">
        <v>735</v>
      </c>
      <c r="B264" s="4" t="s">
        <v>1282</v>
      </c>
      <c r="C264" s="13">
        <v>12</v>
      </c>
      <c r="D264" s="7">
        <v>4469895</v>
      </c>
      <c r="E264" s="7">
        <v>7254970</v>
      </c>
      <c r="F264" s="7">
        <v>5968731</v>
      </c>
      <c r="G264" s="7">
        <v>-39500521</v>
      </c>
      <c r="H264" s="7">
        <v>13419499</v>
      </c>
      <c r="I264" s="7">
        <v>17203090</v>
      </c>
      <c r="J264" s="7">
        <v>18245000</v>
      </c>
      <c r="K264" s="7">
        <v>24185197</v>
      </c>
      <c r="L264" s="7">
        <v>5706667</v>
      </c>
      <c r="M264" s="8">
        <v>-19919996.52</v>
      </c>
      <c r="N264" s="8">
        <v>20085128.640000001</v>
      </c>
      <c r="O264" s="7">
        <v>16472376</v>
      </c>
      <c r="P264" s="7">
        <v>5391165</v>
      </c>
      <c r="Q264" s="7">
        <v>-6848270</v>
      </c>
      <c r="R264" s="7">
        <v>-11504645</v>
      </c>
    </row>
    <row r="265" spans="1:18" x14ac:dyDescent="0.4">
      <c r="A265" s="13" t="s">
        <v>736</v>
      </c>
      <c r="B265" s="4" t="s">
        <v>1283</v>
      </c>
      <c r="C265" s="13">
        <v>12</v>
      </c>
      <c r="D265" s="7">
        <v>14863457</v>
      </c>
      <c r="E265" s="7">
        <v>9758376</v>
      </c>
      <c r="F265" s="7">
        <v>7462225</v>
      </c>
      <c r="G265" s="7">
        <v>18209057</v>
      </c>
      <c r="H265" s="7">
        <v>22970664</v>
      </c>
      <c r="I265" s="7">
        <v>36062337</v>
      </c>
      <c r="J265" s="7">
        <v>-6369716</v>
      </c>
      <c r="K265" s="7">
        <v>18252381</v>
      </c>
      <c r="L265" s="7">
        <v>6440924</v>
      </c>
      <c r="M265" s="9"/>
      <c r="N265" s="7">
        <v>-8588094</v>
      </c>
      <c r="O265" s="7">
        <v>34306260</v>
      </c>
      <c r="P265" s="7">
        <v>46118689</v>
      </c>
      <c r="Q265" s="7">
        <v>31073114</v>
      </c>
      <c r="R265" s="7">
        <v>2324233</v>
      </c>
    </row>
    <row r="266" spans="1:18" x14ac:dyDescent="0.4">
      <c r="A266" s="13" t="s">
        <v>739</v>
      </c>
      <c r="B266" s="4" t="s">
        <v>1286</v>
      </c>
      <c r="C266" s="13">
        <v>12</v>
      </c>
      <c r="D266" s="7">
        <v>117770997</v>
      </c>
      <c r="E266" s="7">
        <v>139377039</v>
      </c>
      <c r="F266" s="7">
        <v>186117263</v>
      </c>
      <c r="G266" s="7">
        <v>33742645</v>
      </c>
      <c r="H266" s="7">
        <v>-18319467</v>
      </c>
      <c r="I266" s="7">
        <v>-14579353</v>
      </c>
      <c r="J266" s="7">
        <v>31034731</v>
      </c>
      <c r="K266" s="7">
        <v>7607905</v>
      </c>
      <c r="L266" s="7">
        <v>96884819</v>
      </c>
      <c r="M266" s="8">
        <v>23359411.09</v>
      </c>
      <c r="N266" s="8">
        <v>17086528.68</v>
      </c>
      <c r="O266" s="7">
        <v>25860058</v>
      </c>
      <c r="P266" s="7">
        <v>-160142736</v>
      </c>
      <c r="Q266" s="7">
        <v>78584907</v>
      </c>
      <c r="R266" s="7">
        <v>143589914</v>
      </c>
    </row>
    <row r="267" spans="1:18" x14ac:dyDescent="0.4">
      <c r="A267" s="13" t="s">
        <v>746</v>
      </c>
      <c r="B267" s="4" t="s">
        <v>1293</v>
      </c>
      <c r="C267" s="13">
        <v>12</v>
      </c>
      <c r="D267" s="7">
        <v>21207021</v>
      </c>
      <c r="E267" s="7">
        <v>19147085</v>
      </c>
      <c r="F267" s="7">
        <v>24445128</v>
      </c>
      <c r="G267" s="7">
        <v>35545151</v>
      </c>
      <c r="H267" s="7">
        <v>33651000</v>
      </c>
      <c r="I267" s="7">
        <v>36867000</v>
      </c>
      <c r="J267" s="7">
        <v>36396000</v>
      </c>
      <c r="K267" s="7">
        <v>25617000</v>
      </c>
      <c r="L267" s="7">
        <v>29927043</v>
      </c>
      <c r="M267" s="8">
        <v>34075078.579999998</v>
      </c>
      <c r="N267" s="8">
        <v>23916052.379999999</v>
      </c>
      <c r="O267" s="7">
        <v>17918644</v>
      </c>
      <c r="P267" s="7">
        <v>20399159</v>
      </c>
      <c r="Q267" s="8">
        <v>23704129.300000001</v>
      </c>
      <c r="R267" s="8">
        <v>16806246.239999998</v>
      </c>
    </row>
    <row r="268" spans="1:18" x14ac:dyDescent="0.4">
      <c r="A268" s="13" t="s">
        <v>756</v>
      </c>
      <c r="B268" s="4" t="s">
        <v>1303</v>
      </c>
      <c r="C268" s="13">
        <v>12</v>
      </c>
      <c r="D268" s="7">
        <v>980087</v>
      </c>
      <c r="E268" s="7">
        <v>2144829</v>
      </c>
      <c r="F268" s="7">
        <v>4916456</v>
      </c>
      <c r="G268" s="7">
        <v>8547691</v>
      </c>
      <c r="H268" s="7">
        <v>18636372</v>
      </c>
      <c r="I268" s="7">
        <v>28202156</v>
      </c>
      <c r="J268" s="7">
        <v>40701086</v>
      </c>
      <c r="K268" s="7">
        <v>29605605</v>
      </c>
      <c r="L268" s="7">
        <v>7692380</v>
      </c>
      <c r="M268" s="8">
        <v>5321415.8899999997</v>
      </c>
      <c r="N268" s="8">
        <v>11821092.77</v>
      </c>
      <c r="O268" s="7">
        <v>26273814</v>
      </c>
      <c r="P268" s="7">
        <v>23253539</v>
      </c>
      <c r="Q268" s="7">
        <v>25528000</v>
      </c>
      <c r="R268" s="7">
        <v>26889000</v>
      </c>
    </row>
    <row r="269" spans="1:18" x14ac:dyDescent="0.4">
      <c r="A269" s="13" t="s">
        <v>783</v>
      </c>
      <c r="B269" s="4" t="s">
        <v>1330</v>
      </c>
      <c r="C269" s="13">
        <v>12</v>
      </c>
      <c r="D269" s="7">
        <v>30829475</v>
      </c>
      <c r="E269" s="7">
        <v>31810281</v>
      </c>
      <c r="F269" s="7">
        <v>30765760</v>
      </c>
      <c r="G269" s="7">
        <v>34631012</v>
      </c>
      <c r="H269" s="7">
        <v>37078275</v>
      </c>
      <c r="I269" s="7">
        <v>46114191</v>
      </c>
      <c r="J269" s="7">
        <v>52855053</v>
      </c>
      <c r="K269" s="7">
        <v>45487738</v>
      </c>
      <c r="L269" s="7">
        <v>52910991</v>
      </c>
      <c r="M269" s="8">
        <v>65739502.630000003</v>
      </c>
      <c r="N269" s="8">
        <v>47332565.57</v>
      </c>
      <c r="O269" s="7">
        <v>33452495</v>
      </c>
      <c r="P269" s="7">
        <v>45909143</v>
      </c>
      <c r="Q269" s="8">
        <v>48839738.5</v>
      </c>
      <c r="R269" s="8">
        <v>44285686.950000003</v>
      </c>
    </row>
    <row r="270" spans="1:18" x14ac:dyDescent="0.4">
      <c r="A270" s="13" t="s">
        <v>2213</v>
      </c>
      <c r="B270" s="4" t="s">
        <v>4396</v>
      </c>
      <c r="C270" s="13">
        <v>12</v>
      </c>
      <c r="D270" s="7">
        <v>6652427</v>
      </c>
      <c r="E270" s="7">
        <v>7698951</v>
      </c>
      <c r="F270" s="7">
        <v>-6674265</v>
      </c>
      <c r="G270" s="7">
        <v>-10163910</v>
      </c>
      <c r="H270" s="7">
        <v>10318456</v>
      </c>
      <c r="I270" s="7">
        <v>52846365</v>
      </c>
      <c r="J270" s="7">
        <v>69338890</v>
      </c>
      <c r="K270" s="7">
        <v>46515792</v>
      </c>
      <c r="L270" s="7">
        <v>30640655</v>
      </c>
      <c r="M270" s="7">
        <v>-24872598</v>
      </c>
      <c r="N270" s="7">
        <v>-9538641</v>
      </c>
      <c r="O270" s="7">
        <v>-32699741</v>
      </c>
      <c r="P270" s="7">
        <v>-39161474</v>
      </c>
      <c r="Q270" s="7">
        <v>-38125065</v>
      </c>
      <c r="R270" s="9"/>
    </row>
    <row r="271" spans="1:18" x14ac:dyDescent="0.4">
      <c r="A271" s="13" t="s">
        <v>795</v>
      </c>
      <c r="B271" s="4" t="s">
        <v>1342</v>
      </c>
      <c r="C271" s="13">
        <v>12</v>
      </c>
      <c r="D271" s="7">
        <v>20934363</v>
      </c>
      <c r="E271" s="7">
        <v>12954236</v>
      </c>
      <c r="F271" s="8">
        <v>10165355.390000001</v>
      </c>
      <c r="G271" s="7">
        <v>-2411000</v>
      </c>
      <c r="H271" s="7">
        <v>-4640268</v>
      </c>
      <c r="I271" s="7">
        <v>-3321159</v>
      </c>
      <c r="J271" s="7">
        <v>2877954</v>
      </c>
      <c r="K271" s="7">
        <v>-3118737</v>
      </c>
      <c r="L271" s="8">
        <v>-59052225.079999998</v>
      </c>
      <c r="M271" s="7">
        <v>-1578476</v>
      </c>
      <c r="N271" s="7">
        <v>-8684351</v>
      </c>
      <c r="O271" s="7">
        <v>-5696546</v>
      </c>
      <c r="P271" s="7">
        <v>-3157609</v>
      </c>
      <c r="Q271" s="7">
        <v>-5622136</v>
      </c>
      <c r="R271" s="7">
        <v>11116024</v>
      </c>
    </row>
    <row r="272" spans="1:18" x14ac:dyDescent="0.4">
      <c r="A272" s="13" t="s">
        <v>798</v>
      </c>
      <c r="B272" s="4" t="s">
        <v>1345</v>
      </c>
      <c r="C272" s="13">
        <v>12</v>
      </c>
      <c r="D272" s="7">
        <v>-2007749</v>
      </c>
      <c r="E272" s="7">
        <v>4213059</v>
      </c>
      <c r="F272" s="7">
        <v>14098305</v>
      </c>
      <c r="G272" s="7">
        <v>16334000</v>
      </c>
      <c r="H272" s="7">
        <v>14018000</v>
      </c>
      <c r="I272" s="7">
        <v>15260000</v>
      </c>
      <c r="J272" s="7">
        <v>23177074</v>
      </c>
      <c r="K272" s="7">
        <v>9735696</v>
      </c>
      <c r="L272" s="7">
        <v>22944461</v>
      </c>
      <c r="M272" s="8">
        <v>14216855.710000001</v>
      </c>
      <c r="N272" s="8">
        <v>8864647.5</v>
      </c>
      <c r="O272" s="7">
        <v>30916054</v>
      </c>
      <c r="P272" s="7">
        <v>31214541</v>
      </c>
      <c r="Q272" s="7">
        <v>53744918</v>
      </c>
      <c r="R272" s="8">
        <v>54073689.600000001</v>
      </c>
    </row>
    <row r="273" spans="1:18" x14ac:dyDescent="0.4">
      <c r="A273" s="13" t="s">
        <v>2326</v>
      </c>
      <c r="B273" s="4" t="s">
        <v>4509</v>
      </c>
      <c r="C273" s="13">
        <v>12</v>
      </c>
      <c r="D273" s="7">
        <v>844190771</v>
      </c>
      <c r="E273" s="7">
        <v>781775451</v>
      </c>
      <c r="F273" s="7">
        <v>528987000</v>
      </c>
      <c r="G273" s="7">
        <v>824795695</v>
      </c>
      <c r="H273" s="7">
        <v>668747000</v>
      </c>
      <c r="I273" s="7">
        <v>440900000</v>
      </c>
      <c r="J273" s="7">
        <v>454381168</v>
      </c>
      <c r="K273" s="9"/>
      <c r="L273" s="9"/>
      <c r="M273" s="9"/>
      <c r="N273" s="9"/>
      <c r="O273" s="9"/>
      <c r="P273" s="9"/>
      <c r="Q273" s="9"/>
      <c r="R273" s="9"/>
    </row>
    <row r="274" spans="1:18" x14ac:dyDescent="0.4">
      <c r="A274" s="13" t="s">
        <v>2501</v>
      </c>
      <c r="B274" s="4" t="s">
        <v>4684</v>
      </c>
      <c r="C274" s="13">
        <v>12</v>
      </c>
      <c r="D274" s="9"/>
      <c r="E274" s="9"/>
      <c r="F274" s="9"/>
      <c r="G274" s="7">
        <v>138695585</v>
      </c>
      <c r="H274" s="7">
        <v>157466004</v>
      </c>
      <c r="I274" s="7">
        <v>370034383</v>
      </c>
      <c r="J274" s="7">
        <v>191889331</v>
      </c>
      <c r="K274" s="7">
        <v>206841027</v>
      </c>
      <c r="L274" s="7">
        <v>182137533</v>
      </c>
      <c r="M274" s="7">
        <v>122742832</v>
      </c>
      <c r="N274" s="7">
        <v>166128358</v>
      </c>
      <c r="O274" s="7">
        <v>71267804</v>
      </c>
      <c r="P274" s="7">
        <v>205129022</v>
      </c>
      <c r="Q274" s="7">
        <v>148148515</v>
      </c>
      <c r="R274" s="9"/>
    </row>
    <row r="275" spans="1:18" x14ac:dyDescent="0.4">
      <c r="A275" s="13" t="s">
        <v>2615</v>
      </c>
      <c r="B275" s="4" t="s">
        <v>4798</v>
      </c>
      <c r="C275" s="13">
        <v>12</v>
      </c>
      <c r="D275" s="7">
        <v>92766019</v>
      </c>
      <c r="E275" s="7">
        <v>76739982</v>
      </c>
      <c r="F275" s="7">
        <v>49003200</v>
      </c>
      <c r="G275" s="7">
        <v>36643417</v>
      </c>
      <c r="H275" s="7">
        <v>48419056</v>
      </c>
      <c r="I275" s="7">
        <v>33147665</v>
      </c>
      <c r="J275" s="7">
        <v>-26360946</v>
      </c>
      <c r="K275" s="9"/>
      <c r="L275" s="9"/>
      <c r="M275" s="9"/>
      <c r="N275" s="9"/>
      <c r="O275" s="9"/>
      <c r="P275" s="9"/>
      <c r="Q275" s="9"/>
      <c r="R275" s="9"/>
    </row>
    <row r="276" spans="1:18" x14ac:dyDescent="0.4">
      <c r="A276" s="13" t="s">
        <v>829</v>
      </c>
      <c r="B276" s="4" t="s">
        <v>1376</v>
      </c>
      <c r="C276" s="13">
        <v>12</v>
      </c>
      <c r="D276" s="7">
        <v>-2142474</v>
      </c>
      <c r="E276" s="7">
        <v>4417196</v>
      </c>
      <c r="F276" s="7">
        <v>19897081</v>
      </c>
      <c r="G276" s="7">
        <v>18102875</v>
      </c>
      <c r="H276" s="7">
        <v>23191790</v>
      </c>
      <c r="I276" s="7">
        <v>27294003</v>
      </c>
      <c r="J276" s="7">
        <v>4960413</v>
      </c>
      <c r="K276" s="7">
        <v>8067853</v>
      </c>
      <c r="L276" s="7">
        <v>28037657</v>
      </c>
      <c r="M276" s="8">
        <v>17585401.809999999</v>
      </c>
      <c r="N276" s="8">
        <v>21172898.219999999</v>
      </c>
      <c r="O276" s="7">
        <v>13460617</v>
      </c>
      <c r="P276" s="7">
        <v>49084661</v>
      </c>
      <c r="Q276" s="7">
        <v>22741657</v>
      </c>
      <c r="R276" s="7">
        <v>38554458</v>
      </c>
    </row>
    <row r="277" spans="1:18" x14ac:dyDescent="0.4">
      <c r="A277" s="13" t="s">
        <v>2818</v>
      </c>
      <c r="B277" s="4" t="s">
        <v>5001</v>
      </c>
      <c r="C277" s="13">
        <v>12</v>
      </c>
      <c r="D277" s="7">
        <v>575767171</v>
      </c>
      <c r="E277" s="7">
        <v>203097384</v>
      </c>
      <c r="F277" s="7">
        <v>1326003000</v>
      </c>
      <c r="G277" s="7">
        <v>1688299000</v>
      </c>
      <c r="H277" s="7">
        <v>1893247795</v>
      </c>
      <c r="I277" s="7">
        <v>2027007699</v>
      </c>
      <c r="J277" s="7">
        <v>455811723</v>
      </c>
      <c r="K277" s="7">
        <v>1028463017</v>
      </c>
      <c r="L277" s="7">
        <v>1216281672</v>
      </c>
      <c r="M277" s="7">
        <v>3160673000</v>
      </c>
      <c r="N277" s="7">
        <v>2281468000</v>
      </c>
      <c r="O277" s="7">
        <v>379260000</v>
      </c>
      <c r="P277" s="9"/>
      <c r="Q277" s="9"/>
      <c r="R277" s="9"/>
    </row>
    <row r="278" spans="1:18" x14ac:dyDescent="0.4">
      <c r="A278" s="13" t="s">
        <v>2981</v>
      </c>
      <c r="B278" s="4" t="s">
        <v>5163</v>
      </c>
      <c r="C278" s="13">
        <v>12</v>
      </c>
      <c r="D278" s="7">
        <v>50244826</v>
      </c>
      <c r="E278" s="7">
        <v>30584029</v>
      </c>
      <c r="F278" s="7">
        <v>123233826</v>
      </c>
      <c r="G278" s="7">
        <v>75986624</v>
      </c>
      <c r="H278" s="7">
        <v>-16842491</v>
      </c>
      <c r="I278" s="7">
        <v>46181808</v>
      </c>
      <c r="J278" s="7">
        <v>-9102639</v>
      </c>
      <c r="K278" s="7">
        <v>157927209</v>
      </c>
      <c r="L278" s="7">
        <v>151301000</v>
      </c>
      <c r="M278" s="7">
        <v>388632000</v>
      </c>
      <c r="N278" s="9"/>
      <c r="O278" s="9"/>
      <c r="P278" s="9"/>
      <c r="Q278" s="9"/>
      <c r="R278" s="9"/>
    </row>
    <row r="279" spans="1:18" x14ac:dyDescent="0.4">
      <c r="A279" s="13" t="s">
        <v>3051</v>
      </c>
      <c r="B279" s="4" t="s">
        <v>5233</v>
      </c>
      <c r="C279" s="13">
        <v>12</v>
      </c>
      <c r="D279" s="7">
        <v>55422347</v>
      </c>
      <c r="E279" s="7">
        <v>47508694</v>
      </c>
      <c r="F279" s="7">
        <v>-94345050</v>
      </c>
      <c r="G279" s="7">
        <v>-160859000</v>
      </c>
      <c r="H279" s="7">
        <v>16470730</v>
      </c>
      <c r="I279" s="7">
        <v>94830357</v>
      </c>
      <c r="J279" s="7">
        <v>94458674</v>
      </c>
      <c r="K279" s="7">
        <v>98754541</v>
      </c>
      <c r="L279" s="7">
        <v>123118000</v>
      </c>
      <c r="M279" s="7">
        <v>595356000</v>
      </c>
      <c r="N279" s="7">
        <v>-698688000</v>
      </c>
      <c r="O279" s="7">
        <v>-2359408000</v>
      </c>
      <c r="P279" s="9"/>
      <c r="Q279" s="9"/>
      <c r="R279" s="9"/>
    </row>
    <row r="280" spans="1:18" x14ac:dyDescent="0.4">
      <c r="A280" s="13" t="s">
        <v>3076</v>
      </c>
      <c r="B280" s="4" t="s">
        <v>5258</v>
      </c>
      <c r="C280" s="13">
        <v>12</v>
      </c>
      <c r="D280" s="7">
        <v>-5951852</v>
      </c>
      <c r="E280" s="7">
        <v>14796321</v>
      </c>
      <c r="F280" s="7">
        <v>30616652</v>
      </c>
      <c r="G280" s="7">
        <v>415000</v>
      </c>
      <c r="H280" s="7">
        <v>8801000</v>
      </c>
      <c r="I280" s="7">
        <v>25622421</v>
      </c>
      <c r="J280" s="7">
        <v>25096000</v>
      </c>
      <c r="K280" s="7">
        <v>40142493</v>
      </c>
      <c r="L280" s="7">
        <v>20019000</v>
      </c>
      <c r="M280" s="7">
        <v>10643000</v>
      </c>
      <c r="N280" s="7">
        <v>15242000</v>
      </c>
      <c r="O280" s="7">
        <v>14395000</v>
      </c>
      <c r="P280" s="7">
        <v>16195581</v>
      </c>
      <c r="Q280" s="7">
        <v>25201939</v>
      </c>
      <c r="R280" s="9"/>
    </row>
    <row r="281" spans="1:18" x14ac:dyDescent="0.4">
      <c r="A281" s="13" t="s">
        <v>862</v>
      </c>
      <c r="B281" s="4" t="s">
        <v>1409</v>
      </c>
      <c r="C281" s="13">
        <v>12</v>
      </c>
      <c r="D281" s="9"/>
      <c r="E281" s="9"/>
      <c r="F281" s="7">
        <v>1349583</v>
      </c>
      <c r="G281" s="7">
        <v>3537108</v>
      </c>
      <c r="H281" s="7">
        <v>43679898</v>
      </c>
      <c r="I281" s="7">
        <v>103039337</v>
      </c>
      <c r="J281" s="7">
        <v>206105756</v>
      </c>
      <c r="K281" s="7">
        <v>203168877</v>
      </c>
      <c r="L281" s="8">
        <v>144620046.06</v>
      </c>
      <c r="M281" s="8">
        <v>174480231.46000001</v>
      </c>
      <c r="N281" s="8">
        <v>46892200.109999999</v>
      </c>
      <c r="O281" s="7">
        <v>-310627234</v>
      </c>
      <c r="P281" s="7">
        <v>7307352</v>
      </c>
      <c r="Q281" s="8">
        <v>5044818.45</v>
      </c>
      <c r="R281" s="7">
        <v>4116120</v>
      </c>
    </row>
    <row r="282" spans="1:18" x14ac:dyDescent="0.4">
      <c r="A282" s="13" t="s">
        <v>873</v>
      </c>
      <c r="B282" s="4" t="s">
        <v>1420</v>
      </c>
      <c r="C282" s="13">
        <v>12</v>
      </c>
      <c r="D282" s="7">
        <v>14483623</v>
      </c>
      <c r="E282" s="7">
        <v>29406475</v>
      </c>
      <c r="F282" s="7">
        <v>57916908</v>
      </c>
      <c r="G282" s="7">
        <v>37897896</v>
      </c>
      <c r="H282" s="7">
        <v>29579907</v>
      </c>
      <c r="I282" s="7">
        <v>19357741</v>
      </c>
      <c r="J282" s="7">
        <v>125591821</v>
      </c>
      <c r="K282" s="7">
        <v>61854411</v>
      </c>
      <c r="L282" s="7">
        <v>21628749</v>
      </c>
      <c r="M282" s="8">
        <v>17810991.300000001</v>
      </c>
      <c r="N282" s="8">
        <v>17491588.260000002</v>
      </c>
      <c r="O282" s="7">
        <v>15446352</v>
      </c>
      <c r="P282" s="7">
        <v>5824421</v>
      </c>
      <c r="Q282" s="7">
        <v>55944154</v>
      </c>
      <c r="R282" s="8">
        <v>56280871.82</v>
      </c>
    </row>
    <row r="283" spans="1:18" x14ac:dyDescent="0.4">
      <c r="A283" s="13" t="s">
        <v>877</v>
      </c>
      <c r="B283" s="4" t="s">
        <v>1424</v>
      </c>
      <c r="C283" s="13">
        <v>12</v>
      </c>
      <c r="D283" s="7">
        <v>16294935</v>
      </c>
      <c r="E283" s="7">
        <v>18722396</v>
      </c>
      <c r="F283" s="7">
        <v>21561999</v>
      </c>
      <c r="G283" s="7">
        <v>26382153</v>
      </c>
      <c r="H283" s="7">
        <v>27835205</v>
      </c>
      <c r="I283" s="7">
        <v>20195000</v>
      </c>
      <c r="J283" s="7">
        <v>-15695041</v>
      </c>
      <c r="K283" s="7">
        <v>3846095</v>
      </c>
      <c r="L283" s="7">
        <v>6421495</v>
      </c>
      <c r="M283" s="7">
        <v>33302000</v>
      </c>
      <c r="N283" s="7">
        <v>27994000</v>
      </c>
      <c r="O283" s="7">
        <v>52359351</v>
      </c>
      <c r="P283" s="7">
        <v>28006056</v>
      </c>
      <c r="Q283" s="7">
        <v>-5307990</v>
      </c>
      <c r="R283" s="7">
        <v>12395000</v>
      </c>
    </row>
    <row r="284" spans="1:18" x14ac:dyDescent="0.4">
      <c r="A284" s="13" t="s">
        <v>886</v>
      </c>
      <c r="B284" s="4" t="s">
        <v>1433</v>
      </c>
      <c r="C284" s="13">
        <v>12</v>
      </c>
      <c r="D284" s="9"/>
      <c r="E284" s="9"/>
      <c r="F284" s="9"/>
      <c r="G284" s="9"/>
      <c r="H284" s="7">
        <v>8842000</v>
      </c>
      <c r="I284" s="7">
        <v>19940551</v>
      </c>
      <c r="J284" s="7">
        <v>57600119</v>
      </c>
      <c r="K284" s="7">
        <v>21156925</v>
      </c>
      <c r="L284" s="7">
        <v>6081450</v>
      </c>
      <c r="M284" s="8">
        <v>-19348699.949999999</v>
      </c>
      <c r="N284" s="8">
        <v>9310207.8599999994</v>
      </c>
      <c r="O284" s="7">
        <v>-12576684</v>
      </c>
      <c r="P284" s="7">
        <v>-8760971</v>
      </c>
      <c r="Q284" s="7">
        <v>895746</v>
      </c>
      <c r="R284" s="7">
        <v>-104689</v>
      </c>
    </row>
    <row r="285" spans="1:18" x14ac:dyDescent="0.4">
      <c r="A285" s="13" t="s">
        <v>1523</v>
      </c>
      <c r="B285" s="4" t="s">
        <v>3714</v>
      </c>
      <c r="C285" s="13">
        <v>12</v>
      </c>
      <c r="D285" s="7">
        <v>-134749000</v>
      </c>
      <c r="E285" s="7">
        <v>-681861000</v>
      </c>
      <c r="F285" s="7">
        <v>322854000</v>
      </c>
      <c r="G285" s="7">
        <v>643582000</v>
      </c>
      <c r="H285" s="7">
        <v>1389483000</v>
      </c>
      <c r="I285" s="7">
        <v>2911218000</v>
      </c>
      <c r="J285" s="7">
        <v>1905812000</v>
      </c>
      <c r="K285" s="7">
        <v>1232789000</v>
      </c>
      <c r="L285" s="7">
        <v>2255624000</v>
      </c>
      <c r="M285" s="7">
        <v>2673194000</v>
      </c>
      <c r="N285" s="7">
        <v>2078123000</v>
      </c>
      <c r="O285" s="7">
        <v>1719972000</v>
      </c>
      <c r="P285" s="7">
        <v>1797396000</v>
      </c>
      <c r="Q285" s="7">
        <v>1733726000</v>
      </c>
      <c r="R285" s="7">
        <v>1958978000</v>
      </c>
    </row>
    <row r="286" spans="1:18" x14ac:dyDescent="0.4">
      <c r="A286" s="13" t="s">
        <v>425</v>
      </c>
      <c r="B286" s="4" t="s">
        <v>972</v>
      </c>
      <c r="C286" s="13">
        <v>12</v>
      </c>
      <c r="D286" s="7">
        <v>1416096</v>
      </c>
      <c r="E286" s="7">
        <v>-5041954</v>
      </c>
      <c r="F286" s="7">
        <v>-14207858</v>
      </c>
      <c r="G286" s="7">
        <v>872150</v>
      </c>
      <c r="H286" s="7">
        <v>-7541581</v>
      </c>
      <c r="I286" s="7">
        <v>-3297281</v>
      </c>
      <c r="J286" s="7">
        <v>808770</v>
      </c>
      <c r="K286" s="7">
        <v>-5760362</v>
      </c>
      <c r="L286" s="7">
        <v>6851108</v>
      </c>
      <c r="M286" s="7">
        <v>3009000</v>
      </c>
      <c r="N286" s="7">
        <v>-6199000</v>
      </c>
      <c r="O286" s="7">
        <v>-3486600</v>
      </c>
      <c r="P286" s="7">
        <v>-11321446</v>
      </c>
      <c r="Q286" s="7">
        <v>-15556545</v>
      </c>
      <c r="R286" s="7">
        <v>-7505725</v>
      </c>
    </row>
    <row r="287" spans="1:18" x14ac:dyDescent="0.4">
      <c r="A287" s="13" t="s">
        <v>426</v>
      </c>
      <c r="B287" s="4" t="s">
        <v>973</v>
      </c>
      <c r="C287" s="13">
        <v>12</v>
      </c>
      <c r="D287" s="7">
        <v>49823530</v>
      </c>
      <c r="E287" s="7">
        <v>24417683</v>
      </c>
      <c r="F287" s="7">
        <v>12995111</v>
      </c>
      <c r="G287" s="7">
        <v>-1363973</v>
      </c>
      <c r="H287" s="7">
        <v>10887995</v>
      </c>
      <c r="I287" s="7">
        <v>84236073</v>
      </c>
      <c r="J287" s="7">
        <v>-78838071</v>
      </c>
      <c r="K287" s="7">
        <v>173431157</v>
      </c>
      <c r="L287" s="7">
        <v>144028193</v>
      </c>
      <c r="M287" s="8">
        <v>209937283.31999999</v>
      </c>
      <c r="N287" s="7">
        <v>174875700</v>
      </c>
      <c r="O287" s="7">
        <v>177400931</v>
      </c>
      <c r="P287" s="7">
        <v>156620144</v>
      </c>
      <c r="Q287" s="7">
        <v>224706696</v>
      </c>
      <c r="R287" s="7">
        <v>314320482</v>
      </c>
    </row>
    <row r="288" spans="1:18" x14ac:dyDescent="0.4">
      <c r="A288" s="13" t="s">
        <v>1524</v>
      </c>
      <c r="B288" s="4" t="s">
        <v>3715</v>
      </c>
      <c r="C288" s="13">
        <v>12</v>
      </c>
      <c r="D288" s="9"/>
      <c r="E288" s="9"/>
      <c r="F288" s="9"/>
      <c r="G288" s="9"/>
      <c r="H288" s="9"/>
      <c r="I288" s="9"/>
      <c r="J288" s="9"/>
      <c r="K288" s="9"/>
      <c r="L288" s="9"/>
      <c r="M288" s="9"/>
      <c r="N288" s="9"/>
      <c r="O288" s="9"/>
      <c r="P288" s="9"/>
      <c r="Q288" s="9"/>
      <c r="R288" s="9"/>
    </row>
    <row r="289" spans="1:18" x14ac:dyDescent="0.4">
      <c r="A289" s="13" t="s">
        <v>1525</v>
      </c>
      <c r="B289" s="4" t="s">
        <v>3716</v>
      </c>
      <c r="C289" s="13">
        <v>12</v>
      </c>
      <c r="D289" s="7">
        <v>84159000</v>
      </c>
      <c r="E289" s="7">
        <v>34257000</v>
      </c>
      <c r="F289" s="7">
        <v>239256000</v>
      </c>
      <c r="G289" s="7">
        <v>93827000</v>
      </c>
      <c r="H289" s="7">
        <v>254787000</v>
      </c>
      <c r="I289" s="7">
        <v>370887000</v>
      </c>
      <c r="J289" s="7">
        <v>414060000</v>
      </c>
      <c r="K289" s="7">
        <v>507699000</v>
      </c>
      <c r="L289" s="7">
        <v>387308000</v>
      </c>
      <c r="M289" s="7">
        <v>375388000</v>
      </c>
      <c r="N289" s="7">
        <v>234448000</v>
      </c>
      <c r="O289" s="7">
        <v>139458000</v>
      </c>
      <c r="P289" s="7">
        <v>-127889000</v>
      </c>
      <c r="Q289" s="7">
        <v>-413819000</v>
      </c>
      <c r="R289" s="7">
        <v>208696000</v>
      </c>
    </row>
    <row r="290" spans="1:18" x14ac:dyDescent="0.4">
      <c r="A290" s="13" t="s">
        <v>1526</v>
      </c>
      <c r="B290" s="4" t="s">
        <v>3717</v>
      </c>
      <c r="C290" s="13">
        <v>12</v>
      </c>
      <c r="D290" s="9"/>
      <c r="E290" s="9"/>
      <c r="F290" s="9"/>
      <c r="G290" s="9"/>
      <c r="H290" s="9"/>
      <c r="I290" s="9"/>
      <c r="J290" s="9"/>
      <c r="K290" s="9"/>
      <c r="L290" s="9"/>
      <c r="M290" s="9"/>
      <c r="N290" s="9"/>
      <c r="O290" s="9"/>
      <c r="P290" s="9"/>
      <c r="Q290" s="9"/>
      <c r="R290" s="9"/>
    </row>
    <row r="291" spans="1:18" x14ac:dyDescent="0.4">
      <c r="A291" s="13" t="s">
        <v>1527</v>
      </c>
      <c r="B291" s="4" t="s">
        <v>3718</v>
      </c>
      <c r="C291" s="13">
        <v>12</v>
      </c>
      <c r="D291" s="9"/>
      <c r="E291" s="9"/>
      <c r="F291" s="9"/>
      <c r="G291" s="9"/>
      <c r="H291" s="9"/>
      <c r="I291" s="9"/>
      <c r="J291" s="9"/>
      <c r="K291" s="9"/>
      <c r="L291" s="9"/>
      <c r="M291" s="9"/>
      <c r="N291" s="9"/>
      <c r="O291" s="9"/>
      <c r="P291" s="9"/>
      <c r="Q291" s="9"/>
      <c r="R291" s="9"/>
    </row>
    <row r="292" spans="1:18" x14ac:dyDescent="0.4">
      <c r="A292" s="13" t="s">
        <v>1528</v>
      </c>
      <c r="B292" s="4" t="s">
        <v>3719</v>
      </c>
      <c r="C292" s="13">
        <v>12</v>
      </c>
      <c r="D292" s="9"/>
      <c r="E292" s="9"/>
      <c r="F292" s="9"/>
      <c r="G292" s="9"/>
      <c r="H292" s="9"/>
      <c r="I292" s="9"/>
      <c r="J292" s="9"/>
      <c r="K292" s="9"/>
      <c r="L292" s="9"/>
      <c r="M292" s="9"/>
      <c r="N292" s="9"/>
      <c r="O292" s="9"/>
      <c r="P292" s="9"/>
      <c r="Q292" s="9"/>
      <c r="R292" s="9"/>
    </row>
    <row r="293" spans="1:18" x14ac:dyDescent="0.4">
      <c r="A293" s="13" t="s">
        <v>427</v>
      </c>
      <c r="B293" s="4" t="s">
        <v>974</v>
      </c>
      <c r="C293" s="13">
        <v>12</v>
      </c>
      <c r="D293" s="7">
        <v>18738675</v>
      </c>
      <c r="E293" s="7">
        <v>9357500</v>
      </c>
      <c r="F293" s="7">
        <v>15394154</v>
      </c>
      <c r="G293" s="7">
        <v>-961636</v>
      </c>
      <c r="H293" s="7">
        <v>688435</v>
      </c>
      <c r="I293" s="7">
        <v>-2573248</v>
      </c>
      <c r="J293" s="7">
        <v>-194442703</v>
      </c>
      <c r="K293" s="7">
        <v>2139732</v>
      </c>
      <c r="L293" s="7">
        <v>-1174239</v>
      </c>
      <c r="M293" s="8">
        <v>21832745.989999998</v>
      </c>
      <c r="N293" s="8">
        <v>285744.65999999997</v>
      </c>
      <c r="O293" s="7">
        <v>-2122107</v>
      </c>
      <c r="P293" s="7">
        <v>-89432</v>
      </c>
      <c r="Q293" s="7">
        <v>3064655</v>
      </c>
      <c r="R293" s="7">
        <v>873821</v>
      </c>
    </row>
    <row r="294" spans="1:18" x14ac:dyDescent="0.4">
      <c r="A294" s="13" t="s">
        <v>1529</v>
      </c>
      <c r="B294" s="4" t="s">
        <v>3720</v>
      </c>
      <c r="C294" s="13">
        <v>12</v>
      </c>
      <c r="D294" s="9"/>
      <c r="E294" s="9"/>
      <c r="F294" s="9"/>
      <c r="G294" s="9"/>
      <c r="H294" s="9"/>
      <c r="I294" s="9"/>
      <c r="J294" s="9"/>
      <c r="K294" s="9"/>
      <c r="L294" s="9"/>
      <c r="M294" s="9"/>
      <c r="N294" s="9"/>
      <c r="O294" s="9"/>
      <c r="P294" s="9"/>
      <c r="Q294" s="9"/>
      <c r="R294" s="9"/>
    </row>
    <row r="295" spans="1:18" x14ac:dyDescent="0.4">
      <c r="A295" s="13" t="s">
        <v>428</v>
      </c>
      <c r="B295" s="4" t="s">
        <v>975</v>
      </c>
      <c r="C295" s="13">
        <v>3</v>
      </c>
      <c r="D295" s="7">
        <v>6286696</v>
      </c>
      <c r="E295" s="7">
        <v>6389834</v>
      </c>
      <c r="F295" s="7">
        <v>7613000</v>
      </c>
      <c r="G295" s="7">
        <v>13363961</v>
      </c>
      <c r="H295" s="7">
        <v>13070397</v>
      </c>
      <c r="I295" s="7">
        <v>10004097</v>
      </c>
      <c r="J295" s="7">
        <v>-5733805</v>
      </c>
      <c r="K295" s="7">
        <v>398539</v>
      </c>
      <c r="L295" s="7">
        <v>1293584</v>
      </c>
      <c r="M295" s="8">
        <v>1819331.89</v>
      </c>
      <c r="N295" s="7">
        <v>3718249</v>
      </c>
      <c r="O295" s="7">
        <v>1755169</v>
      </c>
      <c r="P295" s="7">
        <v>1041663</v>
      </c>
      <c r="Q295" s="7">
        <v>1183825</v>
      </c>
      <c r="R295" s="9"/>
    </row>
    <row r="296" spans="1:18" x14ac:dyDescent="0.4">
      <c r="A296" s="13" t="s">
        <v>1530</v>
      </c>
      <c r="B296" s="4" t="s">
        <v>3721</v>
      </c>
      <c r="C296" s="13">
        <v>12</v>
      </c>
      <c r="D296" s="7">
        <v>8622618</v>
      </c>
      <c r="E296" s="7">
        <v>10061193</v>
      </c>
      <c r="F296" s="7">
        <v>8564571</v>
      </c>
      <c r="G296" s="7">
        <v>7984000</v>
      </c>
      <c r="H296" s="7">
        <v>3416479</v>
      </c>
      <c r="I296" s="7">
        <v>7890304</v>
      </c>
      <c r="J296" s="7">
        <v>7526807</v>
      </c>
      <c r="K296" s="7">
        <v>7387924</v>
      </c>
      <c r="L296" s="7">
        <v>7167671</v>
      </c>
      <c r="M296" s="8">
        <v>6759966.2199999997</v>
      </c>
      <c r="N296" s="8">
        <v>5959443.0700000003</v>
      </c>
      <c r="O296" s="7">
        <v>15877144</v>
      </c>
      <c r="P296" s="7">
        <v>18942360</v>
      </c>
      <c r="Q296" s="7">
        <v>20762790</v>
      </c>
      <c r="R296" s="7">
        <v>24358076</v>
      </c>
    </row>
    <row r="297" spans="1:18" x14ac:dyDescent="0.4">
      <c r="A297" s="13" t="s">
        <v>1531</v>
      </c>
      <c r="B297" s="4" t="s">
        <v>3722</v>
      </c>
      <c r="C297" s="13">
        <v>12</v>
      </c>
      <c r="D297" s="9"/>
      <c r="E297" s="9"/>
      <c r="F297" s="9"/>
      <c r="G297" s="9"/>
      <c r="H297" s="9"/>
      <c r="I297" s="9"/>
      <c r="J297" s="9"/>
      <c r="K297" s="9"/>
      <c r="L297" s="9"/>
      <c r="M297" s="9"/>
      <c r="N297" s="9"/>
      <c r="O297" s="9"/>
      <c r="P297" s="9"/>
      <c r="Q297" s="9"/>
      <c r="R297" s="9"/>
    </row>
    <row r="298" spans="1:18" x14ac:dyDescent="0.4">
      <c r="A298" s="13" t="s">
        <v>429</v>
      </c>
      <c r="B298" s="4" t="s">
        <v>976</v>
      </c>
      <c r="C298" s="13">
        <v>12</v>
      </c>
      <c r="D298" s="7">
        <v>-11243731</v>
      </c>
      <c r="E298" s="7">
        <v>-5424008</v>
      </c>
      <c r="F298" s="7">
        <v>-5743287</v>
      </c>
      <c r="G298" s="7">
        <v>-2449039</v>
      </c>
      <c r="H298" s="7">
        <v>-12799434</v>
      </c>
      <c r="I298" s="7">
        <v>2721568</v>
      </c>
      <c r="J298" s="7">
        <v>1417148</v>
      </c>
      <c r="K298" s="7">
        <v>4008565</v>
      </c>
      <c r="L298" s="7">
        <v>4057324</v>
      </c>
      <c r="M298" s="8">
        <v>2649265.9900000002</v>
      </c>
      <c r="N298" s="7">
        <v>-18206227</v>
      </c>
      <c r="O298" s="7">
        <v>10094226</v>
      </c>
      <c r="P298" s="7">
        <v>613857</v>
      </c>
      <c r="Q298" s="7">
        <v>1420057</v>
      </c>
      <c r="R298" s="7">
        <v>10364596</v>
      </c>
    </row>
    <row r="299" spans="1:18" x14ac:dyDescent="0.4">
      <c r="A299" s="13" t="s">
        <v>1532</v>
      </c>
      <c r="B299" s="4" t="s">
        <v>3723</v>
      </c>
      <c r="C299" s="13">
        <v>6</v>
      </c>
      <c r="D299" s="9"/>
      <c r="E299" s="9"/>
      <c r="F299" s="9"/>
      <c r="G299" s="9"/>
      <c r="H299" s="9"/>
      <c r="I299" s="9"/>
      <c r="J299" s="9"/>
      <c r="K299" s="9"/>
      <c r="L299" s="9"/>
      <c r="M299" s="9"/>
      <c r="N299" s="9"/>
      <c r="O299" s="9"/>
      <c r="P299" s="9"/>
      <c r="Q299" s="9"/>
      <c r="R299" s="9"/>
    </row>
    <row r="300" spans="1:18" x14ac:dyDescent="0.4">
      <c r="A300" s="13" t="s">
        <v>430</v>
      </c>
      <c r="B300" s="4" t="s">
        <v>977</v>
      </c>
      <c r="C300" s="13">
        <v>12</v>
      </c>
      <c r="D300" s="7">
        <v>7230740</v>
      </c>
      <c r="E300" s="7">
        <v>3431025</v>
      </c>
      <c r="F300" s="7">
        <v>6124396</v>
      </c>
      <c r="G300" s="7">
        <v>8046646</v>
      </c>
      <c r="H300" s="7">
        <v>11871040</v>
      </c>
      <c r="I300" s="7">
        <v>5808652</v>
      </c>
      <c r="J300" s="7">
        <v>1984724</v>
      </c>
      <c r="K300" s="7">
        <v>10079906</v>
      </c>
      <c r="L300" s="7">
        <v>10680783</v>
      </c>
      <c r="M300" s="8">
        <v>15269330.779999999</v>
      </c>
      <c r="N300" s="8">
        <v>17078758.93</v>
      </c>
      <c r="O300" s="7">
        <v>22821706</v>
      </c>
      <c r="P300" s="7">
        <v>33627321</v>
      </c>
      <c r="Q300" s="7">
        <v>27230574</v>
      </c>
      <c r="R300" s="7">
        <v>22631624</v>
      </c>
    </row>
    <row r="301" spans="1:18" x14ac:dyDescent="0.4">
      <c r="A301" s="13" t="s">
        <v>1533</v>
      </c>
      <c r="B301" s="4" t="s">
        <v>3724</v>
      </c>
      <c r="C301" s="13">
        <v>12</v>
      </c>
      <c r="D301" s="9"/>
      <c r="E301" s="9"/>
      <c r="F301" s="9"/>
      <c r="G301" s="9"/>
      <c r="H301" s="9"/>
      <c r="I301" s="9"/>
      <c r="J301" s="9"/>
      <c r="K301" s="9"/>
      <c r="L301" s="9"/>
      <c r="M301" s="9"/>
      <c r="N301" s="9"/>
      <c r="O301" s="9"/>
      <c r="P301" s="9"/>
      <c r="Q301" s="9"/>
      <c r="R301" s="9"/>
    </row>
    <row r="302" spans="1:18" x14ac:dyDescent="0.4">
      <c r="A302" s="13" t="s">
        <v>1534</v>
      </c>
      <c r="B302" s="4" t="s">
        <v>3725</v>
      </c>
      <c r="C302" s="13">
        <v>12</v>
      </c>
      <c r="D302" s="7">
        <v>28623653</v>
      </c>
      <c r="E302" s="7">
        <v>16722408</v>
      </c>
      <c r="F302" s="7">
        <v>49270700</v>
      </c>
      <c r="G302" s="7">
        <v>81635365</v>
      </c>
      <c r="H302" s="7">
        <v>56872803</v>
      </c>
      <c r="I302" s="7">
        <v>70692000</v>
      </c>
      <c r="J302" s="7">
        <v>20688051</v>
      </c>
      <c r="K302" s="7">
        <v>14503889</v>
      </c>
      <c r="L302" s="7">
        <v>48116617</v>
      </c>
      <c r="M302" s="8">
        <v>-177287985.55000001</v>
      </c>
      <c r="N302" s="7">
        <v>-135815072</v>
      </c>
      <c r="O302" s="7">
        <v>-68111816</v>
      </c>
      <c r="P302" s="7">
        <v>-9542096</v>
      </c>
      <c r="Q302" s="9"/>
      <c r="R302" s="9"/>
    </row>
    <row r="303" spans="1:18" x14ac:dyDescent="0.4">
      <c r="A303" s="13" t="s">
        <v>431</v>
      </c>
      <c r="B303" s="4" t="s">
        <v>978</v>
      </c>
      <c r="C303" s="13">
        <v>12</v>
      </c>
      <c r="D303" s="7">
        <v>-33783558</v>
      </c>
      <c r="E303" s="7">
        <v>-629229</v>
      </c>
      <c r="F303" s="7">
        <v>4440991</v>
      </c>
      <c r="G303" s="7">
        <v>-11542006</v>
      </c>
      <c r="H303" s="7">
        <v>-38160832</v>
      </c>
      <c r="I303" s="7">
        <v>28149144</v>
      </c>
      <c r="J303" s="7">
        <v>-9745383</v>
      </c>
      <c r="K303" s="7">
        <v>-10527071</v>
      </c>
      <c r="L303" s="7">
        <v>15244505</v>
      </c>
      <c r="M303" s="7">
        <v>51835231</v>
      </c>
      <c r="N303" s="7">
        <v>23993904</v>
      </c>
      <c r="O303" s="7">
        <v>-45205508</v>
      </c>
      <c r="P303" s="7">
        <v>27735868</v>
      </c>
      <c r="Q303" s="7">
        <v>119130010</v>
      </c>
      <c r="R303" s="7">
        <v>135698468</v>
      </c>
    </row>
    <row r="304" spans="1:18" x14ac:dyDescent="0.4">
      <c r="A304" s="13" t="s">
        <v>1535</v>
      </c>
      <c r="B304" s="4" t="s">
        <v>3726</v>
      </c>
      <c r="C304" s="13">
        <v>12</v>
      </c>
      <c r="D304" s="7">
        <v>29261624</v>
      </c>
      <c r="E304" s="7">
        <v>5688888</v>
      </c>
      <c r="F304" s="9"/>
      <c r="G304" s="9"/>
      <c r="H304" s="9"/>
      <c r="I304" s="9"/>
      <c r="J304" s="9"/>
      <c r="K304" s="9"/>
      <c r="L304" s="9"/>
      <c r="M304" s="9"/>
      <c r="N304" s="9"/>
      <c r="O304" s="9"/>
      <c r="P304" s="9"/>
      <c r="Q304" s="9"/>
      <c r="R304" s="9"/>
    </row>
    <row r="305" spans="1:18" x14ac:dyDescent="0.4">
      <c r="A305" s="13" t="s">
        <v>432</v>
      </c>
      <c r="B305" s="4" t="s">
        <v>979</v>
      </c>
      <c r="C305" s="13">
        <v>12</v>
      </c>
      <c r="D305" s="7">
        <v>15240501</v>
      </c>
      <c r="E305" s="7">
        <v>12643065</v>
      </c>
      <c r="F305" s="7">
        <v>13897000</v>
      </c>
      <c r="G305" s="7">
        <v>11220128</v>
      </c>
      <c r="H305" s="7">
        <v>16755543</v>
      </c>
      <c r="I305" s="7">
        <v>13883327</v>
      </c>
      <c r="J305" s="7">
        <v>16070779</v>
      </c>
      <c r="K305" s="7">
        <v>17436976</v>
      </c>
      <c r="L305" s="7">
        <v>10323871</v>
      </c>
      <c r="M305" s="8">
        <v>21356479.32</v>
      </c>
      <c r="N305" s="8">
        <v>22576209.359999999</v>
      </c>
      <c r="O305" s="7">
        <v>43477005</v>
      </c>
      <c r="P305" s="7">
        <v>45827000</v>
      </c>
      <c r="Q305" s="7">
        <v>31691166</v>
      </c>
      <c r="R305" s="7">
        <v>18875178</v>
      </c>
    </row>
    <row r="306" spans="1:18" x14ac:dyDescent="0.4">
      <c r="A306" s="13" t="s">
        <v>433</v>
      </c>
      <c r="B306" s="4" t="s">
        <v>980</v>
      </c>
      <c r="C306" s="13">
        <v>12</v>
      </c>
      <c r="D306" s="7">
        <v>5506539</v>
      </c>
      <c r="E306" s="7">
        <v>6720732</v>
      </c>
      <c r="F306" s="7">
        <v>5883089</v>
      </c>
      <c r="G306" s="7">
        <v>-1263522</v>
      </c>
      <c r="H306" s="7">
        <v>7661108</v>
      </c>
      <c r="I306" s="7">
        <v>6416160</v>
      </c>
      <c r="J306" s="7">
        <v>-11323772</v>
      </c>
      <c r="K306" s="7">
        <v>20665447</v>
      </c>
      <c r="L306" s="7">
        <v>-14294881</v>
      </c>
      <c r="M306" s="7">
        <v>9849605</v>
      </c>
      <c r="N306" s="7">
        <v>-18811278</v>
      </c>
      <c r="O306" s="7">
        <v>5629817</v>
      </c>
      <c r="P306" s="7">
        <v>6986949</v>
      </c>
      <c r="Q306" s="7">
        <v>11621012</v>
      </c>
      <c r="R306" s="7">
        <v>35815845</v>
      </c>
    </row>
    <row r="307" spans="1:18" x14ac:dyDescent="0.4">
      <c r="A307" s="13" t="s">
        <v>1536</v>
      </c>
      <c r="B307" s="4" t="s">
        <v>3727</v>
      </c>
      <c r="C307" s="13">
        <v>12</v>
      </c>
      <c r="D307" s="7">
        <v>4654509</v>
      </c>
      <c r="E307" s="7">
        <v>6927131</v>
      </c>
      <c r="F307" s="7">
        <v>3280982</v>
      </c>
      <c r="G307" s="7">
        <v>4335284</v>
      </c>
      <c r="H307" s="7">
        <v>-1201167</v>
      </c>
      <c r="I307" s="7">
        <v>-1509960</v>
      </c>
      <c r="J307" s="7">
        <v>864750</v>
      </c>
      <c r="K307" s="7">
        <v>1715729</v>
      </c>
      <c r="L307" s="7">
        <v>3596298</v>
      </c>
      <c r="M307" s="8">
        <v>247967.62</v>
      </c>
      <c r="N307" s="8">
        <v>-13496706.17</v>
      </c>
      <c r="O307" s="7">
        <v>-9711257</v>
      </c>
      <c r="P307" s="9"/>
      <c r="Q307" s="9"/>
      <c r="R307" s="9"/>
    </row>
    <row r="308" spans="1:18" x14ac:dyDescent="0.4">
      <c r="A308" s="13" t="s">
        <v>434</v>
      </c>
      <c r="B308" s="4" t="s">
        <v>981</v>
      </c>
      <c r="C308" s="13">
        <v>12</v>
      </c>
      <c r="D308" s="7">
        <v>21978078</v>
      </c>
      <c r="E308" s="7">
        <v>23402518</v>
      </c>
      <c r="F308" s="7">
        <v>20580260</v>
      </c>
      <c r="G308" s="7">
        <v>11395292</v>
      </c>
      <c r="H308" s="7">
        <v>9252570</v>
      </c>
      <c r="I308" s="7">
        <v>5440713</v>
      </c>
      <c r="J308" s="7">
        <v>-4123398</v>
      </c>
      <c r="K308" s="7">
        <v>5272546</v>
      </c>
      <c r="L308" s="7">
        <v>22673496</v>
      </c>
      <c r="M308" s="7">
        <v>68235000</v>
      </c>
      <c r="N308" s="8">
        <v>62683423.020000003</v>
      </c>
      <c r="O308" s="7">
        <v>63809138</v>
      </c>
      <c r="P308" s="7">
        <v>37772471</v>
      </c>
      <c r="Q308" s="7">
        <v>52798317</v>
      </c>
      <c r="R308" s="7">
        <v>59687893</v>
      </c>
    </row>
    <row r="309" spans="1:18" x14ac:dyDescent="0.4">
      <c r="A309" s="13" t="s">
        <v>1537</v>
      </c>
      <c r="B309" s="4" t="s">
        <v>3728</v>
      </c>
      <c r="C309" s="13">
        <v>12</v>
      </c>
      <c r="D309" s="7">
        <v>3545962</v>
      </c>
      <c r="E309" s="7">
        <v>3362629</v>
      </c>
      <c r="F309" s="7">
        <v>2581563</v>
      </c>
      <c r="G309" s="7">
        <v>1895602</v>
      </c>
      <c r="H309" s="7">
        <v>1477128</v>
      </c>
      <c r="I309" s="7">
        <v>422862</v>
      </c>
      <c r="J309" s="7">
        <v>2142537</v>
      </c>
      <c r="K309" s="7">
        <v>1309768</v>
      </c>
      <c r="L309" s="7">
        <v>2085937</v>
      </c>
      <c r="M309" s="7">
        <v>3681083</v>
      </c>
      <c r="N309" s="8">
        <v>2748330.48</v>
      </c>
      <c r="O309" s="8">
        <v>2546898.6800000002</v>
      </c>
      <c r="P309" s="7">
        <v>674273</v>
      </c>
      <c r="Q309" s="7">
        <v>2134158</v>
      </c>
      <c r="R309" s="8">
        <v>2106153.11</v>
      </c>
    </row>
    <row r="310" spans="1:18" x14ac:dyDescent="0.4">
      <c r="A310" s="13" t="s">
        <v>1538</v>
      </c>
      <c r="B310" s="4" t="s">
        <v>3729</v>
      </c>
      <c r="C310" s="13">
        <v>12</v>
      </c>
      <c r="D310" s="9"/>
      <c r="E310" s="9"/>
      <c r="F310" s="9"/>
      <c r="G310" s="9"/>
      <c r="H310" s="9"/>
      <c r="I310" s="9"/>
      <c r="J310" s="9"/>
      <c r="K310" s="9"/>
      <c r="L310" s="9"/>
      <c r="M310" s="9"/>
      <c r="N310" s="9"/>
      <c r="O310" s="9"/>
      <c r="P310" s="9"/>
      <c r="Q310" s="9"/>
      <c r="R310" s="9"/>
    </row>
    <row r="311" spans="1:18" x14ac:dyDescent="0.4">
      <c r="A311" s="13" t="s">
        <v>1539</v>
      </c>
      <c r="B311" s="4" t="s">
        <v>3730</v>
      </c>
      <c r="C311" s="13">
        <v>3</v>
      </c>
      <c r="D311" s="7">
        <v>-9881067</v>
      </c>
      <c r="E311" s="7">
        <v>-18923691</v>
      </c>
      <c r="F311" s="7">
        <v>-11365016</v>
      </c>
      <c r="G311" s="7">
        <v>-11000118</v>
      </c>
      <c r="H311" s="7">
        <v>-13402455</v>
      </c>
      <c r="I311" s="7">
        <v>31849897</v>
      </c>
      <c r="J311" s="7">
        <v>-53146862</v>
      </c>
      <c r="K311" s="7">
        <v>-10339486</v>
      </c>
      <c r="L311" s="7">
        <v>-5514975</v>
      </c>
      <c r="M311" s="7">
        <v>-109372178</v>
      </c>
      <c r="N311" s="9"/>
      <c r="O311" s="9"/>
      <c r="P311" s="9"/>
      <c r="Q311" s="9"/>
      <c r="R311" s="9"/>
    </row>
    <row r="312" spans="1:18" x14ac:dyDescent="0.4">
      <c r="A312" s="13" t="s">
        <v>436</v>
      </c>
      <c r="B312" s="4" t="s">
        <v>983</v>
      </c>
      <c r="C312" s="13">
        <v>12</v>
      </c>
      <c r="D312" s="7">
        <v>-3705096</v>
      </c>
      <c r="E312" s="7">
        <v>4006945</v>
      </c>
      <c r="F312" s="7">
        <v>3270209</v>
      </c>
      <c r="G312" s="7">
        <v>4251108</v>
      </c>
      <c r="H312" s="7">
        <v>3146339</v>
      </c>
      <c r="I312" s="7">
        <v>-175364</v>
      </c>
      <c r="J312" s="7">
        <v>9061607</v>
      </c>
      <c r="K312" s="7">
        <v>8161169</v>
      </c>
      <c r="L312" s="7">
        <v>8563802</v>
      </c>
      <c r="M312" s="8">
        <v>14613217.67</v>
      </c>
      <c r="N312" s="8">
        <v>652028.12</v>
      </c>
      <c r="O312" s="7">
        <v>5935336</v>
      </c>
      <c r="P312" s="7">
        <v>6463561</v>
      </c>
      <c r="Q312" s="7">
        <v>5433243</v>
      </c>
      <c r="R312" s="7">
        <v>-12977718</v>
      </c>
    </row>
    <row r="313" spans="1:18" x14ac:dyDescent="0.4">
      <c r="A313" s="13" t="s">
        <v>437</v>
      </c>
      <c r="B313" s="4" t="s">
        <v>984</v>
      </c>
      <c r="C313" s="13">
        <v>12</v>
      </c>
      <c r="D313" s="7">
        <v>10539839</v>
      </c>
      <c r="E313" s="7">
        <v>11960080</v>
      </c>
      <c r="F313" s="7">
        <v>14207328</v>
      </c>
      <c r="G313" s="7">
        <v>14916997</v>
      </c>
      <c r="H313" s="7">
        <v>26624644</v>
      </c>
      <c r="I313" s="7">
        <v>29426864</v>
      </c>
      <c r="J313" s="7">
        <v>21769259</v>
      </c>
      <c r="K313" s="7">
        <v>31031743</v>
      </c>
      <c r="L313" s="7">
        <v>14775367</v>
      </c>
      <c r="M313" s="8">
        <v>5425009.46</v>
      </c>
      <c r="N313" s="8">
        <v>14961707.5</v>
      </c>
      <c r="O313" s="7">
        <v>19513525</v>
      </c>
      <c r="P313" s="7">
        <v>11463135</v>
      </c>
      <c r="Q313" s="7">
        <v>9877553</v>
      </c>
      <c r="R313" s="7">
        <v>16800019</v>
      </c>
    </row>
    <row r="314" spans="1:18" x14ac:dyDescent="0.4">
      <c r="A314" s="13" t="s">
        <v>1540</v>
      </c>
      <c r="B314" s="4" t="s">
        <v>3731</v>
      </c>
      <c r="C314" s="13">
        <v>12</v>
      </c>
      <c r="D314" s="9"/>
      <c r="E314" s="9"/>
      <c r="F314" s="9"/>
      <c r="G314" s="9"/>
      <c r="H314" s="9"/>
      <c r="I314" s="9"/>
      <c r="J314" s="9"/>
      <c r="K314" s="9"/>
      <c r="L314" s="9"/>
      <c r="M314" s="9"/>
      <c r="N314" s="9"/>
      <c r="O314" s="9"/>
      <c r="P314" s="9"/>
      <c r="Q314" s="9"/>
      <c r="R314" s="9"/>
    </row>
    <row r="315" spans="1:18" x14ac:dyDescent="0.4">
      <c r="A315" s="13" t="s">
        <v>438</v>
      </c>
      <c r="B315" s="4" t="s">
        <v>985</v>
      </c>
      <c r="C315" s="13">
        <v>12</v>
      </c>
      <c r="D315" s="7">
        <v>14571539</v>
      </c>
      <c r="E315" s="7">
        <v>9511861</v>
      </c>
      <c r="F315" s="7">
        <v>9232221</v>
      </c>
      <c r="G315" s="7">
        <v>13066998</v>
      </c>
      <c r="H315" s="7">
        <v>14296416</v>
      </c>
      <c r="I315" s="7">
        <v>10828700</v>
      </c>
      <c r="J315" s="7">
        <v>7220633</v>
      </c>
      <c r="K315" s="7">
        <v>-11121946</v>
      </c>
      <c r="L315" s="7">
        <v>549993</v>
      </c>
      <c r="M315" s="8">
        <v>-6959680.8399999999</v>
      </c>
      <c r="N315" s="8">
        <v>-1575227.05</v>
      </c>
      <c r="O315" s="7">
        <v>-1147774</v>
      </c>
      <c r="P315" s="7">
        <v>-8297234</v>
      </c>
      <c r="Q315" s="7">
        <v>1535729</v>
      </c>
      <c r="R315" s="7">
        <v>3914002</v>
      </c>
    </row>
    <row r="316" spans="1:18" x14ac:dyDescent="0.4">
      <c r="A316" s="13" t="s">
        <v>1541</v>
      </c>
      <c r="B316" s="4" t="s">
        <v>3732</v>
      </c>
      <c r="C316" s="13">
        <v>12</v>
      </c>
      <c r="D316" s="9"/>
      <c r="E316" s="9"/>
      <c r="F316" s="9"/>
      <c r="G316" s="9"/>
      <c r="H316" s="9"/>
      <c r="I316" s="9"/>
      <c r="J316" s="9"/>
      <c r="K316" s="9"/>
      <c r="L316" s="9"/>
      <c r="M316" s="9"/>
      <c r="N316" s="9"/>
      <c r="O316" s="9"/>
      <c r="P316" s="9"/>
      <c r="Q316" s="9"/>
      <c r="R316" s="9"/>
    </row>
    <row r="317" spans="1:18" x14ac:dyDescent="0.4">
      <c r="A317" s="13" t="s">
        <v>439</v>
      </c>
      <c r="B317" s="4" t="s">
        <v>986</v>
      </c>
      <c r="C317" s="13">
        <v>12</v>
      </c>
      <c r="D317" s="7">
        <v>-29760438</v>
      </c>
      <c r="E317" s="7">
        <v>-533367</v>
      </c>
      <c r="F317" s="7">
        <v>-6154585</v>
      </c>
      <c r="G317" s="7">
        <v>-28552455</v>
      </c>
      <c r="H317" s="7">
        <v>-77397000</v>
      </c>
      <c r="I317" s="7">
        <v>-75483000</v>
      </c>
      <c r="J317" s="7">
        <v>-21863053</v>
      </c>
      <c r="K317" s="7">
        <v>-23531280</v>
      </c>
      <c r="L317" s="7">
        <v>-66247993</v>
      </c>
      <c r="M317" s="7">
        <v>50090000</v>
      </c>
      <c r="N317" s="7">
        <v>60374959</v>
      </c>
      <c r="O317" s="7">
        <v>34423164</v>
      </c>
      <c r="P317" s="7">
        <v>45323404</v>
      </c>
      <c r="Q317" s="7">
        <v>18922322</v>
      </c>
      <c r="R317" s="7">
        <v>16915216</v>
      </c>
    </row>
    <row r="318" spans="1:18" x14ac:dyDescent="0.4">
      <c r="A318" s="13" t="s">
        <v>1542</v>
      </c>
      <c r="B318" s="4" t="s">
        <v>3733</v>
      </c>
      <c r="C318" s="13">
        <v>12</v>
      </c>
      <c r="D318" s="9"/>
      <c r="E318" s="9"/>
      <c r="F318" s="9"/>
      <c r="G318" s="9"/>
      <c r="H318" s="9"/>
      <c r="I318" s="9"/>
      <c r="J318" s="9"/>
      <c r="K318" s="9"/>
      <c r="L318" s="9"/>
      <c r="M318" s="9"/>
      <c r="N318" s="9"/>
      <c r="O318" s="9"/>
      <c r="P318" s="9"/>
      <c r="Q318" s="9"/>
      <c r="R318" s="9"/>
    </row>
    <row r="319" spans="1:18" x14ac:dyDescent="0.4">
      <c r="A319" s="13" t="s">
        <v>1543</v>
      </c>
      <c r="B319" s="4" t="s">
        <v>3734</v>
      </c>
      <c r="C319" s="13">
        <v>12</v>
      </c>
      <c r="D319" s="9"/>
      <c r="E319" s="9"/>
      <c r="F319" s="9"/>
      <c r="G319" s="9"/>
      <c r="H319" s="9"/>
      <c r="I319" s="9"/>
      <c r="J319" s="9"/>
      <c r="K319" s="9"/>
      <c r="L319" s="9"/>
      <c r="M319" s="9"/>
      <c r="N319" s="9"/>
      <c r="O319" s="9"/>
      <c r="P319" s="9"/>
      <c r="Q319" s="9"/>
      <c r="R319" s="9"/>
    </row>
    <row r="320" spans="1:18" x14ac:dyDescent="0.4">
      <c r="A320" s="13" t="s">
        <v>440</v>
      </c>
      <c r="B320" s="4" t="s">
        <v>987</v>
      </c>
      <c r="C320" s="13">
        <v>12</v>
      </c>
      <c r="D320" s="7">
        <v>8046107</v>
      </c>
      <c r="E320" s="7">
        <v>5182437</v>
      </c>
      <c r="F320" s="7">
        <v>7960264</v>
      </c>
      <c r="G320" s="7">
        <v>6677535</v>
      </c>
      <c r="H320" s="7">
        <v>8252807</v>
      </c>
      <c r="I320" s="7">
        <v>4601742</v>
      </c>
      <c r="J320" s="7">
        <v>13393069</v>
      </c>
      <c r="K320" s="7">
        <v>9812764</v>
      </c>
      <c r="L320" s="7">
        <v>-28498640</v>
      </c>
      <c r="M320" s="9"/>
      <c r="N320" s="8">
        <v>14621992.58</v>
      </c>
      <c r="O320" s="7">
        <v>16892012</v>
      </c>
      <c r="P320" s="7">
        <v>20997600</v>
      </c>
      <c r="Q320" s="7">
        <v>22697997</v>
      </c>
      <c r="R320" s="7">
        <v>19834000</v>
      </c>
    </row>
    <row r="321" spans="1:18" x14ac:dyDescent="0.4">
      <c r="A321" s="13" t="s">
        <v>1544</v>
      </c>
      <c r="B321" s="4" t="s">
        <v>3735</v>
      </c>
      <c r="C321" s="13">
        <v>12</v>
      </c>
      <c r="D321" s="9"/>
      <c r="E321" s="9"/>
      <c r="F321" s="9"/>
      <c r="G321" s="9"/>
      <c r="H321" s="9"/>
      <c r="I321" s="9"/>
      <c r="J321" s="9"/>
      <c r="K321" s="9"/>
      <c r="L321" s="9"/>
      <c r="M321" s="9"/>
      <c r="N321" s="9"/>
      <c r="O321" s="9"/>
      <c r="P321" s="9"/>
      <c r="Q321" s="9"/>
      <c r="R321" s="9"/>
    </row>
    <row r="322" spans="1:18" x14ac:dyDescent="0.4">
      <c r="A322" s="13" t="s">
        <v>1545</v>
      </c>
      <c r="B322" s="4" t="s">
        <v>3736</v>
      </c>
      <c r="C322" s="13">
        <v>3</v>
      </c>
      <c r="D322" s="7">
        <v>5887874</v>
      </c>
      <c r="E322" s="7">
        <v>16369771</v>
      </c>
      <c r="F322" s="7">
        <v>7796739</v>
      </c>
      <c r="G322" s="7">
        <v>1173206</v>
      </c>
      <c r="H322" s="7">
        <v>12040746</v>
      </c>
      <c r="I322" s="7">
        <v>32966524</v>
      </c>
      <c r="J322" s="7">
        <v>22146283</v>
      </c>
      <c r="K322" s="9"/>
      <c r="L322" s="9"/>
      <c r="M322" s="9"/>
      <c r="N322" s="9"/>
      <c r="O322" s="9"/>
      <c r="P322" s="9"/>
      <c r="Q322" s="9"/>
      <c r="R322" s="9"/>
    </row>
    <row r="323" spans="1:18" x14ac:dyDescent="0.4">
      <c r="A323" s="13" t="s">
        <v>441</v>
      </c>
      <c r="B323" s="4" t="s">
        <v>988</v>
      </c>
      <c r="C323" s="13">
        <v>12</v>
      </c>
      <c r="D323" s="7">
        <v>888301</v>
      </c>
      <c r="E323" s="7">
        <v>-3397862</v>
      </c>
      <c r="F323" s="7">
        <v>-2874532</v>
      </c>
      <c r="G323" s="7">
        <v>-4955412</v>
      </c>
      <c r="H323" s="7">
        <v>-2943537</v>
      </c>
      <c r="I323" s="7">
        <v>1512877</v>
      </c>
      <c r="J323" s="7">
        <v>346143</v>
      </c>
      <c r="K323" s="7">
        <v>420770</v>
      </c>
      <c r="L323" s="7">
        <v>113784</v>
      </c>
      <c r="M323" s="7">
        <v>2821415</v>
      </c>
      <c r="N323" s="7">
        <v>-507487</v>
      </c>
      <c r="O323" s="7">
        <v>1335759</v>
      </c>
      <c r="P323" s="7">
        <v>2631640</v>
      </c>
      <c r="Q323" s="7">
        <v>2824152</v>
      </c>
      <c r="R323" s="7">
        <v>1080850</v>
      </c>
    </row>
    <row r="324" spans="1:18" x14ac:dyDescent="0.4">
      <c r="A324" s="13" t="s">
        <v>442</v>
      </c>
      <c r="B324" s="4" t="s">
        <v>989</v>
      </c>
      <c r="C324" s="13">
        <v>12</v>
      </c>
      <c r="D324" s="7">
        <v>47651556</v>
      </c>
      <c r="E324" s="7">
        <v>42408826</v>
      </c>
      <c r="F324" s="7">
        <v>34712519</v>
      </c>
      <c r="G324" s="7">
        <v>32269420</v>
      </c>
      <c r="H324" s="7">
        <v>35789617</v>
      </c>
      <c r="I324" s="7">
        <v>21838091</v>
      </c>
      <c r="J324" s="7">
        <v>19138000</v>
      </c>
      <c r="K324" s="7">
        <v>20834081</v>
      </c>
      <c r="L324" s="7">
        <v>29860948</v>
      </c>
      <c r="M324" s="8">
        <v>5801136.4699999997</v>
      </c>
      <c r="N324" s="7">
        <v>11870182</v>
      </c>
      <c r="O324" s="7">
        <v>-5048330</v>
      </c>
      <c r="P324" s="7">
        <v>2550988</v>
      </c>
      <c r="Q324" s="7">
        <v>-68390163</v>
      </c>
      <c r="R324" s="7">
        <v>-58233428</v>
      </c>
    </row>
    <row r="325" spans="1:18" x14ac:dyDescent="0.4">
      <c r="A325" s="13" t="s">
        <v>1546</v>
      </c>
      <c r="B325" s="4" t="s">
        <v>3737</v>
      </c>
      <c r="C325" s="13">
        <v>12</v>
      </c>
      <c r="D325" s="9"/>
      <c r="E325" s="9"/>
      <c r="F325" s="9"/>
      <c r="G325" s="9"/>
      <c r="H325" s="9"/>
      <c r="I325" s="9"/>
      <c r="J325" s="9"/>
      <c r="K325" s="9"/>
      <c r="L325" s="9"/>
      <c r="M325" s="9"/>
      <c r="N325" s="9"/>
      <c r="O325" s="9"/>
      <c r="P325" s="9"/>
      <c r="Q325" s="9"/>
      <c r="R325" s="9"/>
    </row>
    <row r="326" spans="1:18" x14ac:dyDescent="0.4">
      <c r="A326" s="13" t="s">
        <v>444</v>
      </c>
      <c r="B326" s="4" t="s">
        <v>991</v>
      </c>
      <c r="C326" s="13">
        <v>12</v>
      </c>
      <c r="D326" s="7">
        <v>-1411312</v>
      </c>
      <c r="E326" s="7">
        <v>-6512807</v>
      </c>
      <c r="F326" s="7">
        <v>-6197110</v>
      </c>
      <c r="G326" s="7">
        <v>-7676948</v>
      </c>
      <c r="H326" s="7">
        <v>1230008</v>
      </c>
      <c r="I326" s="7">
        <v>253912</v>
      </c>
      <c r="J326" s="7">
        <v>196656</v>
      </c>
      <c r="K326" s="7">
        <v>-1433070</v>
      </c>
      <c r="L326" s="7">
        <v>1695476</v>
      </c>
      <c r="M326" s="8">
        <v>3249323.94</v>
      </c>
      <c r="N326" s="7">
        <v>1167784</v>
      </c>
      <c r="O326" s="7">
        <v>-1605790</v>
      </c>
      <c r="P326" s="7">
        <v>35979</v>
      </c>
      <c r="Q326" s="7">
        <v>1549613</v>
      </c>
      <c r="R326" s="7">
        <v>1174901</v>
      </c>
    </row>
    <row r="327" spans="1:18" x14ac:dyDescent="0.4">
      <c r="A327" s="13" t="s">
        <v>1547</v>
      </c>
      <c r="B327" s="4" t="s">
        <v>3738</v>
      </c>
      <c r="C327" s="13">
        <v>12</v>
      </c>
      <c r="D327" s="7">
        <v>-1288953</v>
      </c>
      <c r="E327" s="7">
        <v>6815918</v>
      </c>
      <c r="F327" s="7">
        <v>18732288</v>
      </c>
      <c r="G327" s="7">
        <v>-30445960</v>
      </c>
      <c r="H327" s="7">
        <v>-22351823</v>
      </c>
      <c r="I327" s="7">
        <v>-2734384</v>
      </c>
      <c r="J327" s="7">
        <v>-11171368</v>
      </c>
      <c r="K327" s="9"/>
      <c r="L327" s="9"/>
      <c r="M327" s="9"/>
      <c r="N327" s="9"/>
      <c r="O327" s="9"/>
      <c r="P327" s="9"/>
      <c r="Q327" s="9"/>
      <c r="R327" s="9"/>
    </row>
    <row r="328" spans="1:18" x14ac:dyDescent="0.4">
      <c r="A328" s="13" t="s">
        <v>1548</v>
      </c>
      <c r="B328" s="4" t="s">
        <v>3739</v>
      </c>
      <c r="C328" s="13">
        <v>12</v>
      </c>
      <c r="D328" s="7">
        <v>24875932</v>
      </c>
      <c r="E328" s="7">
        <v>13372138</v>
      </c>
      <c r="F328" s="7">
        <v>14471427</v>
      </c>
      <c r="G328" s="7">
        <v>17479327</v>
      </c>
      <c r="H328" s="7">
        <v>31753495</v>
      </c>
      <c r="I328" s="7">
        <v>57424434</v>
      </c>
      <c r="J328" s="7">
        <v>65445505</v>
      </c>
      <c r="K328" s="7">
        <v>82774561</v>
      </c>
      <c r="L328" s="7">
        <v>77240318</v>
      </c>
      <c r="M328" s="8">
        <v>-17198614.190000001</v>
      </c>
      <c r="N328" s="8">
        <v>28741853.09</v>
      </c>
      <c r="O328" s="7">
        <v>-239090917</v>
      </c>
      <c r="P328" s="7">
        <v>-182742982</v>
      </c>
      <c r="Q328" s="9"/>
      <c r="R328" s="9"/>
    </row>
    <row r="329" spans="1:18" x14ac:dyDescent="0.4">
      <c r="A329" s="13" t="s">
        <v>1550</v>
      </c>
      <c r="B329" s="4" t="s">
        <v>3740</v>
      </c>
      <c r="C329" s="13">
        <v>12</v>
      </c>
      <c r="D329" s="9"/>
      <c r="E329" s="9"/>
      <c r="F329" s="9"/>
      <c r="G329" s="9"/>
      <c r="H329" s="9"/>
      <c r="I329" s="9"/>
      <c r="J329" s="9"/>
      <c r="K329" s="9"/>
      <c r="L329" s="9"/>
      <c r="M329" s="9"/>
      <c r="N329" s="9"/>
      <c r="O329" s="9"/>
      <c r="P329" s="9"/>
      <c r="Q329" s="9"/>
      <c r="R329" s="9"/>
    </row>
    <row r="330" spans="1:18" x14ac:dyDescent="0.4">
      <c r="A330" s="13" t="s">
        <v>445</v>
      </c>
      <c r="B330" s="4" t="s">
        <v>992</v>
      </c>
      <c r="C330" s="13">
        <v>12</v>
      </c>
      <c r="D330" s="7">
        <v>218842</v>
      </c>
      <c r="E330" s="7">
        <v>3042616</v>
      </c>
      <c r="F330" s="7">
        <v>4286134</v>
      </c>
      <c r="G330" s="7">
        <v>9459386</v>
      </c>
      <c r="H330" s="7">
        <v>10983000</v>
      </c>
      <c r="I330" s="7">
        <v>13454000</v>
      </c>
      <c r="J330" s="7">
        <v>12054260</v>
      </c>
      <c r="K330" s="7">
        <v>428530</v>
      </c>
      <c r="L330" s="7">
        <v>9189295</v>
      </c>
      <c r="M330" s="8">
        <v>25627592.52</v>
      </c>
      <c r="N330" s="8">
        <v>10666515.119999999</v>
      </c>
      <c r="O330" s="7">
        <v>13287000</v>
      </c>
      <c r="P330" s="7">
        <v>21874029</v>
      </c>
      <c r="Q330" s="7">
        <v>11082779</v>
      </c>
      <c r="R330" s="7">
        <v>4172137</v>
      </c>
    </row>
    <row r="331" spans="1:18" x14ac:dyDescent="0.4">
      <c r="A331" s="13" t="s">
        <v>446</v>
      </c>
      <c r="B331" s="4" t="s">
        <v>993</v>
      </c>
      <c r="C331" s="13">
        <v>12</v>
      </c>
      <c r="D331" s="7">
        <v>13071688</v>
      </c>
      <c r="E331" s="7">
        <v>13445099</v>
      </c>
      <c r="F331" s="7">
        <v>8687866</v>
      </c>
      <c r="G331" s="7">
        <v>9661167</v>
      </c>
      <c r="H331" s="7">
        <v>10892463</v>
      </c>
      <c r="I331" s="7">
        <v>8990506</v>
      </c>
      <c r="J331" s="7">
        <v>5945824</v>
      </c>
      <c r="K331" s="7">
        <v>15823148</v>
      </c>
      <c r="L331" s="7">
        <v>13968190</v>
      </c>
      <c r="M331" s="8">
        <v>18849107.960000001</v>
      </c>
      <c r="N331" s="8">
        <v>27828600.699999999</v>
      </c>
      <c r="O331" s="7">
        <v>33838402</v>
      </c>
      <c r="P331" s="7">
        <v>38095521</v>
      </c>
      <c r="Q331" s="8">
        <v>38357571.799999997</v>
      </c>
      <c r="R331" s="8">
        <v>36816084.399999999</v>
      </c>
    </row>
    <row r="332" spans="1:18" x14ac:dyDescent="0.4">
      <c r="A332" s="13" t="s">
        <v>1551</v>
      </c>
      <c r="B332" s="4" t="s">
        <v>3741</v>
      </c>
      <c r="C332" s="13">
        <v>12</v>
      </c>
      <c r="D332" s="7">
        <v>-5133139</v>
      </c>
      <c r="E332" s="9"/>
      <c r="F332" s="9"/>
      <c r="G332" s="9"/>
      <c r="H332" s="9"/>
      <c r="I332" s="9"/>
      <c r="J332" s="9"/>
      <c r="K332" s="9"/>
      <c r="L332" s="9"/>
      <c r="M332" s="9"/>
      <c r="N332" s="9"/>
      <c r="O332" s="9"/>
      <c r="P332" s="9"/>
      <c r="Q332" s="9"/>
      <c r="R332" s="9"/>
    </row>
    <row r="333" spans="1:18" x14ac:dyDescent="0.4">
      <c r="A333" s="13" t="s">
        <v>447</v>
      </c>
      <c r="B333" s="4" t="s">
        <v>994</v>
      </c>
      <c r="C333" s="13">
        <v>12</v>
      </c>
      <c r="D333" s="7">
        <v>-2528347</v>
      </c>
      <c r="E333" s="7">
        <v>2628268</v>
      </c>
      <c r="F333" s="7">
        <v>5278550</v>
      </c>
      <c r="G333" s="7">
        <v>8119119</v>
      </c>
      <c r="H333" s="7">
        <v>4414751</v>
      </c>
      <c r="I333" s="7">
        <v>8344180</v>
      </c>
      <c r="J333" s="7">
        <v>5660624</v>
      </c>
      <c r="K333" s="7">
        <v>6273328</v>
      </c>
      <c r="L333" s="7">
        <v>2721374</v>
      </c>
      <c r="M333" s="8">
        <v>-28185095.059999999</v>
      </c>
      <c r="N333" s="8">
        <v>8682179.4100000001</v>
      </c>
      <c r="O333" s="7">
        <v>8340807</v>
      </c>
      <c r="P333" s="7">
        <v>9335349</v>
      </c>
      <c r="Q333" s="7">
        <v>8163189</v>
      </c>
      <c r="R333" s="7">
        <v>-6031639</v>
      </c>
    </row>
    <row r="334" spans="1:18" x14ac:dyDescent="0.4">
      <c r="A334" s="13" t="s">
        <v>1552</v>
      </c>
      <c r="B334" s="4" t="s">
        <v>3742</v>
      </c>
      <c r="C334" s="13">
        <v>12</v>
      </c>
      <c r="D334" s="9"/>
      <c r="E334" s="9"/>
      <c r="F334" s="9"/>
      <c r="G334" s="9"/>
      <c r="H334" s="9"/>
      <c r="I334" s="9"/>
      <c r="J334" s="9"/>
      <c r="K334" s="9"/>
      <c r="L334" s="9"/>
      <c r="M334" s="9"/>
      <c r="N334" s="9"/>
      <c r="O334" s="9"/>
      <c r="P334" s="9"/>
      <c r="Q334" s="9"/>
      <c r="R334" s="9"/>
    </row>
    <row r="335" spans="1:18" x14ac:dyDescent="0.4">
      <c r="A335" s="13" t="s">
        <v>448</v>
      </c>
      <c r="B335" s="4" t="s">
        <v>995</v>
      </c>
      <c r="C335" s="13">
        <v>12</v>
      </c>
      <c r="D335" s="7">
        <v>4349189</v>
      </c>
      <c r="E335" s="7">
        <v>874785</v>
      </c>
      <c r="F335" s="7">
        <v>3186174</v>
      </c>
      <c r="G335" s="7">
        <v>1247823</v>
      </c>
      <c r="H335" s="7">
        <v>2687637</v>
      </c>
      <c r="I335" s="7">
        <v>581907</v>
      </c>
      <c r="J335" s="7">
        <v>4832113</v>
      </c>
      <c r="K335" s="7">
        <v>6777077</v>
      </c>
      <c r="L335" s="7">
        <v>12547750</v>
      </c>
      <c r="M335" s="7">
        <v>9802000</v>
      </c>
      <c r="N335" s="8">
        <v>4620425.54</v>
      </c>
      <c r="O335" s="7">
        <v>4442613</v>
      </c>
      <c r="P335" s="7">
        <v>5050036</v>
      </c>
      <c r="Q335" s="7">
        <v>310260</v>
      </c>
      <c r="R335" s="7">
        <v>1713925</v>
      </c>
    </row>
    <row r="336" spans="1:18" x14ac:dyDescent="0.4">
      <c r="A336" s="13" t="s">
        <v>1553</v>
      </c>
      <c r="B336" s="4" t="s">
        <v>3743</v>
      </c>
      <c r="C336" s="13">
        <v>12</v>
      </c>
      <c r="D336" s="9"/>
      <c r="E336" s="9"/>
      <c r="F336" s="9"/>
      <c r="G336" s="9"/>
      <c r="H336" s="9"/>
      <c r="I336" s="9"/>
      <c r="J336" s="9"/>
      <c r="K336" s="9"/>
      <c r="L336" s="9"/>
      <c r="M336" s="9"/>
      <c r="N336" s="9"/>
      <c r="O336" s="9"/>
      <c r="P336" s="9"/>
      <c r="Q336" s="9"/>
      <c r="R336" s="9"/>
    </row>
    <row r="337" spans="1:18" x14ac:dyDescent="0.4">
      <c r="A337" s="13" t="s">
        <v>449</v>
      </c>
      <c r="B337" s="4" t="s">
        <v>996</v>
      </c>
      <c r="C337" s="13">
        <v>12</v>
      </c>
      <c r="D337" s="7">
        <v>1066542</v>
      </c>
      <c r="E337" s="7">
        <v>2860833</v>
      </c>
      <c r="F337" s="7">
        <v>-3844964</v>
      </c>
      <c r="G337" s="7">
        <v>511961</v>
      </c>
      <c r="H337" s="7">
        <v>-2554114</v>
      </c>
      <c r="I337" s="7">
        <v>777024</v>
      </c>
      <c r="J337" s="7">
        <v>5827115</v>
      </c>
      <c r="K337" s="7">
        <v>10520683</v>
      </c>
      <c r="L337" s="7">
        <v>19974104</v>
      </c>
      <c r="M337" s="8">
        <v>-27503525.75</v>
      </c>
      <c r="N337" s="7">
        <v>-38476244</v>
      </c>
      <c r="O337" s="7">
        <v>7311728</v>
      </c>
      <c r="P337" s="7">
        <v>-11304196</v>
      </c>
      <c r="Q337" s="8">
        <v>-10502334.779999999</v>
      </c>
      <c r="R337" s="8">
        <v>-12469363.49</v>
      </c>
    </row>
    <row r="338" spans="1:18" x14ac:dyDescent="0.4">
      <c r="A338" s="13" t="s">
        <v>450</v>
      </c>
      <c r="B338" s="4" t="s">
        <v>997</v>
      </c>
      <c r="C338" s="13">
        <v>3</v>
      </c>
      <c r="D338" s="7">
        <v>8929712</v>
      </c>
      <c r="E338" s="7">
        <v>4078804</v>
      </c>
      <c r="F338" s="7">
        <v>4656171</v>
      </c>
      <c r="G338" s="7">
        <v>6885985</v>
      </c>
      <c r="H338" s="7">
        <v>8915376</v>
      </c>
      <c r="I338" s="7">
        <v>9598023</v>
      </c>
      <c r="J338" s="7">
        <v>16711820</v>
      </c>
      <c r="K338" s="7">
        <v>12235388</v>
      </c>
      <c r="L338" s="7">
        <v>1814140</v>
      </c>
      <c r="M338" s="8">
        <v>7128789.1299999999</v>
      </c>
      <c r="N338" s="8">
        <v>7179919.25</v>
      </c>
      <c r="O338" s="8">
        <v>6504009.8099999996</v>
      </c>
      <c r="P338" s="7">
        <v>10344081</v>
      </c>
      <c r="Q338" s="7">
        <v>13136599</v>
      </c>
      <c r="R338" s="9"/>
    </row>
    <row r="339" spans="1:18" x14ac:dyDescent="0.4">
      <c r="A339" s="13" t="s">
        <v>1554</v>
      </c>
      <c r="B339" s="4" t="s">
        <v>3744</v>
      </c>
      <c r="C339" s="13">
        <v>12</v>
      </c>
      <c r="D339" s="7">
        <v>38362714</v>
      </c>
      <c r="E339" s="9"/>
      <c r="F339" s="9"/>
      <c r="G339" s="9"/>
      <c r="H339" s="9"/>
      <c r="I339" s="9"/>
      <c r="J339" s="9"/>
      <c r="K339" s="9"/>
      <c r="L339" s="9"/>
      <c r="M339" s="8">
        <v>-197900643.38999999</v>
      </c>
      <c r="N339" s="8">
        <v>-266315864.83000001</v>
      </c>
      <c r="O339" s="7">
        <v>21760718</v>
      </c>
      <c r="P339" s="8">
        <v>-12501695.140000001</v>
      </c>
      <c r="Q339" s="8">
        <v>-20470414.550000001</v>
      </c>
      <c r="R339" s="8">
        <v>3562673.12</v>
      </c>
    </row>
    <row r="340" spans="1:18" x14ac:dyDescent="0.4">
      <c r="A340" s="13" t="s">
        <v>1555</v>
      </c>
      <c r="B340" s="4" t="s">
        <v>3745</v>
      </c>
      <c r="C340" s="13">
        <v>12</v>
      </c>
      <c r="D340" s="7">
        <v>-784775</v>
      </c>
      <c r="E340" s="7">
        <v>-2948348</v>
      </c>
      <c r="F340" s="7">
        <v>-472108</v>
      </c>
      <c r="G340" s="7">
        <v>-786111</v>
      </c>
      <c r="H340" s="7">
        <v>-1348833</v>
      </c>
      <c r="I340" s="7">
        <v>-668043</v>
      </c>
      <c r="J340" s="7">
        <v>-311829</v>
      </c>
      <c r="K340" s="7">
        <v>-229526</v>
      </c>
      <c r="L340" s="7">
        <v>278310</v>
      </c>
      <c r="M340" s="7">
        <v>443329</v>
      </c>
      <c r="N340" s="8">
        <v>661504.82999999996</v>
      </c>
      <c r="O340" s="7">
        <v>728704</v>
      </c>
      <c r="P340" s="7">
        <v>557382</v>
      </c>
      <c r="Q340" s="7">
        <v>-2563198</v>
      </c>
      <c r="R340" s="7">
        <v>769316</v>
      </c>
    </row>
    <row r="341" spans="1:18" x14ac:dyDescent="0.4">
      <c r="A341" s="13" t="s">
        <v>451</v>
      </c>
      <c r="B341" s="4" t="s">
        <v>998</v>
      </c>
      <c r="C341" s="13">
        <v>12</v>
      </c>
      <c r="D341" s="7">
        <v>37291641</v>
      </c>
      <c r="E341" s="7">
        <v>16008061</v>
      </c>
      <c r="F341" s="7">
        <v>14062933</v>
      </c>
      <c r="G341" s="7">
        <v>15692904</v>
      </c>
      <c r="H341" s="7">
        <v>16009476</v>
      </c>
      <c r="I341" s="7">
        <v>2336692</v>
      </c>
      <c r="J341" s="7">
        <v>-4482020</v>
      </c>
      <c r="K341" s="8">
        <v>17088625.629999999</v>
      </c>
      <c r="L341" s="8">
        <v>9017613.0899999999</v>
      </c>
      <c r="M341" s="8">
        <v>-14276053.68</v>
      </c>
      <c r="N341" s="8">
        <v>19203337.559999999</v>
      </c>
      <c r="O341" s="7">
        <v>4759032</v>
      </c>
      <c r="P341" s="7">
        <v>-11268419</v>
      </c>
      <c r="Q341" s="7">
        <v>-43103628</v>
      </c>
      <c r="R341" s="7">
        <v>-14782950</v>
      </c>
    </row>
    <row r="342" spans="1:18" x14ac:dyDescent="0.4">
      <c r="A342" s="13" t="s">
        <v>1556</v>
      </c>
      <c r="B342" s="4" t="s">
        <v>3746</v>
      </c>
      <c r="C342" s="13">
        <v>3</v>
      </c>
      <c r="D342" s="9"/>
      <c r="E342" s="9"/>
      <c r="F342" s="9"/>
      <c r="G342" s="9"/>
      <c r="H342" s="9"/>
      <c r="I342" s="9"/>
      <c r="J342" s="9"/>
      <c r="K342" s="9"/>
      <c r="L342" s="9"/>
      <c r="M342" s="9"/>
      <c r="N342" s="9"/>
      <c r="O342" s="9"/>
      <c r="P342" s="9"/>
      <c r="Q342" s="9"/>
      <c r="R342" s="9"/>
    </row>
    <row r="343" spans="1:18" x14ac:dyDescent="0.4">
      <c r="A343" s="13" t="s">
        <v>452</v>
      </c>
      <c r="B343" s="4" t="s">
        <v>999</v>
      </c>
      <c r="C343" s="13">
        <v>12</v>
      </c>
      <c r="D343" s="7">
        <v>18562314</v>
      </c>
      <c r="E343" s="7">
        <v>21811285</v>
      </c>
      <c r="F343" s="7">
        <v>5163962</v>
      </c>
      <c r="G343" s="7">
        <v>1452009</v>
      </c>
      <c r="H343" s="7">
        <v>1124056</v>
      </c>
      <c r="I343" s="7">
        <v>-3298214</v>
      </c>
      <c r="J343" s="7">
        <v>4573749</v>
      </c>
      <c r="K343" s="7">
        <v>1265301</v>
      </c>
      <c r="L343" s="7">
        <v>17309111</v>
      </c>
      <c r="M343" s="8">
        <v>-9357137.7699999996</v>
      </c>
      <c r="N343" s="8">
        <v>-10200443.73</v>
      </c>
      <c r="O343" s="7">
        <v>40217</v>
      </c>
      <c r="P343" s="7">
        <v>-8417692</v>
      </c>
      <c r="Q343" s="7">
        <v>4293590</v>
      </c>
      <c r="R343" s="7">
        <v>1207868</v>
      </c>
    </row>
    <row r="344" spans="1:18" x14ac:dyDescent="0.4">
      <c r="A344" s="13" t="s">
        <v>453</v>
      </c>
      <c r="B344" s="4" t="s">
        <v>1000</v>
      </c>
      <c r="C344" s="13">
        <v>6</v>
      </c>
      <c r="D344" s="7">
        <v>808116</v>
      </c>
      <c r="E344" s="7">
        <v>1708510</v>
      </c>
      <c r="F344" s="7">
        <v>4083020</v>
      </c>
      <c r="G344" s="7">
        <v>2440964</v>
      </c>
      <c r="H344" s="7">
        <v>-1871224</v>
      </c>
      <c r="I344" s="7">
        <v>2707642</v>
      </c>
      <c r="J344" s="7">
        <v>7366476</v>
      </c>
      <c r="K344" s="7">
        <v>20875472</v>
      </c>
      <c r="L344" s="7">
        <v>12463082</v>
      </c>
      <c r="M344" s="7">
        <v>14211551</v>
      </c>
      <c r="N344" s="8">
        <v>11701102.359999999</v>
      </c>
      <c r="O344" s="7">
        <v>3526259</v>
      </c>
      <c r="P344" s="8">
        <v>4061986.97</v>
      </c>
      <c r="Q344" s="7">
        <v>6827856</v>
      </c>
      <c r="R344" s="7">
        <v>5370984</v>
      </c>
    </row>
    <row r="345" spans="1:18" x14ac:dyDescent="0.4">
      <c r="A345" s="13" t="s">
        <v>1557</v>
      </c>
      <c r="B345" s="4" t="s">
        <v>3747</v>
      </c>
      <c r="C345" s="13">
        <v>3</v>
      </c>
      <c r="D345" s="9"/>
      <c r="E345" s="9"/>
      <c r="F345" s="9"/>
      <c r="G345" s="9"/>
      <c r="H345" s="9"/>
      <c r="I345" s="9"/>
      <c r="J345" s="9"/>
      <c r="K345" s="9"/>
      <c r="L345" s="9"/>
      <c r="M345" s="9"/>
      <c r="N345" s="9"/>
      <c r="O345" s="9"/>
      <c r="P345" s="9"/>
      <c r="Q345" s="9"/>
      <c r="R345" s="9"/>
    </row>
    <row r="346" spans="1:18" x14ac:dyDescent="0.4">
      <c r="A346" s="13" t="s">
        <v>1558</v>
      </c>
      <c r="B346" s="4" t="s">
        <v>3748</v>
      </c>
      <c r="C346" s="13">
        <v>12</v>
      </c>
      <c r="D346" s="9"/>
      <c r="E346" s="9"/>
      <c r="F346" s="9"/>
      <c r="G346" s="9"/>
      <c r="H346" s="9"/>
      <c r="I346" s="9"/>
      <c r="J346" s="9"/>
      <c r="K346" s="9"/>
      <c r="L346" s="9"/>
      <c r="M346" s="9"/>
      <c r="N346" s="9"/>
      <c r="O346" s="9"/>
      <c r="P346" s="9"/>
      <c r="Q346" s="9"/>
      <c r="R346" s="9"/>
    </row>
    <row r="347" spans="1:18" x14ac:dyDescent="0.4">
      <c r="A347" s="13" t="s">
        <v>1559</v>
      </c>
      <c r="B347" s="4" t="s">
        <v>3749</v>
      </c>
      <c r="C347" s="13">
        <v>12</v>
      </c>
      <c r="D347" s="9"/>
      <c r="E347" s="9"/>
      <c r="F347" s="9"/>
      <c r="G347" s="9"/>
      <c r="H347" s="9"/>
      <c r="I347" s="9"/>
      <c r="J347" s="9"/>
      <c r="K347" s="9"/>
      <c r="L347" s="9"/>
      <c r="M347" s="9"/>
      <c r="N347" s="9"/>
      <c r="O347" s="9"/>
      <c r="P347" s="9"/>
      <c r="Q347" s="9"/>
      <c r="R347" s="9"/>
    </row>
    <row r="348" spans="1:18" x14ac:dyDescent="0.4">
      <c r="A348" s="13" t="s">
        <v>455</v>
      </c>
      <c r="B348" s="4" t="s">
        <v>1002</v>
      </c>
      <c r="C348" s="13">
        <v>12</v>
      </c>
      <c r="D348" s="7">
        <v>2362569</v>
      </c>
      <c r="E348" s="7">
        <v>2076675</v>
      </c>
      <c r="F348" s="7">
        <v>2243125</v>
      </c>
      <c r="G348" s="7">
        <v>1772491</v>
      </c>
      <c r="H348" s="7">
        <v>-516637</v>
      </c>
      <c r="I348" s="7">
        <v>2086417</v>
      </c>
      <c r="J348" s="7">
        <v>1795384</v>
      </c>
      <c r="K348" s="7">
        <v>2714626</v>
      </c>
      <c r="L348" s="7">
        <v>2405561</v>
      </c>
      <c r="M348" s="8">
        <v>1737608.02</v>
      </c>
      <c r="N348" s="8">
        <v>1365801.12</v>
      </c>
      <c r="O348" s="7">
        <v>731017</v>
      </c>
      <c r="P348" s="7">
        <v>-2409123</v>
      </c>
      <c r="Q348" s="7">
        <v>-2462368</v>
      </c>
      <c r="R348" s="7">
        <v>204105</v>
      </c>
    </row>
    <row r="349" spans="1:18" x14ac:dyDescent="0.4">
      <c r="A349" s="13" t="s">
        <v>1560</v>
      </c>
      <c r="B349" s="4" t="s">
        <v>3750</v>
      </c>
      <c r="C349" s="13">
        <v>12</v>
      </c>
      <c r="D349" s="7">
        <v>14411748</v>
      </c>
      <c r="E349" s="9"/>
      <c r="F349" s="9"/>
      <c r="G349" s="9"/>
      <c r="H349" s="9"/>
      <c r="I349" s="9"/>
      <c r="J349" s="9"/>
      <c r="K349" s="9"/>
      <c r="L349" s="9"/>
      <c r="M349" s="9"/>
      <c r="N349" s="9"/>
      <c r="O349" s="9"/>
      <c r="P349" s="9"/>
      <c r="Q349" s="9"/>
      <c r="R349" s="9"/>
    </row>
    <row r="350" spans="1:18" x14ac:dyDescent="0.4">
      <c r="A350" s="13" t="s">
        <v>1561</v>
      </c>
      <c r="B350" s="4" t="s">
        <v>3751</v>
      </c>
      <c r="C350" s="13">
        <v>12</v>
      </c>
      <c r="D350" s="9"/>
      <c r="E350" s="9"/>
      <c r="F350" s="9"/>
      <c r="G350" s="9"/>
      <c r="H350" s="9"/>
      <c r="I350" s="9"/>
      <c r="J350" s="9"/>
      <c r="K350" s="9"/>
      <c r="L350" s="9"/>
      <c r="M350" s="9"/>
      <c r="N350" s="9"/>
      <c r="O350" s="9"/>
      <c r="P350" s="9"/>
      <c r="Q350" s="9"/>
      <c r="R350" s="9"/>
    </row>
    <row r="351" spans="1:18" x14ac:dyDescent="0.4">
      <c r="A351" s="13" t="s">
        <v>1562</v>
      </c>
      <c r="B351" s="4" t="s">
        <v>3752</v>
      </c>
      <c r="C351" s="13">
        <v>3</v>
      </c>
      <c r="D351" s="9"/>
      <c r="E351" s="9"/>
      <c r="F351" s="9"/>
      <c r="G351" s="9"/>
      <c r="H351" s="9"/>
      <c r="I351" s="9"/>
      <c r="J351" s="9"/>
      <c r="K351" s="9"/>
      <c r="L351" s="9"/>
      <c r="M351" s="9"/>
      <c r="N351" s="9"/>
      <c r="O351" s="9"/>
      <c r="P351" s="9"/>
      <c r="Q351" s="9"/>
      <c r="R351" s="9"/>
    </row>
    <row r="352" spans="1:18" x14ac:dyDescent="0.4">
      <c r="A352" s="13" t="s">
        <v>1563</v>
      </c>
      <c r="B352" s="4" t="s">
        <v>3753</v>
      </c>
      <c r="C352" s="13">
        <v>12</v>
      </c>
      <c r="D352" s="7">
        <v>2639116</v>
      </c>
      <c r="E352" s="7">
        <v>4092988</v>
      </c>
      <c r="F352" s="7">
        <v>-17699763</v>
      </c>
      <c r="G352" s="7">
        <v>-1412031</v>
      </c>
      <c r="H352" s="7">
        <v>-1564537</v>
      </c>
      <c r="I352" s="7">
        <v>-8051903</v>
      </c>
      <c r="J352" s="9"/>
      <c r="K352" s="9"/>
      <c r="L352" s="9"/>
      <c r="M352" s="9"/>
      <c r="N352" s="9"/>
      <c r="O352" s="9"/>
      <c r="P352" s="9"/>
      <c r="Q352" s="9"/>
      <c r="R352" s="9"/>
    </row>
    <row r="353" spans="1:18" x14ac:dyDescent="0.4">
      <c r="A353" s="13" t="s">
        <v>456</v>
      </c>
      <c r="B353" s="4" t="s">
        <v>1003</v>
      </c>
      <c r="C353" s="13">
        <v>12</v>
      </c>
      <c r="D353" s="7">
        <v>6499561</v>
      </c>
      <c r="E353" s="7">
        <v>-9427432</v>
      </c>
      <c r="F353" s="7">
        <v>-14691163</v>
      </c>
      <c r="G353" s="7">
        <v>34980910</v>
      </c>
      <c r="H353" s="7">
        <v>17687604</v>
      </c>
      <c r="I353" s="7">
        <v>45794552</v>
      </c>
      <c r="J353" s="7">
        <v>-146274660</v>
      </c>
      <c r="K353" s="7">
        <v>11260466</v>
      </c>
      <c r="L353" s="7">
        <v>-39603269</v>
      </c>
      <c r="M353" s="8">
        <v>-4815507.38</v>
      </c>
      <c r="N353" s="7">
        <v>-60787288</v>
      </c>
      <c r="O353" s="7">
        <v>14418348</v>
      </c>
      <c r="P353" s="7">
        <v>14928671</v>
      </c>
      <c r="Q353" s="7">
        <v>61206415</v>
      </c>
      <c r="R353" s="7">
        <v>61308602</v>
      </c>
    </row>
    <row r="354" spans="1:18" x14ac:dyDescent="0.4">
      <c r="A354" s="13" t="s">
        <v>458</v>
      </c>
      <c r="B354" s="4" t="s">
        <v>1005</v>
      </c>
      <c r="C354" s="13">
        <v>12</v>
      </c>
      <c r="D354" s="7">
        <v>14864088</v>
      </c>
      <c r="E354" s="7">
        <v>20530843</v>
      </c>
      <c r="F354" s="8">
        <v>27201569.41</v>
      </c>
      <c r="G354" s="7">
        <v>21586748</v>
      </c>
      <c r="H354" s="7">
        <v>14122476</v>
      </c>
      <c r="I354" s="7">
        <v>23029902</v>
      </c>
      <c r="J354" s="7">
        <v>32828586</v>
      </c>
      <c r="K354" s="7">
        <v>35291789</v>
      </c>
      <c r="L354" s="7">
        <v>12862032</v>
      </c>
      <c r="M354" s="7">
        <v>-3639000</v>
      </c>
      <c r="N354" s="7">
        <v>30889000</v>
      </c>
      <c r="O354" s="7">
        <v>13729896</v>
      </c>
      <c r="P354" s="7">
        <v>23378618</v>
      </c>
      <c r="Q354" s="7">
        <v>28908532</v>
      </c>
      <c r="R354" s="7">
        <v>36411795</v>
      </c>
    </row>
    <row r="355" spans="1:18" x14ac:dyDescent="0.4">
      <c r="A355" s="13" t="s">
        <v>459</v>
      </c>
      <c r="B355" s="4" t="s">
        <v>1006</v>
      </c>
      <c r="C355" s="13">
        <v>12</v>
      </c>
      <c r="D355" s="7">
        <v>17231934</v>
      </c>
      <c r="E355" s="7">
        <v>14046491</v>
      </c>
      <c r="F355" s="7">
        <v>50862632</v>
      </c>
      <c r="G355" s="7">
        <v>26820010</v>
      </c>
      <c r="H355" s="7">
        <v>15358183</v>
      </c>
      <c r="I355" s="7">
        <v>39724408</v>
      </c>
      <c r="J355" s="7">
        <v>1904016</v>
      </c>
      <c r="K355" s="7">
        <v>34903994</v>
      </c>
      <c r="L355" s="7">
        <v>-90335966</v>
      </c>
      <c r="M355" s="8">
        <v>-126029097.38</v>
      </c>
      <c r="N355" s="8">
        <v>-148971816.88999999</v>
      </c>
      <c r="O355" s="7">
        <v>-7171805</v>
      </c>
      <c r="P355" s="7">
        <v>-38600138</v>
      </c>
      <c r="Q355" s="7">
        <v>-50417332</v>
      </c>
      <c r="R355" s="7">
        <v>-9722753</v>
      </c>
    </row>
    <row r="356" spans="1:18" x14ac:dyDescent="0.4">
      <c r="A356" s="13" t="s">
        <v>460</v>
      </c>
      <c r="B356" s="4" t="s">
        <v>1007</v>
      </c>
      <c r="C356" s="13">
        <v>12</v>
      </c>
      <c r="D356" s="7">
        <v>-3799200</v>
      </c>
      <c r="E356" s="7">
        <v>10138546</v>
      </c>
      <c r="F356" s="7">
        <v>1405361</v>
      </c>
      <c r="G356" s="7">
        <v>22769775</v>
      </c>
      <c r="H356" s="7">
        <v>16040602</v>
      </c>
      <c r="I356" s="7">
        <v>23906701</v>
      </c>
      <c r="J356" s="7">
        <v>21067885</v>
      </c>
      <c r="K356" s="7">
        <v>26632812</v>
      </c>
      <c r="L356" s="7">
        <v>32958361</v>
      </c>
      <c r="M356" s="8">
        <v>22000173.190000001</v>
      </c>
      <c r="N356" s="7">
        <v>10619648</v>
      </c>
      <c r="O356" s="7">
        <v>6197356</v>
      </c>
      <c r="P356" s="7">
        <v>20669453</v>
      </c>
      <c r="Q356" s="7">
        <v>30212952</v>
      </c>
      <c r="R356" s="7">
        <v>35278247</v>
      </c>
    </row>
    <row r="357" spans="1:18" x14ac:dyDescent="0.4">
      <c r="A357" s="13" t="s">
        <v>1564</v>
      </c>
      <c r="B357" s="4" t="s">
        <v>3754</v>
      </c>
      <c r="C357" s="13">
        <v>3</v>
      </c>
      <c r="D357" s="7">
        <v>21331974</v>
      </c>
      <c r="E357" s="7">
        <v>10098538</v>
      </c>
      <c r="F357" s="9"/>
      <c r="G357" s="9"/>
      <c r="H357" s="9"/>
      <c r="I357" s="9"/>
      <c r="J357" s="9"/>
      <c r="K357" s="9"/>
      <c r="L357" s="9"/>
      <c r="M357" s="9"/>
      <c r="N357" s="9"/>
      <c r="O357" s="9"/>
      <c r="P357" s="9"/>
      <c r="Q357" s="9"/>
      <c r="R357" s="9"/>
    </row>
    <row r="358" spans="1:18" x14ac:dyDescent="0.4">
      <c r="A358" s="13" t="s">
        <v>461</v>
      </c>
      <c r="B358" s="4" t="s">
        <v>1008</v>
      </c>
      <c r="C358" s="13">
        <v>12</v>
      </c>
      <c r="D358" s="7">
        <v>-4551228</v>
      </c>
      <c r="E358" s="7">
        <v>-2987020</v>
      </c>
      <c r="F358" s="7">
        <v>-6907226</v>
      </c>
      <c r="G358" s="7">
        <v>-2229484</v>
      </c>
      <c r="H358" s="7">
        <v>5505368</v>
      </c>
      <c r="I358" s="7">
        <v>7632428</v>
      </c>
      <c r="J358" s="7">
        <v>-2396490</v>
      </c>
      <c r="K358" s="7">
        <v>7665389</v>
      </c>
      <c r="L358" s="7">
        <v>-11031983</v>
      </c>
      <c r="M358" s="8">
        <v>-4504325.41</v>
      </c>
      <c r="N358" s="7">
        <v>-8883291</v>
      </c>
      <c r="O358" s="7">
        <v>-5906809</v>
      </c>
      <c r="P358" s="7">
        <v>-2040799</v>
      </c>
      <c r="Q358" s="7">
        <v>869405</v>
      </c>
      <c r="R358" s="7">
        <v>-4181735</v>
      </c>
    </row>
    <row r="359" spans="1:18" x14ac:dyDescent="0.4">
      <c r="A359" s="13" t="s">
        <v>1566</v>
      </c>
      <c r="B359" s="4" t="s">
        <v>3756</v>
      </c>
      <c r="C359" s="13">
        <v>12</v>
      </c>
      <c r="D359" s="7">
        <v>46978641</v>
      </c>
      <c r="E359" s="7">
        <v>38104269</v>
      </c>
      <c r="F359" s="7">
        <v>38839253</v>
      </c>
      <c r="G359" s="7">
        <v>61183292</v>
      </c>
      <c r="H359" s="7">
        <v>63547024</v>
      </c>
      <c r="I359" s="7">
        <v>76643869</v>
      </c>
      <c r="J359" s="7">
        <v>10716541</v>
      </c>
      <c r="K359" s="7">
        <v>16582710</v>
      </c>
      <c r="L359" s="7">
        <v>-33602303</v>
      </c>
      <c r="M359" s="8">
        <v>-46436291.93</v>
      </c>
      <c r="N359" s="7">
        <v>-421644241</v>
      </c>
      <c r="O359" s="7">
        <v>-68241898</v>
      </c>
      <c r="P359" s="7">
        <v>-12613104</v>
      </c>
      <c r="Q359" s="7">
        <v>5626632</v>
      </c>
      <c r="R359" s="7">
        <v>-11378543</v>
      </c>
    </row>
    <row r="360" spans="1:18" x14ac:dyDescent="0.4">
      <c r="A360" s="13" t="s">
        <v>462</v>
      </c>
      <c r="B360" s="4" t="s">
        <v>1009</v>
      </c>
      <c r="C360" s="13">
        <v>12</v>
      </c>
      <c r="D360" s="7">
        <v>4152356</v>
      </c>
      <c r="E360" s="7">
        <v>7398397</v>
      </c>
      <c r="F360" s="7">
        <v>5279880</v>
      </c>
      <c r="G360" s="7">
        <v>7578876</v>
      </c>
      <c r="H360" s="7">
        <v>7793971</v>
      </c>
      <c r="I360" s="7">
        <v>6306170</v>
      </c>
      <c r="J360" s="7">
        <v>18404696</v>
      </c>
      <c r="K360" s="7">
        <v>21951761</v>
      </c>
      <c r="L360" s="8">
        <v>27999763.399999999</v>
      </c>
      <c r="M360" s="8">
        <v>16704854.65</v>
      </c>
      <c r="N360" s="7">
        <v>12900367</v>
      </c>
      <c r="O360" s="7">
        <v>-36207968</v>
      </c>
      <c r="P360" s="7">
        <v>-24308514</v>
      </c>
      <c r="Q360" s="7">
        <v>-10592450</v>
      </c>
      <c r="R360" s="7">
        <v>4945454</v>
      </c>
    </row>
    <row r="361" spans="1:18" x14ac:dyDescent="0.4">
      <c r="A361" s="13" t="s">
        <v>1567</v>
      </c>
      <c r="B361" s="4" t="s">
        <v>3757</v>
      </c>
      <c r="C361" s="13">
        <v>12</v>
      </c>
      <c r="D361" s="9"/>
      <c r="E361" s="9"/>
      <c r="F361" s="9"/>
      <c r="G361" s="9"/>
      <c r="H361" s="9"/>
      <c r="I361" s="9"/>
      <c r="J361" s="9"/>
      <c r="K361" s="9"/>
      <c r="L361" s="9"/>
      <c r="M361" s="9"/>
      <c r="N361" s="9"/>
      <c r="O361" s="9"/>
      <c r="P361" s="9"/>
      <c r="Q361" s="9"/>
      <c r="R361" s="9"/>
    </row>
    <row r="362" spans="1:18" x14ac:dyDescent="0.4">
      <c r="A362" s="13" t="s">
        <v>463</v>
      </c>
      <c r="B362" s="4" t="s">
        <v>1010</v>
      </c>
      <c r="C362" s="13">
        <v>12</v>
      </c>
      <c r="D362" s="7">
        <v>-6826048</v>
      </c>
      <c r="E362" s="7">
        <v>2891339</v>
      </c>
      <c r="F362" s="7">
        <v>1139260</v>
      </c>
      <c r="G362" s="7">
        <v>-4620495</v>
      </c>
      <c r="H362" s="7">
        <v>-10287291</v>
      </c>
      <c r="I362" s="7">
        <v>-352424</v>
      </c>
      <c r="J362" s="7">
        <v>2043806</v>
      </c>
      <c r="K362" s="7">
        <v>257440</v>
      </c>
      <c r="L362" s="7">
        <v>2265292</v>
      </c>
      <c r="M362" s="7">
        <v>455923</v>
      </c>
      <c r="N362" s="7">
        <v>551482</v>
      </c>
      <c r="O362" s="7">
        <v>-11507398</v>
      </c>
      <c r="P362" s="7">
        <v>-19819967</v>
      </c>
      <c r="Q362" s="7">
        <v>-1870484</v>
      </c>
      <c r="R362" s="7">
        <v>-9588212</v>
      </c>
    </row>
    <row r="363" spans="1:18" x14ac:dyDescent="0.4">
      <c r="A363" s="13" t="s">
        <v>464</v>
      </c>
      <c r="B363" s="4" t="s">
        <v>1011</v>
      </c>
      <c r="C363" s="13">
        <v>12</v>
      </c>
      <c r="D363" s="7">
        <v>-19618929</v>
      </c>
      <c r="E363" s="7">
        <v>-21652278</v>
      </c>
      <c r="F363" s="7">
        <v>-21136505</v>
      </c>
      <c r="G363" s="7">
        <v>-16765527</v>
      </c>
      <c r="H363" s="7">
        <v>-7583047</v>
      </c>
      <c r="I363" s="7">
        <v>-8131115</v>
      </c>
      <c r="J363" s="7">
        <v>-977887</v>
      </c>
      <c r="K363" s="7">
        <v>649800</v>
      </c>
      <c r="L363" s="7">
        <v>1102275</v>
      </c>
      <c r="M363" s="8">
        <v>1802273.65</v>
      </c>
      <c r="N363" s="8">
        <v>-6423873.7599999998</v>
      </c>
      <c r="O363" s="7">
        <v>6130094</v>
      </c>
      <c r="P363" s="7">
        <v>757085</v>
      </c>
      <c r="Q363" s="7">
        <v>-4255835</v>
      </c>
      <c r="R363" s="7">
        <v>3533773</v>
      </c>
    </row>
    <row r="364" spans="1:18" x14ac:dyDescent="0.4">
      <c r="A364" s="13" t="s">
        <v>465</v>
      </c>
      <c r="B364" s="4" t="s">
        <v>1012</v>
      </c>
      <c r="C364" s="13">
        <v>12</v>
      </c>
      <c r="D364" s="7">
        <v>3941481</v>
      </c>
      <c r="E364" s="7">
        <v>4777874</v>
      </c>
      <c r="F364" s="7">
        <v>10469178</v>
      </c>
      <c r="G364" s="7">
        <v>14372000</v>
      </c>
      <c r="H364" s="7">
        <v>18970753</v>
      </c>
      <c r="I364" s="7">
        <v>-2569099</v>
      </c>
      <c r="J364" s="7">
        <v>31374185</v>
      </c>
      <c r="K364" s="7">
        <v>15419407</v>
      </c>
      <c r="L364" s="7">
        <v>12283261</v>
      </c>
      <c r="M364" s="8">
        <v>31634429.84</v>
      </c>
      <c r="N364" s="8">
        <v>43055388.560000002</v>
      </c>
      <c r="O364" s="7">
        <v>59046756</v>
      </c>
      <c r="P364" s="7">
        <v>70973656</v>
      </c>
      <c r="Q364" s="7">
        <v>45355225</v>
      </c>
      <c r="R364" s="7">
        <v>53911105</v>
      </c>
    </row>
    <row r="365" spans="1:18" x14ac:dyDescent="0.4">
      <c r="A365" s="13" t="s">
        <v>1569</v>
      </c>
      <c r="B365" s="4" t="s">
        <v>3759</v>
      </c>
      <c r="C365" s="13">
        <v>12</v>
      </c>
      <c r="D365" s="9"/>
      <c r="E365" s="9"/>
      <c r="F365" s="9"/>
      <c r="G365" s="9"/>
      <c r="H365" s="9"/>
      <c r="I365" s="9"/>
      <c r="J365" s="9"/>
      <c r="K365" s="9"/>
      <c r="L365" s="9"/>
      <c r="M365" s="9"/>
      <c r="N365" s="9"/>
      <c r="O365" s="9"/>
      <c r="P365" s="9"/>
      <c r="Q365" s="9"/>
      <c r="R365" s="9"/>
    </row>
    <row r="366" spans="1:18" x14ac:dyDescent="0.4">
      <c r="A366" s="13" t="s">
        <v>466</v>
      </c>
      <c r="B366" s="4" t="s">
        <v>1013</v>
      </c>
      <c r="C366" s="13">
        <v>12</v>
      </c>
      <c r="D366" s="7">
        <v>185560</v>
      </c>
      <c r="E366" s="7">
        <v>540803</v>
      </c>
      <c r="F366" s="7">
        <v>1502216</v>
      </c>
      <c r="G366" s="7">
        <v>582509</v>
      </c>
      <c r="H366" s="7">
        <v>960564</v>
      </c>
      <c r="I366" s="7">
        <v>865000</v>
      </c>
      <c r="J366" s="7">
        <v>-943227</v>
      </c>
      <c r="K366" s="7">
        <v>-406635</v>
      </c>
      <c r="L366" s="7">
        <v>547711</v>
      </c>
      <c r="M366" s="7">
        <v>1027257</v>
      </c>
      <c r="N366" s="7">
        <v>948919</v>
      </c>
      <c r="O366" s="7">
        <v>1639686</v>
      </c>
      <c r="P366" s="7">
        <v>650228</v>
      </c>
      <c r="Q366" s="7">
        <v>243467</v>
      </c>
      <c r="R366" s="7">
        <v>1480218</v>
      </c>
    </row>
    <row r="367" spans="1:18" x14ac:dyDescent="0.4">
      <c r="A367" s="13" t="s">
        <v>468</v>
      </c>
      <c r="B367" s="4" t="s">
        <v>1015</v>
      </c>
      <c r="C367" s="13">
        <v>12</v>
      </c>
      <c r="D367" s="7">
        <v>9450344</v>
      </c>
      <c r="E367" s="7">
        <v>2570758</v>
      </c>
      <c r="F367" s="7">
        <v>7614000</v>
      </c>
      <c r="G367" s="7">
        <v>13966727</v>
      </c>
      <c r="H367" s="7">
        <v>15863058</v>
      </c>
      <c r="I367" s="7">
        <v>11623130</v>
      </c>
      <c r="J367" s="7">
        <v>13269547</v>
      </c>
      <c r="K367" s="7">
        <v>26457249</v>
      </c>
      <c r="L367" s="7">
        <v>33769502</v>
      </c>
      <c r="M367" s="8">
        <v>39511861.100000001</v>
      </c>
      <c r="N367" s="8">
        <v>33401881.170000002</v>
      </c>
      <c r="O367" s="7">
        <v>25118122</v>
      </c>
      <c r="P367" s="7">
        <v>27901296</v>
      </c>
      <c r="Q367" s="7">
        <v>21130661</v>
      </c>
      <c r="R367" s="7">
        <v>16877712</v>
      </c>
    </row>
    <row r="368" spans="1:18" x14ac:dyDescent="0.4">
      <c r="A368" s="13" t="s">
        <v>469</v>
      </c>
      <c r="B368" s="4" t="s">
        <v>1016</v>
      </c>
      <c r="C368" s="13">
        <v>12</v>
      </c>
      <c r="D368" s="7">
        <v>17725699</v>
      </c>
      <c r="E368" s="7">
        <v>27812993</v>
      </c>
      <c r="F368" s="7">
        <v>50172000</v>
      </c>
      <c r="G368" s="7">
        <v>45412000</v>
      </c>
      <c r="H368" s="7">
        <v>48569000</v>
      </c>
      <c r="I368" s="7">
        <v>29248781</v>
      </c>
      <c r="J368" s="7">
        <v>37834883</v>
      </c>
      <c r="K368" s="7">
        <v>11674090</v>
      </c>
      <c r="L368" s="7">
        <v>20092673</v>
      </c>
      <c r="M368" s="7">
        <v>-233166751</v>
      </c>
      <c r="N368" s="8">
        <v>-28330549.260000002</v>
      </c>
      <c r="O368" s="7">
        <v>-29033028</v>
      </c>
      <c r="P368" s="7">
        <v>-52350921</v>
      </c>
      <c r="Q368" s="7">
        <v>-62923716</v>
      </c>
      <c r="R368" s="7">
        <v>-35660097</v>
      </c>
    </row>
    <row r="369" spans="1:18" x14ac:dyDescent="0.4">
      <c r="A369" s="13" t="s">
        <v>1570</v>
      </c>
      <c r="B369" s="4" t="s">
        <v>3760</v>
      </c>
      <c r="C369" s="13">
        <v>12</v>
      </c>
      <c r="D369" s="7">
        <v>-30118048</v>
      </c>
      <c r="E369" s="7">
        <v>-54015049</v>
      </c>
      <c r="F369" s="7">
        <v>-3242425</v>
      </c>
      <c r="G369" s="7">
        <v>-1395278</v>
      </c>
      <c r="H369" s="7">
        <v>-3525575</v>
      </c>
      <c r="I369" s="7">
        <v>-7184040</v>
      </c>
      <c r="J369" s="7">
        <v>315449</v>
      </c>
      <c r="K369" s="7">
        <v>256820</v>
      </c>
      <c r="L369" s="7">
        <v>675782</v>
      </c>
      <c r="M369" s="7">
        <v>1728365</v>
      </c>
      <c r="N369" s="7">
        <v>199629</v>
      </c>
      <c r="O369" s="7">
        <v>385890</v>
      </c>
      <c r="P369" s="9"/>
      <c r="Q369" s="7">
        <v>1602205</v>
      </c>
      <c r="R369" s="7">
        <v>561010</v>
      </c>
    </row>
    <row r="370" spans="1:18" x14ac:dyDescent="0.4">
      <c r="A370" s="13" t="s">
        <v>470</v>
      </c>
      <c r="B370" s="4" t="s">
        <v>1017</v>
      </c>
      <c r="C370" s="13">
        <v>12</v>
      </c>
      <c r="D370" s="7">
        <v>-36074243</v>
      </c>
      <c r="E370" s="7">
        <v>5226533</v>
      </c>
      <c r="F370" s="7">
        <v>4938385</v>
      </c>
      <c r="G370" s="7">
        <v>18399320</v>
      </c>
      <c r="H370" s="7">
        <v>12360958</v>
      </c>
      <c r="I370" s="7">
        <v>12713578</v>
      </c>
      <c r="J370" s="7">
        <v>309873</v>
      </c>
      <c r="K370" s="7">
        <v>27957564</v>
      </c>
      <c r="L370" s="7">
        <v>42891164</v>
      </c>
      <c r="M370" s="7">
        <v>52065862</v>
      </c>
      <c r="N370" s="7">
        <v>40672576</v>
      </c>
      <c r="O370" s="7">
        <v>-7854650</v>
      </c>
      <c r="P370" s="7">
        <v>13974573</v>
      </c>
      <c r="Q370" s="7">
        <v>68228000</v>
      </c>
      <c r="R370" s="7">
        <v>52811366</v>
      </c>
    </row>
    <row r="371" spans="1:18" x14ac:dyDescent="0.4">
      <c r="A371" s="13" t="s">
        <v>471</v>
      </c>
      <c r="B371" s="4" t="s">
        <v>1018</v>
      </c>
      <c r="C371" s="13">
        <v>12</v>
      </c>
      <c r="D371" s="7">
        <v>572406</v>
      </c>
      <c r="E371" s="7">
        <v>30853908</v>
      </c>
      <c r="F371" s="7">
        <v>4359904</v>
      </c>
      <c r="G371" s="7">
        <v>65471772</v>
      </c>
      <c r="H371" s="7">
        <v>29136928</v>
      </c>
      <c r="I371" s="7">
        <v>41484852</v>
      </c>
      <c r="J371" s="7">
        <v>18280798</v>
      </c>
      <c r="K371" s="7">
        <v>28988969</v>
      </c>
      <c r="L371" s="7">
        <v>22182693</v>
      </c>
      <c r="M371" s="7">
        <v>24571188</v>
      </c>
      <c r="N371" s="7">
        <v>-14468754</v>
      </c>
      <c r="O371" s="7">
        <v>-57791752</v>
      </c>
      <c r="P371" s="7">
        <v>9510059</v>
      </c>
      <c r="Q371" s="7">
        <v>20508242</v>
      </c>
      <c r="R371" s="7">
        <v>7734047</v>
      </c>
    </row>
    <row r="372" spans="1:18" x14ac:dyDescent="0.4">
      <c r="A372" s="13" t="s">
        <v>472</v>
      </c>
      <c r="B372" s="4" t="s">
        <v>1019</v>
      </c>
      <c r="C372" s="13">
        <v>12</v>
      </c>
      <c r="D372" s="7">
        <v>7500843</v>
      </c>
      <c r="E372" s="7">
        <v>3559341</v>
      </c>
      <c r="F372" s="7">
        <v>-993508</v>
      </c>
      <c r="G372" s="7">
        <v>-1504218</v>
      </c>
      <c r="H372" s="7">
        <v>561615</v>
      </c>
      <c r="I372" s="7">
        <v>-392116</v>
      </c>
      <c r="J372" s="7">
        <v>7480219</v>
      </c>
      <c r="K372" s="7">
        <v>3979193</v>
      </c>
      <c r="L372" s="7">
        <v>16348321</v>
      </c>
      <c r="M372" s="8">
        <v>28779964.579999998</v>
      </c>
      <c r="N372" s="8">
        <v>-1187066.6399999999</v>
      </c>
      <c r="O372" s="7">
        <v>28033883</v>
      </c>
      <c r="P372" s="7">
        <v>14067438</v>
      </c>
      <c r="Q372" s="7">
        <v>10420711</v>
      </c>
      <c r="R372" s="7">
        <v>17269240</v>
      </c>
    </row>
    <row r="373" spans="1:18" x14ac:dyDescent="0.4">
      <c r="A373" s="13" t="s">
        <v>1571</v>
      </c>
      <c r="B373" s="4" t="s">
        <v>3761</v>
      </c>
      <c r="C373" s="13">
        <v>12</v>
      </c>
      <c r="D373" s="7">
        <v>11276846</v>
      </c>
      <c r="E373" s="7">
        <v>10228505</v>
      </c>
      <c r="F373" s="7">
        <v>10903000</v>
      </c>
      <c r="G373" s="7">
        <v>13978000</v>
      </c>
      <c r="H373" s="7">
        <v>10975000</v>
      </c>
      <c r="I373" s="7">
        <v>11002000</v>
      </c>
      <c r="J373" s="7">
        <v>13046737</v>
      </c>
      <c r="K373" s="7">
        <v>16880749</v>
      </c>
      <c r="L373" s="7">
        <v>16920000</v>
      </c>
      <c r="M373" s="8">
        <v>10716001.48</v>
      </c>
      <c r="N373" s="8">
        <v>5489101.5300000003</v>
      </c>
      <c r="O373" s="7">
        <v>10134742</v>
      </c>
      <c r="P373" s="7">
        <v>11741677</v>
      </c>
      <c r="Q373" s="7">
        <v>13373681</v>
      </c>
      <c r="R373" s="7">
        <v>4412288</v>
      </c>
    </row>
    <row r="374" spans="1:18" x14ac:dyDescent="0.4">
      <c r="A374" s="13" t="s">
        <v>473</v>
      </c>
      <c r="B374" s="4" t="s">
        <v>1020</v>
      </c>
      <c r="C374" s="13">
        <v>12</v>
      </c>
      <c r="D374" s="7">
        <v>217531</v>
      </c>
      <c r="E374" s="7">
        <v>1254891</v>
      </c>
      <c r="F374" s="7">
        <v>218564</v>
      </c>
      <c r="G374" s="7">
        <v>-328547</v>
      </c>
      <c r="H374" s="7">
        <v>466494</v>
      </c>
      <c r="I374" s="7">
        <v>-379105</v>
      </c>
      <c r="J374" s="7">
        <v>572462</v>
      </c>
      <c r="K374" s="7">
        <v>4991669</v>
      </c>
      <c r="L374" s="7">
        <v>73749</v>
      </c>
      <c r="M374" s="7">
        <v>-7361561</v>
      </c>
      <c r="N374" s="7">
        <v>-2663869</v>
      </c>
      <c r="O374" s="7">
        <v>3902842</v>
      </c>
      <c r="P374" s="7">
        <v>879662</v>
      </c>
      <c r="Q374" s="7">
        <v>3647822</v>
      </c>
      <c r="R374" s="7">
        <v>2371771</v>
      </c>
    </row>
    <row r="375" spans="1:18" x14ac:dyDescent="0.4">
      <c r="A375" s="13" t="s">
        <v>474</v>
      </c>
      <c r="B375" s="4" t="s">
        <v>1021</v>
      </c>
      <c r="C375" s="13">
        <v>12</v>
      </c>
      <c r="D375" s="7">
        <v>4785753</v>
      </c>
      <c r="E375" s="7">
        <v>4606957</v>
      </c>
      <c r="F375" s="7">
        <v>3129163</v>
      </c>
      <c r="G375" s="7">
        <v>1268646</v>
      </c>
      <c r="H375" s="7">
        <v>3631385</v>
      </c>
      <c r="I375" s="7">
        <v>6290214</v>
      </c>
      <c r="J375" s="7">
        <v>4549136</v>
      </c>
      <c r="K375" s="7">
        <v>6531418</v>
      </c>
      <c r="L375" s="7">
        <v>7797000</v>
      </c>
      <c r="M375" s="8">
        <v>9212072.3300000001</v>
      </c>
      <c r="N375" s="8">
        <v>6714736.54</v>
      </c>
      <c r="O375" s="7">
        <v>4888909</v>
      </c>
      <c r="P375" s="7">
        <v>6860813</v>
      </c>
      <c r="Q375" s="7">
        <v>3911145</v>
      </c>
      <c r="R375" s="7">
        <v>4150848</v>
      </c>
    </row>
    <row r="376" spans="1:18" x14ac:dyDescent="0.4">
      <c r="A376" s="13" t="s">
        <v>475</v>
      </c>
      <c r="B376" s="4" t="s">
        <v>1022</v>
      </c>
      <c r="C376" s="13">
        <v>12</v>
      </c>
      <c r="D376" s="7">
        <v>-409367</v>
      </c>
      <c r="E376" s="7">
        <v>810020</v>
      </c>
      <c r="F376" s="7">
        <v>3180619</v>
      </c>
      <c r="G376" s="7">
        <v>4609000</v>
      </c>
      <c r="H376" s="7">
        <v>2540879</v>
      </c>
      <c r="I376" s="7">
        <v>1028950</v>
      </c>
      <c r="J376" s="7">
        <v>3854123</v>
      </c>
      <c r="K376" s="7">
        <v>2422247</v>
      </c>
      <c r="L376" s="7">
        <v>4461857</v>
      </c>
      <c r="M376" s="8">
        <v>6952664.1200000001</v>
      </c>
      <c r="N376" s="8">
        <v>6614053.6699999999</v>
      </c>
      <c r="O376" s="7">
        <v>5644293</v>
      </c>
      <c r="P376" s="7">
        <v>5226467</v>
      </c>
      <c r="Q376" s="7">
        <v>6855670</v>
      </c>
      <c r="R376" s="7">
        <v>12127454</v>
      </c>
    </row>
    <row r="377" spans="1:18" x14ac:dyDescent="0.4">
      <c r="A377" s="13" t="s">
        <v>1572</v>
      </c>
      <c r="B377" s="4" t="s">
        <v>3762</v>
      </c>
      <c r="C377" s="13">
        <v>3</v>
      </c>
      <c r="D377" s="7">
        <v>-3317550</v>
      </c>
      <c r="E377" s="7">
        <v>-2146589</v>
      </c>
      <c r="F377" s="7">
        <v>-2752297</v>
      </c>
      <c r="G377" s="9"/>
      <c r="H377" s="9"/>
      <c r="I377" s="9"/>
      <c r="J377" s="9"/>
      <c r="K377" s="9"/>
      <c r="L377" s="9"/>
      <c r="M377" s="9"/>
      <c r="N377" s="9"/>
      <c r="O377" s="9"/>
      <c r="P377" s="9"/>
      <c r="Q377" s="9"/>
      <c r="R377" s="9"/>
    </row>
    <row r="378" spans="1:18" x14ac:dyDescent="0.4">
      <c r="A378" s="13" t="s">
        <v>1573</v>
      </c>
      <c r="B378" s="4" t="s">
        <v>3763</v>
      </c>
      <c r="C378" s="13">
        <v>11</v>
      </c>
      <c r="D378" s="7">
        <v>-2839873</v>
      </c>
      <c r="E378" s="7">
        <v>-189582</v>
      </c>
      <c r="F378" s="7">
        <v>-6798917</v>
      </c>
      <c r="G378" s="7">
        <v>-3523554</v>
      </c>
      <c r="H378" s="7">
        <v>-2253098</v>
      </c>
      <c r="I378" s="7">
        <v>-799512</v>
      </c>
      <c r="J378" s="7">
        <v>-561408</v>
      </c>
      <c r="K378" s="7">
        <v>-484296</v>
      </c>
      <c r="L378" s="7">
        <v>-2088303</v>
      </c>
      <c r="M378" s="7">
        <v>-1945646</v>
      </c>
      <c r="N378" s="7">
        <v>-952808</v>
      </c>
      <c r="O378" s="7">
        <v>-30281</v>
      </c>
      <c r="P378" s="7">
        <v>-1001326</v>
      </c>
      <c r="Q378" s="7">
        <v>-1758349</v>
      </c>
      <c r="R378" s="9"/>
    </row>
    <row r="379" spans="1:18" x14ac:dyDescent="0.4">
      <c r="A379" s="13" t="s">
        <v>1574</v>
      </c>
      <c r="B379" s="4" t="s">
        <v>3764</v>
      </c>
      <c r="C379" s="13">
        <v>12</v>
      </c>
      <c r="D379" s="7">
        <v>-3149079</v>
      </c>
      <c r="E379" s="7">
        <v>5947048</v>
      </c>
      <c r="F379" s="7">
        <v>3321952</v>
      </c>
      <c r="G379" s="7">
        <v>2047094</v>
      </c>
      <c r="H379" s="7">
        <v>1724309</v>
      </c>
      <c r="I379" s="7">
        <v>3281856</v>
      </c>
      <c r="J379" s="7">
        <v>-36757724</v>
      </c>
      <c r="K379" s="7">
        <v>-44956424</v>
      </c>
      <c r="L379" s="9"/>
      <c r="M379" s="9"/>
      <c r="N379" s="9"/>
      <c r="O379" s="9"/>
      <c r="P379" s="9"/>
      <c r="Q379" s="9"/>
      <c r="R379" s="9"/>
    </row>
    <row r="380" spans="1:18" x14ac:dyDescent="0.4">
      <c r="A380" s="13" t="s">
        <v>1575</v>
      </c>
      <c r="B380" s="4" t="s">
        <v>3765</v>
      </c>
      <c r="C380" s="13">
        <v>12</v>
      </c>
      <c r="D380" s="9"/>
      <c r="E380" s="9"/>
      <c r="F380" s="9"/>
      <c r="G380" s="9"/>
      <c r="H380" s="9"/>
      <c r="I380" s="9"/>
      <c r="J380" s="9"/>
      <c r="K380" s="9"/>
      <c r="L380" s="9"/>
      <c r="M380" s="9"/>
      <c r="N380" s="9"/>
      <c r="O380" s="9"/>
      <c r="P380" s="9"/>
      <c r="Q380" s="9"/>
      <c r="R380" s="9"/>
    </row>
    <row r="381" spans="1:18" x14ac:dyDescent="0.4">
      <c r="A381" s="13" t="s">
        <v>476</v>
      </c>
      <c r="B381" s="4" t="s">
        <v>1023</v>
      </c>
      <c r="C381" s="13">
        <v>12</v>
      </c>
      <c r="D381" s="7">
        <v>950448</v>
      </c>
      <c r="E381" s="7">
        <v>1397942</v>
      </c>
      <c r="F381" s="7">
        <v>766154</v>
      </c>
      <c r="G381" s="7">
        <v>-399232</v>
      </c>
      <c r="H381" s="7">
        <v>916401</v>
      </c>
      <c r="I381" s="7">
        <v>-1070813</v>
      </c>
      <c r="J381" s="7">
        <v>-4887231</v>
      </c>
      <c r="K381" s="7">
        <v>512992</v>
      </c>
      <c r="L381" s="7">
        <v>3243219</v>
      </c>
      <c r="M381" s="8">
        <v>18504039.079999998</v>
      </c>
      <c r="N381" s="8">
        <v>20398976.539999999</v>
      </c>
      <c r="O381" s="7">
        <v>14582495</v>
      </c>
      <c r="P381" s="7">
        <v>1902939</v>
      </c>
      <c r="Q381" s="7">
        <v>12785400</v>
      </c>
      <c r="R381" s="7">
        <v>18178526</v>
      </c>
    </row>
    <row r="382" spans="1:18" x14ac:dyDescent="0.4">
      <c r="A382" s="13" t="s">
        <v>1576</v>
      </c>
      <c r="B382" s="4" t="s">
        <v>3766</v>
      </c>
      <c r="C382" s="13">
        <v>12</v>
      </c>
      <c r="D382" s="7">
        <v>113628</v>
      </c>
      <c r="E382" s="7">
        <v>-2611160</v>
      </c>
      <c r="F382" s="7">
        <v>-12417347</v>
      </c>
      <c r="G382" s="9"/>
      <c r="H382" s="9"/>
      <c r="I382" s="9"/>
      <c r="J382" s="9"/>
      <c r="K382" s="9"/>
      <c r="L382" s="9"/>
      <c r="M382" s="9"/>
      <c r="N382" s="9"/>
      <c r="O382" s="9"/>
      <c r="P382" s="9"/>
      <c r="Q382" s="9"/>
      <c r="R382" s="9"/>
    </row>
    <row r="383" spans="1:18" x14ac:dyDescent="0.4">
      <c r="A383" s="13" t="s">
        <v>1577</v>
      </c>
      <c r="B383" s="4" t="s">
        <v>3767</v>
      </c>
      <c r="C383" s="13">
        <v>12</v>
      </c>
      <c r="D383" s="9"/>
      <c r="E383" s="9"/>
      <c r="F383" s="9"/>
      <c r="G383" s="9"/>
      <c r="H383" s="9"/>
      <c r="I383" s="9"/>
      <c r="J383" s="9"/>
      <c r="K383" s="9"/>
      <c r="L383" s="9"/>
      <c r="M383" s="9"/>
      <c r="N383" s="9"/>
      <c r="O383" s="9"/>
      <c r="P383" s="9"/>
      <c r="Q383" s="9"/>
      <c r="R383" s="9"/>
    </row>
    <row r="384" spans="1:18" x14ac:dyDescent="0.4">
      <c r="A384" s="13" t="s">
        <v>1578</v>
      </c>
      <c r="B384" s="4" t="s">
        <v>3768</v>
      </c>
      <c r="C384" s="13">
        <v>12</v>
      </c>
      <c r="D384" s="9"/>
      <c r="E384" s="9"/>
      <c r="F384" s="9"/>
      <c r="G384" s="9"/>
      <c r="H384" s="9"/>
      <c r="I384" s="9"/>
      <c r="J384" s="9"/>
      <c r="K384" s="9"/>
      <c r="L384" s="9"/>
      <c r="M384" s="9"/>
      <c r="N384" s="9"/>
      <c r="O384" s="9"/>
      <c r="P384" s="9"/>
      <c r="Q384" s="9"/>
      <c r="R384" s="9"/>
    </row>
    <row r="385" spans="1:18" x14ac:dyDescent="0.4">
      <c r="A385" s="13" t="s">
        <v>478</v>
      </c>
      <c r="B385" s="4" t="s">
        <v>1025</v>
      </c>
      <c r="C385" s="13">
        <v>3</v>
      </c>
      <c r="D385" s="7">
        <v>9836103</v>
      </c>
      <c r="E385" s="7">
        <v>35693012</v>
      </c>
      <c r="F385" s="7">
        <v>35723000</v>
      </c>
      <c r="G385" s="7">
        <v>51660519</v>
      </c>
      <c r="H385" s="7">
        <v>47347172</v>
      </c>
      <c r="I385" s="7">
        <v>98203830</v>
      </c>
      <c r="J385" s="7">
        <v>38253013</v>
      </c>
      <c r="K385" s="7">
        <v>99331378</v>
      </c>
      <c r="L385" s="7">
        <v>63478180</v>
      </c>
      <c r="M385" s="7">
        <v>79260490</v>
      </c>
      <c r="N385" s="7">
        <v>67168898</v>
      </c>
      <c r="O385" s="7">
        <v>61584530</v>
      </c>
      <c r="P385" s="7">
        <v>94374162</v>
      </c>
      <c r="Q385" s="7">
        <v>75450556</v>
      </c>
      <c r="R385" s="7">
        <v>83993552</v>
      </c>
    </row>
    <row r="386" spans="1:18" x14ac:dyDescent="0.4">
      <c r="A386" s="13" t="s">
        <v>479</v>
      </c>
      <c r="B386" s="4" t="s">
        <v>1026</v>
      </c>
      <c r="C386" s="13">
        <v>12</v>
      </c>
      <c r="D386" s="7">
        <v>-2539590</v>
      </c>
      <c r="E386" s="7">
        <v>3563574</v>
      </c>
      <c r="F386" s="7">
        <v>6345283</v>
      </c>
      <c r="G386" s="7">
        <v>20676574</v>
      </c>
      <c r="H386" s="7">
        <v>18813673</v>
      </c>
      <c r="I386" s="7">
        <v>28368996</v>
      </c>
      <c r="J386" s="7">
        <v>18271329</v>
      </c>
      <c r="K386" s="7">
        <v>28847424</v>
      </c>
      <c r="L386" s="7">
        <v>18945398</v>
      </c>
      <c r="M386" s="7">
        <v>17602278</v>
      </c>
      <c r="N386" s="7">
        <v>6575724</v>
      </c>
      <c r="O386" s="7">
        <v>6303090</v>
      </c>
      <c r="P386" s="7">
        <v>8317758</v>
      </c>
      <c r="Q386" s="7">
        <v>11626335</v>
      </c>
      <c r="R386" s="7">
        <v>8862336</v>
      </c>
    </row>
    <row r="387" spans="1:18" x14ac:dyDescent="0.4">
      <c r="A387" s="13" t="s">
        <v>480</v>
      </c>
      <c r="B387" s="4" t="s">
        <v>1027</v>
      </c>
      <c r="C387" s="13">
        <v>12</v>
      </c>
      <c r="D387" s="7">
        <v>4372537</v>
      </c>
      <c r="E387" s="7">
        <v>4517131</v>
      </c>
      <c r="F387" s="7">
        <v>4940706</v>
      </c>
      <c r="G387" s="7">
        <v>3589211</v>
      </c>
      <c r="H387" s="7">
        <v>1888883</v>
      </c>
      <c r="I387" s="7">
        <v>4364937</v>
      </c>
      <c r="J387" s="7">
        <v>11270366</v>
      </c>
      <c r="K387" s="7">
        <v>9828479</v>
      </c>
      <c r="L387" s="7">
        <v>6342018</v>
      </c>
      <c r="M387" s="7">
        <v>3860347</v>
      </c>
      <c r="N387" s="8">
        <v>3472698.21</v>
      </c>
      <c r="O387" s="7">
        <v>-819951</v>
      </c>
      <c r="P387" s="7">
        <v>1488007</v>
      </c>
      <c r="Q387" s="7">
        <v>2633028</v>
      </c>
      <c r="R387" s="7">
        <v>605594</v>
      </c>
    </row>
    <row r="388" spans="1:18" x14ac:dyDescent="0.4">
      <c r="A388" s="13" t="s">
        <v>481</v>
      </c>
      <c r="B388" s="4" t="s">
        <v>1028</v>
      </c>
      <c r="C388" s="13">
        <v>12</v>
      </c>
      <c r="D388" s="7">
        <v>33704968</v>
      </c>
      <c r="E388" s="7">
        <v>27206591</v>
      </c>
      <c r="F388" s="7">
        <v>25130948</v>
      </c>
      <c r="G388" s="7">
        <v>27890000</v>
      </c>
      <c r="H388" s="7">
        <v>21494000</v>
      </c>
      <c r="I388" s="7">
        <v>32793000</v>
      </c>
      <c r="J388" s="7">
        <v>38835482</v>
      </c>
      <c r="K388" s="7">
        <v>39378592</v>
      </c>
      <c r="L388" s="7">
        <v>14575634</v>
      </c>
      <c r="M388" s="7">
        <v>42605000</v>
      </c>
      <c r="N388" s="7">
        <v>53562000</v>
      </c>
      <c r="O388" s="7">
        <v>44667385</v>
      </c>
      <c r="P388" s="7">
        <v>56279864</v>
      </c>
      <c r="Q388" s="7">
        <v>30280860</v>
      </c>
      <c r="R388" s="7">
        <v>44764521</v>
      </c>
    </row>
    <row r="389" spans="1:18" x14ac:dyDescent="0.4">
      <c r="A389" s="13" t="s">
        <v>1579</v>
      </c>
      <c r="B389" s="4" t="s">
        <v>3769</v>
      </c>
      <c r="C389" s="13">
        <v>12</v>
      </c>
      <c r="D389" s="7">
        <v>14103839</v>
      </c>
      <c r="E389" s="7">
        <v>8164968</v>
      </c>
      <c r="F389" s="7">
        <v>5720739</v>
      </c>
      <c r="G389" s="7">
        <v>11150239</v>
      </c>
      <c r="H389" s="7">
        <v>4638817</v>
      </c>
      <c r="I389" s="7">
        <v>2891938</v>
      </c>
      <c r="J389" s="7">
        <v>5257597</v>
      </c>
      <c r="K389" s="7">
        <v>11097602</v>
      </c>
      <c r="L389" s="7">
        <v>8839143</v>
      </c>
      <c r="M389" s="7">
        <v>11103927</v>
      </c>
      <c r="N389" s="8">
        <v>8330057.71</v>
      </c>
      <c r="O389" s="7">
        <v>10662558</v>
      </c>
      <c r="P389" s="7">
        <v>12405077</v>
      </c>
      <c r="Q389" s="7">
        <v>9589272</v>
      </c>
      <c r="R389" s="7">
        <v>10042646</v>
      </c>
    </row>
    <row r="390" spans="1:18" x14ac:dyDescent="0.4">
      <c r="A390" s="13" t="s">
        <v>482</v>
      </c>
      <c r="B390" s="4" t="s">
        <v>1029</v>
      </c>
      <c r="C390" s="13">
        <v>12</v>
      </c>
      <c r="D390" s="7">
        <v>1715642</v>
      </c>
      <c r="E390" s="7">
        <v>-1017415</v>
      </c>
      <c r="F390" s="7">
        <v>3750210</v>
      </c>
      <c r="G390" s="7">
        <v>1505063</v>
      </c>
      <c r="H390" s="7">
        <v>3463910</v>
      </c>
      <c r="I390" s="7">
        <v>5291817</v>
      </c>
      <c r="J390" s="7">
        <v>2573726</v>
      </c>
      <c r="K390" s="7">
        <v>6611543</v>
      </c>
      <c r="L390" s="7">
        <v>10867305</v>
      </c>
      <c r="M390" s="8">
        <v>6757684.7400000002</v>
      </c>
      <c r="N390" s="8">
        <v>6038088.0099999998</v>
      </c>
      <c r="O390" s="7">
        <v>4226728</v>
      </c>
      <c r="P390" s="7">
        <v>-3841782</v>
      </c>
      <c r="Q390" s="7">
        <v>5404248</v>
      </c>
      <c r="R390" s="7">
        <v>9472573</v>
      </c>
    </row>
    <row r="391" spans="1:18" x14ac:dyDescent="0.4">
      <c r="A391" s="13" t="s">
        <v>1580</v>
      </c>
      <c r="B391" s="4" t="s">
        <v>3770</v>
      </c>
      <c r="C391" s="13">
        <v>12</v>
      </c>
      <c r="D391" s="7">
        <v>-167485500</v>
      </c>
      <c r="E391" s="7">
        <v>-55150482</v>
      </c>
      <c r="F391" s="7">
        <v>-101949477</v>
      </c>
      <c r="G391" s="7">
        <v>-231615499</v>
      </c>
      <c r="H391" s="7">
        <v>-190876040</v>
      </c>
      <c r="I391" s="9"/>
      <c r="J391" s="9"/>
      <c r="K391" s="9"/>
      <c r="L391" s="9"/>
      <c r="M391" s="9"/>
      <c r="N391" s="9"/>
      <c r="O391" s="9"/>
      <c r="P391" s="9"/>
      <c r="Q391" s="9"/>
      <c r="R391" s="9"/>
    </row>
    <row r="392" spans="1:18" x14ac:dyDescent="0.4">
      <c r="A392" s="13" t="s">
        <v>1581</v>
      </c>
      <c r="B392" s="4" t="s">
        <v>3771</v>
      </c>
      <c r="C392" s="13">
        <v>12</v>
      </c>
      <c r="D392" s="7">
        <v>879549</v>
      </c>
      <c r="E392" s="7">
        <v>2065351</v>
      </c>
      <c r="F392" s="7">
        <v>3347779</v>
      </c>
      <c r="G392" s="7">
        <v>1751978</v>
      </c>
      <c r="H392" s="7">
        <v>1276397</v>
      </c>
      <c r="I392" s="7">
        <v>601358</v>
      </c>
      <c r="J392" s="7">
        <v>755029</v>
      </c>
      <c r="K392" s="7">
        <v>447565</v>
      </c>
      <c r="L392" s="7">
        <v>741483</v>
      </c>
      <c r="M392" s="8">
        <v>641004.35</v>
      </c>
      <c r="N392" s="7">
        <v>674600</v>
      </c>
      <c r="O392" s="7">
        <v>828877</v>
      </c>
      <c r="P392" s="7">
        <v>1466384</v>
      </c>
      <c r="Q392" s="8">
        <v>1374792.4</v>
      </c>
      <c r="R392" s="8">
        <v>1593234.37</v>
      </c>
    </row>
    <row r="393" spans="1:18" x14ac:dyDescent="0.4">
      <c r="A393" s="13" t="s">
        <v>1582</v>
      </c>
      <c r="B393" s="4" t="s">
        <v>3772</v>
      </c>
      <c r="C393" s="13">
        <v>12</v>
      </c>
      <c r="D393" s="9"/>
      <c r="E393" s="9"/>
      <c r="F393" s="9"/>
      <c r="G393" s="9"/>
      <c r="H393" s="9"/>
      <c r="I393" s="9"/>
      <c r="J393" s="9"/>
      <c r="K393" s="9"/>
      <c r="L393" s="9"/>
      <c r="M393" s="9"/>
      <c r="N393" s="9"/>
      <c r="O393" s="9"/>
      <c r="P393" s="9"/>
      <c r="Q393" s="9"/>
      <c r="R393" s="9"/>
    </row>
    <row r="394" spans="1:18" x14ac:dyDescent="0.4">
      <c r="A394" s="13" t="s">
        <v>483</v>
      </c>
      <c r="B394" s="4" t="s">
        <v>1030</v>
      </c>
      <c r="C394" s="13">
        <v>12</v>
      </c>
      <c r="D394" s="7">
        <v>19320523</v>
      </c>
      <c r="E394" s="7">
        <v>21748605</v>
      </c>
      <c r="F394" s="7">
        <v>35186477</v>
      </c>
      <c r="G394" s="7">
        <v>46355313</v>
      </c>
      <c r="H394" s="7">
        <v>45127000</v>
      </c>
      <c r="I394" s="7">
        <v>49878099</v>
      </c>
      <c r="J394" s="7">
        <v>57475166</v>
      </c>
      <c r="K394" s="7">
        <v>43727070</v>
      </c>
      <c r="L394" s="7">
        <v>34140697</v>
      </c>
      <c r="M394" s="7">
        <v>-22321802</v>
      </c>
      <c r="N394" s="7">
        <v>12663671</v>
      </c>
      <c r="O394" s="7">
        <v>31748977</v>
      </c>
      <c r="P394" s="7">
        <v>67502991</v>
      </c>
      <c r="Q394" s="7">
        <v>89735207</v>
      </c>
      <c r="R394" s="7">
        <v>92133000</v>
      </c>
    </row>
    <row r="395" spans="1:18" x14ac:dyDescent="0.4">
      <c r="A395" s="13" t="s">
        <v>1583</v>
      </c>
      <c r="B395" s="4" t="s">
        <v>3773</v>
      </c>
      <c r="C395" s="13">
        <v>12</v>
      </c>
      <c r="D395" s="7">
        <v>5762432</v>
      </c>
      <c r="E395" s="7">
        <v>-3535098</v>
      </c>
      <c r="F395" s="7">
        <v>-7698995</v>
      </c>
      <c r="G395" s="7">
        <v>-2272195</v>
      </c>
      <c r="H395" s="7">
        <v>-5513807</v>
      </c>
      <c r="I395" s="7">
        <v>2234260</v>
      </c>
      <c r="J395" s="7">
        <v>-2754292</v>
      </c>
      <c r="K395" s="7">
        <v>-802908</v>
      </c>
      <c r="L395" s="7">
        <v>827063</v>
      </c>
      <c r="M395" s="8">
        <v>-11363890.529999999</v>
      </c>
      <c r="N395" s="8">
        <v>-9246349.4600000009</v>
      </c>
      <c r="O395" s="8">
        <v>-9935638.5600000005</v>
      </c>
      <c r="P395" s="8">
        <v>-11403479.27</v>
      </c>
      <c r="Q395" s="8">
        <v>-13850354.18</v>
      </c>
      <c r="R395" s="8">
        <v>-18046197.100000001</v>
      </c>
    </row>
    <row r="396" spans="1:18" x14ac:dyDescent="0.4">
      <c r="A396" s="13" t="s">
        <v>1584</v>
      </c>
      <c r="B396" s="4" t="s">
        <v>3774</v>
      </c>
      <c r="C396" s="13">
        <v>12</v>
      </c>
      <c r="D396" s="9"/>
      <c r="E396" s="9"/>
      <c r="F396" s="9"/>
      <c r="G396" s="9"/>
      <c r="H396" s="9"/>
      <c r="I396" s="9"/>
      <c r="J396" s="9"/>
      <c r="K396" s="9"/>
      <c r="L396" s="9"/>
      <c r="M396" s="9"/>
      <c r="N396" s="9"/>
      <c r="O396" s="9"/>
      <c r="P396" s="9"/>
      <c r="Q396" s="9"/>
      <c r="R396" s="9"/>
    </row>
    <row r="397" spans="1:18" x14ac:dyDescent="0.4">
      <c r="A397" s="13" t="s">
        <v>1585</v>
      </c>
      <c r="B397" s="4" t="s">
        <v>3775</v>
      </c>
      <c r="C397" s="13">
        <v>12</v>
      </c>
      <c r="D397" s="7">
        <v>50537691</v>
      </c>
      <c r="E397" s="9"/>
      <c r="F397" s="9"/>
      <c r="G397" s="9"/>
      <c r="H397" s="9"/>
      <c r="I397" s="9"/>
      <c r="J397" s="9"/>
      <c r="K397" s="9"/>
      <c r="L397" s="9"/>
      <c r="M397" s="9"/>
      <c r="N397" s="9"/>
      <c r="O397" s="9"/>
      <c r="P397" s="9"/>
      <c r="Q397" s="9"/>
      <c r="R397" s="9"/>
    </row>
    <row r="398" spans="1:18" x14ac:dyDescent="0.4">
      <c r="A398" s="13" t="s">
        <v>1586</v>
      </c>
      <c r="B398" s="4" t="s">
        <v>3776</v>
      </c>
      <c r="C398" s="13">
        <v>12</v>
      </c>
      <c r="D398" s="9"/>
      <c r="E398" s="9"/>
      <c r="F398" s="9"/>
      <c r="G398" s="9"/>
      <c r="H398" s="9"/>
      <c r="I398" s="9"/>
      <c r="J398" s="9"/>
      <c r="K398" s="9"/>
      <c r="L398" s="9"/>
      <c r="M398" s="9"/>
      <c r="N398" s="9"/>
      <c r="O398" s="9"/>
      <c r="P398" s="9"/>
      <c r="Q398" s="9"/>
      <c r="R398" s="9"/>
    </row>
    <row r="399" spans="1:18" x14ac:dyDescent="0.4">
      <c r="A399" s="13" t="s">
        <v>1587</v>
      </c>
      <c r="B399" s="4" t="s">
        <v>3777</v>
      </c>
      <c r="C399" s="13">
        <v>6</v>
      </c>
      <c r="D399" s="7">
        <v>10577815</v>
      </c>
      <c r="E399" s="7">
        <v>9008135</v>
      </c>
      <c r="F399" s="7">
        <v>-1536530</v>
      </c>
      <c r="G399" s="7">
        <v>4502447</v>
      </c>
      <c r="H399" s="7">
        <v>-20853346</v>
      </c>
      <c r="I399" s="7">
        <v>-31324871</v>
      </c>
      <c r="J399" s="7">
        <v>-29487145</v>
      </c>
      <c r="K399" s="7">
        <v>-16264696</v>
      </c>
      <c r="L399" s="9"/>
      <c r="M399" s="9"/>
      <c r="N399" s="9"/>
      <c r="O399" s="9"/>
      <c r="P399" s="9"/>
      <c r="Q399" s="9"/>
      <c r="R399" s="9"/>
    </row>
    <row r="400" spans="1:18" x14ac:dyDescent="0.4">
      <c r="A400" s="13" t="s">
        <v>1588</v>
      </c>
      <c r="B400" s="4" t="s">
        <v>3778</v>
      </c>
      <c r="C400" s="13">
        <v>12</v>
      </c>
      <c r="D400" s="7">
        <v>22234683</v>
      </c>
      <c r="E400" s="7">
        <v>27786035</v>
      </c>
      <c r="F400" s="7">
        <v>31323448</v>
      </c>
      <c r="G400" s="7">
        <v>22970000</v>
      </c>
      <c r="H400" s="7">
        <v>12102497</v>
      </c>
      <c r="I400" s="7">
        <v>8150722</v>
      </c>
      <c r="J400" s="7">
        <v>-287800471</v>
      </c>
      <c r="K400" s="7">
        <v>-44234030</v>
      </c>
      <c r="L400" s="7">
        <v>-18501294</v>
      </c>
      <c r="M400" s="7">
        <v>-9308477</v>
      </c>
      <c r="N400" s="7">
        <v>-8305197</v>
      </c>
      <c r="O400" s="7">
        <v>-4556135</v>
      </c>
      <c r="P400" s="7">
        <v>-5527597</v>
      </c>
      <c r="Q400" s="7">
        <v>3324716</v>
      </c>
      <c r="R400" s="7">
        <v>11422967</v>
      </c>
    </row>
    <row r="401" spans="1:18" x14ac:dyDescent="0.4">
      <c r="A401" s="13" t="s">
        <v>1589</v>
      </c>
      <c r="B401" s="4" t="s">
        <v>3779</v>
      </c>
      <c r="C401" s="13">
        <v>12</v>
      </c>
      <c r="D401" s="7">
        <v>7313874</v>
      </c>
      <c r="E401" s="9"/>
      <c r="F401" s="9"/>
      <c r="G401" s="9"/>
      <c r="H401" s="9"/>
      <c r="I401" s="9"/>
      <c r="J401" s="9"/>
      <c r="K401" s="9"/>
      <c r="L401" s="9"/>
      <c r="M401" s="9"/>
      <c r="N401" s="9"/>
      <c r="O401" s="9"/>
      <c r="P401" s="9"/>
      <c r="Q401" s="9"/>
      <c r="R401" s="9"/>
    </row>
    <row r="402" spans="1:18" x14ac:dyDescent="0.4">
      <c r="A402" s="13" t="s">
        <v>1590</v>
      </c>
      <c r="B402" s="4" t="s">
        <v>3780</v>
      </c>
      <c r="C402" s="13">
        <v>12</v>
      </c>
      <c r="D402" s="9"/>
      <c r="E402" s="9"/>
      <c r="F402" s="9"/>
      <c r="G402" s="9"/>
      <c r="H402" s="9"/>
      <c r="I402" s="9"/>
      <c r="J402" s="9"/>
      <c r="K402" s="9"/>
      <c r="L402" s="9"/>
      <c r="M402" s="9"/>
      <c r="N402" s="9"/>
      <c r="O402" s="9"/>
      <c r="P402" s="9"/>
      <c r="Q402" s="9"/>
      <c r="R402" s="9"/>
    </row>
    <row r="403" spans="1:18" x14ac:dyDescent="0.4">
      <c r="A403" s="13" t="s">
        <v>1591</v>
      </c>
      <c r="B403" s="4" t="s">
        <v>3781</v>
      </c>
      <c r="C403" s="13">
        <v>12</v>
      </c>
      <c r="D403" s="9"/>
      <c r="E403" s="9"/>
      <c r="F403" s="9"/>
      <c r="G403" s="9"/>
      <c r="H403" s="9"/>
      <c r="I403" s="9"/>
      <c r="J403" s="9"/>
      <c r="K403" s="9"/>
      <c r="L403" s="9"/>
      <c r="M403" s="9"/>
      <c r="N403" s="9"/>
      <c r="O403" s="9"/>
      <c r="P403" s="9"/>
      <c r="Q403" s="9"/>
      <c r="R403" s="9"/>
    </row>
    <row r="404" spans="1:18" x14ac:dyDescent="0.4">
      <c r="A404" s="13" t="s">
        <v>1592</v>
      </c>
      <c r="B404" s="4" t="s">
        <v>3782</v>
      </c>
      <c r="C404" s="13">
        <v>12</v>
      </c>
      <c r="D404" s="7">
        <v>-16654458</v>
      </c>
      <c r="E404" s="9"/>
      <c r="F404" s="9"/>
      <c r="G404" s="9"/>
      <c r="H404" s="9"/>
      <c r="I404" s="9"/>
      <c r="J404" s="9"/>
      <c r="K404" s="9"/>
      <c r="L404" s="9"/>
      <c r="M404" s="9"/>
      <c r="N404" s="9"/>
      <c r="O404" s="9"/>
      <c r="P404" s="9"/>
      <c r="Q404" s="9"/>
      <c r="R404" s="9"/>
    </row>
    <row r="405" spans="1:18" x14ac:dyDescent="0.4">
      <c r="A405" s="13" t="s">
        <v>488</v>
      </c>
      <c r="B405" s="4" t="s">
        <v>1035</v>
      </c>
      <c r="C405" s="13">
        <v>12</v>
      </c>
      <c r="D405" s="7">
        <v>9725164</v>
      </c>
      <c r="E405" s="7">
        <v>11378325</v>
      </c>
      <c r="F405" s="7">
        <v>-6312579</v>
      </c>
      <c r="G405" s="7">
        <v>-15429497</v>
      </c>
      <c r="H405" s="7">
        <v>1513221</v>
      </c>
      <c r="I405" s="7">
        <v>10615899</v>
      </c>
      <c r="J405" s="7">
        <v>2851098</v>
      </c>
      <c r="K405" s="7">
        <v>9903620</v>
      </c>
      <c r="L405" s="7">
        <v>10476689</v>
      </c>
      <c r="M405" s="8">
        <v>8025166.9100000001</v>
      </c>
      <c r="N405" s="8">
        <v>-1406062.24</v>
      </c>
      <c r="O405" s="7">
        <v>-5899162</v>
      </c>
      <c r="P405" s="7">
        <v>-15236844</v>
      </c>
      <c r="Q405" s="7">
        <v>-7593009</v>
      </c>
      <c r="R405" s="7">
        <v>-2131470</v>
      </c>
    </row>
    <row r="406" spans="1:18" x14ac:dyDescent="0.4">
      <c r="A406" s="13" t="s">
        <v>1593</v>
      </c>
      <c r="B406" s="4" t="s">
        <v>3783</v>
      </c>
      <c r="C406" s="13">
        <v>12</v>
      </c>
      <c r="D406" s="9"/>
      <c r="E406" s="9"/>
      <c r="F406" s="9"/>
      <c r="G406" s="9"/>
      <c r="H406" s="9"/>
      <c r="I406" s="9"/>
      <c r="J406" s="9"/>
      <c r="K406" s="9"/>
      <c r="L406" s="9"/>
      <c r="M406" s="9"/>
      <c r="N406" s="9"/>
      <c r="O406" s="9"/>
      <c r="P406" s="9"/>
      <c r="Q406" s="9"/>
      <c r="R406" s="9"/>
    </row>
    <row r="407" spans="1:18" x14ac:dyDescent="0.4">
      <c r="A407" s="13" t="s">
        <v>489</v>
      </c>
      <c r="B407" s="4" t="s">
        <v>1036</v>
      </c>
      <c r="C407" s="13">
        <v>12</v>
      </c>
      <c r="D407" s="7">
        <v>10944925</v>
      </c>
      <c r="E407" s="7">
        <v>5509633</v>
      </c>
      <c r="F407" s="7">
        <v>9901981</v>
      </c>
      <c r="G407" s="7">
        <v>16072105</v>
      </c>
      <c r="H407" s="7">
        <v>19117884</v>
      </c>
      <c r="I407" s="7">
        <v>19764756</v>
      </c>
      <c r="J407" s="7">
        <v>13749851</v>
      </c>
      <c r="K407" s="7">
        <v>16796761</v>
      </c>
      <c r="L407" s="7">
        <v>14046329</v>
      </c>
      <c r="M407" s="8">
        <v>7676752.4699999997</v>
      </c>
      <c r="N407" s="8">
        <v>12731056.220000001</v>
      </c>
      <c r="O407" s="7">
        <v>18783505</v>
      </c>
      <c r="P407" s="7">
        <v>14653846</v>
      </c>
      <c r="Q407" s="8">
        <v>12111542.85</v>
      </c>
      <c r="R407" s="8">
        <v>9168483.7599999998</v>
      </c>
    </row>
    <row r="408" spans="1:18" x14ac:dyDescent="0.4">
      <c r="A408" s="13" t="s">
        <v>1594</v>
      </c>
      <c r="B408" s="4" t="s">
        <v>3784</v>
      </c>
      <c r="C408" s="13">
        <v>12</v>
      </c>
      <c r="D408" s="9"/>
      <c r="E408" s="9"/>
      <c r="F408" s="9"/>
      <c r="G408" s="9"/>
      <c r="H408" s="9"/>
      <c r="I408" s="9"/>
      <c r="J408" s="9"/>
      <c r="K408" s="9"/>
      <c r="L408" s="9"/>
      <c r="M408" s="9"/>
      <c r="N408" s="9"/>
      <c r="O408" s="9"/>
      <c r="P408" s="9"/>
      <c r="Q408" s="9"/>
      <c r="R408" s="9"/>
    </row>
    <row r="409" spans="1:18" x14ac:dyDescent="0.4">
      <c r="A409" s="13" t="s">
        <v>490</v>
      </c>
      <c r="B409" s="4" t="s">
        <v>1037</v>
      </c>
      <c r="C409" s="13">
        <v>12</v>
      </c>
      <c r="D409" s="7">
        <v>5910953</v>
      </c>
      <c r="E409" s="7">
        <v>495778</v>
      </c>
      <c r="F409" s="8">
        <v>-673612.49</v>
      </c>
      <c r="G409" s="7">
        <v>692949</v>
      </c>
      <c r="H409" s="7">
        <v>2979170</v>
      </c>
      <c r="I409" s="7">
        <v>5274591</v>
      </c>
      <c r="J409" s="7">
        <v>3170342</v>
      </c>
      <c r="K409" s="7">
        <v>6869196</v>
      </c>
      <c r="L409" s="7">
        <v>5523436</v>
      </c>
      <c r="M409" s="8">
        <v>6671406.9900000002</v>
      </c>
      <c r="N409" s="8">
        <v>6674191.2599999998</v>
      </c>
      <c r="O409" s="7">
        <v>5047928</v>
      </c>
      <c r="P409" s="7">
        <v>10687543</v>
      </c>
      <c r="Q409" s="7">
        <v>6761498</v>
      </c>
      <c r="R409" s="8">
        <v>6679283.9500000002</v>
      </c>
    </row>
    <row r="410" spans="1:18" x14ac:dyDescent="0.4">
      <c r="A410" s="13" t="s">
        <v>491</v>
      </c>
      <c r="B410" s="4" t="s">
        <v>1038</v>
      </c>
      <c r="C410" s="13">
        <v>12</v>
      </c>
      <c r="D410" s="7">
        <v>7452901</v>
      </c>
      <c r="E410" s="7">
        <v>9094079</v>
      </c>
      <c r="F410" s="7">
        <v>14041881</v>
      </c>
      <c r="G410" s="7">
        <v>10937615</v>
      </c>
      <c r="H410" s="7">
        <v>23559797</v>
      </c>
      <c r="I410" s="7">
        <v>24017253</v>
      </c>
      <c r="J410" s="7">
        <v>28273136</v>
      </c>
      <c r="K410" s="7">
        <v>32620570</v>
      </c>
      <c r="L410" s="7">
        <v>41362000</v>
      </c>
      <c r="M410" s="7">
        <v>24693239</v>
      </c>
      <c r="N410" s="7">
        <v>1408491</v>
      </c>
      <c r="O410" s="7">
        <v>6650295</v>
      </c>
      <c r="P410" s="7">
        <v>1937589</v>
      </c>
      <c r="Q410" s="7">
        <v>4543643</v>
      </c>
      <c r="R410" s="7">
        <v>14938310</v>
      </c>
    </row>
    <row r="411" spans="1:18" x14ac:dyDescent="0.4">
      <c r="A411" s="13" t="s">
        <v>492</v>
      </c>
      <c r="B411" s="4" t="s">
        <v>1039</v>
      </c>
      <c r="C411" s="13">
        <v>12</v>
      </c>
      <c r="D411" s="7">
        <v>16266451</v>
      </c>
      <c r="E411" s="7">
        <v>14706894</v>
      </c>
      <c r="F411" s="8">
        <v>6256783.0899999999</v>
      </c>
      <c r="G411" s="7">
        <v>7899809</v>
      </c>
      <c r="H411" s="7">
        <v>8784065</v>
      </c>
      <c r="I411" s="7">
        <v>2203735</v>
      </c>
      <c r="J411" s="7">
        <v>-14797569</v>
      </c>
      <c r="K411" s="7">
        <v>6304586</v>
      </c>
      <c r="L411" s="7">
        <v>4472585</v>
      </c>
      <c r="M411" s="8">
        <v>12479562.119999999</v>
      </c>
      <c r="N411" s="8">
        <v>5356237.76</v>
      </c>
      <c r="O411" s="7">
        <v>1804828</v>
      </c>
      <c r="P411" s="7">
        <v>9557547</v>
      </c>
      <c r="Q411" s="8">
        <v>12034791.58</v>
      </c>
      <c r="R411" s="7">
        <v>31108756</v>
      </c>
    </row>
    <row r="412" spans="1:18" x14ac:dyDescent="0.4">
      <c r="A412" s="13" t="s">
        <v>1595</v>
      </c>
      <c r="B412" s="4" t="s">
        <v>3785</v>
      </c>
      <c r="C412" s="13">
        <v>12</v>
      </c>
      <c r="D412" s="9"/>
      <c r="E412" s="9"/>
      <c r="F412" s="9"/>
      <c r="G412" s="9"/>
      <c r="H412" s="9"/>
      <c r="I412" s="9"/>
      <c r="J412" s="9"/>
      <c r="K412" s="9"/>
      <c r="L412" s="9"/>
      <c r="M412" s="9"/>
      <c r="N412" s="9"/>
      <c r="O412" s="9"/>
      <c r="P412" s="9"/>
      <c r="Q412" s="9"/>
      <c r="R412" s="9"/>
    </row>
    <row r="413" spans="1:18" x14ac:dyDescent="0.4">
      <c r="A413" s="13" t="s">
        <v>1596</v>
      </c>
      <c r="B413" s="4" t="s">
        <v>3786</v>
      </c>
      <c r="C413" s="13">
        <v>12</v>
      </c>
      <c r="D413" s="9"/>
      <c r="E413" s="9"/>
      <c r="F413" s="9"/>
      <c r="G413" s="9"/>
      <c r="H413" s="9"/>
      <c r="I413" s="9"/>
      <c r="J413" s="9"/>
      <c r="K413" s="9"/>
      <c r="L413" s="9"/>
      <c r="M413" s="9"/>
      <c r="N413" s="9"/>
      <c r="O413" s="9"/>
      <c r="P413" s="9"/>
      <c r="Q413" s="9"/>
      <c r="R413" s="9"/>
    </row>
    <row r="414" spans="1:18" x14ac:dyDescent="0.4">
      <c r="A414" s="13" t="s">
        <v>493</v>
      </c>
      <c r="B414" s="4" t="s">
        <v>1040</v>
      </c>
      <c r="C414" s="13">
        <v>12</v>
      </c>
      <c r="D414" s="7">
        <v>7228342</v>
      </c>
      <c r="E414" s="7">
        <v>3596249</v>
      </c>
      <c r="F414" s="7">
        <v>504645</v>
      </c>
      <c r="G414" s="7">
        <v>-595589</v>
      </c>
      <c r="H414" s="7">
        <v>2123309</v>
      </c>
      <c r="I414" s="7">
        <v>2119452</v>
      </c>
      <c r="J414" s="7">
        <v>8742952</v>
      </c>
      <c r="K414" s="7">
        <v>15430600</v>
      </c>
      <c r="L414" s="7">
        <v>10145810</v>
      </c>
      <c r="M414" s="8">
        <v>12261530.23</v>
      </c>
      <c r="N414" s="7">
        <v>37298961</v>
      </c>
      <c r="O414" s="7">
        <v>15538683</v>
      </c>
      <c r="P414" s="7">
        <v>14142357</v>
      </c>
      <c r="Q414" s="7">
        <v>2776663</v>
      </c>
      <c r="R414" s="7">
        <v>3987444</v>
      </c>
    </row>
    <row r="415" spans="1:18" x14ac:dyDescent="0.4">
      <c r="A415" s="13" t="s">
        <v>494</v>
      </c>
      <c r="B415" s="4" t="s">
        <v>1041</v>
      </c>
      <c r="C415" s="13">
        <v>12</v>
      </c>
      <c r="D415" s="7">
        <v>3606823</v>
      </c>
      <c r="E415" s="7">
        <v>3861254</v>
      </c>
      <c r="F415" s="7">
        <v>3733060</v>
      </c>
      <c r="G415" s="7">
        <v>3956450</v>
      </c>
      <c r="H415" s="7">
        <v>6912946</v>
      </c>
      <c r="I415" s="7">
        <v>1651763</v>
      </c>
      <c r="J415" s="7">
        <v>1607876</v>
      </c>
      <c r="K415" s="7">
        <v>1129950</v>
      </c>
      <c r="L415" s="7">
        <v>-3146177</v>
      </c>
      <c r="M415" s="8">
        <v>3595243.19</v>
      </c>
      <c r="N415" s="7">
        <v>4055943</v>
      </c>
      <c r="O415" s="7">
        <v>-1966987</v>
      </c>
      <c r="P415" s="7">
        <v>-1830786</v>
      </c>
      <c r="Q415" s="7">
        <v>1196898</v>
      </c>
      <c r="R415" s="7">
        <v>-2289617</v>
      </c>
    </row>
    <row r="416" spans="1:18" x14ac:dyDescent="0.4">
      <c r="A416" s="13" t="s">
        <v>495</v>
      </c>
      <c r="B416" s="4" t="s">
        <v>1042</v>
      </c>
      <c r="C416" s="13">
        <v>12</v>
      </c>
      <c r="D416" s="7">
        <v>13190612</v>
      </c>
      <c r="E416" s="7">
        <v>8551941</v>
      </c>
      <c r="F416" s="7">
        <v>19643367</v>
      </c>
      <c r="G416" s="7">
        <v>-1625887</v>
      </c>
      <c r="H416" s="7">
        <v>5302336</v>
      </c>
      <c r="I416" s="7">
        <v>290654</v>
      </c>
      <c r="J416" s="7">
        <v>-1753654</v>
      </c>
      <c r="K416" s="7">
        <v>-6901225</v>
      </c>
      <c r="L416" s="7">
        <v>2234714</v>
      </c>
      <c r="M416" s="8">
        <v>16392502.359999999</v>
      </c>
      <c r="N416" s="8">
        <v>11301300.84</v>
      </c>
      <c r="O416" s="7">
        <v>2078139</v>
      </c>
      <c r="P416" s="7">
        <v>1846565</v>
      </c>
      <c r="Q416" s="7">
        <v>-9921137</v>
      </c>
      <c r="R416" s="7">
        <v>12918767</v>
      </c>
    </row>
    <row r="417" spans="1:18" x14ac:dyDescent="0.4">
      <c r="A417" s="13" t="s">
        <v>1597</v>
      </c>
      <c r="B417" s="4" t="s">
        <v>3787</v>
      </c>
      <c r="C417" s="13">
        <v>12</v>
      </c>
      <c r="D417" s="7">
        <v>3463252</v>
      </c>
      <c r="E417" s="7">
        <v>1250637</v>
      </c>
      <c r="F417" s="7">
        <v>-1266326</v>
      </c>
      <c r="G417" s="7">
        <v>738005</v>
      </c>
      <c r="H417" s="7">
        <v>2084519</v>
      </c>
      <c r="I417" s="7">
        <v>1899250</v>
      </c>
      <c r="J417" s="7">
        <v>1225218</v>
      </c>
      <c r="K417" s="7">
        <v>513676</v>
      </c>
      <c r="L417" s="7">
        <v>503623</v>
      </c>
      <c r="M417" s="8">
        <v>2741737.92</v>
      </c>
      <c r="N417" s="8">
        <v>-610619.24</v>
      </c>
      <c r="O417" s="7">
        <v>529502</v>
      </c>
      <c r="P417" s="7">
        <v>4468132</v>
      </c>
      <c r="Q417" s="7">
        <v>8878884</v>
      </c>
      <c r="R417" s="7">
        <v>4502440</v>
      </c>
    </row>
    <row r="418" spans="1:18" x14ac:dyDescent="0.4">
      <c r="A418" s="13" t="s">
        <v>496</v>
      </c>
      <c r="B418" s="4" t="s">
        <v>1043</v>
      </c>
      <c r="C418" s="13">
        <v>12</v>
      </c>
      <c r="D418" s="7">
        <v>11149111</v>
      </c>
      <c r="E418" s="7">
        <v>11768338</v>
      </c>
      <c r="F418" s="7">
        <v>12410666</v>
      </c>
      <c r="G418" s="7">
        <v>12527881</v>
      </c>
      <c r="H418" s="7">
        <v>13470448</v>
      </c>
      <c r="I418" s="7">
        <v>12612898</v>
      </c>
      <c r="J418" s="7">
        <v>10047141</v>
      </c>
      <c r="K418" s="7">
        <v>7040149</v>
      </c>
      <c r="L418" s="7">
        <v>7450184</v>
      </c>
      <c r="M418" s="7">
        <v>5032762</v>
      </c>
      <c r="N418" s="7">
        <v>-2182265</v>
      </c>
      <c r="O418" s="7">
        <v>4829794</v>
      </c>
      <c r="P418" s="7">
        <v>-11181009</v>
      </c>
      <c r="Q418" s="7">
        <v>21168207</v>
      </c>
      <c r="R418" s="7">
        <v>32864933</v>
      </c>
    </row>
    <row r="419" spans="1:18" x14ac:dyDescent="0.4">
      <c r="A419" s="13" t="s">
        <v>1598</v>
      </c>
      <c r="B419" s="4" t="s">
        <v>3788</v>
      </c>
      <c r="C419" s="13">
        <v>12</v>
      </c>
      <c r="D419" s="7">
        <v>3446579</v>
      </c>
      <c r="E419" s="7">
        <v>2008607</v>
      </c>
      <c r="F419" s="7">
        <v>1529202</v>
      </c>
      <c r="G419" s="7">
        <v>2880774</v>
      </c>
      <c r="H419" s="7">
        <v>3896383</v>
      </c>
      <c r="I419" s="7">
        <v>774439</v>
      </c>
      <c r="J419" s="7">
        <v>559999</v>
      </c>
      <c r="K419" s="7">
        <v>3808859</v>
      </c>
      <c r="L419" s="7">
        <v>1628105</v>
      </c>
      <c r="M419" s="8">
        <v>1400192.4</v>
      </c>
      <c r="N419" s="7">
        <v>2553189</v>
      </c>
      <c r="O419" s="7">
        <v>606778</v>
      </c>
      <c r="P419" s="7">
        <v>959655</v>
      </c>
      <c r="Q419" s="7">
        <v>3242345</v>
      </c>
      <c r="R419" s="7">
        <v>62897</v>
      </c>
    </row>
    <row r="420" spans="1:18" x14ac:dyDescent="0.4">
      <c r="A420" s="13" t="s">
        <v>498</v>
      </c>
      <c r="B420" s="4" t="s">
        <v>1045</v>
      </c>
      <c r="C420" s="13">
        <v>12</v>
      </c>
      <c r="D420" s="7">
        <v>20421947</v>
      </c>
      <c r="E420" s="7">
        <v>9745387</v>
      </c>
      <c r="F420" s="7">
        <v>4375499</v>
      </c>
      <c r="G420" s="7">
        <v>5706249</v>
      </c>
      <c r="H420" s="7">
        <v>17975072</v>
      </c>
      <c r="I420" s="7">
        <v>18445051</v>
      </c>
      <c r="J420" s="7">
        <v>13725000</v>
      </c>
      <c r="K420" s="7">
        <v>17267652</v>
      </c>
      <c r="L420" s="7">
        <v>6375877</v>
      </c>
      <c r="M420" s="8">
        <v>10981312.32</v>
      </c>
      <c r="N420" s="8">
        <v>39249597.380000003</v>
      </c>
      <c r="O420" s="7">
        <v>25557057</v>
      </c>
      <c r="P420" s="7">
        <v>24798967</v>
      </c>
      <c r="Q420" s="7">
        <v>-661337</v>
      </c>
      <c r="R420" s="7">
        <v>24513805</v>
      </c>
    </row>
    <row r="421" spans="1:18" x14ac:dyDescent="0.4">
      <c r="A421" s="13" t="s">
        <v>499</v>
      </c>
      <c r="B421" s="4" t="s">
        <v>1046</v>
      </c>
      <c r="C421" s="13">
        <v>12</v>
      </c>
      <c r="D421" s="7">
        <v>39957298</v>
      </c>
      <c r="E421" s="7">
        <v>31762022</v>
      </c>
      <c r="F421" s="8">
        <v>32006316.239999998</v>
      </c>
      <c r="G421" s="7">
        <v>26128740</v>
      </c>
      <c r="H421" s="7">
        <v>9605408</v>
      </c>
      <c r="I421" s="7">
        <v>16940299</v>
      </c>
      <c r="J421" s="7">
        <v>29138752</v>
      </c>
      <c r="K421" s="7">
        <v>27058788</v>
      </c>
      <c r="L421" s="7">
        <v>27968585</v>
      </c>
      <c r="M421" s="8">
        <v>34957044.380000003</v>
      </c>
      <c r="N421" s="7">
        <v>37544422</v>
      </c>
      <c r="O421" s="7">
        <v>40441450</v>
      </c>
      <c r="P421" s="7">
        <v>52887483</v>
      </c>
      <c r="Q421" s="7">
        <v>41055700</v>
      </c>
      <c r="R421" s="7">
        <v>-15333330</v>
      </c>
    </row>
    <row r="422" spans="1:18" x14ac:dyDescent="0.4">
      <c r="A422" s="13" t="s">
        <v>1599</v>
      </c>
      <c r="B422" s="4" t="s">
        <v>3789</v>
      </c>
      <c r="C422" s="13">
        <v>12</v>
      </c>
      <c r="D422" s="9"/>
      <c r="E422" s="9"/>
      <c r="F422" s="9"/>
      <c r="G422" s="9"/>
      <c r="H422" s="9"/>
      <c r="I422" s="9"/>
      <c r="J422" s="9"/>
      <c r="K422" s="9"/>
      <c r="L422" s="9"/>
      <c r="M422" s="9"/>
      <c r="N422" s="9"/>
      <c r="O422" s="9"/>
      <c r="P422" s="9"/>
      <c r="Q422" s="9"/>
      <c r="R422" s="9"/>
    </row>
    <row r="423" spans="1:18" x14ac:dyDescent="0.4">
      <c r="A423" s="13" t="s">
        <v>500</v>
      </c>
      <c r="B423" s="4" t="s">
        <v>1047</v>
      </c>
      <c r="C423" s="13">
        <v>12</v>
      </c>
      <c r="D423" s="7">
        <v>9527093</v>
      </c>
      <c r="E423" s="7">
        <v>10052921</v>
      </c>
      <c r="F423" s="7">
        <v>1383052</v>
      </c>
      <c r="G423" s="7">
        <v>1421609</v>
      </c>
      <c r="H423" s="7">
        <v>665813</v>
      </c>
      <c r="I423" s="7">
        <v>2698323</v>
      </c>
      <c r="J423" s="7">
        <v>1017352</v>
      </c>
      <c r="K423" s="7">
        <v>5932577</v>
      </c>
      <c r="L423" s="7">
        <v>3428794</v>
      </c>
      <c r="M423" s="8">
        <v>4165987.74</v>
      </c>
      <c r="N423" s="8">
        <v>2183183.79</v>
      </c>
      <c r="O423" s="7">
        <v>6424227</v>
      </c>
      <c r="P423" s="7">
        <v>21350533</v>
      </c>
      <c r="Q423" s="8">
        <v>22950175.420000002</v>
      </c>
      <c r="R423" s="7">
        <v>24101160</v>
      </c>
    </row>
    <row r="424" spans="1:18" x14ac:dyDescent="0.4">
      <c r="A424" s="13" t="s">
        <v>501</v>
      </c>
      <c r="B424" s="4" t="s">
        <v>1048</v>
      </c>
      <c r="C424" s="13">
        <v>12</v>
      </c>
      <c r="D424" s="7">
        <v>24540918</v>
      </c>
      <c r="E424" s="7">
        <v>34550176</v>
      </c>
      <c r="F424" s="7">
        <v>28719000</v>
      </c>
      <c r="G424" s="7">
        <v>28650000</v>
      </c>
      <c r="H424" s="7">
        <v>29975000</v>
      </c>
      <c r="I424" s="7">
        <v>30902000</v>
      </c>
      <c r="J424" s="7">
        <v>25072378</v>
      </c>
      <c r="K424" s="7">
        <v>19404578</v>
      </c>
      <c r="L424" s="7">
        <v>26808447</v>
      </c>
      <c r="M424" s="8">
        <v>21212103.359999999</v>
      </c>
      <c r="N424" s="7">
        <v>8598000</v>
      </c>
      <c r="O424" s="7">
        <v>7462000</v>
      </c>
      <c r="P424" s="7">
        <v>10314980</v>
      </c>
      <c r="Q424" s="7">
        <v>6221258</v>
      </c>
      <c r="R424" s="7">
        <v>3640307</v>
      </c>
    </row>
    <row r="425" spans="1:18" x14ac:dyDescent="0.4">
      <c r="A425" s="13" t="s">
        <v>502</v>
      </c>
      <c r="B425" s="4" t="s">
        <v>1049</v>
      </c>
      <c r="C425" s="13">
        <v>12</v>
      </c>
      <c r="D425" s="7">
        <v>9308572</v>
      </c>
      <c r="E425" s="7">
        <v>9697194</v>
      </c>
      <c r="F425" s="7">
        <v>3363117</v>
      </c>
      <c r="G425" s="7">
        <v>3410848</v>
      </c>
      <c r="H425" s="7">
        <v>5909685</v>
      </c>
      <c r="I425" s="7">
        <v>4977240</v>
      </c>
      <c r="J425" s="7">
        <v>9392728</v>
      </c>
      <c r="K425" s="7">
        <v>5470639</v>
      </c>
      <c r="L425" s="7">
        <v>-5138162</v>
      </c>
      <c r="M425" s="9"/>
      <c r="N425" s="8">
        <v>-25405558.969999999</v>
      </c>
      <c r="O425" s="7">
        <v>-6858145</v>
      </c>
      <c r="P425" s="7">
        <v>-2357546</v>
      </c>
      <c r="Q425" s="7">
        <v>59300</v>
      </c>
      <c r="R425" s="7">
        <v>1227874</v>
      </c>
    </row>
    <row r="426" spans="1:18" x14ac:dyDescent="0.4">
      <c r="A426" s="13" t="s">
        <v>503</v>
      </c>
      <c r="B426" s="4" t="s">
        <v>1050</v>
      </c>
      <c r="C426" s="13">
        <v>12</v>
      </c>
      <c r="D426" s="7">
        <v>878709</v>
      </c>
      <c r="E426" s="7">
        <v>2136515</v>
      </c>
      <c r="F426" s="7">
        <v>3149738</v>
      </c>
      <c r="G426" s="7">
        <v>2051592</v>
      </c>
      <c r="H426" s="7">
        <v>1882992</v>
      </c>
      <c r="I426" s="7">
        <v>582139</v>
      </c>
      <c r="J426" s="7">
        <v>331967</v>
      </c>
      <c r="K426" s="7">
        <v>-45007</v>
      </c>
      <c r="L426" s="7">
        <v>-686954</v>
      </c>
      <c r="M426" s="8">
        <v>-381504.47</v>
      </c>
      <c r="N426" s="8">
        <v>-316954.08</v>
      </c>
      <c r="O426" s="7">
        <v>-1084410</v>
      </c>
      <c r="P426" s="7">
        <v>-989780</v>
      </c>
      <c r="Q426" s="8">
        <v>-891102.7</v>
      </c>
      <c r="R426" s="8">
        <v>-730717.05</v>
      </c>
    </row>
    <row r="427" spans="1:18" x14ac:dyDescent="0.4">
      <c r="A427" s="13" t="s">
        <v>1600</v>
      </c>
      <c r="B427" s="4" t="s">
        <v>3790</v>
      </c>
      <c r="C427" s="13">
        <v>12</v>
      </c>
      <c r="D427" s="9"/>
      <c r="E427" s="9"/>
      <c r="F427" s="9"/>
      <c r="G427" s="9"/>
      <c r="H427" s="9"/>
      <c r="I427" s="9"/>
      <c r="J427" s="9"/>
      <c r="K427" s="9"/>
      <c r="L427" s="9"/>
      <c r="M427" s="9"/>
      <c r="N427" s="9"/>
      <c r="O427" s="9"/>
      <c r="P427" s="9"/>
      <c r="Q427" s="9"/>
      <c r="R427" s="9"/>
    </row>
    <row r="428" spans="1:18" x14ac:dyDescent="0.4">
      <c r="A428" s="13" t="s">
        <v>504</v>
      </c>
      <c r="B428" s="4" t="s">
        <v>1051</v>
      </c>
      <c r="C428" s="13">
        <v>12</v>
      </c>
      <c r="D428" s="7">
        <v>-11839593</v>
      </c>
      <c r="E428" s="7">
        <v>-493555</v>
      </c>
      <c r="F428" s="7">
        <v>832568</v>
      </c>
      <c r="G428" s="7">
        <v>3738419</v>
      </c>
      <c r="H428" s="7">
        <v>3906428</v>
      </c>
      <c r="I428" s="7">
        <v>3241346</v>
      </c>
      <c r="J428" s="7">
        <v>3373117</v>
      </c>
      <c r="K428" s="7">
        <v>4039113</v>
      </c>
      <c r="L428" s="7">
        <v>7339802</v>
      </c>
      <c r="M428" s="8">
        <v>10638520.970000001</v>
      </c>
      <c r="N428" s="7">
        <v>12190916</v>
      </c>
      <c r="O428" s="7">
        <v>17511529</v>
      </c>
      <c r="P428" s="7">
        <v>18871005</v>
      </c>
      <c r="Q428" s="7">
        <v>15460181</v>
      </c>
      <c r="R428" s="7">
        <v>11307871</v>
      </c>
    </row>
    <row r="429" spans="1:18" x14ac:dyDescent="0.4">
      <c r="A429" s="13" t="s">
        <v>505</v>
      </c>
      <c r="B429" s="4" t="s">
        <v>1052</v>
      </c>
      <c r="C429" s="13">
        <v>12</v>
      </c>
      <c r="D429" s="7">
        <v>56186053</v>
      </c>
      <c r="E429" s="7">
        <v>54682246</v>
      </c>
      <c r="F429" s="7">
        <v>39254470</v>
      </c>
      <c r="G429" s="7">
        <v>37364590</v>
      </c>
      <c r="H429" s="7">
        <v>64683000</v>
      </c>
      <c r="I429" s="7">
        <v>36911268</v>
      </c>
      <c r="J429" s="7">
        <v>24194933</v>
      </c>
      <c r="K429" s="7">
        <v>23417014</v>
      </c>
      <c r="L429" s="7">
        <v>-22266639</v>
      </c>
      <c r="M429" s="8">
        <v>-90378632.819999993</v>
      </c>
      <c r="N429" s="8">
        <v>8853962.9499999993</v>
      </c>
      <c r="O429" s="7">
        <v>7846510</v>
      </c>
      <c r="P429" s="7">
        <v>15211515</v>
      </c>
      <c r="Q429" s="7">
        <v>24687721</v>
      </c>
      <c r="R429" s="7">
        <v>43868369</v>
      </c>
    </row>
    <row r="430" spans="1:18" x14ac:dyDescent="0.4">
      <c r="A430" s="13" t="s">
        <v>1601</v>
      </c>
      <c r="B430" s="4" t="s">
        <v>3791</v>
      </c>
      <c r="C430" s="13">
        <v>12</v>
      </c>
      <c r="D430" s="7">
        <v>-2089376</v>
      </c>
      <c r="E430" s="7">
        <v>-2104316</v>
      </c>
      <c r="F430" s="7">
        <v>-4347708</v>
      </c>
      <c r="G430" s="7">
        <v>-1208526</v>
      </c>
      <c r="H430" s="7">
        <v>-1212457</v>
      </c>
      <c r="I430" s="7">
        <v>-1402586</v>
      </c>
      <c r="J430" s="7">
        <v>2134479</v>
      </c>
      <c r="K430" s="7">
        <v>261990</v>
      </c>
      <c r="L430" s="7">
        <v>-773962</v>
      </c>
      <c r="M430" s="7">
        <v>-10371398</v>
      </c>
      <c r="N430" s="7">
        <v>-4280564</v>
      </c>
      <c r="O430" s="7">
        <v>-4037417</v>
      </c>
      <c r="P430" s="7">
        <v>5115148</v>
      </c>
      <c r="Q430" s="7">
        <v>8666995</v>
      </c>
      <c r="R430" s="7">
        <v>11525297</v>
      </c>
    </row>
    <row r="431" spans="1:18" x14ac:dyDescent="0.4">
      <c r="A431" s="13" t="s">
        <v>1602</v>
      </c>
      <c r="B431" s="4" t="s">
        <v>3792</v>
      </c>
      <c r="C431" s="13">
        <v>12</v>
      </c>
      <c r="D431" s="7">
        <v>-1279474</v>
      </c>
      <c r="E431" s="7">
        <v>31025</v>
      </c>
      <c r="F431" s="7">
        <v>578429</v>
      </c>
      <c r="G431" s="7">
        <v>506447</v>
      </c>
      <c r="H431" s="7">
        <v>-910398</v>
      </c>
      <c r="I431" s="7">
        <v>-979895</v>
      </c>
      <c r="J431" s="7">
        <v>1519194</v>
      </c>
      <c r="K431" s="7">
        <v>441988</v>
      </c>
      <c r="L431" s="7">
        <v>-42967</v>
      </c>
      <c r="M431" s="7">
        <v>431081</v>
      </c>
      <c r="N431" s="7">
        <v>467170</v>
      </c>
      <c r="O431" s="7">
        <v>500584</v>
      </c>
      <c r="P431" s="9"/>
      <c r="Q431" s="7">
        <v>207631</v>
      </c>
      <c r="R431" s="7">
        <v>-115933</v>
      </c>
    </row>
    <row r="432" spans="1:18" x14ac:dyDescent="0.4">
      <c r="A432" s="13" t="s">
        <v>1603</v>
      </c>
      <c r="B432" s="4" t="s">
        <v>3793</v>
      </c>
      <c r="C432" s="13">
        <v>12</v>
      </c>
      <c r="D432" s="7">
        <v>86106240</v>
      </c>
      <c r="E432" s="7">
        <v>58892411</v>
      </c>
      <c r="F432" s="7">
        <v>77541048</v>
      </c>
      <c r="G432" s="7">
        <v>35510881</v>
      </c>
      <c r="H432" s="7">
        <v>47068955</v>
      </c>
      <c r="I432" s="7">
        <v>66702348</v>
      </c>
      <c r="J432" s="7">
        <v>2634470</v>
      </c>
      <c r="K432" s="7">
        <v>21198808</v>
      </c>
      <c r="L432" s="7">
        <v>-77809946</v>
      </c>
      <c r="M432" s="8">
        <v>-36563388.659999996</v>
      </c>
      <c r="N432" s="8">
        <v>-223959158.75999999</v>
      </c>
      <c r="O432" s="7">
        <v>-130915257</v>
      </c>
      <c r="P432" s="9"/>
      <c r="Q432" s="9"/>
      <c r="R432" s="9"/>
    </row>
    <row r="433" spans="1:18" x14ac:dyDescent="0.4">
      <c r="A433" s="13" t="s">
        <v>1604</v>
      </c>
      <c r="B433" s="4" t="s">
        <v>3794</v>
      </c>
      <c r="C433" s="13">
        <v>12</v>
      </c>
      <c r="D433" s="7">
        <v>480910</v>
      </c>
      <c r="E433" s="7">
        <v>-786621</v>
      </c>
      <c r="F433" s="7">
        <v>-2322186</v>
      </c>
      <c r="G433" s="7">
        <v>-3462572</v>
      </c>
      <c r="H433" s="7">
        <v>-5101899</v>
      </c>
      <c r="I433" s="7">
        <v>-6365935</v>
      </c>
      <c r="J433" s="7">
        <v>-3794750</v>
      </c>
      <c r="K433" s="7">
        <v>1334039</v>
      </c>
      <c r="L433" s="9"/>
      <c r="M433" s="9"/>
      <c r="N433" s="9"/>
      <c r="O433" s="9"/>
      <c r="P433" s="9"/>
      <c r="Q433" s="9"/>
      <c r="R433" s="9"/>
    </row>
    <row r="434" spans="1:18" x14ac:dyDescent="0.4">
      <c r="A434" s="13" t="s">
        <v>506</v>
      </c>
      <c r="B434" s="4" t="s">
        <v>1053</v>
      </c>
      <c r="C434" s="13">
        <v>12</v>
      </c>
      <c r="D434" s="7">
        <v>57477180</v>
      </c>
      <c r="E434" s="7">
        <v>80509285</v>
      </c>
      <c r="F434" s="7">
        <v>38558297</v>
      </c>
      <c r="G434" s="7">
        <v>33527539</v>
      </c>
      <c r="H434" s="7">
        <v>-50357135</v>
      </c>
      <c r="I434" s="7">
        <v>154725458</v>
      </c>
      <c r="J434" s="7">
        <v>127156751</v>
      </c>
      <c r="K434" s="7">
        <v>218185000</v>
      </c>
      <c r="L434" s="7">
        <v>111101257</v>
      </c>
      <c r="M434" s="7">
        <v>316196000</v>
      </c>
      <c r="N434" s="7">
        <v>223204849</v>
      </c>
      <c r="O434" s="7">
        <v>202760157</v>
      </c>
      <c r="P434" s="7">
        <v>175817912</v>
      </c>
      <c r="Q434" s="7">
        <v>242389990</v>
      </c>
      <c r="R434" s="7">
        <v>388913535</v>
      </c>
    </row>
    <row r="435" spans="1:18" x14ac:dyDescent="0.4">
      <c r="A435" s="13" t="s">
        <v>1605</v>
      </c>
      <c r="B435" s="4" t="s">
        <v>3795</v>
      </c>
      <c r="C435" s="13">
        <v>12</v>
      </c>
      <c r="D435" s="7">
        <v>8678752</v>
      </c>
      <c r="E435" s="7">
        <v>6303693</v>
      </c>
      <c r="F435" s="7">
        <v>6590486</v>
      </c>
      <c r="G435" s="7">
        <v>-3103524</v>
      </c>
      <c r="H435" s="7">
        <v>3727321</v>
      </c>
      <c r="I435" s="7">
        <v>-4108828</v>
      </c>
      <c r="J435" s="7">
        <v>-4343181</v>
      </c>
      <c r="K435" s="7">
        <v>-2622549</v>
      </c>
      <c r="L435" s="7">
        <v>-1496943</v>
      </c>
      <c r="M435" s="7">
        <v>-6312606</v>
      </c>
      <c r="N435" s="7">
        <v>-1046789</v>
      </c>
      <c r="O435" s="7">
        <v>-1046100</v>
      </c>
      <c r="P435" s="7">
        <v>-691978</v>
      </c>
      <c r="Q435" s="7">
        <v>-786649</v>
      </c>
      <c r="R435" s="7">
        <v>-1213001</v>
      </c>
    </row>
    <row r="436" spans="1:18" x14ac:dyDescent="0.4">
      <c r="A436" s="13" t="s">
        <v>507</v>
      </c>
      <c r="B436" s="4" t="s">
        <v>1054</v>
      </c>
      <c r="C436" s="13">
        <v>12</v>
      </c>
      <c r="D436" s="7">
        <v>-1532140</v>
      </c>
      <c r="E436" s="7">
        <v>-966495</v>
      </c>
      <c r="F436" s="8">
        <v>786633.13</v>
      </c>
      <c r="G436" s="7">
        <v>-2663415</v>
      </c>
      <c r="H436" s="7">
        <v>-2491351</v>
      </c>
      <c r="I436" s="7">
        <v>-1510321</v>
      </c>
      <c r="J436" s="7">
        <v>-6119647</v>
      </c>
      <c r="K436" s="7">
        <v>4999021</v>
      </c>
      <c r="L436" s="7">
        <v>5141213</v>
      </c>
      <c r="M436" s="7">
        <v>9527670</v>
      </c>
      <c r="N436" s="7">
        <v>6469235</v>
      </c>
      <c r="O436" s="7">
        <v>5610547</v>
      </c>
      <c r="P436" s="7">
        <v>7161000</v>
      </c>
      <c r="Q436" s="7">
        <v>6582000</v>
      </c>
      <c r="R436" s="7">
        <v>11526984</v>
      </c>
    </row>
    <row r="437" spans="1:18" x14ac:dyDescent="0.4">
      <c r="A437" s="13" t="s">
        <v>1606</v>
      </c>
      <c r="B437" s="4" t="s">
        <v>3796</v>
      </c>
      <c r="C437" s="13">
        <v>12</v>
      </c>
      <c r="D437" s="9"/>
      <c r="E437" s="9"/>
      <c r="F437" s="9"/>
      <c r="G437" s="9"/>
      <c r="H437" s="9"/>
      <c r="I437" s="9"/>
      <c r="J437" s="9"/>
      <c r="K437" s="9"/>
      <c r="L437" s="9"/>
      <c r="M437" s="9"/>
      <c r="N437" s="9"/>
      <c r="O437" s="9"/>
      <c r="P437" s="9"/>
      <c r="Q437" s="9"/>
      <c r="R437" s="9"/>
    </row>
    <row r="438" spans="1:18" x14ac:dyDescent="0.4">
      <c r="A438" s="13" t="s">
        <v>508</v>
      </c>
      <c r="B438" s="4" t="s">
        <v>1055</v>
      </c>
      <c r="C438" s="13">
        <v>3</v>
      </c>
      <c r="D438" s="7">
        <v>-12104708</v>
      </c>
      <c r="E438" s="7">
        <v>218470</v>
      </c>
      <c r="F438" s="7">
        <v>162436</v>
      </c>
      <c r="G438" s="7">
        <v>184797</v>
      </c>
      <c r="H438" s="7">
        <v>704207</v>
      </c>
      <c r="I438" s="7">
        <v>1145818</v>
      </c>
      <c r="J438" s="7">
        <v>1425177</v>
      </c>
      <c r="K438" s="7">
        <v>237554</v>
      </c>
      <c r="L438" s="7">
        <v>-3956718</v>
      </c>
      <c r="M438" s="8">
        <v>-10343740.609999999</v>
      </c>
      <c r="N438" s="7">
        <v>3494735</v>
      </c>
      <c r="O438" s="7">
        <v>-1798204</v>
      </c>
      <c r="P438" s="7">
        <v>903984</v>
      </c>
      <c r="Q438" s="7">
        <v>111380</v>
      </c>
      <c r="R438" s="9"/>
    </row>
    <row r="439" spans="1:18" x14ac:dyDescent="0.4">
      <c r="A439" s="13" t="s">
        <v>1607</v>
      </c>
      <c r="B439" s="4" t="s">
        <v>3797</v>
      </c>
      <c r="C439" s="13">
        <v>12</v>
      </c>
      <c r="D439" s="7">
        <v>6512843</v>
      </c>
      <c r="E439" s="7">
        <v>4945078</v>
      </c>
      <c r="F439" s="7">
        <v>22440891</v>
      </c>
      <c r="G439" s="7">
        <v>3246011</v>
      </c>
      <c r="H439" s="7">
        <v>1151631</v>
      </c>
      <c r="I439" s="7">
        <v>4598349</v>
      </c>
      <c r="J439" s="7">
        <v>25904043</v>
      </c>
      <c r="K439" s="7">
        <v>266669</v>
      </c>
      <c r="L439" s="7">
        <v>-1231152</v>
      </c>
      <c r="M439" s="7">
        <v>-6418063</v>
      </c>
      <c r="N439" s="9"/>
      <c r="O439" s="9"/>
      <c r="P439" s="9"/>
      <c r="Q439" s="9"/>
      <c r="R439" s="9"/>
    </row>
    <row r="440" spans="1:18" x14ac:dyDescent="0.4">
      <c r="A440" s="13" t="s">
        <v>1608</v>
      </c>
      <c r="B440" s="4" t="s">
        <v>3798</v>
      </c>
      <c r="C440" s="13">
        <v>12</v>
      </c>
      <c r="D440" s="7">
        <v>4489257</v>
      </c>
      <c r="E440" s="7">
        <v>4376597</v>
      </c>
      <c r="F440" s="7">
        <v>3222966</v>
      </c>
      <c r="G440" s="7">
        <v>8139576</v>
      </c>
      <c r="H440" s="7">
        <v>5441979</v>
      </c>
      <c r="I440" s="7">
        <v>4194041</v>
      </c>
      <c r="J440" s="7">
        <v>2096604</v>
      </c>
      <c r="K440" s="7">
        <v>11836264</v>
      </c>
      <c r="L440" s="7">
        <v>6094202</v>
      </c>
      <c r="M440" s="8">
        <v>-5218.2299999999996</v>
      </c>
      <c r="N440" s="8">
        <v>5941429.75</v>
      </c>
      <c r="O440" s="7">
        <v>-147022</v>
      </c>
      <c r="P440" s="7">
        <v>-2448249</v>
      </c>
      <c r="Q440" s="7">
        <v>1554667</v>
      </c>
      <c r="R440" s="7">
        <v>2623860</v>
      </c>
    </row>
    <row r="441" spans="1:18" x14ac:dyDescent="0.4">
      <c r="A441" s="13" t="s">
        <v>509</v>
      </c>
      <c r="B441" s="4" t="s">
        <v>1056</v>
      </c>
      <c r="C441" s="13">
        <v>12</v>
      </c>
      <c r="D441" s="7">
        <v>-339915</v>
      </c>
      <c r="E441" s="7">
        <v>-824698</v>
      </c>
      <c r="F441" s="7">
        <v>434922</v>
      </c>
      <c r="G441" s="7">
        <v>-3909868</v>
      </c>
      <c r="H441" s="7">
        <v>3908597</v>
      </c>
      <c r="I441" s="7">
        <v>5946541</v>
      </c>
      <c r="J441" s="7">
        <v>4565328</v>
      </c>
      <c r="K441" s="7">
        <v>4581072</v>
      </c>
      <c r="L441" s="7">
        <v>2839236</v>
      </c>
      <c r="M441" s="7">
        <v>4042963</v>
      </c>
      <c r="N441" s="7">
        <v>2696733</v>
      </c>
      <c r="O441" s="7">
        <v>3820491</v>
      </c>
      <c r="P441" s="7">
        <v>9136248</v>
      </c>
      <c r="Q441" s="7">
        <v>8198152</v>
      </c>
      <c r="R441" s="7">
        <v>5556554</v>
      </c>
    </row>
    <row r="442" spans="1:18" x14ac:dyDescent="0.4">
      <c r="A442" s="13" t="s">
        <v>510</v>
      </c>
      <c r="B442" s="4" t="s">
        <v>1057</v>
      </c>
      <c r="C442" s="13">
        <v>12</v>
      </c>
      <c r="D442" s="7">
        <v>4385194</v>
      </c>
      <c r="E442" s="7">
        <v>-2684971</v>
      </c>
      <c r="F442" s="7">
        <v>-9518303</v>
      </c>
      <c r="G442" s="7">
        <v>48749</v>
      </c>
      <c r="H442" s="7">
        <v>1420968</v>
      </c>
      <c r="I442" s="7">
        <v>928169</v>
      </c>
      <c r="J442" s="7">
        <v>3198158</v>
      </c>
      <c r="K442" s="7">
        <v>4753295</v>
      </c>
      <c r="L442" s="8">
        <v>4569254.32</v>
      </c>
      <c r="M442" s="8">
        <v>2961685.47</v>
      </c>
      <c r="N442" s="8">
        <v>2775023.66</v>
      </c>
      <c r="O442" s="7">
        <v>6893733</v>
      </c>
      <c r="P442" s="7">
        <v>2670787</v>
      </c>
      <c r="Q442" s="7">
        <v>-4414087</v>
      </c>
      <c r="R442" s="7">
        <v>4680811</v>
      </c>
    </row>
    <row r="443" spans="1:18" x14ac:dyDescent="0.4">
      <c r="A443" s="13" t="s">
        <v>511</v>
      </c>
      <c r="B443" s="4" t="s">
        <v>1058</v>
      </c>
      <c r="C443" s="13">
        <v>12</v>
      </c>
      <c r="D443" s="7">
        <v>6124306</v>
      </c>
      <c r="E443" s="7">
        <v>10785076</v>
      </c>
      <c r="F443" s="7">
        <v>9068169</v>
      </c>
      <c r="G443" s="7">
        <v>10075732</v>
      </c>
      <c r="H443" s="7">
        <v>-944412</v>
      </c>
      <c r="I443" s="7">
        <v>7649547</v>
      </c>
      <c r="J443" s="7">
        <v>51982323</v>
      </c>
      <c r="K443" s="7">
        <v>15756156</v>
      </c>
      <c r="L443" s="7">
        <v>16019000</v>
      </c>
      <c r="M443" s="8">
        <v>11421367.25</v>
      </c>
      <c r="N443" s="8">
        <v>5933943.96</v>
      </c>
      <c r="O443" s="7">
        <v>-8229149</v>
      </c>
      <c r="P443" s="7">
        <v>344471</v>
      </c>
      <c r="Q443" s="7">
        <v>10143716</v>
      </c>
      <c r="R443" s="7">
        <v>15351135</v>
      </c>
    </row>
    <row r="444" spans="1:18" x14ac:dyDescent="0.4">
      <c r="A444" s="13" t="s">
        <v>512</v>
      </c>
      <c r="B444" s="4" t="s">
        <v>1059</v>
      </c>
      <c r="C444" s="13">
        <v>12</v>
      </c>
      <c r="D444" s="7">
        <v>7157578</v>
      </c>
      <c r="E444" s="7">
        <v>9975597</v>
      </c>
      <c r="F444" s="7">
        <v>10636881</v>
      </c>
      <c r="G444" s="7">
        <v>10440616</v>
      </c>
      <c r="H444" s="7">
        <v>13312209</v>
      </c>
      <c r="I444" s="7">
        <v>12683107</v>
      </c>
      <c r="J444" s="7">
        <v>13873000</v>
      </c>
      <c r="K444" s="7">
        <v>8746798</v>
      </c>
      <c r="L444" s="7">
        <v>8013857</v>
      </c>
      <c r="M444" s="8">
        <v>3288522.78</v>
      </c>
      <c r="N444" s="8">
        <v>-14707893.640000001</v>
      </c>
      <c r="O444" s="7">
        <v>1054047</v>
      </c>
      <c r="P444" s="7">
        <v>-1222954</v>
      </c>
      <c r="Q444" s="7">
        <v>2097892</v>
      </c>
      <c r="R444" s="7">
        <v>3969266</v>
      </c>
    </row>
    <row r="445" spans="1:18" x14ac:dyDescent="0.4">
      <c r="A445" s="13" t="s">
        <v>1609</v>
      </c>
      <c r="B445" s="4" t="s">
        <v>3799</v>
      </c>
      <c r="C445" s="13">
        <v>3</v>
      </c>
      <c r="D445" s="9"/>
      <c r="E445" s="9"/>
      <c r="F445" s="9"/>
      <c r="G445" s="9"/>
      <c r="H445" s="9"/>
      <c r="I445" s="9"/>
      <c r="J445" s="9"/>
      <c r="K445" s="9"/>
      <c r="L445" s="9"/>
      <c r="M445" s="9"/>
      <c r="N445" s="9"/>
      <c r="O445" s="9"/>
      <c r="P445" s="9"/>
      <c r="Q445" s="9"/>
      <c r="R445" s="9"/>
    </row>
    <row r="446" spans="1:18" x14ac:dyDescent="0.4">
      <c r="A446" s="13" t="s">
        <v>1610</v>
      </c>
      <c r="B446" s="4" t="s">
        <v>3800</v>
      </c>
      <c r="C446" s="13">
        <v>12</v>
      </c>
      <c r="D446" s="9"/>
      <c r="E446" s="9"/>
      <c r="F446" s="9"/>
      <c r="G446" s="9"/>
      <c r="H446" s="9"/>
      <c r="I446" s="9"/>
      <c r="J446" s="9"/>
      <c r="K446" s="9"/>
      <c r="L446" s="9"/>
      <c r="M446" s="9"/>
      <c r="N446" s="9"/>
      <c r="O446" s="9"/>
      <c r="P446" s="9"/>
      <c r="Q446" s="9"/>
      <c r="R446" s="9"/>
    </row>
    <row r="447" spans="1:18" x14ac:dyDescent="0.4">
      <c r="A447" s="13" t="s">
        <v>1611</v>
      </c>
      <c r="B447" s="4" t="s">
        <v>3801</v>
      </c>
      <c r="C447" s="13">
        <v>12</v>
      </c>
      <c r="D447" s="9"/>
      <c r="E447" s="9"/>
      <c r="F447" s="9"/>
      <c r="G447" s="9"/>
      <c r="H447" s="9"/>
      <c r="I447" s="9"/>
      <c r="J447" s="9"/>
      <c r="K447" s="9"/>
      <c r="L447" s="9"/>
      <c r="M447" s="9"/>
      <c r="N447" s="9"/>
      <c r="O447" s="9"/>
      <c r="P447" s="9"/>
      <c r="Q447" s="9"/>
      <c r="R447" s="9"/>
    </row>
    <row r="448" spans="1:18" x14ac:dyDescent="0.4">
      <c r="A448" s="13" t="s">
        <v>513</v>
      </c>
      <c r="B448" s="4" t="s">
        <v>1060</v>
      </c>
      <c r="C448" s="13">
        <v>12</v>
      </c>
      <c r="D448" s="7">
        <v>-1932294</v>
      </c>
      <c r="E448" s="7">
        <v>-2339119</v>
      </c>
      <c r="F448" s="7">
        <v>-1175956</v>
      </c>
      <c r="G448" s="7">
        <v>774000</v>
      </c>
      <c r="H448" s="7">
        <v>195000</v>
      </c>
      <c r="I448" s="7">
        <v>-988763</v>
      </c>
      <c r="J448" s="7">
        <v>84724</v>
      </c>
      <c r="K448" s="7">
        <v>290664</v>
      </c>
      <c r="L448" s="7">
        <v>717486</v>
      </c>
      <c r="M448" s="7">
        <v>462192</v>
      </c>
      <c r="N448" s="7">
        <v>2035234</v>
      </c>
      <c r="O448" s="7">
        <v>750828</v>
      </c>
      <c r="P448" s="7">
        <v>807074</v>
      </c>
      <c r="Q448" s="7">
        <v>1279619</v>
      </c>
      <c r="R448" s="7">
        <v>2031391</v>
      </c>
    </row>
    <row r="449" spans="1:18" x14ac:dyDescent="0.4">
      <c r="A449" s="13" t="s">
        <v>514</v>
      </c>
      <c r="B449" s="4" t="s">
        <v>1061</v>
      </c>
      <c r="C449" s="13">
        <v>12</v>
      </c>
      <c r="D449" s="7">
        <v>10124452</v>
      </c>
      <c r="E449" s="7">
        <v>2933722</v>
      </c>
      <c r="F449" s="7">
        <v>11370605</v>
      </c>
      <c r="G449" s="7">
        <v>14558149</v>
      </c>
      <c r="H449" s="7">
        <v>21768124</v>
      </c>
      <c r="I449" s="7">
        <v>13299005</v>
      </c>
      <c r="J449" s="7">
        <v>20206193</v>
      </c>
      <c r="K449" s="7">
        <v>-41050931</v>
      </c>
      <c r="L449" s="7">
        <v>-96961054</v>
      </c>
      <c r="M449" s="8">
        <v>-176068722.44999999</v>
      </c>
      <c r="N449" s="8">
        <v>-15252716.060000001</v>
      </c>
      <c r="O449" s="7">
        <v>-2957641</v>
      </c>
      <c r="P449" s="7">
        <v>21958377</v>
      </c>
      <c r="Q449" s="7">
        <v>9474438</v>
      </c>
      <c r="R449" s="7">
        <v>59522026</v>
      </c>
    </row>
    <row r="450" spans="1:18" x14ac:dyDescent="0.4">
      <c r="A450" s="13" t="s">
        <v>1612</v>
      </c>
      <c r="B450" s="4" t="s">
        <v>3802</v>
      </c>
      <c r="C450" s="13">
        <v>12</v>
      </c>
      <c r="D450" s="7">
        <v>1523098</v>
      </c>
      <c r="E450" s="7">
        <v>1743377</v>
      </c>
      <c r="F450" s="7">
        <v>1201326</v>
      </c>
      <c r="G450" s="7">
        <v>1942993</v>
      </c>
      <c r="H450" s="7">
        <v>1265616</v>
      </c>
      <c r="I450" s="7">
        <v>1664613</v>
      </c>
      <c r="J450" s="7">
        <v>1860715</v>
      </c>
      <c r="K450" s="7">
        <v>1959450</v>
      </c>
      <c r="L450" s="7">
        <v>2125863</v>
      </c>
      <c r="M450" s="7">
        <v>1942727</v>
      </c>
      <c r="N450" s="7">
        <v>1686367</v>
      </c>
      <c r="O450" s="7">
        <v>1942134</v>
      </c>
      <c r="P450" s="7">
        <v>1990692</v>
      </c>
      <c r="Q450" s="7">
        <v>5394672</v>
      </c>
      <c r="R450" s="7">
        <v>5533390</v>
      </c>
    </row>
    <row r="451" spans="1:18" x14ac:dyDescent="0.4">
      <c r="A451" s="13" t="s">
        <v>515</v>
      </c>
      <c r="B451" s="4" t="s">
        <v>1062</v>
      </c>
      <c r="C451" s="13">
        <v>12</v>
      </c>
      <c r="D451" s="7">
        <v>4909958</v>
      </c>
      <c r="E451" s="7">
        <v>4035288</v>
      </c>
      <c r="F451" s="8">
        <v>9113343.5199999996</v>
      </c>
      <c r="G451" s="7">
        <v>2831108</v>
      </c>
      <c r="H451" s="7">
        <v>3464474</v>
      </c>
      <c r="I451" s="7">
        <v>4432347</v>
      </c>
      <c r="J451" s="7">
        <v>6219331</v>
      </c>
      <c r="K451" s="7">
        <v>6070131</v>
      </c>
      <c r="L451" s="7">
        <v>11808915</v>
      </c>
      <c r="M451" s="8">
        <v>8706416.4900000002</v>
      </c>
      <c r="N451" s="7">
        <v>5196000</v>
      </c>
      <c r="O451" s="7">
        <v>4255000</v>
      </c>
      <c r="P451" s="7">
        <v>4979000</v>
      </c>
      <c r="Q451" s="7">
        <v>2939203</v>
      </c>
      <c r="R451" s="7">
        <v>5209485</v>
      </c>
    </row>
    <row r="452" spans="1:18" x14ac:dyDescent="0.4">
      <c r="A452" s="13" t="s">
        <v>516</v>
      </c>
      <c r="B452" s="4" t="s">
        <v>1063</v>
      </c>
      <c r="C452" s="13">
        <v>12</v>
      </c>
      <c r="D452" s="7">
        <v>1459233</v>
      </c>
      <c r="E452" s="7">
        <v>12702088</v>
      </c>
      <c r="F452" s="7">
        <v>9910757</v>
      </c>
      <c r="G452" s="7">
        <v>2806338</v>
      </c>
      <c r="H452" s="7">
        <v>8057481</v>
      </c>
      <c r="I452" s="7">
        <v>4356620</v>
      </c>
      <c r="J452" s="7">
        <v>15990313</v>
      </c>
      <c r="K452" s="7">
        <v>17053770</v>
      </c>
      <c r="L452" s="7">
        <v>4576991</v>
      </c>
      <c r="M452" s="8">
        <v>9951708.6699999999</v>
      </c>
      <c r="N452" s="8">
        <v>-4358046.51</v>
      </c>
      <c r="O452" s="7">
        <v>4486864</v>
      </c>
      <c r="P452" s="7">
        <v>2476949</v>
      </c>
      <c r="Q452" s="7">
        <v>11143519</v>
      </c>
      <c r="R452" s="7">
        <v>13923062</v>
      </c>
    </row>
    <row r="453" spans="1:18" x14ac:dyDescent="0.4">
      <c r="A453" s="13" t="s">
        <v>1613</v>
      </c>
      <c r="B453" s="4" t="s">
        <v>3803</v>
      </c>
      <c r="C453" s="13">
        <v>12</v>
      </c>
      <c r="D453" s="9"/>
      <c r="E453" s="9"/>
      <c r="F453" s="9"/>
      <c r="G453" s="9"/>
      <c r="H453" s="9"/>
      <c r="I453" s="9"/>
      <c r="J453" s="9"/>
      <c r="K453" s="9"/>
      <c r="L453" s="9"/>
      <c r="M453" s="9"/>
      <c r="N453" s="9"/>
      <c r="O453" s="9"/>
      <c r="P453" s="9"/>
      <c r="Q453" s="9"/>
      <c r="R453" s="9"/>
    </row>
    <row r="454" spans="1:18" x14ac:dyDescent="0.4">
      <c r="A454" s="13" t="s">
        <v>517</v>
      </c>
      <c r="B454" s="4" t="s">
        <v>1064</v>
      </c>
      <c r="C454" s="13">
        <v>12</v>
      </c>
      <c r="D454" s="7">
        <v>7612875</v>
      </c>
      <c r="E454" s="7">
        <v>7689697</v>
      </c>
      <c r="F454" s="7">
        <v>12497928</v>
      </c>
      <c r="G454" s="7">
        <v>9021086</v>
      </c>
      <c r="H454" s="7">
        <v>9705116</v>
      </c>
      <c r="I454" s="7">
        <v>10550476</v>
      </c>
      <c r="J454" s="7">
        <v>3800829</v>
      </c>
      <c r="K454" s="7">
        <v>18545340</v>
      </c>
      <c r="L454" s="7">
        <v>9706150</v>
      </c>
      <c r="M454" s="8">
        <v>17555606.02</v>
      </c>
      <c r="N454" s="8">
        <v>25755988.510000002</v>
      </c>
      <c r="O454" s="7">
        <v>18127000</v>
      </c>
      <c r="P454" s="7">
        <v>17727089</v>
      </c>
      <c r="Q454" s="7">
        <v>18451265</v>
      </c>
      <c r="R454" s="7">
        <v>22785824</v>
      </c>
    </row>
    <row r="455" spans="1:18" x14ac:dyDescent="0.4">
      <c r="A455" s="13" t="s">
        <v>1614</v>
      </c>
      <c r="B455" s="4" t="s">
        <v>3804</v>
      </c>
      <c r="C455" s="13">
        <v>12</v>
      </c>
      <c r="D455" s="7">
        <v>13111438</v>
      </c>
      <c r="E455" s="7">
        <v>6534972</v>
      </c>
      <c r="F455" s="9"/>
      <c r="G455" s="9"/>
      <c r="H455" s="9"/>
      <c r="I455" s="9"/>
      <c r="J455" s="9"/>
      <c r="K455" s="9"/>
      <c r="L455" s="9"/>
      <c r="M455" s="9"/>
      <c r="N455" s="9"/>
      <c r="O455" s="9"/>
      <c r="P455" s="9"/>
      <c r="Q455" s="9"/>
      <c r="R455" s="9"/>
    </row>
    <row r="456" spans="1:18" x14ac:dyDescent="0.4">
      <c r="A456" s="13" t="s">
        <v>1615</v>
      </c>
      <c r="B456" s="4" t="s">
        <v>3805</v>
      </c>
      <c r="C456" s="13">
        <v>12</v>
      </c>
      <c r="D456" s="7">
        <v>510646060</v>
      </c>
      <c r="E456" s="7">
        <v>275098000</v>
      </c>
      <c r="F456" s="7">
        <v>852256036</v>
      </c>
      <c r="G456" s="7">
        <v>927792000</v>
      </c>
      <c r="H456" s="7">
        <v>1175394000</v>
      </c>
      <c r="I456" s="7">
        <v>1599714000</v>
      </c>
      <c r="J456" s="7">
        <v>564715000</v>
      </c>
      <c r="K456" s="7">
        <v>362216000</v>
      </c>
      <c r="L456" s="7">
        <v>1336257000</v>
      </c>
      <c r="M456" s="7">
        <v>1600675000</v>
      </c>
      <c r="N456" s="7">
        <v>805094000</v>
      </c>
      <c r="O456" s="7">
        <v>800787000</v>
      </c>
      <c r="P456" s="7">
        <v>913143000</v>
      </c>
      <c r="Q456" s="9"/>
      <c r="R456" s="9"/>
    </row>
    <row r="457" spans="1:18" x14ac:dyDescent="0.4">
      <c r="A457" s="13" t="s">
        <v>518</v>
      </c>
      <c r="B457" s="4" t="s">
        <v>1065</v>
      </c>
      <c r="C457" s="13">
        <v>12</v>
      </c>
      <c r="D457" s="7">
        <v>10802472</v>
      </c>
      <c r="E457" s="7">
        <v>792257</v>
      </c>
      <c r="F457" s="7">
        <v>-9403000</v>
      </c>
      <c r="G457" s="7">
        <v>-18154000</v>
      </c>
      <c r="H457" s="7">
        <v>-14604083</v>
      </c>
      <c r="I457" s="7">
        <v>-4164179</v>
      </c>
      <c r="J457" s="7">
        <v>-8931719</v>
      </c>
      <c r="K457" s="7">
        <v>-328692</v>
      </c>
      <c r="L457" s="7">
        <v>5081920</v>
      </c>
      <c r="M457" s="8">
        <v>-7236840.0899999999</v>
      </c>
      <c r="N457" s="8">
        <v>-13315749.199999999</v>
      </c>
      <c r="O457" s="7">
        <v>-3787552</v>
      </c>
      <c r="P457" s="7">
        <v>-20467710</v>
      </c>
      <c r="Q457" s="8">
        <v>-19600819.460000001</v>
      </c>
      <c r="R457" s="7">
        <v>2041539</v>
      </c>
    </row>
    <row r="458" spans="1:18" x14ac:dyDescent="0.4">
      <c r="A458" s="13" t="s">
        <v>519</v>
      </c>
      <c r="B458" s="4" t="s">
        <v>1066</v>
      </c>
      <c r="C458" s="13">
        <v>12</v>
      </c>
      <c r="D458" s="7">
        <v>-4191376</v>
      </c>
      <c r="E458" s="7">
        <v>-3866281</v>
      </c>
      <c r="F458" s="7">
        <v>-782658</v>
      </c>
      <c r="G458" s="7">
        <v>49033</v>
      </c>
      <c r="H458" s="7">
        <v>1449386</v>
      </c>
      <c r="I458" s="7">
        <v>-1660741</v>
      </c>
      <c r="J458" s="7">
        <v>2033071</v>
      </c>
      <c r="K458" s="7">
        <v>-704807</v>
      </c>
      <c r="L458" s="7">
        <v>11045851</v>
      </c>
      <c r="M458" s="8">
        <v>14619763.369999999</v>
      </c>
      <c r="N458" s="8">
        <v>17702062.489999998</v>
      </c>
      <c r="O458" s="7">
        <v>13011509</v>
      </c>
      <c r="P458" s="7">
        <v>14217134</v>
      </c>
      <c r="Q458" s="7">
        <v>31173000</v>
      </c>
      <c r="R458" s="7">
        <v>21119000</v>
      </c>
    </row>
    <row r="459" spans="1:18" x14ac:dyDescent="0.4">
      <c r="A459" s="13" t="s">
        <v>520</v>
      </c>
      <c r="B459" s="4" t="s">
        <v>1067</v>
      </c>
      <c r="C459" s="13">
        <v>12</v>
      </c>
      <c r="D459" s="7">
        <v>5713440</v>
      </c>
      <c r="E459" s="7">
        <v>7243040</v>
      </c>
      <c r="F459" s="7">
        <v>6291447</v>
      </c>
      <c r="G459" s="7">
        <v>9384481</v>
      </c>
      <c r="H459" s="7">
        <v>13597384</v>
      </c>
      <c r="I459" s="7">
        <v>9421460</v>
      </c>
      <c r="J459" s="7">
        <v>10225398</v>
      </c>
      <c r="K459" s="7">
        <v>6671491</v>
      </c>
      <c r="L459" s="7">
        <v>2503281</v>
      </c>
      <c r="M459" s="7">
        <v>4803245</v>
      </c>
      <c r="N459" s="8">
        <v>8937862.8499999996</v>
      </c>
      <c r="O459" s="7">
        <v>10706112</v>
      </c>
      <c r="P459" s="7">
        <v>1306310</v>
      </c>
      <c r="Q459" s="7">
        <v>6677127</v>
      </c>
      <c r="R459" s="7">
        <v>3421012</v>
      </c>
    </row>
    <row r="460" spans="1:18" x14ac:dyDescent="0.4">
      <c r="A460" s="13" t="s">
        <v>1616</v>
      </c>
      <c r="B460" s="4" t="s">
        <v>3806</v>
      </c>
      <c r="C460" s="13">
        <v>12</v>
      </c>
      <c r="D460" s="9"/>
      <c r="E460" s="9"/>
      <c r="F460" s="9"/>
      <c r="G460" s="9"/>
      <c r="H460" s="9"/>
      <c r="I460" s="9"/>
      <c r="J460" s="9"/>
      <c r="K460" s="9"/>
      <c r="L460" s="9"/>
      <c r="M460" s="9"/>
      <c r="N460" s="9"/>
      <c r="O460" s="9"/>
      <c r="P460" s="9"/>
      <c r="Q460" s="9"/>
      <c r="R460" s="9"/>
    </row>
    <row r="461" spans="1:18" x14ac:dyDescent="0.4">
      <c r="A461" s="13" t="s">
        <v>521</v>
      </c>
      <c r="B461" s="4" t="s">
        <v>1068</v>
      </c>
      <c r="C461" s="13">
        <v>12</v>
      </c>
      <c r="D461" s="7">
        <v>4577897</v>
      </c>
      <c r="E461" s="7">
        <v>6262900</v>
      </c>
      <c r="F461" s="7">
        <v>7006741</v>
      </c>
      <c r="G461" s="7">
        <v>4591217</v>
      </c>
      <c r="H461" s="7">
        <v>5774803</v>
      </c>
      <c r="I461" s="7">
        <v>4687177</v>
      </c>
      <c r="J461" s="7">
        <v>-3004288</v>
      </c>
      <c r="K461" s="7">
        <v>-14979544</v>
      </c>
      <c r="L461" s="7">
        <v>-4851876</v>
      </c>
      <c r="M461" s="8">
        <v>14886446.68</v>
      </c>
      <c r="N461" s="8">
        <v>21118523.579999998</v>
      </c>
      <c r="O461" s="7">
        <v>16095720</v>
      </c>
      <c r="P461" s="7">
        <v>15879229</v>
      </c>
      <c r="Q461" s="7">
        <v>4958611</v>
      </c>
      <c r="R461" s="7">
        <v>6533010</v>
      </c>
    </row>
    <row r="462" spans="1:18" x14ac:dyDescent="0.4">
      <c r="A462" s="13" t="s">
        <v>1617</v>
      </c>
      <c r="B462" s="4" t="s">
        <v>3807</v>
      </c>
      <c r="C462" s="13">
        <v>12</v>
      </c>
      <c r="D462" s="7">
        <v>2184594</v>
      </c>
      <c r="E462" s="9"/>
      <c r="F462" s="9"/>
      <c r="G462" s="9"/>
      <c r="H462" s="9"/>
      <c r="I462" s="9"/>
      <c r="J462" s="9"/>
      <c r="K462" s="9"/>
      <c r="L462" s="9"/>
      <c r="M462" s="9"/>
      <c r="N462" s="9"/>
      <c r="O462" s="9"/>
      <c r="P462" s="9"/>
      <c r="Q462" s="9"/>
      <c r="R462" s="9"/>
    </row>
    <row r="463" spans="1:18" x14ac:dyDescent="0.4">
      <c r="A463" s="13" t="s">
        <v>1618</v>
      </c>
      <c r="B463" s="4" t="s">
        <v>3808</v>
      </c>
      <c r="C463" s="13">
        <v>3</v>
      </c>
      <c r="D463" s="9"/>
      <c r="E463" s="9"/>
      <c r="F463" s="9"/>
      <c r="G463" s="9"/>
      <c r="H463" s="9"/>
      <c r="I463" s="9"/>
      <c r="J463" s="9"/>
      <c r="K463" s="9"/>
      <c r="L463" s="9"/>
      <c r="M463" s="9"/>
      <c r="N463" s="9"/>
      <c r="O463" s="9"/>
      <c r="P463" s="9"/>
      <c r="Q463" s="9"/>
      <c r="R463" s="9"/>
    </row>
    <row r="464" spans="1:18" x14ac:dyDescent="0.4">
      <c r="A464" s="13" t="s">
        <v>1619</v>
      </c>
      <c r="B464" s="4" t="s">
        <v>1234</v>
      </c>
      <c r="C464" s="13">
        <v>12</v>
      </c>
      <c r="D464" s="7">
        <v>31896830</v>
      </c>
      <c r="E464" s="7">
        <v>74340441</v>
      </c>
      <c r="F464" s="9"/>
      <c r="G464" s="9"/>
      <c r="H464" s="9"/>
      <c r="I464" s="9"/>
      <c r="J464" s="9"/>
      <c r="K464" s="9"/>
      <c r="L464" s="9"/>
      <c r="M464" s="9"/>
      <c r="N464" s="9"/>
      <c r="O464" s="9"/>
      <c r="P464" s="9"/>
      <c r="Q464" s="9"/>
      <c r="R464" s="9"/>
    </row>
    <row r="465" spans="1:18" x14ac:dyDescent="0.4">
      <c r="A465" s="13" t="s">
        <v>523</v>
      </c>
      <c r="B465" s="4" t="s">
        <v>1070</v>
      </c>
      <c r="C465" s="13">
        <v>12</v>
      </c>
      <c r="D465" s="7">
        <v>5316428</v>
      </c>
      <c r="E465" s="7">
        <v>6073452</v>
      </c>
      <c r="F465" s="7">
        <v>4039137</v>
      </c>
      <c r="G465" s="7">
        <v>7103876</v>
      </c>
      <c r="H465" s="7">
        <v>5064300</v>
      </c>
      <c r="I465" s="7">
        <v>8936569</v>
      </c>
      <c r="J465" s="7">
        <v>5476559</v>
      </c>
      <c r="K465" s="7">
        <v>835766</v>
      </c>
      <c r="L465" s="7">
        <v>11263398</v>
      </c>
      <c r="M465" s="8">
        <v>4542652.59</v>
      </c>
      <c r="N465" s="8">
        <v>-1818631.69</v>
      </c>
      <c r="O465" s="7">
        <v>2068063</v>
      </c>
      <c r="P465" s="7">
        <v>8483348</v>
      </c>
      <c r="Q465" s="7">
        <v>2349818</v>
      </c>
      <c r="R465" s="7">
        <v>3998723</v>
      </c>
    </row>
    <row r="466" spans="1:18" x14ac:dyDescent="0.4">
      <c r="A466" s="13" t="s">
        <v>1620</v>
      </c>
      <c r="B466" s="4" t="s">
        <v>3809</v>
      </c>
      <c r="C466" s="13">
        <v>6</v>
      </c>
      <c r="D466" s="7">
        <v>-3046278</v>
      </c>
      <c r="E466" s="7">
        <v>-2339156</v>
      </c>
      <c r="F466" s="9"/>
      <c r="G466" s="9"/>
      <c r="H466" s="9"/>
      <c r="I466" s="9"/>
      <c r="J466" s="9"/>
      <c r="K466" s="9"/>
      <c r="L466" s="9"/>
      <c r="M466" s="9"/>
      <c r="N466" s="9"/>
      <c r="O466" s="9"/>
      <c r="P466" s="9"/>
      <c r="Q466" s="9"/>
      <c r="R466" s="9"/>
    </row>
    <row r="467" spans="1:18" x14ac:dyDescent="0.4">
      <c r="A467" s="13" t="s">
        <v>1621</v>
      </c>
      <c r="B467" s="4" t="s">
        <v>3810</v>
      </c>
      <c r="C467" s="13">
        <v>12</v>
      </c>
      <c r="D467" s="7">
        <v>8647332</v>
      </c>
      <c r="E467" s="7">
        <v>3210153</v>
      </c>
      <c r="F467" s="7">
        <v>-1918273</v>
      </c>
      <c r="G467" s="7">
        <v>1347036</v>
      </c>
      <c r="H467" s="9"/>
      <c r="I467" s="9"/>
      <c r="J467" s="9"/>
      <c r="K467" s="9"/>
      <c r="L467" s="9"/>
      <c r="M467" s="9"/>
      <c r="N467" s="9"/>
      <c r="O467" s="9"/>
      <c r="P467" s="9"/>
      <c r="Q467" s="9"/>
      <c r="R467" s="9"/>
    </row>
    <row r="468" spans="1:18" x14ac:dyDescent="0.4">
      <c r="A468" s="13" t="s">
        <v>1622</v>
      </c>
      <c r="B468" s="4" t="s">
        <v>3811</v>
      </c>
      <c r="C468" s="13">
        <v>12</v>
      </c>
      <c r="D468" s="7">
        <v>1364747</v>
      </c>
      <c r="E468" s="7">
        <v>337942</v>
      </c>
      <c r="F468" s="9"/>
      <c r="G468" s="9"/>
      <c r="H468" s="9"/>
      <c r="I468" s="9"/>
      <c r="J468" s="9"/>
      <c r="K468" s="9"/>
      <c r="L468" s="9"/>
      <c r="M468" s="9"/>
      <c r="N468" s="9"/>
      <c r="O468" s="9"/>
      <c r="P468" s="9"/>
      <c r="Q468" s="9"/>
      <c r="R468" s="9"/>
    </row>
    <row r="469" spans="1:18" x14ac:dyDescent="0.4">
      <c r="A469" s="13" t="s">
        <v>524</v>
      </c>
      <c r="B469" s="4" t="s">
        <v>1071</v>
      </c>
      <c r="C469" s="13">
        <v>12</v>
      </c>
      <c r="D469" s="7">
        <v>607354</v>
      </c>
      <c r="E469" s="7">
        <v>-2693322</v>
      </c>
      <c r="F469" s="7">
        <v>-3973079</v>
      </c>
      <c r="G469" s="7">
        <v>-4044739</v>
      </c>
      <c r="H469" s="7">
        <v>-728719</v>
      </c>
      <c r="I469" s="7">
        <v>-1737812</v>
      </c>
      <c r="J469" s="7">
        <v>-2148910</v>
      </c>
      <c r="K469" s="7">
        <v>3652699</v>
      </c>
      <c r="L469" s="7">
        <v>226710</v>
      </c>
      <c r="M469" s="8">
        <v>820864.55</v>
      </c>
      <c r="N469" s="8">
        <v>-16393356.689999999</v>
      </c>
      <c r="O469" s="7">
        <v>-13550554</v>
      </c>
      <c r="P469" s="7">
        <v>-5352386</v>
      </c>
      <c r="Q469" s="7">
        <v>-487641</v>
      </c>
      <c r="R469" s="7">
        <v>-246826</v>
      </c>
    </row>
    <row r="470" spans="1:18" x14ac:dyDescent="0.4">
      <c r="A470" s="13" t="s">
        <v>525</v>
      </c>
      <c r="B470" s="4" t="s">
        <v>1072</v>
      </c>
      <c r="C470" s="13">
        <v>12</v>
      </c>
      <c r="D470" s="7">
        <v>49895019</v>
      </c>
      <c r="E470" s="7">
        <v>58580928</v>
      </c>
      <c r="F470" s="7">
        <v>33717126</v>
      </c>
      <c r="G470" s="7">
        <v>115870913</v>
      </c>
      <c r="H470" s="7">
        <v>111672000</v>
      </c>
      <c r="I470" s="7">
        <v>67923985</v>
      </c>
      <c r="J470" s="7">
        <v>76987287</v>
      </c>
      <c r="K470" s="7">
        <v>52415526</v>
      </c>
      <c r="L470" s="7">
        <v>-9541273</v>
      </c>
      <c r="M470" s="8">
        <v>88737121.840000004</v>
      </c>
      <c r="N470" s="8">
        <v>-13599965.24</v>
      </c>
      <c r="O470" s="7">
        <v>21777179</v>
      </c>
      <c r="P470" s="7">
        <v>9603861</v>
      </c>
      <c r="Q470" s="7">
        <v>42103285</v>
      </c>
      <c r="R470" s="7">
        <v>60691929</v>
      </c>
    </row>
    <row r="471" spans="1:18" x14ac:dyDescent="0.4">
      <c r="A471" s="13" t="s">
        <v>526</v>
      </c>
      <c r="B471" s="4" t="s">
        <v>1073</v>
      </c>
      <c r="C471" s="13">
        <v>12</v>
      </c>
      <c r="D471" s="7">
        <v>840782</v>
      </c>
      <c r="E471" s="7">
        <v>1104251</v>
      </c>
      <c r="F471" s="8">
        <v>1185028.54</v>
      </c>
      <c r="G471" s="7">
        <v>3310100</v>
      </c>
      <c r="H471" s="7">
        <v>5154130</v>
      </c>
      <c r="I471" s="7">
        <v>4490606</v>
      </c>
      <c r="J471" s="7">
        <v>5880549</v>
      </c>
      <c r="K471" s="7">
        <v>3727115</v>
      </c>
      <c r="L471" s="7">
        <v>-491561</v>
      </c>
      <c r="M471" s="7">
        <v>1598438</v>
      </c>
      <c r="N471" s="7">
        <v>2784530</v>
      </c>
      <c r="O471" s="7">
        <v>3787864</v>
      </c>
      <c r="P471" s="7">
        <v>5305214</v>
      </c>
      <c r="Q471" s="8">
        <v>5451917.4000000004</v>
      </c>
      <c r="R471" s="7">
        <v>2205087</v>
      </c>
    </row>
    <row r="472" spans="1:18" x14ac:dyDescent="0.4">
      <c r="A472" s="13" t="s">
        <v>527</v>
      </c>
      <c r="B472" s="4" t="s">
        <v>1074</v>
      </c>
      <c r="C472" s="13">
        <v>12</v>
      </c>
      <c r="D472" s="7">
        <v>14141461</v>
      </c>
      <c r="E472" s="7">
        <v>5775577</v>
      </c>
      <c r="F472" s="7">
        <v>9593336</v>
      </c>
      <c r="G472" s="7">
        <v>15547942</v>
      </c>
      <c r="H472" s="7">
        <v>20270966</v>
      </c>
      <c r="I472" s="7">
        <v>30515509</v>
      </c>
      <c r="J472" s="7">
        <v>16260437</v>
      </c>
      <c r="K472" s="7">
        <v>38338885</v>
      </c>
      <c r="L472" s="7">
        <v>18959632</v>
      </c>
      <c r="M472" s="9"/>
      <c r="N472" s="8">
        <v>72815258.829999998</v>
      </c>
      <c r="O472" s="7">
        <v>95803159</v>
      </c>
      <c r="P472" s="7">
        <v>78669953</v>
      </c>
      <c r="Q472" s="7">
        <v>81159873</v>
      </c>
      <c r="R472" s="7">
        <v>61406825</v>
      </c>
    </row>
    <row r="473" spans="1:18" x14ac:dyDescent="0.4">
      <c r="A473" s="13" t="s">
        <v>1623</v>
      </c>
      <c r="B473" s="4" t="s">
        <v>3812</v>
      </c>
      <c r="C473" s="13">
        <v>12</v>
      </c>
      <c r="D473" s="7">
        <v>10077748</v>
      </c>
      <c r="E473" s="7">
        <v>9501212</v>
      </c>
      <c r="F473" s="7">
        <v>8695396</v>
      </c>
      <c r="G473" s="7">
        <v>1882082</v>
      </c>
      <c r="H473" s="7">
        <v>5609749</v>
      </c>
      <c r="I473" s="7">
        <v>11894776</v>
      </c>
      <c r="J473" s="7">
        <v>18268733</v>
      </c>
      <c r="K473" s="7">
        <v>14605638</v>
      </c>
      <c r="L473" s="7">
        <v>22123534</v>
      </c>
      <c r="M473" s="8">
        <v>87312378.840000004</v>
      </c>
      <c r="N473" s="8">
        <v>19957045.07</v>
      </c>
      <c r="O473" s="7">
        <v>17140825</v>
      </c>
      <c r="P473" s="7">
        <v>15275930</v>
      </c>
      <c r="Q473" s="7">
        <v>9114209</v>
      </c>
      <c r="R473" s="7">
        <v>12993838</v>
      </c>
    </row>
    <row r="474" spans="1:18" x14ac:dyDescent="0.4">
      <c r="A474" s="13" t="s">
        <v>1624</v>
      </c>
      <c r="B474" s="4" t="s">
        <v>3813</v>
      </c>
      <c r="C474" s="13">
        <v>12</v>
      </c>
      <c r="D474" s="9"/>
      <c r="E474" s="9"/>
      <c r="F474" s="9"/>
      <c r="G474" s="9"/>
      <c r="H474" s="9"/>
      <c r="I474" s="9"/>
      <c r="J474" s="9"/>
      <c r="K474" s="9"/>
      <c r="L474" s="9"/>
      <c r="M474" s="9"/>
      <c r="N474" s="9"/>
      <c r="O474" s="9"/>
      <c r="P474" s="9"/>
      <c r="Q474" s="9"/>
      <c r="R474" s="9"/>
    </row>
    <row r="475" spans="1:18" x14ac:dyDescent="0.4">
      <c r="A475" s="13" t="s">
        <v>529</v>
      </c>
      <c r="B475" s="4" t="s">
        <v>1076</v>
      </c>
      <c r="C475" s="13">
        <v>12</v>
      </c>
      <c r="D475" s="7">
        <v>2454006</v>
      </c>
      <c r="E475" s="7">
        <v>6301928</v>
      </c>
      <c r="F475" s="7">
        <v>19677621</v>
      </c>
      <c r="G475" s="7">
        <v>11257000</v>
      </c>
      <c r="H475" s="7">
        <v>6437951</v>
      </c>
      <c r="I475" s="7">
        <v>11322647</v>
      </c>
      <c r="J475" s="7">
        <v>-6814423</v>
      </c>
      <c r="K475" s="7">
        <v>-3898879</v>
      </c>
      <c r="L475" s="7">
        <v>4066812</v>
      </c>
      <c r="M475" s="8">
        <v>-5808175.2199999997</v>
      </c>
      <c r="N475" s="8">
        <v>1122391.9099999999</v>
      </c>
      <c r="O475" s="7">
        <v>7024896</v>
      </c>
      <c r="P475" s="7">
        <v>8805000</v>
      </c>
      <c r="Q475" s="7">
        <v>1548555</v>
      </c>
      <c r="R475" s="7">
        <v>4728975</v>
      </c>
    </row>
    <row r="476" spans="1:18" x14ac:dyDescent="0.4">
      <c r="A476" s="13" t="s">
        <v>1625</v>
      </c>
      <c r="B476" s="4" t="s">
        <v>3814</v>
      </c>
      <c r="C476" s="13">
        <v>12</v>
      </c>
      <c r="D476" s="7">
        <v>-3160612</v>
      </c>
      <c r="E476" s="7">
        <v>-2055291</v>
      </c>
      <c r="F476" s="8">
        <v>-1520191.84</v>
      </c>
      <c r="G476" s="7">
        <v>-2336963</v>
      </c>
      <c r="H476" s="7">
        <v>-6896590</v>
      </c>
      <c r="I476" s="7">
        <v>-10162850</v>
      </c>
      <c r="J476" s="7">
        <v>202327</v>
      </c>
      <c r="K476" s="7">
        <v>64193</v>
      </c>
      <c r="L476" s="7">
        <v>-22885175</v>
      </c>
      <c r="M476" s="8">
        <v>-11996159.4</v>
      </c>
      <c r="N476" s="8">
        <v>-19089436.989999998</v>
      </c>
      <c r="O476" s="9"/>
      <c r="P476" s="9"/>
      <c r="Q476" s="9"/>
      <c r="R476" s="9"/>
    </row>
    <row r="477" spans="1:18" x14ac:dyDescent="0.4">
      <c r="A477" s="13" t="s">
        <v>530</v>
      </c>
      <c r="B477" s="4" t="s">
        <v>1077</v>
      </c>
      <c r="C477" s="13">
        <v>12</v>
      </c>
      <c r="D477" s="7">
        <v>7802940</v>
      </c>
      <c r="E477" s="7">
        <v>4160764</v>
      </c>
      <c r="F477" s="7">
        <v>3585434</v>
      </c>
      <c r="G477" s="7">
        <v>7075805</v>
      </c>
      <c r="H477" s="7">
        <v>9139000</v>
      </c>
      <c r="I477" s="7">
        <v>9549042</v>
      </c>
      <c r="J477" s="7">
        <v>11560902</v>
      </c>
      <c r="K477" s="7">
        <v>14060381</v>
      </c>
      <c r="L477" s="7">
        <v>20069499</v>
      </c>
      <c r="M477" s="8">
        <v>12666543.880000001</v>
      </c>
      <c r="N477" s="7">
        <v>13498102</v>
      </c>
      <c r="O477" s="7">
        <v>15544343</v>
      </c>
      <c r="P477" s="7">
        <v>17806143</v>
      </c>
      <c r="Q477" s="7">
        <v>23085030</v>
      </c>
      <c r="R477" s="8">
        <v>29147609.050000001</v>
      </c>
    </row>
    <row r="478" spans="1:18" x14ac:dyDescent="0.4">
      <c r="A478" s="13" t="s">
        <v>531</v>
      </c>
      <c r="B478" s="4" t="s">
        <v>1078</v>
      </c>
      <c r="C478" s="13">
        <v>12</v>
      </c>
      <c r="D478" s="7">
        <v>11543414</v>
      </c>
      <c r="E478" s="7">
        <v>18372070</v>
      </c>
      <c r="F478" s="7">
        <v>21055920</v>
      </c>
      <c r="G478" s="7">
        <v>14917803</v>
      </c>
      <c r="H478" s="7">
        <v>19647623</v>
      </c>
      <c r="I478" s="7">
        <v>9850163</v>
      </c>
      <c r="J478" s="7">
        <v>25323953</v>
      </c>
      <c r="K478" s="7">
        <v>25214217</v>
      </c>
      <c r="L478" s="7">
        <v>11583917</v>
      </c>
      <c r="M478" s="8">
        <v>14929510.779999999</v>
      </c>
      <c r="N478" s="8">
        <v>7592523.7699999996</v>
      </c>
      <c r="O478" s="7">
        <v>10188626</v>
      </c>
      <c r="P478" s="7">
        <v>9714644</v>
      </c>
      <c r="Q478" s="7">
        <v>7143261</v>
      </c>
      <c r="R478" s="7">
        <v>25273525</v>
      </c>
    </row>
    <row r="479" spans="1:18" x14ac:dyDescent="0.4">
      <c r="A479" s="13" t="s">
        <v>1626</v>
      </c>
      <c r="B479" s="4" t="s">
        <v>3815</v>
      </c>
      <c r="C479" s="13">
        <v>12</v>
      </c>
      <c r="D479" s="7">
        <v>820035</v>
      </c>
      <c r="E479" s="7">
        <v>-1447585</v>
      </c>
      <c r="F479" s="7">
        <v>-4218006</v>
      </c>
      <c r="G479" s="7">
        <v>-2531050</v>
      </c>
      <c r="H479" s="7">
        <v>-1205116</v>
      </c>
      <c r="I479" s="7">
        <v>-1283186</v>
      </c>
      <c r="J479" s="7">
        <v>-651269</v>
      </c>
      <c r="K479" s="7">
        <v>-2297725</v>
      </c>
      <c r="L479" s="7">
        <v>41697</v>
      </c>
      <c r="M479" s="7">
        <v>-747533</v>
      </c>
      <c r="N479" s="7">
        <v>-1178544</v>
      </c>
      <c r="O479" s="7">
        <v>-1607024</v>
      </c>
      <c r="P479" s="7">
        <v>-1514730</v>
      </c>
      <c r="Q479" s="7">
        <v>-1994377</v>
      </c>
      <c r="R479" s="7">
        <v>-975669</v>
      </c>
    </row>
    <row r="480" spans="1:18" x14ac:dyDescent="0.4">
      <c r="A480" s="13" t="s">
        <v>532</v>
      </c>
      <c r="B480" s="4" t="s">
        <v>1079</v>
      </c>
      <c r="C480" s="13">
        <v>12</v>
      </c>
      <c r="D480" s="7">
        <v>9904350</v>
      </c>
      <c r="E480" s="7">
        <v>5565246</v>
      </c>
      <c r="F480" s="7">
        <v>22287847</v>
      </c>
      <c r="G480" s="7">
        <v>8996698</v>
      </c>
      <c r="H480" s="7">
        <v>-7147268</v>
      </c>
      <c r="I480" s="7">
        <v>-4614750</v>
      </c>
      <c r="J480" s="7">
        <v>1437715</v>
      </c>
      <c r="K480" s="7">
        <v>-7827812</v>
      </c>
      <c r="L480" s="7">
        <v>20216800</v>
      </c>
      <c r="M480" s="7">
        <v>-5474467</v>
      </c>
      <c r="N480" s="8">
        <v>34161872.890000001</v>
      </c>
      <c r="O480" s="7">
        <v>20604406</v>
      </c>
      <c r="P480" s="7">
        <v>18568740</v>
      </c>
      <c r="Q480" s="7">
        <v>21244278</v>
      </c>
      <c r="R480" s="7">
        <v>5895873</v>
      </c>
    </row>
    <row r="481" spans="1:18" x14ac:dyDescent="0.4">
      <c r="A481" s="13" t="s">
        <v>1627</v>
      </c>
      <c r="B481" s="4" t="s">
        <v>3816</v>
      </c>
      <c r="C481" s="13">
        <v>12</v>
      </c>
      <c r="D481" s="9"/>
      <c r="E481" s="9"/>
      <c r="F481" s="9"/>
      <c r="G481" s="9"/>
      <c r="H481" s="9"/>
      <c r="I481" s="9"/>
      <c r="J481" s="9"/>
      <c r="K481" s="9"/>
      <c r="L481" s="9"/>
      <c r="M481" s="9"/>
      <c r="N481" s="9"/>
      <c r="O481" s="9"/>
      <c r="P481" s="9"/>
      <c r="Q481" s="9"/>
      <c r="R481" s="9"/>
    </row>
    <row r="482" spans="1:18" x14ac:dyDescent="0.4">
      <c r="A482" s="13" t="s">
        <v>1628</v>
      </c>
      <c r="B482" s="4" t="s">
        <v>3817</v>
      </c>
      <c r="C482" s="13">
        <v>12</v>
      </c>
      <c r="D482" s="7">
        <v>1228101</v>
      </c>
      <c r="E482" s="7">
        <v>1574420</v>
      </c>
      <c r="F482" s="7">
        <v>-1106467</v>
      </c>
      <c r="G482" s="7">
        <v>-818599</v>
      </c>
      <c r="H482" s="7">
        <v>-634072</v>
      </c>
      <c r="I482" s="7">
        <v>-1197976</v>
      </c>
      <c r="J482" s="7">
        <v>1340752</v>
      </c>
      <c r="K482" s="7">
        <v>2199388</v>
      </c>
      <c r="L482" s="7">
        <v>876208</v>
      </c>
      <c r="M482" s="8">
        <v>886069.15</v>
      </c>
      <c r="N482" s="8">
        <v>641167.82999999996</v>
      </c>
      <c r="O482" s="7">
        <v>1966515</v>
      </c>
      <c r="P482" s="7">
        <v>2635119</v>
      </c>
      <c r="Q482" s="8">
        <v>2746766.5</v>
      </c>
      <c r="R482" s="7">
        <v>3228271</v>
      </c>
    </row>
    <row r="483" spans="1:18" x14ac:dyDescent="0.4">
      <c r="A483" s="13" t="s">
        <v>1629</v>
      </c>
      <c r="B483" s="4" t="s">
        <v>3818</v>
      </c>
      <c r="C483" s="13">
        <v>3</v>
      </c>
      <c r="D483" s="9"/>
      <c r="E483" s="9"/>
      <c r="F483" s="9"/>
      <c r="G483" s="9"/>
      <c r="H483" s="9"/>
      <c r="I483" s="9"/>
      <c r="J483" s="9"/>
      <c r="K483" s="9"/>
      <c r="L483" s="9"/>
      <c r="M483" s="9"/>
      <c r="N483" s="9"/>
      <c r="O483" s="9"/>
      <c r="P483" s="9"/>
      <c r="Q483" s="9"/>
      <c r="R483" s="9"/>
    </row>
    <row r="484" spans="1:18" x14ac:dyDescent="0.4">
      <c r="A484" s="13" t="s">
        <v>1630</v>
      </c>
      <c r="B484" s="4" t="s">
        <v>3819</v>
      </c>
      <c r="C484" s="13">
        <v>3</v>
      </c>
      <c r="D484" s="7">
        <v>16380564</v>
      </c>
      <c r="E484" s="7">
        <v>22643164</v>
      </c>
      <c r="F484" s="7">
        <v>24148669</v>
      </c>
      <c r="G484" s="7">
        <v>54685166</v>
      </c>
      <c r="H484" s="9"/>
      <c r="I484" s="9"/>
      <c r="J484" s="9"/>
      <c r="K484" s="9"/>
      <c r="L484" s="9"/>
      <c r="M484" s="9"/>
      <c r="N484" s="9"/>
      <c r="O484" s="9"/>
      <c r="P484" s="9"/>
      <c r="Q484" s="9"/>
      <c r="R484" s="9"/>
    </row>
    <row r="485" spans="1:18" x14ac:dyDescent="0.4">
      <c r="A485" s="13" t="s">
        <v>533</v>
      </c>
      <c r="B485" s="4" t="s">
        <v>1080</v>
      </c>
      <c r="C485" s="13">
        <v>12</v>
      </c>
      <c r="D485" s="7">
        <v>2013662</v>
      </c>
      <c r="E485" s="7">
        <v>-6582228</v>
      </c>
      <c r="F485" s="7">
        <v>-8562764</v>
      </c>
      <c r="G485" s="7">
        <v>-3345968</v>
      </c>
      <c r="H485" s="7">
        <v>-4085184</v>
      </c>
      <c r="I485" s="7">
        <v>-7833298</v>
      </c>
      <c r="J485" s="7">
        <v>-5621281</v>
      </c>
      <c r="K485" s="7">
        <v>-3982011</v>
      </c>
      <c r="L485" s="7">
        <v>-1869344</v>
      </c>
      <c r="M485" s="7">
        <v>-2937519</v>
      </c>
      <c r="N485" s="7">
        <v>-615327</v>
      </c>
      <c r="O485" s="7">
        <v>-92608</v>
      </c>
      <c r="P485" s="7">
        <v>2001210</v>
      </c>
      <c r="Q485" s="7">
        <v>4844255</v>
      </c>
      <c r="R485" s="7">
        <v>6294103</v>
      </c>
    </row>
    <row r="486" spans="1:18" x14ac:dyDescent="0.4">
      <c r="A486" s="13" t="s">
        <v>1631</v>
      </c>
      <c r="B486" s="4" t="s">
        <v>3820</v>
      </c>
      <c r="C486" s="13">
        <v>12</v>
      </c>
      <c r="D486" s="7">
        <v>6438569</v>
      </c>
      <c r="E486" s="9"/>
      <c r="F486" s="9"/>
      <c r="G486" s="9"/>
      <c r="H486" s="9"/>
      <c r="I486" s="9"/>
      <c r="J486" s="9"/>
      <c r="K486" s="9"/>
      <c r="L486" s="9"/>
      <c r="M486" s="9"/>
      <c r="N486" s="9"/>
      <c r="O486" s="9"/>
      <c r="P486" s="9"/>
      <c r="Q486" s="9"/>
      <c r="R486" s="9"/>
    </row>
    <row r="487" spans="1:18" x14ac:dyDescent="0.4">
      <c r="A487" s="13" t="s">
        <v>1632</v>
      </c>
      <c r="B487" s="4" t="s">
        <v>3821</v>
      </c>
      <c r="C487" s="13">
        <v>12</v>
      </c>
      <c r="D487" s="9"/>
      <c r="E487" s="9"/>
      <c r="F487" s="9"/>
      <c r="G487" s="9"/>
      <c r="H487" s="9"/>
      <c r="I487" s="9"/>
      <c r="J487" s="9"/>
      <c r="K487" s="9"/>
      <c r="L487" s="9"/>
      <c r="M487" s="9"/>
      <c r="N487" s="9"/>
      <c r="O487" s="9"/>
      <c r="P487" s="9"/>
      <c r="Q487" s="9"/>
      <c r="R487" s="9"/>
    </row>
    <row r="488" spans="1:18" x14ac:dyDescent="0.4">
      <c r="A488" s="13" t="s">
        <v>1633</v>
      </c>
      <c r="B488" s="4" t="s">
        <v>3822</v>
      </c>
      <c r="C488" s="13">
        <v>12</v>
      </c>
      <c r="D488" s="9"/>
      <c r="E488" s="9"/>
      <c r="F488" s="9"/>
      <c r="G488" s="9"/>
      <c r="H488" s="9"/>
      <c r="I488" s="9"/>
      <c r="J488" s="9"/>
      <c r="K488" s="9"/>
      <c r="L488" s="9"/>
      <c r="M488" s="9"/>
      <c r="N488" s="9"/>
      <c r="O488" s="9"/>
      <c r="P488" s="9"/>
      <c r="Q488" s="9"/>
      <c r="R488" s="9"/>
    </row>
    <row r="489" spans="1:18" x14ac:dyDescent="0.4">
      <c r="A489" s="13" t="s">
        <v>534</v>
      </c>
      <c r="B489" s="4" t="s">
        <v>1081</v>
      </c>
      <c r="C489" s="13">
        <v>12</v>
      </c>
      <c r="D489" s="7">
        <v>8786756</v>
      </c>
      <c r="E489" s="7">
        <v>15944838</v>
      </c>
      <c r="F489" s="7">
        <v>12499858</v>
      </c>
      <c r="G489" s="7">
        <v>15944172</v>
      </c>
      <c r="H489" s="7">
        <v>12746086</v>
      </c>
      <c r="I489" s="7">
        <v>18257677</v>
      </c>
      <c r="J489" s="7">
        <v>21540412</v>
      </c>
      <c r="K489" s="7">
        <v>19152460</v>
      </c>
      <c r="L489" s="7">
        <v>10849153</v>
      </c>
      <c r="M489" s="7">
        <v>6978261</v>
      </c>
      <c r="N489" s="7">
        <v>8073837</v>
      </c>
      <c r="O489" s="7">
        <v>6199819</v>
      </c>
      <c r="P489" s="7">
        <v>6358042</v>
      </c>
      <c r="Q489" s="7">
        <v>10614047</v>
      </c>
      <c r="R489" s="7">
        <v>6252306</v>
      </c>
    </row>
    <row r="490" spans="1:18" x14ac:dyDescent="0.4">
      <c r="A490" s="13" t="s">
        <v>535</v>
      </c>
      <c r="B490" s="4" t="s">
        <v>1082</v>
      </c>
      <c r="C490" s="13">
        <v>12</v>
      </c>
      <c r="D490" s="7">
        <v>52673501</v>
      </c>
      <c r="E490" s="7">
        <v>110896384</v>
      </c>
      <c r="F490" s="7">
        <v>134305638</v>
      </c>
      <c r="G490" s="7">
        <v>144573240</v>
      </c>
      <c r="H490" s="7">
        <v>81466888</v>
      </c>
      <c r="I490" s="7">
        <v>175402491</v>
      </c>
      <c r="J490" s="7">
        <v>100155289</v>
      </c>
      <c r="K490" s="7">
        <v>219644433</v>
      </c>
      <c r="L490" s="7">
        <v>9281380</v>
      </c>
      <c r="M490" s="7">
        <v>-45461273</v>
      </c>
      <c r="N490" s="7">
        <v>-25117099</v>
      </c>
      <c r="O490" s="7">
        <v>-217364107</v>
      </c>
      <c r="P490" s="7">
        <v>-115613266</v>
      </c>
      <c r="Q490" s="7">
        <v>22705685</v>
      </c>
      <c r="R490" s="7">
        <v>13201928</v>
      </c>
    </row>
    <row r="491" spans="1:18" x14ac:dyDescent="0.4">
      <c r="A491" s="13" t="s">
        <v>1635</v>
      </c>
      <c r="B491" s="4" t="s">
        <v>3824</v>
      </c>
      <c r="C491" s="13">
        <v>12</v>
      </c>
      <c r="D491" s="9"/>
      <c r="E491" s="9"/>
      <c r="F491" s="9"/>
      <c r="G491" s="9"/>
      <c r="H491" s="9"/>
      <c r="I491" s="9"/>
      <c r="J491" s="9"/>
      <c r="K491" s="9"/>
      <c r="L491" s="9"/>
      <c r="M491" s="9"/>
      <c r="N491" s="9"/>
      <c r="O491" s="9"/>
      <c r="P491" s="9"/>
      <c r="Q491" s="9"/>
      <c r="R491" s="9"/>
    </row>
    <row r="492" spans="1:18" x14ac:dyDescent="0.4">
      <c r="A492" s="13" t="s">
        <v>537</v>
      </c>
      <c r="B492" s="4" t="s">
        <v>1084</v>
      </c>
      <c r="C492" s="13">
        <v>12</v>
      </c>
      <c r="D492" s="7">
        <v>-55715405</v>
      </c>
      <c r="E492" s="7">
        <v>14155836</v>
      </c>
      <c r="F492" s="7">
        <v>8094810</v>
      </c>
      <c r="G492" s="7">
        <v>63467039</v>
      </c>
      <c r="H492" s="7">
        <v>17786704</v>
      </c>
      <c r="I492" s="7">
        <v>53944109</v>
      </c>
      <c r="J492" s="7">
        <v>81691050</v>
      </c>
      <c r="K492" s="7">
        <v>91902724</v>
      </c>
      <c r="L492" s="7">
        <v>47354618</v>
      </c>
      <c r="M492" s="7">
        <v>-12200463</v>
      </c>
      <c r="N492" s="7">
        <v>-55036951</v>
      </c>
      <c r="O492" s="7">
        <v>-60580219</v>
      </c>
      <c r="P492" s="7">
        <v>12461009</v>
      </c>
      <c r="Q492" s="7">
        <v>-16622050</v>
      </c>
      <c r="R492" s="7">
        <v>-192880065</v>
      </c>
    </row>
    <row r="493" spans="1:18" x14ac:dyDescent="0.4">
      <c r="A493" s="13" t="s">
        <v>538</v>
      </c>
      <c r="B493" s="4" t="s">
        <v>1085</v>
      </c>
      <c r="C493" s="13">
        <v>12</v>
      </c>
      <c r="D493" s="7">
        <v>70019533</v>
      </c>
      <c r="E493" s="7">
        <v>111264689</v>
      </c>
      <c r="F493" s="7">
        <v>62798568</v>
      </c>
      <c r="G493" s="7">
        <v>217250243</v>
      </c>
      <c r="H493" s="7">
        <v>120982949</v>
      </c>
      <c r="I493" s="7">
        <v>223639790</v>
      </c>
      <c r="J493" s="7">
        <v>100129134</v>
      </c>
      <c r="K493" s="7">
        <v>172828665</v>
      </c>
      <c r="L493" s="7">
        <v>82188636</v>
      </c>
      <c r="M493" s="7">
        <v>93196296</v>
      </c>
      <c r="N493" s="7">
        <v>1954703</v>
      </c>
      <c r="O493" s="7">
        <v>-11696891</v>
      </c>
      <c r="P493" s="7">
        <v>47777378</v>
      </c>
      <c r="Q493" s="7">
        <v>173220984</v>
      </c>
      <c r="R493" s="7">
        <v>86855380</v>
      </c>
    </row>
    <row r="494" spans="1:18" x14ac:dyDescent="0.4">
      <c r="A494" s="13" t="s">
        <v>539</v>
      </c>
      <c r="B494" s="4" t="s">
        <v>1086</v>
      </c>
      <c r="C494" s="13">
        <v>12</v>
      </c>
      <c r="D494" s="7">
        <v>-1384078</v>
      </c>
      <c r="E494" s="7">
        <v>-4688942</v>
      </c>
      <c r="F494" s="7">
        <v>-417713</v>
      </c>
      <c r="G494" s="7">
        <v>3623318</v>
      </c>
      <c r="H494" s="7">
        <v>-2671011</v>
      </c>
      <c r="I494" s="7">
        <v>-8015010</v>
      </c>
      <c r="J494" s="7">
        <v>-8997061</v>
      </c>
      <c r="K494" s="7">
        <v>-2741611</v>
      </c>
      <c r="L494" s="7">
        <v>-2390250</v>
      </c>
      <c r="M494" s="8">
        <v>-1080710.57</v>
      </c>
      <c r="N494" s="8">
        <v>2258032.91</v>
      </c>
      <c r="O494" s="7">
        <v>-352000</v>
      </c>
      <c r="P494" s="7">
        <v>-4149346</v>
      </c>
      <c r="Q494" s="7">
        <v>8239992</v>
      </c>
      <c r="R494" s="7">
        <v>11293925</v>
      </c>
    </row>
    <row r="495" spans="1:18" x14ac:dyDescent="0.4">
      <c r="A495" s="13" t="s">
        <v>540</v>
      </c>
      <c r="B495" s="4" t="s">
        <v>1087</v>
      </c>
      <c r="C495" s="13">
        <v>12</v>
      </c>
      <c r="D495" s="7">
        <v>-14205884</v>
      </c>
      <c r="E495" s="7">
        <v>-19116911</v>
      </c>
      <c r="F495" s="7">
        <v>-27061470</v>
      </c>
      <c r="G495" s="7">
        <v>-6293088</v>
      </c>
      <c r="H495" s="7">
        <v>-6415467</v>
      </c>
      <c r="I495" s="7">
        <v>-4766303</v>
      </c>
      <c r="J495" s="7">
        <v>-4316408</v>
      </c>
      <c r="K495" s="7">
        <v>-2767352</v>
      </c>
      <c r="L495" s="7">
        <v>-2859160</v>
      </c>
      <c r="M495" s="7">
        <v>-9094242</v>
      </c>
      <c r="N495" s="8">
        <v>-3772962.94</v>
      </c>
      <c r="O495" s="7">
        <v>-3167609</v>
      </c>
      <c r="P495" s="7">
        <v>-143411</v>
      </c>
      <c r="Q495" s="7">
        <v>-2696911</v>
      </c>
      <c r="R495" s="7">
        <v>2057825</v>
      </c>
    </row>
    <row r="496" spans="1:18" x14ac:dyDescent="0.4">
      <c r="A496" s="13" t="s">
        <v>1636</v>
      </c>
      <c r="B496" s="4" t="s">
        <v>3825</v>
      </c>
      <c r="C496" s="13">
        <v>3</v>
      </c>
      <c r="D496" s="7">
        <v>-4139342</v>
      </c>
      <c r="E496" s="7">
        <v>-5569295</v>
      </c>
      <c r="F496" s="9"/>
      <c r="G496" s="9"/>
      <c r="H496" s="9"/>
      <c r="I496" s="9"/>
      <c r="J496" s="9"/>
      <c r="K496" s="9"/>
      <c r="L496" s="9"/>
      <c r="M496" s="9"/>
      <c r="N496" s="9"/>
      <c r="O496" s="9"/>
      <c r="P496" s="9"/>
      <c r="Q496" s="9"/>
      <c r="R496" s="9"/>
    </row>
    <row r="497" spans="1:18" x14ac:dyDescent="0.4">
      <c r="A497" s="13" t="s">
        <v>541</v>
      </c>
      <c r="B497" s="4" t="s">
        <v>1088</v>
      </c>
      <c r="C497" s="13">
        <v>9</v>
      </c>
      <c r="D497" s="7">
        <v>3230958</v>
      </c>
      <c r="E497" s="7">
        <v>651273</v>
      </c>
      <c r="F497" s="7">
        <v>-8780906</v>
      </c>
      <c r="G497" s="7">
        <v>-12306967</v>
      </c>
      <c r="H497" s="7">
        <v>4138425</v>
      </c>
      <c r="I497" s="7">
        <v>547658</v>
      </c>
      <c r="J497" s="7">
        <v>-5470129</v>
      </c>
      <c r="K497" s="7">
        <v>5837820</v>
      </c>
      <c r="L497" s="7">
        <v>1701363</v>
      </c>
      <c r="M497" s="7">
        <v>4604381</v>
      </c>
      <c r="N497" s="8">
        <v>-9558204.1199999992</v>
      </c>
      <c r="O497" s="7">
        <v>3557701</v>
      </c>
      <c r="P497" s="7">
        <v>4362309</v>
      </c>
      <c r="Q497" s="7">
        <v>6498861</v>
      </c>
      <c r="R497" s="8">
        <v>7868824.2400000002</v>
      </c>
    </row>
    <row r="498" spans="1:18" x14ac:dyDescent="0.4">
      <c r="A498" s="13" t="s">
        <v>542</v>
      </c>
      <c r="B498" s="4" t="s">
        <v>1089</v>
      </c>
      <c r="C498" s="13">
        <v>12</v>
      </c>
      <c r="D498" s="7">
        <v>8636138</v>
      </c>
      <c r="E498" s="7">
        <v>7420092</v>
      </c>
      <c r="F498" s="7">
        <v>8758000</v>
      </c>
      <c r="G498" s="7">
        <v>7022566</v>
      </c>
      <c r="H498" s="7">
        <v>7847000</v>
      </c>
      <c r="I498" s="7">
        <v>12957000</v>
      </c>
      <c r="J498" s="7">
        <v>21622730</v>
      </c>
      <c r="K498" s="7">
        <v>33495112</v>
      </c>
      <c r="L498" s="7">
        <v>23902000</v>
      </c>
      <c r="M498" s="8">
        <v>25926209.170000002</v>
      </c>
      <c r="N498" s="7">
        <v>31404051</v>
      </c>
      <c r="O498" s="7">
        <v>23259587</v>
      </c>
      <c r="P498" s="7">
        <v>18466906</v>
      </c>
      <c r="Q498" s="7">
        <v>22132495</v>
      </c>
      <c r="R498" s="8">
        <v>16678013.380000001</v>
      </c>
    </row>
    <row r="499" spans="1:18" x14ac:dyDescent="0.4">
      <c r="A499" s="13" t="s">
        <v>1639</v>
      </c>
      <c r="B499" s="4" t="s">
        <v>3827</v>
      </c>
      <c r="C499" s="13">
        <v>12</v>
      </c>
      <c r="D499" s="7">
        <v>15101643</v>
      </c>
      <c r="E499" s="7">
        <v>6195101</v>
      </c>
      <c r="F499" s="7">
        <v>7470468</v>
      </c>
      <c r="G499" s="7">
        <v>-3112105</v>
      </c>
      <c r="H499" s="7">
        <v>513030</v>
      </c>
      <c r="I499" s="7">
        <v>594605</v>
      </c>
      <c r="J499" s="9"/>
      <c r="K499" s="9"/>
      <c r="L499" s="9"/>
      <c r="M499" s="9"/>
      <c r="N499" s="9"/>
      <c r="O499" s="9"/>
      <c r="P499" s="9"/>
      <c r="Q499" s="9"/>
      <c r="R499" s="9"/>
    </row>
    <row r="500" spans="1:18" x14ac:dyDescent="0.4">
      <c r="A500" s="13" t="s">
        <v>1640</v>
      </c>
      <c r="B500" s="4" t="s">
        <v>3828</v>
      </c>
      <c r="C500" s="13">
        <v>12</v>
      </c>
      <c r="D500" s="7">
        <v>14528096</v>
      </c>
      <c r="E500" s="7">
        <v>16304103</v>
      </c>
      <c r="F500" s="7">
        <v>19929805</v>
      </c>
      <c r="G500" s="7">
        <v>19170677</v>
      </c>
      <c r="H500" s="7">
        <v>17985489</v>
      </c>
      <c r="I500" s="7">
        <v>20796466</v>
      </c>
      <c r="J500" s="7">
        <v>32097455</v>
      </c>
      <c r="K500" s="7">
        <v>41487157</v>
      </c>
      <c r="L500" s="7">
        <v>70190476</v>
      </c>
      <c r="M500" s="8">
        <v>116184800.90000001</v>
      </c>
      <c r="N500" s="8">
        <v>92050264.659999996</v>
      </c>
      <c r="O500" s="7">
        <v>74265392</v>
      </c>
      <c r="P500" s="7">
        <v>94957000</v>
      </c>
      <c r="Q500" s="7">
        <v>56012560</v>
      </c>
      <c r="R500" s="7">
        <v>85342000</v>
      </c>
    </row>
    <row r="501" spans="1:18" x14ac:dyDescent="0.4">
      <c r="A501" s="13" t="s">
        <v>543</v>
      </c>
      <c r="B501" s="4" t="s">
        <v>1090</v>
      </c>
      <c r="C501" s="13">
        <v>12</v>
      </c>
      <c r="D501" s="7">
        <v>8069027</v>
      </c>
      <c r="E501" s="7">
        <v>9778449</v>
      </c>
      <c r="F501" s="7">
        <v>4446806</v>
      </c>
      <c r="G501" s="7">
        <v>-4069846</v>
      </c>
      <c r="H501" s="7">
        <v>6068709</v>
      </c>
      <c r="I501" s="7">
        <v>8343508</v>
      </c>
      <c r="J501" s="7">
        <v>12939388</v>
      </c>
      <c r="K501" s="7">
        <v>16722565</v>
      </c>
      <c r="L501" s="7">
        <v>12077094</v>
      </c>
      <c r="M501" s="8">
        <v>9400965.4499999993</v>
      </c>
      <c r="N501" s="8">
        <v>6415161.0499999998</v>
      </c>
      <c r="O501" s="7">
        <v>3431902</v>
      </c>
      <c r="P501" s="7">
        <v>1394309</v>
      </c>
      <c r="Q501" s="7">
        <v>5160536</v>
      </c>
      <c r="R501" s="7">
        <v>7864747</v>
      </c>
    </row>
    <row r="502" spans="1:18" x14ac:dyDescent="0.4">
      <c r="A502" s="13" t="s">
        <v>1641</v>
      </c>
      <c r="B502" s="4" t="s">
        <v>3829</v>
      </c>
      <c r="C502" s="13">
        <v>12</v>
      </c>
      <c r="D502" s="9"/>
      <c r="E502" s="9"/>
      <c r="F502" s="9"/>
      <c r="G502" s="9"/>
      <c r="H502" s="9"/>
      <c r="I502" s="9"/>
      <c r="J502" s="9"/>
      <c r="K502" s="9"/>
      <c r="L502" s="9"/>
      <c r="M502" s="9"/>
      <c r="N502" s="9"/>
      <c r="O502" s="9"/>
      <c r="P502" s="9"/>
      <c r="Q502" s="9"/>
      <c r="R502" s="9"/>
    </row>
    <row r="503" spans="1:18" x14ac:dyDescent="0.4">
      <c r="A503" s="13" t="s">
        <v>545</v>
      </c>
      <c r="B503" s="4" t="s">
        <v>1092</v>
      </c>
      <c r="C503" s="13">
        <v>12</v>
      </c>
      <c r="D503" s="7">
        <v>5080376</v>
      </c>
      <c r="E503" s="7">
        <v>8996431</v>
      </c>
      <c r="F503" s="7">
        <v>6011158</v>
      </c>
      <c r="G503" s="7">
        <v>2459349</v>
      </c>
      <c r="H503" s="7">
        <v>-6512105</v>
      </c>
      <c r="I503" s="7">
        <v>-3111885</v>
      </c>
      <c r="J503" s="7">
        <v>9163270</v>
      </c>
      <c r="K503" s="7">
        <v>10629701</v>
      </c>
      <c r="L503" s="7">
        <v>17592391</v>
      </c>
      <c r="M503" s="8">
        <v>27236155.75</v>
      </c>
      <c r="N503" s="8">
        <v>6853017.2999999998</v>
      </c>
      <c r="O503" s="7">
        <v>-7592899</v>
      </c>
      <c r="P503" s="7">
        <v>-10930231</v>
      </c>
      <c r="Q503" s="7">
        <v>-12464209</v>
      </c>
      <c r="R503" s="7">
        <v>-6386319</v>
      </c>
    </row>
    <row r="504" spans="1:18" x14ac:dyDescent="0.4">
      <c r="A504" s="13" t="s">
        <v>546</v>
      </c>
      <c r="B504" s="4" t="s">
        <v>1093</v>
      </c>
      <c r="C504" s="13">
        <v>12</v>
      </c>
      <c r="D504" s="7">
        <v>3134418</v>
      </c>
      <c r="E504" s="7">
        <v>3007820</v>
      </c>
      <c r="F504" s="7">
        <v>2052430</v>
      </c>
      <c r="G504" s="7">
        <v>2799028</v>
      </c>
      <c r="H504" s="7">
        <v>2592227</v>
      </c>
      <c r="I504" s="7">
        <v>2680354</v>
      </c>
      <c r="J504" s="7">
        <v>3396733</v>
      </c>
      <c r="K504" s="7">
        <v>4482789</v>
      </c>
      <c r="L504" s="7">
        <v>4249000</v>
      </c>
      <c r="M504" s="8">
        <v>5416606.71</v>
      </c>
      <c r="N504" s="8">
        <v>3634781.83</v>
      </c>
      <c r="O504" s="7">
        <v>3846924</v>
      </c>
      <c r="P504" s="7">
        <v>4149775</v>
      </c>
      <c r="Q504" s="7">
        <v>6976329</v>
      </c>
      <c r="R504" s="7">
        <v>5171810</v>
      </c>
    </row>
    <row r="505" spans="1:18" x14ac:dyDescent="0.4">
      <c r="A505" s="13" t="s">
        <v>1642</v>
      </c>
      <c r="B505" s="4" t="s">
        <v>3830</v>
      </c>
      <c r="C505" s="13">
        <v>12</v>
      </c>
      <c r="D505" s="7">
        <v>14762534</v>
      </c>
      <c r="E505" s="7">
        <v>16488844</v>
      </c>
      <c r="F505" s="7">
        <v>11787398</v>
      </c>
      <c r="G505" s="7">
        <v>15486722</v>
      </c>
      <c r="H505" s="7">
        <v>16419259</v>
      </c>
      <c r="I505" s="7">
        <v>20618088</v>
      </c>
      <c r="J505" s="7">
        <v>21812812</v>
      </c>
      <c r="K505" s="7">
        <v>29310114</v>
      </c>
      <c r="L505" s="7">
        <v>36090948</v>
      </c>
      <c r="M505" s="8">
        <v>43157805.799999997</v>
      </c>
      <c r="N505" s="8">
        <v>37184352.109999999</v>
      </c>
      <c r="O505" s="7">
        <v>29183079</v>
      </c>
      <c r="P505" s="7">
        <v>27231747</v>
      </c>
      <c r="Q505" s="8">
        <v>34367890.810000002</v>
      </c>
      <c r="R505" s="8">
        <v>35793775.759999998</v>
      </c>
    </row>
    <row r="506" spans="1:18" x14ac:dyDescent="0.4">
      <c r="A506" s="13" t="s">
        <v>1643</v>
      </c>
      <c r="B506" s="4" t="s">
        <v>3831</v>
      </c>
      <c r="C506" s="13">
        <v>12</v>
      </c>
      <c r="D506" s="9"/>
      <c r="E506" s="9"/>
      <c r="F506" s="9"/>
      <c r="G506" s="9"/>
      <c r="H506" s="9"/>
      <c r="I506" s="9"/>
      <c r="J506" s="9"/>
      <c r="K506" s="9"/>
      <c r="L506" s="9"/>
      <c r="M506" s="9"/>
      <c r="N506" s="9"/>
      <c r="O506" s="9"/>
      <c r="P506" s="9"/>
      <c r="Q506" s="9"/>
      <c r="R506" s="9"/>
    </row>
    <row r="507" spans="1:18" x14ac:dyDescent="0.4">
      <c r="A507" s="13" t="s">
        <v>547</v>
      </c>
      <c r="B507" s="4" t="s">
        <v>1094</v>
      </c>
      <c r="C507" s="13">
        <v>12</v>
      </c>
      <c r="D507" s="7">
        <v>-3824241</v>
      </c>
      <c r="E507" s="7">
        <v>-27952369</v>
      </c>
      <c r="F507" s="7">
        <v>9432937</v>
      </c>
      <c r="G507" s="7">
        <v>8092827</v>
      </c>
      <c r="H507" s="7">
        <v>-1602833</v>
      </c>
      <c r="I507" s="7">
        <v>9090351</v>
      </c>
      <c r="J507" s="7">
        <v>11874097</v>
      </c>
      <c r="K507" s="7">
        <v>13729914</v>
      </c>
      <c r="L507" s="7">
        <v>13193544</v>
      </c>
      <c r="M507" s="7">
        <v>5403661</v>
      </c>
      <c r="N507" s="7">
        <v>-7497961</v>
      </c>
      <c r="O507" s="7">
        <v>-5551873</v>
      </c>
      <c r="P507" s="7">
        <v>-24319260</v>
      </c>
      <c r="Q507" s="7">
        <v>-12843859</v>
      </c>
      <c r="R507" s="7">
        <v>-1985514</v>
      </c>
    </row>
    <row r="508" spans="1:18" x14ac:dyDescent="0.4">
      <c r="A508" s="13" t="s">
        <v>1644</v>
      </c>
      <c r="B508" s="4" t="s">
        <v>3832</v>
      </c>
      <c r="C508" s="13">
        <v>12</v>
      </c>
      <c r="D508" s="9"/>
      <c r="E508" s="9"/>
      <c r="F508" s="9"/>
      <c r="G508" s="9"/>
      <c r="H508" s="9"/>
      <c r="I508" s="9"/>
      <c r="J508" s="9"/>
      <c r="K508" s="9"/>
      <c r="L508" s="9"/>
      <c r="M508" s="9"/>
      <c r="N508" s="9"/>
      <c r="O508" s="9"/>
      <c r="P508" s="9"/>
      <c r="Q508" s="9"/>
      <c r="R508" s="9"/>
    </row>
    <row r="509" spans="1:18" x14ac:dyDescent="0.4">
      <c r="A509" s="13" t="s">
        <v>1645</v>
      </c>
      <c r="B509" s="4" t="s">
        <v>3833</v>
      </c>
      <c r="C509" s="13">
        <v>12</v>
      </c>
      <c r="D509" s="7">
        <v>4930771</v>
      </c>
      <c r="E509" s="9"/>
      <c r="F509" s="9"/>
      <c r="G509" s="9"/>
      <c r="H509" s="9"/>
      <c r="I509" s="9"/>
      <c r="J509" s="9"/>
      <c r="K509" s="9"/>
      <c r="L509" s="9"/>
      <c r="M509" s="9"/>
      <c r="N509" s="9"/>
      <c r="O509" s="9"/>
      <c r="P509" s="9"/>
      <c r="Q509" s="9"/>
      <c r="R509" s="9"/>
    </row>
    <row r="510" spans="1:18" x14ac:dyDescent="0.4">
      <c r="A510" s="13" t="s">
        <v>1646</v>
      </c>
      <c r="B510" s="4" t="s">
        <v>3834</v>
      </c>
      <c r="C510" s="13">
        <v>12</v>
      </c>
      <c r="D510" s="9"/>
      <c r="E510" s="9"/>
      <c r="F510" s="9"/>
      <c r="G510" s="9"/>
      <c r="H510" s="9"/>
      <c r="I510" s="9"/>
      <c r="J510" s="9"/>
      <c r="K510" s="9"/>
      <c r="L510" s="9"/>
      <c r="M510" s="9"/>
      <c r="N510" s="9"/>
      <c r="O510" s="9"/>
      <c r="P510" s="9"/>
      <c r="Q510" s="9"/>
      <c r="R510" s="9"/>
    </row>
    <row r="511" spans="1:18" x14ac:dyDescent="0.4">
      <c r="A511" s="13" t="s">
        <v>1647</v>
      </c>
      <c r="B511" s="4" t="s">
        <v>3835</v>
      </c>
      <c r="C511" s="13">
        <v>12</v>
      </c>
      <c r="D511" s="7">
        <v>-1266359</v>
      </c>
      <c r="E511" s="9"/>
      <c r="F511" s="9"/>
      <c r="G511" s="9"/>
      <c r="H511" s="9"/>
      <c r="I511" s="9"/>
      <c r="J511" s="9"/>
      <c r="K511" s="9"/>
      <c r="L511" s="9"/>
      <c r="M511" s="9"/>
      <c r="N511" s="9"/>
      <c r="O511" s="9"/>
      <c r="P511" s="9"/>
      <c r="Q511" s="9"/>
      <c r="R511" s="9"/>
    </row>
    <row r="512" spans="1:18" x14ac:dyDescent="0.4">
      <c r="A512" s="13" t="s">
        <v>1648</v>
      </c>
      <c r="B512" s="4" t="s">
        <v>3836</v>
      </c>
      <c r="C512" s="13">
        <v>12</v>
      </c>
      <c r="D512" s="7">
        <v>574509</v>
      </c>
      <c r="E512" s="7">
        <v>-13518569</v>
      </c>
      <c r="F512" s="9"/>
      <c r="G512" s="9"/>
      <c r="H512" s="9"/>
      <c r="I512" s="9"/>
      <c r="J512" s="9"/>
      <c r="K512" s="9"/>
      <c r="L512" s="9"/>
      <c r="M512" s="9"/>
      <c r="N512" s="9"/>
      <c r="O512" s="9"/>
      <c r="P512" s="9"/>
      <c r="Q512" s="9"/>
      <c r="R512" s="9"/>
    </row>
    <row r="513" spans="1:18" x14ac:dyDescent="0.4">
      <c r="A513" s="13" t="s">
        <v>548</v>
      </c>
      <c r="B513" s="4" t="s">
        <v>1095</v>
      </c>
      <c r="C513" s="13">
        <v>12</v>
      </c>
      <c r="D513" s="7">
        <v>-47145159</v>
      </c>
      <c r="E513" s="7">
        <v>-3635269</v>
      </c>
      <c r="F513" s="7">
        <v>9232139</v>
      </c>
      <c r="G513" s="7">
        <v>3302271</v>
      </c>
      <c r="H513" s="7">
        <v>11204329</v>
      </c>
      <c r="I513" s="7">
        <v>16839962</v>
      </c>
      <c r="J513" s="7">
        <v>10293021</v>
      </c>
      <c r="K513" s="7">
        <v>15536675</v>
      </c>
      <c r="L513" s="7">
        <v>11595324</v>
      </c>
      <c r="M513" s="8">
        <v>13493031.35</v>
      </c>
      <c r="N513" s="8">
        <v>8497472.9100000001</v>
      </c>
      <c r="O513" s="7">
        <v>14794753</v>
      </c>
      <c r="P513" s="7">
        <v>11881418</v>
      </c>
      <c r="Q513" s="7">
        <v>17687528</v>
      </c>
      <c r="R513" s="7">
        <v>36483244</v>
      </c>
    </row>
    <row r="514" spans="1:18" x14ac:dyDescent="0.4">
      <c r="A514" s="13" t="s">
        <v>1650</v>
      </c>
      <c r="B514" s="4" t="s">
        <v>3838</v>
      </c>
      <c r="C514" s="13">
        <v>12</v>
      </c>
      <c r="D514" s="9"/>
      <c r="E514" s="9"/>
      <c r="F514" s="9"/>
      <c r="G514" s="9"/>
      <c r="H514" s="9"/>
      <c r="I514" s="9"/>
      <c r="J514" s="9"/>
      <c r="K514" s="9"/>
      <c r="L514" s="9"/>
      <c r="M514" s="9"/>
      <c r="N514" s="9"/>
      <c r="O514" s="9"/>
      <c r="P514" s="9"/>
      <c r="Q514" s="9"/>
      <c r="R514" s="9"/>
    </row>
    <row r="515" spans="1:18" x14ac:dyDescent="0.4">
      <c r="A515" s="13" t="s">
        <v>1651</v>
      </c>
      <c r="B515" s="4" t="s">
        <v>3839</v>
      </c>
      <c r="C515" s="13">
        <v>12</v>
      </c>
      <c r="D515" s="7">
        <v>16013885</v>
      </c>
      <c r="E515" s="9"/>
      <c r="F515" s="9"/>
      <c r="G515" s="9"/>
      <c r="H515" s="9"/>
      <c r="I515" s="9"/>
      <c r="J515" s="9"/>
      <c r="K515" s="9"/>
      <c r="L515" s="9"/>
      <c r="M515" s="9"/>
      <c r="N515" s="9"/>
      <c r="O515" s="9"/>
      <c r="P515" s="9"/>
      <c r="Q515" s="9"/>
      <c r="R515" s="9"/>
    </row>
    <row r="516" spans="1:18" x14ac:dyDescent="0.4">
      <c r="A516" s="13" t="s">
        <v>1652</v>
      </c>
      <c r="B516" s="4" t="s">
        <v>3840</v>
      </c>
      <c r="C516" s="13">
        <v>12</v>
      </c>
      <c r="D516" s="7">
        <v>-4569366</v>
      </c>
      <c r="E516" s="7">
        <v>-4458386</v>
      </c>
      <c r="F516" s="7">
        <v>-1382528</v>
      </c>
      <c r="G516" s="7">
        <v>-3182454</v>
      </c>
      <c r="H516" s="7">
        <v>-5122905</v>
      </c>
      <c r="I516" s="7">
        <v>-6740870</v>
      </c>
      <c r="J516" s="7">
        <v>-10880647</v>
      </c>
      <c r="K516" s="9"/>
      <c r="L516" s="9"/>
      <c r="M516" s="9"/>
      <c r="N516" s="9"/>
      <c r="O516" s="9"/>
      <c r="P516" s="9"/>
      <c r="Q516" s="9"/>
      <c r="R516" s="9"/>
    </row>
    <row r="517" spans="1:18" x14ac:dyDescent="0.4">
      <c r="A517" s="13" t="s">
        <v>1653</v>
      </c>
      <c r="B517" s="4" t="s">
        <v>3841</v>
      </c>
      <c r="C517" s="13">
        <v>12</v>
      </c>
      <c r="D517" s="7">
        <v>9087129</v>
      </c>
      <c r="E517" s="7">
        <v>27050860</v>
      </c>
      <c r="F517" s="7">
        <v>25661000</v>
      </c>
      <c r="G517" s="7">
        <v>31071075</v>
      </c>
      <c r="H517" s="7">
        <v>46570817</v>
      </c>
      <c r="I517" s="7">
        <v>48346796</v>
      </c>
      <c r="J517" s="7">
        <v>52511815</v>
      </c>
      <c r="K517" s="7">
        <v>58703451</v>
      </c>
      <c r="L517" s="7">
        <v>64316415</v>
      </c>
      <c r="M517" s="8">
        <v>63032001.93</v>
      </c>
      <c r="N517" s="9"/>
      <c r="O517" s="9"/>
      <c r="P517" s="9"/>
      <c r="Q517" s="9"/>
      <c r="R517" s="9"/>
    </row>
    <row r="518" spans="1:18" x14ac:dyDescent="0.4">
      <c r="A518" s="13" t="s">
        <v>549</v>
      </c>
      <c r="B518" s="4" t="s">
        <v>1096</v>
      </c>
      <c r="C518" s="13">
        <v>12</v>
      </c>
      <c r="D518" s="7">
        <v>11804215</v>
      </c>
      <c r="E518" s="7">
        <v>3222604</v>
      </c>
      <c r="F518" s="7">
        <v>549225</v>
      </c>
      <c r="G518" s="7">
        <v>6779358</v>
      </c>
      <c r="H518" s="7">
        <v>-832420</v>
      </c>
      <c r="I518" s="7">
        <v>7063231</v>
      </c>
      <c r="J518" s="7">
        <v>8587292</v>
      </c>
      <c r="K518" s="7">
        <v>5175869</v>
      </c>
      <c r="L518" s="7">
        <v>3641235</v>
      </c>
      <c r="M518" s="8">
        <v>3415716.72</v>
      </c>
      <c r="N518" s="7">
        <v>29000</v>
      </c>
      <c r="O518" s="7">
        <v>-3111873</v>
      </c>
      <c r="P518" s="7">
        <v>-3847690</v>
      </c>
      <c r="Q518" s="7">
        <v>3164436</v>
      </c>
      <c r="R518" s="7">
        <v>1315644</v>
      </c>
    </row>
    <row r="519" spans="1:18" x14ac:dyDescent="0.4">
      <c r="A519" s="13" t="s">
        <v>550</v>
      </c>
      <c r="B519" s="4" t="s">
        <v>1097</v>
      </c>
      <c r="C519" s="13">
        <v>12</v>
      </c>
      <c r="D519" s="7">
        <v>13967503</v>
      </c>
      <c r="E519" s="7">
        <v>14465659</v>
      </c>
      <c r="F519" s="7">
        <v>14578736</v>
      </c>
      <c r="G519" s="7">
        <v>12178290</v>
      </c>
      <c r="H519" s="7">
        <v>12098048</v>
      </c>
      <c r="I519" s="7">
        <v>9747334</v>
      </c>
      <c r="J519" s="7">
        <v>7072907</v>
      </c>
      <c r="K519" s="7">
        <v>2160610</v>
      </c>
      <c r="L519" s="7">
        <v>7489521</v>
      </c>
      <c r="M519" s="8">
        <v>6334694.0099999998</v>
      </c>
      <c r="N519" s="8">
        <v>1359849.95</v>
      </c>
      <c r="O519" s="7">
        <v>2709100</v>
      </c>
      <c r="P519" s="7">
        <v>6096218</v>
      </c>
      <c r="Q519" s="7">
        <v>6516858</v>
      </c>
      <c r="R519" s="7">
        <v>4448521</v>
      </c>
    </row>
    <row r="520" spans="1:18" x14ac:dyDescent="0.4">
      <c r="A520" s="13" t="s">
        <v>551</v>
      </c>
      <c r="B520" s="4" t="s">
        <v>1098</v>
      </c>
      <c r="C520" s="13">
        <v>12</v>
      </c>
      <c r="D520" s="7">
        <v>2005277</v>
      </c>
      <c r="E520" s="7">
        <v>2079895</v>
      </c>
      <c r="F520" s="7">
        <v>3262974</v>
      </c>
      <c r="G520" s="7">
        <v>2343410</v>
      </c>
      <c r="H520" s="7">
        <v>2507460</v>
      </c>
      <c r="I520" s="7">
        <v>3214373</v>
      </c>
      <c r="J520" s="7">
        <v>3370795</v>
      </c>
      <c r="K520" s="7">
        <v>4775553</v>
      </c>
      <c r="L520" s="7">
        <v>3579329</v>
      </c>
      <c r="M520" s="8">
        <v>9238770.9000000004</v>
      </c>
      <c r="N520" s="8">
        <v>7663116.6600000001</v>
      </c>
      <c r="O520" s="7">
        <v>10864307</v>
      </c>
      <c r="P520" s="7">
        <v>10357038</v>
      </c>
      <c r="Q520" s="7">
        <v>18155305</v>
      </c>
      <c r="R520" s="8">
        <v>16887428.309999999</v>
      </c>
    </row>
    <row r="521" spans="1:18" x14ac:dyDescent="0.4">
      <c r="A521" s="13" t="s">
        <v>552</v>
      </c>
      <c r="B521" s="4" t="s">
        <v>1099</v>
      </c>
      <c r="C521" s="13">
        <v>12</v>
      </c>
      <c r="D521" s="7">
        <v>9446468</v>
      </c>
      <c r="E521" s="7">
        <v>11148144</v>
      </c>
      <c r="F521" s="7">
        <v>8519817</v>
      </c>
      <c r="G521" s="7">
        <v>7388000</v>
      </c>
      <c r="H521" s="7">
        <v>6113921</v>
      </c>
      <c r="I521" s="7">
        <v>5379937</v>
      </c>
      <c r="J521" s="7">
        <v>2429253</v>
      </c>
      <c r="K521" s="7">
        <v>6030417</v>
      </c>
      <c r="L521" s="7">
        <v>7338244</v>
      </c>
      <c r="M521" s="8">
        <v>9018965.0399999991</v>
      </c>
      <c r="N521" s="8">
        <v>14675321.439999999</v>
      </c>
      <c r="O521" s="7">
        <v>14662798</v>
      </c>
      <c r="P521" s="7">
        <v>12530687</v>
      </c>
      <c r="Q521" s="7">
        <v>13042197</v>
      </c>
      <c r="R521" s="7">
        <v>15636654</v>
      </c>
    </row>
    <row r="522" spans="1:18" x14ac:dyDescent="0.4">
      <c r="A522" s="13" t="s">
        <v>1654</v>
      </c>
      <c r="B522" s="4" t="s">
        <v>3842</v>
      </c>
      <c r="C522" s="13">
        <v>12</v>
      </c>
      <c r="D522" s="9"/>
      <c r="E522" s="9"/>
      <c r="F522" s="9"/>
      <c r="G522" s="9"/>
      <c r="H522" s="9"/>
      <c r="I522" s="9"/>
      <c r="J522" s="9"/>
      <c r="K522" s="9"/>
      <c r="L522" s="9"/>
      <c r="M522" s="9"/>
      <c r="N522" s="9"/>
      <c r="O522" s="9"/>
      <c r="P522" s="9"/>
      <c r="Q522" s="9"/>
      <c r="R522" s="9"/>
    </row>
    <row r="523" spans="1:18" x14ac:dyDescent="0.4">
      <c r="A523" s="13" t="s">
        <v>554</v>
      </c>
      <c r="B523" s="4" t="s">
        <v>1101</v>
      </c>
      <c r="C523" s="13">
        <v>12</v>
      </c>
      <c r="D523" s="7">
        <v>9292875</v>
      </c>
      <c r="E523" s="7">
        <v>11311888</v>
      </c>
      <c r="F523" s="7">
        <v>15362947</v>
      </c>
      <c r="G523" s="7">
        <v>16322000</v>
      </c>
      <c r="H523" s="7">
        <v>17963726</v>
      </c>
      <c r="I523" s="7">
        <v>20127628</v>
      </c>
      <c r="J523" s="7">
        <v>20259220</v>
      </c>
      <c r="K523" s="7">
        <v>19735337</v>
      </c>
      <c r="L523" s="7">
        <v>8788283</v>
      </c>
      <c r="M523" s="8">
        <v>25374901.329999998</v>
      </c>
      <c r="N523" s="8">
        <v>24030651.120000001</v>
      </c>
      <c r="O523" s="7">
        <v>12197768</v>
      </c>
      <c r="P523" s="7">
        <v>11516629</v>
      </c>
      <c r="Q523" s="7">
        <v>24449151</v>
      </c>
      <c r="R523" s="7">
        <v>20312924</v>
      </c>
    </row>
    <row r="524" spans="1:18" x14ac:dyDescent="0.4">
      <c r="A524" s="13" t="s">
        <v>1655</v>
      </c>
      <c r="B524" s="4" t="s">
        <v>3843</v>
      </c>
      <c r="C524" s="13">
        <v>12</v>
      </c>
      <c r="D524" s="7">
        <v>-738930</v>
      </c>
      <c r="E524" s="9"/>
      <c r="F524" s="9"/>
      <c r="G524" s="9"/>
      <c r="H524" s="9"/>
      <c r="I524" s="9"/>
      <c r="J524" s="9"/>
      <c r="K524" s="9"/>
      <c r="L524" s="9"/>
      <c r="M524" s="9"/>
      <c r="N524" s="9"/>
      <c r="O524" s="9"/>
      <c r="P524" s="9"/>
      <c r="Q524" s="9"/>
      <c r="R524" s="9"/>
    </row>
    <row r="525" spans="1:18" x14ac:dyDescent="0.4">
      <c r="A525" s="13" t="s">
        <v>556</v>
      </c>
      <c r="B525" s="4" t="s">
        <v>1103</v>
      </c>
      <c r="C525" s="13">
        <v>12</v>
      </c>
      <c r="D525" s="7">
        <v>17617193</v>
      </c>
      <c r="E525" s="7">
        <v>27407457</v>
      </c>
      <c r="F525" s="7">
        <v>50853076</v>
      </c>
      <c r="G525" s="7">
        <v>83317560</v>
      </c>
      <c r="H525" s="7">
        <v>75022000</v>
      </c>
      <c r="I525" s="7">
        <v>36139505</v>
      </c>
      <c r="J525" s="7">
        <v>19860714</v>
      </c>
      <c r="K525" s="7">
        <v>-414192</v>
      </c>
      <c r="L525" s="7">
        <v>24453222</v>
      </c>
      <c r="M525" s="7">
        <v>-221395239</v>
      </c>
      <c r="N525" s="7">
        <v>26648632</v>
      </c>
      <c r="O525" s="7">
        <v>45556758</v>
      </c>
      <c r="P525" s="7">
        <v>16795708</v>
      </c>
      <c r="Q525" s="7">
        <v>-79751996</v>
      </c>
      <c r="R525" s="7">
        <v>26345788</v>
      </c>
    </row>
    <row r="526" spans="1:18" x14ac:dyDescent="0.4">
      <c r="A526" s="13" t="s">
        <v>1656</v>
      </c>
      <c r="B526" s="4" t="s">
        <v>3844</v>
      </c>
      <c r="C526" s="13">
        <v>6</v>
      </c>
      <c r="D526" s="9"/>
      <c r="E526" s="9"/>
      <c r="F526" s="9"/>
      <c r="G526" s="9"/>
      <c r="H526" s="9"/>
      <c r="I526" s="9"/>
      <c r="J526" s="9"/>
      <c r="K526" s="9"/>
      <c r="L526" s="9"/>
      <c r="M526" s="9"/>
      <c r="N526" s="9"/>
      <c r="O526" s="9"/>
      <c r="P526" s="9"/>
      <c r="Q526" s="9"/>
      <c r="R526" s="9"/>
    </row>
    <row r="527" spans="1:18" x14ac:dyDescent="0.4">
      <c r="A527" s="13" t="s">
        <v>1657</v>
      </c>
      <c r="B527" s="4" t="s">
        <v>3845</v>
      </c>
      <c r="C527" s="13">
        <v>12</v>
      </c>
      <c r="D527" s="7">
        <v>-4096657</v>
      </c>
      <c r="E527" s="7">
        <v>-6664390</v>
      </c>
      <c r="F527" s="7">
        <v>-5245475</v>
      </c>
      <c r="G527" s="7">
        <v>-4713552</v>
      </c>
      <c r="H527" s="7">
        <v>-23822416</v>
      </c>
      <c r="I527" s="7">
        <v>-3565287</v>
      </c>
      <c r="J527" s="7">
        <v>-4103013</v>
      </c>
      <c r="K527" s="9"/>
      <c r="L527" s="9"/>
      <c r="M527" s="9"/>
      <c r="N527" s="9"/>
      <c r="O527" s="9"/>
      <c r="P527" s="9"/>
      <c r="Q527" s="9"/>
      <c r="R527" s="9"/>
    </row>
    <row r="528" spans="1:18" x14ac:dyDescent="0.4">
      <c r="A528" s="13" t="s">
        <v>557</v>
      </c>
      <c r="B528" s="4" t="s">
        <v>1104</v>
      </c>
      <c r="C528" s="13">
        <v>12</v>
      </c>
      <c r="D528" s="7">
        <v>5708671</v>
      </c>
      <c r="E528" s="7">
        <v>3560788</v>
      </c>
      <c r="F528" s="7">
        <v>2911033</v>
      </c>
      <c r="G528" s="7">
        <v>4148512</v>
      </c>
      <c r="H528" s="7">
        <v>6011070</v>
      </c>
      <c r="I528" s="7">
        <v>6247982</v>
      </c>
      <c r="J528" s="7">
        <v>9096667</v>
      </c>
      <c r="K528" s="7">
        <v>12311317</v>
      </c>
      <c r="L528" s="7">
        <v>14203491</v>
      </c>
      <c r="M528" s="8">
        <v>17197437.629999999</v>
      </c>
      <c r="N528" s="7">
        <v>17516011</v>
      </c>
      <c r="O528" s="7">
        <v>18609719</v>
      </c>
      <c r="P528" s="7">
        <v>17374052</v>
      </c>
      <c r="Q528" s="8">
        <v>22205736.800000001</v>
      </c>
      <c r="R528" s="7">
        <v>16108587</v>
      </c>
    </row>
    <row r="529" spans="1:18" x14ac:dyDescent="0.4">
      <c r="A529" s="13" t="s">
        <v>1658</v>
      </c>
      <c r="B529" s="4" t="s">
        <v>3846</v>
      </c>
      <c r="C529" s="13">
        <v>12</v>
      </c>
      <c r="D529" s="9"/>
      <c r="E529" s="9"/>
      <c r="F529" s="9"/>
      <c r="G529" s="9"/>
      <c r="H529" s="9"/>
      <c r="I529" s="9"/>
      <c r="J529" s="9"/>
      <c r="K529" s="9"/>
      <c r="L529" s="9"/>
      <c r="M529" s="9"/>
      <c r="N529" s="9"/>
      <c r="O529" s="9"/>
      <c r="P529" s="9"/>
      <c r="Q529" s="9"/>
      <c r="R529" s="9"/>
    </row>
    <row r="530" spans="1:18" x14ac:dyDescent="0.4">
      <c r="A530" s="13" t="s">
        <v>558</v>
      </c>
      <c r="B530" s="4" t="s">
        <v>1105</v>
      </c>
      <c r="C530" s="13">
        <v>12</v>
      </c>
      <c r="D530" s="7">
        <v>2463018</v>
      </c>
      <c r="E530" s="7">
        <v>2841802</v>
      </c>
      <c r="F530" s="7">
        <v>3729473</v>
      </c>
      <c r="G530" s="7">
        <v>2530642</v>
      </c>
      <c r="H530" s="7">
        <v>4740541</v>
      </c>
      <c r="I530" s="7">
        <v>2797744</v>
      </c>
      <c r="J530" s="7">
        <v>3146376</v>
      </c>
      <c r="K530" s="7">
        <v>3694088</v>
      </c>
      <c r="L530" s="7">
        <v>3424072</v>
      </c>
      <c r="M530" s="8">
        <v>-328192.78999999998</v>
      </c>
      <c r="N530" s="8">
        <v>-35940.400000000001</v>
      </c>
      <c r="O530" s="7">
        <v>2046576</v>
      </c>
      <c r="P530" s="7">
        <v>1566029</v>
      </c>
      <c r="Q530" s="7">
        <v>2822793</v>
      </c>
      <c r="R530" s="7">
        <v>4478353</v>
      </c>
    </row>
    <row r="531" spans="1:18" x14ac:dyDescent="0.4">
      <c r="A531" s="13" t="s">
        <v>1659</v>
      </c>
      <c r="B531" s="4" t="s">
        <v>3847</v>
      </c>
      <c r="C531" s="13">
        <v>12</v>
      </c>
      <c r="D531" s="9"/>
      <c r="E531" s="9"/>
      <c r="F531" s="9"/>
      <c r="G531" s="9"/>
      <c r="H531" s="9"/>
      <c r="I531" s="9"/>
      <c r="J531" s="9"/>
      <c r="K531" s="9"/>
      <c r="L531" s="9"/>
      <c r="M531" s="9"/>
      <c r="N531" s="9"/>
      <c r="O531" s="9"/>
      <c r="P531" s="9"/>
      <c r="Q531" s="9"/>
      <c r="R531" s="9"/>
    </row>
    <row r="532" spans="1:18" x14ac:dyDescent="0.4">
      <c r="A532" s="13" t="s">
        <v>1660</v>
      </c>
      <c r="B532" s="4" t="s">
        <v>3848</v>
      </c>
      <c r="C532" s="13">
        <v>12</v>
      </c>
      <c r="D532" s="9"/>
      <c r="E532" s="9"/>
      <c r="F532" s="9"/>
      <c r="G532" s="9"/>
      <c r="H532" s="9"/>
      <c r="I532" s="9"/>
      <c r="J532" s="9"/>
      <c r="K532" s="9"/>
      <c r="L532" s="9"/>
      <c r="M532" s="9"/>
      <c r="N532" s="9"/>
      <c r="O532" s="9"/>
      <c r="P532" s="9"/>
      <c r="Q532" s="9"/>
      <c r="R532" s="9"/>
    </row>
    <row r="533" spans="1:18" x14ac:dyDescent="0.4">
      <c r="A533" s="13" t="s">
        <v>559</v>
      </c>
      <c r="B533" s="4" t="s">
        <v>1106</v>
      </c>
      <c r="C533" s="13">
        <v>11</v>
      </c>
      <c r="D533" s="7">
        <v>8112237</v>
      </c>
      <c r="E533" s="7">
        <v>6066976</v>
      </c>
      <c r="F533" s="7">
        <v>6809312</v>
      </c>
      <c r="G533" s="7">
        <v>8974923</v>
      </c>
      <c r="H533" s="7">
        <v>9827409</v>
      </c>
      <c r="I533" s="7">
        <v>6802776</v>
      </c>
      <c r="J533" s="7">
        <v>4241207</v>
      </c>
      <c r="K533" s="7">
        <v>2955651</v>
      </c>
      <c r="L533" s="7">
        <v>1088515</v>
      </c>
      <c r="M533" s="7">
        <v>3749041</v>
      </c>
      <c r="N533" s="8">
        <v>-4318831.0999999996</v>
      </c>
      <c r="O533" s="7">
        <v>2187114</v>
      </c>
      <c r="P533" s="8">
        <v>2253004.15</v>
      </c>
      <c r="Q533" s="8">
        <v>1706488.36</v>
      </c>
      <c r="R533" s="7">
        <v>2330412</v>
      </c>
    </row>
    <row r="534" spans="1:18" x14ac:dyDescent="0.4">
      <c r="A534" s="13" t="s">
        <v>1661</v>
      </c>
      <c r="B534" s="4" t="s">
        <v>3849</v>
      </c>
      <c r="C534" s="13">
        <v>12</v>
      </c>
      <c r="D534" s="7">
        <v>5477231</v>
      </c>
      <c r="E534" s="7">
        <v>1773755</v>
      </c>
      <c r="F534" s="7">
        <v>2784322</v>
      </c>
      <c r="G534" s="7">
        <v>11996900</v>
      </c>
      <c r="H534" s="7">
        <v>15311885</v>
      </c>
      <c r="I534" s="7">
        <v>5959184</v>
      </c>
      <c r="J534" s="7">
        <v>1832761</v>
      </c>
      <c r="K534" s="7">
        <v>12254666</v>
      </c>
      <c r="L534" s="7">
        <v>24310049</v>
      </c>
      <c r="M534" s="7">
        <v>-57538353</v>
      </c>
      <c r="N534" s="8">
        <v>12022896.59</v>
      </c>
      <c r="O534" s="7">
        <v>17755375</v>
      </c>
      <c r="P534" s="7">
        <v>-52454460</v>
      </c>
      <c r="Q534" s="9"/>
      <c r="R534" s="9"/>
    </row>
    <row r="535" spans="1:18" x14ac:dyDescent="0.4">
      <c r="A535" s="13" t="s">
        <v>1662</v>
      </c>
      <c r="B535" s="4" t="s">
        <v>3850</v>
      </c>
      <c r="C535" s="13">
        <v>8</v>
      </c>
      <c r="D535" s="9"/>
      <c r="E535" s="9"/>
      <c r="F535" s="9"/>
      <c r="G535" s="9"/>
      <c r="H535" s="9"/>
      <c r="I535" s="9"/>
      <c r="J535" s="9"/>
      <c r="K535" s="9"/>
      <c r="L535" s="9"/>
      <c r="M535" s="9"/>
      <c r="N535" s="9"/>
      <c r="O535" s="9"/>
      <c r="P535" s="9"/>
      <c r="Q535" s="9"/>
      <c r="R535" s="9"/>
    </row>
    <row r="536" spans="1:18" x14ac:dyDescent="0.4">
      <c r="A536" s="13" t="s">
        <v>1663</v>
      </c>
      <c r="B536" s="4" t="s">
        <v>3851</v>
      </c>
      <c r="C536" s="13">
        <v>12</v>
      </c>
      <c r="D536" s="9"/>
      <c r="E536" s="9"/>
      <c r="F536" s="9"/>
      <c r="G536" s="9"/>
      <c r="H536" s="9"/>
      <c r="I536" s="9"/>
      <c r="J536" s="9"/>
      <c r="K536" s="9"/>
      <c r="L536" s="9"/>
      <c r="M536" s="9"/>
      <c r="N536" s="9"/>
      <c r="O536" s="9"/>
      <c r="P536" s="9"/>
      <c r="Q536" s="9"/>
      <c r="R536" s="9"/>
    </row>
    <row r="537" spans="1:18" x14ac:dyDescent="0.4">
      <c r="A537" s="13" t="s">
        <v>560</v>
      </c>
      <c r="B537" s="4" t="s">
        <v>1107</v>
      </c>
      <c r="C537" s="13">
        <v>12</v>
      </c>
      <c r="D537" s="7">
        <v>12446342</v>
      </c>
      <c r="E537" s="7">
        <v>16449701</v>
      </c>
      <c r="F537" s="7">
        <v>27752656</v>
      </c>
      <c r="G537" s="7">
        <v>22586045</v>
      </c>
      <c r="H537" s="7">
        <v>23781954</v>
      </c>
      <c r="I537" s="7">
        <v>21954813</v>
      </c>
      <c r="J537" s="7">
        <v>31577166</v>
      </c>
      <c r="K537" s="7">
        <v>41044443</v>
      </c>
      <c r="L537" s="7">
        <v>34628667</v>
      </c>
      <c r="M537" s="8">
        <v>44979795.439999998</v>
      </c>
      <c r="N537" s="8">
        <v>34439213.68</v>
      </c>
      <c r="O537" s="7">
        <v>13898111</v>
      </c>
      <c r="P537" s="7">
        <v>28598749</v>
      </c>
      <c r="Q537" s="8">
        <v>25918917.039999999</v>
      </c>
      <c r="R537" s="8">
        <v>19678266.109999999</v>
      </c>
    </row>
    <row r="538" spans="1:18" x14ac:dyDescent="0.4">
      <c r="A538" s="13" t="s">
        <v>561</v>
      </c>
      <c r="B538" s="4" t="s">
        <v>1108</v>
      </c>
      <c r="C538" s="13">
        <v>12</v>
      </c>
      <c r="D538" s="7">
        <v>7577749</v>
      </c>
      <c r="E538" s="7">
        <v>10098736</v>
      </c>
      <c r="F538" s="8">
        <v>8207166.8300000001</v>
      </c>
      <c r="G538" s="7">
        <v>11388486</v>
      </c>
      <c r="H538" s="7">
        <v>14121758</v>
      </c>
      <c r="I538" s="7">
        <v>6841244</v>
      </c>
      <c r="J538" s="7">
        <v>13270612</v>
      </c>
      <c r="K538" s="7">
        <v>7759448</v>
      </c>
      <c r="L538" s="7">
        <v>32496900</v>
      </c>
      <c r="M538" s="7">
        <v>34526698</v>
      </c>
      <c r="N538" s="7">
        <v>4629255</v>
      </c>
      <c r="O538" s="7">
        <v>18407698</v>
      </c>
      <c r="P538" s="7">
        <v>16929000</v>
      </c>
      <c r="Q538" s="7">
        <v>24560694</v>
      </c>
      <c r="R538" s="7">
        <v>21666000</v>
      </c>
    </row>
    <row r="539" spans="1:18" x14ac:dyDescent="0.4">
      <c r="A539" s="13" t="s">
        <v>1664</v>
      </c>
      <c r="B539" s="4" t="s">
        <v>3852</v>
      </c>
      <c r="C539" s="13">
        <v>12</v>
      </c>
      <c r="D539" s="9"/>
      <c r="E539" s="9"/>
      <c r="F539" s="9"/>
      <c r="G539" s="9"/>
      <c r="H539" s="9"/>
      <c r="I539" s="9"/>
      <c r="J539" s="9"/>
      <c r="K539" s="9"/>
      <c r="L539" s="9"/>
      <c r="M539" s="9"/>
      <c r="N539" s="9"/>
      <c r="O539" s="9"/>
      <c r="P539" s="9"/>
      <c r="Q539" s="9"/>
      <c r="R539" s="9"/>
    </row>
    <row r="540" spans="1:18" x14ac:dyDescent="0.4">
      <c r="A540" s="13" t="s">
        <v>562</v>
      </c>
      <c r="B540" s="4" t="s">
        <v>1109</v>
      </c>
      <c r="C540" s="13">
        <v>12</v>
      </c>
      <c r="D540" s="7">
        <v>-574714</v>
      </c>
      <c r="E540" s="7">
        <v>-1146301</v>
      </c>
      <c r="F540" s="7">
        <v>-3354249</v>
      </c>
      <c r="G540" s="7">
        <v>-2627066</v>
      </c>
      <c r="H540" s="7">
        <v>-2888841</v>
      </c>
      <c r="I540" s="7">
        <v>447444</v>
      </c>
      <c r="J540" s="7">
        <v>-3489846</v>
      </c>
      <c r="K540" s="7">
        <v>-5726668</v>
      </c>
      <c r="L540" s="7">
        <v>-5088248</v>
      </c>
      <c r="M540" s="8">
        <v>-561153.91</v>
      </c>
      <c r="N540" s="8">
        <v>1667350.15</v>
      </c>
      <c r="O540" s="7">
        <v>1559808</v>
      </c>
      <c r="P540" s="7">
        <v>1185134</v>
      </c>
      <c r="Q540" s="7">
        <v>1740227</v>
      </c>
      <c r="R540" s="7">
        <v>877746</v>
      </c>
    </row>
    <row r="541" spans="1:18" x14ac:dyDescent="0.4">
      <c r="A541" s="13" t="s">
        <v>1665</v>
      </c>
      <c r="B541" s="4" t="s">
        <v>3853</v>
      </c>
      <c r="C541" s="13">
        <v>12</v>
      </c>
      <c r="D541" s="9"/>
      <c r="E541" s="9"/>
      <c r="F541" s="9"/>
      <c r="G541" s="9"/>
      <c r="H541" s="9"/>
      <c r="I541" s="9"/>
      <c r="J541" s="9"/>
      <c r="K541" s="9"/>
      <c r="L541" s="9"/>
      <c r="M541" s="9"/>
      <c r="N541" s="9"/>
      <c r="O541" s="9"/>
      <c r="P541" s="9"/>
      <c r="Q541" s="9"/>
      <c r="R541" s="9"/>
    </row>
    <row r="542" spans="1:18" x14ac:dyDescent="0.4">
      <c r="A542" s="13" t="s">
        <v>563</v>
      </c>
      <c r="B542" s="4" t="s">
        <v>1110</v>
      </c>
      <c r="C542" s="13">
        <v>12</v>
      </c>
      <c r="D542" s="7">
        <v>8503841</v>
      </c>
      <c r="E542" s="7">
        <v>1497281</v>
      </c>
      <c r="F542" s="7">
        <v>4058851</v>
      </c>
      <c r="G542" s="7">
        <v>15923539</v>
      </c>
      <c r="H542" s="7">
        <v>3464380</v>
      </c>
      <c r="I542" s="7">
        <v>-38977121</v>
      </c>
      <c r="J542" s="7">
        <v>2176361</v>
      </c>
      <c r="K542" s="7">
        <v>39815868</v>
      </c>
      <c r="L542" s="7">
        <v>32168534</v>
      </c>
      <c r="M542" s="7">
        <v>22772000</v>
      </c>
      <c r="N542" s="7">
        <v>57652000</v>
      </c>
      <c r="O542" s="7">
        <v>44045000</v>
      </c>
      <c r="P542" s="7">
        <v>3399134</v>
      </c>
      <c r="Q542" s="7">
        <v>49391360</v>
      </c>
      <c r="R542" s="7">
        <v>76350000</v>
      </c>
    </row>
    <row r="543" spans="1:18" x14ac:dyDescent="0.4">
      <c r="A543" s="13" t="s">
        <v>564</v>
      </c>
      <c r="B543" s="4" t="s">
        <v>1111</v>
      </c>
      <c r="C543" s="13">
        <v>12</v>
      </c>
      <c r="D543" s="7">
        <v>7560570</v>
      </c>
      <c r="E543" s="7">
        <v>12782209</v>
      </c>
      <c r="F543" s="7">
        <v>47197</v>
      </c>
      <c r="G543" s="7">
        <v>-1156217</v>
      </c>
      <c r="H543" s="7">
        <v>2429232</v>
      </c>
      <c r="I543" s="7">
        <v>8258733</v>
      </c>
      <c r="J543" s="7">
        <v>7259030</v>
      </c>
      <c r="K543" s="7">
        <v>727592</v>
      </c>
      <c r="L543" s="7">
        <v>4760855</v>
      </c>
      <c r="M543" s="7">
        <v>12865709</v>
      </c>
      <c r="N543" s="7">
        <v>22427908</v>
      </c>
      <c r="O543" s="7">
        <v>31915770</v>
      </c>
      <c r="P543" s="7">
        <v>33659562</v>
      </c>
      <c r="Q543" s="7">
        <v>54190097</v>
      </c>
      <c r="R543" s="7">
        <v>55680000</v>
      </c>
    </row>
    <row r="544" spans="1:18" x14ac:dyDescent="0.4">
      <c r="A544" s="13" t="s">
        <v>565</v>
      </c>
      <c r="B544" s="4" t="s">
        <v>1112</v>
      </c>
      <c r="C544" s="13">
        <v>12</v>
      </c>
      <c r="D544" s="7">
        <v>12697607</v>
      </c>
      <c r="E544" s="7">
        <v>8440389</v>
      </c>
      <c r="F544" s="7">
        <v>8931628</v>
      </c>
      <c r="G544" s="7">
        <v>5661611</v>
      </c>
      <c r="H544" s="7">
        <v>3771537</v>
      </c>
      <c r="I544" s="7">
        <v>5192896</v>
      </c>
      <c r="J544" s="7">
        <v>5252000</v>
      </c>
      <c r="K544" s="7">
        <v>9987703</v>
      </c>
      <c r="L544" s="7">
        <v>8294250</v>
      </c>
      <c r="M544" s="7">
        <v>10357000</v>
      </c>
      <c r="N544" s="7">
        <v>9594000</v>
      </c>
      <c r="O544" s="7">
        <v>9991000</v>
      </c>
      <c r="P544" s="7">
        <v>9654762</v>
      </c>
      <c r="Q544" s="8">
        <v>12476830.24</v>
      </c>
      <c r="R544" s="8">
        <v>13517611.85</v>
      </c>
    </row>
    <row r="545" spans="1:18" x14ac:dyDescent="0.4">
      <c r="A545" s="13" t="s">
        <v>1666</v>
      </c>
      <c r="B545" s="4" t="s">
        <v>3854</v>
      </c>
      <c r="C545" s="13">
        <v>12</v>
      </c>
      <c r="D545" s="9"/>
      <c r="E545" s="9"/>
      <c r="F545" s="9"/>
      <c r="G545" s="9"/>
      <c r="H545" s="9"/>
      <c r="I545" s="9"/>
      <c r="J545" s="9"/>
      <c r="K545" s="9"/>
      <c r="L545" s="9"/>
      <c r="M545" s="9"/>
      <c r="N545" s="9"/>
      <c r="O545" s="9"/>
      <c r="P545" s="9"/>
      <c r="Q545" s="9"/>
      <c r="R545" s="9"/>
    </row>
    <row r="546" spans="1:18" x14ac:dyDescent="0.4">
      <c r="A546" s="13" t="s">
        <v>1667</v>
      </c>
      <c r="B546" s="4" t="s">
        <v>3855</v>
      </c>
      <c r="C546" s="13">
        <v>12</v>
      </c>
      <c r="D546" s="9"/>
      <c r="E546" s="9"/>
      <c r="F546" s="9"/>
      <c r="G546" s="9"/>
      <c r="H546" s="9"/>
      <c r="I546" s="9"/>
      <c r="J546" s="9"/>
      <c r="K546" s="9"/>
      <c r="L546" s="9"/>
      <c r="M546" s="9"/>
      <c r="N546" s="9"/>
      <c r="O546" s="9"/>
      <c r="P546" s="9"/>
      <c r="Q546" s="9"/>
      <c r="R546" s="9"/>
    </row>
    <row r="547" spans="1:18" x14ac:dyDescent="0.4">
      <c r="A547" s="13" t="s">
        <v>1668</v>
      </c>
      <c r="B547" s="4" t="s">
        <v>3856</v>
      </c>
      <c r="C547" s="13">
        <v>12</v>
      </c>
      <c r="D547" s="7">
        <v>13502400</v>
      </c>
      <c r="E547" s="7">
        <v>6026272</v>
      </c>
      <c r="F547" s="9"/>
      <c r="G547" s="9"/>
      <c r="H547" s="9"/>
      <c r="I547" s="9"/>
      <c r="J547" s="9"/>
      <c r="K547" s="9"/>
      <c r="L547" s="9"/>
      <c r="M547" s="9"/>
      <c r="N547" s="9"/>
      <c r="O547" s="9"/>
      <c r="P547" s="9"/>
      <c r="Q547" s="9"/>
      <c r="R547" s="9"/>
    </row>
    <row r="548" spans="1:18" x14ac:dyDescent="0.4">
      <c r="A548" s="13" t="s">
        <v>1669</v>
      </c>
      <c r="B548" s="4" t="s">
        <v>3857</v>
      </c>
      <c r="C548" s="13">
        <v>12</v>
      </c>
      <c r="D548" s="9"/>
      <c r="E548" s="9"/>
      <c r="F548" s="9"/>
      <c r="G548" s="9"/>
      <c r="H548" s="9"/>
      <c r="I548" s="9"/>
      <c r="J548" s="9"/>
      <c r="K548" s="9"/>
      <c r="L548" s="9"/>
      <c r="M548" s="9"/>
      <c r="N548" s="9"/>
      <c r="O548" s="9"/>
      <c r="P548" s="9"/>
      <c r="Q548" s="9"/>
      <c r="R548" s="9"/>
    </row>
    <row r="549" spans="1:18" x14ac:dyDescent="0.4">
      <c r="A549" s="13" t="s">
        <v>1670</v>
      </c>
      <c r="B549" s="4" t="s">
        <v>3858</v>
      </c>
      <c r="C549" s="13">
        <v>12</v>
      </c>
      <c r="D549" s="7">
        <v>1324008</v>
      </c>
      <c r="E549" s="7">
        <v>-1798728</v>
      </c>
      <c r="F549" s="7">
        <v>-4696305</v>
      </c>
      <c r="G549" s="7">
        <v>-1728658</v>
      </c>
      <c r="H549" s="7">
        <v>-1235352</v>
      </c>
      <c r="I549" s="7">
        <v>-10118513</v>
      </c>
      <c r="J549" s="9"/>
      <c r="K549" s="9"/>
      <c r="L549" s="9"/>
      <c r="M549" s="9"/>
      <c r="N549" s="9"/>
      <c r="O549" s="9"/>
      <c r="P549" s="9"/>
      <c r="Q549" s="9"/>
      <c r="R549" s="9"/>
    </row>
    <row r="550" spans="1:18" x14ac:dyDescent="0.4">
      <c r="A550" s="13" t="s">
        <v>566</v>
      </c>
      <c r="B550" s="4" t="s">
        <v>1113</v>
      </c>
      <c r="C550" s="13">
        <v>12</v>
      </c>
      <c r="D550" s="7">
        <v>41435188</v>
      </c>
      <c r="E550" s="7">
        <v>21736226</v>
      </c>
      <c r="F550" s="7">
        <v>21746573</v>
      </c>
      <c r="G550" s="7">
        <v>21627282</v>
      </c>
      <c r="H550" s="7">
        <v>8263788</v>
      </c>
      <c r="I550" s="7">
        <v>-1813060</v>
      </c>
      <c r="J550" s="7">
        <v>156701</v>
      </c>
      <c r="K550" s="7">
        <v>13052647</v>
      </c>
      <c r="L550" s="7">
        <v>12760736</v>
      </c>
      <c r="M550" s="8">
        <v>11788406.460000001</v>
      </c>
      <c r="N550" s="8">
        <v>16923308.129999999</v>
      </c>
      <c r="O550" s="7">
        <v>20858624</v>
      </c>
      <c r="P550" s="7">
        <v>7015835</v>
      </c>
      <c r="Q550" s="7">
        <v>2968406</v>
      </c>
      <c r="R550" s="7">
        <v>18546726</v>
      </c>
    </row>
    <row r="551" spans="1:18" x14ac:dyDescent="0.4">
      <c r="A551" s="13" t="s">
        <v>1671</v>
      </c>
      <c r="B551" s="4" t="s">
        <v>3859</v>
      </c>
      <c r="C551" s="13">
        <v>12</v>
      </c>
      <c r="D551" s="7">
        <v>64217541</v>
      </c>
      <c r="E551" s="7">
        <v>-8940741</v>
      </c>
      <c r="F551" s="7">
        <v>21507608</v>
      </c>
      <c r="G551" s="7">
        <v>15429000</v>
      </c>
      <c r="H551" s="7">
        <v>37400310</v>
      </c>
      <c r="I551" s="7">
        <v>62384100</v>
      </c>
      <c r="J551" s="7">
        <v>46024847</v>
      </c>
      <c r="K551" s="7">
        <v>-46975464</v>
      </c>
      <c r="L551" s="7">
        <v>-321148590</v>
      </c>
      <c r="M551" s="8">
        <v>-95258815.060000002</v>
      </c>
      <c r="N551" s="9"/>
      <c r="O551" s="9"/>
      <c r="P551" s="9"/>
      <c r="Q551" s="9"/>
      <c r="R551" s="9"/>
    </row>
    <row r="552" spans="1:18" x14ac:dyDescent="0.4">
      <c r="A552" s="13" t="s">
        <v>1672</v>
      </c>
      <c r="B552" s="4" t="s">
        <v>3860</v>
      </c>
      <c r="C552" s="13">
        <v>12</v>
      </c>
      <c r="D552" s="7">
        <v>743685</v>
      </c>
      <c r="E552" s="7">
        <v>382705</v>
      </c>
      <c r="F552" s="7">
        <v>278982</v>
      </c>
      <c r="G552" s="7">
        <v>157910</v>
      </c>
      <c r="H552" s="7">
        <v>1588452</v>
      </c>
      <c r="I552" s="7">
        <v>640819</v>
      </c>
      <c r="J552" s="7">
        <v>-40298</v>
      </c>
      <c r="K552" s="7">
        <v>-1080945</v>
      </c>
      <c r="L552" s="7">
        <v>-1559498</v>
      </c>
      <c r="M552" s="8">
        <v>3552262.57</v>
      </c>
      <c r="N552" s="8">
        <v>3930877.96</v>
      </c>
      <c r="O552" s="7">
        <v>3473278</v>
      </c>
      <c r="P552" s="7">
        <v>6075662</v>
      </c>
      <c r="Q552" s="8">
        <v>6949538.79</v>
      </c>
      <c r="R552" s="8">
        <v>7480710.1100000003</v>
      </c>
    </row>
    <row r="553" spans="1:18" x14ac:dyDescent="0.4">
      <c r="A553" s="13" t="s">
        <v>1673</v>
      </c>
      <c r="B553" s="4" t="s">
        <v>3861</v>
      </c>
      <c r="C553" s="13">
        <v>12</v>
      </c>
      <c r="D553" s="9"/>
      <c r="E553" s="9"/>
      <c r="F553" s="9"/>
      <c r="G553" s="9"/>
      <c r="H553" s="9"/>
      <c r="I553" s="9"/>
      <c r="J553" s="9"/>
      <c r="K553" s="9"/>
      <c r="L553" s="9"/>
      <c r="M553" s="9"/>
      <c r="N553" s="9"/>
      <c r="O553" s="9"/>
      <c r="P553" s="9"/>
      <c r="Q553" s="9"/>
      <c r="R553" s="9"/>
    </row>
    <row r="554" spans="1:18" x14ac:dyDescent="0.4">
      <c r="A554" s="13" t="s">
        <v>1674</v>
      </c>
      <c r="B554" s="4" t="s">
        <v>3862</v>
      </c>
      <c r="C554" s="13">
        <v>12</v>
      </c>
      <c r="D554" s="9"/>
      <c r="E554" s="9"/>
      <c r="F554" s="9"/>
      <c r="G554" s="9"/>
      <c r="H554" s="9"/>
      <c r="I554" s="9"/>
      <c r="J554" s="9"/>
      <c r="K554" s="9"/>
      <c r="L554" s="9"/>
      <c r="M554" s="9"/>
      <c r="N554" s="9"/>
      <c r="O554" s="9"/>
      <c r="P554" s="9"/>
      <c r="Q554" s="9"/>
      <c r="R554" s="9"/>
    </row>
    <row r="555" spans="1:18" x14ac:dyDescent="0.4">
      <c r="A555" s="13" t="s">
        <v>1675</v>
      </c>
      <c r="B555" s="4" t="s">
        <v>3863</v>
      </c>
      <c r="C555" s="13">
        <v>12</v>
      </c>
      <c r="D555" s="7">
        <v>7448498</v>
      </c>
      <c r="E555" s="7">
        <v>2209581</v>
      </c>
      <c r="F555" s="7">
        <v>-1125287</v>
      </c>
      <c r="G555" s="7">
        <v>7257934</v>
      </c>
      <c r="H555" s="7">
        <v>7909836</v>
      </c>
      <c r="I555" s="7">
        <v>7978902</v>
      </c>
      <c r="J555" s="7">
        <v>-1023309</v>
      </c>
      <c r="K555" s="7">
        <v>4803217</v>
      </c>
      <c r="L555" s="7">
        <v>12265659</v>
      </c>
      <c r="M555" s="9"/>
      <c r="N555" s="9"/>
      <c r="O555" s="9"/>
      <c r="P555" s="9"/>
      <c r="Q555" s="9"/>
      <c r="R555" s="9"/>
    </row>
    <row r="556" spans="1:18" x14ac:dyDescent="0.4">
      <c r="A556" s="13" t="s">
        <v>1676</v>
      </c>
      <c r="B556" s="4" t="s">
        <v>3864</v>
      </c>
      <c r="C556" s="13">
        <v>12</v>
      </c>
      <c r="D556" s="7">
        <v>1627896</v>
      </c>
      <c r="E556" s="7">
        <v>6554914</v>
      </c>
      <c r="F556" s="7">
        <v>5449352</v>
      </c>
      <c r="G556" s="7">
        <v>7513595</v>
      </c>
      <c r="H556" s="7">
        <v>8625118</v>
      </c>
      <c r="I556" s="7">
        <v>10432345</v>
      </c>
      <c r="J556" s="7">
        <v>10035206</v>
      </c>
      <c r="K556" s="7">
        <v>9327802</v>
      </c>
      <c r="L556" s="7">
        <v>7903531</v>
      </c>
      <c r="M556" s="7">
        <v>5089903</v>
      </c>
      <c r="N556" s="7">
        <v>2567015</v>
      </c>
      <c r="O556" s="7">
        <v>8719736</v>
      </c>
      <c r="P556" s="7">
        <v>21247093</v>
      </c>
      <c r="Q556" s="7">
        <v>22358000</v>
      </c>
      <c r="R556" s="7">
        <v>7832361</v>
      </c>
    </row>
    <row r="557" spans="1:18" x14ac:dyDescent="0.4">
      <c r="A557" s="13" t="s">
        <v>1677</v>
      </c>
      <c r="B557" s="4" t="s">
        <v>3865</v>
      </c>
      <c r="C557" s="13">
        <v>12</v>
      </c>
      <c r="D557" s="7">
        <v>27419421</v>
      </c>
      <c r="E557" s="7">
        <v>-6111871</v>
      </c>
      <c r="F557" s="7">
        <v>-16948901</v>
      </c>
      <c r="G557" s="9"/>
      <c r="H557" s="9"/>
      <c r="I557" s="9"/>
      <c r="J557" s="9"/>
      <c r="K557" s="9"/>
      <c r="L557" s="9"/>
      <c r="M557" s="9"/>
      <c r="N557" s="9"/>
      <c r="O557" s="9"/>
      <c r="P557" s="9"/>
      <c r="Q557" s="9"/>
      <c r="R557" s="9"/>
    </row>
    <row r="558" spans="1:18" x14ac:dyDescent="0.4">
      <c r="A558" s="13" t="s">
        <v>568</v>
      </c>
      <c r="B558" s="4" t="s">
        <v>1115</v>
      </c>
      <c r="C558" s="13">
        <v>12</v>
      </c>
      <c r="D558" s="7">
        <v>48309227</v>
      </c>
      <c r="E558" s="7">
        <v>56437055</v>
      </c>
      <c r="F558" s="7">
        <v>38307332</v>
      </c>
      <c r="G558" s="7">
        <v>38029765</v>
      </c>
      <c r="H558" s="7">
        <v>58430008</v>
      </c>
      <c r="I558" s="7">
        <v>53885421</v>
      </c>
      <c r="J558" s="7">
        <v>41335000</v>
      </c>
      <c r="K558" s="7">
        <v>30877427</v>
      </c>
      <c r="L558" s="7">
        <v>41164514</v>
      </c>
      <c r="M558" s="8">
        <v>50265520.520000003</v>
      </c>
      <c r="N558" s="7">
        <v>42969000</v>
      </c>
      <c r="O558" s="7">
        <v>52513520</v>
      </c>
      <c r="P558" s="7">
        <v>27535956</v>
      </c>
      <c r="Q558" s="7">
        <v>89115862</v>
      </c>
      <c r="R558" s="7">
        <v>60567459</v>
      </c>
    </row>
    <row r="559" spans="1:18" x14ac:dyDescent="0.4">
      <c r="A559" s="13" t="s">
        <v>569</v>
      </c>
      <c r="B559" s="4" t="s">
        <v>1116</v>
      </c>
      <c r="C559" s="13">
        <v>12</v>
      </c>
      <c r="D559" s="7">
        <v>2697814</v>
      </c>
      <c r="E559" s="7">
        <v>-521529</v>
      </c>
      <c r="F559" s="7">
        <v>-178437</v>
      </c>
      <c r="G559" s="7">
        <v>3792426</v>
      </c>
      <c r="H559" s="7">
        <v>4884148</v>
      </c>
      <c r="I559" s="7">
        <v>2665791</v>
      </c>
      <c r="J559" s="7">
        <v>3811657</v>
      </c>
      <c r="K559" s="7">
        <v>2997693</v>
      </c>
      <c r="L559" s="7">
        <v>2921760</v>
      </c>
      <c r="M559" s="8">
        <v>-3898391.55</v>
      </c>
      <c r="N559" s="8">
        <v>-5031041.05</v>
      </c>
      <c r="O559" s="7">
        <v>-3430916</v>
      </c>
      <c r="P559" s="7">
        <v>-3609964</v>
      </c>
      <c r="Q559" s="7">
        <v>4646749</v>
      </c>
      <c r="R559" s="7">
        <v>4906306</v>
      </c>
    </row>
    <row r="560" spans="1:18" x14ac:dyDescent="0.4">
      <c r="A560" s="13" t="s">
        <v>1678</v>
      </c>
      <c r="B560" s="4" t="s">
        <v>3866</v>
      </c>
      <c r="C560" s="13">
        <v>12</v>
      </c>
      <c r="D560" s="9"/>
      <c r="E560" s="9"/>
      <c r="F560" s="9"/>
      <c r="G560" s="9"/>
      <c r="H560" s="9"/>
      <c r="I560" s="9"/>
      <c r="J560" s="9"/>
      <c r="K560" s="9"/>
      <c r="L560" s="9"/>
      <c r="M560" s="9"/>
      <c r="N560" s="9"/>
      <c r="O560" s="9"/>
      <c r="P560" s="9"/>
      <c r="Q560" s="9"/>
      <c r="R560" s="9"/>
    </row>
    <row r="561" spans="1:18" x14ac:dyDescent="0.4">
      <c r="A561" s="13" t="s">
        <v>570</v>
      </c>
      <c r="B561" s="4" t="s">
        <v>1117</v>
      </c>
      <c r="C561" s="13">
        <v>12</v>
      </c>
      <c r="D561" s="7">
        <v>-5003076</v>
      </c>
      <c r="E561" s="7">
        <v>-7496409</v>
      </c>
      <c r="F561" s="7">
        <v>-7155227</v>
      </c>
      <c r="G561" s="7">
        <v>-2486620</v>
      </c>
      <c r="H561" s="7">
        <v>-5020494</v>
      </c>
      <c r="I561" s="7">
        <v>1879991</v>
      </c>
      <c r="J561" s="7">
        <v>3327175</v>
      </c>
      <c r="K561" s="7">
        <v>2391175</v>
      </c>
      <c r="L561" s="7">
        <v>867342</v>
      </c>
      <c r="M561" s="7">
        <v>1338517</v>
      </c>
      <c r="N561" s="8">
        <v>-14367510.01</v>
      </c>
      <c r="O561" s="7">
        <v>-19320099</v>
      </c>
      <c r="P561" s="7">
        <v>-13699621</v>
      </c>
      <c r="Q561" s="8">
        <v>-13473379.720000001</v>
      </c>
      <c r="R561" s="7">
        <v>-15482748</v>
      </c>
    </row>
    <row r="562" spans="1:18" x14ac:dyDescent="0.4">
      <c r="A562" s="13" t="s">
        <v>1679</v>
      </c>
      <c r="B562" s="4" t="s">
        <v>3867</v>
      </c>
      <c r="C562" s="13">
        <v>12</v>
      </c>
      <c r="D562" s="9"/>
      <c r="E562" s="9"/>
      <c r="F562" s="9"/>
      <c r="G562" s="9"/>
      <c r="H562" s="9"/>
      <c r="I562" s="9"/>
      <c r="J562" s="9"/>
      <c r="K562" s="9"/>
      <c r="L562" s="9"/>
      <c r="M562" s="9"/>
      <c r="N562" s="9"/>
      <c r="O562" s="9"/>
      <c r="P562" s="9"/>
      <c r="Q562" s="9"/>
      <c r="R562" s="9"/>
    </row>
    <row r="563" spans="1:18" x14ac:dyDescent="0.4">
      <c r="A563" s="13" t="s">
        <v>571</v>
      </c>
      <c r="B563" s="4" t="s">
        <v>1118</v>
      </c>
      <c r="C563" s="13">
        <v>12</v>
      </c>
      <c r="D563" s="7">
        <v>-1466969</v>
      </c>
      <c r="E563" s="7">
        <v>-950253</v>
      </c>
      <c r="F563" s="7">
        <v>-735471</v>
      </c>
      <c r="G563" s="7">
        <v>497270</v>
      </c>
      <c r="H563" s="7">
        <v>1316131</v>
      </c>
      <c r="I563" s="7">
        <v>21461</v>
      </c>
      <c r="J563" s="7">
        <v>51540</v>
      </c>
      <c r="K563" s="7">
        <v>24871</v>
      </c>
      <c r="L563" s="7">
        <v>-1061451</v>
      </c>
      <c r="M563" s="8">
        <v>-5163377.1100000003</v>
      </c>
      <c r="N563" s="8">
        <v>-5609805.8600000003</v>
      </c>
      <c r="O563" s="7">
        <v>-3170866</v>
      </c>
      <c r="P563" s="7">
        <v>-138950</v>
      </c>
      <c r="Q563" s="7">
        <v>419595</v>
      </c>
      <c r="R563" s="7">
        <v>896216</v>
      </c>
    </row>
    <row r="564" spans="1:18" x14ac:dyDescent="0.4">
      <c r="A564" s="13" t="s">
        <v>1680</v>
      </c>
      <c r="B564" s="4" t="s">
        <v>3868</v>
      </c>
      <c r="C564" s="13">
        <v>12</v>
      </c>
      <c r="D564" s="7">
        <v>5951266</v>
      </c>
      <c r="E564" s="7">
        <v>5448044</v>
      </c>
      <c r="F564" s="7">
        <v>5625056</v>
      </c>
      <c r="G564" s="7">
        <v>4309197</v>
      </c>
      <c r="H564" s="7">
        <v>1855501</v>
      </c>
      <c r="I564" s="7">
        <v>419138</v>
      </c>
      <c r="J564" s="7">
        <v>3305111</v>
      </c>
      <c r="K564" s="7">
        <v>10983847</v>
      </c>
      <c r="L564" s="7">
        <v>9946286</v>
      </c>
      <c r="M564" s="8">
        <v>7340232.0800000001</v>
      </c>
      <c r="N564" s="7">
        <v>6728455</v>
      </c>
      <c r="O564" s="7">
        <v>9032894</v>
      </c>
      <c r="P564" s="7">
        <v>9796519</v>
      </c>
      <c r="Q564" s="7">
        <v>16752673</v>
      </c>
      <c r="R564" s="8">
        <v>18966295.870000001</v>
      </c>
    </row>
    <row r="565" spans="1:18" x14ac:dyDescent="0.4">
      <c r="A565" s="13" t="s">
        <v>1681</v>
      </c>
      <c r="B565" s="4" t="s">
        <v>3869</v>
      </c>
      <c r="C565" s="13">
        <v>12</v>
      </c>
      <c r="D565" s="7">
        <v>2005476</v>
      </c>
      <c r="E565" s="7">
        <v>11441946</v>
      </c>
      <c r="F565" s="7">
        <v>23496774</v>
      </c>
      <c r="G565" s="7">
        <v>7630828</v>
      </c>
      <c r="H565" s="7">
        <v>2330226</v>
      </c>
      <c r="I565" s="7">
        <v>-26888028</v>
      </c>
      <c r="J565" s="7">
        <v>-5582770</v>
      </c>
      <c r="K565" s="7">
        <v>-7499888</v>
      </c>
      <c r="L565" s="7">
        <v>-8127877</v>
      </c>
      <c r="M565" s="8">
        <v>1107312.8400000001</v>
      </c>
      <c r="N565" s="8">
        <v>-15968840.310000001</v>
      </c>
      <c r="O565" s="8">
        <v>-5855552.3499999996</v>
      </c>
      <c r="P565" s="9"/>
      <c r="Q565" s="9"/>
      <c r="R565" s="9"/>
    </row>
    <row r="566" spans="1:18" x14ac:dyDescent="0.4">
      <c r="A566" s="13" t="s">
        <v>1682</v>
      </c>
      <c r="B566" s="4" t="s">
        <v>3870</v>
      </c>
      <c r="C566" s="13">
        <v>12</v>
      </c>
      <c r="D566" s="7">
        <v>281796</v>
      </c>
      <c r="E566" s="7">
        <v>1966581</v>
      </c>
      <c r="F566" s="7">
        <v>3030220</v>
      </c>
      <c r="G566" s="7">
        <v>2535434</v>
      </c>
      <c r="H566" s="7">
        <v>-660043</v>
      </c>
      <c r="I566" s="7">
        <v>-4910085</v>
      </c>
      <c r="J566" s="7">
        <v>-4599727</v>
      </c>
      <c r="K566" s="7">
        <v>-2753514</v>
      </c>
      <c r="L566" s="9"/>
      <c r="M566" s="9"/>
      <c r="N566" s="9"/>
      <c r="O566" s="9"/>
      <c r="P566" s="9"/>
      <c r="Q566" s="9"/>
      <c r="R566" s="9"/>
    </row>
    <row r="567" spans="1:18" x14ac:dyDescent="0.4">
      <c r="A567" s="13" t="s">
        <v>572</v>
      </c>
      <c r="B567" s="4" t="s">
        <v>1119</v>
      </c>
      <c r="C567" s="13">
        <v>12</v>
      </c>
      <c r="D567" s="7">
        <v>2311729</v>
      </c>
      <c r="E567" s="7">
        <v>1565227</v>
      </c>
      <c r="F567" s="7">
        <v>1686536</v>
      </c>
      <c r="G567" s="7">
        <v>-2419546</v>
      </c>
      <c r="H567" s="7">
        <v>1326398</v>
      </c>
      <c r="I567" s="7">
        <v>-821686</v>
      </c>
      <c r="J567" s="7">
        <v>1440089</v>
      </c>
      <c r="K567" s="7">
        <v>2399405</v>
      </c>
      <c r="L567" s="7">
        <v>2603110</v>
      </c>
      <c r="M567" s="8">
        <v>376753.64</v>
      </c>
      <c r="N567" s="8">
        <v>3434743.4</v>
      </c>
      <c r="O567" s="7">
        <v>6164449</v>
      </c>
      <c r="P567" s="7">
        <v>2151477</v>
      </c>
      <c r="Q567" s="7">
        <v>544752</v>
      </c>
      <c r="R567" s="7">
        <v>3539347</v>
      </c>
    </row>
    <row r="568" spans="1:18" x14ac:dyDescent="0.4">
      <c r="A568" s="13" t="s">
        <v>573</v>
      </c>
      <c r="B568" s="4" t="s">
        <v>1120</v>
      </c>
      <c r="C568" s="13">
        <v>12</v>
      </c>
      <c r="D568" s="7">
        <v>3813635</v>
      </c>
      <c r="E568" s="7">
        <v>6519072</v>
      </c>
      <c r="F568" s="7">
        <v>3079670</v>
      </c>
      <c r="G568" s="7">
        <v>-1265029</v>
      </c>
      <c r="H568" s="7">
        <v>3653904</v>
      </c>
      <c r="I568" s="7">
        <v>2546507</v>
      </c>
      <c r="J568" s="7">
        <v>3601743</v>
      </c>
      <c r="K568" s="7">
        <v>11893101</v>
      </c>
      <c r="L568" s="7">
        <v>13429209</v>
      </c>
      <c r="M568" s="8">
        <v>36718012.170000002</v>
      </c>
      <c r="N568" s="8">
        <v>27917620.25</v>
      </c>
      <c r="O568" s="7">
        <v>33906752</v>
      </c>
      <c r="P568" s="7">
        <v>68729974</v>
      </c>
      <c r="Q568" s="8">
        <v>73744872.920000002</v>
      </c>
      <c r="R568" s="8">
        <v>67469281.209999993</v>
      </c>
    </row>
    <row r="569" spans="1:18" x14ac:dyDescent="0.4">
      <c r="A569" s="13" t="s">
        <v>574</v>
      </c>
      <c r="B569" s="4" t="s">
        <v>1121</v>
      </c>
      <c r="C569" s="13">
        <v>12</v>
      </c>
      <c r="D569" s="7">
        <v>-11629632</v>
      </c>
      <c r="E569" s="7">
        <v>-1251129</v>
      </c>
      <c r="F569" s="7">
        <v>-4818096</v>
      </c>
      <c r="G569" s="7">
        <v>-6750297</v>
      </c>
      <c r="H569" s="7">
        <v>-8356418</v>
      </c>
      <c r="I569" s="7">
        <v>-3501407</v>
      </c>
      <c r="J569" s="7">
        <v>-3589733</v>
      </c>
      <c r="K569" s="7">
        <v>-4333275</v>
      </c>
      <c r="L569" s="7">
        <v>-3024065</v>
      </c>
      <c r="M569" s="7">
        <v>-2708439</v>
      </c>
      <c r="N569" s="7">
        <v>-1772760</v>
      </c>
      <c r="O569" s="7">
        <v>2922142</v>
      </c>
      <c r="P569" s="7">
        <v>8081679</v>
      </c>
      <c r="Q569" s="7">
        <v>4224458</v>
      </c>
      <c r="R569" s="7">
        <v>14230412</v>
      </c>
    </row>
    <row r="570" spans="1:18" x14ac:dyDescent="0.4">
      <c r="A570" s="13" t="s">
        <v>575</v>
      </c>
      <c r="B570" s="4" t="s">
        <v>1122</v>
      </c>
      <c r="C570" s="13">
        <v>12</v>
      </c>
      <c r="D570" s="7">
        <v>9020569</v>
      </c>
      <c r="E570" s="7">
        <v>7945065</v>
      </c>
      <c r="F570" s="7">
        <v>40058860</v>
      </c>
      <c r="G570" s="7">
        <v>20140646</v>
      </c>
      <c r="H570" s="7">
        <v>7161003</v>
      </c>
      <c r="I570" s="7">
        <v>25875174</v>
      </c>
      <c r="J570" s="7">
        <v>81041380</v>
      </c>
      <c r="K570" s="7">
        <v>27288525</v>
      </c>
      <c r="L570" s="7">
        <v>56777019</v>
      </c>
      <c r="M570" s="8">
        <v>43344544.799999997</v>
      </c>
      <c r="N570" s="7">
        <v>27490126</v>
      </c>
      <c r="O570" s="7">
        <v>6193893</v>
      </c>
      <c r="P570" s="7">
        <v>10418081</v>
      </c>
      <c r="Q570" s="7">
        <v>1963605</v>
      </c>
      <c r="R570" s="7">
        <v>12262308</v>
      </c>
    </row>
    <row r="571" spans="1:18" x14ac:dyDescent="0.4">
      <c r="A571" s="13" t="s">
        <v>576</v>
      </c>
      <c r="B571" s="4" t="s">
        <v>1123</v>
      </c>
      <c r="C571" s="13">
        <v>12</v>
      </c>
      <c r="D571" s="7">
        <v>6862456</v>
      </c>
      <c r="E571" s="7">
        <v>2410630</v>
      </c>
      <c r="F571" s="7">
        <v>2922324</v>
      </c>
      <c r="G571" s="7">
        <v>8105426</v>
      </c>
      <c r="H571" s="7">
        <v>8349050</v>
      </c>
      <c r="I571" s="7">
        <v>5920624</v>
      </c>
      <c r="J571" s="7">
        <v>4301000</v>
      </c>
      <c r="K571" s="7">
        <v>8253812</v>
      </c>
      <c r="L571" s="7">
        <v>7940000</v>
      </c>
      <c r="M571" s="8">
        <v>6033185.8200000003</v>
      </c>
      <c r="N571" s="8">
        <v>7084125.75</v>
      </c>
      <c r="O571" s="7">
        <v>10226871</v>
      </c>
      <c r="P571" s="7">
        <v>16367992</v>
      </c>
      <c r="Q571" s="7">
        <v>18318055</v>
      </c>
      <c r="R571" s="7">
        <v>16661798</v>
      </c>
    </row>
    <row r="572" spans="1:18" x14ac:dyDescent="0.4">
      <c r="A572" s="13" t="s">
        <v>577</v>
      </c>
      <c r="B572" s="4" t="s">
        <v>1124</v>
      </c>
      <c r="C572" s="13">
        <v>12</v>
      </c>
      <c r="D572" s="7">
        <v>-1250815</v>
      </c>
      <c r="E572" s="7">
        <v>-2824493</v>
      </c>
      <c r="F572" s="7">
        <v>-3921192</v>
      </c>
      <c r="G572" s="7">
        <v>-5147349</v>
      </c>
      <c r="H572" s="7">
        <v>-893013</v>
      </c>
      <c r="I572" s="7">
        <v>-145178</v>
      </c>
      <c r="J572" s="7">
        <v>-3075847</v>
      </c>
      <c r="K572" s="7">
        <v>-2605912</v>
      </c>
      <c r="L572" s="7">
        <v>-1833671</v>
      </c>
      <c r="M572" s="8">
        <v>-2039088.22</v>
      </c>
      <c r="N572" s="7">
        <v>-1446674</v>
      </c>
      <c r="O572" s="7">
        <v>-1125054</v>
      </c>
      <c r="P572" s="7">
        <v>-1418994</v>
      </c>
      <c r="Q572" s="7">
        <v>693558</v>
      </c>
      <c r="R572" s="7">
        <v>-856313</v>
      </c>
    </row>
    <row r="573" spans="1:18" x14ac:dyDescent="0.4">
      <c r="A573" s="13" t="s">
        <v>578</v>
      </c>
      <c r="B573" s="4" t="s">
        <v>1125</v>
      </c>
      <c r="C573" s="13">
        <v>12</v>
      </c>
      <c r="D573" s="7">
        <v>38308287</v>
      </c>
      <c r="E573" s="7">
        <v>38731066</v>
      </c>
      <c r="F573" s="7">
        <v>33004878</v>
      </c>
      <c r="G573" s="7">
        <v>41637053</v>
      </c>
      <c r="H573" s="7">
        <v>60957830</v>
      </c>
      <c r="I573" s="7">
        <v>47435001</v>
      </c>
      <c r="J573" s="7">
        <v>20310009</v>
      </c>
      <c r="K573" s="7">
        <v>7812011</v>
      </c>
      <c r="L573" s="7">
        <v>24871446</v>
      </c>
      <c r="M573" s="8">
        <v>31422176.140000001</v>
      </c>
      <c r="N573" s="7">
        <v>40769331</v>
      </c>
      <c r="O573" s="7">
        <v>57642443</v>
      </c>
      <c r="P573" s="7">
        <v>-86908413</v>
      </c>
      <c r="Q573" s="7">
        <v>40751567</v>
      </c>
      <c r="R573" s="7">
        <v>71241044</v>
      </c>
    </row>
    <row r="574" spans="1:18" x14ac:dyDescent="0.4">
      <c r="A574" s="13" t="s">
        <v>579</v>
      </c>
      <c r="B574" s="4" t="s">
        <v>1126</v>
      </c>
      <c r="C574" s="13">
        <v>12</v>
      </c>
      <c r="D574" s="7">
        <v>3694483</v>
      </c>
      <c r="E574" s="7">
        <v>805070</v>
      </c>
      <c r="F574" s="7">
        <v>942634</v>
      </c>
      <c r="G574" s="7">
        <v>293168</v>
      </c>
      <c r="H574" s="7">
        <v>8371434</v>
      </c>
      <c r="I574" s="7">
        <v>17750297</v>
      </c>
      <c r="J574" s="7">
        <v>42896127</v>
      </c>
      <c r="K574" s="7">
        <v>31003880</v>
      </c>
      <c r="L574" s="7">
        <v>43095422</v>
      </c>
      <c r="M574" s="8">
        <v>29734555.719999999</v>
      </c>
      <c r="N574" s="8">
        <v>73684305.549999997</v>
      </c>
      <c r="O574" s="7">
        <v>18725664</v>
      </c>
      <c r="P574" s="7">
        <v>4624669</v>
      </c>
      <c r="Q574" s="7">
        <v>-6407433</v>
      </c>
      <c r="R574" s="7">
        <v>5886212</v>
      </c>
    </row>
    <row r="575" spans="1:18" x14ac:dyDescent="0.4">
      <c r="A575" s="13" t="s">
        <v>1684</v>
      </c>
      <c r="B575" s="4" t="s">
        <v>3872</v>
      </c>
      <c r="C575" s="13">
        <v>12</v>
      </c>
      <c r="D575" s="9"/>
      <c r="E575" s="9"/>
      <c r="F575" s="9"/>
      <c r="G575" s="9"/>
      <c r="H575" s="9"/>
      <c r="I575" s="9"/>
      <c r="J575" s="9"/>
      <c r="K575" s="9"/>
      <c r="L575" s="9"/>
      <c r="M575" s="9"/>
      <c r="N575" s="9"/>
      <c r="O575" s="9"/>
      <c r="P575" s="9"/>
      <c r="Q575" s="9"/>
      <c r="R575" s="9"/>
    </row>
    <row r="576" spans="1:18" x14ac:dyDescent="0.4">
      <c r="A576" s="13" t="s">
        <v>581</v>
      </c>
      <c r="B576" s="4" t="s">
        <v>1128</v>
      </c>
      <c r="C576" s="13">
        <v>12</v>
      </c>
      <c r="D576" s="7">
        <v>20254983</v>
      </c>
      <c r="E576" s="7">
        <v>9610131</v>
      </c>
      <c r="F576" s="7">
        <v>38136081</v>
      </c>
      <c r="G576" s="7">
        <v>10126622</v>
      </c>
      <c r="H576" s="7">
        <v>24661368</v>
      </c>
      <c r="I576" s="7">
        <v>23681925</v>
      </c>
      <c r="J576" s="7">
        <v>93096389</v>
      </c>
      <c r="K576" s="7">
        <v>-7093415</v>
      </c>
      <c r="L576" s="7">
        <v>32359629</v>
      </c>
      <c r="M576" s="8">
        <v>40871311.350000001</v>
      </c>
      <c r="N576" s="7">
        <v>41356406</v>
      </c>
      <c r="O576" s="7">
        <v>17244299</v>
      </c>
      <c r="P576" s="7">
        <v>19449783</v>
      </c>
      <c r="Q576" s="7">
        <v>8223174</v>
      </c>
      <c r="R576" s="7">
        <v>1347078</v>
      </c>
    </row>
    <row r="577" spans="1:18" x14ac:dyDescent="0.4">
      <c r="A577" s="13" t="s">
        <v>1685</v>
      </c>
      <c r="B577" s="4" t="s">
        <v>3873</v>
      </c>
      <c r="C577" s="13">
        <v>12</v>
      </c>
      <c r="D577" s="9"/>
      <c r="E577" s="9"/>
      <c r="F577" s="9"/>
      <c r="G577" s="9"/>
      <c r="H577" s="9"/>
      <c r="I577" s="9"/>
      <c r="J577" s="9"/>
      <c r="K577" s="9"/>
      <c r="L577" s="9"/>
      <c r="M577" s="9"/>
      <c r="N577" s="9"/>
      <c r="O577" s="9"/>
      <c r="P577" s="9"/>
      <c r="Q577" s="9"/>
      <c r="R577" s="9"/>
    </row>
    <row r="578" spans="1:18" x14ac:dyDescent="0.4">
      <c r="A578" s="13" t="s">
        <v>582</v>
      </c>
      <c r="B578" s="4" t="s">
        <v>1129</v>
      </c>
      <c r="C578" s="13">
        <v>12</v>
      </c>
      <c r="D578" s="7">
        <v>1998538</v>
      </c>
      <c r="E578" s="7">
        <v>1015138</v>
      </c>
      <c r="F578" s="7">
        <v>3506851</v>
      </c>
      <c r="G578" s="7">
        <v>7097922</v>
      </c>
      <c r="H578" s="7">
        <v>7583000</v>
      </c>
      <c r="I578" s="7">
        <v>7938121</v>
      </c>
      <c r="J578" s="7">
        <v>7736586</v>
      </c>
      <c r="K578" s="7">
        <v>2583015</v>
      </c>
      <c r="L578" s="7">
        <v>6844954</v>
      </c>
      <c r="M578" s="7">
        <v>6516706</v>
      </c>
      <c r="N578" s="7">
        <v>3889411</v>
      </c>
      <c r="O578" s="7">
        <v>-298369</v>
      </c>
      <c r="P578" s="7">
        <v>7120056</v>
      </c>
      <c r="Q578" s="7">
        <v>3051770</v>
      </c>
      <c r="R578" s="7">
        <v>-5489389</v>
      </c>
    </row>
    <row r="579" spans="1:18" x14ac:dyDescent="0.4">
      <c r="A579" s="13" t="s">
        <v>1686</v>
      </c>
      <c r="B579" s="4" t="s">
        <v>3874</v>
      </c>
      <c r="C579" s="13">
        <v>12</v>
      </c>
      <c r="D579" s="9"/>
      <c r="E579" s="9"/>
      <c r="F579" s="9"/>
      <c r="G579" s="9"/>
      <c r="H579" s="9"/>
      <c r="I579" s="9"/>
      <c r="J579" s="9"/>
      <c r="K579" s="9"/>
      <c r="L579" s="9"/>
      <c r="M579" s="9"/>
      <c r="N579" s="9"/>
      <c r="O579" s="9"/>
      <c r="P579" s="9"/>
      <c r="Q579" s="9"/>
      <c r="R579" s="9"/>
    </row>
    <row r="580" spans="1:18" x14ac:dyDescent="0.4">
      <c r="A580" s="13" t="s">
        <v>1687</v>
      </c>
      <c r="B580" s="4" t="s">
        <v>3875</v>
      </c>
      <c r="C580" s="13">
        <v>12</v>
      </c>
      <c r="D580" s="9"/>
      <c r="E580" s="9"/>
      <c r="F580" s="9"/>
      <c r="G580" s="9"/>
      <c r="H580" s="9"/>
      <c r="I580" s="9"/>
      <c r="J580" s="9"/>
      <c r="K580" s="9"/>
      <c r="L580" s="9"/>
      <c r="M580" s="9"/>
      <c r="N580" s="9"/>
      <c r="O580" s="9"/>
      <c r="P580" s="9"/>
      <c r="Q580" s="9"/>
      <c r="R580" s="9"/>
    </row>
    <row r="581" spans="1:18" x14ac:dyDescent="0.4">
      <c r="A581" s="13" t="s">
        <v>583</v>
      </c>
      <c r="B581" s="4" t="s">
        <v>1130</v>
      </c>
      <c r="C581" s="13">
        <v>12</v>
      </c>
      <c r="D581" s="7">
        <v>46907988</v>
      </c>
      <c r="E581" s="7">
        <v>34377478</v>
      </c>
      <c r="F581" s="7">
        <v>13161957</v>
      </c>
      <c r="G581" s="7">
        <v>-9642616</v>
      </c>
      <c r="H581" s="7">
        <v>-21529455</v>
      </c>
      <c r="I581" s="7">
        <v>-31244879</v>
      </c>
      <c r="J581" s="7">
        <v>-13944032</v>
      </c>
      <c r="K581" s="7">
        <v>-5238292</v>
      </c>
      <c r="L581" s="7">
        <v>7915861</v>
      </c>
      <c r="M581" s="7">
        <v>1588370</v>
      </c>
      <c r="N581" s="7">
        <v>-10667675</v>
      </c>
      <c r="O581" s="7">
        <v>-3289771</v>
      </c>
      <c r="P581" s="7">
        <v>-13222300</v>
      </c>
      <c r="Q581" s="7">
        <v>-7029161</v>
      </c>
      <c r="R581" s="7">
        <v>5044560</v>
      </c>
    </row>
    <row r="582" spans="1:18" x14ac:dyDescent="0.4">
      <c r="A582" s="13" t="s">
        <v>1688</v>
      </c>
      <c r="B582" s="4" t="s">
        <v>3876</v>
      </c>
      <c r="C582" s="13">
        <v>6</v>
      </c>
      <c r="D582" s="9"/>
      <c r="E582" s="9"/>
      <c r="F582" s="9"/>
      <c r="G582" s="9"/>
      <c r="H582" s="9"/>
      <c r="I582" s="9"/>
      <c r="J582" s="9"/>
      <c r="K582" s="9"/>
      <c r="L582" s="9"/>
      <c r="M582" s="9"/>
      <c r="N582" s="9"/>
      <c r="O582" s="9"/>
      <c r="P582" s="9"/>
      <c r="Q582" s="9"/>
      <c r="R582" s="9"/>
    </row>
    <row r="583" spans="1:18" x14ac:dyDescent="0.4">
      <c r="A583" s="13" t="s">
        <v>584</v>
      </c>
      <c r="B583" s="4" t="s">
        <v>1131</v>
      </c>
      <c r="C583" s="13">
        <v>12</v>
      </c>
      <c r="D583" s="7">
        <v>2886726</v>
      </c>
      <c r="E583" s="7">
        <v>775388</v>
      </c>
      <c r="F583" s="7">
        <v>3242899</v>
      </c>
      <c r="G583" s="7">
        <v>307464</v>
      </c>
      <c r="H583" s="7">
        <v>-4129593</v>
      </c>
      <c r="I583" s="7">
        <v>-2070152</v>
      </c>
      <c r="J583" s="7">
        <v>-58047</v>
      </c>
      <c r="K583" s="7">
        <v>249646</v>
      </c>
      <c r="L583" s="7">
        <v>282603</v>
      </c>
      <c r="M583" s="8">
        <v>-787616.03</v>
      </c>
      <c r="N583" s="8">
        <v>1154790.83</v>
      </c>
      <c r="O583" s="7">
        <v>2149899</v>
      </c>
      <c r="P583" s="7">
        <v>1885301</v>
      </c>
      <c r="Q583" s="7">
        <v>-3350064</v>
      </c>
      <c r="R583" s="7">
        <v>781867</v>
      </c>
    </row>
    <row r="584" spans="1:18" x14ac:dyDescent="0.4">
      <c r="A584" s="13" t="s">
        <v>1689</v>
      </c>
      <c r="B584" s="4" t="s">
        <v>3877</v>
      </c>
      <c r="C584" s="13">
        <v>12</v>
      </c>
      <c r="D584" s="7">
        <v>25607282</v>
      </c>
      <c r="E584" s="7">
        <v>27658945</v>
      </c>
      <c r="F584" s="7">
        <v>32534185</v>
      </c>
      <c r="G584" s="7">
        <v>6721782</v>
      </c>
      <c r="H584" s="7">
        <v>4201200</v>
      </c>
      <c r="I584" s="7">
        <v>1266367</v>
      </c>
      <c r="J584" s="7">
        <v>21093753</v>
      </c>
      <c r="K584" s="7">
        <v>-20081158</v>
      </c>
      <c r="L584" s="7">
        <v>25770825</v>
      </c>
      <c r="M584" s="8">
        <v>10725787.24</v>
      </c>
      <c r="N584" s="8">
        <v>16397061.060000001</v>
      </c>
      <c r="O584" s="7">
        <v>19638662</v>
      </c>
      <c r="P584" s="7">
        <v>27203300</v>
      </c>
      <c r="Q584" s="7">
        <v>36721618</v>
      </c>
      <c r="R584" s="7">
        <v>50541292</v>
      </c>
    </row>
    <row r="585" spans="1:18" x14ac:dyDescent="0.4">
      <c r="A585" s="13" t="s">
        <v>585</v>
      </c>
      <c r="B585" s="4" t="s">
        <v>1132</v>
      </c>
      <c r="C585" s="13">
        <v>12</v>
      </c>
      <c r="D585" s="7">
        <v>6970471</v>
      </c>
      <c r="E585" s="7">
        <v>2901535</v>
      </c>
      <c r="F585" s="7">
        <v>-9637000</v>
      </c>
      <c r="G585" s="7">
        <v>-2884000</v>
      </c>
      <c r="H585" s="7">
        <v>-1336299</v>
      </c>
      <c r="I585" s="7">
        <v>-2678527</v>
      </c>
      <c r="J585" s="7">
        <v>1091177</v>
      </c>
      <c r="K585" s="7">
        <v>998688</v>
      </c>
      <c r="L585" s="7">
        <v>1644917</v>
      </c>
      <c r="M585" s="7">
        <v>7107882</v>
      </c>
      <c r="N585" s="8">
        <v>6592918.3899999997</v>
      </c>
      <c r="O585" s="7">
        <v>4093656</v>
      </c>
      <c r="P585" s="7">
        <v>6869462</v>
      </c>
      <c r="Q585" s="7">
        <v>21256314</v>
      </c>
      <c r="R585" s="8">
        <v>20474035.809999999</v>
      </c>
    </row>
    <row r="586" spans="1:18" x14ac:dyDescent="0.4">
      <c r="A586" s="13" t="s">
        <v>586</v>
      </c>
      <c r="B586" s="4" t="s">
        <v>1133</v>
      </c>
      <c r="C586" s="13">
        <v>12</v>
      </c>
      <c r="D586" s="7">
        <v>9703562</v>
      </c>
      <c r="E586" s="7">
        <v>8568014</v>
      </c>
      <c r="F586" s="7">
        <v>-26147912</v>
      </c>
      <c r="G586" s="7">
        <v>-411355</v>
      </c>
      <c r="H586" s="7">
        <v>14451672</v>
      </c>
      <c r="I586" s="7">
        <v>29059669</v>
      </c>
      <c r="J586" s="7">
        <v>29850305</v>
      </c>
      <c r="K586" s="7">
        <v>53437226</v>
      </c>
      <c r="L586" s="7">
        <v>80472800</v>
      </c>
      <c r="M586" s="8">
        <v>99800853.310000002</v>
      </c>
      <c r="N586" s="7">
        <v>88978261</v>
      </c>
      <c r="O586" s="7">
        <v>94901863</v>
      </c>
      <c r="P586" s="7">
        <v>115192884</v>
      </c>
      <c r="Q586" s="8">
        <v>107609075.84</v>
      </c>
      <c r="R586" s="7">
        <v>95054814</v>
      </c>
    </row>
    <row r="587" spans="1:18" x14ac:dyDescent="0.4">
      <c r="A587" s="13" t="s">
        <v>1692</v>
      </c>
      <c r="B587" s="4" t="s">
        <v>3880</v>
      </c>
      <c r="C587" s="13">
        <v>12</v>
      </c>
      <c r="D587" s="7">
        <v>5350311</v>
      </c>
      <c r="E587" s="7">
        <v>10577986</v>
      </c>
      <c r="F587" s="7">
        <v>9883317</v>
      </c>
      <c r="G587" s="7">
        <v>11780000</v>
      </c>
      <c r="H587" s="7">
        <v>-2177640</v>
      </c>
      <c r="I587" s="7">
        <v>2833988</v>
      </c>
      <c r="J587" s="7">
        <v>16341569</v>
      </c>
      <c r="K587" s="7">
        <v>26792829</v>
      </c>
      <c r="L587" s="7">
        <v>22089754</v>
      </c>
      <c r="M587" s="8">
        <v>12535020.1</v>
      </c>
      <c r="N587" s="8">
        <v>27350801.66</v>
      </c>
      <c r="O587" s="7">
        <v>23612600</v>
      </c>
      <c r="P587" s="7">
        <v>37734634</v>
      </c>
      <c r="Q587" s="7">
        <v>58451963</v>
      </c>
      <c r="R587" s="7">
        <v>45404003</v>
      </c>
    </row>
    <row r="588" spans="1:18" x14ac:dyDescent="0.4">
      <c r="A588" s="13" t="s">
        <v>587</v>
      </c>
      <c r="B588" s="4" t="s">
        <v>1134</v>
      </c>
      <c r="C588" s="13">
        <v>12</v>
      </c>
      <c r="D588" s="7">
        <v>8307965</v>
      </c>
      <c r="E588" s="7">
        <v>9243788</v>
      </c>
      <c r="F588" s="7">
        <v>4300788</v>
      </c>
      <c r="G588" s="7">
        <v>3159033</v>
      </c>
      <c r="H588" s="7">
        <v>2568367</v>
      </c>
      <c r="I588" s="7">
        <v>-541401</v>
      </c>
      <c r="J588" s="7">
        <v>-2190742</v>
      </c>
      <c r="K588" s="7">
        <v>2635426</v>
      </c>
      <c r="L588" s="7">
        <v>3173959</v>
      </c>
      <c r="M588" s="8">
        <v>1137579.68</v>
      </c>
      <c r="N588" s="8">
        <v>6792925.5099999998</v>
      </c>
      <c r="O588" s="7">
        <v>5522012</v>
      </c>
      <c r="P588" s="7">
        <v>10580358</v>
      </c>
      <c r="Q588" s="7">
        <v>9612653</v>
      </c>
      <c r="R588" s="7">
        <v>10631781</v>
      </c>
    </row>
    <row r="589" spans="1:18" x14ac:dyDescent="0.4">
      <c r="A589" s="13" t="s">
        <v>1693</v>
      </c>
      <c r="B589" s="4" t="s">
        <v>3881</v>
      </c>
      <c r="C589" s="13">
        <v>12</v>
      </c>
      <c r="D589" s="7">
        <v>5634482</v>
      </c>
      <c r="E589" s="7">
        <v>446509</v>
      </c>
      <c r="F589" s="7">
        <v>933292</v>
      </c>
      <c r="G589" s="7">
        <v>-1398360</v>
      </c>
      <c r="H589" s="7">
        <v>10826443</v>
      </c>
      <c r="I589" s="9"/>
      <c r="J589" s="9"/>
      <c r="K589" s="9"/>
      <c r="L589" s="9"/>
      <c r="M589" s="9"/>
      <c r="N589" s="9"/>
      <c r="O589" s="9"/>
      <c r="P589" s="9"/>
      <c r="Q589" s="9"/>
      <c r="R589" s="9"/>
    </row>
    <row r="590" spans="1:18" x14ac:dyDescent="0.4">
      <c r="A590" s="13" t="s">
        <v>1694</v>
      </c>
      <c r="B590" s="4" t="s">
        <v>3882</v>
      </c>
      <c r="C590" s="13">
        <v>12</v>
      </c>
      <c r="D590" s="7">
        <v>2304455</v>
      </c>
      <c r="E590" s="7">
        <v>3701826</v>
      </c>
      <c r="F590" s="7">
        <v>4719000</v>
      </c>
      <c r="G590" s="7">
        <v>4187000</v>
      </c>
      <c r="H590" s="7">
        <v>1813000</v>
      </c>
      <c r="I590" s="7">
        <v>6091195</v>
      </c>
      <c r="J590" s="7">
        <v>24140320</v>
      </c>
      <c r="K590" s="7">
        <v>-18220465</v>
      </c>
      <c r="L590" s="7">
        <v>-16219951</v>
      </c>
      <c r="M590" s="9"/>
      <c r="N590" s="9"/>
      <c r="O590" s="9"/>
      <c r="P590" s="9"/>
      <c r="Q590" s="9"/>
      <c r="R590" s="9"/>
    </row>
    <row r="591" spans="1:18" x14ac:dyDescent="0.4">
      <c r="A591" s="13" t="s">
        <v>588</v>
      </c>
      <c r="B591" s="4" t="s">
        <v>1135</v>
      </c>
      <c r="C591" s="13">
        <v>12</v>
      </c>
      <c r="D591" s="7">
        <v>5440296</v>
      </c>
      <c r="E591" s="7">
        <v>6650617</v>
      </c>
      <c r="F591" s="7">
        <v>6300923</v>
      </c>
      <c r="G591" s="7">
        <v>6065500</v>
      </c>
      <c r="H591" s="7">
        <v>5847788</v>
      </c>
      <c r="I591" s="7">
        <v>8437325</v>
      </c>
      <c r="J591" s="7">
        <v>10216126</v>
      </c>
      <c r="K591" s="7">
        <v>6584136</v>
      </c>
      <c r="L591" s="7">
        <v>2209703</v>
      </c>
      <c r="M591" s="8">
        <v>12798899.220000001</v>
      </c>
      <c r="N591" s="8">
        <v>9450223.7100000009</v>
      </c>
      <c r="O591" s="7">
        <v>-865534</v>
      </c>
      <c r="P591" s="7">
        <v>9333714</v>
      </c>
      <c r="Q591" s="7">
        <v>9658592</v>
      </c>
      <c r="R591" s="7">
        <v>10087000</v>
      </c>
    </row>
    <row r="592" spans="1:18" x14ac:dyDescent="0.4">
      <c r="A592" s="13" t="s">
        <v>1695</v>
      </c>
      <c r="B592" s="4" t="s">
        <v>3883</v>
      </c>
      <c r="C592" s="13">
        <v>12</v>
      </c>
      <c r="D592" s="9"/>
      <c r="E592" s="9"/>
      <c r="F592" s="9"/>
      <c r="G592" s="9"/>
      <c r="H592" s="9"/>
      <c r="I592" s="9"/>
      <c r="J592" s="9"/>
      <c r="K592" s="9"/>
      <c r="L592" s="9"/>
      <c r="M592" s="9"/>
      <c r="N592" s="9"/>
      <c r="O592" s="9"/>
      <c r="P592" s="9"/>
      <c r="Q592" s="9"/>
      <c r="R592" s="9"/>
    </row>
    <row r="593" spans="1:18" x14ac:dyDescent="0.4">
      <c r="A593" s="13" t="s">
        <v>589</v>
      </c>
      <c r="B593" s="4" t="s">
        <v>1136</v>
      </c>
      <c r="C593" s="13">
        <v>6</v>
      </c>
      <c r="D593" s="7">
        <v>24183138</v>
      </c>
      <c r="E593" s="7">
        <v>8543362</v>
      </c>
      <c r="F593" s="7">
        <v>1656274</v>
      </c>
      <c r="G593" s="7">
        <v>7176577</v>
      </c>
      <c r="H593" s="7">
        <v>3479923</v>
      </c>
      <c r="I593" s="7">
        <v>7045338</v>
      </c>
      <c r="J593" s="7">
        <v>6554814</v>
      </c>
      <c r="K593" s="7">
        <v>22395669</v>
      </c>
      <c r="L593" s="7">
        <v>23809533</v>
      </c>
      <c r="M593" s="7">
        <v>22825561</v>
      </c>
      <c r="N593" s="8">
        <v>33394884.48</v>
      </c>
      <c r="O593" s="8">
        <v>12005182.550000001</v>
      </c>
      <c r="P593" s="7">
        <v>26147099</v>
      </c>
      <c r="Q593" s="7">
        <v>38419338</v>
      </c>
      <c r="R593" s="7">
        <v>26815123</v>
      </c>
    </row>
    <row r="594" spans="1:18" x14ac:dyDescent="0.4">
      <c r="A594" s="13" t="s">
        <v>1696</v>
      </c>
      <c r="B594" s="4" t="s">
        <v>3884</v>
      </c>
      <c r="C594" s="13">
        <v>12</v>
      </c>
      <c r="D594" s="9"/>
      <c r="E594" s="9"/>
      <c r="F594" s="9"/>
      <c r="G594" s="9"/>
      <c r="H594" s="9"/>
      <c r="I594" s="9"/>
      <c r="J594" s="9"/>
      <c r="K594" s="9"/>
      <c r="L594" s="9"/>
      <c r="M594" s="9"/>
      <c r="N594" s="9"/>
      <c r="O594" s="9"/>
      <c r="P594" s="9"/>
      <c r="Q594" s="9"/>
      <c r="R594" s="9"/>
    </row>
    <row r="595" spans="1:18" x14ac:dyDescent="0.4">
      <c r="A595" s="13" t="s">
        <v>590</v>
      </c>
      <c r="B595" s="4" t="s">
        <v>1137</v>
      </c>
      <c r="C595" s="13">
        <v>12</v>
      </c>
      <c r="D595" s="7">
        <v>-12480081</v>
      </c>
      <c r="E595" s="7">
        <v>-15572672</v>
      </c>
      <c r="F595" s="7">
        <v>-28693245</v>
      </c>
      <c r="G595" s="7">
        <v>-29794177</v>
      </c>
      <c r="H595" s="7">
        <v>-29380616</v>
      </c>
      <c r="I595" s="7">
        <v>-13102352</v>
      </c>
      <c r="J595" s="7">
        <v>-2376263</v>
      </c>
      <c r="K595" s="7">
        <v>6444826</v>
      </c>
      <c r="L595" s="7">
        <v>5914686</v>
      </c>
      <c r="M595" s="7">
        <v>21202440</v>
      </c>
      <c r="N595" s="7">
        <v>5560950</v>
      </c>
      <c r="O595" s="7">
        <v>-14061595</v>
      </c>
      <c r="P595" s="7">
        <v>-36144049</v>
      </c>
      <c r="Q595" s="7">
        <v>-39174844</v>
      </c>
      <c r="R595" s="7">
        <v>-13237546</v>
      </c>
    </row>
    <row r="596" spans="1:18" x14ac:dyDescent="0.4">
      <c r="A596" s="13" t="s">
        <v>591</v>
      </c>
      <c r="B596" s="4" t="s">
        <v>1138</v>
      </c>
      <c r="C596" s="13">
        <v>12</v>
      </c>
      <c r="D596" s="7">
        <v>8455947</v>
      </c>
      <c r="E596" s="7">
        <v>11602947</v>
      </c>
      <c r="F596" s="8">
        <v>6818052.3600000003</v>
      </c>
      <c r="G596" s="7">
        <v>12698017</v>
      </c>
      <c r="H596" s="7">
        <v>16848721</v>
      </c>
      <c r="I596" s="7">
        <v>17838470</v>
      </c>
      <c r="J596" s="7">
        <v>16297809</v>
      </c>
      <c r="K596" s="7">
        <v>18104076</v>
      </c>
      <c r="L596" s="7">
        <v>17114127</v>
      </c>
      <c r="M596" s="8">
        <v>27482786.079999998</v>
      </c>
      <c r="N596" s="7">
        <v>14507973</v>
      </c>
      <c r="O596" s="7">
        <v>8173128</v>
      </c>
      <c r="P596" s="7">
        <v>13436759</v>
      </c>
      <c r="Q596" s="7">
        <v>15388633</v>
      </c>
      <c r="R596" s="7">
        <v>26791642</v>
      </c>
    </row>
    <row r="597" spans="1:18" x14ac:dyDescent="0.4">
      <c r="A597" s="13" t="s">
        <v>592</v>
      </c>
      <c r="B597" s="4" t="s">
        <v>1139</v>
      </c>
      <c r="C597" s="13">
        <v>12</v>
      </c>
      <c r="D597" s="7">
        <v>7044889</v>
      </c>
      <c r="E597" s="7">
        <v>7884655</v>
      </c>
      <c r="F597" s="7">
        <v>9971026</v>
      </c>
      <c r="G597" s="7">
        <v>12367854</v>
      </c>
      <c r="H597" s="7">
        <v>3403858</v>
      </c>
      <c r="I597" s="7">
        <v>1209023</v>
      </c>
      <c r="J597" s="7">
        <v>8646440</v>
      </c>
      <c r="K597" s="7">
        <v>13866457</v>
      </c>
      <c r="L597" s="7">
        <v>5974408</v>
      </c>
      <c r="M597" s="8">
        <v>-12367973.189999999</v>
      </c>
      <c r="N597" s="8">
        <v>-8187252.8200000003</v>
      </c>
      <c r="O597" s="7">
        <v>-4941482</v>
      </c>
      <c r="P597" s="7">
        <v>6855884</v>
      </c>
      <c r="Q597" s="7">
        <v>-1851547</v>
      </c>
      <c r="R597" s="7">
        <v>-9003670</v>
      </c>
    </row>
    <row r="598" spans="1:18" x14ac:dyDescent="0.4">
      <c r="A598" s="13" t="s">
        <v>1697</v>
      </c>
      <c r="B598" s="4" t="s">
        <v>3885</v>
      </c>
      <c r="C598" s="13">
        <v>12</v>
      </c>
      <c r="D598" s="9"/>
      <c r="E598" s="9"/>
      <c r="F598" s="9"/>
      <c r="G598" s="9"/>
      <c r="H598" s="9"/>
      <c r="I598" s="9"/>
      <c r="J598" s="9"/>
      <c r="K598" s="9"/>
      <c r="L598" s="9"/>
      <c r="M598" s="9"/>
      <c r="N598" s="9"/>
      <c r="O598" s="9"/>
      <c r="P598" s="9"/>
      <c r="Q598" s="9"/>
      <c r="R598" s="9"/>
    </row>
    <row r="599" spans="1:18" x14ac:dyDescent="0.4">
      <c r="A599" s="13" t="s">
        <v>593</v>
      </c>
      <c r="B599" s="4" t="s">
        <v>1140</v>
      </c>
      <c r="C599" s="13">
        <v>12</v>
      </c>
      <c r="D599" s="7">
        <v>12886458</v>
      </c>
      <c r="E599" s="7">
        <v>12904182</v>
      </c>
      <c r="F599" s="7">
        <v>12087078</v>
      </c>
      <c r="G599" s="7">
        <v>13530031</v>
      </c>
      <c r="H599" s="7">
        <v>15745353</v>
      </c>
      <c r="I599" s="7">
        <v>16711439</v>
      </c>
      <c r="J599" s="7">
        <v>12576452</v>
      </c>
      <c r="K599" s="7">
        <v>12000359</v>
      </c>
      <c r="L599" s="7">
        <v>22080294</v>
      </c>
      <c r="M599" s="7">
        <v>23906673</v>
      </c>
      <c r="N599" s="7">
        <v>17317642</v>
      </c>
      <c r="O599" s="7">
        <v>30093900</v>
      </c>
      <c r="P599" s="7">
        <v>31576844</v>
      </c>
      <c r="Q599" s="7">
        <v>35965601</v>
      </c>
      <c r="R599" s="7">
        <v>42058000</v>
      </c>
    </row>
    <row r="600" spans="1:18" x14ac:dyDescent="0.4">
      <c r="A600" s="13" t="s">
        <v>1698</v>
      </c>
      <c r="B600" s="4" t="s">
        <v>3886</v>
      </c>
      <c r="C600" s="13">
        <v>12</v>
      </c>
      <c r="D600" s="9"/>
      <c r="E600" s="9"/>
      <c r="F600" s="9"/>
      <c r="G600" s="9"/>
      <c r="H600" s="9"/>
      <c r="I600" s="9"/>
      <c r="J600" s="9"/>
      <c r="K600" s="9"/>
      <c r="L600" s="9"/>
      <c r="M600" s="9"/>
      <c r="N600" s="9"/>
      <c r="O600" s="9"/>
      <c r="P600" s="9"/>
      <c r="Q600" s="9"/>
      <c r="R600" s="9"/>
    </row>
    <row r="601" spans="1:18" x14ac:dyDescent="0.4">
      <c r="A601" s="13" t="s">
        <v>1699</v>
      </c>
      <c r="B601" s="4" t="s">
        <v>3887</v>
      </c>
      <c r="C601" s="13">
        <v>12</v>
      </c>
      <c r="D601" s="7">
        <v>-6769716</v>
      </c>
      <c r="E601" s="7">
        <v>-2171225</v>
      </c>
      <c r="F601" s="7">
        <v>4010347</v>
      </c>
      <c r="G601" s="7">
        <v>6166025</v>
      </c>
      <c r="H601" s="7">
        <v>10680600</v>
      </c>
      <c r="I601" s="7">
        <v>14381286</v>
      </c>
      <c r="J601" s="7">
        <v>31241263</v>
      </c>
      <c r="K601" s="7">
        <v>19770027</v>
      </c>
      <c r="L601" s="7">
        <v>-5102268</v>
      </c>
      <c r="M601" s="8">
        <v>-12259854.529999999</v>
      </c>
      <c r="N601" s="8">
        <v>13125685.34</v>
      </c>
      <c r="O601" s="7">
        <v>-21345321</v>
      </c>
      <c r="P601" s="9"/>
      <c r="Q601" s="9"/>
      <c r="R601" s="9"/>
    </row>
    <row r="602" spans="1:18" x14ac:dyDescent="0.4">
      <c r="A602" s="13" t="s">
        <v>1700</v>
      </c>
      <c r="B602" s="4" t="s">
        <v>3888</v>
      </c>
      <c r="C602" s="13">
        <v>12</v>
      </c>
      <c r="D602" s="9"/>
      <c r="E602" s="9"/>
      <c r="F602" s="9"/>
      <c r="G602" s="9"/>
      <c r="H602" s="9"/>
      <c r="I602" s="9"/>
      <c r="J602" s="9"/>
      <c r="K602" s="9"/>
      <c r="L602" s="9"/>
      <c r="M602" s="9"/>
      <c r="N602" s="9"/>
      <c r="O602" s="9"/>
      <c r="P602" s="9"/>
      <c r="Q602" s="9"/>
      <c r="R602" s="9"/>
    </row>
    <row r="603" spans="1:18" x14ac:dyDescent="0.4">
      <c r="A603" s="13" t="s">
        <v>1701</v>
      </c>
      <c r="B603" s="4" t="s">
        <v>3889</v>
      </c>
      <c r="C603" s="13">
        <v>12</v>
      </c>
      <c r="D603" s="7">
        <v>-1592866</v>
      </c>
      <c r="E603" s="7">
        <v>-5580698</v>
      </c>
      <c r="F603" s="9"/>
      <c r="G603" s="9"/>
      <c r="H603" s="9"/>
      <c r="I603" s="9"/>
      <c r="J603" s="9"/>
      <c r="K603" s="9"/>
      <c r="L603" s="9"/>
      <c r="M603" s="9"/>
      <c r="N603" s="9"/>
      <c r="O603" s="9"/>
      <c r="P603" s="9"/>
      <c r="Q603" s="9"/>
      <c r="R603" s="9"/>
    </row>
    <row r="604" spans="1:18" x14ac:dyDescent="0.4">
      <c r="A604" s="13" t="s">
        <v>594</v>
      </c>
      <c r="B604" s="4" t="s">
        <v>1141</v>
      </c>
      <c r="C604" s="13">
        <v>12</v>
      </c>
      <c r="D604" s="7">
        <v>4316919</v>
      </c>
      <c r="E604" s="7">
        <v>13149188</v>
      </c>
      <c r="F604" s="7">
        <v>10910940</v>
      </c>
      <c r="G604" s="7">
        <v>23086255</v>
      </c>
      <c r="H604" s="7">
        <v>36534750</v>
      </c>
      <c r="I604" s="7">
        <v>14296859</v>
      </c>
      <c r="J604" s="7">
        <v>30435184</v>
      </c>
      <c r="K604" s="7">
        <v>34143708</v>
      </c>
      <c r="L604" s="7">
        <v>11919733</v>
      </c>
      <c r="M604" s="9"/>
      <c r="N604" s="8">
        <v>32140681.050000001</v>
      </c>
      <c r="O604" s="7">
        <v>-117499022</v>
      </c>
      <c r="P604" s="7">
        <v>-11567665</v>
      </c>
      <c r="Q604" s="7">
        <v>-36117127</v>
      </c>
      <c r="R604" s="7">
        <v>-19805980</v>
      </c>
    </row>
    <row r="605" spans="1:18" x14ac:dyDescent="0.4">
      <c r="A605" s="13" t="s">
        <v>1702</v>
      </c>
      <c r="B605" s="4" t="s">
        <v>3890</v>
      </c>
      <c r="C605" s="13">
        <v>12</v>
      </c>
      <c r="D605" s="9"/>
      <c r="E605" s="9"/>
      <c r="F605" s="9"/>
      <c r="G605" s="9"/>
      <c r="H605" s="9"/>
      <c r="I605" s="9"/>
      <c r="J605" s="9"/>
      <c r="K605" s="9"/>
      <c r="L605" s="9"/>
      <c r="M605" s="9"/>
      <c r="N605" s="9"/>
      <c r="O605" s="9"/>
      <c r="P605" s="9"/>
      <c r="Q605" s="9"/>
      <c r="R605" s="9"/>
    </row>
    <row r="606" spans="1:18" x14ac:dyDescent="0.4">
      <c r="A606" s="13" t="s">
        <v>1703</v>
      </c>
      <c r="B606" s="4" t="s">
        <v>3891</v>
      </c>
      <c r="C606" s="13">
        <v>12</v>
      </c>
      <c r="D606" s="9"/>
      <c r="E606" s="9"/>
      <c r="F606" s="9"/>
      <c r="G606" s="9"/>
      <c r="H606" s="9"/>
      <c r="I606" s="9"/>
      <c r="J606" s="9"/>
      <c r="K606" s="9"/>
      <c r="L606" s="9"/>
      <c r="M606" s="9"/>
      <c r="N606" s="9"/>
      <c r="O606" s="9"/>
      <c r="P606" s="9"/>
      <c r="Q606" s="9"/>
      <c r="R606" s="9"/>
    </row>
    <row r="607" spans="1:18" x14ac:dyDescent="0.4">
      <c r="A607" s="13" t="s">
        <v>1704</v>
      </c>
      <c r="B607" s="4" t="s">
        <v>3892</v>
      </c>
      <c r="C607" s="13">
        <v>12</v>
      </c>
      <c r="D607" s="7">
        <v>1630718</v>
      </c>
      <c r="E607" s="7">
        <v>1595360</v>
      </c>
      <c r="F607" s="7">
        <v>4088424</v>
      </c>
      <c r="G607" s="7">
        <v>2201859</v>
      </c>
      <c r="H607" s="7">
        <v>1539329</v>
      </c>
      <c r="I607" s="7">
        <v>1665056</v>
      </c>
      <c r="J607" s="7">
        <v>2452242</v>
      </c>
      <c r="K607" s="7">
        <v>2107722</v>
      </c>
      <c r="L607" s="7">
        <v>2835628</v>
      </c>
      <c r="M607" s="8">
        <v>2778750.89</v>
      </c>
      <c r="N607" s="8">
        <v>4784106.88</v>
      </c>
      <c r="O607" s="7">
        <v>4572935</v>
      </c>
      <c r="P607" s="7">
        <v>3849173</v>
      </c>
      <c r="Q607" s="8">
        <v>3990944.47</v>
      </c>
      <c r="R607" s="8">
        <v>3750637.78</v>
      </c>
    </row>
    <row r="608" spans="1:18" x14ac:dyDescent="0.4">
      <c r="A608" s="13" t="s">
        <v>596</v>
      </c>
      <c r="B608" s="4" t="s">
        <v>1143</v>
      </c>
      <c r="C608" s="13">
        <v>12</v>
      </c>
      <c r="D608" s="7">
        <v>-1740952</v>
      </c>
      <c r="E608" s="7">
        <v>-2387069</v>
      </c>
      <c r="F608" s="7">
        <v>-1394075</v>
      </c>
      <c r="G608" s="7">
        <v>-1002950</v>
      </c>
      <c r="H608" s="7">
        <v>-2027783</v>
      </c>
      <c r="I608" s="7">
        <v>-2064335</v>
      </c>
      <c r="J608" s="7">
        <v>-3339802</v>
      </c>
      <c r="K608" s="7">
        <v>-2486763</v>
      </c>
      <c r="L608" s="7">
        <v>-9190682</v>
      </c>
      <c r="M608" s="8">
        <v>-16310406.470000001</v>
      </c>
      <c r="N608" s="8">
        <v>-14032233.369999999</v>
      </c>
      <c r="O608" s="7">
        <v>-7636968</v>
      </c>
      <c r="P608" s="7">
        <v>-7786218</v>
      </c>
      <c r="Q608" s="7">
        <v>-5558659</v>
      </c>
      <c r="R608" s="7">
        <v>-2075293</v>
      </c>
    </row>
    <row r="609" spans="1:18" x14ac:dyDescent="0.4">
      <c r="A609" s="13" t="s">
        <v>1705</v>
      </c>
      <c r="B609" s="4" t="s">
        <v>3893</v>
      </c>
      <c r="C609" s="13">
        <v>12</v>
      </c>
      <c r="D609" s="7">
        <v>12723087</v>
      </c>
      <c r="E609" s="7">
        <v>11149451</v>
      </c>
      <c r="F609" s="7">
        <v>8171855</v>
      </c>
      <c r="G609" s="7">
        <v>-3955547</v>
      </c>
      <c r="H609" s="7">
        <v>-73764</v>
      </c>
      <c r="I609" s="7">
        <v>-580031</v>
      </c>
      <c r="J609" s="7">
        <v>-7589600</v>
      </c>
      <c r="K609" s="7">
        <v>3889973</v>
      </c>
      <c r="L609" s="7">
        <v>5504697</v>
      </c>
      <c r="M609" s="8">
        <v>18878681.149999999</v>
      </c>
      <c r="N609" s="8">
        <v>29210930.510000002</v>
      </c>
      <c r="O609" s="7">
        <v>28898457</v>
      </c>
      <c r="P609" s="7">
        <v>18767456</v>
      </c>
      <c r="Q609" s="7">
        <v>15307092</v>
      </c>
      <c r="R609" s="7">
        <v>40474900</v>
      </c>
    </row>
    <row r="610" spans="1:18" x14ac:dyDescent="0.4">
      <c r="A610" s="13" t="s">
        <v>597</v>
      </c>
      <c r="B610" s="4" t="s">
        <v>1144</v>
      </c>
      <c r="C610" s="13">
        <v>12</v>
      </c>
      <c r="D610" s="7">
        <v>9531799</v>
      </c>
      <c r="E610" s="7">
        <v>8955646</v>
      </c>
      <c r="F610" s="7">
        <v>11666159</v>
      </c>
      <c r="G610" s="7">
        <v>7018217</v>
      </c>
      <c r="H610" s="7">
        <v>2763817</v>
      </c>
      <c r="I610" s="7">
        <v>8856998</v>
      </c>
      <c r="J610" s="7">
        <v>17365720</v>
      </c>
      <c r="K610" s="7">
        <v>17883136</v>
      </c>
      <c r="L610" s="7">
        <v>12028058</v>
      </c>
      <c r="M610" s="8">
        <v>15934947.6</v>
      </c>
      <c r="N610" s="8">
        <v>88183978.049999997</v>
      </c>
      <c r="O610" s="7">
        <v>84320909</v>
      </c>
      <c r="P610" s="7">
        <v>88240250</v>
      </c>
      <c r="Q610" s="8">
        <v>85770458.489999995</v>
      </c>
      <c r="R610" s="8">
        <v>109069007.73999999</v>
      </c>
    </row>
    <row r="611" spans="1:18" x14ac:dyDescent="0.4">
      <c r="A611" s="13" t="s">
        <v>598</v>
      </c>
      <c r="B611" s="4" t="s">
        <v>1145</v>
      </c>
      <c r="C611" s="13">
        <v>12</v>
      </c>
      <c r="D611" s="7">
        <v>13124701</v>
      </c>
      <c r="E611" s="7">
        <v>10761816</v>
      </c>
      <c r="F611" s="7">
        <v>9560919</v>
      </c>
      <c r="G611" s="7">
        <v>6703525</v>
      </c>
      <c r="H611" s="7">
        <v>6306852</v>
      </c>
      <c r="I611" s="7">
        <v>4333401</v>
      </c>
      <c r="J611" s="7">
        <v>866305</v>
      </c>
      <c r="K611" s="7">
        <v>-4845288</v>
      </c>
      <c r="L611" s="7">
        <v>931339</v>
      </c>
      <c r="M611" s="8">
        <v>1250358.19</v>
      </c>
      <c r="N611" s="8">
        <v>-3587739.66</v>
      </c>
      <c r="O611" s="7">
        <v>1445306</v>
      </c>
      <c r="P611" s="7">
        <v>8051558</v>
      </c>
      <c r="Q611" s="7">
        <v>12599286</v>
      </c>
      <c r="R611" s="8">
        <v>14349729.460000001</v>
      </c>
    </row>
    <row r="612" spans="1:18" x14ac:dyDescent="0.4">
      <c r="A612" s="13" t="s">
        <v>1706</v>
      </c>
      <c r="B612" s="4" t="s">
        <v>3894</v>
      </c>
      <c r="C612" s="13">
        <v>10</v>
      </c>
      <c r="D612" s="7">
        <v>1709440</v>
      </c>
      <c r="E612" s="7">
        <v>2805578</v>
      </c>
      <c r="F612" s="7">
        <v>2248355</v>
      </c>
      <c r="G612" s="7">
        <v>5769957</v>
      </c>
      <c r="H612" s="7">
        <v>7471458</v>
      </c>
      <c r="I612" s="7">
        <v>-16845323</v>
      </c>
      <c r="J612" s="7">
        <v>-5930851</v>
      </c>
      <c r="K612" s="9"/>
      <c r="L612" s="9"/>
      <c r="M612" s="9"/>
      <c r="N612" s="9"/>
      <c r="O612" s="9"/>
      <c r="P612" s="9"/>
      <c r="Q612" s="9"/>
      <c r="R612" s="9"/>
    </row>
    <row r="613" spans="1:18" x14ac:dyDescent="0.4">
      <c r="A613" s="13" t="s">
        <v>1707</v>
      </c>
      <c r="B613" s="4" t="s">
        <v>1492</v>
      </c>
      <c r="C613" s="13">
        <v>12</v>
      </c>
      <c r="D613" s="7">
        <v>85961887</v>
      </c>
      <c r="E613" s="7">
        <v>40734837</v>
      </c>
      <c r="F613" s="7">
        <v>90421139</v>
      </c>
      <c r="G613" s="7">
        <v>87500935</v>
      </c>
      <c r="H613" s="7">
        <v>123093907</v>
      </c>
      <c r="I613" s="7">
        <v>150371210</v>
      </c>
      <c r="J613" s="7">
        <v>145276679</v>
      </c>
      <c r="K613" s="7">
        <v>87512581</v>
      </c>
      <c r="L613" s="7">
        <v>148711033</v>
      </c>
      <c r="M613" s="8">
        <v>182745615.21000001</v>
      </c>
      <c r="N613" s="8">
        <v>184799990.68000001</v>
      </c>
      <c r="O613" s="8">
        <v>81692151.579999998</v>
      </c>
      <c r="P613" s="9"/>
      <c r="Q613" s="9"/>
      <c r="R613" s="9"/>
    </row>
    <row r="614" spans="1:18" x14ac:dyDescent="0.4">
      <c r="A614" s="13" t="s">
        <v>1708</v>
      </c>
      <c r="B614" s="4" t="s">
        <v>3895</v>
      </c>
      <c r="C614" s="13">
        <v>12</v>
      </c>
      <c r="D614" s="9"/>
      <c r="E614" s="9"/>
      <c r="F614" s="9"/>
      <c r="G614" s="9"/>
      <c r="H614" s="9"/>
      <c r="I614" s="9"/>
      <c r="J614" s="9"/>
      <c r="K614" s="9"/>
      <c r="L614" s="9"/>
      <c r="M614" s="9"/>
      <c r="N614" s="9"/>
      <c r="O614" s="9"/>
      <c r="P614" s="9"/>
      <c r="Q614" s="9"/>
      <c r="R614" s="9"/>
    </row>
    <row r="615" spans="1:18" x14ac:dyDescent="0.4">
      <c r="A615" s="13" t="s">
        <v>599</v>
      </c>
      <c r="B615" s="4" t="s">
        <v>1146</v>
      </c>
      <c r="C615" s="13">
        <v>12</v>
      </c>
      <c r="D615" s="7">
        <v>14361029</v>
      </c>
      <c r="E615" s="7">
        <v>11995863</v>
      </c>
      <c r="F615" s="7">
        <v>3525540</v>
      </c>
      <c r="G615" s="7">
        <v>6533598</v>
      </c>
      <c r="H615" s="7">
        <v>10691675</v>
      </c>
      <c r="I615" s="7">
        <v>15169671</v>
      </c>
      <c r="J615" s="7">
        <v>14005213</v>
      </c>
      <c r="K615" s="7">
        <v>14224873</v>
      </c>
      <c r="L615" s="7">
        <v>17422633</v>
      </c>
      <c r="M615" s="7">
        <v>17026229</v>
      </c>
      <c r="N615" s="8">
        <v>14526505.02</v>
      </c>
      <c r="O615" s="7">
        <v>9774936</v>
      </c>
      <c r="P615" s="7">
        <v>305236</v>
      </c>
      <c r="Q615" s="7">
        <v>6017522</v>
      </c>
      <c r="R615" s="7">
        <v>3163425</v>
      </c>
    </row>
    <row r="616" spans="1:18" x14ac:dyDescent="0.4">
      <c r="A616" s="13" t="s">
        <v>601</v>
      </c>
      <c r="B616" s="4" t="s">
        <v>1148</v>
      </c>
      <c r="C616" s="13">
        <v>12</v>
      </c>
      <c r="D616" s="7">
        <v>3447629</v>
      </c>
      <c r="E616" s="7">
        <v>2934126</v>
      </c>
      <c r="F616" s="7">
        <v>1521607</v>
      </c>
      <c r="G616" s="7">
        <v>3866513</v>
      </c>
      <c r="H616" s="7">
        <v>2427888</v>
      </c>
      <c r="I616" s="7">
        <v>3348579</v>
      </c>
      <c r="J616" s="7">
        <v>3671990</v>
      </c>
      <c r="K616" s="7">
        <v>3666817</v>
      </c>
      <c r="L616" s="7">
        <v>3180558</v>
      </c>
      <c r="M616" s="7">
        <v>3603577</v>
      </c>
      <c r="N616" s="7">
        <v>775319</v>
      </c>
      <c r="O616" s="7">
        <v>4951134</v>
      </c>
      <c r="P616" s="7">
        <v>5025378</v>
      </c>
      <c r="Q616" s="7">
        <v>7046115</v>
      </c>
      <c r="R616" s="7">
        <v>10534231</v>
      </c>
    </row>
    <row r="617" spans="1:18" x14ac:dyDescent="0.4">
      <c r="A617" s="13" t="s">
        <v>1709</v>
      </c>
      <c r="B617" s="4" t="s">
        <v>3896</v>
      </c>
      <c r="C617" s="13">
        <v>12</v>
      </c>
      <c r="D617" s="7">
        <v>491410</v>
      </c>
      <c r="E617" s="7">
        <v>484998</v>
      </c>
      <c r="F617" s="7">
        <v>-831325</v>
      </c>
      <c r="G617" s="7">
        <v>1469733</v>
      </c>
      <c r="H617" s="7">
        <v>1185098</v>
      </c>
      <c r="I617" s="7">
        <v>2101848</v>
      </c>
      <c r="J617" s="7">
        <v>2400759</v>
      </c>
      <c r="K617" s="7">
        <v>6368739</v>
      </c>
      <c r="L617" s="7">
        <v>600325</v>
      </c>
      <c r="M617" s="8">
        <v>6472839.7800000003</v>
      </c>
      <c r="N617" s="8">
        <v>2227489.2200000002</v>
      </c>
      <c r="O617" s="7">
        <v>2481866</v>
      </c>
      <c r="P617" s="7">
        <v>6413617</v>
      </c>
      <c r="Q617" s="7">
        <v>-9597604</v>
      </c>
      <c r="R617" s="7">
        <v>6633063</v>
      </c>
    </row>
    <row r="618" spans="1:18" x14ac:dyDescent="0.4">
      <c r="A618" s="13" t="s">
        <v>602</v>
      </c>
      <c r="B618" s="4" t="s">
        <v>1149</v>
      </c>
      <c r="C618" s="13">
        <v>12</v>
      </c>
      <c r="D618" s="7">
        <v>298905</v>
      </c>
      <c r="E618" s="7">
        <v>18160</v>
      </c>
      <c r="F618" s="7">
        <v>-1058561</v>
      </c>
      <c r="G618" s="7">
        <v>-4155270</v>
      </c>
      <c r="H618" s="7">
        <v>514589</v>
      </c>
      <c r="I618" s="7">
        <v>1420165</v>
      </c>
      <c r="J618" s="7">
        <v>-10445739</v>
      </c>
      <c r="K618" s="7">
        <v>1017077</v>
      </c>
      <c r="L618" s="7">
        <v>-5175103</v>
      </c>
      <c r="M618" s="7">
        <v>189217</v>
      </c>
      <c r="N618" s="7">
        <v>-4285372</v>
      </c>
      <c r="O618" s="7">
        <v>225337</v>
      </c>
      <c r="P618" s="7">
        <v>390012</v>
      </c>
      <c r="Q618" s="7">
        <v>2061000</v>
      </c>
      <c r="R618" s="7">
        <v>18802675</v>
      </c>
    </row>
    <row r="619" spans="1:18" x14ac:dyDescent="0.4">
      <c r="A619" s="13" t="s">
        <v>603</v>
      </c>
      <c r="B619" s="4" t="s">
        <v>1150</v>
      </c>
      <c r="C619" s="13">
        <v>12</v>
      </c>
      <c r="D619" s="7">
        <v>32505297</v>
      </c>
      <c r="E619" s="7">
        <v>68835829</v>
      </c>
      <c r="F619" s="7">
        <v>166597915</v>
      </c>
      <c r="G619" s="7">
        <v>90900000</v>
      </c>
      <c r="H619" s="7">
        <v>89298126</v>
      </c>
      <c r="I619" s="7">
        <v>330967804</v>
      </c>
      <c r="J619" s="7">
        <v>515538373</v>
      </c>
      <c r="K619" s="7">
        <v>-488099434</v>
      </c>
      <c r="L619" s="8">
        <v>-184136210.06</v>
      </c>
      <c r="M619" s="8">
        <v>-230005323.53</v>
      </c>
      <c r="N619" s="7">
        <v>-109647474</v>
      </c>
      <c r="O619" s="7">
        <v>101389488</v>
      </c>
      <c r="P619" s="7">
        <v>98283001</v>
      </c>
      <c r="Q619" s="7">
        <v>86010598</v>
      </c>
      <c r="R619" s="7">
        <v>44065761</v>
      </c>
    </row>
    <row r="620" spans="1:18" x14ac:dyDescent="0.4">
      <c r="A620" s="13" t="s">
        <v>1710</v>
      </c>
      <c r="B620" s="4" t="s">
        <v>3897</v>
      </c>
      <c r="C620" s="13">
        <v>3</v>
      </c>
      <c r="D620" s="7">
        <v>-67226193</v>
      </c>
      <c r="E620" s="7">
        <v>77393092</v>
      </c>
      <c r="F620" s="7">
        <v>103803040</v>
      </c>
      <c r="G620" s="9"/>
      <c r="H620" s="9"/>
      <c r="I620" s="9"/>
      <c r="J620" s="9"/>
      <c r="K620" s="9"/>
      <c r="L620" s="9"/>
      <c r="M620" s="9"/>
      <c r="N620" s="9"/>
      <c r="O620" s="9"/>
      <c r="P620" s="9"/>
      <c r="Q620" s="9"/>
      <c r="R620" s="9"/>
    </row>
    <row r="621" spans="1:18" x14ac:dyDescent="0.4">
      <c r="A621" s="13" t="s">
        <v>1711</v>
      </c>
      <c r="B621" s="4" t="s">
        <v>3898</v>
      </c>
      <c r="C621" s="13">
        <v>12</v>
      </c>
      <c r="D621" s="7">
        <v>35239936</v>
      </c>
      <c r="E621" s="7">
        <v>46756607</v>
      </c>
      <c r="F621" s="7">
        <v>57050831</v>
      </c>
      <c r="G621" s="7">
        <v>38356006</v>
      </c>
      <c r="H621" s="7">
        <v>35601469</v>
      </c>
      <c r="I621" s="7">
        <v>30373762</v>
      </c>
      <c r="J621" s="7">
        <v>26233509</v>
      </c>
      <c r="K621" s="7">
        <v>53901018</v>
      </c>
      <c r="L621" s="7">
        <v>63751493</v>
      </c>
      <c r="M621" s="8">
        <v>-209033688.13999999</v>
      </c>
      <c r="N621" s="8">
        <v>-81126414.489999995</v>
      </c>
      <c r="O621" s="7">
        <v>-107711803</v>
      </c>
      <c r="P621" s="8">
        <v>-49448551.670000002</v>
      </c>
      <c r="Q621" s="8">
        <v>-2878422.59</v>
      </c>
      <c r="R621" s="8">
        <v>4107563.31</v>
      </c>
    </row>
    <row r="622" spans="1:18" x14ac:dyDescent="0.4">
      <c r="A622" s="13" t="s">
        <v>604</v>
      </c>
      <c r="B622" s="4" t="s">
        <v>1151</v>
      </c>
      <c r="C622" s="13">
        <v>12</v>
      </c>
      <c r="D622" s="7">
        <v>30955282</v>
      </c>
      <c r="E622" s="7">
        <v>4906991</v>
      </c>
      <c r="F622" s="7">
        <v>-23425669</v>
      </c>
      <c r="G622" s="7">
        <v>-8019667</v>
      </c>
      <c r="H622" s="7">
        <v>-7368058</v>
      </c>
      <c r="I622" s="7">
        <v>7094247</v>
      </c>
      <c r="J622" s="7">
        <v>48031020</v>
      </c>
      <c r="K622" s="7">
        <v>61387424</v>
      </c>
      <c r="L622" s="7">
        <v>81551589</v>
      </c>
      <c r="M622" s="8">
        <v>74205583.280000001</v>
      </c>
      <c r="N622" s="8">
        <v>63333222.43</v>
      </c>
      <c r="O622" s="7">
        <v>-92418</v>
      </c>
      <c r="P622" s="7">
        <v>-35723882</v>
      </c>
      <c r="Q622" s="7">
        <v>17667</v>
      </c>
      <c r="R622" s="7">
        <v>64961207</v>
      </c>
    </row>
    <row r="623" spans="1:18" x14ac:dyDescent="0.4">
      <c r="A623" s="13" t="s">
        <v>605</v>
      </c>
      <c r="B623" s="4" t="s">
        <v>1152</v>
      </c>
      <c r="C623" s="13">
        <v>12</v>
      </c>
      <c r="D623" s="7">
        <v>86448566</v>
      </c>
      <c r="E623" s="7">
        <v>67193854</v>
      </c>
      <c r="F623" s="7">
        <v>78512178</v>
      </c>
      <c r="G623" s="7">
        <v>35885910</v>
      </c>
      <c r="H623" s="7">
        <v>8720798</v>
      </c>
      <c r="I623" s="7">
        <v>19481979</v>
      </c>
      <c r="J623" s="7">
        <v>105644789</v>
      </c>
      <c r="K623" s="7">
        <v>81569142</v>
      </c>
      <c r="L623" s="7">
        <v>59965239</v>
      </c>
      <c r="M623" s="8">
        <v>-119664941.67</v>
      </c>
      <c r="N623" s="8">
        <v>72598315.579999998</v>
      </c>
      <c r="O623" s="7">
        <v>-116292300</v>
      </c>
      <c r="P623" s="7">
        <v>-155091656</v>
      </c>
      <c r="Q623" s="7">
        <v>-27059294</v>
      </c>
      <c r="R623" s="7">
        <v>14529903</v>
      </c>
    </row>
    <row r="624" spans="1:18" x14ac:dyDescent="0.4">
      <c r="A624" s="13" t="s">
        <v>606</v>
      </c>
      <c r="B624" s="4" t="s">
        <v>1153</v>
      </c>
      <c r="C624" s="13">
        <v>12</v>
      </c>
      <c r="D624" s="7">
        <v>19298978</v>
      </c>
      <c r="E624" s="7">
        <v>15181928</v>
      </c>
      <c r="F624" s="7">
        <v>41322591</v>
      </c>
      <c r="G624" s="7">
        <v>51571000</v>
      </c>
      <c r="H624" s="7">
        <v>26427673</v>
      </c>
      <c r="I624" s="7">
        <v>18727142</v>
      </c>
      <c r="J624" s="7">
        <v>13515110</v>
      </c>
      <c r="K624" s="7">
        <v>-82488963</v>
      </c>
      <c r="L624" s="7">
        <v>-28952787</v>
      </c>
      <c r="M624" s="7">
        <v>-15459594</v>
      </c>
      <c r="N624" s="7">
        <v>1564271</v>
      </c>
      <c r="O624" s="7">
        <v>5711321</v>
      </c>
      <c r="P624" s="7">
        <v>2480231</v>
      </c>
      <c r="Q624" s="7">
        <v>-12214573</v>
      </c>
      <c r="R624" s="7">
        <v>-6937703</v>
      </c>
    </row>
    <row r="625" spans="1:18" x14ac:dyDescent="0.4">
      <c r="A625" s="13" t="s">
        <v>1712</v>
      </c>
      <c r="B625" s="4" t="s">
        <v>3899</v>
      </c>
      <c r="C625" s="13">
        <v>12</v>
      </c>
      <c r="D625" s="7">
        <v>22862230</v>
      </c>
      <c r="E625" s="7">
        <v>17397848</v>
      </c>
      <c r="F625" s="7">
        <v>23888562</v>
      </c>
      <c r="G625" s="7">
        <v>18125576</v>
      </c>
      <c r="H625" s="7">
        <v>25857298</v>
      </c>
      <c r="I625" s="7">
        <v>25528175</v>
      </c>
      <c r="J625" s="7">
        <v>17603043</v>
      </c>
      <c r="K625" s="7">
        <v>27062637</v>
      </c>
      <c r="L625" s="7">
        <v>19143239</v>
      </c>
      <c r="M625" s="8">
        <v>12546351.98</v>
      </c>
      <c r="N625" s="8">
        <v>26565433.760000002</v>
      </c>
      <c r="O625" s="7">
        <v>34662556</v>
      </c>
      <c r="P625" s="7">
        <v>28672296</v>
      </c>
      <c r="Q625" s="7">
        <v>36385049</v>
      </c>
      <c r="R625" s="7">
        <v>52572784</v>
      </c>
    </row>
    <row r="626" spans="1:18" x14ac:dyDescent="0.4">
      <c r="A626" s="13" t="s">
        <v>1713</v>
      </c>
      <c r="B626" s="4" t="s">
        <v>3900</v>
      </c>
      <c r="C626" s="13">
        <v>12</v>
      </c>
      <c r="D626" s="9"/>
      <c r="E626" s="9"/>
      <c r="F626" s="9"/>
      <c r="G626" s="9"/>
      <c r="H626" s="9"/>
      <c r="I626" s="9"/>
      <c r="J626" s="9"/>
      <c r="K626" s="9"/>
      <c r="L626" s="9"/>
      <c r="M626" s="9"/>
      <c r="N626" s="9"/>
      <c r="O626" s="9"/>
      <c r="P626" s="9"/>
      <c r="Q626" s="9"/>
      <c r="R626" s="9"/>
    </row>
    <row r="627" spans="1:18" x14ac:dyDescent="0.4">
      <c r="A627" s="13" t="s">
        <v>607</v>
      </c>
      <c r="B627" s="4" t="s">
        <v>1154</v>
      </c>
      <c r="C627" s="13">
        <v>12</v>
      </c>
      <c r="D627" s="7">
        <v>16889161</v>
      </c>
      <c r="E627" s="7">
        <v>18483136</v>
      </c>
      <c r="F627" s="7">
        <v>15765388</v>
      </c>
      <c r="G627" s="7">
        <v>15847264</v>
      </c>
      <c r="H627" s="7">
        <v>16215951</v>
      </c>
      <c r="I627" s="7">
        <v>58534748</v>
      </c>
      <c r="J627" s="7">
        <v>114702009</v>
      </c>
      <c r="K627" s="7">
        <v>78225883</v>
      </c>
      <c r="L627" s="7">
        <v>104192835</v>
      </c>
      <c r="M627" s="8">
        <v>96506850.819999993</v>
      </c>
      <c r="N627" s="8">
        <v>139758734.41</v>
      </c>
      <c r="O627" s="7">
        <v>111342808</v>
      </c>
      <c r="P627" s="7">
        <v>76547041</v>
      </c>
      <c r="Q627" s="7">
        <v>59622367</v>
      </c>
      <c r="R627" s="7">
        <v>151446874</v>
      </c>
    </row>
    <row r="628" spans="1:18" x14ac:dyDescent="0.4">
      <c r="A628" s="13" t="s">
        <v>1714</v>
      </c>
      <c r="B628" s="4" t="s">
        <v>3901</v>
      </c>
      <c r="C628" s="13">
        <v>12</v>
      </c>
      <c r="D628" s="7">
        <v>-2553301</v>
      </c>
      <c r="E628" s="7">
        <v>1433058</v>
      </c>
      <c r="F628" s="7">
        <v>2222034</v>
      </c>
      <c r="G628" s="7">
        <v>2088507</v>
      </c>
      <c r="H628" s="7">
        <v>778798</v>
      </c>
      <c r="I628" s="7">
        <v>669453</v>
      </c>
      <c r="J628" s="7">
        <v>-2521799</v>
      </c>
      <c r="K628" s="7">
        <v>-328943</v>
      </c>
      <c r="L628" s="7">
        <v>2176226</v>
      </c>
      <c r="M628" s="7">
        <v>-2947683</v>
      </c>
      <c r="N628" s="7">
        <v>-1490604</v>
      </c>
      <c r="O628" s="7">
        <v>1332568</v>
      </c>
      <c r="P628" s="7">
        <v>1702430</v>
      </c>
      <c r="Q628" s="7">
        <v>-1039280</v>
      </c>
      <c r="R628" s="7">
        <v>246651</v>
      </c>
    </row>
    <row r="629" spans="1:18" x14ac:dyDescent="0.4">
      <c r="A629" s="13" t="s">
        <v>608</v>
      </c>
      <c r="B629" s="4" t="s">
        <v>1155</v>
      </c>
      <c r="C629" s="13">
        <v>12</v>
      </c>
      <c r="D629" s="7">
        <v>9466864</v>
      </c>
      <c r="E629" s="7">
        <v>9130508</v>
      </c>
      <c r="F629" s="7">
        <v>7522565</v>
      </c>
      <c r="G629" s="7">
        <v>5226675</v>
      </c>
      <c r="H629" s="7">
        <v>983688</v>
      </c>
      <c r="I629" s="7">
        <v>2319259</v>
      </c>
      <c r="J629" s="7">
        <v>12739188</v>
      </c>
      <c r="K629" s="7">
        <v>15673377</v>
      </c>
      <c r="L629" s="7">
        <v>9562458</v>
      </c>
      <c r="M629" s="8">
        <v>16256797.640000001</v>
      </c>
      <c r="N629" s="8">
        <v>12365736.189999999</v>
      </c>
      <c r="O629" s="7">
        <v>9367507</v>
      </c>
      <c r="P629" s="7">
        <v>16096710</v>
      </c>
      <c r="Q629" s="7">
        <v>44300879</v>
      </c>
      <c r="R629" s="7">
        <v>78139591</v>
      </c>
    </row>
    <row r="630" spans="1:18" x14ac:dyDescent="0.4">
      <c r="A630" s="13" t="s">
        <v>1715</v>
      </c>
      <c r="B630" s="4" t="s">
        <v>3902</v>
      </c>
      <c r="C630" s="13">
        <v>12</v>
      </c>
      <c r="D630" s="7">
        <v>-68837</v>
      </c>
      <c r="E630" s="7">
        <v>-6689098</v>
      </c>
      <c r="F630" s="8">
        <v>538646.86</v>
      </c>
      <c r="G630" s="7">
        <v>1626665</v>
      </c>
      <c r="H630" s="7">
        <v>-4168244</v>
      </c>
      <c r="I630" s="7">
        <v>-8624456</v>
      </c>
      <c r="J630" s="7">
        <v>-11916573</v>
      </c>
      <c r="K630" s="9"/>
      <c r="L630" s="9"/>
      <c r="M630" s="9"/>
      <c r="N630" s="9"/>
      <c r="O630" s="9"/>
      <c r="P630" s="9"/>
      <c r="Q630" s="9"/>
      <c r="R630" s="9"/>
    </row>
    <row r="631" spans="1:18" x14ac:dyDescent="0.4">
      <c r="A631" s="13" t="s">
        <v>609</v>
      </c>
      <c r="B631" s="4" t="s">
        <v>1156</v>
      </c>
      <c r="C631" s="13">
        <v>12</v>
      </c>
      <c r="D631" s="7">
        <v>-15787772</v>
      </c>
      <c r="E631" s="7">
        <v>-9108579</v>
      </c>
      <c r="F631" s="7">
        <v>-212233</v>
      </c>
      <c r="G631" s="7">
        <v>-13871593</v>
      </c>
      <c r="H631" s="7">
        <v>-11944614</v>
      </c>
      <c r="I631" s="7">
        <v>-15959242</v>
      </c>
      <c r="J631" s="7">
        <v>6640889</v>
      </c>
      <c r="K631" s="7">
        <v>15387256</v>
      </c>
      <c r="L631" s="7">
        <v>17330251</v>
      </c>
      <c r="M631" s="7">
        <v>12183267</v>
      </c>
      <c r="N631" s="7">
        <v>11318974</v>
      </c>
      <c r="O631" s="7">
        <v>999630</v>
      </c>
      <c r="P631" s="7">
        <v>-6524006</v>
      </c>
      <c r="Q631" s="7">
        <v>10857545</v>
      </c>
      <c r="R631" s="7">
        <v>22362735</v>
      </c>
    </row>
    <row r="632" spans="1:18" x14ac:dyDescent="0.4">
      <c r="A632" s="13" t="s">
        <v>610</v>
      </c>
      <c r="B632" s="4" t="s">
        <v>1157</v>
      </c>
      <c r="C632" s="13">
        <v>12</v>
      </c>
      <c r="D632" s="7">
        <v>6582846</v>
      </c>
      <c r="E632" s="7">
        <v>3490699</v>
      </c>
      <c r="F632" s="8">
        <v>-13778530.73</v>
      </c>
      <c r="G632" s="7">
        <v>-12584167</v>
      </c>
      <c r="H632" s="7">
        <v>-4259092</v>
      </c>
      <c r="I632" s="7">
        <v>-3348779</v>
      </c>
      <c r="J632" s="7">
        <v>6584492</v>
      </c>
      <c r="K632" s="7">
        <v>9611643</v>
      </c>
      <c r="L632" s="7">
        <v>8880644</v>
      </c>
      <c r="M632" s="7">
        <v>6069321</v>
      </c>
      <c r="N632" s="8">
        <v>5032569.37</v>
      </c>
      <c r="O632" s="7">
        <v>1163689</v>
      </c>
      <c r="P632" s="7">
        <v>193511</v>
      </c>
      <c r="Q632" s="7">
        <v>-1782437</v>
      </c>
      <c r="R632" s="7">
        <v>3590480</v>
      </c>
    </row>
    <row r="633" spans="1:18" x14ac:dyDescent="0.4">
      <c r="A633" s="13" t="s">
        <v>1716</v>
      </c>
      <c r="B633" s="4" t="s">
        <v>3903</v>
      </c>
      <c r="C633" s="13">
        <v>12</v>
      </c>
      <c r="D633" s="7">
        <v>4440926</v>
      </c>
      <c r="E633" s="7">
        <v>6531751</v>
      </c>
      <c r="F633" s="7">
        <v>8686782</v>
      </c>
      <c r="G633" s="7">
        <v>7598542</v>
      </c>
      <c r="H633" s="7">
        <v>6339153</v>
      </c>
      <c r="I633" s="7">
        <v>5257874</v>
      </c>
      <c r="J633" s="7">
        <v>3998574</v>
      </c>
      <c r="K633" s="7">
        <v>5364589</v>
      </c>
      <c r="L633" s="7">
        <v>7092121</v>
      </c>
      <c r="M633" s="8">
        <v>10887587.109999999</v>
      </c>
      <c r="N633" s="7">
        <v>11521174</v>
      </c>
      <c r="O633" s="7">
        <v>10947357</v>
      </c>
      <c r="P633" s="7">
        <v>7367314</v>
      </c>
      <c r="Q633" s="7">
        <v>6994619</v>
      </c>
      <c r="R633" s="7">
        <v>7077193</v>
      </c>
    </row>
    <row r="634" spans="1:18" x14ac:dyDescent="0.4">
      <c r="A634" s="13" t="s">
        <v>1717</v>
      </c>
      <c r="B634" s="4" t="s">
        <v>3904</v>
      </c>
      <c r="C634" s="13">
        <v>12</v>
      </c>
      <c r="D634" s="7">
        <v>-2662800</v>
      </c>
      <c r="E634" s="7">
        <v>-892861</v>
      </c>
      <c r="F634" s="7">
        <v>-3966719</v>
      </c>
      <c r="G634" s="9"/>
      <c r="H634" s="9"/>
      <c r="I634" s="9"/>
      <c r="J634" s="9"/>
      <c r="K634" s="9"/>
      <c r="L634" s="9"/>
      <c r="M634" s="9"/>
      <c r="N634" s="9"/>
      <c r="O634" s="9"/>
      <c r="P634" s="9"/>
      <c r="Q634" s="9"/>
      <c r="R634" s="9"/>
    </row>
    <row r="635" spans="1:18" x14ac:dyDescent="0.4">
      <c r="A635" s="13" t="s">
        <v>1718</v>
      </c>
      <c r="B635" s="4" t="s">
        <v>3905</v>
      </c>
      <c r="C635" s="13">
        <v>12</v>
      </c>
      <c r="D635" s="9"/>
      <c r="E635" s="9"/>
      <c r="F635" s="9"/>
      <c r="G635" s="9"/>
      <c r="H635" s="9"/>
      <c r="I635" s="9"/>
      <c r="J635" s="9"/>
      <c r="K635" s="9"/>
      <c r="L635" s="9"/>
      <c r="M635" s="9"/>
      <c r="N635" s="9"/>
      <c r="O635" s="9"/>
      <c r="P635" s="9"/>
      <c r="Q635" s="9"/>
      <c r="R635" s="9"/>
    </row>
    <row r="636" spans="1:18" x14ac:dyDescent="0.4">
      <c r="A636" s="13" t="s">
        <v>611</v>
      </c>
      <c r="B636" s="4" t="s">
        <v>1158</v>
      </c>
      <c r="C636" s="13">
        <v>12</v>
      </c>
      <c r="D636" s="7">
        <v>37799838</v>
      </c>
      <c r="E636" s="7">
        <v>21477858</v>
      </c>
      <c r="F636" s="7">
        <v>12102185</v>
      </c>
      <c r="G636" s="7">
        <v>-16047867</v>
      </c>
      <c r="H636" s="7">
        <v>-18447498</v>
      </c>
      <c r="I636" s="7">
        <v>5442583</v>
      </c>
      <c r="J636" s="7">
        <v>-3391076</v>
      </c>
      <c r="K636" s="7">
        <v>-8149381</v>
      </c>
      <c r="L636" s="7">
        <v>-10522266</v>
      </c>
      <c r="M636" s="9"/>
      <c r="N636" s="8">
        <v>-18012860.640000001</v>
      </c>
      <c r="O636" s="7">
        <v>-4070232</v>
      </c>
      <c r="P636" s="7">
        <v>-332901</v>
      </c>
      <c r="Q636" s="7">
        <v>-1442149</v>
      </c>
      <c r="R636" s="7">
        <v>-7175680</v>
      </c>
    </row>
    <row r="637" spans="1:18" x14ac:dyDescent="0.4">
      <c r="A637" s="13" t="s">
        <v>1719</v>
      </c>
      <c r="B637" s="4" t="s">
        <v>3906</v>
      </c>
      <c r="C637" s="13">
        <v>3</v>
      </c>
      <c r="D637" s="7">
        <v>-3436552</v>
      </c>
      <c r="E637" s="7">
        <v>-1828258</v>
      </c>
      <c r="F637" s="7">
        <v>149279</v>
      </c>
      <c r="G637" s="7">
        <v>341314</v>
      </c>
      <c r="H637" s="7">
        <v>-18291267</v>
      </c>
      <c r="I637" s="7">
        <v>-10302173</v>
      </c>
      <c r="J637" s="7">
        <v>-6740525</v>
      </c>
      <c r="K637" s="9"/>
      <c r="L637" s="9"/>
      <c r="M637" s="9"/>
      <c r="N637" s="9"/>
      <c r="O637" s="9"/>
      <c r="P637" s="9"/>
      <c r="Q637" s="9"/>
      <c r="R637" s="9"/>
    </row>
    <row r="638" spans="1:18" x14ac:dyDescent="0.4">
      <c r="A638" s="13" t="s">
        <v>612</v>
      </c>
      <c r="B638" s="4" t="s">
        <v>1159</v>
      </c>
      <c r="C638" s="13">
        <v>12</v>
      </c>
      <c r="D638" s="7">
        <v>16154194</v>
      </c>
      <c r="E638" s="7">
        <v>158000</v>
      </c>
      <c r="F638" s="8">
        <v>7676468.5499999998</v>
      </c>
      <c r="G638" s="7">
        <v>10874000</v>
      </c>
      <c r="H638" s="7">
        <v>13778764</v>
      </c>
      <c r="I638" s="7">
        <v>18505963</v>
      </c>
      <c r="J638" s="7">
        <v>32243426</v>
      </c>
      <c r="K638" s="7">
        <v>16690085</v>
      </c>
      <c r="L638" s="7">
        <v>26904934</v>
      </c>
      <c r="M638" s="7">
        <v>31045000</v>
      </c>
      <c r="N638" s="7">
        <v>30807000</v>
      </c>
      <c r="O638" s="7">
        <v>25126414</v>
      </c>
      <c r="P638" s="7">
        <v>17562603</v>
      </c>
      <c r="Q638" s="7">
        <v>25415063</v>
      </c>
      <c r="R638" s="7">
        <v>31200000</v>
      </c>
    </row>
    <row r="639" spans="1:18" x14ac:dyDescent="0.4">
      <c r="A639" s="13" t="s">
        <v>1720</v>
      </c>
      <c r="B639" s="4" t="s">
        <v>3907</v>
      </c>
      <c r="C639" s="13">
        <v>12</v>
      </c>
      <c r="D639" s="9"/>
      <c r="E639" s="9"/>
      <c r="F639" s="9"/>
      <c r="G639" s="9"/>
      <c r="H639" s="9"/>
      <c r="I639" s="9"/>
      <c r="J639" s="9"/>
      <c r="K639" s="9"/>
      <c r="L639" s="9"/>
      <c r="M639" s="9"/>
      <c r="N639" s="9"/>
      <c r="O639" s="9"/>
      <c r="P639" s="9"/>
      <c r="Q639" s="9"/>
      <c r="R639" s="9"/>
    </row>
    <row r="640" spans="1:18" x14ac:dyDescent="0.4">
      <c r="A640" s="13" t="s">
        <v>1721</v>
      </c>
      <c r="B640" s="4" t="s">
        <v>3908</v>
      </c>
      <c r="C640" s="13">
        <v>12</v>
      </c>
      <c r="D640" s="7">
        <v>15205022</v>
      </c>
      <c r="E640" s="7">
        <v>8052623</v>
      </c>
      <c r="F640" s="7">
        <v>7667161</v>
      </c>
      <c r="G640" s="9"/>
      <c r="H640" s="9"/>
      <c r="I640" s="9"/>
      <c r="J640" s="9"/>
      <c r="K640" s="9"/>
      <c r="L640" s="9"/>
      <c r="M640" s="9"/>
      <c r="N640" s="9"/>
      <c r="O640" s="9"/>
      <c r="P640" s="9"/>
      <c r="Q640" s="9"/>
      <c r="R640" s="9"/>
    </row>
    <row r="641" spans="1:18" x14ac:dyDescent="0.4">
      <c r="A641" s="13" t="s">
        <v>1722</v>
      </c>
      <c r="B641" s="4" t="s">
        <v>3909</v>
      </c>
      <c r="C641" s="13">
        <v>12</v>
      </c>
      <c r="D641" s="9"/>
      <c r="E641" s="9"/>
      <c r="F641" s="9"/>
      <c r="G641" s="9"/>
      <c r="H641" s="9"/>
      <c r="I641" s="9"/>
      <c r="J641" s="9"/>
      <c r="K641" s="9"/>
      <c r="L641" s="9"/>
      <c r="M641" s="9"/>
      <c r="N641" s="9"/>
      <c r="O641" s="9"/>
      <c r="P641" s="9"/>
      <c r="Q641" s="9"/>
      <c r="R641" s="9"/>
    </row>
    <row r="642" spans="1:18" x14ac:dyDescent="0.4">
      <c r="A642" s="13" t="s">
        <v>1723</v>
      </c>
      <c r="B642" s="4" t="s">
        <v>3910</v>
      </c>
      <c r="C642" s="13">
        <v>12</v>
      </c>
      <c r="D642" s="9"/>
      <c r="E642" s="9"/>
      <c r="F642" s="9"/>
      <c r="G642" s="9"/>
      <c r="H642" s="9"/>
      <c r="I642" s="9"/>
      <c r="J642" s="9"/>
      <c r="K642" s="9"/>
      <c r="L642" s="9"/>
      <c r="M642" s="9"/>
      <c r="N642" s="9"/>
      <c r="O642" s="9"/>
      <c r="P642" s="9"/>
      <c r="Q642" s="9"/>
      <c r="R642" s="9"/>
    </row>
    <row r="643" spans="1:18" x14ac:dyDescent="0.4">
      <c r="A643" s="13" t="s">
        <v>1724</v>
      </c>
      <c r="B643" s="4" t="s">
        <v>3911</v>
      </c>
      <c r="C643" s="13">
        <v>6</v>
      </c>
      <c r="D643" s="9"/>
      <c r="E643" s="9"/>
      <c r="F643" s="9"/>
      <c r="G643" s="9"/>
      <c r="H643" s="9"/>
      <c r="I643" s="9"/>
      <c r="J643" s="9"/>
      <c r="K643" s="9"/>
      <c r="L643" s="9"/>
      <c r="M643" s="9"/>
      <c r="N643" s="9"/>
      <c r="O643" s="9"/>
      <c r="P643" s="9"/>
      <c r="Q643" s="9"/>
      <c r="R643" s="9"/>
    </row>
    <row r="644" spans="1:18" x14ac:dyDescent="0.4">
      <c r="A644" s="13" t="s">
        <v>1725</v>
      </c>
      <c r="B644" s="4" t="s">
        <v>3912</v>
      </c>
      <c r="C644" s="13">
        <v>12</v>
      </c>
      <c r="D644" s="9"/>
      <c r="E644" s="9"/>
      <c r="F644" s="9"/>
      <c r="G644" s="9"/>
      <c r="H644" s="9"/>
      <c r="I644" s="9"/>
      <c r="J644" s="9"/>
      <c r="K644" s="9"/>
      <c r="L644" s="9"/>
      <c r="M644" s="9"/>
      <c r="N644" s="9"/>
      <c r="O644" s="9"/>
      <c r="P644" s="9"/>
      <c r="Q644" s="9"/>
      <c r="R644" s="9"/>
    </row>
    <row r="645" spans="1:18" x14ac:dyDescent="0.4">
      <c r="A645" s="13" t="s">
        <v>613</v>
      </c>
      <c r="B645" s="4" t="s">
        <v>1160</v>
      </c>
      <c r="C645" s="13">
        <v>12</v>
      </c>
      <c r="D645" s="7">
        <v>4885816</v>
      </c>
      <c r="E645" s="7">
        <v>-982238</v>
      </c>
      <c r="F645" s="7">
        <v>2791484</v>
      </c>
      <c r="G645" s="7">
        <v>-982794</v>
      </c>
      <c r="H645" s="7">
        <v>4186080</v>
      </c>
      <c r="I645" s="7">
        <v>6825759</v>
      </c>
      <c r="J645" s="7">
        <v>9644700</v>
      </c>
      <c r="K645" s="7">
        <v>3360184</v>
      </c>
      <c r="L645" s="7">
        <v>5804911</v>
      </c>
      <c r="M645" s="8">
        <v>7956650.0700000003</v>
      </c>
      <c r="N645" s="8">
        <v>8711369.2699999996</v>
      </c>
      <c r="O645" s="7">
        <v>5400450</v>
      </c>
      <c r="P645" s="7">
        <v>4257947</v>
      </c>
      <c r="Q645" s="7">
        <v>9830542</v>
      </c>
      <c r="R645" s="7">
        <v>7222482</v>
      </c>
    </row>
    <row r="646" spans="1:18" x14ac:dyDescent="0.4">
      <c r="A646" s="13" t="s">
        <v>1726</v>
      </c>
      <c r="B646" s="4" t="s">
        <v>3913</v>
      </c>
      <c r="C646" s="13">
        <v>12</v>
      </c>
      <c r="D646" s="7">
        <v>13946874</v>
      </c>
      <c r="E646" s="7">
        <v>31298417</v>
      </c>
      <c r="F646" s="7">
        <v>35037000</v>
      </c>
      <c r="G646" s="7">
        <v>30731691</v>
      </c>
      <c r="H646" s="7">
        <v>40748344</v>
      </c>
      <c r="I646" s="7">
        <v>40646744</v>
      </c>
      <c r="J646" s="7">
        <v>53867376</v>
      </c>
      <c r="K646" s="7">
        <v>80213182</v>
      </c>
      <c r="L646" s="7">
        <v>87608566</v>
      </c>
      <c r="M646" s="7">
        <v>127464000</v>
      </c>
      <c r="N646" s="7">
        <v>93496000</v>
      </c>
      <c r="O646" s="7">
        <v>62965000</v>
      </c>
      <c r="P646" s="7">
        <v>50507000</v>
      </c>
      <c r="Q646" s="7">
        <v>63658000</v>
      </c>
      <c r="R646" s="7">
        <v>56158000</v>
      </c>
    </row>
    <row r="647" spans="1:18" x14ac:dyDescent="0.4">
      <c r="A647" s="13" t="s">
        <v>615</v>
      </c>
      <c r="B647" s="4" t="s">
        <v>1162</v>
      </c>
      <c r="C647" s="13">
        <v>3</v>
      </c>
      <c r="D647" s="7">
        <v>71142852</v>
      </c>
      <c r="E647" s="7">
        <v>18900305</v>
      </c>
      <c r="F647" s="7">
        <v>18467238</v>
      </c>
      <c r="G647" s="7">
        <v>25367486</v>
      </c>
      <c r="H647" s="7">
        <v>26283784</v>
      </c>
      <c r="I647" s="7">
        <v>26109000</v>
      </c>
      <c r="J647" s="7">
        <v>23625533</v>
      </c>
      <c r="K647" s="7">
        <v>23282638</v>
      </c>
      <c r="L647" s="7">
        <v>28274000</v>
      </c>
      <c r="M647" s="7">
        <v>19129590</v>
      </c>
      <c r="N647" s="7">
        <v>6981335</v>
      </c>
      <c r="O647" s="7">
        <v>4350970</v>
      </c>
      <c r="P647" s="7">
        <v>1283843</v>
      </c>
      <c r="Q647" s="7">
        <v>652885</v>
      </c>
      <c r="R647" s="9"/>
    </row>
    <row r="648" spans="1:18" x14ac:dyDescent="0.4">
      <c r="A648" s="13" t="s">
        <v>1727</v>
      </c>
      <c r="B648" s="4" t="s">
        <v>3914</v>
      </c>
      <c r="C648" s="13">
        <v>12</v>
      </c>
      <c r="D648" s="7">
        <v>10937130</v>
      </c>
      <c r="E648" s="7">
        <v>19202267</v>
      </c>
      <c r="F648" s="7">
        <v>30315000</v>
      </c>
      <c r="G648" s="7">
        <v>49726000</v>
      </c>
      <c r="H648" s="7">
        <v>59090118</v>
      </c>
      <c r="I648" s="7">
        <v>54849301</v>
      </c>
      <c r="J648" s="7">
        <v>36927103</v>
      </c>
      <c r="K648" s="7">
        <v>20527925</v>
      </c>
      <c r="L648" s="7">
        <v>-76368358</v>
      </c>
      <c r="M648" s="8">
        <v>31666667.329999998</v>
      </c>
      <c r="N648" s="8">
        <v>-198648459.99000001</v>
      </c>
      <c r="O648" s="7">
        <v>-15432741</v>
      </c>
      <c r="P648" s="7">
        <v>-19784976</v>
      </c>
      <c r="Q648" s="7">
        <v>-8754468</v>
      </c>
      <c r="R648" s="7">
        <v>-5265531</v>
      </c>
    </row>
    <row r="649" spans="1:18" x14ac:dyDescent="0.4">
      <c r="A649" s="13" t="s">
        <v>618</v>
      </c>
      <c r="B649" s="4" t="s">
        <v>1165</v>
      </c>
      <c r="C649" s="13">
        <v>12</v>
      </c>
      <c r="D649" s="7">
        <v>-3071435</v>
      </c>
      <c r="E649" s="7">
        <v>-2400688</v>
      </c>
      <c r="F649" s="7">
        <v>-9183274</v>
      </c>
      <c r="G649" s="7">
        <v>-7876578</v>
      </c>
      <c r="H649" s="7">
        <v>-4752401</v>
      </c>
      <c r="I649" s="7">
        <v>-2006951</v>
      </c>
      <c r="J649" s="7">
        <v>-817129</v>
      </c>
      <c r="K649" s="7">
        <v>-2602401</v>
      </c>
      <c r="L649" s="7">
        <v>-2440271</v>
      </c>
      <c r="M649" s="7">
        <v>-3551533</v>
      </c>
      <c r="N649" s="7">
        <v>-4604757</v>
      </c>
      <c r="O649" s="7">
        <v>-6929046</v>
      </c>
      <c r="P649" s="7">
        <v>-5772010</v>
      </c>
      <c r="Q649" s="7">
        <v>-4317656</v>
      </c>
      <c r="R649" s="7">
        <v>-1730346</v>
      </c>
    </row>
    <row r="650" spans="1:18" x14ac:dyDescent="0.4">
      <c r="A650" s="13" t="s">
        <v>1728</v>
      </c>
      <c r="B650" s="4" t="s">
        <v>3915</v>
      </c>
      <c r="C650" s="13">
        <v>12</v>
      </c>
      <c r="D650" s="9"/>
      <c r="E650" s="9"/>
      <c r="F650" s="9"/>
      <c r="G650" s="9"/>
      <c r="H650" s="9"/>
      <c r="I650" s="9"/>
      <c r="J650" s="9"/>
      <c r="K650" s="9"/>
      <c r="L650" s="9"/>
      <c r="M650" s="9"/>
      <c r="N650" s="9"/>
      <c r="O650" s="9"/>
      <c r="P650" s="9"/>
      <c r="Q650" s="9"/>
      <c r="R650" s="9"/>
    </row>
    <row r="651" spans="1:18" x14ac:dyDescent="0.4">
      <c r="A651" s="13" t="s">
        <v>1729</v>
      </c>
      <c r="B651" s="4" t="s">
        <v>3916</v>
      </c>
      <c r="C651" s="13">
        <v>12</v>
      </c>
      <c r="D651" s="9"/>
      <c r="E651" s="9"/>
      <c r="F651" s="9"/>
      <c r="G651" s="9"/>
      <c r="H651" s="9"/>
      <c r="I651" s="9"/>
      <c r="J651" s="9"/>
      <c r="K651" s="9"/>
      <c r="L651" s="9"/>
      <c r="M651" s="9"/>
      <c r="N651" s="9"/>
      <c r="O651" s="9"/>
      <c r="P651" s="9"/>
      <c r="Q651" s="9"/>
      <c r="R651" s="9"/>
    </row>
    <row r="652" spans="1:18" x14ac:dyDescent="0.4">
      <c r="A652" s="13" t="s">
        <v>1730</v>
      </c>
      <c r="B652" s="4" t="s">
        <v>3917</v>
      </c>
      <c r="C652" s="13">
        <v>6</v>
      </c>
      <c r="D652" s="9"/>
      <c r="E652" s="9"/>
      <c r="F652" s="9"/>
      <c r="G652" s="9"/>
      <c r="H652" s="9"/>
      <c r="I652" s="9"/>
      <c r="J652" s="9"/>
      <c r="K652" s="9"/>
      <c r="L652" s="9"/>
      <c r="M652" s="9"/>
      <c r="N652" s="9"/>
      <c r="O652" s="9"/>
      <c r="P652" s="9"/>
      <c r="Q652" s="9"/>
      <c r="R652" s="9"/>
    </row>
    <row r="653" spans="1:18" x14ac:dyDescent="0.4">
      <c r="A653" s="13" t="s">
        <v>619</v>
      </c>
      <c r="B653" s="4" t="s">
        <v>1166</v>
      </c>
      <c r="C653" s="13">
        <v>12</v>
      </c>
      <c r="D653" s="7">
        <v>11687881</v>
      </c>
      <c r="E653" s="7">
        <v>10082886</v>
      </c>
      <c r="F653" s="7">
        <v>2616000</v>
      </c>
      <c r="G653" s="7">
        <v>4414000</v>
      </c>
      <c r="H653" s="7">
        <v>4148797</v>
      </c>
      <c r="I653" s="7">
        <v>2006553</v>
      </c>
      <c r="J653" s="7">
        <v>3065296</v>
      </c>
      <c r="K653" s="7">
        <v>12177040</v>
      </c>
      <c r="L653" s="7">
        <v>6219719</v>
      </c>
      <c r="M653" s="8">
        <v>3617059.55</v>
      </c>
      <c r="N653" s="8">
        <v>615299.81000000006</v>
      </c>
      <c r="O653" s="7">
        <v>1226649</v>
      </c>
      <c r="P653" s="7">
        <v>2952686</v>
      </c>
      <c r="Q653" s="7">
        <v>-1969614</v>
      </c>
      <c r="R653" s="7">
        <v>4450726</v>
      </c>
    </row>
    <row r="654" spans="1:18" x14ac:dyDescent="0.4">
      <c r="A654" s="13" t="s">
        <v>1731</v>
      </c>
      <c r="B654" s="4" t="s">
        <v>3918</v>
      </c>
      <c r="C654" s="13">
        <v>12</v>
      </c>
      <c r="D654" s="7">
        <v>6557133</v>
      </c>
      <c r="E654" s="7">
        <v>806878</v>
      </c>
      <c r="F654" s="7">
        <v>1562577</v>
      </c>
      <c r="G654" s="7">
        <v>-777985</v>
      </c>
      <c r="H654" s="7">
        <v>7187581</v>
      </c>
      <c r="I654" s="7">
        <v>5674470</v>
      </c>
      <c r="J654" s="7">
        <v>2369303</v>
      </c>
      <c r="K654" s="7">
        <v>6294285</v>
      </c>
      <c r="L654" s="7">
        <v>6277716</v>
      </c>
      <c r="M654" s="8">
        <v>7630747.9000000004</v>
      </c>
      <c r="N654" s="8">
        <v>16181434.52</v>
      </c>
      <c r="O654" s="7">
        <v>4734944</v>
      </c>
      <c r="P654" s="7">
        <v>8177200</v>
      </c>
      <c r="Q654" s="7">
        <v>-1371722</v>
      </c>
      <c r="R654" s="7">
        <v>6251141</v>
      </c>
    </row>
    <row r="655" spans="1:18" x14ac:dyDescent="0.4">
      <c r="A655" s="13" t="s">
        <v>1732</v>
      </c>
      <c r="B655" s="4" t="s">
        <v>3919</v>
      </c>
      <c r="C655" s="13">
        <v>12</v>
      </c>
      <c r="D655" s="9"/>
      <c r="E655" s="9"/>
      <c r="F655" s="9"/>
      <c r="G655" s="9"/>
      <c r="H655" s="9"/>
      <c r="I655" s="9"/>
      <c r="J655" s="9"/>
      <c r="K655" s="9"/>
      <c r="L655" s="9"/>
      <c r="M655" s="9"/>
      <c r="N655" s="9"/>
      <c r="O655" s="9"/>
      <c r="P655" s="9"/>
      <c r="Q655" s="9"/>
      <c r="R655" s="9"/>
    </row>
    <row r="656" spans="1:18" x14ac:dyDescent="0.4">
      <c r="A656" s="13" t="s">
        <v>1733</v>
      </c>
      <c r="B656" s="4" t="s">
        <v>3920</v>
      </c>
      <c r="C656" s="13">
        <v>12</v>
      </c>
      <c r="D656" s="7">
        <v>6612261</v>
      </c>
      <c r="E656" s="7">
        <v>5714381</v>
      </c>
      <c r="F656" s="7">
        <v>7448900</v>
      </c>
      <c r="G656" s="7">
        <v>12091007</v>
      </c>
      <c r="H656" s="9"/>
      <c r="I656" s="9"/>
      <c r="J656" s="9"/>
      <c r="K656" s="9"/>
      <c r="L656" s="9"/>
      <c r="M656" s="9"/>
      <c r="N656" s="9"/>
      <c r="O656" s="9"/>
      <c r="P656" s="9"/>
      <c r="Q656" s="9"/>
      <c r="R656" s="9"/>
    </row>
    <row r="657" spans="1:18" x14ac:dyDescent="0.4">
      <c r="A657" s="13" t="s">
        <v>1734</v>
      </c>
      <c r="B657" s="4" t="s">
        <v>3921</v>
      </c>
      <c r="C657" s="13">
        <v>12</v>
      </c>
      <c r="D657" s="7">
        <v>107423197</v>
      </c>
      <c r="E657" s="7">
        <v>93858679</v>
      </c>
      <c r="F657" s="7">
        <v>125452745</v>
      </c>
      <c r="G657" s="7">
        <v>161590791</v>
      </c>
      <c r="H657" s="7">
        <v>206130480</v>
      </c>
      <c r="I657" s="7">
        <v>225650979</v>
      </c>
      <c r="J657" s="7">
        <v>280118748</v>
      </c>
      <c r="K657" s="7">
        <v>256470496</v>
      </c>
      <c r="L657" s="7">
        <v>247463381</v>
      </c>
      <c r="M657" s="8">
        <v>263237356.09999999</v>
      </c>
      <c r="N657" s="8">
        <v>238808342.94</v>
      </c>
      <c r="O657" s="8">
        <v>159973042.11000001</v>
      </c>
      <c r="P657" s="9"/>
      <c r="Q657" s="9"/>
      <c r="R657" s="9"/>
    </row>
    <row r="658" spans="1:18" x14ac:dyDescent="0.4">
      <c r="A658" s="13" t="s">
        <v>620</v>
      </c>
      <c r="B658" s="4" t="s">
        <v>1167</v>
      </c>
      <c r="C658" s="13">
        <v>12</v>
      </c>
      <c r="D658" s="7">
        <v>9459500</v>
      </c>
      <c r="E658" s="7">
        <v>7234868</v>
      </c>
      <c r="F658" s="7">
        <v>2680360</v>
      </c>
      <c r="G658" s="7">
        <v>-601385</v>
      </c>
      <c r="H658" s="7">
        <v>-1753590</v>
      </c>
      <c r="I658" s="7">
        <v>-4661879</v>
      </c>
      <c r="J658" s="7">
        <v>4402853</v>
      </c>
      <c r="K658" s="7">
        <v>4937726</v>
      </c>
      <c r="L658" s="7">
        <v>3790329</v>
      </c>
      <c r="M658" s="8">
        <v>8186063.25</v>
      </c>
      <c r="N658" s="8">
        <v>5447555.1299999999</v>
      </c>
      <c r="O658" s="7">
        <v>3629020</v>
      </c>
      <c r="P658" s="7">
        <v>809522</v>
      </c>
      <c r="Q658" s="7">
        <v>3119974</v>
      </c>
      <c r="R658" s="7">
        <v>1862980</v>
      </c>
    </row>
    <row r="659" spans="1:18" x14ac:dyDescent="0.4">
      <c r="A659" s="13" t="s">
        <v>1735</v>
      </c>
      <c r="B659" s="4" t="s">
        <v>3922</v>
      </c>
      <c r="C659" s="13">
        <v>12</v>
      </c>
      <c r="D659" s="7">
        <v>3014314</v>
      </c>
      <c r="E659" s="7">
        <v>3611352</v>
      </c>
      <c r="F659" s="7">
        <v>2795984</v>
      </c>
      <c r="G659" s="7">
        <v>1911437</v>
      </c>
      <c r="H659" s="7">
        <v>1644879</v>
      </c>
      <c r="I659" s="7">
        <v>1251713</v>
      </c>
      <c r="J659" s="7">
        <v>1705999</v>
      </c>
      <c r="K659" s="7">
        <v>3107313</v>
      </c>
      <c r="L659" s="7">
        <v>2730470</v>
      </c>
      <c r="M659" s="8">
        <v>3494121.1</v>
      </c>
      <c r="N659" s="8">
        <v>3171364.37</v>
      </c>
      <c r="O659" s="7">
        <v>9573915</v>
      </c>
      <c r="P659" s="7">
        <v>10527958</v>
      </c>
      <c r="Q659" s="7">
        <v>11794829</v>
      </c>
      <c r="R659" s="7">
        <v>13112723</v>
      </c>
    </row>
    <row r="660" spans="1:18" x14ac:dyDescent="0.4">
      <c r="A660" s="13" t="s">
        <v>621</v>
      </c>
      <c r="B660" s="4" t="s">
        <v>1168</v>
      </c>
      <c r="C660" s="13">
        <v>12</v>
      </c>
      <c r="D660" s="7">
        <v>4683210</v>
      </c>
      <c r="E660" s="7">
        <v>7384050</v>
      </c>
      <c r="F660" s="7">
        <v>5419731</v>
      </c>
      <c r="G660" s="7">
        <v>4921136</v>
      </c>
      <c r="H660" s="7">
        <v>8136437</v>
      </c>
      <c r="I660" s="7">
        <v>6098735</v>
      </c>
      <c r="J660" s="7">
        <v>5262613</v>
      </c>
      <c r="K660" s="7">
        <v>5911510</v>
      </c>
      <c r="L660" s="7">
        <v>-1254651</v>
      </c>
      <c r="M660" s="7">
        <v>3682556</v>
      </c>
      <c r="N660" s="7">
        <v>16460483</v>
      </c>
      <c r="O660" s="7">
        <v>3585129</v>
      </c>
      <c r="P660" s="7">
        <v>864984</v>
      </c>
      <c r="Q660" s="7">
        <v>-2172632</v>
      </c>
      <c r="R660" s="7">
        <v>829990</v>
      </c>
    </row>
    <row r="661" spans="1:18" x14ac:dyDescent="0.4">
      <c r="A661" s="13" t="s">
        <v>1736</v>
      </c>
      <c r="B661" s="4" t="s">
        <v>3923</v>
      </c>
      <c r="C661" s="13">
        <v>12</v>
      </c>
      <c r="D661" s="7">
        <v>-10225860</v>
      </c>
      <c r="E661" s="7">
        <v>-25174672</v>
      </c>
      <c r="F661" s="7">
        <v>-14559605</v>
      </c>
      <c r="G661" s="9"/>
      <c r="H661" s="9"/>
      <c r="I661" s="9"/>
      <c r="J661" s="9"/>
      <c r="K661" s="9"/>
      <c r="L661" s="9"/>
      <c r="M661" s="9"/>
      <c r="N661" s="9"/>
      <c r="O661" s="9"/>
      <c r="P661" s="9"/>
      <c r="Q661" s="9"/>
      <c r="R661" s="9"/>
    </row>
    <row r="662" spans="1:18" x14ac:dyDescent="0.4">
      <c r="A662" s="13" t="s">
        <v>1737</v>
      </c>
      <c r="B662" s="4" t="s">
        <v>3924</v>
      </c>
      <c r="C662" s="13">
        <v>12</v>
      </c>
      <c r="D662" s="9"/>
      <c r="E662" s="9"/>
      <c r="F662" s="9"/>
      <c r="G662" s="9"/>
      <c r="H662" s="9"/>
      <c r="I662" s="9"/>
      <c r="J662" s="9"/>
      <c r="K662" s="9"/>
      <c r="L662" s="9"/>
      <c r="M662" s="9"/>
      <c r="N662" s="9"/>
      <c r="O662" s="9"/>
      <c r="P662" s="9"/>
      <c r="Q662" s="9"/>
      <c r="R662" s="9"/>
    </row>
    <row r="663" spans="1:18" x14ac:dyDescent="0.4">
      <c r="A663" s="13" t="s">
        <v>1738</v>
      </c>
      <c r="B663" s="4" t="s">
        <v>3925</v>
      </c>
      <c r="C663" s="13">
        <v>12</v>
      </c>
      <c r="D663" s="9"/>
      <c r="E663" s="9"/>
      <c r="F663" s="9"/>
      <c r="G663" s="9"/>
      <c r="H663" s="9"/>
      <c r="I663" s="9"/>
      <c r="J663" s="9"/>
      <c r="K663" s="9"/>
      <c r="L663" s="9"/>
      <c r="M663" s="9"/>
      <c r="N663" s="9"/>
      <c r="O663" s="9"/>
      <c r="P663" s="9"/>
      <c r="Q663" s="9"/>
      <c r="R663" s="9"/>
    </row>
    <row r="664" spans="1:18" x14ac:dyDescent="0.4">
      <c r="A664" s="13" t="s">
        <v>623</v>
      </c>
      <c r="B664" s="4" t="s">
        <v>1170</v>
      </c>
      <c r="C664" s="13">
        <v>12</v>
      </c>
      <c r="D664" s="7">
        <v>1732741</v>
      </c>
      <c r="E664" s="7">
        <v>2035062</v>
      </c>
      <c r="F664" s="7">
        <v>1492870</v>
      </c>
      <c r="G664" s="7">
        <v>1379516</v>
      </c>
      <c r="H664" s="7">
        <v>1760842</v>
      </c>
      <c r="I664" s="7">
        <v>3870886</v>
      </c>
      <c r="J664" s="7">
        <v>2803822</v>
      </c>
      <c r="K664" s="7">
        <v>2584482</v>
      </c>
      <c r="L664" s="7">
        <v>3087485</v>
      </c>
      <c r="M664" s="7">
        <v>8759438</v>
      </c>
      <c r="N664" s="7">
        <v>12193885</v>
      </c>
      <c r="O664" s="7">
        <v>11085214</v>
      </c>
      <c r="P664" s="7">
        <v>6982452</v>
      </c>
      <c r="Q664" s="7">
        <v>3519561</v>
      </c>
      <c r="R664" s="7">
        <v>-8072818</v>
      </c>
    </row>
    <row r="665" spans="1:18" x14ac:dyDescent="0.4">
      <c r="A665" s="13" t="s">
        <v>624</v>
      </c>
      <c r="B665" s="4" t="s">
        <v>1171</v>
      </c>
      <c r="C665" s="13">
        <v>12</v>
      </c>
      <c r="D665" s="7">
        <v>7008051</v>
      </c>
      <c r="E665" s="7">
        <v>4169526</v>
      </c>
      <c r="F665" s="7">
        <v>1544765</v>
      </c>
      <c r="G665" s="7">
        <v>2667216</v>
      </c>
      <c r="H665" s="7">
        <v>1498164</v>
      </c>
      <c r="I665" s="7">
        <v>2383636</v>
      </c>
      <c r="J665" s="7">
        <v>5784109</v>
      </c>
      <c r="K665" s="7">
        <v>10045837</v>
      </c>
      <c r="L665" s="7">
        <v>7311572</v>
      </c>
      <c r="M665" s="8">
        <v>8255977.0499999998</v>
      </c>
      <c r="N665" s="8">
        <v>6895763.1699999999</v>
      </c>
      <c r="O665" s="7">
        <v>6131766</v>
      </c>
      <c r="P665" s="7">
        <v>6339841</v>
      </c>
      <c r="Q665" s="8">
        <v>5072138.29</v>
      </c>
      <c r="R665" s="7">
        <v>3753722</v>
      </c>
    </row>
    <row r="666" spans="1:18" x14ac:dyDescent="0.4">
      <c r="A666" s="13" t="s">
        <v>1739</v>
      </c>
      <c r="B666" s="4" t="s">
        <v>3926</v>
      </c>
      <c r="C666" s="13">
        <v>12</v>
      </c>
      <c r="D666" s="9"/>
      <c r="E666" s="9"/>
      <c r="F666" s="9"/>
      <c r="G666" s="9"/>
      <c r="H666" s="9"/>
      <c r="I666" s="9"/>
      <c r="J666" s="9"/>
      <c r="K666" s="9"/>
      <c r="L666" s="9"/>
      <c r="M666" s="9"/>
      <c r="N666" s="9"/>
      <c r="O666" s="9"/>
      <c r="P666" s="9"/>
      <c r="Q666" s="9"/>
      <c r="R666" s="9"/>
    </row>
    <row r="667" spans="1:18" x14ac:dyDescent="0.4">
      <c r="A667" s="13" t="s">
        <v>1740</v>
      </c>
      <c r="B667" s="4" t="s">
        <v>3927</v>
      </c>
      <c r="C667" s="13">
        <v>12</v>
      </c>
      <c r="D667" s="7">
        <v>1225998</v>
      </c>
      <c r="E667" s="7">
        <v>950526</v>
      </c>
      <c r="F667" s="7">
        <v>-1430889</v>
      </c>
      <c r="G667" s="7">
        <v>1746678</v>
      </c>
      <c r="H667" s="7">
        <v>667610</v>
      </c>
      <c r="I667" s="7">
        <v>1976930</v>
      </c>
      <c r="J667" s="7">
        <v>674381</v>
      </c>
      <c r="K667" s="7">
        <v>2391036</v>
      </c>
      <c r="L667" s="7">
        <v>1434202</v>
      </c>
      <c r="M667" s="8">
        <v>-2824191.67</v>
      </c>
      <c r="N667" s="8">
        <v>3054867.84</v>
      </c>
      <c r="O667" s="7">
        <v>1125268</v>
      </c>
      <c r="P667" s="7">
        <v>-1944337</v>
      </c>
      <c r="Q667" s="7">
        <v>1778709</v>
      </c>
      <c r="R667" s="7">
        <v>-3789493</v>
      </c>
    </row>
    <row r="668" spans="1:18" x14ac:dyDescent="0.4">
      <c r="A668" s="13" t="s">
        <v>1741</v>
      </c>
      <c r="B668" s="4" t="s">
        <v>3928</v>
      </c>
      <c r="C668" s="13">
        <v>12</v>
      </c>
      <c r="D668" s="7">
        <v>-127932</v>
      </c>
      <c r="E668" s="7">
        <v>861212</v>
      </c>
      <c r="F668" s="7">
        <v>-532526</v>
      </c>
      <c r="G668" s="7">
        <v>-598932</v>
      </c>
      <c r="H668" s="7">
        <v>-562144</v>
      </c>
      <c r="I668" s="7">
        <v>468161</v>
      </c>
      <c r="J668" s="7">
        <v>496301</v>
      </c>
      <c r="K668" s="7">
        <v>64009</v>
      </c>
      <c r="L668" s="7">
        <v>417580</v>
      </c>
      <c r="M668" s="8">
        <v>1775463.85</v>
      </c>
      <c r="N668" s="7">
        <v>2437052</v>
      </c>
      <c r="O668" s="7">
        <v>3802691</v>
      </c>
      <c r="P668" s="7">
        <v>4924866</v>
      </c>
      <c r="Q668" s="8">
        <v>4478755.91</v>
      </c>
      <c r="R668" s="7">
        <v>3718944</v>
      </c>
    </row>
    <row r="669" spans="1:18" x14ac:dyDescent="0.4">
      <c r="A669" s="13" t="s">
        <v>625</v>
      </c>
      <c r="B669" s="4" t="s">
        <v>1172</v>
      </c>
      <c r="C669" s="13">
        <v>12</v>
      </c>
      <c r="D669" s="7">
        <v>10340071</v>
      </c>
      <c r="E669" s="7">
        <v>2638726</v>
      </c>
      <c r="F669" s="7">
        <v>-2932800</v>
      </c>
      <c r="G669" s="7">
        <v>-1014510</v>
      </c>
      <c r="H669" s="7">
        <v>-251198</v>
      </c>
      <c r="I669" s="7">
        <v>2650062</v>
      </c>
      <c r="J669" s="7">
        <v>4751167</v>
      </c>
      <c r="K669" s="7">
        <v>14503995</v>
      </c>
      <c r="L669" s="7">
        <v>9315620</v>
      </c>
      <c r="M669" s="8">
        <v>11810863.779999999</v>
      </c>
      <c r="N669" s="8">
        <v>4014316.94</v>
      </c>
      <c r="O669" s="7">
        <v>2930743</v>
      </c>
      <c r="P669" s="7">
        <v>6125760</v>
      </c>
      <c r="Q669" s="7">
        <v>3476987</v>
      </c>
      <c r="R669" s="7">
        <v>1089776</v>
      </c>
    </row>
    <row r="670" spans="1:18" x14ac:dyDescent="0.4">
      <c r="A670" s="13" t="s">
        <v>1742</v>
      </c>
      <c r="B670" s="4" t="s">
        <v>3929</v>
      </c>
      <c r="C670" s="13">
        <v>12</v>
      </c>
      <c r="D670" s="9"/>
      <c r="E670" s="9"/>
      <c r="F670" s="9"/>
      <c r="G670" s="9"/>
      <c r="H670" s="9"/>
      <c r="I670" s="9"/>
      <c r="J670" s="9"/>
      <c r="K670" s="9"/>
      <c r="L670" s="9"/>
      <c r="M670" s="9"/>
      <c r="N670" s="9"/>
      <c r="O670" s="9"/>
      <c r="P670" s="9"/>
      <c r="Q670" s="9"/>
      <c r="R670" s="9"/>
    </row>
    <row r="671" spans="1:18" x14ac:dyDescent="0.4">
      <c r="A671" s="13" t="s">
        <v>1743</v>
      </c>
      <c r="B671" s="4" t="s">
        <v>3930</v>
      </c>
      <c r="C671" s="13">
        <v>9</v>
      </c>
      <c r="D671" s="7">
        <v>8470260</v>
      </c>
      <c r="E671" s="7">
        <v>4043104</v>
      </c>
      <c r="F671" s="9"/>
      <c r="G671" s="9"/>
      <c r="H671" s="9"/>
      <c r="I671" s="9"/>
      <c r="J671" s="9"/>
      <c r="K671" s="9"/>
      <c r="L671" s="9"/>
      <c r="M671" s="9"/>
      <c r="N671" s="9"/>
      <c r="O671" s="9"/>
      <c r="P671" s="9"/>
      <c r="Q671" s="9"/>
      <c r="R671" s="9"/>
    </row>
    <row r="672" spans="1:18" x14ac:dyDescent="0.4">
      <c r="A672" s="13" t="s">
        <v>1744</v>
      </c>
      <c r="B672" s="4" t="s">
        <v>3931</v>
      </c>
      <c r="C672" s="13">
        <v>12</v>
      </c>
      <c r="D672" s="7">
        <v>108010</v>
      </c>
      <c r="E672" s="7">
        <v>-376305</v>
      </c>
      <c r="F672" s="7">
        <v>-1200985</v>
      </c>
      <c r="G672" s="7">
        <v>-1152805</v>
      </c>
      <c r="H672" s="7">
        <v>446092</v>
      </c>
      <c r="I672" s="7">
        <v>-692765</v>
      </c>
      <c r="J672" s="7">
        <v>-1541056</v>
      </c>
      <c r="K672" s="9"/>
      <c r="L672" s="9"/>
      <c r="M672" s="9"/>
      <c r="N672" s="9"/>
      <c r="O672" s="9"/>
      <c r="P672" s="9"/>
      <c r="Q672" s="9"/>
      <c r="R672" s="9"/>
    </row>
    <row r="673" spans="1:18" x14ac:dyDescent="0.4">
      <c r="A673" s="13" t="s">
        <v>1745</v>
      </c>
      <c r="B673" s="4" t="s">
        <v>3932</v>
      </c>
      <c r="C673" s="13">
        <v>6</v>
      </c>
      <c r="D673" s="9"/>
      <c r="E673" s="9"/>
      <c r="F673" s="9"/>
      <c r="G673" s="9"/>
      <c r="H673" s="9"/>
      <c r="I673" s="9"/>
      <c r="J673" s="9"/>
      <c r="K673" s="9"/>
      <c r="L673" s="9"/>
      <c r="M673" s="9"/>
      <c r="N673" s="9"/>
      <c r="O673" s="9"/>
      <c r="P673" s="9"/>
      <c r="Q673" s="9"/>
      <c r="R673" s="9"/>
    </row>
    <row r="674" spans="1:18" x14ac:dyDescent="0.4">
      <c r="A674" s="13" t="s">
        <v>1746</v>
      </c>
      <c r="B674" s="4" t="s">
        <v>3933</v>
      </c>
      <c r="C674" s="13">
        <v>12</v>
      </c>
      <c r="D674" s="9"/>
      <c r="E674" s="9"/>
      <c r="F674" s="9"/>
      <c r="G674" s="9"/>
      <c r="H674" s="9"/>
      <c r="I674" s="9"/>
      <c r="J674" s="9"/>
      <c r="K674" s="9"/>
      <c r="L674" s="9"/>
      <c r="M674" s="9"/>
      <c r="N674" s="9"/>
      <c r="O674" s="9"/>
      <c r="P674" s="9"/>
      <c r="Q674" s="9"/>
      <c r="R674" s="9"/>
    </row>
    <row r="675" spans="1:18" x14ac:dyDescent="0.4">
      <c r="A675" s="13" t="s">
        <v>626</v>
      </c>
      <c r="B675" s="4" t="s">
        <v>1173</v>
      </c>
      <c r="C675" s="13">
        <v>12</v>
      </c>
      <c r="D675" s="7">
        <v>5552085</v>
      </c>
      <c r="E675" s="7">
        <v>1769683</v>
      </c>
      <c r="F675" s="7">
        <v>1189519</v>
      </c>
      <c r="G675" s="7">
        <v>674388</v>
      </c>
      <c r="H675" s="7">
        <v>-2426032</v>
      </c>
      <c r="I675" s="7">
        <v>1207201</v>
      </c>
      <c r="J675" s="7">
        <v>1471237</v>
      </c>
      <c r="K675" s="7">
        <v>989830</v>
      </c>
      <c r="L675" s="7">
        <v>1466871</v>
      </c>
      <c r="M675" s="7">
        <v>1267946</v>
      </c>
      <c r="N675" s="7">
        <v>1050525</v>
      </c>
      <c r="O675" s="7">
        <v>1077183</v>
      </c>
      <c r="P675" s="7">
        <v>47311</v>
      </c>
      <c r="Q675" s="7">
        <v>-2790885</v>
      </c>
      <c r="R675" s="7">
        <v>-2601398</v>
      </c>
    </row>
    <row r="676" spans="1:18" x14ac:dyDescent="0.4">
      <c r="A676" s="13" t="s">
        <v>627</v>
      </c>
      <c r="B676" s="4" t="s">
        <v>1174</v>
      </c>
      <c r="C676" s="13">
        <v>12</v>
      </c>
      <c r="D676" s="7">
        <v>-14966</v>
      </c>
      <c r="E676" s="7">
        <v>-2999936</v>
      </c>
      <c r="F676" s="7">
        <v>-768577</v>
      </c>
      <c r="G676" s="7">
        <v>-6166520</v>
      </c>
      <c r="H676" s="7">
        <v>-3862138</v>
      </c>
      <c r="I676" s="7">
        <v>-4839608</v>
      </c>
      <c r="J676" s="7">
        <v>-4909967</v>
      </c>
      <c r="K676" s="7">
        <v>-4277004</v>
      </c>
      <c r="L676" s="7">
        <v>554228</v>
      </c>
      <c r="M676" s="8">
        <v>2273676.58</v>
      </c>
      <c r="N676" s="8">
        <v>1369453.83</v>
      </c>
      <c r="O676" s="7">
        <v>-2915275</v>
      </c>
      <c r="P676" s="7">
        <v>-6104438</v>
      </c>
      <c r="Q676" s="7">
        <v>-1461589</v>
      </c>
      <c r="R676" s="7">
        <v>-1644589</v>
      </c>
    </row>
    <row r="677" spans="1:18" x14ac:dyDescent="0.4">
      <c r="A677" s="13" t="s">
        <v>1747</v>
      </c>
      <c r="B677" s="4" t="s">
        <v>3934</v>
      </c>
      <c r="C677" s="13">
        <v>12</v>
      </c>
      <c r="D677" s="9"/>
      <c r="E677" s="9"/>
      <c r="F677" s="9"/>
      <c r="G677" s="9"/>
      <c r="H677" s="9"/>
      <c r="I677" s="9"/>
      <c r="J677" s="9"/>
      <c r="K677" s="9"/>
      <c r="L677" s="9"/>
      <c r="M677" s="9"/>
      <c r="N677" s="9"/>
      <c r="O677" s="9"/>
      <c r="P677" s="9"/>
      <c r="Q677" s="9"/>
      <c r="R677" s="9"/>
    </row>
    <row r="678" spans="1:18" x14ac:dyDescent="0.4">
      <c r="A678" s="13" t="s">
        <v>1748</v>
      </c>
      <c r="B678" s="4" t="s">
        <v>3935</v>
      </c>
      <c r="C678" s="13">
        <v>12</v>
      </c>
      <c r="D678" s="7">
        <v>-7143679</v>
      </c>
      <c r="E678" s="7">
        <v>1598166</v>
      </c>
      <c r="F678" s="7">
        <v>1400617</v>
      </c>
      <c r="G678" s="7">
        <v>1991413</v>
      </c>
      <c r="H678" s="7">
        <v>142609</v>
      </c>
      <c r="I678" s="7">
        <v>293012</v>
      </c>
      <c r="J678" s="7">
        <v>-6756265</v>
      </c>
      <c r="K678" s="7">
        <v>-1017846</v>
      </c>
      <c r="L678" s="7">
        <v>-4137198</v>
      </c>
      <c r="M678" s="8">
        <v>-4912478.24</v>
      </c>
      <c r="N678" s="9"/>
      <c r="O678" s="9"/>
      <c r="P678" s="9"/>
      <c r="Q678" s="9"/>
      <c r="R678" s="9"/>
    </row>
    <row r="679" spans="1:18" x14ac:dyDescent="0.4">
      <c r="A679" s="13" t="s">
        <v>628</v>
      </c>
      <c r="B679" s="4" t="s">
        <v>1175</v>
      </c>
      <c r="C679" s="13">
        <v>12</v>
      </c>
      <c r="D679" s="7">
        <v>9711466</v>
      </c>
      <c r="E679" s="7">
        <v>6530603</v>
      </c>
      <c r="F679" s="7">
        <v>5813630</v>
      </c>
      <c r="G679" s="7">
        <v>-9076907</v>
      </c>
      <c r="H679" s="7">
        <v>-1758278</v>
      </c>
      <c r="I679" s="7">
        <v>6851256</v>
      </c>
      <c r="J679" s="7">
        <v>26914604</v>
      </c>
      <c r="K679" s="7">
        <v>23084616</v>
      </c>
      <c r="L679" s="7">
        <v>29365242</v>
      </c>
      <c r="M679" s="8">
        <v>86011368.200000003</v>
      </c>
      <c r="N679" s="8">
        <v>48674190.340000004</v>
      </c>
      <c r="O679" s="7">
        <v>28563532</v>
      </c>
      <c r="P679" s="7">
        <v>57938510</v>
      </c>
      <c r="Q679" s="7">
        <v>34166894</v>
      </c>
      <c r="R679" s="7">
        <v>49388886</v>
      </c>
    </row>
    <row r="680" spans="1:18" x14ac:dyDescent="0.4">
      <c r="A680" s="13" t="s">
        <v>1749</v>
      </c>
      <c r="B680" s="4" t="s">
        <v>3936</v>
      </c>
      <c r="C680" s="13">
        <v>12</v>
      </c>
      <c r="D680" s="9"/>
      <c r="E680" s="9"/>
      <c r="F680" s="9"/>
      <c r="G680" s="9"/>
      <c r="H680" s="9"/>
      <c r="I680" s="9"/>
      <c r="J680" s="9"/>
      <c r="K680" s="9"/>
      <c r="L680" s="9"/>
      <c r="M680" s="9"/>
      <c r="N680" s="9"/>
      <c r="O680" s="9"/>
      <c r="P680" s="9"/>
      <c r="Q680" s="9"/>
      <c r="R680" s="9"/>
    </row>
    <row r="681" spans="1:18" x14ac:dyDescent="0.4">
      <c r="A681" s="13" t="s">
        <v>1750</v>
      </c>
      <c r="B681" s="4" t="s">
        <v>3937</v>
      </c>
      <c r="C681" s="13">
        <v>12</v>
      </c>
      <c r="D681" s="7">
        <v>69123667</v>
      </c>
      <c r="E681" s="7">
        <v>39039771</v>
      </c>
      <c r="F681" s="7">
        <v>23754407</v>
      </c>
      <c r="G681" s="7">
        <v>16179764</v>
      </c>
      <c r="H681" s="7">
        <v>-24826461</v>
      </c>
      <c r="I681" s="7">
        <v>-45690241</v>
      </c>
      <c r="J681" s="7">
        <v>5073107</v>
      </c>
      <c r="K681" s="7">
        <v>28554895</v>
      </c>
      <c r="L681" s="7">
        <v>-770288</v>
      </c>
      <c r="M681" s="7">
        <v>-4832900</v>
      </c>
      <c r="N681" s="7">
        <v>9667561</v>
      </c>
      <c r="O681" s="7">
        <v>12839485</v>
      </c>
      <c r="P681" s="7">
        <v>-8198303</v>
      </c>
      <c r="Q681" s="7">
        <v>12758704</v>
      </c>
      <c r="R681" s="7">
        <v>12172522</v>
      </c>
    </row>
    <row r="682" spans="1:18" x14ac:dyDescent="0.4">
      <c r="A682" s="13" t="s">
        <v>1751</v>
      </c>
      <c r="B682" s="4" t="s">
        <v>3938</v>
      </c>
      <c r="C682" s="13">
        <v>6</v>
      </c>
      <c r="D682" s="7">
        <v>26353090</v>
      </c>
      <c r="E682" s="7">
        <v>5948734</v>
      </c>
      <c r="F682" s="7">
        <v>-884863</v>
      </c>
      <c r="G682" s="7">
        <v>8613876</v>
      </c>
      <c r="H682" s="7">
        <v>7919257</v>
      </c>
      <c r="I682" s="7">
        <v>15633290</v>
      </c>
      <c r="J682" s="7">
        <v>11194696</v>
      </c>
      <c r="K682" s="7">
        <v>15463693</v>
      </c>
      <c r="L682" s="7">
        <v>-6849093</v>
      </c>
      <c r="M682" s="7">
        <v>-47753130</v>
      </c>
      <c r="N682" s="7">
        <v>-183197600</v>
      </c>
      <c r="O682" s="9"/>
      <c r="P682" s="9"/>
      <c r="Q682" s="9"/>
      <c r="R682" s="9"/>
    </row>
    <row r="683" spans="1:18" x14ac:dyDescent="0.4">
      <c r="A683" s="13" t="s">
        <v>1752</v>
      </c>
      <c r="B683" s="4" t="s">
        <v>3939</v>
      </c>
      <c r="C683" s="13">
        <v>12</v>
      </c>
      <c r="D683" s="9"/>
      <c r="E683" s="9"/>
      <c r="F683" s="9"/>
      <c r="G683" s="9"/>
      <c r="H683" s="9"/>
      <c r="I683" s="9"/>
      <c r="J683" s="9"/>
      <c r="K683" s="9"/>
      <c r="L683" s="9"/>
      <c r="M683" s="9"/>
      <c r="N683" s="9"/>
      <c r="O683" s="9"/>
      <c r="P683" s="9"/>
      <c r="Q683" s="9"/>
      <c r="R683" s="9"/>
    </row>
    <row r="684" spans="1:18" x14ac:dyDescent="0.4">
      <c r="A684" s="13" t="s">
        <v>1753</v>
      </c>
      <c r="B684" s="4" t="s">
        <v>3940</v>
      </c>
      <c r="C684" s="13">
        <v>12</v>
      </c>
      <c r="D684" s="9"/>
      <c r="E684" s="9"/>
      <c r="F684" s="9"/>
      <c r="G684" s="9"/>
      <c r="H684" s="9"/>
      <c r="I684" s="9"/>
      <c r="J684" s="9"/>
      <c r="K684" s="9"/>
      <c r="L684" s="9"/>
      <c r="M684" s="9"/>
      <c r="N684" s="9"/>
      <c r="O684" s="9"/>
      <c r="P684" s="9"/>
      <c r="Q684" s="9"/>
      <c r="R684" s="9"/>
    </row>
    <row r="685" spans="1:18" x14ac:dyDescent="0.4">
      <c r="A685" s="13" t="s">
        <v>1754</v>
      </c>
      <c r="B685" s="4" t="s">
        <v>3941</v>
      </c>
      <c r="C685" s="13">
        <v>6</v>
      </c>
      <c r="D685" s="9"/>
      <c r="E685" s="9"/>
      <c r="F685" s="9"/>
      <c r="G685" s="9"/>
      <c r="H685" s="9"/>
      <c r="I685" s="9"/>
      <c r="J685" s="9"/>
      <c r="K685" s="9"/>
      <c r="L685" s="9"/>
      <c r="M685" s="9"/>
      <c r="N685" s="9"/>
      <c r="O685" s="9"/>
      <c r="P685" s="9"/>
      <c r="Q685" s="9"/>
      <c r="R685" s="9"/>
    </row>
    <row r="686" spans="1:18" x14ac:dyDescent="0.4">
      <c r="A686" s="13" t="s">
        <v>629</v>
      </c>
      <c r="B686" s="4" t="s">
        <v>1176</v>
      </c>
      <c r="C686" s="13">
        <v>12</v>
      </c>
      <c r="D686" s="7">
        <v>7410366</v>
      </c>
      <c r="E686" s="7">
        <v>5204404</v>
      </c>
      <c r="F686" s="8">
        <v>27617484.010000002</v>
      </c>
      <c r="G686" s="7">
        <v>21636000</v>
      </c>
      <c r="H686" s="7">
        <v>15060000</v>
      </c>
      <c r="I686" s="7">
        <v>11387889</v>
      </c>
      <c r="J686" s="7">
        <v>12929092</v>
      </c>
      <c r="K686" s="7">
        <v>-7229414</v>
      </c>
      <c r="L686" s="7">
        <v>7865823</v>
      </c>
      <c r="M686" s="7">
        <v>20630055</v>
      </c>
      <c r="N686" s="7">
        <v>8512708</v>
      </c>
      <c r="O686" s="7">
        <v>61005</v>
      </c>
      <c r="P686" s="7">
        <v>1631175</v>
      </c>
      <c r="Q686" s="7">
        <v>-19695517</v>
      </c>
      <c r="R686" s="7">
        <v>-4898496</v>
      </c>
    </row>
    <row r="687" spans="1:18" x14ac:dyDescent="0.4">
      <c r="A687" s="13" t="s">
        <v>1755</v>
      </c>
      <c r="B687" s="4" t="s">
        <v>3942</v>
      </c>
      <c r="C687" s="13">
        <v>12</v>
      </c>
      <c r="D687" s="7">
        <v>26733385</v>
      </c>
      <c r="E687" s="7">
        <v>425301</v>
      </c>
      <c r="F687" s="7">
        <v>-19749251</v>
      </c>
      <c r="G687" s="7">
        <v>5057831</v>
      </c>
      <c r="H687" s="7">
        <v>27588710</v>
      </c>
      <c r="I687" s="7">
        <v>19054571</v>
      </c>
      <c r="J687" s="7">
        <v>9521067</v>
      </c>
      <c r="K687" s="7">
        <v>14689846</v>
      </c>
      <c r="L687" s="7">
        <v>7626824</v>
      </c>
      <c r="M687" s="7">
        <v>1184807</v>
      </c>
      <c r="N687" s="7">
        <v>3266382</v>
      </c>
      <c r="O687" s="7">
        <v>-16667208</v>
      </c>
      <c r="P687" s="7">
        <v>2952906</v>
      </c>
      <c r="Q687" s="7">
        <v>12066147</v>
      </c>
      <c r="R687" s="7">
        <v>28349086</v>
      </c>
    </row>
    <row r="688" spans="1:18" x14ac:dyDescent="0.4">
      <c r="A688" s="13" t="s">
        <v>1756</v>
      </c>
      <c r="B688" s="4" t="s">
        <v>3805</v>
      </c>
      <c r="C688" s="13">
        <v>12</v>
      </c>
      <c r="D688" s="9"/>
      <c r="E688" s="9"/>
      <c r="F688" s="9"/>
      <c r="G688" s="9"/>
      <c r="H688" s="9"/>
      <c r="I688" s="9"/>
      <c r="J688" s="9"/>
      <c r="K688" s="9"/>
      <c r="L688" s="9"/>
      <c r="M688" s="9"/>
      <c r="N688" s="9"/>
      <c r="O688" s="9"/>
      <c r="P688" s="9"/>
      <c r="Q688" s="9"/>
      <c r="R688" s="9"/>
    </row>
    <row r="689" spans="1:18" x14ac:dyDescent="0.4">
      <c r="A689" s="13" t="s">
        <v>1757</v>
      </c>
      <c r="B689" s="4" t="s">
        <v>3943</v>
      </c>
      <c r="C689" s="13">
        <v>12</v>
      </c>
      <c r="D689" s="7">
        <v>6649389</v>
      </c>
      <c r="E689" s="7">
        <v>6405371</v>
      </c>
      <c r="F689" s="7">
        <v>6970425</v>
      </c>
      <c r="G689" s="7">
        <v>7245000</v>
      </c>
      <c r="H689" s="7">
        <v>2927778</v>
      </c>
      <c r="I689" s="7">
        <v>-1306249</v>
      </c>
      <c r="J689" s="7">
        <v>3625085</v>
      </c>
      <c r="K689" s="7">
        <v>8003592</v>
      </c>
      <c r="L689" s="7">
        <v>1870698</v>
      </c>
      <c r="M689" s="7">
        <v>1985048</v>
      </c>
      <c r="N689" s="7">
        <v>4191852</v>
      </c>
      <c r="O689" s="7">
        <v>4806740</v>
      </c>
      <c r="P689" s="7">
        <v>6070241</v>
      </c>
      <c r="Q689" s="7">
        <v>-989840</v>
      </c>
      <c r="R689" s="7">
        <v>-9755297</v>
      </c>
    </row>
    <row r="690" spans="1:18" x14ac:dyDescent="0.4">
      <c r="A690" s="13" t="s">
        <v>1758</v>
      </c>
      <c r="B690" s="4" t="s">
        <v>3944</v>
      </c>
      <c r="C690" s="13">
        <v>12</v>
      </c>
      <c r="D690" s="9"/>
      <c r="E690" s="9"/>
      <c r="F690" s="9"/>
      <c r="G690" s="9"/>
      <c r="H690" s="9"/>
      <c r="I690" s="9"/>
      <c r="J690" s="9"/>
      <c r="K690" s="9"/>
      <c r="L690" s="9"/>
      <c r="M690" s="9"/>
      <c r="N690" s="9"/>
      <c r="O690" s="9"/>
      <c r="P690" s="9"/>
      <c r="Q690" s="9"/>
      <c r="R690" s="9"/>
    </row>
    <row r="691" spans="1:18" x14ac:dyDescent="0.4">
      <c r="A691" s="13" t="s">
        <v>1759</v>
      </c>
      <c r="B691" s="4" t="s">
        <v>3945</v>
      </c>
      <c r="C691" s="13">
        <v>12</v>
      </c>
      <c r="D691" s="7">
        <v>-894958</v>
      </c>
      <c r="E691" s="7">
        <v>-2207609</v>
      </c>
      <c r="F691" s="7">
        <v>350719</v>
      </c>
      <c r="G691" s="7">
        <v>345680</v>
      </c>
      <c r="H691" s="7">
        <v>-2334181</v>
      </c>
      <c r="I691" s="7">
        <v>-4021740</v>
      </c>
      <c r="J691" s="7">
        <v>2689952</v>
      </c>
      <c r="K691" s="7">
        <v>2614955</v>
      </c>
      <c r="L691" s="7">
        <v>720693</v>
      </c>
      <c r="M691" s="7">
        <v>-859207</v>
      </c>
      <c r="N691" s="7">
        <v>-44838</v>
      </c>
      <c r="O691" s="7">
        <v>1221950</v>
      </c>
      <c r="P691" s="7">
        <v>-1304263</v>
      </c>
      <c r="Q691" s="7">
        <v>-918264</v>
      </c>
      <c r="R691" s="7">
        <v>-3484632</v>
      </c>
    </row>
    <row r="692" spans="1:18" x14ac:dyDescent="0.4">
      <c r="A692" s="13" t="s">
        <v>1760</v>
      </c>
      <c r="B692" s="4" t="s">
        <v>3946</v>
      </c>
      <c r="C692" s="13">
        <v>12</v>
      </c>
      <c r="D692" s="9"/>
      <c r="E692" s="9"/>
      <c r="F692" s="9"/>
      <c r="G692" s="9"/>
      <c r="H692" s="9"/>
      <c r="I692" s="9"/>
      <c r="J692" s="9"/>
      <c r="K692" s="9"/>
      <c r="L692" s="9"/>
      <c r="M692" s="9"/>
      <c r="N692" s="9"/>
      <c r="O692" s="9"/>
      <c r="P692" s="9"/>
      <c r="Q692" s="9"/>
      <c r="R692" s="9"/>
    </row>
    <row r="693" spans="1:18" x14ac:dyDescent="0.4">
      <c r="A693" s="13" t="s">
        <v>1761</v>
      </c>
      <c r="B693" s="4" t="s">
        <v>3947</v>
      </c>
      <c r="C693" s="13">
        <v>6</v>
      </c>
      <c r="D693" s="9"/>
      <c r="E693" s="9"/>
      <c r="F693" s="9"/>
      <c r="G693" s="9"/>
      <c r="H693" s="9"/>
      <c r="I693" s="9"/>
      <c r="J693" s="9"/>
      <c r="K693" s="9"/>
      <c r="L693" s="9"/>
      <c r="M693" s="9"/>
      <c r="N693" s="9"/>
      <c r="O693" s="9"/>
      <c r="P693" s="9"/>
      <c r="Q693" s="9"/>
      <c r="R693" s="9"/>
    </row>
    <row r="694" spans="1:18" x14ac:dyDescent="0.4">
      <c r="A694" s="13" t="s">
        <v>630</v>
      </c>
      <c r="B694" s="4" t="s">
        <v>1177</v>
      </c>
      <c r="C694" s="13">
        <v>12</v>
      </c>
      <c r="D694" s="7">
        <v>1534209</v>
      </c>
      <c r="E694" s="7">
        <v>2187995</v>
      </c>
      <c r="F694" s="7">
        <v>2999283</v>
      </c>
      <c r="G694" s="7">
        <v>4252813</v>
      </c>
      <c r="H694" s="7">
        <v>5030734</v>
      </c>
      <c r="I694" s="7">
        <v>4072000</v>
      </c>
      <c r="J694" s="7">
        <v>11057324</v>
      </c>
      <c r="K694" s="7">
        <v>11981659</v>
      </c>
      <c r="L694" s="7">
        <v>368697</v>
      </c>
      <c r="M694" s="8">
        <v>-21650512.140000001</v>
      </c>
      <c r="N694" s="8">
        <v>24003541.190000001</v>
      </c>
      <c r="O694" s="7">
        <v>6027318</v>
      </c>
      <c r="P694" s="7">
        <v>9377227</v>
      </c>
      <c r="Q694" s="7">
        <v>5971229</v>
      </c>
      <c r="R694" s="8">
        <v>5064397.05</v>
      </c>
    </row>
    <row r="695" spans="1:18" x14ac:dyDescent="0.4">
      <c r="A695" s="13" t="s">
        <v>1762</v>
      </c>
      <c r="B695" s="4" t="s">
        <v>3948</v>
      </c>
      <c r="C695" s="13">
        <v>9</v>
      </c>
      <c r="D695" s="7">
        <v>3003207</v>
      </c>
      <c r="E695" s="7">
        <v>1612347</v>
      </c>
      <c r="F695" s="7">
        <v>3883129</v>
      </c>
      <c r="G695" s="7">
        <v>-9847928</v>
      </c>
      <c r="H695" s="7">
        <v>-6879781</v>
      </c>
      <c r="I695" s="7">
        <v>-5447774</v>
      </c>
      <c r="J695" s="7">
        <v>-11021570</v>
      </c>
      <c r="K695" s="7">
        <v>-3206025</v>
      </c>
      <c r="L695" s="7">
        <v>-96385</v>
      </c>
      <c r="M695" s="7">
        <v>237058</v>
      </c>
      <c r="N695" s="7">
        <v>-4356309</v>
      </c>
      <c r="O695" s="9"/>
      <c r="P695" s="9"/>
      <c r="Q695" s="9"/>
      <c r="R695" s="9"/>
    </row>
    <row r="696" spans="1:18" x14ac:dyDescent="0.4">
      <c r="A696" s="13" t="s">
        <v>1763</v>
      </c>
      <c r="B696" s="4" t="s">
        <v>3949</v>
      </c>
      <c r="C696" s="13">
        <v>12</v>
      </c>
      <c r="D696" s="7">
        <v>10355461</v>
      </c>
      <c r="E696" s="7">
        <v>-5226624</v>
      </c>
      <c r="F696" s="8">
        <v>-23630554.289999999</v>
      </c>
      <c r="G696" s="7">
        <v>-2367875</v>
      </c>
      <c r="H696" s="7">
        <v>-32348128</v>
      </c>
      <c r="I696" s="7">
        <v>-786176</v>
      </c>
      <c r="J696" s="7">
        <v>-3273056</v>
      </c>
      <c r="K696" s="7">
        <v>-2767297</v>
      </c>
      <c r="L696" s="9"/>
      <c r="M696" s="9"/>
      <c r="N696" s="9"/>
      <c r="O696" s="9"/>
      <c r="P696" s="9"/>
      <c r="Q696" s="9"/>
      <c r="R696" s="9"/>
    </row>
    <row r="697" spans="1:18" x14ac:dyDescent="0.4">
      <c r="A697" s="13" t="s">
        <v>1764</v>
      </c>
      <c r="B697" s="4" t="s">
        <v>3950</v>
      </c>
      <c r="C697" s="13">
        <v>12</v>
      </c>
      <c r="D697" s="7">
        <v>-650956</v>
      </c>
      <c r="E697" s="7">
        <v>-1213112</v>
      </c>
      <c r="F697" s="7">
        <v>-642501</v>
      </c>
      <c r="G697" s="7">
        <v>1076060</v>
      </c>
      <c r="H697" s="7">
        <v>1981411</v>
      </c>
      <c r="I697" s="7">
        <v>2706004</v>
      </c>
      <c r="J697" s="7">
        <v>971643</v>
      </c>
      <c r="K697" s="7">
        <v>1760760</v>
      </c>
      <c r="L697" s="7">
        <v>2140280</v>
      </c>
      <c r="M697" s="7">
        <v>2234782</v>
      </c>
      <c r="N697" s="7">
        <v>2078649</v>
      </c>
      <c r="O697" s="7">
        <v>4297708</v>
      </c>
      <c r="P697" s="7">
        <v>3366072</v>
      </c>
      <c r="Q697" s="8">
        <v>3383115.89</v>
      </c>
      <c r="R697" s="7">
        <v>340559</v>
      </c>
    </row>
    <row r="698" spans="1:18" x14ac:dyDescent="0.4">
      <c r="A698" s="13" t="s">
        <v>631</v>
      </c>
      <c r="B698" s="4" t="s">
        <v>1178</v>
      </c>
      <c r="C698" s="13">
        <v>12</v>
      </c>
      <c r="D698" s="7">
        <v>2876240</v>
      </c>
      <c r="E698" s="7">
        <v>7071787</v>
      </c>
      <c r="F698" s="7">
        <v>6206145</v>
      </c>
      <c r="G698" s="7">
        <v>4875243</v>
      </c>
      <c r="H698" s="7">
        <v>1056899</v>
      </c>
      <c r="I698" s="7">
        <v>4580972</v>
      </c>
      <c r="J698" s="7">
        <v>10430100</v>
      </c>
      <c r="K698" s="7">
        <v>8592169</v>
      </c>
      <c r="L698" s="7">
        <v>248108</v>
      </c>
      <c r="M698" s="8">
        <v>4109481.24</v>
      </c>
      <c r="N698" s="8">
        <v>11321353.609999999</v>
      </c>
      <c r="O698" s="7">
        <v>8112076</v>
      </c>
      <c r="P698" s="7">
        <v>9168309</v>
      </c>
      <c r="Q698" s="7">
        <v>12331279</v>
      </c>
      <c r="R698" s="7">
        <v>1360504</v>
      </c>
    </row>
    <row r="699" spans="1:18" x14ac:dyDescent="0.4">
      <c r="A699" s="13" t="s">
        <v>1765</v>
      </c>
      <c r="B699" s="4" t="s">
        <v>3951</v>
      </c>
      <c r="C699" s="13">
        <v>12</v>
      </c>
      <c r="D699" s="9"/>
      <c r="E699" s="9"/>
      <c r="F699" s="9"/>
      <c r="G699" s="9"/>
      <c r="H699" s="9"/>
      <c r="I699" s="9"/>
      <c r="J699" s="9"/>
      <c r="K699" s="9"/>
      <c r="L699" s="9"/>
      <c r="M699" s="9"/>
      <c r="N699" s="9"/>
      <c r="O699" s="9"/>
      <c r="P699" s="9"/>
      <c r="Q699" s="9"/>
      <c r="R699" s="9"/>
    </row>
    <row r="700" spans="1:18" x14ac:dyDescent="0.4">
      <c r="A700" s="13" t="s">
        <v>632</v>
      </c>
      <c r="B700" s="4" t="s">
        <v>1179</v>
      </c>
      <c r="C700" s="13">
        <v>12</v>
      </c>
      <c r="D700" s="7">
        <v>12435785</v>
      </c>
      <c r="E700" s="7">
        <v>7200491</v>
      </c>
      <c r="F700" s="7">
        <v>5567256</v>
      </c>
      <c r="G700" s="7">
        <v>9809496</v>
      </c>
      <c r="H700" s="7">
        <v>12016834</v>
      </c>
      <c r="I700" s="7">
        <v>11667277</v>
      </c>
      <c r="J700" s="7">
        <v>9530695</v>
      </c>
      <c r="K700" s="7">
        <v>10533978</v>
      </c>
      <c r="L700" s="7">
        <v>8268700</v>
      </c>
      <c r="M700" s="8">
        <v>6886113.5499999998</v>
      </c>
      <c r="N700" s="8">
        <v>6636682.7199999997</v>
      </c>
      <c r="O700" s="7">
        <v>7982852</v>
      </c>
      <c r="P700" s="7">
        <v>9911594</v>
      </c>
      <c r="Q700" s="8">
        <v>8442045.1199999992</v>
      </c>
      <c r="R700" s="8">
        <v>6083458.9199999999</v>
      </c>
    </row>
    <row r="701" spans="1:18" x14ac:dyDescent="0.4">
      <c r="A701" s="13" t="s">
        <v>633</v>
      </c>
      <c r="B701" s="4" t="s">
        <v>1180</v>
      </c>
      <c r="C701" s="13">
        <v>12</v>
      </c>
      <c r="D701" s="7">
        <v>4929865</v>
      </c>
      <c r="E701" s="7">
        <v>5134467</v>
      </c>
      <c r="F701" s="7">
        <v>2773746</v>
      </c>
      <c r="G701" s="7">
        <v>2994000</v>
      </c>
      <c r="H701" s="7">
        <v>1188050</v>
      </c>
      <c r="I701" s="7">
        <v>-1170973</v>
      </c>
      <c r="J701" s="7">
        <v>-1818174</v>
      </c>
      <c r="K701" s="7">
        <v>442240</v>
      </c>
      <c r="L701" s="7">
        <v>-1079508</v>
      </c>
      <c r="M701" s="8">
        <v>2059094.21</v>
      </c>
      <c r="N701" s="8">
        <v>1027153.54</v>
      </c>
      <c r="O701" s="7">
        <v>1986608</v>
      </c>
      <c r="P701" s="7">
        <v>1776113</v>
      </c>
      <c r="Q701" s="7">
        <v>5720198</v>
      </c>
      <c r="R701" s="7">
        <v>2312637</v>
      </c>
    </row>
    <row r="702" spans="1:18" x14ac:dyDescent="0.4">
      <c r="A702" s="13" t="s">
        <v>634</v>
      </c>
      <c r="B702" s="4" t="s">
        <v>1181</v>
      </c>
      <c r="C702" s="13">
        <v>12</v>
      </c>
      <c r="D702" s="7">
        <v>1850246</v>
      </c>
      <c r="E702" s="7">
        <v>-3184318</v>
      </c>
      <c r="F702" s="7">
        <v>-3308605</v>
      </c>
      <c r="G702" s="7">
        <v>1298661</v>
      </c>
      <c r="H702" s="7">
        <v>-350487</v>
      </c>
      <c r="I702" s="7">
        <v>1154974</v>
      </c>
      <c r="J702" s="7">
        <v>5221478</v>
      </c>
      <c r="K702" s="7">
        <v>-514141</v>
      </c>
      <c r="L702" s="7">
        <v>338554</v>
      </c>
      <c r="M702" s="7">
        <v>-3386592</v>
      </c>
      <c r="N702" s="7">
        <v>2415964</v>
      </c>
      <c r="O702" s="7">
        <v>-6383023</v>
      </c>
      <c r="P702" s="7">
        <v>3308524</v>
      </c>
      <c r="Q702" s="7">
        <v>-7711847</v>
      </c>
      <c r="R702" s="7">
        <v>-5569435</v>
      </c>
    </row>
    <row r="703" spans="1:18" x14ac:dyDescent="0.4">
      <c r="A703" s="13" t="s">
        <v>1766</v>
      </c>
      <c r="B703" s="4" t="s">
        <v>3952</v>
      </c>
      <c r="C703" s="13">
        <v>12</v>
      </c>
      <c r="D703" s="7">
        <v>4600935</v>
      </c>
      <c r="E703" s="7">
        <v>323732</v>
      </c>
      <c r="F703" s="7">
        <v>3641413</v>
      </c>
      <c r="G703" s="7">
        <v>-68708816</v>
      </c>
      <c r="H703" s="7">
        <v>-52681191</v>
      </c>
      <c r="I703" s="7">
        <v>-94333441</v>
      </c>
      <c r="J703" s="7">
        <v>10499928</v>
      </c>
      <c r="K703" s="7">
        <v>13223157</v>
      </c>
      <c r="L703" s="7">
        <v>25299349</v>
      </c>
      <c r="M703" s="7">
        <v>2546831</v>
      </c>
      <c r="N703" s="7">
        <v>41580821</v>
      </c>
      <c r="O703" s="7">
        <v>13925287</v>
      </c>
      <c r="P703" s="7">
        <v>27455069</v>
      </c>
      <c r="Q703" s="9"/>
      <c r="R703" s="9"/>
    </row>
    <row r="704" spans="1:18" x14ac:dyDescent="0.4">
      <c r="A704" s="13" t="s">
        <v>635</v>
      </c>
      <c r="B704" s="4" t="s">
        <v>1182</v>
      </c>
      <c r="C704" s="13">
        <v>12</v>
      </c>
      <c r="D704" s="7">
        <v>7152792</v>
      </c>
      <c r="E704" s="7">
        <v>3571200</v>
      </c>
      <c r="F704" s="7">
        <v>12348676</v>
      </c>
      <c r="G704" s="7">
        <v>237232</v>
      </c>
      <c r="H704" s="7">
        <v>-5826834</v>
      </c>
      <c r="I704" s="7">
        <v>937240</v>
      </c>
      <c r="J704" s="7">
        <v>13186000</v>
      </c>
      <c r="K704" s="7">
        <v>11872093</v>
      </c>
      <c r="L704" s="7">
        <v>20944779</v>
      </c>
      <c r="M704" s="7">
        <v>16984091</v>
      </c>
      <c r="N704" s="8">
        <v>30452469.399999999</v>
      </c>
      <c r="O704" s="7">
        <v>47151330</v>
      </c>
      <c r="P704" s="7">
        <v>10288317</v>
      </c>
      <c r="Q704" s="7">
        <v>20176550</v>
      </c>
      <c r="R704" s="7">
        <v>11056407</v>
      </c>
    </row>
    <row r="705" spans="1:18" x14ac:dyDescent="0.4">
      <c r="A705" s="13" t="s">
        <v>636</v>
      </c>
      <c r="B705" s="4" t="s">
        <v>1183</v>
      </c>
      <c r="C705" s="13">
        <v>12</v>
      </c>
      <c r="D705" s="7">
        <v>27860772</v>
      </c>
      <c r="E705" s="7">
        <v>14041773</v>
      </c>
      <c r="F705" s="7">
        <v>9988590</v>
      </c>
      <c r="G705" s="7">
        <v>20075100</v>
      </c>
      <c r="H705" s="7">
        <v>22992119</v>
      </c>
      <c r="I705" s="7">
        <v>18245964</v>
      </c>
      <c r="J705" s="7">
        <v>15874347</v>
      </c>
      <c r="K705" s="7">
        <v>17880283</v>
      </c>
      <c r="L705" s="7">
        <v>22650029</v>
      </c>
      <c r="M705" s="8">
        <v>22566785.210000001</v>
      </c>
      <c r="N705" s="8">
        <v>7006689.8099999996</v>
      </c>
      <c r="O705" s="7">
        <v>7189733</v>
      </c>
      <c r="P705" s="7">
        <v>12071667</v>
      </c>
      <c r="Q705" s="7">
        <v>18759338</v>
      </c>
      <c r="R705" s="7">
        <v>45621235</v>
      </c>
    </row>
    <row r="706" spans="1:18" x14ac:dyDescent="0.4">
      <c r="A706" s="13" t="s">
        <v>1767</v>
      </c>
      <c r="B706" s="4" t="s">
        <v>3953</v>
      </c>
      <c r="C706" s="13">
        <v>12</v>
      </c>
      <c r="D706" s="7">
        <v>-18360363</v>
      </c>
      <c r="E706" s="7">
        <v>14276602</v>
      </c>
      <c r="F706" s="7">
        <v>1443425</v>
      </c>
      <c r="G706" s="7">
        <v>-200677</v>
      </c>
      <c r="H706" s="7">
        <v>-3436755</v>
      </c>
      <c r="I706" s="7">
        <v>-4624260</v>
      </c>
      <c r="J706" s="7">
        <v>-4411538</v>
      </c>
      <c r="K706" s="7">
        <v>-448515</v>
      </c>
      <c r="L706" s="7">
        <v>3672686</v>
      </c>
      <c r="M706" s="8">
        <v>-11157600.390000001</v>
      </c>
      <c r="N706" s="8">
        <v>-4829294.58</v>
      </c>
      <c r="O706" s="7">
        <v>5704562</v>
      </c>
      <c r="P706" s="7">
        <v>7060549</v>
      </c>
      <c r="Q706" s="7">
        <v>-4603828</v>
      </c>
      <c r="R706" s="7">
        <v>254470</v>
      </c>
    </row>
    <row r="707" spans="1:18" x14ac:dyDescent="0.4">
      <c r="A707" s="13" t="s">
        <v>1768</v>
      </c>
      <c r="B707" s="4" t="s">
        <v>3954</v>
      </c>
      <c r="C707" s="13"/>
      <c r="D707" s="9"/>
      <c r="E707" s="9"/>
      <c r="F707" s="9"/>
      <c r="G707" s="9"/>
      <c r="H707" s="9"/>
      <c r="I707" s="9"/>
      <c r="J707" s="9"/>
      <c r="K707" s="9"/>
      <c r="L707" s="9"/>
      <c r="M707" s="9"/>
      <c r="N707" s="9"/>
      <c r="O707" s="9"/>
      <c r="P707" s="9"/>
      <c r="Q707" s="9"/>
      <c r="R707" s="9"/>
    </row>
    <row r="708" spans="1:18" x14ac:dyDescent="0.4">
      <c r="A708" s="13" t="s">
        <v>1769</v>
      </c>
      <c r="B708" s="4" t="s">
        <v>3955</v>
      </c>
      <c r="C708" s="13">
        <v>12</v>
      </c>
      <c r="D708" s="7">
        <v>3239275</v>
      </c>
      <c r="E708" s="7">
        <v>3676975</v>
      </c>
      <c r="F708" s="7">
        <v>3622558</v>
      </c>
      <c r="G708" s="7">
        <v>4707000</v>
      </c>
      <c r="H708" s="7">
        <v>11270148</v>
      </c>
      <c r="I708" s="7">
        <v>8283381</v>
      </c>
      <c r="J708" s="7">
        <v>4753143</v>
      </c>
      <c r="K708" s="7">
        <v>2333847</v>
      </c>
      <c r="L708" s="7">
        <v>983609</v>
      </c>
      <c r="M708" s="8">
        <v>-129031.72</v>
      </c>
      <c r="N708" s="8">
        <v>791002.14</v>
      </c>
      <c r="O708" s="7">
        <v>1779326</v>
      </c>
      <c r="P708" s="7">
        <v>2344865</v>
      </c>
      <c r="Q708" s="8">
        <v>2610494.87</v>
      </c>
      <c r="R708" s="7">
        <v>4522583</v>
      </c>
    </row>
    <row r="709" spans="1:18" x14ac:dyDescent="0.4">
      <c r="A709" s="13" t="s">
        <v>1770</v>
      </c>
      <c r="B709" s="4" t="s">
        <v>3956</v>
      </c>
      <c r="C709" s="13">
        <v>12</v>
      </c>
      <c r="D709" s="9"/>
      <c r="E709" s="9"/>
      <c r="F709" s="9"/>
      <c r="G709" s="9"/>
      <c r="H709" s="9"/>
      <c r="I709" s="9"/>
      <c r="J709" s="9"/>
      <c r="K709" s="9"/>
      <c r="L709" s="9"/>
      <c r="M709" s="9"/>
      <c r="N709" s="9"/>
      <c r="O709" s="9"/>
      <c r="P709" s="9"/>
      <c r="Q709" s="9"/>
      <c r="R709" s="9"/>
    </row>
    <row r="710" spans="1:18" x14ac:dyDescent="0.4">
      <c r="A710" s="13" t="s">
        <v>1771</v>
      </c>
      <c r="B710" s="4" t="s">
        <v>3957</v>
      </c>
      <c r="C710" s="13">
        <v>6</v>
      </c>
      <c r="D710" s="7">
        <v>-7831534</v>
      </c>
      <c r="E710" s="7">
        <v>-3518074</v>
      </c>
      <c r="F710" s="7">
        <v>28017240</v>
      </c>
      <c r="G710" s="7">
        <v>29981597</v>
      </c>
      <c r="H710" s="7">
        <v>55956814</v>
      </c>
      <c r="I710" s="7">
        <v>41748476</v>
      </c>
      <c r="J710" s="7">
        <v>-6096678</v>
      </c>
      <c r="K710" s="7">
        <v>-26129376</v>
      </c>
      <c r="L710" s="7">
        <v>-72081978</v>
      </c>
      <c r="M710" s="7">
        <v>-66871909</v>
      </c>
      <c r="N710" s="9"/>
      <c r="O710" s="9"/>
      <c r="P710" s="9"/>
      <c r="Q710" s="9"/>
      <c r="R710" s="9"/>
    </row>
    <row r="711" spans="1:18" x14ac:dyDescent="0.4">
      <c r="A711" s="13" t="s">
        <v>637</v>
      </c>
      <c r="B711" s="4" t="s">
        <v>1184</v>
      </c>
      <c r="C711" s="13">
        <v>12</v>
      </c>
      <c r="D711" s="7">
        <v>5675769</v>
      </c>
      <c r="E711" s="7">
        <v>5531423</v>
      </c>
      <c r="F711" s="7">
        <v>12252471</v>
      </c>
      <c r="G711" s="7">
        <v>7424786</v>
      </c>
      <c r="H711" s="7">
        <v>-16726662</v>
      </c>
      <c r="I711" s="7">
        <v>-15322243</v>
      </c>
      <c r="J711" s="7">
        <v>-3411345</v>
      </c>
      <c r="K711" s="7">
        <v>-3210568</v>
      </c>
      <c r="L711" s="7">
        <v>-2989795</v>
      </c>
      <c r="M711" s="8">
        <v>4875226.4400000004</v>
      </c>
      <c r="N711" s="8">
        <v>44254682.979999997</v>
      </c>
      <c r="O711" s="7">
        <v>46824000</v>
      </c>
      <c r="P711" s="7">
        <v>32591647</v>
      </c>
      <c r="Q711" s="7">
        <v>47049313</v>
      </c>
      <c r="R711" s="7">
        <v>16046090</v>
      </c>
    </row>
    <row r="712" spans="1:18" x14ac:dyDescent="0.4">
      <c r="A712" s="13" t="s">
        <v>1772</v>
      </c>
      <c r="B712" s="4" t="s">
        <v>3958</v>
      </c>
      <c r="C712" s="13">
        <v>12</v>
      </c>
      <c r="D712" s="7">
        <v>67618</v>
      </c>
      <c r="E712" s="7">
        <v>369665</v>
      </c>
      <c r="F712" s="7">
        <v>1216503</v>
      </c>
      <c r="G712" s="7">
        <v>2707592</v>
      </c>
      <c r="H712" s="7">
        <v>2938190</v>
      </c>
      <c r="I712" s="7">
        <v>4307595</v>
      </c>
      <c r="J712" s="7">
        <v>1789763</v>
      </c>
      <c r="K712" s="7">
        <v>4179501</v>
      </c>
      <c r="L712" s="7">
        <v>5929936</v>
      </c>
      <c r="M712" s="8">
        <v>8808906.1899999995</v>
      </c>
      <c r="N712" s="7">
        <v>7498965</v>
      </c>
      <c r="O712" s="7">
        <v>5573310</v>
      </c>
      <c r="P712" s="7">
        <v>7537209</v>
      </c>
      <c r="Q712" s="7">
        <v>2357156</v>
      </c>
      <c r="R712" s="7">
        <v>-12794317</v>
      </c>
    </row>
    <row r="713" spans="1:18" x14ac:dyDescent="0.4">
      <c r="A713" s="13" t="s">
        <v>1773</v>
      </c>
      <c r="B713" s="4" t="s">
        <v>3959</v>
      </c>
      <c r="C713" s="13">
        <v>6</v>
      </c>
      <c r="D713" s="7">
        <v>12770376</v>
      </c>
      <c r="E713" s="7">
        <v>7226735</v>
      </c>
      <c r="F713" s="7">
        <v>24925178</v>
      </c>
      <c r="G713" s="9"/>
      <c r="H713" s="9"/>
      <c r="I713" s="9"/>
      <c r="J713" s="9"/>
      <c r="K713" s="9"/>
      <c r="L713" s="9"/>
      <c r="M713" s="9"/>
      <c r="N713" s="9"/>
      <c r="O713" s="9"/>
      <c r="P713" s="9"/>
      <c r="Q713" s="9"/>
      <c r="R713" s="9"/>
    </row>
    <row r="714" spans="1:18" x14ac:dyDescent="0.4">
      <c r="A714" s="13" t="s">
        <v>1774</v>
      </c>
      <c r="B714" s="4" t="s">
        <v>3960</v>
      </c>
      <c r="C714" s="13">
        <v>12</v>
      </c>
      <c r="D714" s="9"/>
      <c r="E714" s="9"/>
      <c r="F714" s="9"/>
      <c r="G714" s="9"/>
      <c r="H714" s="9"/>
      <c r="I714" s="9"/>
      <c r="J714" s="9"/>
      <c r="K714" s="9"/>
      <c r="L714" s="9"/>
      <c r="M714" s="9"/>
      <c r="N714" s="9"/>
      <c r="O714" s="9"/>
      <c r="P714" s="9"/>
      <c r="Q714" s="9"/>
      <c r="R714" s="9"/>
    </row>
    <row r="715" spans="1:18" x14ac:dyDescent="0.4">
      <c r="A715" s="13" t="s">
        <v>1775</v>
      </c>
      <c r="B715" s="4" t="s">
        <v>3961</v>
      </c>
      <c r="C715" s="13">
        <v>12</v>
      </c>
      <c r="D715" s="9"/>
      <c r="E715" s="9"/>
      <c r="F715" s="9"/>
      <c r="G715" s="9"/>
      <c r="H715" s="9"/>
      <c r="I715" s="9"/>
      <c r="J715" s="9"/>
      <c r="K715" s="9"/>
      <c r="L715" s="9"/>
      <c r="M715" s="9"/>
      <c r="N715" s="9"/>
      <c r="O715" s="9"/>
      <c r="P715" s="9"/>
      <c r="Q715" s="9"/>
      <c r="R715" s="9"/>
    </row>
    <row r="716" spans="1:18" x14ac:dyDescent="0.4">
      <c r="A716" s="13" t="s">
        <v>638</v>
      </c>
      <c r="B716" s="4" t="s">
        <v>1185</v>
      </c>
      <c r="C716" s="13">
        <v>12</v>
      </c>
      <c r="D716" s="7">
        <v>13984332</v>
      </c>
      <c r="E716" s="7">
        <v>11654194</v>
      </c>
      <c r="F716" s="7">
        <v>7650151</v>
      </c>
      <c r="G716" s="7">
        <v>8776000</v>
      </c>
      <c r="H716" s="7">
        <v>15369510</v>
      </c>
      <c r="I716" s="7">
        <v>3694496</v>
      </c>
      <c r="J716" s="7">
        <v>8964716</v>
      </c>
      <c r="K716" s="7">
        <v>7999069</v>
      </c>
      <c r="L716" s="7">
        <v>13459027</v>
      </c>
      <c r="M716" s="8">
        <v>88493736.299999997</v>
      </c>
      <c r="N716" s="8">
        <v>95081348.760000005</v>
      </c>
      <c r="O716" s="7">
        <v>200839834</v>
      </c>
      <c r="P716" s="7">
        <v>130622276</v>
      </c>
      <c r="Q716" s="7">
        <v>138600925</v>
      </c>
      <c r="R716" s="7">
        <v>117059344</v>
      </c>
    </row>
    <row r="717" spans="1:18" x14ac:dyDescent="0.4">
      <c r="A717" s="13" t="s">
        <v>1776</v>
      </c>
      <c r="B717" s="4" t="s">
        <v>3962</v>
      </c>
      <c r="C717" s="13">
        <v>12</v>
      </c>
      <c r="D717" s="7">
        <v>3375583</v>
      </c>
      <c r="E717" s="7">
        <v>527409</v>
      </c>
      <c r="F717" s="8">
        <v>-425970.95</v>
      </c>
      <c r="G717" s="9"/>
      <c r="H717" s="9"/>
      <c r="I717" s="9"/>
      <c r="J717" s="9"/>
      <c r="K717" s="9"/>
      <c r="L717" s="9"/>
      <c r="M717" s="9"/>
      <c r="N717" s="9"/>
      <c r="O717" s="9"/>
      <c r="P717" s="9"/>
      <c r="Q717" s="9"/>
      <c r="R717" s="9"/>
    </row>
    <row r="718" spans="1:18" x14ac:dyDescent="0.4">
      <c r="A718" s="13" t="s">
        <v>1777</v>
      </c>
      <c r="B718" s="4" t="s">
        <v>3963</v>
      </c>
      <c r="C718" s="13">
        <v>12</v>
      </c>
      <c r="D718" s="9"/>
      <c r="E718" s="9"/>
      <c r="F718" s="9"/>
      <c r="G718" s="9"/>
      <c r="H718" s="9"/>
      <c r="I718" s="9"/>
      <c r="J718" s="9"/>
      <c r="K718" s="9"/>
      <c r="L718" s="9"/>
      <c r="M718" s="9"/>
      <c r="N718" s="9"/>
      <c r="O718" s="9"/>
      <c r="P718" s="9"/>
      <c r="Q718" s="9"/>
      <c r="R718" s="9"/>
    </row>
    <row r="719" spans="1:18" x14ac:dyDescent="0.4">
      <c r="A719" s="13" t="s">
        <v>639</v>
      </c>
      <c r="B719" s="4" t="s">
        <v>1186</v>
      </c>
      <c r="C719" s="13">
        <v>12</v>
      </c>
      <c r="D719" s="7">
        <v>-1544394</v>
      </c>
      <c r="E719" s="7">
        <v>3872652</v>
      </c>
      <c r="F719" s="7">
        <v>-569152</v>
      </c>
      <c r="G719" s="7">
        <v>4346374</v>
      </c>
      <c r="H719" s="7">
        <v>7061145</v>
      </c>
      <c r="I719" s="7">
        <v>6387719</v>
      </c>
      <c r="J719" s="7">
        <v>8461102</v>
      </c>
      <c r="K719" s="7">
        <v>7024429</v>
      </c>
      <c r="L719" s="7">
        <v>2072225</v>
      </c>
      <c r="M719" s="9"/>
      <c r="N719" s="8">
        <v>8069514.8200000003</v>
      </c>
      <c r="O719" s="7">
        <v>21868344</v>
      </c>
      <c r="P719" s="7">
        <v>23415632</v>
      </c>
      <c r="Q719" s="7">
        <v>17188924</v>
      </c>
      <c r="R719" s="7">
        <v>-47202493</v>
      </c>
    </row>
    <row r="720" spans="1:18" x14ac:dyDescent="0.4">
      <c r="A720" s="13" t="s">
        <v>1778</v>
      </c>
      <c r="B720" s="4" t="s">
        <v>3964</v>
      </c>
      <c r="C720" s="13">
        <v>6</v>
      </c>
      <c r="D720" s="9"/>
      <c r="E720" s="9"/>
      <c r="F720" s="9"/>
      <c r="G720" s="9"/>
      <c r="H720" s="9"/>
      <c r="I720" s="9"/>
      <c r="J720" s="9"/>
      <c r="K720" s="9"/>
      <c r="L720" s="9"/>
      <c r="M720" s="9"/>
      <c r="N720" s="9"/>
      <c r="O720" s="9"/>
      <c r="P720" s="9"/>
      <c r="Q720" s="9"/>
      <c r="R720" s="9"/>
    </row>
    <row r="721" spans="1:18" x14ac:dyDescent="0.4">
      <c r="A721" s="13" t="s">
        <v>1779</v>
      </c>
      <c r="B721" s="4" t="s">
        <v>3965</v>
      </c>
      <c r="C721" s="13">
        <v>12</v>
      </c>
      <c r="D721" s="9"/>
      <c r="E721" s="9"/>
      <c r="F721" s="9"/>
      <c r="G721" s="9"/>
      <c r="H721" s="9"/>
      <c r="I721" s="9"/>
      <c r="J721" s="9"/>
      <c r="K721" s="9"/>
      <c r="L721" s="9"/>
      <c r="M721" s="9"/>
      <c r="N721" s="9"/>
      <c r="O721" s="9"/>
      <c r="P721" s="9"/>
      <c r="Q721" s="9"/>
      <c r="R721" s="9"/>
    </row>
    <row r="722" spans="1:18" x14ac:dyDescent="0.4">
      <c r="A722" s="13" t="s">
        <v>1780</v>
      </c>
      <c r="B722" s="4" t="s">
        <v>3966</v>
      </c>
      <c r="C722" s="13">
        <v>12</v>
      </c>
      <c r="D722" s="7">
        <v>9656066</v>
      </c>
      <c r="E722" s="7">
        <v>9707722</v>
      </c>
      <c r="F722" s="7">
        <v>7534370</v>
      </c>
      <c r="G722" s="7">
        <v>11357918</v>
      </c>
      <c r="H722" s="7">
        <v>14000000</v>
      </c>
      <c r="I722" s="7">
        <v>14619000</v>
      </c>
      <c r="J722" s="7">
        <v>16811000</v>
      </c>
      <c r="K722" s="7">
        <v>16992000</v>
      </c>
      <c r="L722" s="7">
        <v>24784713</v>
      </c>
      <c r="M722" s="8">
        <v>34304269.090000004</v>
      </c>
      <c r="N722" s="7">
        <v>24972000</v>
      </c>
      <c r="O722" s="7">
        <v>17407958</v>
      </c>
      <c r="P722" s="7">
        <v>17360674</v>
      </c>
      <c r="Q722" s="7">
        <v>19768000</v>
      </c>
      <c r="R722" s="8">
        <v>28178267.510000002</v>
      </c>
    </row>
    <row r="723" spans="1:18" x14ac:dyDescent="0.4">
      <c r="A723" s="13" t="s">
        <v>1781</v>
      </c>
      <c r="B723" s="4" t="s">
        <v>3967</v>
      </c>
      <c r="C723" s="13">
        <v>12</v>
      </c>
      <c r="D723" s="7">
        <v>2469604</v>
      </c>
      <c r="E723" s="7">
        <v>1998010</v>
      </c>
      <c r="F723" s="7">
        <v>-1252408</v>
      </c>
      <c r="G723" s="9"/>
      <c r="H723" s="9"/>
      <c r="I723" s="9"/>
      <c r="J723" s="9"/>
      <c r="K723" s="9"/>
      <c r="L723" s="9"/>
      <c r="M723" s="9"/>
      <c r="N723" s="9"/>
      <c r="O723" s="9"/>
      <c r="P723" s="9"/>
      <c r="Q723" s="9"/>
      <c r="R723" s="9"/>
    </row>
    <row r="724" spans="1:18" x14ac:dyDescent="0.4">
      <c r="A724" s="13" t="s">
        <v>641</v>
      </c>
      <c r="B724" s="4" t="s">
        <v>1188</v>
      </c>
      <c r="C724" s="13">
        <v>12</v>
      </c>
      <c r="D724" s="7">
        <v>2241806</v>
      </c>
      <c r="E724" s="7">
        <v>1079080</v>
      </c>
      <c r="F724" s="7">
        <v>1303338</v>
      </c>
      <c r="G724" s="7">
        <v>4835181</v>
      </c>
      <c r="H724" s="7">
        <v>1909619</v>
      </c>
      <c r="I724" s="7">
        <v>101681</v>
      </c>
      <c r="J724" s="7">
        <v>4225669</v>
      </c>
      <c r="K724" s="7">
        <v>24626808</v>
      </c>
      <c r="L724" s="7">
        <v>23528195</v>
      </c>
      <c r="M724" s="8">
        <v>-7758629.7199999997</v>
      </c>
      <c r="N724" s="8">
        <v>7597416.7000000002</v>
      </c>
      <c r="O724" s="7">
        <v>2750664</v>
      </c>
      <c r="P724" s="7">
        <v>-17531972</v>
      </c>
      <c r="Q724" s="7">
        <v>1358802</v>
      </c>
      <c r="R724" s="7">
        <v>25999537</v>
      </c>
    </row>
    <row r="725" spans="1:18" x14ac:dyDescent="0.4">
      <c r="A725" s="13" t="s">
        <v>1782</v>
      </c>
      <c r="B725" s="4" t="s">
        <v>3968</v>
      </c>
      <c r="C725" s="13">
        <v>6</v>
      </c>
      <c r="D725" s="9"/>
      <c r="E725" s="9"/>
      <c r="F725" s="9"/>
      <c r="G725" s="9"/>
      <c r="H725" s="9"/>
      <c r="I725" s="9"/>
      <c r="J725" s="9"/>
      <c r="K725" s="9"/>
      <c r="L725" s="9"/>
      <c r="M725" s="9"/>
      <c r="N725" s="9"/>
      <c r="O725" s="9"/>
      <c r="P725" s="9"/>
      <c r="Q725" s="9"/>
      <c r="R725" s="9"/>
    </row>
    <row r="726" spans="1:18" x14ac:dyDescent="0.4">
      <c r="A726" s="13" t="s">
        <v>1783</v>
      </c>
      <c r="B726" s="4" t="s">
        <v>3969</v>
      </c>
      <c r="C726" s="13">
        <v>12</v>
      </c>
      <c r="D726" s="7">
        <v>-3591365</v>
      </c>
      <c r="E726" s="7">
        <v>-1780667</v>
      </c>
      <c r="F726" s="7">
        <v>-753314</v>
      </c>
      <c r="G726" s="7">
        <v>-690362</v>
      </c>
      <c r="H726" s="7">
        <v>-1121292</v>
      </c>
      <c r="I726" s="7">
        <v>578675</v>
      </c>
      <c r="J726" s="7">
        <v>1054629</v>
      </c>
      <c r="K726" s="7">
        <v>1719744</v>
      </c>
      <c r="L726" s="7">
        <v>5287375</v>
      </c>
      <c r="M726" s="8">
        <v>6024419.5499999998</v>
      </c>
      <c r="N726" s="8">
        <v>11365603.52</v>
      </c>
      <c r="O726" s="9"/>
      <c r="P726" s="9"/>
      <c r="Q726" s="9"/>
      <c r="R726" s="9"/>
    </row>
    <row r="727" spans="1:18" x14ac:dyDescent="0.4">
      <c r="A727" s="13" t="s">
        <v>1784</v>
      </c>
      <c r="B727" s="4" t="s">
        <v>3970</v>
      </c>
      <c r="C727" s="13">
        <v>12</v>
      </c>
      <c r="D727" s="9"/>
      <c r="E727" s="9"/>
      <c r="F727" s="9"/>
      <c r="G727" s="9"/>
      <c r="H727" s="9"/>
      <c r="I727" s="9"/>
      <c r="J727" s="9"/>
      <c r="K727" s="9"/>
      <c r="L727" s="9"/>
      <c r="M727" s="9"/>
      <c r="N727" s="9"/>
      <c r="O727" s="9"/>
      <c r="P727" s="9"/>
      <c r="Q727" s="9"/>
      <c r="R727" s="9"/>
    </row>
    <row r="728" spans="1:18" x14ac:dyDescent="0.4">
      <c r="A728" s="13" t="s">
        <v>642</v>
      </c>
      <c r="B728" s="4" t="s">
        <v>1189</v>
      </c>
      <c r="C728" s="13">
        <v>3</v>
      </c>
      <c r="D728" s="7">
        <v>2511016</v>
      </c>
      <c r="E728" s="7">
        <v>3567322</v>
      </c>
      <c r="F728" s="7">
        <v>528449</v>
      </c>
      <c r="G728" s="7">
        <v>-3412561</v>
      </c>
      <c r="H728" s="7">
        <v>-3742101</v>
      </c>
      <c r="I728" s="7">
        <v>-576759</v>
      </c>
      <c r="J728" s="7">
        <v>2825097</v>
      </c>
      <c r="K728" s="7">
        <v>1468945</v>
      </c>
      <c r="L728" s="7">
        <v>1010787</v>
      </c>
      <c r="M728" s="7">
        <v>-3942410</v>
      </c>
      <c r="N728" s="7">
        <v>8779971</v>
      </c>
      <c r="O728" s="7">
        <v>-679229</v>
      </c>
      <c r="P728" s="7">
        <v>-2821520</v>
      </c>
      <c r="Q728" s="7">
        <v>-2779655</v>
      </c>
      <c r="R728" s="9"/>
    </row>
    <row r="729" spans="1:18" x14ac:dyDescent="0.4">
      <c r="A729" s="13" t="s">
        <v>1785</v>
      </c>
      <c r="B729" s="4" t="s">
        <v>3971</v>
      </c>
      <c r="C729" s="13">
        <v>12</v>
      </c>
      <c r="D729" s="7">
        <v>4193184</v>
      </c>
      <c r="E729" s="7">
        <v>3862708</v>
      </c>
      <c r="F729" s="7">
        <v>-5861883</v>
      </c>
      <c r="G729" s="7">
        <v>-1237690</v>
      </c>
      <c r="H729" s="7">
        <v>514715</v>
      </c>
      <c r="I729" s="7">
        <v>83839</v>
      </c>
      <c r="J729" s="7">
        <v>-1312339</v>
      </c>
      <c r="K729" s="7">
        <v>850352</v>
      </c>
      <c r="L729" s="7">
        <v>2946856</v>
      </c>
      <c r="M729" s="7">
        <v>5102652</v>
      </c>
      <c r="N729" s="7">
        <v>3053772</v>
      </c>
      <c r="O729" s="7">
        <v>2005608</v>
      </c>
      <c r="P729" s="7">
        <v>3420457</v>
      </c>
      <c r="Q729" s="7">
        <v>1133912</v>
      </c>
      <c r="R729" s="7">
        <v>22305</v>
      </c>
    </row>
    <row r="730" spans="1:18" x14ac:dyDescent="0.4">
      <c r="A730" s="13" t="s">
        <v>1786</v>
      </c>
      <c r="B730" s="4" t="s">
        <v>3972</v>
      </c>
      <c r="C730" s="13">
        <v>6</v>
      </c>
      <c r="D730" s="9"/>
      <c r="E730" s="9"/>
      <c r="F730" s="9"/>
      <c r="G730" s="9"/>
      <c r="H730" s="9"/>
      <c r="I730" s="9"/>
      <c r="J730" s="9"/>
      <c r="K730" s="9"/>
      <c r="L730" s="9"/>
      <c r="M730" s="9"/>
      <c r="N730" s="9"/>
      <c r="O730" s="9"/>
      <c r="P730" s="9"/>
      <c r="Q730" s="9"/>
      <c r="R730" s="9"/>
    </row>
    <row r="731" spans="1:18" x14ac:dyDescent="0.4">
      <c r="A731" s="13" t="s">
        <v>1787</v>
      </c>
      <c r="B731" s="4" t="s">
        <v>3973</v>
      </c>
      <c r="C731" s="13">
        <v>6</v>
      </c>
      <c r="D731" s="9"/>
      <c r="E731" s="9"/>
      <c r="F731" s="9"/>
      <c r="G731" s="9"/>
      <c r="H731" s="9"/>
      <c r="I731" s="9"/>
      <c r="J731" s="9"/>
      <c r="K731" s="9"/>
      <c r="L731" s="9"/>
      <c r="M731" s="9"/>
      <c r="N731" s="9"/>
      <c r="O731" s="9"/>
      <c r="P731" s="9"/>
      <c r="Q731" s="9"/>
      <c r="R731" s="9"/>
    </row>
    <row r="732" spans="1:18" x14ac:dyDescent="0.4">
      <c r="A732" s="13" t="s">
        <v>1788</v>
      </c>
      <c r="B732" s="4" t="s">
        <v>3974</v>
      </c>
      <c r="C732" s="13">
        <v>12</v>
      </c>
      <c r="D732" s="9"/>
      <c r="E732" s="9"/>
      <c r="F732" s="9"/>
      <c r="G732" s="9"/>
      <c r="H732" s="9"/>
      <c r="I732" s="9"/>
      <c r="J732" s="9"/>
      <c r="K732" s="9"/>
      <c r="L732" s="9"/>
      <c r="M732" s="9"/>
      <c r="N732" s="9"/>
      <c r="O732" s="9"/>
      <c r="P732" s="9"/>
      <c r="Q732" s="9"/>
      <c r="R732" s="9"/>
    </row>
    <row r="733" spans="1:18" x14ac:dyDescent="0.4">
      <c r="A733" s="13" t="s">
        <v>643</v>
      </c>
      <c r="B733" s="4" t="s">
        <v>1190</v>
      </c>
      <c r="C733" s="13">
        <v>12</v>
      </c>
      <c r="D733" s="7">
        <v>13871556</v>
      </c>
      <c r="E733" s="7">
        <v>10503858</v>
      </c>
      <c r="F733" s="7">
        <v>9398245</v>
      </c>
      <c r="G733" s="7">
        <v>-3272007</v>
      </c>
      <c r="H733" s="7">
        <v>-1518173</v>
      </c>
      <c r="I733" s="7">
        <v>-6918413</v>
      </c>
      <c r="J733" s="7">
        <v>-708507</v>
      </c>
      <c r="K733" s="8">
        <v>10545317.74</v>
      </c>
      <c r="L733" s="8">
        <v>3461061.87</v>
      </c>
      <c r="M733" s="8">
        <v>12401469.68</v>
      </c>
      <c r="N733" s="8">
        <v>21938940.530000001</v>
      </c>
      <c r="O733" s="7">
        <v>23024642</v>
      </c>
      <c r="P733" s="7">
        <v>24976777</v>
      </c>
      <c r="Q733" s="7">
        <v>19077887</v>
      </c>
      <c r="R733" s="7">
        <v>17413205</v>
      </c>
    </row>
    <row r="734" spans="1:18" x14ac:dyDescent="0.4">
      <c r="A734" s="13" t="s">
        <v>644</v>
      </c>
      <c r="B734" s="4" t="s">
        <v>1191</v>
      </c>
      <c r="C734" s="13">
        <v>12</v>
      </c>
      <c r="D734" s="7">
        <v>2523450</v>
      </c>
      <c r="E734" s="7">
        <v>3276043</v>
      </c>
      <c r="F734" s="7">
        <v>6138710</v>
      </c>
      <c r="G734" s="7">
        <v>1409332</v>
      </c>
      <c r="H734" s="7">
        <v>2724544</v>
      </c>
      <c r="I734" s="7">
        <v>5627161</v>
      </c>
      <c r="J734" s="7">
        <v>16232754</v>
      </c>
      <c r="K734" s="7">
        <v>4555949</v>
      </c>
      <c r="L734" s="7">
        <v>11715510</v>
      </c>
      <c r="M734" s="7">
        <v>13003000</v>
      </c>
      <c r="N734" s="7">
        <v>11533000</v>
      </c>
      <c r="O734" s="7">
        <v>12069000</v>
      </c>
      <c r="P734" s="7">
        <v>10352000</v>
      </c>
      <c r="Q734" s="7">
        <v>9477485</v>
      </c>
      <c r="R734" s="7">
        <v>14115000</v>
      </c>
    </row>
    <row r="735" spans="1:18" x14ac:dyDescent="0.4">
      <c r="A735" s="13" t="s">
        <v>1789</v>
      </c>
      <c r="B735" s="4" t="s">
        <v>3975</v>
      </c>
      <c r="C735" s="13">
        <v>3</v>
      </c>
      <c r="D735" s="7">
        <v>-199074279</v>
      </c>
      <c r="E735" s="7">
        <v>11281281</v>
      </c>
      <c r="F735" s="7">
        <v>30499000</v>
      </c>
      <c r="G735" s="9"/>
      <c r="H735" s="9"/>
      <c r="I735" s="9"/>
      <c r="J735" s="9"/>
      <c r="K735" s="9"/>
      <c r="L735" s="9"/>
      <c r="M735" s="9"/>
      <c r="N735" s="9"/>
      <c r="O735" s="9"/>
      <c r="P735" s="9"/>
      <c r="Q735" s="9"/>
      <c r="R735" s="9"/>
    </row>
    <row r="736" spans="1:18" x14ac:dyDescent="0.4">
      <c r="A736" s="13" t="s">
        <v>1790</v>
      </c>
      <c r="B736" s="4" t="s">
        <v>3976</v>
      </c>
      <c r="C736" s="13">
        <v>12</v>
      </c>
      <c r="D736" s="7">
        <v>2140131</v>
      </c>
      <c r="E736" s="7">
        <v>1622266</v>
      </c>
      <c r="F736" s="7">
        <v>1236033</v>
      </c>
      <c r="G736" s="7">
        <v>1416788</v>
      </c>
      <c r="H736" s="7">
        <v>1370574</v>
      </c>
      <c r="I736" s="7">
        <v>1420139</v>
      </c>
      <c r="J736" s="7">
        <v>-6747541</v>
      </c>
      <c r="K736" s="7">
        <v>401260</v>
      </c>
      <c r="L736" s="7">
        <v>1043993</v>
      </c>
      <c r="M736" s="7">
        <v>2080073</v>
      </c>
      <c r="N736" s="7">
        <v>2588180</v>
      </c>
      <c r="O736" s="7">
        <v>1970838</v>
      </c>
      <c r="P736" s="7">
        <v>1175566</v>
      </c>
      <c r="Q736" s="7">
        <v>2023176</v>
      </c>
      <c r="R736" s="7">
        <v>269783</v>
      </c>
    </row>
    <row r="737" spans="1:18" x14ac:dyDescent="0.4">
      <c r="A737" s="13" t="s">
        <v>1792</v>
      </c>
      <c r="B737" s="4" t="s">
        <v>3978</v>
      </c>
      <c r="C737" s="13">
        <v>12</v>
      </c>
      <c r="D737" s="9"/>
      <c r="E737" s="9"/>
      <c r="F737" s="9"/>
      <c r="G737" s="9"/>
      <c r="H737" s="9"/>
      <c r="I737" s="9"/>
      <c r="J737" s="9"/>
      <c r="K737" s="9"/>
      <c r="L737" s="9"/>
      <c r="M737" s="9"/>
      <c r="N737" s="9"/>
      <c r="O737" s="9"/>
      <c r="P737" s="9"/>
      <c r="Q737" s="9"/>
      <c r="R737" s="9"/>
    </row>
    <row r="738" spans="1:18" x14ac:dyDescent="0.4">
      <c r="A738" s="13" t="s">
        <v>1793</v>
      </c>
      <c r="B738" s="4" t="s">
        <v>3979</v>
      </c>
      <c r="C738" s="13">
        <v>12</v>
      </c>
      <c r="D738" s="7">
        <v>1734200</v>
      </c>
      <c r="E738" s="7">
        <v>1121774</v>
      </c>
      <c r="F738" s="7">
        <v>1147594</v>
      </c>
      <c r="G738" s="7">
        <v>1531785</v>
      </c>
      <c r="H738" s="7">
        <v>643481</v>
      </c>
      <c r="I738" s="7">
        <v>3235311</v>
      </c>
      <c r="J738" s="7">
        <v>-2191332</v>
      </c>
      <c r="K738" s="7">
        <v>-12912878</v>
      </c>
      <c r="L738" s="7">
        <v>633302</v>
      </c>
      <c r="M738" s="7">
        <v>2981770</v>
      </c>
      <c r="N738" s="7">
        <v>2038884</v>
      </c>
      <c r="O738" s="7">
        <v>2935463</v>
      </c>
      <c r="P738" s="7">
        <v>2135493</v>
      </c>
      <c r="Q738" s="7">
        <v>2593009</v>
      </c>
      <c r="R738" s="7">
        <v>3651659</v>
      </c>
    </row>
    <row r="739" spans="1:18" x14ac:dyDescent="0.4">
      <c r="A739" s="13" t="s">
        <v>645</v>
      </c>
      <c r="B739" s="4" t="s">
        <v>1192</v>
      </c>
      <c r="C739" s="13">
        <v>12</v>
      </c>
      <c r="D739" s="7">
        <v>8707254</v>
      </c>
      <c r="E739" s="7">
        <v>7660233</v>
      </c>
      <c r="F739" s="7">
        <v>-505037</v>
      </c>
      <c r="G739" s="7">
        <v>-4502263</v>
      </c>
      <c r="H739" s="7">
        <v>-3380679</v>
      </c>
      <c r="I739" s="7">
        <v>1668639</v>
      </c>
      <c r="J739" s="7">
        <v>4490180</v>
      </c>
      <c r="K739" s="7">
        <v>6425270</v>
      </c>
      <c r="L739" s="7">
        <v>4115468</v>
      </c>
      <c r="M739" s="7">
        <v>4921000</v>
      </c>
      <c r="N739" s="7">
        <v>-3928790</v>
      </c>
      <c r="O739" s="7">
        <v>13360000</v>
      </c>
      <c r="P739" s="7">
        <v>13927458</v>
      </c>
      <c r="Q739" s="8">
        <v>17100779.510000002</v>
      </c>
      <c r="R739" s="7">
        <v>24179476</v>
      </c>
    </row>
    <row r="740" spans="1:18" x14ac:dyDescent="0.4">
      <c r="A740" s="13" t="s">
        <v>1794</v>
      </c>
      <c r="B740" s="4" t="s">
        <v>3980</v>
      </c>
      <c r="C740" s="13">
        <v>12</v>
      </c>
      <c r="D740" s="7">
        <v>2545740</v>
      </c>
      <c r="E740" s="7">
        <v>2884189</v>
      </c>
      <c r="F740" s="7">
        <v>4282477</v>
      </c>
      <c r="G740" s="7">
        <v>2567824</v>
      </c>
      <c r="H740" s="7">
        <v>631338</v>
      </c>
      <c r="I740" s="7">
        <v>2065132</v>
      </c>
      <c r="J740" s="7">
        <v>7475369</v>
      </c>
      <c r="K740" s="7">
        <v>9725498</v>
      </c>
      <c r="L740" s="7">
        <v>5372251</v>
      </c>
      <c r="M740" s="8">
        <v>5835737.3399999999</v>
      </c>
      <c r="N740" s="8">
        <v>6776612.79</v>
      </c>
      <c r="O740" s="7">
        <v>5042388</v>
      </c>
      <c r="P740" s="7">
        <v>4172470</v>
      </c>
      <c r="Q740" s="7">
        <v>9097871</v>
      </c>
      <c r="R740" s="7">
        <v>5724155</v>
      </c>
    </row>
    <row r="741" spans="1:18" x14ac:dyDescent="0.4">
      <c r="A741" s="13" t="s">
        <v>1795</v>
      </c>
      <c r="B741" s="4" t="s">
        <v>3981</v>
      </c>
      <c r="C741" s="13">
        <v>12</v>
      </c>
      <c r="D741" s="7">
        <v>4915114</v>
      </c>
      <c r="E741" s="7">
        <v>-15389323</v>
      </c>
      <c r="F741" s="7">
        <v>2736063</v>
      </c>
      <c r="G741" s="7">
        <v>7519779</v>
      </c>
      <c r="H741" s="7">
        <v>-5375321</v>
      </c>
      <c r="I741" s="7">
        <v>-12333497</v>
      </c>
      <c r="J741" s="7">
        <v>-13273764</v>
      </c>
      <c r="K741" s="9"/>
      <c r="L741" s="9"/>
      <c r="M741" s="9"/>
      <c r="N741" s="9"/>
      <c r="O741" s="9"/>
      <c r="P741" s="9"/>
      <c r="Q741" s="9"/>
      <c r="R741" s="9"/>
    </row>
    <row r="742" spans="1:18" x14ac:dyDescent="0.4">
      <c r="A742" s="13" t="s">
        <v>1796</v>
      </c>
      <c r="B742" s="4" t="s">
        <v>3982</v>
      </c>
      <c r="C742" s="13">
        <v>6</v>
      </c>
      <c r="D742" s="9"/>
      <c r="E742" s="9"/>
      <c r="F742" s="9"/>
      <c r="G742" s="9"/>
      <c r="H742" s="9"/>
      <c r="I742" s="9"/>
      <c r="J742" s="9"/>
      <c r="K742" s="9"/>
      <c r="L742" s="9"/>
      <c r="M742" s="9"/>
      <c r="N742" s="9"/>
      <c r="O742" s="9"/>
      <c r="P742" s="9"/>
      <c r="Q742" s="9"/>
      <c r="R742" s="9"/>
    </row>
    <row r="743" spans="1:18" x14ac:dyDescent="0.4">
      <c r="A743" s="13" t="s">
        <v>646</v>
      </c>
      <c r="B743" s="4" t="s">
        <v>1193</v>
      </c>
      <c r="C743" s="13">
        <v>12</v>
      </c>
      <c r="D743" s="7">
        <v>6320397</v>
      </c>
      <c r="E743" s="7">
        <v>6460575</v>
      </c>
      <c r="F743" s="7">
        <v>14042497</v>
      </c>
      <c r="G743" s="7">
        <v>-2628467</v>
      </c>
      <c r="H743" s="7">
        <v>3366998</v>
      </c>
      <c r="I743" s="7">
        <v>4818155</v>
      </c>
      <c r="J743" s="7">
        <v>13425762</v>
      </c>
      <c r="K743" s="7">
        <v>-5145507</v>
      </c>
      <c r="L743" s="7">
        <v>1580426</v>
      </c>
      <c r="M743" s="7">
        <v>3027388</v>
      </c>
      <c r="N743" s="7">
        <v>1434520</v>
      </c>
      <c r="O743" s="7">
        <v>3100827</v>
      </c>
      <c r="P743" s="7">
        <v>3012230</v>
      </c>
      <c r="Q743" s="7">
        <v>1070965</v>
      </c>
      <c r="R743" s="7">
        <v>5442323</v>
      </c>
    </row>
    <row r="744" spans="1:18" x14ac:dyDescent="0.4">
      <c r="A744" s="13" t="s">
        <v>1797</v>
      </c>
      <c r="B744" s="4" t="s">
        <v>3983</v>
      </c>
      <c r="C744" s="13">
        <v>12</v>
      </c>
      <c r="D744" s="9"/>
      <c r="E744" s="9"/>
      <c r="F744" s="9"/>
      <c r="G744" s="9"/>
      <c r="H744" s="9"/>
      <c r="I744" s="9"/>
      <c r="J744" s="9"/>
      <c r="K744" s="9"/>
      <c r="L744" s="9"/>
      <c r="M744" s="9"/>
      <c r="N744" s="9"/>
      <c r="O744" s="9"/>
      <c r="P744" s="9"/>
      <c r="Q744" s="9"/>
      <c r="R744" s="9"/>
    </row>
    <row r="745" spans="1:18" x14ac:dyDescent="0.4">
      <c r="A745" s="13" t="s">
        <v>1798</v>
      </c>
      <c r="B745" s="4" t="s">
        <v>3984</v>
      </c>
      <c r="C745" s="13">
        <v>12</v>
      </c>
      <c r="D745" s="9"/>
      <c r="E745" s="9"/>
      <c r="F745" s="9"/>
      <c r="G745" s="9"/>
      <c r="H745" s="9"/>
      <c r="I745" s="9"/>
      <c r="J745" s="9"/>
      <c r="K745" s="9"/>
      <c r="L745" s="9"/>
      <c r="M745" s="9"/>
      <c r="N745" s="9"/>
      <c r="O745" s="9"/>
      <c r="P745" s="9"/>
      <c r="Q745" s="9"/>
      <c r="R745" s="9"/>
    </row>
    <row r="746" spans="1:18" x14ac:dyDescent="0.4">
      <c r="A746" s="13" t="s">
        <v>1799</v>
      </c>
      <c r="B746" s="4" t="s">
        <v>3985</v>
      </c>
      <c r="C746" s="13">
        <v>12</v>
      </c>
      <c r="D746" s="7">
        <v>724607</v>
      </c>
      <c r="E746" s="7">
        <v>4038966</v>
      </c>
      <c r="F746" s="7">
        <v>1591353</v>
      </c>
      <c r="G746" s="7">
        <v>2926589</v>
      </c>
      <c r="H746" s="7">
        <v>2450530</v>
      </c>
      <c r="I746" s="7">
        <v>21949</v>
      </c>
      <c r="J746" s="7">
        <v>2033804</v>
      </c>
      <c r="K746" s="7">
        <v>3995424</v>
      </c>
      <c r="L746" s="7">
        <v>3061833</v>
      </c>
      <c r="M746" s="7">
        <v>3379000</v>
      </c>
      <c r="N746" s="7">
        <v>3345678</v>
      </c>
      <c r="O746" s="7">
        <v>3889009</v>
      </c>
      <c r="P746" s="7">
        <v>3274174</v>
      </c>
      <c r="Q746" s="7">
        <v>4726903</v>
      </c>
      <c r="R746" s="7">
        <v>6492052</v>
      </c>
    </row>
    <row r="747" spans="1:18" x14ac:dyDescent="0.4">
      <c r="A747" s="13" t="s">
        <v>1800</v>
      </c>
      <c r="B747" s="4" t="s">
        <v>3986</v>
      </c>
      <c r="C747" s="13">
        <v>12</v>
      </c>
      <c r="D747" s="9"/>
      <c r="E747" s="9"/>
      <c r="F747" s="9"/>
      <c r="G747" s="9"/>
      <c r="H747" s="9"/>
      <c r="I747" s="9"/>
      <c r="J747" s="9"/>
      <c r="K747" s="9"/>
      <c r="L747" s="9"/>
      <c r="M747" s="9"/>
      <c r="N747" s="9"/>
      <c r="O747" s="9"/>
      <c r="P747" s="9"/>
      <c r="Q747" s="9"/>
      <c r="R747" s="9"/>
    </row>
    <row r="748" spans="1:18" x14ac:dyDescent="0.4">
      <c r="A748" s="13" t="s">
        <v>647</v>
      </c>
      <c r="B748" s="4" t="s">
        <v>1194</v>
      </c>
      <c r="C748" s="13">
        <v>12</v>
      </c>
      <c r="D748" s="7">
        <v>13312007</v>
      </c>
      <c r="E748" s="7">
        <v>9347421</v>
      </c>
      <c r="F748" s="7">
        <v>6481355</v>
      </c>
      <c r="G748" s="7">
        <v>6341684</v>
      </c>
      <c r="H748" s="7">
        <v>3060725</v>
      </c>
      <c r="I748" s="7">
        <v>-3473187</v>
      </c>
      <c r="J748" s="7">
        <v>-4767125</v>
      </c>
      <c r="K748" s="7">
        <v>-4266652</v>
      </c>
      <c r="L748" s="7">
        <v>-1454768</v>
      </c>
      <c r="M748" s="8">
        <v>1487790.82</v>
      </c>
      <c r="N748" s="8">
        <v>4106084.56</v>
      </c>
      <c r="O748" s="7">
        <v>5098131</v>
      </c>
      <c r="P748" s="7">
        <v>5139190</v>
      </c>
      <c r="Q748" s="7">
        <v>3612171</v>
      </c>
      <c r="R748" s="7">
        <v>4445338</v>
      </c>
    </row>
    <row r="749" spans="1:18" x14ac:dyDescent="0.4">
      <c r="A749" s="13" t="s">
        <v>1801</v>
      </c>
      <c r="B749" s="4" t="s">
        <v>3987</v>
      </c>
      <c r="C749" s="13">
        <v>3</v>
      </c>
      <c r="D749" s="9"/>
      <c r="E749" s="9"/>
      <c r="F749" s="9"/>
      <c r="G749" s="9"/>
      <c r="H749" s="9"/>
      <c r="I749" s="9"/>
      <c r="J749" s="9"/>
      <c r="K749" s="9"/>
      <c r="L749" s="9"/>
      <c r="M749" s="9"/>
      <c r="N749" s="9"/>
      <c r="O749" s="9"/>
      <c r="P749" s="9"/>
      <c r="Q749" s="9"/>
      <c r="R749" s="9"/>
    </row>
    <row r="750" spans="1:18" x14ac:dyDescent="0.4">
      <c r="A750" s="13" t="s">
        <v>1802</v>
      </c>
      <c r="B750" s="4" t="s">
        <v>3988</v>
      </c>
      <c r="C750" s="13">
        <v>1</v>
      </c>
      <c r="D750" s="7">
        <v>2450346</v>
      </c>
      <c r="E750" s="7">
        <v>1998888</v>
      </c>
      <c r="F750" s="7">
        <v>617689</v>
      </c>
      <c r="G750" s="7">
        <v>-3031585</v>
      </c>
      <c r="H750" s="7">
        <v>-5913585</v>
      </c>
      <c r="I750" s="7">
        <v>-7809779</v>
      </c>
      <c r="J750" s="7">
        <v>-10244884</v>
      </c>
      <c r="K750" s="7">
        <v>-7190698</v>
      </c>
      <c r="L750" s="7">
        <v>-3632838</v>
      </c>
      <c r="M750" s="7">
        <v>-1428725</v>
      </c>
      <c r="N750" s="9"/>
      <c r="O750" s="9"/>
      <c r="P750" s="9"/>
      <c r="Q750" s="9"/>
      <c r="R750" s="9"/>
    </row>
    <row r="751" spans="1:18" x14ac:dyDescent="0.4">
      <c r="A751" s="13" t="s">
        <v>1803</v>
      </c>
      <c r="B751" s="4" t="s">
        <v>3989</v>
      </c>
      <c r="C751" s="13">
        <v>12</v>
      </c>
      <c r="D751" s="9"/>
      <c r="E751" s="9"/>
      <c r="F751" s="9"/>
      <c r="G751" s="9"/>
      <c r="H751" s="9"/>
      <c r="I751" s="9"/>
      <c r="J751" s="9"/>
      <c r="K751" s="9"/>
      <c r="L751" s="9"/>
      <c r="M751" s="9"/>
      <c r="N751" s="9"/>
      <c r="O751" s="9"/>
      <c r="P751" s="9"/>
      <c r="Q751" s="9"/>
      <c r="R751" s="9"/>
    </row>
    <row r="752" spans="1:18" x14ac:dyDescent="0.4">
      <c r="A752" s="13" t="s">
        <v>648</v>
      </c>
      <c r="B752" s="4" t="s">
        <v>1195</v>
      </c>
      <c r="C752" s="13">
        <v>12</v>
      </c>
      <c r="D752" s="7">
        <v>4768525</v>
      </c>
      <c r="E752" s="7">
        <v>4719653</v>
      </c>
      <c r="F752" s="7">
        <v>1395248</v>
      </c>
      <c r="G752" s="7">
        <v>4658958</v>
      </c>
      <c r="H752" s="7">
        <v>2999698</v>
      </c>
      <c r="I752" s="7">
        <v>3297988</v>
      </c>
      <c r="J752" s="7">
        <v>5889181</v>
      </c>
      <c r="K752" s="7">
        <v>6720144</v>
      </c>
      <c r="L752" s="7">
        <v>6434886</v>
      </c>
      <c r="M752" s="8">
        <v>8973444.8200000003</v>
      </c>
      <c r="N752" s="7">
        <v>-1932620</v>
      </c>
      <c r="O752" s="7">
        <v>8233148</v>
      </c>
      <c r="P752" s="7">
        <v>6859722</v>
      </c>
      <c r="Q752" s="7">
        <v>9830655</v>
      </c>
      <c r="R752" s="7">
        <v>10128000</v>
      </c>
    </row>
    <row r="753" spans="1:18" x14ac:dyDescent="0.4">
      <c r="A753" s="13" t="s">
        <v>1804</v>
      </c>
      <c r="B753" s="4" t="s">
        <v>3990</v>
      </c>
      <c r="C753" s="13">
        <v>12</v>
      </c>
      <c r="D753" s="9"/>
      <c r="E753" s="9"/>
      <c r="F753" s="9"/>
      <c r="G753" s="9"/>
      <c r="H753" s="9"/>
      <c r="I753" s="9"/>
      <c r="J753" s="9"/>
      <c r="K753" s="9"/>
      <c r="L753" s="9"/>
      <c r="M753" s="9"/>
      <c r="N753" s="9"/>
      <c r="O753" s="9"/>
      <c r="P753" s="9"/>
      <c r="Q753" s="9"/>
      <c r="R753" s="9"/>
    </row>
    <row r="754" spans="1:18" x14ac:dyDescent="0.4">
      <c r="A754" s="13" t="s">
        <v>1805</v>
      </c>
      <c r="B754" s="4" t="s">
        <v>3991</v>
      </c>
      <c r="C754" s="13">
        <v>9</v>
      </c>
      <c r="D754" s="9"/>
      <c r="E754" s="9"/>
      <c r="F754" s="9"/>
      <c r="G754" s="9"/>
      <c r="H754" s="9"/>
      <c r="I754" s="9"/>
      <c r="J754" s="9"/>
      <c r="K754" s="9"/>
      <c r="L754" s="9"/>
      <c r="M754" s="9"/>
      <c r="N754" s="9"/>
      <c r="O754" s="9"/>
      <c r="P754" s="9"/>
      <c r="Q754" s="9"/>
      <c r="R754" s="9"/>
    </row>
    <row r="755" spans="1:18" x14ac:dyDescent="0.4">
      <c r="A755" s="13" t="s">
        <v>1806</v>
      </c>
      <c r="B755" s="4" t="s">
        <v>3992</v>
      </c>
      <c r="C755" s="13">
        <v>3</v>
      </c>
      <c r="D755" s="7">
        <v>-1363712</v>
      </c>
      <c r="E755" s="7">
        <v>53980000</v>
      </c>
      <c r="F755" s="7">
        <v>42307000</v>
      </c>
      <c r="G755" s="7">
        <v>136718000</v>
      </c>
      <c r="H755" s="7">
        <v>114532000</v>
      </c>
      <c r="I755" s="7">
        <v>276632000</v>
      </c>
      <c r="J755" s="7">
        <v>117746000</v>
      </c>
      <c r="K755" s="7">
        <v>110771000</v>
      </c>
      <c r="L755" s="9"/>
      <c r="M755" s="9"/>
      <c r="N755" s="9"/>
      <c r="O755" s="9"/>
      <c r="P755" s="9"/>
      <c r="Q755" s="9"/>
      <c r="R755" s="9"/>
    </row>
    <row r="756" spans="1:18" x14ac:dyDescent="0.4">
      <c r="A756" s="13" t="s">
        <v>1807</v>
      </c>
      <c r="B756" s="4" t="s">
        <v>3993</v>
      </c>
      <c r="C756" s="13">
        <v>12</v>
      </c>
      <c r="D756" s="9"/>
      <c r="E756" s="9"/>
      <c r="F756" s="9"/>
      <c r="G756" s="9"/>
      <c r="H756" s="9"/>
      <c r="I756" s="9"/>
      <c r="J756" s="9"/>
      <c r="K756" s="9"/>
      <c r="L756" s="9"/>
      <c r="M756" s="9"/>
      <c r="N756" s="9"/>
      <c r="O756" s="9"/>
      <c r="P756" s="9"/>
      <c r="Q756" s="9"/>
      <c r="R756" s="9"/>
    </row>
    <row r="757" spans="1:18" x14ac:dyDescent="0.4">
      <c r="A757" s="13" t="s">
        <v>1808</v>
      </c>
      <c r="B757" s="4" t="s">
        <v>3994</v>
      </c>
      <c r="C757" s="13">
        <v>12</v>
      </c>
      <c r="D757" s="7">
        <v>-34081891</v>
      </c>
      <c r="E757" s="7">
        <v>5466048</v>
      </c>
      <c r="F757" s="7">
        <v>9473887</v>
      </c>
      <c r="G757" s="7">
        <v>9567498</v>
      </c>
      <c r="H757" s="7">
        <v>17844651</v>
      </c>
      <c r="I757" s="7">
        <v>33855533</v>
      </c>
      <c r="J757" s="7">
        <v>49201899</v>
      </c>
      <c r="K757" s="7">
        <v>61932066</v>
      </c>
      <c r="L757" s="7">
        <v>62474543</v>
      </c>
      <c r="M757" s="7">
        <v>49522349</v>
      </c>
      <c r="N757" s="7">
        <v>61780874</v>
      </c>
      <c r="O757" s="7">
        <v>51065189</v>
      </c>
      <c r="P757" s="7">
        <v>29957268</v>
      </c>
      <c r="Q757" s="7">
        <v>50496102</v>
      </c>
      <c r="R757" s="7">
        <v>78033502</v>
      </c>
    </row>
    <row r="758" spans="1:18" x14ac:dyDescent="0.4">
      <c r="A758" s="13" t="s">
        <v>649</v>
      </c>
      <c r="B758" s="4" t="s">
        <v>1196</v>
      </c>
      <c r="C758" s="13">
        <v>12</v>
      </c>
      <c r="D758" s="7">
        <v>-8981239</v>
      </c>
      <c r="E758" s="7">
        <v>-9481585</v>
      </c>
      <c r="F758" s="7">
        <v>-14977706</v>
      </c>
      <c r="G758" s="7">
        <v>-5465685</v>
      </c>
      <c r="H758" s="7">
        <v>1648506</v>
      </c>
      <c r="I758" s="7">
        <v>7050464</v>
      </c>
      <c r="J758" s="7">
        <v>2895815</v>
      </c>
      <c r="K758" s="7">
        <v>2590389</v>
      </c>
      <c r="L758" s="7">
        <v>960172</v>
      </c>
      <c r="M758" s="8">
        <v>444058.03</v>
      </c>
      <c r="N758" s="8">
        <v>-512266.78</v>
      </c>
      <c r="O758" s="7">
        <v>263673</v>
      </c>
      <c r="P758" s="7">
        <v>-1211391</v>
      </c>
      <c r="Q758" s="7">
        <v>-8132673</v>
      </c>
      <c r="R758" s="7">
        <v>4870174</v>
      </c>
    </row>
    <row r="759" spans="1:18" x14ac:dyDescent="0.4">
      <c r="A759" s="13" t="s">
        <v>1809</v>
      </c>
      <c r="B759" s="4" t="s">
        <v>3995</v>
      </c>
      <c r="C759" s="13">
        <v>12</v>
      </c>
      <c r="D759" s="7">
        <v>32687</v>
      </c>
      <c r="E759" s="7">
        <v>-769981</v>
      </c>
      <c r="F759" s="7">
        <v>-1095000</v>
      </c>
      <c r="G759" s="7">
        <v>17000</v>
      </c>
      <c r="H759" s="7">
        <v>467636</v>
      </c>
      <c r="I759" s="7">
        <v>732664</v>
      </c>
      <c r="J759" s="7">
        <v>3624805</v>
      </c>
      <c r="K759" s="7">
        <v>-355890</v>
      </c>
      <c r="L759" s="7">
        <v>867578</v>
      </c>
      <c r="M759" s="7">
        <v>1572952</v>
      </c>
      <c r="N759" s="7">
        <v>224738</v>
      </c>
      <c r="O759" s="7">
        <v>-2015072</v>
      </c>
      <c r="P759" s="9"/>
      <c r="Q759" s="9"/>
      <c r="R759" s="9"/>
    </row>
    <row r="760" spans="1:18" x14ac:dyDescent="0.4">
      <c r="A760" s="13" t="s">
        <v>1810</v>
      </c>
      <c r="B760" s="4" t="s">
        <v>3996</v>
      </c>
      <c r="C760" s="13">
        <v>12</v>
      </c>
      <c r="D760" s="7">
        <v>5995517</v>
      </c>
      <c r="E760" s="9"/>
      <c r="F760" s="9"/>
      <c r="G760" s="9"/>
      <c r="H760" s="9"/>
      <c r="I760" s="9"/>
      <c r="J760" s="9"/>
      <c r="K760" s="9"/>
      <c r="L760" s="9"/>
      <c r="M760" s="9"/>
      <c r="N760" s="9"/>
      <c r="O760" s="9"/>
      <c r="P760" s="9"/>
      <c r="Q760" s="9"/>
      <c r="R760" s="9"/>
    </row>
    <row r="761" spans="1:18" x14ac:dyDescent="0.4">
      <c r="A761" s="13" t="s">
        <v>1811</v>
      </c>
      <c r="B761" s="4" t="s">
        <v>3997</v>
      </c>
      <c r="C761" s="13">
        <v>12</v>
      </c>
      <c r="D761" s="7">
        <v>-2554617</v>
      </c>
      <c r="E761" s="7">
        <v>-9695488</v>
      </c>
      <c r="F761" s="9"/>
      <c r="G761" s="9"/>
      <c r="H761" s="9"/>
      <c r="I761" s="9"/>
      <c r="J761" s="9"/>
      <c r="K761" s="9"/>
      <c r="L761" s="9"/>
      <c r="M761" s="9"/>
      <c r="N761" s="9"/>
      <c r="O761" s="9"/>
      <c r="P761" s="9"/>
      <c r="Q761" s="9"/>
      <c r="R761" s="9"/>
    </row>
    <row r="762" spans="1:18" x14ac:dyDescent="0.4">
      <c r="A762" s="13" t="s">
        <v>1812</v>
      </c>
      <c r="B762" s="4" t="s">
        <v>3998</v>
      </c>
      <c r="C762" s="13">
        <v>12</v>
      </c>
      <c r="D762" s="7">
        <v>693228</v>
      </c>
      <c r="E762" s="7">
        <v>-2435684</v>
      </c>
      <c r="F762" s="7">
        <v>-4875362</v>
      </c>
      <c r="G762" s="7">
        <v>-3158189</v>
      </c>
      <c r="H762" s="7">
        <v>301815</v>
      </c>
      <c r="I762" s="7">
        <v>-2162032</v>
      </c>
      <c r="J762" s="7">
        <v>621576</v>
      </c>
      <c r="K762" s="7">
        <v>567654</v>
      </c>
      <c r="L762" s="7">
        <v>628537</v>
      </c>
      <c r="M762" s="7">
        <v>-1279217</v>
      </c>
      <c r="N762" s="8">
        <v>-2979466.52</v>
      </c>
      <c r="O762" s="7">
        <v>1250348</v>
      </c>
      <c r="P762" s="7">
        <v>-2618289</v>
      </c>
      <c r="Q762" s="7">
        <v>278127</v>
      </c>
      <c r="R762" s="7">
        <v>-3804531</v>
      </c>
    </row>
    <row r="763" spans="1:18" x14ac:dyDescent="0.4">
      <c r="A763" s="13" t="s">
        <v>1813</v>
      </c>
      <c r="B763" s="4" t="s">
        <v>3999</v>
      </c>
      <c r="C763" s="13">
        <v>3</v>
      </c>
      <c r="D763" s="9"/>
      <c r="E763" s="9"/>
      <c r="F763" s="9"/>
      <c r="G763" s="9"/>
      <c r="H763" s="9"/>
      <c r="I763" s="9"/>
      <c r="J763" s="9"/>
      <c r="K763" s="9"/>
      <c r="L763" s="9"/>
      <c r="M763" s="9"/>
      <c r="N763" s="9"/>
      <c r="O763" s="9"/>
      <c r="P763" s="9"/>
      <c r="Q763" s="9"/>
      <c r="R763" s="9"/>
    </row>
    <row r="764" spans="1:18" x14ac:dyDescent="0.4">
      <c r="A764" s="13" t="s">
        <v>1814</v>
      </c>
      <c r="B764" s="4" t="s">
        <v>4000</v>
      </c>
      <c r="C764" s="13">
        <v>12</v>
      </c>
      <c r="D764" s="7">
        <v>277703</v>
      </c>
      <c r="E764" s="7">
        <v>2980640</v>
      </c>
      <c r="F764" s="7">
        <v>468741</v>
      </c>
      <c r="G764" s="7">
        <v>561993</v>
      </c>
      <c r="H764" s="7">
        <v>53053</v>
      </c>
      <c r="I764" s="7">
        <v>300483</v>
      </c>
      <c r="J764" s="7">
        <v>362225</v>
      </c>
      <c r="K764" s="7">
        <v>260102</v>
      </c>
      <c r="L764" s="7">
        <v>1410313</v>
      </c>
      <c r="M764" s="8">
        <v>2590862.6</v>
      </c>
      <c r="N764" s="7">
        <v>-3419379</v>
      </c>
      <c r="O764" s="7">
        <v>369144</v>
      </c>
      <c r="P764" s="7">
        <v>250027</v>
      </c>
      <c r="Q764" s="7">
        <v>257334</v>
      </c>
      <c r="R764" s="7">
        <v>-2964734</v>
      </c>
    </row>
    <row r="765" spans="1:18" x14ac:dyDescent="0.4">
      <c r="A765" s="13" t="s">
        <v>1815</v>
      </c>
      <c r="B765" s="4" t="s">
        <v>4001</v>
      </c>
      <c r="C765" s="13">
        <v>3</v>
      </c>
      <c r="D765" s="9"/>
      <c r="E765" s="9"/>
      <c r="F765" s="9"/>
      <c r="G765" s="9"/>
      <c r="H765" s="9"/>
      <c r="I765" s="9"/>
      <c r="J765" s="9"/>
      <c r="K765" s="9"/>
      <c r="L765" s="9"/>
      <c r="M765" s="9"/>
      <c r="N765" s="9"/>
      <c r="O765" s="9"/>
      <c r="P765" s="9"/>
      <c r="Q765" s="9"/>
      <c r="R765" s="9"/>
    </row>
    <row r="766" spans="1:18" x14ac:dyDescent="0.4">
      <c r="A766" s="13" t="s">
        <v>651</v>
      </c>
      <c r="B766" s="4" t="s">
        <v>1198</v>
      </c>
      <c r="C766" s="13">
        <v>9</v>
      </c>
      <c r="D766" s="7">
        <v>14129329</v>
      </c>
      <c r="E766" s="7">
        <v>17191079</v>
      </c>
      <c r="F766" s="7">
        <v>14006905</v>
      </c>
      <c r="G766" s="7">
        <v>15271274</v>
      </c>
      <c r="H766" s="7">
        <v>5886562</v>
      </c>
      <c r="I766" s="7">
        <v>7153500</v>
      </c>
      <c r="J766" s="7">
        <v>2061021</v>
      </c>
      <c r="K766" s="7">
        <v>5392320</v>
      </c>
      <c r="L766" s="7">
        <v>1132055</v>
      </c>
      <c r="M766" s="7">
        <v>3143477</v>
      </c>
      <c r="N766" s="8">
        <v>6098145.3200000003</v>
      </c>
      <c r="O766" s="8">
        <v>6079122.5800000001</v>
      </c>
      <c r="P766" s="7">
        <v>5555216</v>
      </c>
      <c r="Q766" s="7">
        <v>15221345</v>
      </c>
      <c r="R766" s="7">
        <v>20249877</v>
      </c>
    </row>
    <row r="767" spans="1:18" x14ac:dyDescent="0.4">
      <c r="A767" s="13" t="s">
        <v>1816</v>
      </c>
      <c r="B767" s="4" t="s">
        <v>4002</v>
      </c>
      <c r="C767" s="13">
        <v>12</v>
      </c>
      <c r="D767" s="9"/>
      <c r="E767" s="9"/>
      <c r="F767" s="9"/>
      <c r="G767" s="9"/>
      <c r="H767" s="9"/>
      <c r="I767" s="9"/>
      <c r="J767" s="9"/>
      <c r="K767" s="9"/>
      <c r="L767" s="9"/>
      <c r="M767" s="9"/>
      <c r="N767" s="9"/>
      <c r="O767" s="9"/>
      <c r="P767" s="9"/>
      <c r="Q767" s="9"/>
      <c r="R767" s="9"/>
    </row>
    <row r="768" spans="1:18" x14ac:dyDescent="0.4">
      <c r="A768" s="13" t="s">
        <v>1817</v>
      </c>
      <c r="B768" s="4" t="s">
        <v>4003</v>
      </c>
      <c r="C768" s="13">
        <v>12</v>
      </c>
      <c r="D768" s="7">
        <v>6949958</v>
      </c>
      <c r="E768" s="7">
        <v>-202383</v>
      </c>
      <c r="F768" s="7">
        <v>-8904000</v>
      </c>
      <c r="G768" s="7">
        <v>-544676</v>
      </c>
      <c r="H768" s="7">
        <v>5876891</v>
      </c>
      <c r="I768" s="7">
        <v>4040713</v>
      </c>
      <c r="J768" s="7">
        <v>-38293330</v>
      </c>
      <c r="K768" s="7">
        <v>-33753231</v>
      </c>
      <c r="L768" s="7">
        <v>-9414781</v>
      </c>
      <c r="M768" s="9"/>
      <c r="N768" s="8">
        <v>-60443318.32</v>
      </c>
      <c r="O768" s="7">
        <v>-1806944</v>
      </c>
      <c r="P768" s="7">
        <v>862043</v>
      </c>
      <c r="Q768" s="7">
        <v>1634226</v>
      </c>
      <c r="R768" s="9"/>
    </row>
    <row r="769" spans="1:18" x14ac:dyDescent="0.4">
      <c r="A769" s="13" t="s">
        <v>1818</v>
      </c>
      <c r="B769" s="4" t="s">
        <v>4004</v>
      </c>
      <c r="C769" s="13">
        <v>12</v>
      </c>
      <c r="D769" s="9"/>
      <c r="E769" s="9"/>
      <c r="F769" s="9"/>
      <c r="G769" s="9"/>
      <c r="H769" s="9"/>
      <c r="I769" s="9"/>
      <c r="J769" s="9"/>
      <c r="K769" s="9"/>
      <c r="L769" s="9"/>
      <c r="M769" s="9"/>
      <c r="N769" s="9"/>
      <c r="O769" s="9"/>
      <c r="P769" s="9"/>
      <c r="Q769" s="9"/>
      <c r="R769" s="9"/>
    </row>
    <row r="770" spans="1:18" x14ac:dyDescent="0.4">
      <c r="A770" s="13" t="s">
        <v>1819</v>
      </c>
      <c r="B770" s="4" t="s">
        <v>4005</v>
      </c>
      <c r="C770" s="13">
        <v>12</v>
      </c>
      <c r="D770" s="9"/>
      <c r="E770" s="9"/>
      <c r="F770" s="9"/>
      <c r="G770" s="9"/>
      <c r="H770" s="9"/>
      <c r="I770" s="9"/>
      <c r="J770" s="9"/>
      <c r="K770" s="9"/>
      <c r="L770" s="9"/>
      <c r="M770" s="9"/>
      <c r="N770" s="9"/>
      <c r="O770" s="9"/>
      <c r="P770" s="9"/>
      <c r="Q770" s="9"/>
      <c r="R770" s="9"/>
    </row>
    <row r="771" spans="1:18" x14ac:dyDescent="0.4">
      <c r="A771" s="13" t="s">
        <v>1820</v>
      </c>
      <c r="B771" s="4" t="s">
        <v>4006</v>
      </c>
      <c r="C771" s="13">
        <v>12</v>
      </c>
      <c r="D771" s="9"/>
      <c r="E771" s="9"/>
      <c r="F771" s="9"/>
      <c r="G771" s="9"/>
      <c r="H771" s="9"/>
      <c r="I771" s="9"/>
      <c r="J771" s="9"/>
      <c r="K771" s="9"/>
      <c r="L771" s="9"/>
      <c r="M771" s="9"/>
      <c r="N771" s="9"/>
      <c r="O771" s="9"/>
      <c r="P771" s="9"/>
      <c r="Q771" s="9"/>
      <c r="R771" s="9"/>
    </row>
    <row r="772" spans="1:18" x14ac:dyDescent="0.4">
      <c r="A772" s="13" t="s">
        <v>652</v>
      </c>
      <c r="B772" s="4" t="s">
        <v>1199</v>
      </c>
      <c r="C772" s="13">
        <v>12</v>
      </c>
      <c r="D772" s="7">
        <v>-1216202</v>
      </c>
      <c r="E772" s="7">
        <v>2845760</v>
      </c>
      <c r="F772" s="7">
        <v>7144382</v>
      </c>
      <c r="G772" s="7">
        <v>3678967</v>
      </c>
      <c r="H772" s="7">
        <v>6135124</v>
      </c>
      <c r="I772" s="7">
        <v>2381507</v>
      </c>
      <c r="J772" s="7">
        <v>12470871</v>
      </c>
      <c r="K772" s="7">
        <v>8108951</v>
      </c>
      <c r="L772" s="7">
        <v>6716387</v>
      </c>
      <c r="M772" s="8">
        <v>3005451.69</v>
      </c>
      <c r="N772" s="8">
        <v>3512924.71</v>
      </c>
      <c r="O772" s="7">
        <v>-6121117</v>
      </c>
      <c r="P772" s="7">
        <v>-8486154</v>
      </c>
      <c r="Q772" s="7">
        <v>3248864</v>
      </c>
      <c r="R772" s="7">
        <v>-11978989</v>
      </c>
    </row>
    <row r="773" spans="1:18" x14ac:dyDescent="0.4">
      <c r="A773" s="13" t="s">
        <v>1821</v>
      </c>
      <c r="B773" s="4" t="s">
        <v>4007</v>
      </c>
      <c r="C773" s="13">
        <v>3</v>
      </c>
      <c r="D773" s="9"/>
      <c r="E773" s="9"/>
      <c r="F773" s="9"/>
      <c r="G773" s="9"/>
      <c r="H773" s="9"/>
      <c r="I773" s="9"/>
      <c r="J773" s="9"/>
      <c r="K773" s="9"/>
      <c r="L773" s="9"/>
      <c r="M773" s="9"/>
      <c r="N773" s="9"/>
      <c r="O773" s="9"/>
      <c r="P773" s="9"/>
      <c r="Q773" s="9"/>
      <c r="R773" s="9"/>
    </row>
    <row r="774" spans="1:18" x14ac:dyDescent="0.4">
      <c r="A774" s="13" t="s">
        <v>1822</v>
      </c>
      <c r="B774" s="4" t="s">
        <v>4008</v>
      </c>
      <c r="C774" s="13">
        <v>3</v>
      </c>
      <c r="D774" s="9"/>
      <c r="E774" s="9"/>
      <c r="F774" s="9"/>
      <c r="G774" s="9"/>
      <c r="H774" s="9"/>
      <c r="I774" s="9"/>
      <c r="J774" s="9"/>
      <c r="K774" s="9"/>
      <c r="L774" s="9"/>
      <c r="M774" s="9"/>
      <c r="N774" s="9"/>
      <c r="O774" s="9"/>
      <c r="P774" s="9"/>
      <c r="Q774" s="9"/>
      <c r="R774" s="9"/>
    </row>
    <row r="775" spans="1:18" x14ac:dyDescent="0.4">
      <c r="A775" s="13" t="s">
        <v>1823</v>
      </c>
      <c r="B775" s="4" t="s">
        <v>4009</v>
      </c>
      <c r="C775" s="13">
        <v>12</v>
      </c>
      <c r="D775" s="7">
        <v>2076243</v>
      </c>
      <c r="E775" s="7">
        <v>1707596</v>
      </c>
      <c r="F775" s="7">
        <v>-3508860</v>
      </c>
      <c r="G775" s="7">
        <v>1474313</v>
      </c>
      <c r="H775" s="7">
        <v>1061928</v>
      </c>
      <c r="I775" s="7">
        <v>28162</v>
      </c>
      <c r="J775" s="7">
        <v>-4191746</v>
      </c>
      <c r="K775" s="7">
        <v>3758</v>
      </c>
      <c r="L775" s="7">
        <v>-1448123</v>
      </c>
      <c r="M775" s="8">
        <v>-16220709.550000001</v>
      </c>
      <c r="N775" s="8">
        <v>-2464773.7999999998</v>
      </c>
      <c r="O775" s="9"/>
      <c r="P775" s="9"/>
      <c r="Q775" s="9"/>
      <c r="R775" s="9"/>
    </row>
    <row r="776" spans="1:18" x14ac:dyDescent="0.4">
      <c r="A776" s="13" t="s">
        <v>1824</v>
      </c>
      <c r="B776" s="4" t="s">
        <v>4010</v>
      </c>
      <c r="C776" s="13">
        <v>3</v>
      </c>
      <c r="D776" s="9"/>
      <c r="E776" s="9"/>
      <c r="F776" s="9"/>
      <c r="G776" s="9"/>
      <c r="H776" s="9"/>
      <c r="I776" s="9"/>
      <c r="J776" s="9"/>
      <c r="K776" s="9"/>
      <c r="L776" s="9"/>
      <c r="M776" s="9"/>
      <c r="N776" s="9"/>
      <c r="O776" s="9"/>
      <c r="P776" s="9"/>
      <c r="Q776" s="9"/>
      <c r="R776" s="9"/>
    </row>
    <row r="777" spans="1:18" x14ac:dyDescent="0.4">
      <c r="A777" s="13" t="s">
        <v>1825</v>
      </c>
      <c r="B777" s="4" t="s">
        <v>4011</v>
      </c>
      <c r="C777" s="13">
        <v>12</v>
      </c>
      <c r="D777" s="9"/>
      <c r="E777" s="9"/>
      <c r="F777" s="9"/>
      <c r="G777" s="9"/>
      <c r="H777" s="9"/>
      <c r="I777" s="9"/>
      <c r="J777" s="9"/>
      <c r="K777" s="9"/>
      <c r="L777" s="9"/>
      <c r="M777" s="9"/>
      <c r="N777" s="9"/>
      <c r="O777" s="9"/>
      <c r="P777" s="9"/>
      <c r="Q777" s="9"/>
      <c r="R777" s="9"/>
    </row>
    <row r="778" spans="1:18" x14ac:dyDescent="0.4">
      <c r="A778" s="13" t="s">
        <v>653</v>
      </c>
      <c r="B778" s="4" t="s">
        <v>1200</v>
      </c>
      <c r="C778" s="13">
        <v>12</v>
      </c>
      <c r="D778" s="7">
        <v>5673331</v>
      </c>
      <c r="E778" s="7">
        <v>3600501</v>
      </c>
      <c r="F778" s="7">
        <v>3262314</v>
      </c>
      <c r="G778" s="7">
        <v>3411783</v>
      </c>
      <c r="H778" s="7">
        <v>195548</v>
      </c>
      <c r="I778" s="7">
        <v>548423</v>
      </c>
      <c r="J778" s="7">
        <v>5435351</v>
      </c>
      <c r="K778" s="7">
        <v>3202717</v>
      </c>
      <c r="L778" s="7">
        <v>-534038</v>
      </c>
      <c r="M778" s="8">
        <v>11112978.65</v>
      </c>
      <c r="N778" s="8">
        <v>16734205.449999999</v>
      </c>
      <c r="O778" s="7">
        <v>19504232</v>
      </c>
      <c r="P778" s="7">
        <v>15287498</v>
      </c>
      <c r="Q778" s="7">
        <v>13385080</v>
      </c>
      <c r="R778" s="8">
        <v>13666569.630000001</v>
      </c>
    </row>
    <row r="779" spans="1:18" x14ac:dyDescent="0.4">
      <c r="A779" s="13" t="s">
        <v>1826</v>
      </c>
      <c r="B779" s="4" t="s">
        <v>4012</v>
      </c>
      <c r="C779" s="13">
        <v>12</v>
      </c>
      <c r="D779" s="7">
        <v>12657285</v>
      </c>
      <c r="E779" s="7">
        <v>5972145</v>
      </c>
      <c r="F779" s="7">
        <v>487568</v>
      </c>
      <c r="G779" s="9"/>
      <c r="H779" s="9"/>
      <c r="I779" s="9"/>
      <c r="J779" s="9"/>
      <c r="K779" s="9"/>
      <c r="L779" s="9"/>
      <c r="M779" s="9"/>
      <c r="N779" s="9"/>
      <c r="O779" s="9"/>
      <c r="P779" s="9"/>
      <c r="Q779" s="9"/>
      <c r="R779" s="9"/>
    </row>
    <row r="780" spans="1:18" x14ac:dyDescent="0.4">
      <c r="A780" s="13" t="s">
        <v>654</v>
      </c>
      <c r="B780" s="4" t="s">
        <v>1201</v>
      </c>
      <c r="C780" s="13">
        <v>12</v>
      </c>
      <c r="D780" s="7">
        <v>1051543</v>
      </c>
      <c r="E780" s="7">
        <v>494043</v>
      </c>
      <c r="F780" s="7">
        <v>-443500</v>
      </c>
      <c r="G780" s="7">
        <v>150429</v>
      </c>
      <c r="H780" s="7">
        <v>128176</v>
      </c>
      <c r="I780" s="7">
        <v>-170861</v>
      </c>
      <c r="J780" s="7">
        <v>42229</v>
      </c>
      <c r="K780" s="7">
        <v>-198265</v>
      </c>
      <c r="L780" s="7">
        <v>86627</v>
      </c>
      <c r="M780" s="8">
        <v>284175.32</v>
      </c>
      <c r="N780" s="7">
        <v>2081764</v>
      </c>
      <c r="O780" s="7">
        <v>3053216</v>
      </c>
      <c r="P780" s="7">
        <v>2723739</v>
      </c>
      <c r="Q780" s="7">
        <v>1670956</v>
      </c>
      <c r="R780" s="7">
        <v>681056</v>
      </c>
    </row>
    <row r="781" spans="1:18" x14ac:dyDescent="0.4">
      <c r="A781" s="13" t="s">
        <v>655</v>
      </c>
      <c r="B781" s="4" t="s">
        <v>1202</v>
      </c>
      <c r="C781" s="13">
        <v>12</v>
      </c>
      <c r="D781" s="7">
        <v>3366216</v>
      </c>
      <c r="E781" s="7">
        <v>5486314</v>
      </c>
      <c r="F781" s="7">
        <v>5750875</v>
      </c>
      <c r="G781" s="7">
        <v>7626208</v>
      </c>
      <c r="H781" s="7">
        <v>11950091</v>
      </c>
      <c r="I781" s="7">
        <v>11702591</v>
      </c>
      <c r="J781" s="7">
        <v>8917045</v>
      </c>
      <c r="K781" s="7">
        <v>11763335</v>
      </c>
      <c r="L781" s="7">
        <v>23301913</v>
      </c>
      <c r="M781" s="8">
        <v>27346332.550000001</v>
      </c>
      <c r="N781" s="7">
        <v>25191277</v>
      </c>
      <c r="O781" s="7">
        <v>23599349</v>
      </c>
      <c r="P781" s="7">
        <v>17341900</v>
      </c>
      <c r="Q781" s="7">
        <v>25283618</v>
      </c>
      <c r="R781" s="7">
        <v>23566192</v>
      </c>
    </row>
    <row r="782" spans="1:18" x14ac:dyDescent="0.4">
      <c r="A782" s="13" t="s">
        <v>656</v>
      </c>
      <c r="B782" s="4" t="s">
        <v>1203</v>
      </c>
      <c r="C782" s="13">
        <v>12</v>
      </c>
      <c r="D782" s="7">
        <v>5540231</v>
      </c>
      <c r="E782" s="7">
        <v>1206855</v>
      </c>
      <c r="F782" s="7">
        <v>7195778</v>
      </c>
      <c r="G782" s="7">
        <v>7990683</v>
      </c>
      <c r="H782" s="7">
        <v>6028917</v>
      </c>
      <c r="I782" s="7">
        <v>2045677</v>
      </c>
      <c r="J782" s="7">
        <v>2035966</v>
      </c>
      <c r="K782" s="7">
        <v>3769815</v>
      </c>
      <c r="L782" s="7">
        <v>6023132</v>
      </c>
      <c r="M782" s="8">
        <v>7585507.9800000004</v>
      </c>
      <c r="N782" s="8">
        <v>12030380.43</v>
      </c>
      <c r="O782" s="7">
        <v>8764852</v>
      </c>
      <c r="P782" s="7">
        <v>5660382</v>
      </c>
      <c r="Q782" s="7">
        <v>639835</v>
      </c>
      <c r="R782" s="7">
        <v>5057290</v>
      </c>
    </row>
    <row r="783" spans="1:18" x14ac:dyDescent="0.4">
      <c r="A783" s="13" t="s">
        <v>657</v>
      </c>
      <c r="B783" s="4" t="s">
        <v>1204</v>
      </c>
      <c r="C783" s="13">
        <v>12</v>
      </c>
      <c r="D783" s="7">
        <v>8160676</v>
      </c>
      <c r="E783" s="7">
        <v>13273145</v>
      </c>
      <c r="F783" s="7">
        <v>16740492</v>
      </c>
      <c r="G783" s="7">
        <v>8121066</v>
      </c>
      <c r="H783" s="7">
        <v>8325057</v>
      </c>
      <c r="I783" s="7">
        <v>27260697</v>
      </c>
      <c r="J783" s="7">
        <v>1046753</v>
      </c>
      <c r="K783" s="7">
        <v>-2580505</v>
      </c>
      <c r="L783" s="7">
        <v>9561825</v>
      </c>
      <c r="M783" s="8">
        <v>-23481341.48</v>
      </c>
      <c r="N783" s="8">
        <v>-29215302.260000002</v>
      </c>
      <c r="O783" s="7">
        <v>-4107540</v>
      </c>
      <c r="P783" s="7">
        <v>-11334348</v>
      </c>
      <c r="Q783" s="7">
        <v>-6444493</v>
      </c>
      <c r="R783" s="7">
        <v>9907962</v>
      </c>
    </row>
    <row r="784" spans="1:18" x14ac:dyDescent="0.4">
      <c r="A784" s="13" t="s">
        <v>1827</v>
      </c>
      <c r="B784" s="4" t="s">
        <v>4013</v>
      </c>
      <c r="C784" s="13">
        <v>12</v>
      </c>
      <c r="D784" s="7">
        <v>1085345</v>
      </c>
      <c r="E784" s="7">
        <v>-1258159</v>
      </c>
      <c r="F784" s="9"/>
      <c r="G784" s="9"/>
      <c r="H784" s="9"/>
      <c r="I784" s="9"/>
      <c r="J784" s="9"/>
      <c r="K784" s="9"/>
      <c r="L784" s="9"/>
      <c r="M784" s="9"/>
      <c r="N784" s="9"/>
      <c r="O784" s="9"/>
      <c r="P784" s="9"/>
      <c r="Q784" s="9"/>
      <c r="R784" s="9"/>
    </row>
    <row r="785" spans="1:18" x14ac:dyDescent="0.4">
      <c r="A785" s="13" t="s">
        <v>659</v>
      </c>
      <c r="B785" s="4" t="s">
        <v>1206</v>
      </c>
      <c r="C785" s="13">
        <v>12</v>
      </c>
      <c r="D785" s="7">
        <v>37425176</v>
      </c>
      <c r="E785" s="7">
        <v>21442231</v>
      </c>
      <c r="F785" s="7">
        <v>9269604</v>
      </c>
      <c r="G785" s="7">
        <v>16927594</v>
      </c>
      <c r="H785" s="7">
        <v>19210037</v>
      </c>
      <c r="I785" s="7">
        <v>21582433</v>
      </c>
      <c r="J785" s="7">
        <v>24132000</v>
      </c>
      <c r="K785" s="7">
        <v>28740000</v>
      </c>
      <c r="L785" s="7">
        <v>13637972</v>
      </c>
      <c r="M785" s="8">
        <v>1057845.81</v>
      </c>
      <c r="N785" s="8">
        <v>580690.43000000005</v>
      </c>
      <c r="O785" s="7">
        <v>8327385</v>
      </c>
      <c r="P785" s="7">
        <v>15587310</v>
      </c>
      <c r="Q785" s="7">
        <v>18593250</v>
      </c>
      <c r="R785" s="7">
        <v>14828072</v>
      </c>
    </row>
    <row r="786" spans="1:18" x14ac:dyDescent="0.4">
      <c r="A786" s="13" t="s">
        <v>1828</v>
      </c>
      <c r="B786" s="4" t="s">
        <v>4014</v>
      </c>
      <c r="C786" s="13">
        <v>12</v>
      </c>
      <c r="D786" s="7">
        <v>10159957</v>
      </c>
      <c r="E786" s="7">
        <v>7553964</v>
      </c>
      <c r="F786" s="7">
        <v>5134233</v>
      </c>
      <c r="G786" s="7">
        <v>2880909</v>
      </c>
      <c r="H786" s="7">
        <v>4226928</v>
      </c>
      <c r="I786" s="7">
        <v>222253</v>
      </c>
      <c r="J786" s="7">
        <v>-1183873</v>
      </c>
      <c r="K786" s="7">
        <v>11500826</v>
      </c>
      <c r="L786" s="7">
        <v>5914527</v>
      </c>
      <c r="M786" s="8">
        <v>1087698.81</v>
      </c>
      <c r="N786" s="8">
        <v>-2951081.19</v>
      </c>
      <c r="O786" s="9"/>
      <c r="P786" s="9"/>
      <c r="Q786" s="9"/>
      <c r="R786" s="9"/>
    </row>
    <row r="787" spans="1:18" x14ac:dyDescent="0.4">
      <c r="A787" s="13" t="s">
        <v>1829</v>
      </c>
      <c r="B787" s="4" t="s">
        <v>4015</v>
      </c>
      <c r="C787" s="13">
        <v>12</v>
      </c>
      <c r="D787" s="7">
        <v>2578499</v>
      </c>
      <c r="E787" s="7">
        <v>4105712</v>
      </c>
      <c r="F787" s="7">
        <v>2732995</v>
      </c>
      <c r="G787" s="7">
        <v>5826073</v>
      </c>
      <c r="H787" s="7">
        <v>5319580</v>
      </c>
      <c r="I787" s="7">
        <v>4189022</v>
      </c>
      <c r="J787" s="7">
        <v>4934044</v>
      </c>
      <c r="K787" s="7">
        <v>4297689</v>
      </c>
      <c r="L787" s="7">
        <v>2095904</v>
      </c>
      <c r="M787" s="7">
        <v>7587145</v>
      </c>
      <c r="N787" s="8">
        <v>9274159.5800000001</v>
      </c>
      <c r="O787" s="7">
        <v>6030240</v>
      </c>
      <c r="P787" s="7">
        <v>5811746</v>
      </c>
      <c r="Q787" s="8">
        <v>6051080.71</v>
      </c>
      <c r="R787" s="7">
        <v>9576560</v>
      </c>
    </row>
    <row r="788" spans="1:18" x14ac:dyDescent="0.4">
      <c r="A788" s="13" t="s">
        <v>660</v>
      </c>
      <c r="B788" s="4" t="s">
        <v>1207</v>
      </c>
      <c r="C788" s="13">
        <v>12</v>
      </c>
      <c r="D788" s="7">
        <v>-3315519</v>
      </c>
      <c r="E788" s="7">
        <v>-4973758</v>
      </c>
      <c r="F788" s="7">
        <v>-1941191</v>
      </c>
      <c r="G788" s="7">
        <v>4798099</v>
      </c>
      <c r="H788" s="7">
        <v>7992253</v>
      </c>
      <c r="I788" s="7">
        <v>7025000</v>
      </c>
      <c r="J788" s="7">
        <v>2462643</v>
      </c>
      <c r="K788" s="7">
        <v>884767</v>
      </c>
      <c r="L788" s="7">
        <v>22275261</v>
      </c>
      <c r="M788" s="8">
        <v>23244636.82</v>
      </c>
      <c r="N788" s="8">
        <v>-13185526.210000001</v>
      </c>
      <c r="O788" s="7">
        <v>11748919</v>
      </c>
      <c r="P788" s="7">
        <v>3368936</v>
      </c>
      <c r="Q788" s="7">
        <v>16826309</v>
      </c>
      <c r="R788" s="7">
        <v>30417497</v>
      </c>
    </row>
    <row r="789" spans="1:18" x14ac:dyDescent="0.4">
      <c r="A789" s="13" t="s">
        <v>661</v>
      </c>
      <c r="B789" s="4" t="s">
        <v>1208</v>
      </c>
      <c r="C789" s="13">
        <v>12</v>
      </c>
      <c r="D789" s="7">
        <v>14202968</v>
      </c>
      <c r="E789" s="7">
        <v>4215181</v>
      </c>
      <c r="F789" s="7">
        <v>-11193766</v>
      </c>
      <c r="G789" s="7">
        <v>-22282933</v>
      </c>
      <c r="H789" s="7">
        <v>-28166897</v>
      </c>
      <c r="I789" s="7">
        <v>-20750946</v>
      </c>
      <c r="J789" s="7">
        <v>-15390172</v>
      </c>
      <c r="K789" s="7">
        <v>-31272563</v>
      </c>
      <c r="L789" s="7">
        <v>-4110210</v>
      </c>
      <c r="M789" s="8">
        <v>-4315658.37</v>
      </c>
      <c r="N789" s="8">
        <v>-3384236.59</v>
      </c>
      <c r="O789" s="7">
        <v>-1770528</v>
      </c>
      <c r="P789" s="7">
        <v>1504821</v>
      </c>
      <c r="Q789" s="7">
        <v>2429892</v>
      </c>
      <c r="R789" s="7">
        <v>2704694</v>
      </c>
    </row>
    <row r="790" spans="1:18" x14ac:dyDescent="0.4">
      <c r="A790" s="13" t="s">
        <v>1830</v>
      </c>
      <c r="B790" s="4" t="s">
        <v>4016</v>
      </c>
      <c r="C790" s="13">
        <v>6</v>
      </c>
      <c r="D790" s="7">
        <v>-4409526</v>
      </c>
      <c r="E790" s="9"/>
      <c r="F790" s="9"/>
      <c r="G790" s="9"/>
      <c r="H790" s="9"/>
      <c r="I790" s="9"/>
      <c r="J790" s="9"/>
      <c r="K790" s="9"/>
      <c r="L790" s="9"/>
      <c r="M790" s="9"/>
      <c r="N790" s="9"/>
      <c r="O790" s="9"/>
      <c r="P790" s="9"/>
      <c r="Q790" s="9"/>
      <c r="R790" s="9"/>
    </row>
    <row r="791" spans="1:18" x14ac:dyDescent="0.4">
      <c r="A791" s="13" t="s">
        <v>1831</v>
      </c>
      <c r="B791" s="4" t="s">
        <v>4017</v>
      </c>
      <c r="C791" s="13">
        <v>12</v>
      </c>
      <c r="D791" s="7">
        <v>-2184958</v>
      </c>
      <c r="E791" s="7">
        <v>-21659143</v>
      </c>
      <c r="F791" s="7">
        <v>-3360436</v>
      </c>
      <c r="G791" s="9"/>
      <c r="H791" s="9"/>
      <c r="I791" s="9"/>
      <c r="J791" s="9"/>
      <c r="K791" s="9"/>
      <c r="L791" s="9"/>
      <c r="M791" s="9"/>
      <c r="N791" s="9"/>
      <c r="O791" s="9"/>
      <c r="P791" s="9"/>
      <c r="Q791" s="9"/>
      <c r="R791" s="9"/>
    </row>
    <row r="792" spans="1:18" x14ac:dyDescent="0.4">
      <c r="A792" s="13" t="s">
        <v>1832</v>
      </c>
      <c r="B792" s="4" t="s">
        <v>4018</v>
      </c>
      <c r="C792" s="13">
        <v>12</v>
      </c>
      <c r="D792" s="7">
        <v>7626751</v>
      </c>
      <c r="E792" s="7">
        <v>-1898497</v>
      </c>
      <c r="F792" s="7">
        <v>565000</v>
      </c>
      <c r="G792" s="7">
        <v>1762995</v>
      </c>
      <c r="H792" s="7">
        <v>7134921</v>
      </c>
      <c r="I792" s="7">
        <v>6474279</v>
      </c>
      <c r="J792" s="7">
        <v>9421485</v>
      </c>
      <c r="K792" s="7">
        <v>10419140</v>
      </c>
      <c r="L792" s="7">
        <v>1082340</v>
      </c>
      <c r="M792" s="7">
        <v>11189179</v>
      </c>
      <c r="N792" s="9"/>
      <c r="O792" s="9"/>
      <c r="P792" s="9"/>
      <c r="Q792" s="9"/>
      <c r="R792" s="9"/>
    </row>
    <row r="793" spans="1:18" x14ac:dyDescent="0.4">
      <c r="A793" s="13" t="s">
        <v>1833</v>
      </c>
      <c r="B793" s="4" t="s">
        <v>4019</v>
      </c>
      <c r="C793" s="13">
        <v>12</v>
      </c>
      <c r="D793" s="9"/>
      <c r="E793" s="9"/>
      <c r="F793" s="9"/>
      <c r="G793" s="9"/>
      <c r="H793" s="9"/>
      <c r="I793" s="9"/>
      <c r="J793" s="9"/>
      <c r="K793" s="9"/>
      <c r="L793" s="9"/>
      <c r="M793" s="9"/>
      <c r="N793" s="9"/>
      <c r="O793" s="9"/>
      <c r="P793" s="9"/>
      <c r="Q793" s="9"/>
      <c r="R793" s="9"/>
    </row>
    <row r="794" spans="1:18" x14ac:dyDescent="0.4">
      <c r="A794" s="13" t="s">
        <v>662</v>
      </c>
      <c r="B794" s="4" t="s">
        <v>1209</v>
      </c>
      <c r="C794" s="13">
        <v>12</v>
      </c>
      <c r="D794" s="7">
        <v>77895620</v>
      </c>
      <c r="E794" s="7">
        <v>77877341</v>
      </c>
      <c r="F794" s="7">
        <v>55448178</v>
      </c>
      <c r="G794" s="7">
        <v>22365369</v>
      </c>
      <c r="H794" s="7">
        <v>4696858</v>
      </c>
      <c r="I794" s="7">
        <v>55688494</v>
      </c>
      <c r="J794" s="7">
        <v>61842781</v>
      </c>
      <c r="K794" s="7">
        <v>67526000</v>
      </c>
      <c r="L794" s="7">
        <v>68957653</v>
      </c>
      <c r="M794" s="8">
        <v>124891219.7</v>
      </c>
      <c r="N794" s="8">
        <v>111557121.90000001</v>
      </c>
      <c r="O794" s="7">
        <v>89856760</v>
      </c>
      <c r="P794" s="7">
        <v>15440184</v>
      </c>
      <c r="Q794" s="7">
        <v>56852929</v>
      </c>
      <c r="R794" s="7">
        <v>97067251</v>
      </c>
    </row>
    <row r="795" spans="1:18" x14ac:dyDescent="0.4">
      <c r="A795" s="13" t="s">
        <v>664</v>
      </c>
      <c r="B795" s="4" t="s">
        <v>1211</v>
      </c>
      <c r="C795" s="13">
        <v>12</v>
      </c>
      <c r="D795" s="7">
        <v>19415323</v>
      </c>
      <c r="E795" s="7">
        <v>7169754</v>
      </c>
      <c r="F795" s="7">
        <v>4675614</v>
      </c>
      <c r="G795" s="7">
        <v>2477156</v>
      </c>
      <c r="H795" s="7">
        <v>2334473</v>
      </c>
      <c r="I795" s="7">
        <v>1463089</v>
      </c>
      <c r="J795" s="7">
        <v>4803658</v>
      </c>
      <c r="K795" s="7">
        <v>6368807</v>
      </c>
      <c r="L795" s="7">
        <v>8190791</v>
      </c>
      <c r="M795" s="8">
        <v>12421332.939999999</v>
      </c>
      <c r="N795" s="8">
        <v>13925115.83</v>
      </c>
      <c r="O795" s="7">
        <v>19784395</v>
      </c>
      <c r="P795" s="7">
        <v>13464776</v>
      </c>
      <c r="Q795" s="7">
        <v>24036840</v>
      </c>
      <c r="R795" s="7">
        <v>45832000</v>
      </c>
    </row>
    <row r="796" spans="1:18" x14ac:dyDescent="0.4">
      <c r="A796" s="13" t="s">
        <v>665</v>
      </c>
      <c r="B796" s="4" t="s">
        <v>1212</v>
      </c>
      <c r="C796" s="13">
        <v>12</v>
      </c>
      <c r="D796" s="7">
        <v>22410644</v>
      </c>
      <c r="E796" s="7">
        <v>10958990</v>
      </c>
      <c r="F796" s="7">
        <v>8630000</v>
      </c>
      <c r="G796" s="7">
        <v>4341000</v>
      </c>
      <c r="H796" s="7">
        <v>-407536</v>
      </c>
      <c r="I796" s="7">
        <v>3698262</v>
      </c>
      <c r="J796" s="7">
        <v>273841</v>
      </c>
      <c r="K796" s="7">
        <v>7397767</v>
      </c>
      <c r="L796" s="7">
        <v>8920520</v>
      </c>
      <c r="M796" s="7">
        <v>3310034</v>
      </c>
      <c r="N796" s="7">
        <v>3031870</v>
      </c>
      <c r="O796" s="7">
        <v>5760998</v>
      </c>
      <c r="P796" s="7">
        <v>6723426</v>
      </c>
      <c r="Q796" s="7">
        <v>7643321</v>
      </c>
      <c r="R796" s="7">
        <v>13901421</v>
      </c>
    </row>
    <row r="797" spans="1:18" x14ac:dyDescent="0.4">
      <c r="A797" s="13" t="s">
        <v>666</v>
      </c>
      <c r="B797" s="4" t="s">
        <v>1213</v>
      </c>
      <c r="C797" s="13">
        <v>12</v>
      </c>
      <c r="D797" s="7">
        <v>6552051</v>
      </c>
      <c r="E797" s="7">
        <v>3430636</v>
      </c>
      <c r="F797" s="7">
        <v>4625970</v>
      </c>
      <c r="G797" s="7">
        <v>3954499</v>
      </c>
      <c r="H797" s="7">
        <v>4367935</v>
      </c>
      <c r="I797" s="7">
        <v>2959837</v>
      </c>
      <c r="J797" s="7">
        <v>3164121</v>
      </c>
      <c r="K797" s="7">
        <v>-3441652</v>
      </c>
      <c r="L797" s="7">
        <v>9342054</v>
      </c>
      <c r="M797" s="8">
        <v>-1885984.52</v>
      </c>
      <c r="N797" s="8">
        <v>2081386.92</v>
      </c>
      <c r="O797" s="7">
        <v>2770955</v>
      </c>
      <c r="P797" s="7">
        <v>1979151</v>
      </c>
      <c r="Q797" s="7">
        <v>-3284956</v>
      </c>
      <c r="R797" s="7">
        <v>3939727</v>
      </c>
    </row>
    <row r="798" spans="1:18" x14ac:dyDescent="0.4">
      <c r="A798" s="13" t="s">
        <v>1834</v>
      </c>
      <c r="B798" s="4" t="s">
        <v>4020</v>
      </c>
      <c r="C798" s="13">
        <v>12</v>
      </c>
      <c r="D798" s="7">
        <v>1034972</v>
      </c>
      <c r="E798" s="7">
        <v>1230987</v>
      </c>
      <c r="F798" s="7">
        <v>2123878</v>
      </c>
      <c r="G798" s="7">
        <v>6077150</v>
      </c>
      <c r="H798" s="7">
        <v>8896048</v>
      </c>
      <c r="I798" s="7">
        <v>9305099</v>
      </c>
      <c r="J798" s="7">
        <v>12606638</v>
      </c>
      <c r="K798" s="7">
        <v>9247853</v>
      </c>
      <c r="L798" s="7">
        <v>14721403</v>
      </c>
      <c r="M798" s="8">
        <v>15616948.77</v>
      </c>
      <c r="N798" s="8">
        <v>15776957.32</v>
      </c>
      <c r="O798" s="7">
        <v>-5120950</v>
      </c>
      <c r="P798" s="7">
        <v>-24632995</v>
      </c>
      <c r="Q798" s="7">
        <v>8214919</v>
      </c>
      <c r="R798" s="7">
        <v>13978158</v>
      </c>
    </row>
    <row r="799" spans="1:18" x14ac:dyDescent="0.4">
      <c r="A799" s="13" t="s">
        <v>667</v>
      </c>
      <c r="B799" s="4" t="s">
        <v>1214</v>
      </c>
      <c r="C799" s="13">
        <v>12</v>
      </c>
      <c r="D799" s="7">
        <v>8999539</v>
      </c>
      <c r="E799" s="7">
        <v>14227237</v>
      </c>
      <c r="F799" s="7">
        <v>2312026</v>
      </c>
      <c r="G799" s="7">
        <v>-3790748</v>
      </c>
      <c r="H799" s="7">
        <v>28082661</v>
      </c>
      <c r="I799" s="7">
        <v>3299696</v>
      </c>
      <c r="J799" s="7">
        <v>24752200</v>
      </c>
      <c r="K799" s="7">
        <v>348636</v>
      </c>
      <c r="L799" s="7">
        <v>52802284</v>
      </c>
      <c r="M799" s="8">
        <v>33334666.989999998</v>
      </c>
      <c r="N799" s="8">
        <v>32843387.02</v>
      </c>
      <c r="O799" s="7">
        <v>51697027</v>
      </c>
      <c r="P799" s="7">
        <v>13147141</v>
      </c>
      <c r="Q799" s="7">
        <v>36589206</v>
      </c>
      <c r="R799" s="7">
        <v>13586500</v>
      </c>
    </row>
    <row r="800" spans="1:18" x14ac:dyDescent="0.4">
      <c r="A800" s="13" t="s">
        <v>1835</v>
      </c>
      <c r="B800" s="4" t="s">
        <v>4021</v>
      </c>
      <c r="C800" s="13">
        <v>12</v>
      </c>
      <c r="D800" s="9"/>
      <c r="E800" s="9"/>
      <c r="F800" s="9"/>
      <c r="G800" s="9"/>
      <c r="H800" s="9"/>
      <c r="I800" s="9"/>
      <c r="J800" s="9"/>
      <c r="K800" s="9"/>
      <c r="L800" s="9"/>
      <c r="M800" s="9"/>
      <c r="N800" s="9"/>
      <c r="O800" s="9"/>
      <c r="P800" s="9"/>
      <c r="Q800" s="9"/>
      <c r="R800" s="9"/>
    </row>
    <row r="801" spans="1:18" x14ac:dyDescent="0.4">
      <c r="A801" s="13" t="s">
        <v>1836</v>
      </c>
      <c r="B801" s="4" t="s">
        <v>4022</v>
      </c>
      <c r="C801" s="13">
        <v>12</v>
      </c>
      <c r="D801" s="7">
        <v>3444883</v>
      </c>
      <c r="E801" s="7">
        <v>70142</v>
      </c>
      <c r="F801" s="7">
        <v>1329902</v>
      </c>
      <c r="G801" s="7">
        <v>1581406</v>
      </c>
      <c r="H801" s="7">
        <v>2605802</v>
      </c>
      <c r="I801" s="7">
        <v>-3329061</v>
      </c>
      <c r="J801" s="7">
        <v>-10552118</v>
      </c>
      <c r="K801" s="7">
        <v>7474909</v>
      </c>
      <c r="L801" s="7">
        <v>9179186</v>
      </c>
      <c r="M801" s="7">
        <v>5523242</v>
      </c>
      <c r="N801" s="7">
        <v>4262032</v>
      </c>
      <c r="O801" s="7">
        <v>956194</v>
      </c>
      <c r="P801" s="7">
        <v>2299682</v>
      </c>
      <c r="Q801" s="7">
        <v>9776909</v>
      </c>
      <c r="R801" s="7">
        <v>-1378086</v>
      </c>
    </row>
    <row r="802" spans="1:18" x14ac:dyDescent="0.4">
      <c r="A802" s="13" t="s">
        <v>1837</v>
      </c>
      <c r="B802" s="4" t="s">
        <v>4023</v>
      </c>
      <c r="C802" s="13">
        <v>12</v>
      </c>
      <c r="D802" s="9"/>
      <c r="E802" s="9"/>
      <c r="F802" s="9"/>
      <c r="G802" s="9"/>
      <c r="H802" s="9"/>
      <c r="I802" s="9"/>
      <c r="J802" s="9"/>
      <c r="K802" s="9"/>
      <c r="L802" s="9"/>
      <c r="M802" s="9"/>
      <c r="N802" s="9"/>
      <c r="O802" s="9"/>
      <c r="P802" s="9"/>
      <c r="Q802" s="9"/>
      <c r="R802" s="9"/>
    </row>
    <row r="803" spans="1:18" x14ac:dyDescent="0.4">
      <c r="A803" s="13" t="s">
        <v>668</v>
      </c>
      <c r="B803" s="4" t="s">
        <v>1215</v>
      </c>
      <c r="C803" s="13">
        <v>12</v>
      </c>
      <c r="D803" s="7">
        <v>7505994</v>
      </c>
      <c r="E803" s="7">
        <v>7724012</v>
      </c>
      <c r="F803" s="7">
        <v>6277000</v>
      </c>
      <c r="G803" s="7">
        <v>8197262</v>
      </c>
      <c r="H803" s="7">
        <v>26021037</v>
      </c>
      <c r="I803" s="7">
        <v>19618329</v>
      </c>
      <c r="J803" s="7">
        <v>17079355</v>
      </c>
      <c r="K803" s="7">
        <v>20062856</v>
      </c>
      <c r="L803" s="7">
        <v>20644604</v>
      </c>
      <c r="M803" s="8">
        <v>26430499.719999999</v>
      </c>
      <c r="N803" s="8">
        <v>26096823.93</v>
      </c>
      <c r="O803" s="7">
        <v>19320671</v>
      </c>
      <c r="P803" s="7">
        <v>13545659</v>
      </c>
      <c r="Q803" s="7">
        <v>6439209</v>
      </c>
      <c r="R803" s="7">
        <v>2414181</v>
      </c>
    </row>
    <row r="804" spans="1:18" x14ac:dyDescent="0.4">
      <c r="A804" s="13" t="s">
        <v>1838</v>
      </c>
      <c r="B804" s="4" t="s">
        <v>4024</v>
      </c>
      <c r="C804" s="13">
        <v>12</v>
      </c>
      <c r="D804" s="7">
        <v>2049634</v>
      </c>
      <c r="E804" s="7">
        <v>72579</v>
      </c>
      <c r="F804" s="7">
        <v>815896</v>
      </c>
      <c r="G804" s="7">
        <v>-778256</v>
      </c>
      <c r="H804" s="7">
        <v>-812304</v>
      </c>
      <c r="I804" s="7">
        <v>-2164587</v>
      </c>
      <c r="J804" s="7">
        <v>-15194466</v>
      </c>
      <c r="K804" s="9"/>
      <c r="L804" s="9"/>
      <c r="M804" s="9"/>
      <c r="N804" s="9"/>
      <c r="O804" s="9"/>
      <c r="P804" s="9"/>
      <c r="Q804" s="9"/>
      <c r="R804" s="9"/>
    </row>
    <row r="805" spans="1:18" x14ac:dyDescent="0.4">
      <c r="A805" s="13" t="s">
        <v>1840</v>
      </c>
      <c r="B805" s="4" t="s">
        <v>4026</v>
      </c>
      <c r="C805" s="13">
        <v>12</v>
      </c>
      <c r="D805" s="7">
        <v>201844</v>
      </c>
      <c r="E805" s="7">
        <v>-150922</v>
      </c>
      <c r="F805" s="7">
        <v>1480854</v>
      </c>
      <c r="G805" s="7">
        <v>-381959</v>
      </c>
      <c r="H805" s="7">
        <v>1596609</v>
      </c>
      <c r="I805" s="7">
        <v>1824067</v>
      </c>
      <c r="J805" s="7">
        <v>-3552197</v>
      </c>
      <c r="K805" s="7">
        <v>-6066644</v>
      </c>
      <c r="L805" s="7">
        <v>584014</v>
      </c>
      <c r="M805" s="7">
        <v>-7837490</v>
      </c>
      <c r="N805" s="7">
        <v>-3192300</v>
      </c>
      <c r="O805" s="7">
        <v>1785462</v>
      </c>
      <c r="P805" s="7">
        <v>806976</v>
      </c>
      <c r="Q805" s="7">
        <v>1657470</v>
      </c>
      <c r="R805" s="7">
        <v>-6460334</v>
      </c>
    </row>
    <row r="806" spans="1:18" x14ac:dyDescent="0.4">
      <c r="A806" s="13" t="s">
        <v>1841</v>
      </c>
      <c r="B806" s="4" t="s">
        <v>4027</v>
      </c>
      <c r="C806" s="13">
        <v>12</v>
      </c>
      <c r="D806" s="7">
        <v>12539721</v>
      </c>
      <c r="E806" s="7">
        <v>3045378</v>
      </c>
      <c r="F806" s="7">
        <v>6460300</v>
      </c>
      <c r="G806" s="9"/>
      <c r="H806" s="9"/>
      <c r="I806" s="9"/>
      <c r="J806" s="9"/>
      <c r="K806" s="9"/>
      <c r="L806" s="9"/>
      <c r="M806" s="9"/>
      <c r="N806" s="9"/>
      <c r="O806" s="9"/>
      <c r="P806" s="9"/>
      <c r="Q806" s="9"/>
      <c r="R806" s="9"/>
    </row>
    <row r="807" spans="1:18" x14ac:dyDescent="0.4">
      <c r="A807" s="13" t="s">
        <v>669</v>
      </c>
      <c r="B807" s="4" t="s">
        <v>1216</v>
      </c>
      <c r="C807" s="13">
        <v>12</v>
      </c>
      <c r="D807" s="7">
        <v>9100398</v>
      </c>
      <c r="E807" s="7">
        <v>4251500</v>
      </c>
      <c r="F807" s="7">
        <v>2200682</v>
      </c>
      <c r="G807" s="7">
        <v>7316058</v>
      </c>
      <c r="H807" s="7">
        <v>8233675</v>
      </c>
      <c r="I807" s="7">
        <v>5903937</v>
      </c>
      <c r="J807" s="7">
        <v>1967288</v>
      </c>
      <c r="K807" s="7">
        <v>14971709</v>
      </c>
      <c r="L807" s="7">
        <v>10550000</v>
      </c>
      <c r="M807" s="7">
        <v>15892698</v>
      </c>
      <c r="N807" s="8">
        <v>17070818.18</v>
      </c>
      <c r="O807" s="7">
        <v>13300523</v>
      </c>
      <c r="P807" s="7">
        <v>6900238</v>
      </c>
      <c r="Q807" s="8">
        <v>7580185.8700000001</v>
      </c>
      <c r="R807" s="7">
        <v>12007126</v>
      </c>
    </row>
    <row r="808" spans="1:18" x14ac:dyDescent="0.4">
      <c r="A808" s="13" t="s">
        <v>1842</v>
      </c>
      <c r="B808" s="4" t="s">
        <v>4028</v>
      </c>
      <c r="C808" s="13">
        <v>12</v>
      </c>
      <c r="D808" s="7">
        <v>5526214</v>
      </c>
      <c r="E808" s="7">
        <v>5740548</v>
      </c>
      <c r="F808" s="7">
        <v>5275696</v>
      </c>
      <c r="G808" s="7">
        <v>3659794</v>
      </c>
      <c r="H808" s="7">
        <v>3684837</v>
      </c>
      <c r="I808" s="7">
        <v>4139173</v>
      </c>
      <c r="J808" s="7">
        <v>3316099</v>
      </c>
      <c r="K808" s="7">
        <v>3956394</v>
      </c>
      <c r="L808" s="7">
        <v>3318271</v>
      </c>
      <c r="M808" s="8">
        <v>4198813.4800000004</v>
      </c>
      <c r="N808" s="8">
        <v>4135206.31</v>
      </c>
      <c r="O808" s="7">
        <v>5744550</v>
      </c>
      <c r="P808" s="7">
        <v>6943939</v>
      </c>
      <c r="Q808" s="8">
        <v>7958984.3200000003</v>
      </c>
      <c r="R808" s="7">
        <v>12891316</v>
      </c>
    </row>
    <row r="809" spans="1:18" x14ac:dyDescent="0.4">
      <c r="A809" s="13" t="s">
        <v>1843</v>
      </c>
      <c r="B809" s="4" t="s">
        <v>4029</v>
      </c>
      <c r="C809" s="13">
        <v>12</v>
      </c>
      <c r="D809" s="7">
        <v>-18056366</v>
      </c>
      <c r="E809" s="9"/>
      <c r="F809" s="9"/>
      <c r="G809" s="9"/>
      <c r="H809" s="9"/>
      <c r="I809" s="9"/>
      <c r="J809" s="9"/>
      <c r="K809" s="9"/>
      <c r="L809" s="9"/>
      <c r="M809" s="9"/>
      <c r="N809" s="9"/>
      <c r="O809" s="9"/>
      <c r="P809" s="9"/>
      <c r="Q809" s="9"/>
      <c r="R809" s="9"/>
    </row>
    <row r="810" spans="1:18" x14ac:dyDescent="0.4">
      <c r="A810" s="13" t="s">
        <v>670</v>
      </c>
      <c r="B810" s="4" t="s">
        <v>1217</v>
      </c>
      <c r="C810" s="13">
        <v>12</v>
      </c>
      <c r="D810" s="7">
        <v>-1852660</v>
      </c>
      <c r="E810" s="7">
        <v>538437</v>
      </c>
      <c r="F810" s="7">
        <v>-1507582</v>
      </c>
      <c r="G810" s="7">
        <v>-3598963</v>
      </c>
      <c r="H810" s="7">
        <v>-5212969</v>
      </c>
      <c r="I810" s="7">
        <v>-3094015</v>
      </c>
      <c r="J810" s="7">
        <v>-1930846</v>
      </c>
      <c r="K810" s="7">
        <v>-1194681</v>
      </c>
      <c r="L810" s="7">
        <v>-248187</v>
      </c>
      <c r="M810" s="8">
        <v>2852993.25</v>
      </c>
      <c r="N810" s="8">
        <v>-1023805.23</v>
      </c>
      <c r="O810" s="7">
        <v>-2913297</v>
      </c>
      <c r="P810" s="7">
        <v>-2225150</v>
      </c>
      <c r="Q810" s="7">
        <v>-557357</v>
      </c>
      <c r="R810" s="7">
        <v>-2190038</v>
      </c>
    </row>
    <row r="811" spans="1:18" x14ac:dyDescent="0.4">
      <c r="A811" s="13" t="s">
        <v>1844</v>
      </c>
      <c r="B811" s="4" t="s">
        <v>4030</v>
      </c>
      <c r="C811" s="13">
        <v>12</v>
      </c>
      <c r="D811" s="7">
        <v>-22128664</v>
      </c>
      <c r="E811" s="9"/>
      <c r="F811" s="9"/>
      <c r="G811" s="9"/>
      <c r="H811" s="9"/>
      <c r="I811" s="9"/>
      <c r="J811" s="9"/>
      <c r="K811" s="9"/>
      <c r="L811" s="9"/>
      <c r="M811" s="9"/>
      <c r="N811" s="9"/>
      <c r="O811" s="9"/>
      <c r="P811" s="9"/>
      <c r="Q811" s="9"/>
      <c r="R811" s="9"/>
    </row>
    <row r="812" spans="1:18" x14ac:dyDescent="0.4">
      <c r="A812" s="13" t="s">
        <v>1845</v>
      </c>
      <c r="B812" s="4" t="s">
        <v>4031</v>
      </c>
      <c r="C812" s="13">
        <v>12</v>
      </c>
      <c r="D812" s="7">
        <v>11306803</v>
      </c>
      <c r="E812" s="7">
        <v>-5791610</v>
      </c>
      <c r="F812" s="7">
        <v>-45624846</v>
      </c>
      <c r="G812" s="9"/>
      <c r="H812" s="9"/>
      <c r="I812" s="9"/>
      <c r="J812" s="9"/>
      <c r="K812" s="9"/>
      <c r="L812" s="9"/>
      <c r="M812" s="9"/>
      <c r="N812" s="9"/>
      <c r="O812" s="9"/>
      <c r="P812" s="9"/>
      <c r="Q812" s="9"/>
      <c r="R812" s="9"/>
    </row>
    <row r="813" spans="1:18" x14ac:dyDescent="0.4">
      <c r="A813" s="13" t="s">
        <v>1846</v>
      </c>
      <c r="B813" s="4" t="s">
        <v>4032</v>
      </c>
      <c r="C813" s="13">
        <v>12</v>
      </c>
      <c r="D813" s="7">
        <v>-748346</v>
      </c>
      <c r="E813" s="7">
        <v>-1778314</v>
      </c>
      <c r="F813" s="7">
        <v>-3332079</v>
      </c>
      <c r="G813" s="9"/>
      <c r="H813" s="9"/>
      <c r="I813" s="9"/>
      <c r="J813" s="9"/>
      <c r="K813" s="9"/>
      <c r="L813" s="9"/>
      <c r="M813" s="9"/>
      <c r="N813" s="9"/>
      <c r="O813" s="9"/>
      <c r="P813" s="9"/>
      <c r="Q813" s="9"/>
      <c r="R813" s="9"/>
    </row>
    <row r="814" spans="1:18" x14ac:dyDescent="0.4">
      <c r="A814" s="13" t="s">
        <v>1847</v>
      </c>
      <c r="B814" s="4" t="s">
        <v>4033</v>
      </c>
      <c r="C814" s="13">
        <v>12</v>
      </c>
      <c r="D814" s="9"/>
      <c r="E814" s="9"/>
      <c r="F814" s="9"/>
      <c r="G814" s="9"/>
      <c r="H814" s="9"/>
      <c r="I814" s="9"/>
      <c r="J814" s="9"/>
      <c r="K814" s="9"/>
      <c r="L814" s="9"/>
      <c r="M814" s="9"/>
      <c r="N814" s="9"/>
      <c r="O814" s="9"/>
      <c r="P814" s="9"/>
      <c r="Q814" s="9"/>
      <c r="R814" s="9"/>
    </row>
    <row r="815" spans="1:18" x14ac:dyDescent="0.4">
      <c r="A815" s="13" t="s">
        <v>671</v>
      </c>
      <c r="B815" s="4" t="s">
        <v>1218</v>
      </c>
      <c r="C815" s="13">
        <v>12</v>
      </c>
      <c r="D815" s="7">
        <v>19478093</v>
      </c>
      <c r="E815" s="7">
        <v>23525050</v>
      </c>
      <c r="F815" s="7">
        <v>23082891</v>
      </c>
      <c r="G815" s="7">
        <v>19254265</v>
      </c>
      <c r="H815" s="7">
        <v>20891342</v>
      </c>
      <c r="I815" s="7">
        <v>30093247</v>
      </c>
      <c r="J815" s="7">
        <v>50189566</v>
      </c>
      <c r="K815" s="7">
        <v>87858236</v>
      </c>
      <c r="L815" s="7">
        <v>77711159</v>
      </c>
      <c r="M815" s="9"/>
      <c r="N815" s="8">
        <v>238182811.25</v>
      </c>
      <c r="O815" s="7">
        <v>219993588</v>
      </c>
      <c r="P815" s="7">
        <v>234995746</v>
      </c>
      <c r="Q815" s="8">
        <v>230875437.59</v>
      </c>
      <c r="R815" s="7">
        <v>203134984</v>
      </c>
    </row>
    <row r="816" spans="1:18" x14ac:dyDescent="0.4">
      <c r="A816" s="13" t="s">
        <v>1848</v>
      </c>
      <c r="B816" s="4" t="s">
        <v>4034</v>
      </c>
      <c r="C816" s="13">
        <v>12</v>
      </c>
      <c r="D816" s="9"/>
      <c r="E816" s="9"/>
      <c r="F816" s="9"/>
      <c r="G816" s="9"/>
      <c r="H816" s="9"/>
      <c r="I816" s="9"/>
      <c r="J816" s="9"/>
      <c r="K816" s="9"/>
      <c r="L816" s="9"/>
      <c r="M816" s="9"/>
      <c r="N816" s="9"/>
      <c r="O816" s="9"/>
      <c r="P816" s="9"/>
      <c r="Q816" s="9"/>
      <c r="R816" s="9"/>
    </row>
    <row r="817" spans="1:18" x14ac:dyDescent="0.4">
      <c r="A817" s="13" t="s">
        <v>1849</v>
      </c>
      <c r="B817" s="4" t="s">
        <v>4035</v>
      </c>
      <c r="C817" s="13">
        <v>12</v>
      </c>
      <c r="D817" s="9"/>
      <c r="E817" s="9"/>
      <c r="F817" s="9"/>
      <c r="G817" s="9"/>
      <c r="H817" s="9"/>
      <c r="I817" s="9"/>
      <c r="J817" s="9"/>
      <c r="K817" s="9"/>
      <c r="L817" s="9"/>
      <c r="M817" s="9"/>
      <c r="N817" s="9"/>
      <c r="O817" s="9"/>
      <c r="P817" s="9"/>
      <c r="Q817" s="9"/>
      <c r="R817" s="9"/>
    </row>
    <row r="818" spans="1:18" x14ac:dyDescent="0.4">
      <c r="A818" s="13" t="s">
        <v>1850</v>
      </c>
      <c r="B818" s="4" t="s">
        <v>4036</v>
      </c>
      <c r="C818" s="13">
        <v>12</v>
      </c>
      <c r="D818" s="9"/>
      <c r="E818" s="9"/>
      <c r="F818" s="9"/>
      <c r="G818" s="9"/>
      <c r="H818" s="9"/>
      <c r="I818" s="9"/>
      <c r="J818" s="9"/>
      <c r="K818" s="9"/>
      <c r="L818" s="9"/>
      <c r="M818" s="9"/>
      <c r="N818" s="9"/>
      <c r="O818" s="9"/>
      <c r="P818" s="9"/>
      <c r="Q818" s="9"/>
      <c r="R818" s="9"/>
    </row>
    <row r="819" spans="1:18" x14ac:dyDescent="0.4">
      <c r="A819" s="13" t="s">
        <v>672</v>
      </c>
      <c r="B819" s="4" t="s">
        <v>1219</v>
      </c>
      <c r="C819" s="13">
        <v>12</v>
      </c>
      <c r="D819" s="7">
        <v>1695083</v>
      </c>
      <c r="E819" s="7">
        <v>2541007</v>
      </c>
      <c r="F819" s="7">
        <v>2698882</v>
      </c>
      <c r="G819" s="7">
        <v>1845262</v>
      </c>
      <c r="H819" s="7">
        <v>12589</v>
      </c>
      <c r="I819" s="7">
        <v>-751111</v>
      </c>
      <c r="J819" s="7">
        <v>-2410207</v>
      </c>
      <c r="K819" s="7">
        <v>-8333257</v>
      </c>
      <c r="L819" s="7">
        <v>8791068</v>
      </c>
      <c r="M819" s="7">
        <v>21300087</v>
      </c>
      <c r="N819" s="7">
        <v>14618868</v>
      </c>
      <c r="O819" s="7">
        <v>16376011</v>
      </c>
      <c r="P819" s="7">
        <v>13716485</v>
      </c>
      <c r="Q819" s="7">
        <v>7440120</v>
      </c>
      <c r="R819" s="8">
        <v>9603418.2799999993</v>
      </c>
    </row>
    <row r="820" spans="1:18" x14ac:dyDescent="0.4">
      <c r="A820" s="13" t="s">
        <v>673</v>
      </c>
      <c r="B820" s="4" t="s">
        <v>1220</v>
      </c>
      <c r="C820" s="13">
        <v>12</v>
      </c>
      <c r="D820" s="7">
        <v>-13332092</v>
      </c>
      <c r="E820" s="7">
        <v>4510000</v>
      </c>
      <c r="F820" s="7">
        <v>2608771</v>
      </c>
      <c r="G820" s="7">
        <v>8592873</v>
      </c>
      <c r="H820" s="7">
        <v>5590070</v>
      </c>
      <c r="I820" s="7">
        <v>18372307</v>
      </c>
      <c r="J820" s="7">
        <v>11411532</v>
      </c>
      <c r="K820" s="7">
        <v>27211337</v>
      </c>
      <c r="L820" s="7">
        <v>-23986486</v>
      </c>
      <c r="M820" s="7">
        <v>-79195429</v>
      </c>
      <c r="N820" s="7">
        <v>-30758986</v>
      </c>
      <c r="O820" s="7">
        <v>-80373000</v>
      </c>
      <c r="P820" s="7">
        <v>2190928</v>
      </c>
      <c r="Q820" s="7">
        <v>10788600</v>
      </c>
      <c r="R820" s="7">
        <v>21405664</v>
      </c>
    </row>
    <row r="821" spans="1:18" x14ac:dyDescent="0.4">
      <c r="A821" s="13" t="s">
        <v>1851</v>
      </c>
      <c r="B821" s="4" t="s">
        <v>4037</v>
      </c>
      <c r="C821" s="13">
        <v>12</v>
      </c>
      <c r="D821" s="7">
        <v>470333</v>
      </c>
      <c r="E821" s="7">
        <v>453662</v>
      </c>
      <c r="F821" s="7">
        <v>2533356</v>
      </c>
      <c r="G821" s="7">
        <v>103794</v>
      </c>
      <c r="H821" s="7">
        <v>-1211347</v>
      </c>
      <c r="I821" s="7">
        <v>1161829</v>
      </c>
      <c r="J821" s="7">
        <v>4287516</v>
      </c>
      <c r="K821" s="7">
        <v>5621579</v>
      </c>
      <c r="L821" s="7">
        <v>1960869</v>
      </c>
      <c r="M821" s="7">
        <v>-18435830</v>
      </c>
      <c r="N821" s="7">
        <v>-3498908</v>
      </c>
      <c r="O821" s="7">
        <v>2720451</v>
      </c>
      <c r="P821" s="7">
        <v>-674536</v>
      </c>
      <c r="Q821" s="8">
        <v>-10452537.029999999</v>
      </c>
      <c r="R821" s="8">
        <v>-6310385.4699999997</v>
      </c>
    </row>
    <row r="822" spans="1:18" x14ac:dyDescent="0.4">
      <c r="A822" s="13" t="s">
        <v>674</v>
      </c>
      <c r="B822" s="4" t="s">
        <v>1221</v>
      </c>
      <c r="C822" s="13">
        <v>12</v>
      </c>
      <c r="D822" s="7">
        <v>16496288</v>
      </c>
      <c r="E822" s="7">
        <v>15815996</v>
      </c>
      <c r="F822" s="7">
        <v>13313121</v>
      </c>
      <c r="G822" s="7">
        <v>9004196</v>
      </c>
      <c r="H822" s="7">
        <v>9226033</v>
      </c>
      <c r="I822" s="7">
        <v>7148481</v>
      </c>
      <c r="J822" s="7">
        <v>10422264</v>
      </c>
      <c r="K822" s="7">
        <v>6821444</v>
      </c>
      <c r="L822" s="8">
        <v>19508375.109999999</v>
      </c>
      <c r="M822" s="8">
        <v>10823985.359999999</v>
      </c>
      <c r="N822" s="8">
        <v>20335414.27</v>
      </c>
      <c r="O822" s="7">
        <v>17425654</v>
      </c>
      <c r="P822" s="7">
        <v>5840864</v>
      </c>
      <c r="Q822" s="7">
        <v>12061844</v>
      </c>
      <c r="R822" s="8">
        <v>11367499.789999999</v>
      </c>
    </row>
    <row r="823" spans="1:18" x14ac:dyDescent="0.4">
      <c r="A823" s="13" t="s">
        <v>1852</v>
      </c>
      <c r="B823" s="4" t="s">
        <v>4038</v>
      </c>
      <c r="C823" s="13">
        <v>12</v>
      </c>
      <c r="D823" s="9"/>
      <c r="E823" s="9"/>
      <c r="F823" s="9"/>
      <c r="G823" s="9"/>
      <c r="H823" s="9"/>
      <c r="I823" s="9"/>
      <c r="J823" s="9"/>
      <c r="K823" s="9"/>
      <c r="L823" s="9"/>
      <c r="M823" s="9"/>
      <c r="N823" s="9"/>
      <c r="O823" s="9"/>
      <c r="P823" s="9"/>
      <c r="Q823" s="9"/>
      <c r="R823" s="9"/>
    </row>
    <row r="824" spans="1:18" x14ac:dyDescent="0.4">
      <c r="A824" s="13" t="s">
        <v>1853</v>
      </c>
      <c r="B824" s="4" t="s">
        <v>4039</v>
      </c>
      <c r="C824" s="13">
        <v>12</v>
      </c>
      <c r="D824" s="7">
        <v>14318260</v>
      </c>
      <c r="E824" s="7">
        <v>2227692</v>
      </c>
      <c r="F824" s="7">
        <v>-31724615</v>
      </c>
      <c r="G824" s="7">
        <v>-8418853</v>
      </c>
      <c r="H824" s="7">
        <v>-9703203</v>
      </c>
      <c r="I824" s="7">
        <v>-3606286</v>
      </c>
      <c r="J824" s="7">
        <v>18797564</v>
      </c>
      <c r="K824" s="7">
        <v>12757499</v>
      </c>
      <c r="L824" s="7">
        <v>8457336</v>
      </c>
      <c r="M824" s="8">
        <v>9802376.9000000004</v>
      </c>
      <c r="N824" s="8">
        <v>3847549.99</v>
      </c>
      <c r="O824" s="8">
        <v>5567312.6299999999</v>
      </c>
      <c r="P824" s="8">
        <v>3697724.9</v>
      </c>
      <c r="Q824" s="8">
        <v>6325790.96</v>
      </c>
      <c r="R824" s="9"/>
    </row>
    <row r="825" spans="1:18" x14ac:dyDescent="0.4">
      <c r="A825" s="13" t="s">
        <v>1854</v>
      </c>
      <c r="B825" s="4" t="s">
        <v>4040</v>
      </c>
      <c r="C825" s="13">
        <v>12</v>
      </c>
      <c r="D825" s="7">
        <v>821248</v>
      </c>
      <c r="E825" s="7">
        <v>7111423</v>
      </c>
      <c r="F825" s="7">
        <v>2604485</v>
      </c>
      <c r="G825" s="7">
        <v>2220799</v>
      </c>
      <c r="H825" s="7">
        <v>2709832</v>
      </c>
      <c r="I825" s="7">
        <v>158150</v>
      </c>
      <c r="J825" s="7">
        <v>-1755192</v>
      </c>
      <c r="K825" s="7">
        <v>6253687</v>
      </c>
      <c r="L825" s="7">
        <v>2605520</v>
      </c>
      <c r="M825" s="7">
        <v>4984132</v>
      </c>
      <c r="N825" s="7">
        <v>8239867</v>
      </c>
      <c r="O825" s="7">
        <v>784888</v>
      </c>
      <c r="P825" s="7">
        <v>845604</v>
      </c>
      <c r="Q825" s="7">
        <v>-4322106</v>
      </c>
      <c r="R825" s="7">
        <v>-1389011</v>
      </c>
    </row>
    <row r="826" spans="1:18" x14ac:dyDescent="0.4">
      <c r="A826" s="13" t="s">
        <v>1855</v>
      </c>
      <c r="B826" s="4" t="s">
        <v>4041</v>
      </c>
      <c r="C826" s="13">
        <v>12</v>
      </c>
      <c r="D826" s="7">
        <v>-499837</v>
      </c>
      <c r="E826" s="7">
        <v>-494492</v>
      </c>
      <c r="F826" s="9"/>
      <c r="G826" s="9"/>
      <c r="H826" s="9"/>
      <c r="I826" s="9"/>
      <c r="J826" s="9"/>
      <c r="K826" s="9"/>
      <c r="L826" s="9"/>
      <c r="M826" s="9"/>
      <c r="N826" s="9"/>
      <c r="O826" s="9"/>
      <c r="P826" s="9"/>
      <c r="Q826" s="9"/>
      <c r="R826" s="9"/>
    </row>
    <row r="827" spans="1:18" x14ac:dyDescent="0.4">
      <c r="A827" s="13" t="s">
        <v>1856</v>
      </c>
      <c r="B827" s="4" t="s">
        <v>4042</v>
      </c>
      <c r="C827" s="13">
        <v>3</v>
      </c>
      <c r="D827" s="9"/>
      <c r="E827" s="9"/>
      <c r="F827" s="9"/>
      <c r="G827" s="9"/>
      <c r="H827" s="9"/>
      <c r="I827" s="9"/>
      <c r="J827" s="9"/>
      <c r="K827" s="9"/>
      <c r="L827" s="9"/>
      <c r="M827" s="9"/>
      <c r="N827" s="9"/>
      <c r="O827" s="9"/>
      <c r="P827" s="9"/>
      <c r="Q827" s="9"/>
      <c r="R827" s="9"/>
    </row>
    <row r="828" spans="1:18" x14ac:dyDescent="0.4">
      <c r="A828" s="13" t="s">
        <v>1857</v>
      </c>
      <c r="B828" s="4" t="s">
        <v>4043</v>
      </c>
      <c r="C828" s="13">
        <v>12</v>
      </c>
      <c r="D828" s="7">
        <v>1164365</v>
      </c>
      <c r="E828" s="7">
        <v>1671688</v>
      </c>
      <c r="F828" s="7">
        <v>3089038</v>
      </c>
      <c r="G828" s="7">
        <v>4005037</v>
      </c>
      <c r="H828" s="7">
        <v>5238083</v>
      </c>
      <c r="I828" s="7">
        <v>6776781</v>
      </c>
      <c r="J828" s="7">
        <v>4429182</v>
      </c>
      <c r="K828" s="7">
        <v>819163</v>
      </c>
      <c r="L828" s="7">
        <v>3909270</v>
      </c>
      <c r="M828" s="8">
        <v>10159396.369999999</v>
      </c>
      <c r="N828" s="8">
        <v>5543632.75</v>
      </c>
      <c r="O828" s="7">
        <v>4994699</v>
      </c>
      <c r="P828" s="7">
        <v>3113091</v>
      </c>
      <c r="Q828" s="8">
        <v>2647754.14</v>
      </c>
      <c r="R828" s="7">
        <v>5153771</v>
      </c>
    </row>
    <row r="829" spans="1:18" x14ac:dyDescent="0.4">
      <c r="A829" s="13" t="s">
        <v>1858</v>
      </c>
      <c r="B829" s="4" t="s">
        <v>4044</v>
      </c>
      <c r="C829" s="13">
        <v>12</v>
      </c>
      <c r="D829" s="7">
        <v>-41222490</v>
      </c>
      <c r="E829" s="7">
        <v>-12132544</v>
      </c>
      <c r="F829" s="7">
        <v>-5884896</v>
      </c>
      <c r="G829" s="7">
        <v>-1618592</v>
      </c>
      <c r="H829" s="7">
        <v>2707480</v>
      </c>
      <c r="I829" s="7">
        <v>4172045</v>
      </c>
      <c r="J829" s="7">
        <v>-4067610</v>
      </c>
      <c r="K829" s="7">
        <v>-6003531</v>
      </c>
      <c r="L829" s="7">
        <v>3310466</v>
      </c>
      <c r="M829" s="8">
        <v>4797998.63</v>
      </c>
      <c r="N829" s="8">
        <v>4684525.76</v>
      </c>
      <c r="O829" s="7">
        <v>637665</v>
      </c>
      <c r="P829" s="7">
        <v>-10057414</v>
      </c>
      <c r="Q829" s="7">
        <v>-7182968</v>
      </c>
      <c r="R829" s="7">
        <v>-1732047</v>
      </c>
    </row>
    <row r="830" spans="1:18" x14ac:dyDescent="0.4">
      <c r="A830" s="13" t="s">
        <v>1859</v>
      </c>
      <c r="B830" s="4" t="s">
        <v>4045</v>
      </c>
      <c r="C830" s="13">
        <v>12</v>
      </c>
      <c r="D830" s="7">
        <v>-38451</v>
      </c>
      <c r="E830" s="9"/>
      <c r="F830" s="9"/>
      <c r="G830" s="9"/>
      <c r="H830" s="9"/>
      <c r="I830" s="9"/>
      <c r="J830" s="9"/>
      <c r="K830" s="9"/>
      <c r="L830" s="9"/>
      <c r="M830" s="9"/>
      <c r="N830" s="9"/>
      <c r="O830" s="9"/>
      <c r="P830" s="9"/>
      <c r="Q830" s="9"/>
      <c r="R830" s="9"/>
    </row>
    <row r="831" spans="1:18" x14ac:dyDescent="0.4">
      <c r="A831" s="13" t="s">
        <v>675</v>
      </c>
      <c r="B831" s="4" t="s">
        <v>1222</v>
      </c>
      <c r="C831" s="13">
        <v>12</v>
      </c>
      <c r="D831" s="7">
        <v>1328650</v>
      </c>
      <c r="E831" s="7">
        <v>4021905</v>
      </c>
      <c r="F831" s="7">
        <v>-187748</v>
      </c>
      <c r="G831" s="7">
        <v>2515252</v>
      </c>
      <c r="H831" s="7">
        <v>1196303</v>
      </c>
      <c r="I831" s="7">
        <v>687750</v>
      </c>
      <c r="J831" s="7">
        <v>2060143</v>
      </c>
      <c r="K831" s="7">
        <v>3531106</v>
      </c>
      <c r="L831" s="7">
        <v>1022589</v>
      </c>
      <c r="M831" s="7">
        <v>208429</v>
      </c>
      <c r="N831" s="7">
        <v>2803249</v>
      </c>
      <c r="O831" s="7">
        <v>4423214</v>
      </c>
      <c r="P831" s="7">
        <v>4096295</v>
      </c>
      <c r="Q831" s="7">
        <v>1617203</v>
      </c>
      <c r="R831" s="7">
        <v>1698995</v>
      </c>
    </row>
    <row r="832" spans="1:18" x14ac:dyDescent="0.4">
      <c r="A832" s="13" t="s">
        <v>1860</v>
      </c>
      <c r="B832" s="4" t="s">
        <v>4046</v>
      </c>
      <c r="C832" s="13">
        <v>12</v>
      </c>
      <c r="D832" s="7">
        <v>-37302650</v>
      </c>
      <c r="E832" s="7">
        <v>37998618</v>
      </c>
      <c r="F832" s="7">
        <v>148171904</v>
      </c>
      <c r="G832" s="7">
        <v>67845737</v>
      </c>
      <c r="H832" s="7">
        <v>43236341</v>
      </c>
      <c r="I832" s="7">
        <v>44662993</v>
      </c>
      <c r="J832" s="7">
        <v>31399290</v>
      </c>
      <c r="K832" s="7">
        <v>50573514</v>
      </c>
      <c r="L832" s="7">
        <v>24751345</v>
      </c>
      <c r="M832" s="8">
        <v>21529969.949999999</v>
      </c>
      <c r="N832" s="8">
        <v>-1406360.11</v>
      </c>
      <c r="O832" s="7">
        <v>-26908032</v>
      </c>
      <c r="P832" s="9"/>
      <c r="Q832" s="9"/>
      <c r="R832" s="9"/>
    </row>
    <row r="833" spans="1:18" x14ac:dyDescent="0.4">
      <c r="A833" s="13" t="s">
        <v>1861</v>
      </c>
      <c r="B833" s="4" t="s">
        <v>4047</v>
      </c>
      <c r="C833" s="13">
        <v>12</v>
      </c>
      <c r="D833" s="7">
        <v>-1223496</v>
      </c>
      <c r="E833" s="7">
        <v>5781710</v>
      </c>
      <c r="F833" s="7">
        <v>2469353</v>
      </c>
      <c r="G833" s="7">
        <v>2012654</v>
      </c>
      <c r="H833" s="7">
        <v>1318367</v>
      </c>
      <c r="I833" s="7">
        <v>3733950</v>
      </c>
      <c r="J833" s="7">
        <v>3367222</v>
      </c>
      <c r="K833" s="7">
        <v>3605000</v>
      </c>
      <c r="L833" s="7">
        <v>5946484</v>
      </c>
      <c r="M833" s="8">
        <v>9029513.0600000005</v>
      </c>
      <c r="N833" s="8">
        <v>7832602.9299999997</v>
      </c>
      <c r="O833" s="7">
        <v>3995356</v>
      </c>
      <c r="P833" s="7">
        <v>3188981</v>
      </c>
      <c r="Q833" s="7">
        <v>2967516</v>
      </c>
      <c r="R833" s="7">
        <v>5773227</v>
      </c>
    </row>
    <row r="834" spans="1:18" x14ac:dyDescent="0.4">
      <c r="A834" s="13" t="s">
        <v>1862</v>
      </c>
      <c r="B834" s="4" t="s">
        <v>4048</v>
      </c>
      <c r="C834" s="13">
        <v>12</v>
      </c>
      <c r="D834" s="7">
        <v>3929523</v>
      </c>
      <c r="E834" s="9"/>
      <c r="F834" s="9"/>
      <c r="G834" s="9"/>
      <c r="H834" s="9"/>
      <c r="I834" s="9"/>
      <c r="J834" s="9"/>
      <c r="K834" s="9"/>
      <c r="L834" s="9"/>
      <c r="M834" s="9"/>
      <c r="N834" s="9"/>
      <c r="O834" s="9"/>
      <c r="P834" s="9"/>
      <c r="Q834" s="9"/>
      <c r="R834" s="9"/>
    </row>
    <row r="835" spans="1:18" x14ac:dyDescent="0.4">
      <c r="A835" s="13" t="s">
        <v>1864</v>
      </c>
      <c r="B835" s="4" t="s">
        <v>4050</v>
      </c>
      <c r="C835" s="13">
        <v>12</v>
      </c>
      <c r="D835" s="9"/>
      <c r="E835" s="9"/>
      <c r="F835" s="9"/>
      <c r="G835" s="9"/>
      <c r="H835" s="9"/>
      <c r="I835" s="9"/>
      <c r="J835" s="9"/>
      <c r="K835" s="9"/>
      <c r="L835" s="9"/>
      <c r="M835" s="9"/>
      <c r="N835" s="9"/>
      <c r="O835" s="9"/>
      <c r="P835" s="9"/>
      <c r="Q835" s="9"/>
      <c r="R835" s="9"/>
    </row>
    <row r="836" spans="1:18" x14ac:dyDescent="0.4">
      <c r="A836" s="13" t="s">
        <v>676</v>
      </c>
      <c r="B836" s="4" t="s">
        <v>1223</v>
      </c>
      <c r="C836" s="13">
        <v>12</v>
      </c>
      <c r="D836" s="7">
        <v>203552</v>
      </c>
      <c r="E836" s="7">
        <v>1352228</v>
      </c>
      <c r="F836" s="7">
        <v>2133834</v>
      </c>
      <c r="G836" s="7">
        <v>2669772</v>
      </c>
      <c r="H836" s="7">
        <v>1584524</v>
      </c>
      <c r="I836" s="7">
        <v>804768</v>
      </c>
      <c r="J836" s="7">
        <v>-1367631</v>
      </c>
      <c r="K836" s="7">
        <v>552313</v>
      </c>
      <c r="L836" s="7">
        <v>-1631542</v>
      </c>
      <c r="M836" s="7">
        <v>-136322</v>
      </c>
      <c r="N836" s="7">
        <v>-6079459</v>
      </c>
      <c r="O836" s="7">
        <v>-2155145</v>
      </c>
      <c r="P836" s="7">
        <v>-805427</v>
      </c>
      <c r="Q836" s="7">
        <v>158446</v>
      </c>
      <c r="R836" s="7">
        <v>-4378397</v>
      </c>
    </row>
    <row r="837" spans="1:18" x14ac:dyDescent="0.4">
      <c r="A837" s="13" t="s">
        <v>677</v>
      </c>
      <c r="B837" s="4" t="s">
        <v>1224</v>
      </c>
      <c r="C837" s="13">
        <v>12</v>
      </c>
      <c r="D837" s="7">
        <v>3218218</v>
      </c>
      <c r="E837" s="7">
        <v>1349991</v>
      </c>
      <c r="F837" s="7">
        <v>1871135</v>
      </c>
      <c r="G837" s="7">
        <v>1852910</v>
      </c>
      <c r="H837" s="7">
        <v>-1143978</v>
      </c>
      <c r="I837" s="7">
        <v>446596</v>
      </c>
      <c r="J837" s="7">
        <v>-1936443</v>
      </c>
      <c r="K837" s="7">
        <v>180809</v>
      </c>
      <c r="L837" s="7">
        <v>692124</v>
      </c>
      <c r="M837" s="8">
        <v>3564001.6</v>
      </c>
      <c r="N837" s="8">
        <v>3217766.55</v>
      </c>
      <c r="O837" s="7">
        <v>1938411</v>
      </c>
      <c r="P837" s="7">
        <v>167538</v>
      </c>
      <c r="Q837" s="7">
        <v>2076599</v>
      </c>
      <c r="R837" s="7">
        <v>-406890</v>
      </c>
    </row>
    <row r="838" spans="1:18" x14ac:dyDescent="0.4">
      <c r="A838" s="13" t="s">
        <v>678</v>
      </c>
      <c r="B838" s="4" t="s">
        <v>1225</v>
      </c>
      <c r="C838" s="13">
        <v>12</v>
      </c>
      <c r="D838" s="7">
        <v>2909877</v>
      </c>
      <c r="E838" s="7">
        <v>2243504</v>
      </c>
      <c r="F838" s="8">
        <v>1448420.87</v>
      </c>
      <c r="G838" s="7">
        <v>871361</v>
      </c>
      <c r="H838" s="7">
        <v>843176</v>
      </c>
      <c r="I838" s="7">
        <v>1083951</v>
      </c>
      <c r="J838" s="7">
        <v>1603477</v>
      </c>
      <c r="K838" s="7">
        <v>2438209</v>
      </c>
      <c r="L838" s="7">
        <v>2691672</v>
      </c>
      <c r="M838" s="8">
        <v>2488915.12</v>
      </c>
      <c r="N838" s="8">
        <v>1714430.87</v>
      </c>
      <c r="O838" s="7">
        <v>1660080</v>
      </c>
      <c r="P838" s="7">
        <v>877694</v>
      </c>
      <c r="Q838" s="7">
        <v>582072</v>
      </c>
      <c r="R838" s="7">
        <v>47016</v>
      </c>
    </row>
    <row r="839" spans="1:18" x14ac:dyDescent="0.4">
      <c r="A839" s="13" t="s">
        <v>679</v>
      </c>
      <c r="B839" s="4" t="s">
        <v>1226</v>
      </c>
      <c r="C839" s="13">
        <v>12</v>
      </c>
      <c r="D839" s="7">
        <v>4664961</v>
      </c>
      <c r="E839" s="7">
        <v>4253742</v>
      </c>
      <c r="F839" s="7">
        <v>6071178</v>
      </c>
      <c r="G839" s="7">
        <v>7029381</v>
      </c>
      <c r="H839" s="7">
        <v>3967621</v>
      </c>
      <c r="I839" s="7">
        <v>3611000</v>
      </c>
      <c r="J839" s="7">
        <v>6088810</v>
      </c>
      <c r="K839" s="7">
        <v>4303000</v>
      </c>
      <c r="L839" s="7">
        <v>12614542</v>
      </c>
      <c r="M839" s="7">
        <v>19574168</v>
      </c>
      <c r="N839" s="7">
        <v>12834000</v>
      </c>
      <c r="O839" s="7">
        <v>8867452</v>
      </c>
      <c r="P839" s="7">
        <v>6467000</v>
      </c>
      <c r="Q839" s="7">
        <v>3762563</v>
      </c>
      <c r="R839" s="7">
        <v>-263594</v>
      </c>
    </row>
    <row r="840" spans="1:18" x14ac:dyDescent="0.4">
      <c r="A840" s="13" t="s">
        <v>1865</v>
      </c>
      <c r="B840" s="4" t="s">
        <v>4051</v>
      </c>
      <c r="C840" s="13">
        <v>12</v>
      </c>
      <c r="D840" s="7">
        <v>-980529</v>
      </c>
      <c r="E840" s="7">
        <v>-2033889</v>
      </c>
      <c r="F840" s="7">
        <v>-113696</v>
      </c>
      <c r="G840" s="7">
        <v>-462996</v>
      </c>
      <c r="H840" s="7">
        <v>31336</v>
      </c>
      <c r="I840" s="7">
        <v>2022659</v>
      </c>
      <c r="J840" s="7">
        <v>179615</v>
      </c>
      <c r="K840" s="7">
        <v>790584</v>
      </c>
      <c r="L840" s="7">
        <v>867597</v>
      </c>
      <c r="M840" s="8">
        <v>433402.77</v>
      </c>
      <c r="N840" s="8">
        <v>3338256.19</v>
      </c>
      <c r="O840" s="9"/>
      <c r="P840" s="9"/>
      <c r="Q840" s="9"/>
      <c r="R840" s="9"/>
    </row>
    <row r="841" spans="1:18" x14ac:dyDescent="0.4">
      <c r="A841" s="13" t="s">
        <v>680</v>
      </c>
      <c r="B841" s="4" t="s">
        <v>1227</v>
      </c>
      <c r="C841" s="13">
        <v>12</v>
      </c>
      <c r="D841" s="7">
        <v>6413609</v>
      </c>
      <c r="E841" s="7">
        <v>11038608</v>
      </c>
      <c r="F841" s="7">
        <v>9427096</v>
      </c>
      <c r="G841" s="7">
        <v>10033207</v>
      </c>
      <c r="H841" s="7">
        <v>15043155</v>
      </c>
      <c r="I841" s="7">
        <v>15103546</v>
      </c>
      <c r="J841" s="7">
        <v>7035400</v>
      </c>
      <c r="K841" s="7">
        <v>11652076</v>
      </c>
      <c r="L841" s="7">
        <v>30429604</v>
      </c>
      <c r="M841" s="8">
        <v>74768439.5</v>
      </c>
      <c r="N841" s="8">
        <v>98944276.269999996</v>
      </c>
      <c r="O841" s="7">
        <v>66366626</v>
      </c>
      <c r="P841" s="7">
        <v>35351368</v>
      </c>
      <c r="Q841" s="7">
        <v>19196753</v>
      </c>
      <c r="R841" s="7">
        <v>46503659</v>
      </c>
    </row>
    <row r="842" spans="1:18" x14ac:dyDescent="0.4">
      <c r="A842" s="13" t="s">
        <v>1866</v>
      </c>
      <c r="B842" s="4" t="s">
        <v>4052</v>
      </c>
      <c r="C842" s="13">
        <v>9</v>
      </c>
      <c r="D842" s="7">
        <v>-13103175</v>
      </c>
      <c r="E842" s="7">
        <v>-20884720</v>
      </c>
      <c r="F842" s="9"/>
      <c r="G842" s="9"/>
      <c r="H842" s="9"/>
      <c r="I842" s="9"/>
      <c r="J842" s="9"/>
      <c r="K842" s="9"/>
      <c r="L842" s="9"/>
      <c r="M842" s="9"/>
      <c r="N842" s="9"/>
      <c r="O842" s="9"/>
      <c r="P842" s="9"/>
      <c r="Q842" s="9"/>
      <c r="R842" s="9"/>
    </row>
    <row r="843" spans="1:18" x14ac:dyDescent="0.4">
      <c r="A843" s="13" t="s">
        <v>681</v>
      </c>
      <c r="B843" s="4" t="s">
        <v>1228</v>
      </c>
      <c r="C843" s="13">
        <v>12</v>
      </c>
      <c r="D843" s="7">
        <v>6303185</v>
      </c>
      <c r="E843" s="7">
        <v>9008762</v>
      </c>
      <c r="F843" s="7">
        <v>10133141</v>
      </c>
      <c r="G843" s="7">
        <v>11904945</v>
      </c>
      <c r="H843" s="7">
        <v>8601634</v>
      </c>
      <c r="I843" s="7">
        <v>929831</v>
      </c>
      <c r="J843" s="7">
        <v>-20658111</v>
      </c>
      <c r="K843" s="7">
        <v>-6072284</v>
      </c>
      <c r="L843" s="7">
        <v>13190585</v>
      </c>
      <c r="M843" s="9"/>
      <c r="N843" s="8">
        <v>10976241.609999999</v>
      </c>
      <c r="O843" s="7">
        <v>9398575</v>
      </c>
      <c r="P843" s="7">
        <v>4231653</v>
      </c>
      <c r="Q843" s="7">
        <v>5558896</v>
      </c>
      <c r="R843" s="7">
        <v>16123822</v>
      </c>
    </row>
    <row r="844" spans="1:18" x14ac:dyDescent="0.4">
      <c r="A844" s="13" t="s">
        <v>1867</v>
      </c>
      <c r="B844" s="4" t="s">
        <v>4053</v>
      </c>
      <c r="C844" s="13">
        <v>12</v>
      </c>
      <c r="D844" s="9"/>
      <c r="E844" s="9"/>
      <c r="F844" s="9"/>
      <c r="G844" s="9"/>
      <c r="H844" s="9"/>
      <c r="I844" s="9"/>
      <c r="J844" s="9"/>
      <c r="K844" s="9"/>
      <c r="L844" s="9"/>
      <c r="M844" s="9"/>
      <c r="N844" s="9"/>
      <c r="O844" s="9"/>
      <c r="P844" s="9"/>
      <c r="Q844" s="9"/>
      <c r="R844" s="9"/>
    </row>
    <row r="845" spans="1:18" x14ac:dyDescent="0.4">
      <c r="A845" s="13" t="s">
        <v>682</v>
      </c>
      <c r="B845" s="4" t="s">
        <v>1229</v>
      </c>
      <c r="C845" s="13">
        <v>12</v>
      </c>
      <c r="D845" s="7">
        <v>2113788</v>
      </c>
      <c r="E845" s="7">
        <v>-2803385</v>
      </c>
      <c r="F845" s="7">
        <v>-4128327</v>
      </c>
      <c r="G845" s="7">
        <v>1263295</v>
      </c>
      <c r="H845" s="7">
        <v>1963188</v>
      </c>
      <c r="I845" s="7">
        <v>1229793</v>
      </c>
      <c r="J845" s="7">
        <v>2132012</v>
      </c>
      <c r="K845" s="7">
        <v>2916605</v>
      </c>
      <c r="L845" s="7">
        <v>2365891</v>
      </c>
      <c r="M845" s="8">
        <v>2601390.12</v>
      </c>
      <c r="N845" s="8">
        <v>1979096.35</v>
      </c>
      <c r="O845" s="7">
        <v>2725793</v>
      </c>
      <c r="P845" s="7">
        <v>1976322</v>
      </c>
      <c r="Q845" s="7">
        <v>2245350</v>
      </c>
      <c r="R845" s="7">
        <v>2404160</v>
      </c>
    </row>
    <row r="846" spans="1:18" x14ac:dyDescent="0.4">
      <c r="A846" s="13" t="s">
        <v>1868</v>
      </c>
      <c r="B846" s="4" t="s">
        <v>4054</v>
      </c>
      <c r="C846" s="13">
        <v>12</v>
      </c>
      <c r="D846" s="9"/>
      <c r="E846" s="9"/>
      <c r="F846" s="9"/>
      <c r="G846" s="9"/>
      <c r="H846" s="9"/>
      <c r="I846" s="9"/>
      <c r="J846" s="9"/>
      <c r="K846" s="9"/>
      <c r="L846" s="9"/>
      <c r="M846" s="9"/>
      <c r="N846" s="9"/>
      <c r="O846" s="9"/>
      <c r="P846" s="9"/>
      <c r="Q846" s="9"/>
      <c r="R846" s="9"/>
    </row>
    <row r="847" spans="1:18" x14ac:dyDescent="0.4">
      <c r="A847" s="13" t="s">
        <v>1869</v>
      </c>
      <c r="B847" s="4" t="s">
        <v>4055</v>
      </c>
      <c r="C847" s="13">
        <v>12</v>
      </c>
      <c r="D847" s="9"/>
      <c r="E847" s="9"/>
      <c r="F847" s="9"/>
      <c r="G847" s="9"/>
      <c r="H847" s="9"/>
      <c r="I847" s="9"/>
      <c r="J847" s="9"/>
      <c r="K847" s="9"/>
      <c r="L847" s="9"/>
      <c r="M847" s="9"/>
      <c r="N847" s="9"/>
      <c r="O847" s="9"/>
      <c r="P847" s="9"/>
      <c r="Q847" s="9"/>
      <c r="R847" s="9"/>
    </row>
    <row r="848" spans="1:18" x14ac:dyDescent="0.4">
      <c r="A848" s="13" t="s">
        <v>683</v>
      </c>
      <c r="B848" s="4" t="s">
        <v>1230</v>
      </c>
      <c r="C848" s="13">
        <v>12</v>
      </c>
      <c r="D848" s="7">
        <v>719094</v>
      </c>
      <c r="E848" s="7">
        <v>1224733</v>
      </c>
      <c r="F848" s="7">
        <v>6415445</v>
      </c>
      <c r="G848" s="7">
        <v>6784249</v>
      </c>
      <c r="H848" s="7">
        <v>8762134</v>
      </c>
      <c r="I848" s="7">
        <v>6479005</v>
      </c>
      <c r="J848" s="7">
        <v>17000107</v>
      </c>
      <c r="K848" s="7">
        <v>11734090</v>
      </c>
      <c r="L848" s="7">
        <v>13217000</v>
      </c>
      <c r="M848" s="8">
        <v>3267027.21</v>
      </c>
      <c r="N848" s="8">
        <v>10426561.210000001</v>
      </c>
      <c r="O848" s="7">
        <v>6255193</v>
      </c>
      <c r="P848" s="7">
        <v>5563292</v>
      </c>
      <c r="Q848" s="7">
        <v>13537085</v>
      </c>
      <c r="R848" s="7">
        <v>22177554</v>
      </c>
    </row>
    <row r="849" spans="1:18" x14ac:dyDescent="0.4">
      <c r="A849" s="13" t="s">
        <v>1870</v>
      </c>
      <c r="B849" s="4" t="s">
        <v>4056</v>
      </c>
      <c r="C849" s="13">
        <v>12</v>
      </c>
      <c r="D849" s="9"/>
      <c r="E849" s="9"/>
      <c r="F849" s="9"/>
      <c r="G849" s="9"/>
      <c r="H849" s="9"/>
      <c r="I849" s="9"/>
      <c r="J849" s="9"/>
      <c r="K849" s="9"/>
      <c r="L849" s="9"/>
      <c r="M849" s="9"/>
      <c r="N849" s="9"/>
      <c r="O849" s="9"/>
      <c r="P849" s="9"/>
      <c r="Q849" s="9"/>
      <c r="R849" s="9"/>
    </row>
    <row r="850" spans="1:18" x14ac:dyDescent="0.4">
      <c r="A850" s="13" t="s">
        <v>684</v>
      </c>
      <c r="B850" s="4" t="s">
        <v>1231</v>
      </c>
      <c r="C850" s="13">
        <v>12</v>
      </c>
      <c r="D850" s="7">
        <v>2755423</v>
      </c>
      <c r="E850" s="7">
        <v>1084037</v>
      </c>
      <c r="F850" s="7">
        <v>-670651</v>
      </c>
      <c r="G850" s="7">
        <v>-1322409</v>
      </c>
      <c r="H850" s="7">
        <v>-1279045</v>
      </c>
      <c r="I850" s="7">
        <v>-4939786</v>
      </c>
      <c r="J850" s="7">
        <v>-5244635</v>
      </c>
      <c r="K850" s="7">
        <v>-3799241</v>
      </c>
      <c r="L850" s="7">
        <v>-2803491</v>
      </c>
      <c r="M850" s="8">
        <v>-4745799.78</v>
      </c>
      <c r="N850" s="7">
        <v>-8396699</v>
      </c>
      <c r="O850" s="7">
        <v>-6309785</v>
      </c>
      <c r="P850" s="7">
        <v>-6427193</v>
      </c>
      <c r="Q850" s="7">
        <v>-3626956</v>
      </c>
      <c r="R850" s="7">
        <v>-13521636</v>
      </c>
    </row>
    <row r="851" spans="1:18" x14ac:dyDescent="0.4">
      <c r="A851" s="13" t="s">
        <v>1871</v>
      </c>
      <c r="B851" s="4" t="s">
        <v>4057</v>
      </c>
      <c r="C851" s="13">
        <v>12</v>
      </c>
      <c r="D851" s="7">
        <v>25876873</v>
      </c>
      <c r="E851" s="7">
        <v>22110150</v>
      </c>
      <c r="F851" s="8">
        <v>11160667.68</v>
      </c>
      <c r="G851" s="7">
        <v>24814116</v>
      </c>
      <c r="H851" s="7">
        <v>27441180</v>
      </c>
      <c r="I851" s="9"/>
      <c r="J851" s="9"/>
      <c r="K851" s="9"/>
      <c r="L851" s="9"/>
      <c r="M851" s="9"/>
      <c r="N851" s="9"/>
      <c r="O851" s="9"/>
      <c r="P851" s="9"/>
      <c r="Q851" s="9"/>
      <c r="R851" s="9"/>
    </row>
    <row r="852" spans="1:18" x14ac:dyDescent="0.4">
      <c r="A852" s="13" t="s">
        <v>1872</v>
      </c>
      <c r="B852" s="4" t="s">
        <v>4058</v>
      </c>
      <c r="C852" s="13">
        <v>12</v>
      </c>
      <c r="D852" s="7">
        <v>13196383</v>
      </c>
      <c r="E852" s="7">
        <v>14838732</v>
      </c>
      <c r="F852" s="7">
        <v>21203043</v>
      </c>
      <c r="G852" s="7">
        <v>24572000</v>
      </c>
      <c r="H852" s="7">
        <v>22182000</v>
      </c>
      <c r="I852" s="7">
        <v>20259000</v>
      </c>
      <c r="J852" s="7">
        <v>16086615</v>
      </c>
      <c r="K852" s="7">
        <v>21358450</v>
      </c>
      <c r="L852" s="7">
        <v>23158895</v>
      </c>
      <c r="M852" s="8">
        <v>27064245.989999998</v>
      </c>
      <c r="N852" s="8">
        <v>25190999.850000001</v>
      </c>
      <c r="O852" s="7">
        <v>30022982</v>
      </c>
      <c r="P852" s="7">
        <v>35379538</v>
      </c>
      <c r="Q852" s="7">
        <v>26019497</v>
      </c>
      <c r="R852" s="7">
        <v>26278030</v>
      </c>
    </row>
    <row r="853" spans="1:18" x14ac:dyDescent="0.4">
      <c r="A853" s="13" t="s">
        <v>1873</v>
      </c>
      <c r="B853" s="4" t="s">
        <v>4059</v>
      </c>
      <c r="C853" s="13">
        <v>12</v>
      </c>
      <c r="D853" s="7">
        <v>5368625</v>
      </c>
      <c r="E853" s="7">
        <v>6885720</v>
      </c>
      <c r="F853" s="7">
        <v>4040366</v>
      </c>
      <c r="G853" s="7">
        <v>-8578706</v>
      </c>
      <c r="H853" s="7">
        <v>-4805492</v>
      </c>
      <c r="I853" s="7">
        <v>-6953617</v>
      </c>
      <c r="J853" s="7">
        <v>-25690206</v>
      </c>
      <c r="K853" s="7">
        <v>-15728679</v>
      </c>
      <c r="L853" s="9"/>
      <c r="M853" s="9"/>
      <c r="N853" s="9"/>
      <c r="O853" s="9"/>
      <c r="P853" s="9"/>
      <c r="Q853" s="9"/>
      <c r="R853" s="9"/>
    </row>
    <row r="854" spans="1:18" x14ac:dyDescent="0.4">
      <c r="A854" s="13" t="s">
        <v>1874</v>
      </c>
      <c r="B854" s="4" t="s">
        <v>4060</v>
      </c>
      <c r="C854" s="13">
        <v>12</v>
      </c>
      <c r="D854" s="7">
        <v>4284833</v>
      </c>
      <c r="E854" s="7">
        <v>4248449</v>
      </c>
      <c r="F854" s="7">
        <v>4789961</v>
      </c>
      <c r="G854" s="7">
        <v>6073637</v>
      </c>
      <c r="H854" s="7">
        <v>6421620</v>
      </c>
      <c r="I854" s="7">
        <v>4507000</v>
      </c>
      <c r="J854" s="7">
        <v>-1119669</v>
      </c>
      <c r="K854" s="7">
        <v>-856504</v>
      </c>
      <c r="L854" s="7">
        <v>300827</v>
      </c>
      <c r="M854" s="7">
        <v>-5531003</v>
      </c>
      <c r="N854" s="7">
        <v>-10386758</v>
      </c>
      <c r="O854" s="7">
        <v>1144874</v>
      </c>
      <c r="P854" s="7">
        <v>2129306</v>
      </c>
      <c r="Q854" s="8">
        <v>1506253.81</v>
      </c>
      <c r="R854" s="7">
        <v>-916020</v>
      </c>
    </row>
    <row r="855" spans="1:18" x14ac:dyDescent="0.4">
      <c r="A855" s="13" t="s">
        <v>685</v>
      </c>
      <c r="B855" s="4" t="s">
        <v>1232</v>
      </c>
      <c r="C855" s="13">
        <v>12</v>
      </c>
      <c r="D855" s="7">
        <v>12578591</v>
      </c>
      <c r="E855" s="7">
        <v>10819084</v>
      </c>
      <c r="F855" s="7">
        <v>2470176</v>
      </c>
      <c r="G855" s="7">
        <v>-2695734</v>
      </c>
      <c r="H855" s="7">
        <v>1995385</v>
      </c>
      <c r="I855" s="7">
        <v>7003522</v>
      </c>
      <c r="J855" s="7">
        <v>-764728</v>
      </c>
      <c r="K855" s="7">
        <v>-7493994</v>
      </c>
      <c r="L855" s="7">
        <v>-11515115</v>
      </c>
      <c r="M855" s="8">
        <v>9030749.2100000009</v>
      </c>
      <c r="N855" s="8">
        <v>-10886548.609999999</v>
      </c>
      <c r="O855" s="7">
        <v>3007680</v>
      </c>
      <c r="P855" s="7">
        <v>5417196</v>
      </c>
      <c r="Q855" s="7">
        <v>8094127</v>
      </c>
      <c r="R855" s="7">
        <v>2375860</v>
      </c>
    </row>
    <row r="856" spans="1:18" x14ac:dyDescent="0.4">
      <c r="A856" s="13" t="s">
        <v>686</v>
      </c>
      <c r="B856" s="4" t="s">
        <v>1233</v>
      </c>
      <c r="C856" s="13">
        <v>12</v>
      </c>
      <c r="D856" s="7">
        <v>1712685</v>
      </c>
      <c r="E856" s="7">
        <v>55266</v>
      </c>
      <c r="F856" s="7">
        <v>799158</v>
      </c>
      <c r="G856" s="7">
        <v>-3539159</v>
      </c>
      <c r="H856" s="7">
        <v>-7587705</v>
      </c>
      <c r="I856" s="7">
        <v>1377284</v>
      </c>
      <c r="J856" s="7">
        <v>3040638</v>
      </c>
      <c r="K856" s="7">
        <v>4728619</v>
      </c>
      <c r="L856" s="7">
        <v>6104781</v>
      </c>
      <c r="M856" s="7">
        <v>4828000</v>
      </c>
      <c r="N856" s="7">
        <v>6406000</v>
      </c>
      <c r="O856" s="7">
        <v>7199000</v>
      </c>
      <c r="P856" s="7">
        <v>6455900</v>
      </c>
      <c r="Q856" s="7">
        <v>5646000</v>
      </c>
      <c r="R856" s="7">
        <v>5858131</v>
      </c>
    </row>
    <row r="857" spans="1:18" x14ac:dyDescent="0.4">
      <c r="A857" s="13" t="s">
        <v>687</v>
      </c>
      <c r="B857" s="4" t="s">
        <v>1234</v>
      </c>
      <c r="C857" s="13">
        <v>12</v>
      </c>
      <c r="D857" s="7">
        <v>65883898</v>
      </c>
      <c r="E857" s="7">
        <v>56568437</v>
      </c>
      <c r="F857" s="7">
        <v>81987000</v>
      </c>
      <c r="G857" s="7">
        <v>116809000</v>
      </c>
      <c r="H857" s="7">
        <v>18273407</v>
      </c>
      <c r="I857" s="7">
        <v>142015332</v>
      </c>
      <c r="J857" s="7">
        <v>113931485</v>
      </c>
      <c r="K857" s="7">
        <v>115437305</v>
      </c>
      <c r="L857" s="7">
        <v>77949491</v>
      </c>
      <c r="M857" s="8">
        <v>-260155315.66</v>
      </c>
      <c r="N857" s="7">
        <v>-449136000</v>
      </c>
      <c r="O857" s="7">
        <v>57369618</v>
      </c>
      <c r="P857" s="7">
        <v>142968052</v>
      </c>
      <c r="Q857" s="7">
        <v>-166913340</v>
      </c>
      <c r="R857" s="7">
        <v>12795015</v>
      </c>
    </row>
    <row r="858" spans="1:18" x14ac:dyDescent="0.4">
      <c r="A858" s="13" t="s">
        <v>1875</v>
      </c>
      <c r="B858" s="4" t="s">
        <v>4061</v>
      </c>
      <c r="C858" s="13">
        <v>12</v>
      </c>
      <c r="D858" s="9"/>
      <c r="E858" s="9"/>
      <c r="F858" s="9"/>
      <c r="G858" s="9"/>
      <c r="H858" s="9"/>
      <c r="I858" s="9"/>
      <c r="J858" s="9"/>
      <c r="K858" s="9"/>
      <c r="L858" s="9"/>
      <c r="M858" s="9"/>
      <c r="N858" s="9"/>
      <c r="O858" s="9"/>
      <c r="P858" s="9"/>
      <c r="Q858" s="9"/>
      <c r="R858" s="9"/>
    </row>
    <row r="859" spans="1:18" x14ac:dyDescent="0.4">
      <c r="A859" s="13" t="s">
        <v>689</v>
      </c>
      <c r="B859" s="4" t="s">
        <v>1236</v>
      </c>
      <c r="C859" s="13">
        <v>12</v>
      </c>
      <c r="D859" s="7">
        <v>-870046</v>
      </c>
      <c r="E859" s="7">
        <v>-17420829</v>
      </c>
      <c r="F859" s="7">
        <v>-13171496</v>
      </c>
      <c r="G859" s="7">
        <v>-18868534</v>
      </c>
      <c r="H859" s="7">
        <v>-5958603</v>
      </c>
      <c r="I859" s="7">
        <v>531321</v>
      </c>
      <c r="J859" s="7">
        <v>1190400</v>
      </c>
      <c r="K859" s="7">
        <v>-119764</v>
      </c>
      <c r="L859" s="7">
        <v>-507636</v>
      </c>
      <c r="M859" s="8">
        <v>-5668818.4500000002</v>
      </c>
      <c r="N859" s="8">
        <v>-5556735.5899999999</v>
      </c>
      <c r="O859" s="7">
        <v>-594118</v>
      </c>
      <c r="P859" s="7">
        <v>-1936566</v>
      </c>
      <c r="Q859" s="7">
        <v>-7425990</v>
      </c>
      <c r="R859" s="7">
        <v>-820199</v>
      </c>
    </row>
    <row r="860" spans="1:18" x14ac:dyDescent="0.4">
      <c r="A860" s="13" t="s">
        <v>1876</v>
      </c>
      <c r="B860" s="4" t="s">
        <v>4062</v>
      </c>
      <c r="C860" s="13">
        <v>3</v>
      </c>
      <c r="D860" s="9"/>
      <c r="E860" s="9"/>
      <c r="F860" s="9"/>
      <c r="G860" s="9"/>
      <c r="H860" s="9"/>
      <c r="I860" s="9"/>
      <c r="J860" s="9"/>
      <c r="K860" s="9"/>
      <c r="L860" s="9"/>
      <c r="M860" s="9"/>
      <c r="N860" s="9"/>
      <c r="O860" s="9"/>
      <c r="P860" s="9"/>
      <c r="Q860" s="9"/>
      <c r="R860" s="9"/>
    </row>
    <row r="861" spans="1:18" x14ac:dyDescent="0.4">
      <c r="A861" s="13" t="s">
        <v>690</v>
      </c>
      <c r="B861" s="4" t="s">
        <v>1237</v>
      </c>
      <c r="C861" s="13">
        <v>12</v>
      </c>
      <c r="D861" s="7">
        <v>5701904</v>
      </c>
      <c r="E861" s="7">
        <v>2677277</v>
      </c>
      <c r="F861" s="7">
        <v>3222000</v>
      </c>
      <c r="G861" s="7">
        <v>3992499</v>
      </c>
      <c r="H861" s="7">
        <v>4659949</v>
      </c>
      <c r="I861" s="7">
        <v>6082500</v>
      </c>
      <c r="J861" s="7">
        <v>10104808</v>
      </c>
      <c r="K861" s="7">
        <v>15347226</v>
      </c>
      <c r="L861" s="7">
        <v>17553252</v>
      </c>
      <c r="M861" s="7">
        <v>15639273</v>
      </c>
      <c r="N861" s="7">
        <v>29842615</v>
      </c>
      <c r="O861" s="7">
        <v>14551204</v>
      </c>
      <c r="P861" s="7">
        <v>15922764</v>
      </c>
      <c r="Q861" s="7">
        <v>2020445</v>
      </c>
      <c r="R861" s="7">
        <v>9029584</v>
      </c>
    </row>
    <row r="862" spans="1:18" x14ac:dyDescent="0.4">
      <c r="A862" s="13" t="s">
        <v>1877</v>
      </c>
      <c r="B862" s="4" t="s">
        <v>4063</v>
      </c>
      <c r="C862" s="13">
        <v>12</v>
      </c>
      <c r="D862" s="9"/>
      <c r="E862" s="9"/>
      <c r="F862" s="9"/>
      <c r="G862" s="9"/>
      <c r="H862" s="9"/>
      <c r="I862" s="9"/>
      <c r="J862" s="9"/>
      <c r="K862" s="9"/>
      <c r="L862" s="9"/>
      <c r="M862" s="9"/>
      <c r="N862" s="9"/>
      <c r="O862" s="9"/>
      <c r="P862" s="9"/>
      <c r="Q862" s="9"/>
      <c r="R862" s="9"/>
    </row>
    <row r="863" spans="1:18" x14ac:dyDescent="0.4">
      <c r="A863" s="13" t="s">
        <v>691</v>
      </c>
      <c r="B863" s="4" t="s">
        <v>1238</v>
      </c>
      <c r="C863" s="13">
        <v>12</v>
      </c>
      <c r="D863" s="7">
        <v>521746</v>
      </c>
      <c r="E863" s="7">
        <v>1130862</v>
      </c>
      <c r="F863" s="7">
        <v>-1624273</v>
      </c>
      <c r="G863" s="7">
        <v>-1565243</v>
      </c>
      <c r="H863" s="7">
        <v>-7683038</v>
      </c>
      <c r="I863" s="7">
        <v>-5013432</v>
      </c>
      <c r="J863" s="7">
        <v>3039439</v>
      </c>
      <c r="K863" s="7">
        <v>2568679</v>
      </c>
      <c r="L863" s="7">
        <v>-1315024</v>
      </c>
      <c r="M863" s="8">
        <v>19459050.890000001</v>
      </c>
      <c r="N863" s="8">
        <v>8317369.9299999997</v>
      </c>
      <c r="O863" s="7">
        <v>3246197</v>
      </c>
      <c r="P863" s="7">
        <v>-20074</v>
      </c>
      <c r="Q863" s="7">
        <v>-256009</v>
      </c>
      <c r="R863" s="7">
        <v>-6707796</v>
      </c>
    </row>
    <row r="864" spans="1:18" x14ac:dyDescent="0.4">
      <c r="A864" s="13" t="s">
        <v>1878</v>
      </c>
      <c r="B864" s="4" t="s">
        <v>4064</v>
      </c>
      <c r="C864" s="13">
        <v>12</v>
      </c>
      <c r="D864" s="7">
        <v>1108188</v>
      </c>
      <c r="E864" s="7">
        <v>2014931</v>
      </c>
      <c r="F864" s="7">
        <v>2431592</v>
      </c>
      <c r="G864" s="7">
        <v>1426052</v>
      </c>
      <c r="H864" s="7">
        <v>1903949</v>
      </c>
      <c r="I864" s="7">
        <v>2120428</v>
      </c>
      <c r="J864" s="7">
        <v>1987302</v>
      </c>
      <c r="K864" s="7">
        <v>2365695</v>
      </c>
      <c r="L864" s="7">
        <v>5042877</v>
      </c>
      <c r="M864" s="8">
        <v>6727685.1900000004</v>
      </c>
      <c r="N864" s="8">
        <v>8598326.7300000004</v>
      </c>
      <c r="O864" s="7">
        <v>16610466</v>
      </c>
      <c r="P864" s="7">
        <v>10026054</v>
      </c>
      <c r="Q864" s="7">
        <v>6071884</v>
      </c>
      <c r="R864" s="7">
        <v>8857158</v>
      </c>
    </row>
    <row r="865" spans="1:18" x14ac:dyDescent="0.4">
      <c r="A865" s="13" t="s">
        <v>692</v>
      </c>
      <c r="B865" s="4" t="s">
        <v>1239</v>
      </c>
      <c r="C865" s="13">
        <v>12</v>
      </c>
      <c r="D865" s="7">
        <v>273476</v>
      </c>
      <c r="E865" s="7">
        <v>-936567</v>
      </c>
      <c r="F865" s="7">
        <v>2005366</v>
      </c>
      <c r="G865" s="7">
        <v>3132151</v>
      </c>
      <c r="H865" s="7">
        <v>829780</v>
      </c>
      <c r="I865" s="7">
        <v>-1439654</v>
      </c>
      <c r="J865" s="7">
        <v>689969</v>
      </c>
      <c r="K865" s="7">
        <v>-388487</v>
      </c>
      <c r="L865" s="7">
        <v>641098</v>
      </c>
      <c r="M865" s="7">
        <v>-12850614</v>
      </c>
      <c r="N865" s="7">
        <v>-7229035</v>
      </c>
      <c r="O865" s="7">
        <v>-7897368</v>
      </c>
      <c r="P865" s="7">
        <v>-10298996</v>
      </c>
      <c r="Q865" s="7">
        <v>719928</v>
      </c>
      <c r="R865" s="7">
        <v>2319653</v>
      </c>
    </row>
    <row r="866" spans="1:18" x14ac:dyDescent="0.4">
      <c r="A866" s="13" t="s">
        <v>1879</v>
      </c>
      <c r="B866" s="4" t="s">
        <v>4065</v>
      </c>
      <c r="C866" s="13">
        <v>12</v>
      </c>
      <c r="D866" s="9"/>
      <c r="E866" s="9"/>
      <c r="F866" s="9"/>
      <c r="G866" s="9"/>
      <c r="H866" s="9"/>
      <c r="I866" s="9"/>
      <c r="J866" s="9"/>
      <c r="K866" s="9"/>
      <c r="L866" s="9"/>
      <c r="M866" s="9"/>
      <c r="N866" s="9"/>
      <c r="O866" s="9"/>
      <c r="P866" s="9"/>
      <c r="Q866" s="9"/>
      <c r="R866" s="9"/>
    </row>
    <row r="867" spans="1:18" x14ac:dyDescent="0.4">
      <c r="A867" s="13" t="s">
        <v>1880</v>
      </c>
      <c r="B867" s="4" t="s">
        <v>4066</v>
      </c>
      <c r="C867" s="13">
        <v>12</v>
      </c>
      <c r="D867" s="7">
        <v>-19245200</v>
      </c>
      <c r="E867" s="7">
        <v>7070159</v>
      </c>
      <c r="F867" s="7">
        <v>2789284</v>
      </c>
      <c r="G867" s="7">
        <v>3076000</v>
      </c>
      <c r="H867" s="7">
        <v>830626</v>
      </c>
      <c r="I867" s="7">
        <v>1231699</v>
      </c>
      <c r="J867" s="7">
        <v>3926073</v>
      </c>
      <c r="K867" s="7">
        <v>1213344</v>
      </c>
      <c r="L867" s="7">
        <v>5777403</v>
      </c>
      <c r="M867" s="7">
        <v>-6216062</v>
      </c>
      <c r="N867" s="7">
        <v>5215106</v>
      </c>
      <c r="O867" s="7">
        <v>17860714</v>
      </c>
      <c r="P867" s="7">
        <v>35575818</v>
      </c>
      <c r="Q867" s="7">
        <v>39971134</v>
      </c>
      <c r="R867" s="7">
        <v>78534815</v>
      </c>
    </row>
    <row r="868" spans="1:18" x14ac:dyDescent="0.4">
      <c r="A868" s="13" t="s">
        <v>693</v>
      </c>
      <c r="B868" s="4" t="s">
        <v>1240</v>
      </c>
      <c r="C868" s="13">
        <v>12</v>
      </c>
      <c r="D868" s="7">
        <v>2079155</v>
      </c>
      <c r="E868" s="7">
        <v>3774311</v>
      </c>
      <c r="F868" s="7">
        <v>3277449</v>
      </c>
      <c r="G868" s="7">
        <v>1014070</v>
      </c>
      <c r="H868" s="7">
        <v>-18563</v>
      </c>
      <c r="I868" s="7">
        <v>-1203423</v>
      </c>
      <c r="J868" s="7">
        <v>-1711716</v>
      </c>
      <c r="K868" s="7">
        <v>-1112704</v>
      </c>
      <c r="L868" s="7">
        <v>-1693154</v>
      </c>
      <c r="M868" s="8">
        <v>1396681.67</v>
      </c>
      <c r="N868" s="8">
        <v>-1181757.93</v>
      </c>
      <c r="O868" s="7">
        <v>9364529</v>
      </c>
      <c r="P868" s="7">
        <v>6492159</v>
      </c>
      <c r="Q868" s="7">
        <v>11148967</v>
      </c>
      <c r="R868" s="8">
        <v>12962793.93</v>
      </c>
    </row>
    <row r="869" spans="1:18" x14ac:dyDescent="0.4">
      <c r="A869" s="13" t="s">
        <v>694</v>
      </c>
      <c r="B869" s="4" t="s">
        <v>1241</v>
      </c>
      <c r="C869" s="13">
        <v>12</v>
      </c>
      <c r="D869" s="7">
        <v>-2118990</v>
      </c>
      <c r="E869" s="7">
        <v>930114</v>
      </c>
      <c r="F869" s="7">
        <v>-11788186</v>
      </c>
      <c r="G869" s="7">
        <v>-3002426</v>
      </c>
      <c r="H869" s="7">
        <v>595341</v>
      </c>
      <c r="I869" s="7">
        <v>6472954</v>
      </c>
      <c r="J869" s="7">
        <v>6590527</v>
      </c>
      <c r="K869" s="7">
        <v>2178651</v>
      </c>
      <c r="L869" s="7">
        <v>3765452</v>
      </c>
      <c r="M869" s="8">
        <v>5164838.6399999997</v>
      </c>
      <c r="N869" s="8">
        <v>2074371.04</v>
      </c>
      <c r="O869" s="7">
        <v>747160</v>
      </c>
      <c r="P869" s="7">
        <v>-423280</v>
      </c>
      <c r="Q869" s="7">
        <v>2101041</v>
      </c>
      <c r="R869" s="7">
        <v>-3713866</v>
      </c>
    </row>
    <row r="870" spans="1:18" x14ac:dyDescent="0.4">
      <c r="A870" s="13" t="s">
        <v>1882</v>
      </c>
      <c r="B870" s="4" t="s">
        <v>4068</v>
      </c>
      <c r="C870" s="13">
        <v>12</v>
      </c>
      <c r="D870" s="9"/>
      <c r="E870" s="9"/>
      <c r="F870" s="9"/>
      <c r="G870" s="9"/>
      <c r="H870" s="9"/>
      <c r="I870" s="9"/>
      <c r="J870" s="9"/>
      <c r="K870" s="9"/>
      <c r="L870" s="9"/>
      <c r="M870" s="9"/>
      <c r="N870" s="9"/>
      <c r="O870" s="9"/>
      <c r="P870" s="9"/>
      <c r="Q870" s="9"/>
      <c r="R870" s="9"/>
    </row>
    <row r="871" spans="1:18" x14ac:dyDescent="0.4">
      <c r="A871" s="13" t="s">
        <v>1883</v>
      </c>
      <c r="B871" s="4" t="s">
        <v>4069</v>
      </c>
      <c r="C871" s="13">
        <v>12</v>
      </c>
      <c r="D871" s="9"/>
      <c r="E871" s="9"/>
      <c r="F871" s="9"/>
      <c r="G871" s="9"/>
      <c r="H871" s="9"/>
      <c r="I871" s="9"/>
      <c r="J871" s="9"/>
      <c r="K871" s="9"/>
      <c r="L871" s="9"/>
      <c r="M871" s="9"/>
      <c r="N871" s="9"/>
      <c r="O871" s="9"/>
      <c r="P871" s="9"/>
      <c r="Q871" s="9"/>
      <c r="R871" s="9"/>
    </row>
    <row r="872" spans="1:18" x14ac:dyDescent="0.4">
      <c r="A872" s="13" t="s">
        <v>695</v>
      </c>
      <c r="B872" s="4" t="s">
        <v>1242</v>
      </c>
      <c r="C872" s="13">
        <v>12</v>
      </c>
      <c r="D872" s="7">
        <v>4198760</v>
      </c>
      <c r="E872" s="7">
        <v>2317367</v>
      </c>
      <c r="F872" s="7">
        <v>5000020</v>
      </c>
      <c r="G872" s="7">
        <v>7148051</v>
      </c>
      <c r="H872" s="7">
        <v>4373473</v>
      </c>
      <c r="I872" s="7">
        <v>7518118</v>
      </c>
      <c r="J872" s="7">
        <v>7760000</v>
      </c>
      <c r="K872" s="7">
        <v>13911220</v>
      </c>
      <c r="L872" s="7">
        <v>13854534</v>
      </c>
      <c r="M872" s="8">
        <v>12127361.41</v>
      </c>
      <c r="N872" s="8">
        <v>9786685.4100000001</v>
      </c>
      <c r="O872" s="7">
        <v>8140537</v>
      </c>
      <c r="P872" s="7">
        <v>8150970</v>
      </c>
      <c r="Q872" s="8">
        <v>8133629.5899999999</v>
      </c>
      <c r="R872" s="8">
        <v>8196163.6500000004</v>
      </c>
    </row>
    <row r="873" spans="1:18" x14ac:dyDescent="0.4">
      <c r="A873" s="13" t="s">
        <v>1884</v>
      </c>
      <c r="B873" s="4" t="s">
        <v>4070</v>
      </c>
      <c r="C873" s="13">
        <v>12</v>
      </c>
      <c r="D873" s="9"/>
      <c r="E873" s="9"/>
      <c r="F873" s="9"/>
      <c r="G873" s="9"/>
      <c r="H873" s="9"/>
      <c r="I873" s="9"/>
      <c r="J873" s="9"/>
      <c r="K873" s="9"/>
      <c r="L873" s="9"/>
      <c r="M873" s="9"/>
      <c r="N873" s="9"/>
      <c r="O873" s="9"/>
      <c r="P873" s="9"/>
      <c r="Q873" s="9"/>
      <c r="R873" s="9"/>
    </row>
    <row r="874" spans="1:18" x14ac:dyDescent="0.4">
      <c r="A874" s="13" t="s">
        <v>1885</v>
      </c>
      <c r="B874" s="4" t="s">
        <v>4071</v>
      </c>
      <c r="C874" s="13">
        <v>12</v>
      </c>
      <c r="D874" s="9"/>
      <c r="E874" s="9"/>
      <c r="F874" s="9"/>
      <c r="G874" s="9"/>
      <c r="H874" s="9"/>
      <c r="I874" s="9"/>
      <c r="J874" s="9"/>
      <c r="K874" s="9"/>
      <c r="L874" s="9"/>
      <c r="M874" s="9"/>
      <c r="N874" s="9"/>
      <c r="O874" s="9"/>
      <c r="P874" s="9"/>
      <c r="Q874" s="9"/>
      <c r="R874" s="9"/>
    </row>
    <row r="875" spans="1:18" x14ac:dyDescent="0.4">
      <c r="A875" s="13" t="s">
        <v>1886</v>
      </c>
      <c r="B875" s="4" t="s">
        <v>4072</v>
      </c>
      <c r="C875" s="13">
        <v>12</v>
      </c>
      <c r="D875" s="9"/>
      <c r="E875" s="9"/>
      <c r="F875" s="9"/>
      <c r="G875" s="9"/>
      <c r="H875" s="9"/>
      <c r="I875" s="9"/>
      <c r="J875" s="9"/>
      <c r="K875" s="9"/>
      <c r="L875" s="9"/>
      <c r="M875" s="9"/>
      <c r="N875" s="9"/>
      <c r="O875" s="9"/>
      <c r="P875" s="9"/>
      <c r="Q875" s="9"/>
      <c r="R875" s="9"/>
    </row>
    <row r="876" spans="1:18" x14ac:dyDescent="0.4">
      <c r="A876" s="13" t="s">
        <v>1887</v>
      </c>
      <c r="B876" s="4" t="s">
        <v>4073</v>
      </c>
      <c r="C876" s="13">
        <v>12</v>
      </c>
      <c r="D876" s="7">
        <v>2523616</v>
      </c>
      <c r="E876" s="7">
        <v>3798315</v>
      </c>
      <c r="F876" s="7">
        <v>11967399</v>
      </c>
      <c r="G876" s="7">
        <v>12521581</v>
      </c>
      <c r="H876" s="7">
        <v>14734105</v>
      </c>
      <c r="I876" s="7">
        <v>11987470</v>
      </c>
      <c r="J876" s="7">
        <v>10525957</v>
      </c>
      <c r="K876" s="7">
        <v>4445264</v>
      </c>
      <c r="L876" s="7">
        <v>7521156</v>
      </c>
      <c r="M876" s="8">
        <v>11394669.77</v>
      </c>
      <c r="N876" s="8">
        <v>8623737.0600000005</v>
      </c>
      <c r="O876" s="7">
        <v>8466124</v>
      </c>
      <c r="P876" s="7">
        <v>9934990</v>
      </c>
      <c r="Q876" s="7">
        <v>16977963</v>
      </c>
      <c r="R876" s="8">
        <v>19740812.93</v>
      </c>
    </row>
    <row r="877" spans="1:18" x14ac:dyDescent="0.4">
      <c r="A877" s="13" t="s">
        <v>1888</v>
      </c>
      <c r="B877" s="4" t="s">
        <v>4074</v>
      </c>
      <c r="C877" s="13">
        <v>12</v>
      </c>
      <c r="D877" s="9"/>
      <c r="E877" s="9"/>
      <c r="F877" s="9"/>
      <c r="G877" s="9"/>
      <c r="H877" s="9"/>
      <c r="I877" s="9"/>
      <c r="J877" s="9"/>
      <c r="K877" s="9"/>
      <c r="L877" s="9"/>
      <c r="M877" s="9"/>
      <c r="N877" s="9"/>
      <c r="O877" s="9"/>
      <c r="P877" s="9"/>
      <c r="Q877" s="9"/>
      <c r="R877" s="9"/>
    </row>
    <row r="878" spans="1:18" x14ac:dyDescent="0.4">
      <c r="A878" s="13" t="s">
        <v>696</v>
      </c>
      <c r="B878" s="4" t="s">
        <v>1243</v>
      </c>
      <c r="C878" s="13">
        <v>12</v>
      </c>
      <c r="D878" s="7">
        <v>-2320117</v>
      </c>
      <c r="E878" s="7">
        <v>397538</v>
      </c>
      <c r="F878" s="7">
        <v>-4771111</v>
      </c>
      <c r="G878" s="7">
        <v>-1137644</v>
      </c>
      <c r="H878" s="7">
        <v>997024</v>
      </c>
      <c r="I878" s="7">
        <v>2926013</v>
      </c>
      <c r="J878" s="7">
        <v>3186761</v>
      </c>
      <c r="K878" s="7">
        <v>6641734</v>
      </c>
      <c r="L878" s="7">
        <v>4099324</v>
      </c>
      <c r="M878" s="8">
        <v>-2867663.37</v>
      </c>
      <c r="N878" s="8">
        <v>1702149.92</v>
      </c>
      <c r="O878" s="7">
        <v>-534445</v>
      </c>
      <c r="P878" s="7">
        <v>3438110</v>
      </c>
      <c r="Q878" s="7">
        <v>4225785</v>
      </c>
      <c r="R878" s="7">
        <v>-4494373</v>
      </c>
    </row>
    <row r="879" spans="1:18" x14ac:dyDescent="0.4">
      <c r="A879" s="13" t="s">
        <v>697</v>
      </c>
      <c r="B879" s="4" t="s">
        <v>1244</v>
      </c>
      <c r="C879" s="13">
        <v>12</v>
      </c>
      <c r="D879" s="7">
        <v>2913511</v>
      </c>
      <c r="E879" s="7">
        <v>2160515</v>
      </c>
      <c r="F879" s="7">
        <v>3644697</v>
      </c>
      <c r="G879" s="7">
        <v>2113000</v>
      </c>
      <c r="H879" s="7">
        <v>5689105</v>
      </c>
      <c r="I879" s="7">
        <v>4358000</v>
      </c>
      <c r="J879" s="7">
        <v>1267892</v>
      </c>
      <c r="K879" s="7">
        <v>1462522</v>
      </c>
      <c r="L879" s="7">
        <v>4484935</v>
      </c>
      <c r="M879" s="8">
        <v>6374341.8899999997</v>
      </c>
      <c r="N879" s="8">
        <v>5248885.3</v>
      </c>
      <c r="O879" s="7">
        <v>7112841</v>
      </c>
      <c r="P879" s="7">
        <v>7695291</v>
      </c>
      <c r="Q879" s="8">
        <v>7470927.3200000003</v>
      </c>
      <c r="R879" s="8">
        <v>8683858.6799999997</v>
      </c>
    </row>
    <row r="880" spans="1:18" x14ac:dyDescent="0.4">
      <c r="A880" s="13" t="s">
        <v>1889</v>
      </c>
      <c r="B880" s="4" t="s">
        <v>4075</v>
      </c>
      <c r="C880" s="13">
        <v>12</v>
      </c>
      <c r="D880" s="7">
        <v>1652752</v>
      </c>
      <c r="E880" s="7">
        <v>870992</v>
      </c>
      <c r="F880" s="8">
        <v>886956.47</v>
      </c>
      <c r="G880" s="7">
        <v>1713966</v>
      </c>
      <c r="H880" s="7">
        <v>996270</v>
      </c>
      <c r="I880" s="7">
        <v>-2424078</v>
      </c>
      <c r="J880" s="7">
        <v>-690824</v>
      </c>
      <c r="K880" s="7">
        <v>-1024853</v>
      </c>
      <c r="L880" s="7">
        <v>-1712095</v>
      </c>
      <c r="M880" s="7">
        <v>-9157040</v>
      </c>
      <c r="N880" s="7">
        <v>-7543699</v>
      </c>
      <c r="O880" s="7">
        <v>-4211500</v>
      </c>
      <c r="P880" s="7">
        <v>-2738221</v>
      </c>
      <c r="Q880" s="7">
        <v>-4474289</v>
      </c>
      <c r="R880" s="9"/>
    </row>
    <row r="881" spans="1:18" x14ac:dyDescent="0.4">
      <c r="A881" s="13" t="s">
        <v>698</v>
      </c>
      <c r="B881" s="4" t="s">
        <v>1245</v>
      </c>
      <c r="C881" s="13">
        <v>12</v>
      </c>
      <c r="D881" s="7">
        <v>17222592</v>
      </c>
      <c r="E881" s="7">
        <v>-83214229</v>
      </c>
      <c r="F881" s="7">
        <v>25125613</v>
      </c>
      <c r="G881" s="7">
        <v>20784822</v>
      </c>
      <c r="H881" s="7">
        <v>18273407</v>
      </c>
      <c r="I881" s="7">
        <v>21158720</v>
      </c>
      <c r="J881" s="7">
        <v>51710268</v>
      </c>
      <c r="K881" s="7">
        <v>61843717</v>
      </c>
      <c r="L881" s="7">
        <v>54114818</v>
      </c>
      <c r="M881" s="8">
        <v>52627645.649999999</v>
      </c>
      <c r="N881" s="7">
        <v>28808880</v>
      </c>
      <c r="O881" s="7">
        <v>21956261</v>
      </c>
      <c r="P881" s="7">
        <v>38907981</v>
      </c>
      <c r="Q881" s="7">
        <v>23446435</v>
      </c>
      <c r="R881" s="7">
        <v>30482466</v>
      </c>
    </row>
    <row r="882" spans="1:18" x14ac:dyDescent="0.4">
      <c r="A882" s="13" t="s">
        <v>1890</v>
      </c>
      <c r="B882" s="4" t="s">
        <v>4076</v>
      </c>
      <c r="C882" s="13">
        <v>12</v>
      </c>
      <c r="D882" s="9"/>
      <c r="E882" s="9"/>
      <c r="F882" s="9"/>
      <c r="G882" s="9"/>
      <c r="H882" s="9"/>
      <c r="I882" s="9"/>
      <c r="J882" s="9"/>
      <c r="K882" s="9"/>
      <c r="L882" s="9"/>
      <c r="M882" s="9"/>
      <c r="N882" s="9"/>
      <c r="O882" s="9"/>
      <c r="P882" s="9"/>
      <c r="Q882" s="9"/>
      <c r="R882" s="9"/>
    </row>
    <row r="883" spans="1:18" x14ac:dyDescent="0.4">
      <c r="A883" s="13" t="s">
        <v>1891</v>
      </c>
      <c r="B883" s="4" t="s">
        <v>4077</v>
      </c>
      <c r="C883" s="13">
        <v>12</v>
      </c>
      <c r="D883" s="7">
        <v>2255374</v>
      </c>
      <c r="E883" s="7">
        <v>1061818</v>
      </c>
      <c r="F883" s="7">
        <v>2980325</v>
      </c>
      <c r="G883" s="7">
        <v>2043284</v>
      </c>
      <c r="H883" s="7">
        <v>954955</v>
      </c>
      <c r="I883" s="7">
        <v>1635242</v>
      </c>
      <c r="J883" s="7">
        <v>829588</v>
      </c>
      <c r="K883" s="7">
        <v>3247715</v>
      </c>
      <c r="L883" s="7">
        <v>423188</v>
      </c>
      <c r="M883" s="8">
        <v>3444930.62</v>
      </c>
      <c r="N883" s="9"/>
      <c r="O883" s="9"/>
      <c r="P883" s="9"/>
      <c r="Q883" s="9"/>
      <c r="R883" s="9"/>
    </row>
    <row r="884" spans="1:18" x14ac:dyDescent="0.4">
      <c r="A884" s="13" t="s">
        <v>1892</v>
      </c>
      <c r="B884" s="4" t="s">
        <v>4078</v>
      </c>
      <c r="C884" s="13">
        <v>12</v>
      </c>
      <c r="D884" s="9"/>
      <c r="E884" s="9"/>
      <c r="F884" s="9"/>
      <c r="G884" s="9"/>
      <c r="H884" s="9"/>
      <c r="I884" s="9"/>
      <c r="J884" s="9"/>
      <c r="K884" s="9"/>
      <c r="L884" s="9"/>
      <c r="M884" s="9"/>
      <c r="N884" s="9"/>
      <c r="O884" s="9"/>
      <c r="P884" s="9"/>
      <c r="Q884" s="9"/>
      <c r="R884" s="9"/>
    </row>
    <row r="885" spans="1:18" x14ac:dyDescent="0.4">
      <c r="A885" s="13" t="s">
        <v>1893</v>
      </c>
      <c r="B885" s="4" t="s">
        <v>4079</v>
      </c>
      <c r="C885" s="13">
        <v>9</v>
      </c>
      <c r="D885" s="7">
        <v>-19836162</v>
      </c>
      <c r="E885" s="9"/>
      <c r="F885" s="9"/>
      <c r="G885" s="9"/>
      <c r="H885" s="9"/>
      <c r="I885" s="9"/>
      <c r="J885" s="9"/>
      <c r="K885" s="9"/>
      <c r="L885" s="9"/>
      <c r="M885" s="9"/>
      <c r="N885" s="9"/>
      <c r="O885" s="9"/>
      <c r="P885" s="9"/>
      <c r="Q885" s="9"/>
      <c r="R885" s="9"/>
    </row>
    <row r="886" spans="1:18" x14ac:dyDescent="0.4">
      <c r="A886" s="13" t="s">
        <v>1894</v>
      </c>
      <c r="B886" s="4" t="s">
        <v>4080</v>
      </c>
      <c r="C886" s="13">
        <v>12</v>
      </c>
      <c r="D886" s="9"/>
      <c r="E886" s="9"/>
      <c r="F886" s="9"/>
      <c r="G886" s="9"/>
      <c r="H886" s="9"/>
      <c r="I886" s="9"/>
      <c r="J886" s="9"/>
      <c r="K886" s="9"/>
      <c r="L886" s="9"/>
      <c r="M886" s="9"/>
      <c r="N886" s="9"/>
      <c r="O886" s="9"/>
      <c r="P886" s="9"/>
      <c r="Q886" s="9"/>
      <c r="R886" s="9"/>
    </row>
    <row r="887" spans="1:18" x14ac:dyDescent="0.4">
      <c r="A887" s="13" t="s">
        <v>1895</v>
      </c>
      <c r="B887" s="4" t="s">
        <v>4081</v>
      </c>
      <c r="C887" s="13">
        <v>12</v>
      </c>
      <c r="D887" s="7">
        <v>14446952</v>
      </c>
      <c r="E887" s="7">
        <v>6765311</v>
      </c>
      <c r="F887" s="7">
        <v>6306155</v>
      </c>
      <c r="G887" s="7">
        <v>21510497</v>
      </c>
      <c r="H887" s="7">
        <v>12166118</v>
      </c>
      <c r="I887" s="7">
        <v>22413146</v>
      </c>
      <c r="J887" s="7">
        <v>3203882</v>
      </c>
      <c r="K887" s="7">
        <v>17180338</v>
      </c>
      <c r="L887" s="7">
        <v>20759342</v>
      </c>
      <c r="M887" s="7">
        <v>29276187</v>
      </c>
      <c r="N887" s="8">
        <v>22839851.84</v>
      </c>
      <c r="O887" s="8">
        <v>27044201.629999999</v>
      </c>
      <c r="P887" s="8">
        <v>25279383.969999999</v>
      </c>
      <c r="Q887" s="8">
        <v>36539140.409999996</v>
      </c>
      <c r="R887" s="8">
        <v>54045549.549999997</v>
      </c>
    </row>
    <row r="888" spans="1:18" x14ac:dyDescent="0.4">
      <c r="A888" s="13" t="s">
        <v>1896</v>
      </c>
      <c r="B888" s="4" t="s">
        <v>4082</v>
      </c>
      <c r="C888" s="13">
        <v>3</v>
      </c>
      <c r="D888" s="9"/>
      <c r="E888" s="9"/>
      <c r="F888" s="9"/>
      <c r="G888" s="9"/>
      <c r="H888" s="9"/>
      <c r="I888" s="9"/>
      <c r="J888" s="9"/>
      <c r="K888" s="9"/>
      <c r="L888" s="9"/>
      <c r="M888" s="9"/>
      <c r="N888" s="9"/>
      <c r="O888" s="9"/>
      <c r="P888" s="9"/>
      <c r="Q888" s="9"/>
      <c r="R888" s="9"/>
    </row>
    <row r="889" spans="1:18" x14ac:dyDescent="0.4">
      <c r="A889" s="13" t="s">
        <v>1897</v>
      </c>
      <c r="B889" s="4" t="s">
        <v>4083</v>
      </c>
      <c r="C889" s="13">
        <v>12</v>
      </c>
      <c r="D889" s="7">
        <v>7354982</v>
      </c>
      <c r="E889" s="9"/>
      <c r="F889" s="9"/>
      <c r="G889" s="9"/>
      <c r="H889" s="9"/>
      <c r="I889" s="9"/>
      <c r="J889" s="9"/>
      <c r="K889" s="9"/>
      <c r="L889" s="9"/>
      <c r="M889" s="9"/>
      <c r="N889" s="9"/>
      <c r="O889" s="9"/>
      <c r="P889" s="9"/>
      <c r="Q889" s="9"/>
      <c r="R889" s="9"/>
    </row>
    <row r="890" spans="1:18" x14ac:dyDescent="0.4">
      <c r="A890" s="13" t="s">
        <v>1898</v>
      </c>
      <c r="B890" s="4" t="s">
        <v>4084</v>
      </c>
      <c r="C890" s="13">
        <v>12</v>
      </c>
      <c r="D890" s="9"/>
      <c r="E890" s="9"/>
      <c r="F890" s="9"/>
      <c r="G890" s="9"/>
      <c r="H890" s="9"/>
      <c r="I890" s="9"/>
      <c r="J890" s="9"/>
      <c r="K890" s="9"/>
      <c r="L890" s="9"/>
      <c r="M890" s="9"/>
      <c r="N890" s="9"/>
      <c r="O890" s="9"/>
      <c r="P890" s="9"/>
      <c r="Q890" s="9"/>
      <c r="R890" s="9"/>
    </row>
    <row r="891" spans="1:18" x14ac:dyDescent="0.4">
      <c r="A891" s="13" t="s">
        <v>1899</v>
      </c>
      <c r="B891" s="4" t="s">
        <v>4085</v>
      </c>
      <c r="C891" s="13">
        <v>12</v>
      </c>
      <c r="D891" s="9"/>
      <c r="E891" s="9"/>
      <c r="F891" s="9"/>
      <c r="G891" s="9"/>
      <c r="H891" s="9"/>
      <c r="I891" s="9"/>
      <c r="J891" s="9"/>
      <c r="K891" s="9"/>
      <c r="L891" s="9"/>
      <c r="M891" s="9"/>
      <c r="N891" s="9"/>
      <c r="O891" s="9"/>
      <c r="P891" s="9"/>
      <c r="Q891" s="9"/>
      <c r="R891" s="9"/>
    </row>
    <row r="892" spans="1:18" x14ac:dyDescent="0.4">
      <c r="A892" s="13" t="s">
        <v>1900</v>
      </c>
      <c r="B892" s="4" t="s">
        <v>4086</v>
      </c>
      <c r="C892" s="13">
        <v>12</v>
      </c>
      <c r="D892" s="9"/>
      <c r="E892" s="9"/>
      <c r="F892" s="9"/>
      <c r="G892" s="9"/>
      <c r="H892" s="9"/>
      <c r="I892" s="9"/>
      <c r="J892" s="9"/>
      <c r="K892" s="9"/>
      <c r="L892" s="9"/>
      <c r="M892" s="9"/>
      <c r="N892" s="9"/>
      <c r="O892" s="9"/>
      <c r="P892" s="9"/>
      <c r="Q892" s="9"/>
      <c r="R892" s="9"/>
    </row>
    <row r="893" spans="1:18" x14ac:dyDescent="0.4">
      <c r="A893" s="13" t="s">
        <v>1901</v>
      </c>
      <c r="B893" s="4" t="s">
        <v>4087</v>
      </c>
      <c r="C893" s="13">
        <v>3</v>
      </c>
      <c r="D893" s="9"/>
      <c r="E893" s="9"/>
      <c r="F893" s="9"/>
      <c r="G893" s="9"/>
      <c r="H893" s="9"/>
      <c r="I893" s="9"/>
      <c r="J893" s="9"/>
      <c r="K893" s="9"/>
      <c r="L893" s="9"/>
      <c r="M893" s="9"/>
      <c r="N893" s="9"/>
      <c r="O893" s="9"/>
      <c r="P893" s="9"/>
      <c r="Q893" s="9"/>
      <c r="R893" s="9"/>
    </row>
    <row r="894" spans="1:18" x14ac:dyDescent="0.4">
      <c r="A894" s="13" t="s">
        <v>1902</v>
      </c>
      <c r="B894" s="4" t="s">
        <v>4088</v>
      </c>
      <c r="C894" s="13">
        <v>12</v>
      </c>
      <c r="D894" s="9"/>
      <c r="E894" s="9"/>
      <c r="F894" s="9"/>
      <c r="G894" s="9"/>
      <c r="H894" s="9"/>
      <c r="I894" s="9"/>
      <c r="J894" s="9"/>
      <c r="K894" s="9"/>
      <c r="L894" s="9"/>
      <c r="M894" s="9"/>
      <c r="N894" s="9"/>
      <c r="O894" s="9"/>
      <c r="P894" s="9"/>
      <c r="Q894" s="9"/>
      <c r="R894" s="9"/>
    </row>
    <row r="895" spans="1:18" x14ac:dyDescent="0.4">
      <c r="A895" s="13" t="s">
        <v>701</v>
      </c>
      <c r="B895" s="4" t="s">
        <v>1248</v>
      </c>
      <c r="C895" s="13">
        <v>12</v>
      </c>
      <c r="D895" s="7">
        <v>8155931</v>
      </c>
      <c r="E895" s="7">
        <v>5906501</v>
      </c>
      <c r="F895" s="7">
        <v>5910936</v>
      </c>
      <c r="G895" s="7">
        <v>32920124</v>
      </c>
      <c r="H895" s="7">
        <v>8832038</v>
      </c>
      <c r="I895" s="7">
        <v>9292027</v>
      </c>
      <c r="J895" s="7">
        <v>8463409</v>
      </c>
      <c r="K895" s="7">
        <v>10359895</v>
      </c>
      <c r="L895" s="7">
        <v>-3157523</v>
      </c>
      <c r="M895" s="7">
        <v>14937000</v>
      </c>
      <c r="N895" s="7">
        <v>21836000</v>
      </c>
      <c r="O895" s="7">
        <v>18118386</v>
      </c>
      <c r="P895" s="7">
        <v>-8394634</v>
      </c>
      <c r="Q895" s="7">
        <v>9561430</v>
      </c>
      <c r="R895" s="7">
        <v>10903255</v>
      </c>
    </row>
    <row r="896" spans="1:18" x14ac:dyDescent="0.4">
      <c r="A896" s="13" t="s">
        <v>1903</v>
      </c>
      <c r="B896" s="4" t="s">
        <v>4089</v>
      </c>
      <c r="C896" s="13">
        <v>12</v>
      </c>
      <c r="D896" s="9"/>
      <c r="E896" s="9"/>
      <c r="F896" s="9"/>
      <c r="G896" s="9"/>
      <c r="H896" s="9"/>
      <c r="I896" s="9"/>
      <c r="J896" s="9"/>
      <c r="K896" s="9"/>
      <c r="L896" s="9"/>
      <c r="M896" s="9"/>
      <c r="N896" s="9"/>
      <c r="O896" s="9"/>
      <c r="P896" s="9"/>
      <c r="Q896" s="9"/>
      <c r="R896" s="9"/>
    </row>
    <row r="897" spans="1:18" x14ac:dyDescent="0.4">
      <c r="A897" s="13" t="s">
        <v>1904</v>
      </c>
      <c r="B897" s="4" t="s">
        <v>4090</v>
      </c>
      <c r="C897" s="13">
        <v>12</v>
      </c>
      <c r="D897" s="7">
        <v>42566048</v>
      </c>
      <c r="E897" s="7">
        <v>23039158</v>
      </c>
      <c r="F897" s="7">
        <v>16100903</v>
      </c>
      <c r="G897" s="7">
        <v>48316372</v>
      </c>
      <c r="H897" s="7">
        <v>55903108</v>
      </c>
      <c r="I897" s="7">
        <v>5094999</v>
      </c>
      <c r="J897" s="7">
        <v>8319304</v>
      </c>
      <c r="K897" s="7">
        <v>248614</v>
      </c>
      <c r="L897" s="9"/>
      <c r="M897" s="9"/>
      <c r="N897" s="9"/>
      <c r="O897" s="9"/>
      <c r="P897" s="9"/>
      <c r="Q897" s="9"/>
      <c r="R897" s="9"/>
    </row>
    <row r="898" spans="1:18" x14ac:dyDescent="0.4">
      <c r="A898" s="13" t="s">
        <v>1905</v>
      </c>
      <c r="B898" s="4" t="s">
        <v>4091</v>
      </c>
      <c r="C898" s="13">
        <v>12</v>
      </c>
      <c r="D898" s="9"/>
      <c r="E898" s="9"/>
      <c r="F898" s="9"/>
      <c r="G898" s="9"/>
      <c r="H898" s="9"/>
      <c r="I898" s="9"/>
      <c r="J898" s="9"/>
      <c r="K898" s="9"/>
      <c r="L898" s="9"/>
      <c r="M898" s="9"/>
      <c r="N898" s="9"/>
      <c r="O898" s="9"/>
      <c r="P898" s="9"/>
      <c r="Q898" s="9"/>
      <c r="R898" s="9"/>
    </row>
    <row r="899" spans="1:18" x14ac:dyDescent="0.4">
      <c r="A899" s="13" t="s">
        <v>702</v>
      </c>
      <c r="B899" s="4" t="s">
        <v>1249</v>
      </c>
      <c r="C899" s="13">
        <v>12</v>
      </c>
      <c r="D899" s="7">
        <v>1448166</v>
      </c>
      <c r="E899" s="7">
        <v>1401075</v>
      </c>
      <c r="F899" s="7">
        <v>3414096</v>
      </c>
      <c r="G899" s="7">
        <v>6198010</v>
      </c>
      <c r="H899" s="7">
        <v>4557250</v>
      </c>
      <c r="I899" s="7">
        <v>7468522</v>
      </c>
      <c r="J899" s="7">
        <v>9938905</v>
      </c>
      <c r="K899" s="7">
        <v>8351745</v>
      </c>
      <c r="L899" s="7">
        <v>5430195</v>
      </c>
      <c r="M899" s="8">
        <v>15311752.539999999</v>
      </c>
      <c r="N899" s="8">
        <v>8074904.1299999999</v>
      </c>
      <c r="O899" s="7">
        <v>9940718</v>
      </c>
      <c r="P899" s="7">
        <v>3054161</v>
      </c>
      <c r="Q899" s="7">
        <v>2937243</v>
      </c>
      <c r="R899" s="7">
        <v>521009</v>
      </c>
    </row>
    <row r="900" spans="1:18" x14ac:dyDescent="0.4">
      <c r="A900" s="13" t="s">
        <v>703</v>
      </c>
      <c r="B900" s="4" t="s">
        <v>1250</v>
      </c>
      <c r="C900" s="13">
        <v>12</v>
      </c>
      <c r="D900" s="7">
        <v>-4747714</v>
      </c>
      <c r="E900" s="7">
        <v>-5765455</v>
      </c>
      <c r="F900" s="7">
        <v>-4339766</v>
      </c>
      <c r="G900" s="7">
        <v>-338823</v>
      </c>
      <c r="H900" s="7">
        <v>-31467576</v>
      </c>
      <c r="I900" s="7">
        <v>-13443070</v>
      </c>
      <c r="J900" s="7">
        <v>-6644207</v>
      </c>
      <c r="K900" s="7">
        <v>-5720785</v>
      </c>
      <c r="L900" s="7">
        <v>-5587375</v>
      </c>
      <c r="M900" s="7">
        <v>12589362</v>
      </c>
      <c r="N900" s="7">
        <v>-2259945</v>
      </c>
      <c r="O900" s="7">
        <v>-15285181</v>
      </c>
      <c r="P900" s="7">
        <v>-5747731</v>
      </c>
      <c r="Q900" s="7">
        <v>-4112624</v>
      </c>
      <c r="R900" s="7">
        <v>-6305293</v>
      </c>
    </row>
    <row r="901" spans="1:18" x14ac:dyDescent="0.4">
      <c r="A901" s="13" t="s">
        <v>1906</v>
      </c>
      <c r="B901" s="4" t="s">
        <v>4092</v>
      </c>
      <c r="C901" s="13">
        <v>6</v>
      </c>
      <c r="D901" s="9"/>
      <c r="E901" s="9"/>
      <c r="F901" s="9"/>
      <c r="G901" s="9"/>
      <c r="H901" s="9"/>
      <c r="I901" s="9"/>
      <c r="J901" s="9"/>
      <c r="K901" s="9"/>
      <c r="L901" s="9"/>
      <c r="M901" s="9"/>
      <c r="N901" s="9"/>
      <c r="O901" s="9"/>
      <c r="P901" s="9"/>
      <c r="Q901" s="9"/>
      <c r="R901" s="9"/>
    </row>
    <row r="902" spans="1:18" x14ac:dyDescent="0.4">
      <c r="A902" s="13" t="s">
        <v>704</v>
      </c>
      <c r="B902" s="4" t="s">
        <v>1251</v>
      </c>
      <c r="C902" s="13">
        <v>12</v>
      </c>
      <c r="D902" s="7">
        <v>15252774</v>
      </c>
      <c r="E902" s="7">
        <v>2765135</v>
      </c>
      <c r="F902" s="7">
        <v>467231</v>
      </c>
      <c r="G902" s="7">
        <v>1860364</v>
      </c>
      <c r="H902" s="7">
        <v>7026842</v>
      </c>
      <c r="I902" s="7">
        <v>9242528</v>
      </c>
      <c r="J902" s="7">
        <v>5033472</v>
      </c>
      <c r="K902" s="7">
        <v>2450169</v>
      </c>
      <c r="L902" s="7">
        <v>3617710</v>
      </c>
      <c r="M902" s="8">
        <v>8331249.96</v>
      </c>
      <c r="N902" s="8">
        <v>2720967.21</v>
      </c>
      <c r="O902" s="7">
        <v>6142793</v>
      </c>
      <c r="P902" s="7">
        <v>4165594</v>
      </c>
      <c r="Q902" s="7">
        <v>7103017</v>
      </c>
      <c r="R902" s="7">
        <v>15454981</v>
      </c>
    </row>
    <row r="903" spans="1:18" x14ac:dyDescent="0.4">
      <c r="A903" s="13" t="s">
        <v>1907</v>
      </c>
      <c r="B903" s="4" t="s">
        <v>4093</v>
      </c>
      <c r="C903" s="13">
        <v>12</v>
      </c>
      <c r="D903" s="9"/>
      <c r="E903" s="9"/>
      <c r="F903" s="9"/>
      <c r="G903" s="9"/>
      <c r="H903" s="9"/>
      <c r="I903" s="9"/>
      <c r="J903" s="9"/>
      <c r="K903" s="9"/>
      <c r="L903" s="9"/>
      <c r="M903" s="9"/>
      <c r="N903" s="9"/>
      <c r="O903" s="9"/>
      <c r="P903" s="9"/>
      <c r="Q903" s="9"/>
      <c r="R903" s="9"/>
    </row>
    <row r="904" spans="1:18" x14ac:dyDescent="0.4">
      <c r="A904" s="13" t="s">
        <v>1908</v>
      </c>
      <c r="B904" s="4" t="s">
        <v>4094</v>
      </c>
      <c r="C904" s="13">
        <v>12</v>
      </c>
      <c r="D904" s="7">
        <v>906474</v>
      </c>
      <c r="E904" s="7">
        <v>-2402409</v>
      </c>
      <c r="F904" s="7">
        <v>-3820849</v>
      </c>
      <c r="G904" s="9"/>
      <c r="H904" s="9"/>
      <c r="I904" s="9"/>
      <c r="J904" s="9"/>
      <c r="K904" s="9"/>
      <c r="L904" s="9"/>
      <c r="M904" s="9"/>
      <c r="N904" s="9"/>
      <c r="O904" s="9"/>
      <c r="P904" s="9"/>
      <c r="Q904" s="9"/>
      <c r="R904" s="9"/>
    </row>
    <row r="905" spans="1:18" x14ac:dyDescent="0.4">
      <c r="A905" s="13" t="s">
        <v>1909</v>
      </c>
      <c r="B905" s="4" t="s">
        <v>4095</v>
      </c>
      <c r="C905" s="13">
        <v>12</v>
      </c>
      <c r="D905" s="9"/>
      <c r="E905" s="9"/>
      <c r="F905" s="9"/>
      <c r="G905" s="9"/>
      <c r="H905" s="9"/>
      <c r="I905" s="9"/>
      <c r="J905" s="9"/>
      <c r="K905" s="9"/>
      <c r="L905" s="9"/>
      <c r="M905" s="9"/>
      <c r="N905" s="9"/>
      <c r="O905" s="9"/>
      <c r="P905" s="9"/>
      <c r="Q905" s="9"/>
      <c r="R905" s="9"/>
    </row>
    <row r="906" spans="1:18" x14ac:dyDescent="0.4">
      <c r="A906" s="13" t="s">
        <v>1910</v>
      </c>
      <c r="B906" s="4" t="s">
        <v>4096</v>
      </c>
      <c r="C906" s="13">
        <v>12</v>
      </c>
      <c r="D906" s="7">
        <v>3248326</v>
      </c>
      <c r="E906" s="9"/>
      <c r="F906" s="9"/>
      <c r="G906" s="9"/>
      <c r="H906" s="9"/>
      <c r="I906" s="9"/>
      <c r="J906" s="9"/>
      <c r="K906" s="9"/>
      <c r="L906" s="9"/>
      <c r="M906" s="9"/>
      <c r="N906" s="9"/>
      <c r="O906" s="9"/>
      <c r="P906" s="9"/>
      <c r="Q906" s="9"/>
      <c r="R906" s="9"/>
    </row>
    <row r="907" spans="1:18" x14ac:dyDescent="0.4">
      <c r="A907" s="13" t="s">
        <v>705</v>
      </c>
      <c r="B907" s="4" t="s">
        <v>1252</v>
      </c>
      <c r="C907" s="13">
        <v>12</v>
      </c>
      <c r="D907" s="7">
        <v>-1008147</v>
      </c>
      <c r="E907" s="7">
        <v>2082995</v>
      </c>
      <c r="F907" s="7">
        <v>3079193</v>
      </c>
      <c r="G907" s="7">
        <v>3197034</v>
      </c>
      <c r="H907" s="7">
        <v>4209471</v>
      </c>
      <c r="I907" s="7">
        <v>3097032</v>
      </c>
      <c r="J907" s="7">
        <v>3801007</v>
      </c>
      <c r="K907" s="7">
        <v>651166</v>
      </c>
      <c r="L907" s="7">
        <v>4501440</v>
      </c>
      <c r="M907" s="8">
        <v>10482030.33</v>
      </c>
      <c r="N907" s="8">
        <v>10365120.57</v>
      </c>
      <c r="O907" s="7">
        <v>7075887</v>
      </c>
      <c r="P907" s="7">
        <v>9236135</v>
      </c>
      <c r="Q907" s="7">
        <v>15635929</v>
      </c>
      <c r="R907" s="7">
        <v>10829000</v>
      </c>
    </row>
    <row r="908" spans="1:18" x14ac:dyDescent="0.4">
      <c r="A908" s="13" t="s">
        <v>1911</v>
      </c>
      <c r="B908" s="4" t="s">
        <v>4097</v>
      </c>
      <c r="C908" s="13">
        <v>12</v>
      </c>
      <c r="D908" s="9"/>
      <c r="E908" s="9"/>
      <c r="F908" s="9"/>
      <c r="G908" s="9"/>
      <c r="H908" s="9"/>
      <c r="I908" s="9"/>
      <c r="J908" s="9"/>
      <c r="K908" s="9"/>
      <c r="L908" s="9"/>
      <c r="M908" s="9"/>
      <c r="N908" s="9"/>
      <c r="O908" s="9"/>
      <c r="P908" s="9"/>
      <c r="Q908" s="9"/>
      <c r="R908" s="9"/>
    </row>
    <row r="909" spans="1:18" x14ac:dyDescent="0.4">
      <c r="A909" s="13" t="s">
        <v>706</v>
      </c>
      <c r="B909" s="4" t="s">
        <v>1253</v>
      </c>
      <c r="C909" s="13">
        <v>12</v>
      </c>
      <c r="D909" s="7">
        <v>20384423</v>
      </c>
      <c r="E909" s="7">
        <v>18404515</v>
      </c>
      <c r="F909" s="7">
        <v>15761343</v>
      </c>
      <c r="G909" s="7">
        <v>18282634</v>
      </c>
      <c r="H909" s="7">
        <v>20965374</v>
      </c>
      <c r="I909" s="7">
        <v>20817000</v>
      </c>
      <c r="J909" s="7">
        <v>34309321</v>
      </c>
      <c r="K909" s="7">
        <v>25555182</v>
      </c>
      <c r="L909" s="7">
        <v>40348818</v>
      </c>
      <c r="M909" s="8">
        <v>35856991.25</v>
      </c>
      <c r="N909" s="8">
        <v>49896944.68</v>
      </c>
      <c r="O909" s="7">
        <v>50540000</v>
      </c>
      <c r="P909" s="7">
        <v>47933045</v>
      </c>
      <c r="Q909" s="7">
        <v>-13072062</v>
      </c>
      <c r="R909" s="7">
        <v>28667528</v>
      </c>
    </row>
    <row r="910" spans="1:18" x14ac:dyDescent="0.4">
      <c r="A910" s="13" t="s">
        <v>1912</v>
      </c>
      <c r="B910" s="4" t="s">
        <v>4098</v>
      </c>
      <c r="C910" s="13">
        <v>12</v>
      </c>
      <c r="D910" s="7">
        <v>-69581</v>
      </c>
      <c r="E910" s="7">
        <v>2807487</v>
      </c>
      <c r="F910" s="7">
        <v>812052</v>
      </c>
      <c r="G910" s="7">
        <v>742535</v>
      </c>
      <c r="H910" s="7">
        <v>-6410207</v>
      </c>
      <c r="I910" s="7">
        <v>1354367</v>
      </c>
      <c r="J910" s="7">
        <v>-3054562</v>
      </c>
      <c r="K910" s="7">
        <v>1121535</v>
      </c>
      <c r="L910" s="7">
        <v>2666324</v>
      </c>
      <c r="M910" s="8">
        <v>1618962.41</v>
      </c>
      <c r="N910" s="8">
        <v>-5878916.6399999997</v>
      </c>
      <c r="O910" s="7">
        <v>-1582353</v>
      </c>
      <c r="P910" s="7">
        <v>-4466685</v>
      </c>
      <c r="Q910" s="7">
        <v>-443958</v>
      </c>
      <c r="R910" s="7">
        <v>-8876621</v>
      </c>
    </row>
    <row r="911" spans="1:18" x14ac:dyDescent="0.4">
      <c r="A911" s="13" t="s">
        <v>1913</v>
      </c>
      <c r="B911" s="4" t="s">
        <v>4099</v>
      </c>
      <c r="C911" s="13">
        <v>12</v>
      </c>
      <c r="D911" s="7">
        <v>508833</v>
      </c>
      <c r="E911" s="7">
        <v>549637</v>
      </c>
      <c r="F911" s="7">
        <v>401846</v>
      </c>
      <c r="G911" s="7">
        <v>391937</v>
      </c>
      <c r="H911" s="7">
        <v>181663</v>
      </c>
      <c r="I911" s="7">
        <v>98443</v>
      </c>
      <c r="J911" s="9"/>
      <c r="K911" s="9"/>
      <c r="L911" s="9"/>
      <c r="M911" s="9"/>
      <c r="N911" s="9"/>
      <c r="O911" s="9"/>
      <c r="P911" s="8">
        <v>1214464.8600000001</v>
      </c>
      <c r="Q911" s="8">
        <v>1260935.08</v>
      </c>
      <c r="R911" s="8">
        <v>771212.18</v>
      </c>
    </row>
    <row r="912" spans="1:18" x14ac:dyDescent="0.4">
      <c r="A912" s="13" t="s">
        <v>1914</v>
      </c>
      <c r="B912" s="4" t="s">
        <v>4100</v>
      </c>
      <c r="C912" s="13">
        <v>12</v>
      </c>
      <c r="D912" s="9"/>
      <c r="E912" s="9"/>
      <c r="F912" s="9"/>
      <c r="G912" s="9"/>
      <c r="H912" s="9"/>
      <c r="I912" s="9"/>
      <c r="J912" s="9"/>
      <c r="K912" s="9"/>
      <c r="L912" s="9"/>
      <c r="M912" s="9"/>
      <c r="N912" s="9"/>
      <c r="O912" s="9"/>
      <c r="P912" s="9"/>
      <c r="Q912" s="9"/>
      <c r="R912" s="9"/>
    </row>
    <row r="913" spans="1:18" x14ac:dyDescent="0.4">
      <c r="A913" s="13" t="s">
        <v>1915</v>
      </c>
      <c r="B913" s="4" t="s">
        <v>4101</v>
      </c>
      <c r="C913" s="13">
        <v>12</v>
      </c>
      <c r="D913" s="7">
        <v>2660913</v>
      </c>
      <c r="E913" s="7">
        <v>1748905</v>
      </c>
      <c r="F913" s="7">
        <v>-9528905</v>
      </c>
      <c r="G913" s="7">
        <v>-6442085</v>
      </c>
      <c r="H913" s="7">
        <v>-2272529</v>
      </c>
      <c r="I913" s="7">
        <v>-1475081</v>
      </c>
      <c r="J913" s="7">
        <v>-6953021</v>
      </c>
      <c r="K913" s="7">
        <v>-4856275</v>
      </c>
      <c r="L913" s="7">
        <v>-3270680</v>
      </c>
      <c r="M913" s="8">
        <v>-6046096.6100000003</v>
      </c>
      <c r="N913" s="9"/>
      <c r="O913" s="9"/>
      <c r="P913" s="9"/>
      <c r="Q913" s="9"/>
      <c r="R913" s="9"/>
    </row>
    <row r="914" spans="1:18" x14ac:dyDescent="0.4">
      <c r="A914" s="13" t="s">
        <v>1916</v>
      </c>
      <c r="B914" s="4" t="s">
        <v>4102</v>
      </c>
      <c r="C914" s="13">
        <v>12</v>
      </c>
      <c r="D914" s="7">
        <v>-1995966</v>
      </c>
      <c r="E914" s="7">
        <v>103103</v>
      </c>
      <c r="F914" s="7">
        <v>62480</v>
      </c>
      <c r="G914" s="7">
        <v>81005</v>
      </c>
      <c r="H914" s="7">
        <v>454405</v>
      </c>
      <c r="I914" s="7">
        <v>-1499159</v>
      </c>
      <c r="J914" s="7">
        <v>-2168365</v>
      </c>
      <c r="K914" s="7">
        <v>-2043037</v>
      </c>
      <c r="L914" s="7">
        <v>-2150132</v>
      </c>
      <c r="M914" s="7">
        <v>-2583901</v>
      </c>
      <c r="N914" s="7">
        <v>-5430246</v>
      </c>
      <c r="O914" s="9"/>
      <c r="P914" s="9"/>
      <c r="Q914" s="9"/>
      <c r="R914" s="9"/>
    </row>
    <row r="915" spans="1:18" x14ac:dyDescent="0.4">
      <c r="A915" s="13" t="s">
        <v>1917</v>
      </c>
      <c r="B915" s="4" t="s">
        <v>4103</v>
      </c>
      <c r="C915" s="13">
        <v>3</v>
      </c>
      <c r="D915" s="7">
        <v>-13609097</v>
      </c>
      <c r="E915" s="7">
        <v>10493000</v>
      </c>
      <c r="F915" s="7">
        <v>26321555</v>
      </c>
      <c r="G915" s="7">
        <v>4617280</v>
      </c>
      <c r="H915" s="7">
        <v>-1739950</v>
      </c>
      <c r="I915" s="7">
        <v>9745849</v>
      </c>
      <c r="J915" s="7">
        <v>5481194</v>
      </c>
      <c r="K915" s="7">
        <v>954298</v>
      </c>
      <c r="L915" s="9"/>
      <c r="M915" s="9"/>
      <c r="N915" s="9"/>
      <c r="O915" s="9"/>
      <c r="P915" s="9"/>
      <c r="Q915" s="9"/>
      <c r="R915" s="9"/>
    </row>
    <row r="916" spans="1:18" x14ac:dyDescent="0.4">
      <c r="A916" s="13" t="s">
        <v>1918</v>
      </c>
      <c r="B916" s="4" t="s">
        <v>4104</v>
      </c>
      <c r="C916" s="13">
        <v>12</v>
      </c>
      <c r="D916" s="7">
        <v>26546433</v>
      </c>
      <c r="E916" s="7">
        <v>12654267</v>
      </c>
      <c r="F916" s="7">
        <v>12572466</v>
      </c>
      <c r="G916" s="7">
        <v>15656503</v>
      </c>
      <c r="H916" s="7">
        <v>19023729</v>
      </c>
      <c r="I916" s="9"/>
      <c r="J916" s="9"/>
      <c r="K916" s="9"/>
      <c r="L916" s="9"/>
      <c r="M916" s="9"/>
      <c r="N916" s="9"/>
      <c r="O916" s="9"/>
      <c r="P916" s="9"/>
      <c r="Q916" s="9"/>
      <c r="R916" s="9"/>
    </row>
    <row r="917" spans="1:18" x14ac:dyDescent="0.4">
      <c r="A917" s="13" t="s">
        <v>1919</v>
      </c>
      <c r="B917" s="4" t="s">
        <v>4105</v>
      </c>
      <c r="C917" s="13">
        <v>12</v>
      </c>
      <c r="D917" s="9"/>
      <c r="E917" s="9"/>
      <c r="F917" s="9"/>
      <c r="G917" s="9"/>
      <c r="H917" s="9"/>
      <c r="I917" s="9"/>
      <c r="J917" s="9"/>
      <c r="K917" s="9"/>
      <c r="L917" s="9"/>
      <c r="M917" s="9"/>
      <c r="N917" s="9"/>
      <c r="O917" s="9"/>
      <c r="P917" s="9"/>
      <c r="Q917" s="9"/>
      <c r="R917" s="9"/>
    </row>
    <row r="918" spans="1:18" x14ac:dyDescent="0.4">
      <c r="A918" s="13" t="s">
        <v>1920</v>
      </c>
      <c r="B918" s="4" t="s">
        <v>4106</v>
      </c>
      <c r="C918" s="13">
        <v>3</v>
      </c>
      <c r="D918" s="9"/>
      <c r="E918" s="9"/>
      <c r="F918" s="9"/>
      <c r="G918" s="9"/>
      <c r="H918" s="9"/>
      <c r="I918" s="9"/>
      <c r="J918" s="9"/>
      <c r="K918" s="9"/>
      <c r="L918" s="9"/>
      <c r="M918" s="9"/>
      <c r="N918" s="9"/>
      <c r="O918" s="9"/>
      <c r="P918" s="9"/>
      <c r="Q918" s="9"/>
      <c r="R918" s="9"/>
    </row>
    <row r="919" spans="1:18" x14ac:dyDescent="0.4">
      <c r="A919" s="13" t="s">
        <v>707</v>
      </c>
      <c r="B919" s="4" t="s">
        <v>1254</v>
      </c>
      <c r="C919" s="13">
        <v>12</v>
      </c>
      <c r="D919" s="7">
        <v>-261209</v>
      </c>
      <c r="E919" s="7">
        <v>453055</v>
      </c>
      <c r="F919" s="7">
        <v>-349164</v>
      </c>
      <c r="G919" s="7">
        <v>-2445063</v>
      </c>
      <c r="H919" s="7">
        <v>-245995</v>
      </c>
      <c r="I919" s="7">
        <v>6199489</v>
      </c>
      <c r="J919" s="7">
        <v>4207475</v>
      </c>
      <c r="K919" s="7">
        <v>5731799</v>
      </c>
      <c r="L919" s="7">
        <v>30490553</v>
      </c>
      <c r="M919" s="8">
        <v>14164103.02</v>
      </c>
      <c r="N919" s="8">
        <v>24069564.309999999</v>
      </c>
      <c r="O919" s="7">
        <v>18357000</v>
      </c>
      <c r="P919" s="7">
        <v>20526465</v>
      </c>
      <c r="Q919" s="7">
        <v>28989305</v>
      </c>
      <c r="R919" s="7">
        <v>38412000</v>
      </c>
    </row>
    <row r="920" spans="1:18" x14ac:dyDescent="0.4">
      <c r="A920" s="13" t="s">
        <v>1921</v>
      </c>
      <c r="B920" s="4" t="s">
        <v>4107</v>
      </c>
      <c r="C920" s="13">
        <v>12</v>
      </c>
      <c r="D920" s="9"/>
      <c r="E920" s="9"/>
      <c r="F920" s="9"/>
      <c r="G920" s="9"/>
      <c r="H920" s="9"/>
      <c r="I920" s="9"/>
      <c r="J920" s="9"/>
      <c r="K920" s="9"/>
      <c r="L920" s="9"/>
      <c r="M920" s="9"/>
      <c r="N920" s="9"/>
      <c r="O920" s="9"/>
      <c r="P920" s="9"/>
      <c r="Q920" s="9"/>
      <c r="R920" s="9"/>
    </row>
    <row r="921" spans="1:18" x14ac:dyDescent="0.4">
      <c r="A921" s="13" t="s">
        <v>1922</v>
      </c>
      <c r="B921" s="4" t="s">
        <v>4108</v>
      </c>
      <c r="C921" s="13">
        <v>12</v>
      </c>
      <c r="D921" s="7">
        <v>18684152</v>
      </c>
      <c r="E921" s="7">
        <v>7397278</v>
      </c>
      <c r="F921" s="7">
        <v>6264440</v>
      </c>
      <c r="G921" s="7">
        <v>8992867</v>
      </c>
      <c r="H921" s="7">
        <v>9737965</v>
      </c>
      <c r="I921" s="7">
        <v>7888469</v>
      </c>
      <c r="J921" s="7">
        <v>3411943</v>
      </c>
      <c r="K921" s="7">
        <v>1456391</v>
      </c>
      <c r="L921" s="7">
        <v>-6212455</v>
      </c>
      <c r="M921" s="7">
        <v>-10073348</v>
      </c>
      <c r="N921" s="7">
        <v>-6223053</v>
      </c>
      <c r="O921" s="7">
        <v>-2539166</v>
      </c>
      <c r="P921" s="8">
        <v>4078833.02</v>
      </c>
      <c r="Q921" s="8">
        <v>6702296.4699999997</v>
      </c>
      <c r="R921" s="8">
        <v>6317968.9400000004</v>
      </c>
    </row>
    <row r="922" spans="1:18" x14ac:dyDescent="0.4">
      <c r="A922" s="13" t="s">
        <v>708</v>
      </c>
      <c r="B922" s="4" t="s">
        <v>1255</v>
      </c>
      <c r="C922" s="13">
        <v>12</v>
      </c>
      <c r="D922" s="7">
        <v>13828001</v>
      </c>
      <c r="E922" s="7">
        <v>-7261116</v>
      </c>
      <c r="F922" s="7">
        <v>1547068</v>
      </c>
      <c r="G922" s="7">
        <v>5653144</v>
      </c>
      <c r="H922" s="7">
        <v>21302205</v>
      </c>
      <c r="I922" s="7">
        <v>35138000</v>
      </c>
      <c r="J922" s="7">
        <v>964139</v>
      </c>
      <c r="K922" s="7">
        <v>1014757</v>
      </c>
      <c r="L922" s="7">
        <v>-18984914</v>
      </c>
      <c r="M922" s="8">
        <v>-36375431.450000003</v>
      </c>
      <c r="N922" s="7">
        <v>-11905825</v>
      </c>
      <c r="O922" s="7">
        <v>-20142799</v>
      </c>
      <c r="P922" s="7">
        <v>-11269693</v>
      </c>
      <c r="Q922" s="7">
        <v>-5835869</v>
      </c>
      <c r="R922" s="7">
        <v>-5639020</v>
      </c>
    </row>
    <row r="923" spans="1:18" x14ac:dyDescent="0.4">
      <c r="A923" s="13" t="s">
        <v>709</v>
      </c>
      <c r="B923" s="4" t="s">
        <v>1256</v>
      </c>
      <c r="C923" s="13">
        <v>12</v>
      </c>
      <c r="D923" s="7">
        <v>5352655</v>
      </c>
      <c r="E923" s="7">
        <v>2896432</v>
      </c>
      <c r="F923" s="8">
        <v>2407075.67</v>
      </c>
      <c r="G923" s="7">
        <v>224505</v>
      </c>
      <c r="H923" s="7">
        <v>-484382</v>
      </c>
      <c r="I923" s="7">
        <v>2591890</v>
      </c>
      <c r="J923" s="7">
        <v>8044075</v>
      </c>
      <c r="K923" s="7">
        <v>4944892</v>
      </c>
      <c r="L923" s="7">
        <v>510668</v>
      </c>
      <c r="M923" s="8">
        <v>6353143.0899999999</v>
      </c>
      <c r="N923" s="8">
        <v>3641265.14</v>
      </c>
      <c r="O923" s="7">
        <v>11145943</v>
      </c>
      <c r="P923" s="7">
        <v>14093166</v>
      </c>
      <c r="Q923" s="7">
        <v>6718134</v>
      </c>
      <c r="R923" s="7">
        <v>10577181</v>
      </c>
    </row>
    <row r="924" spans="1:18" x14ac:dyDescent="0.4">
      <c r="A924" s="13" t="s">
        <v>1923</v>
      </c>
      <c r="B924" s="4" t="s">
        <v>4109</v>
      </c>
      <c r="C924" s="13">
        <v>12</v>
      </c>
      <c r="D924" s="7">
        <v>3329718</v>
      </c>
      <c r="E924" s="7">
        <v>2972991</v>
      </c>
      <c r="F924" s="7">
        <v>7307029</v>
      </c>
      <c r="G924" s="7">
        <v>10204379</v>
      </c>
      <c r="H924" s="7">
        <v>4340980</v>
      </c>
      <c r="I924" s="7">
        <v>4422000</v>
      </c>
      <c r="J924" s="7">
        <v>13502065</v>
      </c>
      <c r="K924" s="7">
        <v>5130862</v>
      </c>
      <c r="L924" s="7">
        <v>10690824</v>
      </c>
      <c r="M924" s="8">
        <v>13518652.800000001</v>
      </c>
      <c r="N924" s="8">
        <v>11222014.59</v>
      </c>
      <c r="O924" s="7">
        <v>10479303</v>
      </c>
      <c r="P924" s="7">
        <v>12109248</v>
      </c>
      <c r="Q924" s="7">
        <v>7373164</v>
      </c>
      <c r="R924" s="8">
        <v>7350318.0099999998</v>
      </c>
    </row>
    <row r="925" spans="1:18" x14ac:dyDescent="0.4">
      <c r="A925" s="13" t="s">
        <v>1924</v>
      </c>
      <c r="B925" s="4" t="s">
        <v>4110</v>
      </c>
      <c r="C925" s="13">
        <v>12</v>
      </c>
      <c r="D925" s="7">
        <v>16208850</v>
      </c>
      <c r="E925" s="7">
        <v>84527208</v>
      </c>
      <c r="F925" s="7">
        <v>83727392</v>
      </c>
      <c r="G925" s="7">
        <v>68303514</v>
      </c>
      <c r="H925" s="7">
        <v>97150081</v>
      </c>
      <c r="I925" s="7">
        <v>52184872</v>
      </c>
      <c r="J925" s="7">
        <v>78719467</v>
      </c>
      <c r="K925" s="7">
        <v>64800303</v>
      </c>
      <c r="L925" s="7">
        <v>106380956</v>
      </c>
      <c r="M925" s="8">
        <v>-136880796.77000001</v>
      </c>
      <c r="N925" s="8">
        <v>-159562333.58000001</v>
      </c>
      <c r="O925" s="7">
        <v>-173611963</v>
      </c>
      <c r="P925" s="9"/>
      <c r="Q925" s="9"/>
      <c r="R925" s="9"/>
    </row>
    <row r="926" spans="1:18" x14ac:dyDescent="0.4">
      <c r="A926" s="13" t="s">
        <v>1925</v>
      </c>
      <c r="B926" s="4" t="s">
        <v>4111</v>
      </c>
      <c r="C926" s="13">
        <v>12</v>
      </c>
      <c r="D926" s="7">
        <v>26295720</v>
      </c>
      <c r="E926" s="7">
        <v>35516657</v>
      </c>
      <c r="F926" s="7">
        <v>61564393</v>
      </c>
      <c r="G926" s="7">
        <v>35597395</v>
      </c>
      <c r="H926" s="7">
        <v>30695654</v>
      </c>
      <c r="I926" s="7">
        <v>28180727</v>
      </c>
      <c r="J926" s="7">
        <v>74341753</v>
      </c>
      <c r="K926" s="7">
        <v>46685419</v>
      </c>
      <c r="L926" s="7">
        <v>19863359</v>
      </c>
      <c r="M926" s="8">
        <v>24394085.32</v>
      </c>
      <c r="N926" s="8">
        <v>24951230.690000001</v>
      </c>
      <c r="O926" s="8">
        <v>9997880.4800000004</v>
      </c>
      <c r="P926" s="8">
        <v>26426.83</v>
      </c>
      <c r="Q926" s="8">
        <v>30420445.489999998</v>
      </c>
      <c r="R926" s="8">
        <v>36668979.409999996</v>
      </c>
    </row>
    <row r="927" spans="1:18" x14ac:dyDescent="0.4">
      <c r="A927" s="13" t="s">
        <v>710</v>
      </c>
      <c r="B927" s="4" t="s">
        <v>1257</v>
      </c>
      <c r="C927" s="13">
        <v>12</v>
      </c>
      <c r="D927" s="7">
        <v>4172134</v>
      </c>
      <c r="E927" s="7">
        <v>893987</v>
      </c>
      <c r="F927" s="7">
        <v>2671239</v>
      </c>
      <c r="G927" s="7">
        <v>5018294</v>
      </c>
      <c r="H927" s="7">
        <v>5987021</v>
      </c>
      <c r="I927" s="7">
        <v>1744640</v>
      </c>
      <c r="J927" s="7">
        <v>-3213220</v>
      </c>
      <c r="K927" s="7">
        <v>6335104</v>
      </c>
      <c r="L927" s="7">
        <v>5018141</v>
      </c>
      <c r="M927" s="7">
        <v>7115351</v>
      </c>
      <c r="N927" s="7">
        <v>11403603</v>
      </c>
      <c r="O927" s="7">
        <v>8618319</v>
      </c>
      <c r="P927" s="7">
        <v>8419213</v>
      </c>
      <c r="Q927" s="8">
        <v>6240495.8700000001</v>
      </c>
      <c r="R927" s="8">
        <v>7569795.6600000001</v>
      </c>
    </row>
    <row r="928" spans="1:18" x14ac:dyDescent="0.4">
      <c r="A928" s="13" t="s">
        <v>1926</v>
      </c>
      <c r="B928" s="4" t="s">
        <v>4112</v>
      </c>
      <c r="C928" s="13">
        <v>12</v>
      </c>
      <c r="D928" s="7">
        <v>-1101611</v>
      </c>
      <c r="E928" s="7">
        <v>-3060163</v>
      </c>
      <c r="F928" s="7">
        <v>-4315465</v>
      </c>
      <c r="G928" s="7">
        <v>4051708</v>
      </c>
      <c r="H928" s="7">
        <v>7635604</v>
      </c>
      <c r="I928" s="7">
        <v>14741887</v>
      </c>
      <c r="J928" s="7">
        <v>21158934</v>
      </c>
      <c r="K928" s="7">
        <v>22721392</v>
      </c>
      <c r="L928" s="7">
        <v>34464783</v>
      </c>
      <c r="M928" s="7">
        <v>31800995</v>
      </c>
      <c r="N928" s="8">
        <v>35972291.810000002</v>
      </c>
      <c r="O928" s="7">
        <v>45280593</v>
      </c>
      <c r="P928" s="7">
        <v>49916159</v>
      </c>
      <c r="Q928" s="7">
        <v>53062308</v>
      </c>
      <c r="R928" s="7">
        <v>51092878</v>
      </c>
    </row>
    <row r="929" spans="1:18" x14ac:dyDescent="0.4">
      <c r="A929" s="13" t="s">
        <v>1927</v>
      </c>
      <c r="B929" s="4" t="s">
        <v>4113</v>
      </c>
      <c r="C929" s="13">
        <v>3</v>
      </c>
      <c r="D929" s="9"/>
      <c r="E929" s="9"/>
      <c r="F929" s="9"/>
      <c r="G929" s="9"/>
      <c r="H929" s="9"/>
      <c r="I929" s="9"/>
      <c r="J929" s="9"/>
      <c r="K929" s="9"/>
      <c r="L929" s="9"/>
      <c r="M929" s="9"/>
      <c r="N929" s="9"/>
      <c r="O929" s="9"/>
      <c r="P929" s="9"/>
      <c r="Q929" s="9"/>
      <c r="R929" s="9"/>
    </row>
    <row r="930" spans="1:18" x14ac:dyDescent="0.4">
      <c r="A930" s="13" t="s">
        <v>1928</v>
      </c>
      <c r="B930" s="4" t="s">
        <v>4114</v>
      </c>
      <c r="C930" s="13">
        <v>12</v>
      </c>
      <c r="D930" s="7">
        <v>4613776</v>
      </c>
      <c r="E930" s="9"/>
      <c r="F930" s="9"/>
      <c r="G930" s="9"/>
      <c r="H930" s="9"/>
      <c r="I930" s="9"/>
      <c r="J930" s="9"/>
      <c r="K930" s="9"/>
      <c r="L930" s="9"/>
      <c r="M930" s="9"/>
      <c r="N930" s="9"/>
      <c r="O930" s="9"/>
      <c r="P930" s="9"/>
      <c r="Q930" s="9"/>
      <c r="R930" s="9"/>
    </row>
    <row r="931" spans="1:18" x14ac:dyDescent="0.4">
      <c r="A931" s="13" t="s">
        <v>1929</v>
      </c>
      <c r="B931" s="4" t="s">
        <v>4115</v>
      </c>
      <c r="C931" s="13">
        <v>12</v>
      </c>
      <c r="D931" s="7">
        <v>273098</v>
      </c>
      <c r="E931" s="7">
        <v>-2808223</v>
      </c>
      <c r="F931" s="7">
        <v>-919971</v>
      </c>
      <c r="G931" s="7">
        <v>-865081</v>
      </c>
      <c r="H931" s="7">
        <v>-495815</v>
      </c>
      <c r="I931" s="7">
        <v>263742</v>
      </c>
      <c r="J931" s="7">
        <v>174912</v>
      </c>
      <c r="K931" s="7">
        <v>56548</v>
      </c>
      <c r="L931" s="7">
        <v>107349</v>
      </c>
      <c r="M931" s="7">
        <v>626770</v>
      </c>
      <c r="N931" s="7">
        <v>409324</v>
      </c>
      <c r="O931" s="7">
        <v>-1266812</v>
      </c>
      <c r="P931" s="7">
        <v>158933</v>
      </c>
      <c r="Q931" s="7">
        <v>-409425</v>
      </c>
      <c r="R931" s="7">
        <v>-1385089</v>
      </c>
    </row>
    <row r="932" spans="1:18" x14ac:dyDescent="0.4">
      <c r="A932" s="13" t="s">
        <v>1930</v>
      </c>
      <c r="B932" s="4" t="s">
        <v>4116</v>
      </c>
      <c r="C932" s="13">
        <v>12</v>
      </c>
      <c r="D932" s="7">
        <v>5036815</v>
      </c>
      <c r="E932" s="7">
        <v>5482129</v>
      </c>
      <c r="F932" s="7">
        <v>4437675</v>
      </c>
      <c r="G932" s="7">
        <v>5163700</v>
      </c>
      <c r="H932" s="7">
        <v>3736375</v>
      </c>
      <c r="I932" s="7">
        <v>4147109</v>
      </c>
      <c r="J932" s="7">
        <v>5246549</v>
      </c>
      <c r="K932" s="7">
        <v>5175801</v>
      </c>
      <c r="L932" s="7">
        <v>4066297</v>
      </c>
      <c r="M932" s="7">
        <v>3581799</v>
      </c>
      <c r="N932" s="7">
        <v>5567480</v>
      </c>
      <c r="O932" s="7">
        <v>9505048</v>
      </c>
      <c r="P932" s="7">
        <v>12264002</v>
      </c>
      <c r="Q932" s="7">
        <v>10512338</v>
      </c>
      <c r="R932" s="7">
        <v>11348000</v>
      </c>
    </row>
    <row r="933" spans="1:18" x14ac:dyDescent="0.4">
      <c r="A933" s="13" t="s">
        <v>711</v>
      </c>
      <c r="B933" s="4" t="s">
        <v>1258</v>
      </c>
      <c r="C933" s="13">
        <v>12</v>
      </c>
      <c r="D933" s="7">
        <v>8512633</v>
      </c>
      <c r="E933" s="7">
        <v>8473840</v>
      </c>
      <c r="F933" s="8">
        <v>10376344.09</v>
      </c>
      <c r="G933" s="7">
        <v>8329191</v>
      </c>
      <c r="H933" s="7">
        <v>20915344</v>
      </c>
      <c r="I933" s="7">
        <v>8107735</v>
      </c>
      <c r="J933" s="7">
        <v>-14436629</v>
      </c>
      <c r="K933" s="7">
        <v>41269441</v>
      </c>
      <c r="L933" s="7">
        <v>38978128</v>
      </c>
      <c r="M933" s="8">
        <v>18334373.289999999</v>
      </c>
      <c r="N933" s="8">
        <v>7929707.1600000001</v>
      </c>
      <c r="O933" s="7">
        <v>696243</v>
      </c>
      <c r="P933" s="7">
        <v>16273246</v>
      </c>
      <c r="Q933" s="7">
        <v>-31994204</v>
      </c>
      <c r="R933" s="7">
        <v>30561077</v>
      </c>
    </row>
    <row r="934" spans="1:18" x14ac:dyDescent="0.4">
      <c r="A934" s="13" t="s">
        <v>1931</v>
      </c>
      <c r="B934" s="4" t="s">
        <v>380</v>
      </c>
      <c r="C934" s="13">
        <v>12</v>
      </c>
      <c r="D934" s="9"/>
      <c r="E934" s="9"/>
      <c r="F934" s="9"/>
      <c r="G934" s="9"/>
      <c r="H934" s="9"/>
      <c r="I934" s="9"/>
      <c r="J934" s="9"/>
      <c r="K934" s="9"/>
      <c r="L934" s="9"/>
      <c r="M934" s="9"/>
      <c r="N934" s="9"/>
      <c r="O934" s="9"/>
      <c r="P934" s="9"/>
      <c r="Q934" s="9"/>
      <c r="R934" s="9"/>
    </row>
    <row r="935" spans="1:18" x14ac:dyDescent="0.4">
      <c r="A935" s="13" t="s">
        <v>1932</v>
      </c>
      <c r="B935" s="4" t="s">
        <v>4117</v>
      </c>
      <c r="C935" s="13">
        <v>12</v>
      </c>
      <c r="D935" s="7">
        <v>4421601</v>
      </c>
      <c r="E935" s="7">
        <v>2163192</v>
      </c>
      <c r="F935" s="7">
        <v>5202391</v>
      </c>
      <c r="G935" s="7">
        <v>6740125</v>
      </c>
      <c r="H935" s="7">
        <v>3980275</v>
      </c>
      <c r="I935" s="7">
        <v>5175410</v>
      </c>
      <c r="J935" s="7">
        <v>2120307</v>
      </c>
      <c r="K935" s="7">
        <v>1150402</v>
      </c>
      <c r="L935" s="7">
        <v>1271635</v>
      </c>
      <c r="M935" s="8">
        <v>25284658.640000001</v>
      </c>
      <c r="N935" s="8">
        <v>11859482.33</v>
      </c>
      <c r="O935" s="7">
        <v>32165962</v>
      </c>
      <c r="P935" s="7">
        <v>38053035</v>
      </c>
      <c r="Q935" s="7">
        <v>25385259</v>
      </c>
      <c r="R935" s="7">
        <v>16216985</v>
      </c>
    </row>
    <row r="936" spans="1:18" x14ac:dyDescent="0.4">
      <c r="A936" s="13" t="s">
        <v>1933</v>
      </c>
      <c r="B936" s="4" t="s">
        <v>4118</v>
      </c>
      <c r="C936" s="13">
        <v>12</v>
      </c>
      <c r="D936" s="9"/>
      <c r="E936" s="9"/>
      <c r="F936" s="9"/>
      <c r="G936" s="9"/>
      <c r="H936" s="9"/>
      <c r="I936" s="9"/>
      <c r="J936" s="9"/>
      <c r="K936" s="9"/>
      <c r="L936" s="9"/>
      <c r="M936" s="9"/>
      <c r="N936" s="9"/>
      <c r="O936" s="9"/>
      <c r="P936" s="9"/>
      <c r="Q936" s="9"/>
      <c r="R936" s="9"/>
    </row>
    <row r="937" spans="1:18" x14ac:dyDescent="0.4">
      <c r="A937" s="13" t="s">
        <v>1934</v>
      </c>
      <c r="B937" s="4" t="s">
        <v>4119</v>
      </c>
      <c r="C937" s="13">
        <v>12</v>
      </c>
      <c r="D937" s="7">
        <v>90141893</v>
      </c>
      <c r="E937" s="7">
        <v>146890078</v>
      </c>
      <c r="F937" s="8">
        <v>288510143.92000002</v>
      </c>
      <c r="G937" s="7">
        <v>241505000</v>
      </c>
      <c r="H937" s="7">
        <v>258461000</v>
      </c>
      <c r="I937" s="9"/>
      <c r="J937" s="9"/>
      <c r="K937" s="9"/>
      <c r="L937" s="9"/>
      <c r="M937" s="9"/>
      <c r="N937" s="9"/>
      <c r="O937" s="9"/>
      <c r="P937" s="9"/>
      <c r="Q937" s="9"/>
      <c r="R937" s="9"/>
    </row>
    <row r="938" spans="1:18" x14ac:dyDescent="0.4">
      <c r="A938" s="13" t="s">
        <v>712</v>
      </c>
      <c r="B938" s="4" t="s">
        <v>1259</v>
      </c>
      <c r="C938" s="13">
        <v>12</v>
      </c>
      <c r="D938" s="7">
        <v>-1686957</v>
      </c>
      <c r="E938" s="7">
        <v>-1305899</v>
      </c>
      <c r="F938" s="7">
        <v>-292030</v>
      </c>
      <c r="G938" s="7">
        <v>1876773</v>
      </c>
      <c r="H938" s="7">
        <v>1379385</v>
      </c>
      <c r="I938" s="7">
        <v>1455762</v>
      </c>
      <c r="J938" s="7">
        <v>669847</v>
      </c>
      <c r="K938" s="7">
        <v>1260872</v>
      </c>
      <c r="L938" s="7">
        <v>1725191</v>
      </c>
      <c r="M938" s="7">
        <v>723626</v>
      </c>
      <c r="N938" s="8">
        <v>1281150.1499999999</v>
      </c>
      <c r="O938" s="7">
        <v>1864015</v>
      </c>
      <c r="P938" s="7">
        <v>2478434</v>
      </c>
      <c r="Q938" s="7">
        <v>1585591</v>
      </c>
      <c r="R938" s="7">
        <v>785440</v>
      </c>
    </row>
    <row r="939" spans="1:18" x14ac:dyDescent="0.4">
      <c r="A939" s="13" t="s">
        <v>1935</v>
      </c>
      <c r="B939" s="4" t="s">
        <v>4120</v>
      </c>
      <c r="C939" s="13">
        <v>12</v>
      </c>
      <c r="D939" s="7">
        <v>4458426</v>
      </c>
      <c r="E939" s="7">
        <v>4021437</v>
      </c>
      <c r="F939" s="7">
        <v>8144917</v>
      </c>
      <c r="G939" s="7">
        <v>7622619</v>
      </c>
      <c r="H939" s="7">
        <v>10615302</v>
      </c>
      <c r="I939" s="7">
        <v>20001866</v>
      </c>
      <c r="J939" s="7">
        <v>23505714</v>
      </c>
      <c r="K939" s="7">
        <v>27332000</v>
      </c>
      <c r="L939" s="7">
        <v>25801000</v>
      </c>
      <c r="M939" s="8">
        <v>31890637.52</v>
      </c>
      <c r="N939" s="8">
        <v>41692647.600000001</v>
      </c>
      <c r="O939" s="7">
        <v>42780000</v>
      </c>
      <c r="P939" s="7">
        <v>48993000</v>
      </c>
      <c r="Q939" s="7">
        <v>53587000</v>
      </c>
      <c r="R939" s="7">
        <v>37266234</v>
      </c>
    </row>
    <row r="940" spans="1:18" x14ac:dyDescent="0.4">
      <c r="A940" s="13" t="s">
        <v>1936</v>
      </c>
      <c r="B940" s="4" t="s">
        <v>4121</v>
      </c>
      <c r="C940" s="13">
        <v>12</v>
      </c>
      <c r="D940" s="9"/>
      <c r="E940" s="9"/>
      <c r="F940" s="9"/>
      <c r="G940" s="9"/>
      <c r="H940" s="9"/>
      <c r="I940" s="9"/>
      <c r="J940" s="9"/>
      <c r="K940" s="9"/>
      <c r="L940" s="9"/>
      <c r="M940" s="9"/>
      <c r="N940" s="9"/>
      <c r="O940" s="9"/>
      <c r="P940" s="9"/>
      <c r="Q940" s="9"/>
      <c r="R940" s="9"/>
    </row>
    <row r="941" spans="1:18" x14ac:dyDescent="0.4">
      <c r="A941" s="13" t="s">
        <v>1937</v>
      </c>
      <c r="B941" s="4" t="s">
        <v>4122</v>
      </c>
      <c r="C941" s="13">
        <v>12</v>
      </c>
      <c r="D941" s="9"/>
      <c r="E941" s="9"/>
      <c r="F941" s="9"/>
      <c r="G941" s="9"/>
      <c r="H941" s="9"/>
      <c r="I941" s="9"/>
      <c r="J941" s="9"/>
      <c r="K941" s="9"/>
      <c r="L941" s="9"/>
      <c r="M941" s="9"/>
      <c r="N941" s="9"/>
      <c r="O941" s="9"/>
      <c r="P941" s="9"/>
      <c r="Q941" s="9"/>
      <c r="R941" s="9"/>
    </row>
    <row r="942" spans="1:18" x14ac:dyDescent="0.4">
      <c r="A942" s="13" t="s">
        <v>1938</v>
      </c>
      <c r="B942" s="4" t="s">
        <v>3915</v>
      </c>
      <c r="C942" s="13">
        <v>12</v>
      </c>
      <c r="D942" s="7">
        <v>2736682</v>
      </c>
      <c r="E942" s="7">
        <v>10777097</v>
      </c>
      <c r="F942" s="7">
        <v>1110347</v>
      </c>
      <c r="G942" s="7">
        <v>-8565122</v>
      </c>
      <c r="H942" s="7">
        <v>1151121</v>
      </c>
      <c r="I942" s="7">
        <v>-8738835</v>
      </c>
      <c r="J942" s="7">
        <v>-17082660</v>
      </c>
      <c r="K942" s="7">
        <v>5258229</v>
      </c>
      <c r="L942" s="7">
        <v>7475638</v>
      </c>
      <c r="M942" s="7">
        <v>4914821</v>
      </c>
      <c r="N942" s="7">
        <v>9180782</v>
      </c>
      <c r="O942" s="7">
        <v>7280312</v>
      </c>
      <c r="P942" s="7">
        <v>-13802690</v>
      </c>
      <c r="Q942" s="7">
        <v>-1290334</v>
      </c>
      <c r="R942" s="7">
        <v>-4182867</v>
      </c>
    </row>
    <row r="943" spans="1:18" x14ac:dyDescent="0.4">
      <c r="A943" s="13" t="s">
        <v>1939</v>
      </c>
      <c r="B943" s="4" t="s">
        <v>4123</v>
      </c>
      <c r="C943" s="13">
        <v>12</v>
      </c>
      <c r="D943" s="7">
        <v>8087062</v>
      </c>
      <c r="E943" s="7">
        <v>24643026</v>
      </c>
      <c r="F943" s="7">
        <v>54758612</v>
      </c>
      <c r="G943" s="7">
        <v>37249332</v>
      </c>
      <c r="H943" s="7">
        <v>48723222</v>
      </c>
      <c r="I943" s="7">
        <v>11421851</v>
      </c>
      <c r="J943" s="7">
        <v>1605198</v>
      </c>
      <c r="K943" s="7">
        <v>1011464</v>
      </c>
      <c r="L943" s="7">
        <v>9873233</v>
      </c>
      <c r="M943" s="7">
        <v>23163404</v>
      </c>
      <c r="N943" s="7">
        <v>41847489</v>
      </c>
      <c r="O943" s="7">
        <v>44296221</v>
      </c>
      <c r="P943" s="7">
        <v>77191364</v>
      </c>
      <c r="Q943" s="7">
        <v>117122111</v>
      </c>
      <c r="R943" s="8">
        <v>131149314.81999999</v>
      </c>
    </row>
    <row r="944" spans="1:18" x14ac:dyDescent="0.4">
      <c r="A944" s="13" t="s">
        <v>1940</v>
      </c>
      <c r="B944" s="4" t="s">
        <v>4124</v>
      </c>
      <c r="C944" s="13">
        <v>12</v>
      </c>
      <c r="D944" s="7">
        <v>123335599</v>
      </c>
      <c r="E944" s="7">
        <v>36334608</v>
      </c>
      <c r="F944" s="7">
        <v>9187275</v>
      </c>
      <c r="G944" s="7">
        <v>12617991</v>
      </c>
      <c r="H944" s="7">
        <v>21506781</v>
      </c>
      <c r="I944" s="7">
        <v>6874053</v>
      </c>
      <c r="J944" s="7">
        <v>-84561943</v>
      </c>
      <c r="K944" s="9"/>
      <c r="L944" s="9"/>
      <c r="M944" s="9"/>
      <c r="N944" s="9"/>
      <c r="O944" s="9"/>
      <c r="P944" s="9"/>
      <c r="Q944" s="9"/>
      <c r="R944" s="9"/>
    </row>
    <row r="945" spans="1:18" x14ac:dyDescent="0.4">
      <c r="A945" s="13" t="s">
        <v>1941</v>
      </c>
      <c r="B945" s="4" t="s">
        <v>4125</v>
      </c>
      <c r="C945" s="13">
        <v>12</v>
      </c>
      <c r="D945" s="9"/>
      <c r="E945" s="9"/>
      <c r="F945" s="9"/>
      <c r="G945" s="9"/>
      <c r="H945" s="9"/>
      <c r="I945" s="9"/>
      <c r="J945" s="9"/>
      <c r="K945" s="9"/>
      <c r="L945" s="9"/>
      <c r="M945" s="9"/>
      <c r="N945" s="9"/>
      <c r="O945" s="9"/>
      <c r="P945" s="9"/>
      <c r="Q945" s="9"/>
      <c r="R945" s="9"/>
    </row>
    <row r="946" spans="1:18" x14ac:dyDescent="0.4">
      <c r="A946" s="13" t="s">
        <v>1943</v>
      </c>
      <c r="B946" s="4" t="s">
        <v>4127</v>
      </c>
      <c r="C946" s="13">
        <v>6</v>
      </c>
      <c r="D946" s="9"/>
      <c r="E946" s="9"/>
      <c r="F946" s="9"/>
      <c r="G946" s="9"/>
      <c r="H946" s="9"/>
      <c r="I946" s="9"/>
      <c r="J946" s="9"/>
      <c r="K946" s="9"/>
      <c r="L946" s="9"/>
      <c r="M946" s="9"/>
      <c r="N946" s="9"/>
      <c r="O946" s="9"/>
      <c r="P946" s="9"/>
      <c r="Q946" s="9"/>
      <c r="R946" s="9"/>
    </row>
    <row r="947" spans="1:18" x14ac:dyDescent="0.4">
      <c r="A947" s="13" t="s">
        <v>1944</v>
      </c>
      <c r="B947" s="4" t="s">
        <v>4128</v>
      </c>
      <c r="C947" s="13">
        <v>12</v>
      </c>
      <c r="D947" s="7">
        <v>605069</v>
      </c>
      <c r="E947" s="7">
        <v>-772876</v>
      </c>
      <c r="F947" s="7">
        <v>736709</v>
      </c>
      <c r="G947" s="7">
        <v>1142872</v>
      </c>
      <c r="H947" s="7">
        <v>1712785</v>
      </c>
      <c r="I947" s="7">
        <v>5059307</v>
      </c>
      <c r="J947" s="7">
        <v>3974090</v>
      </c>
      <c r="K947" s="7">
        <v>10225885</v>
      </c>
      <c r="L947" s="7">
        <v>23987455</v>
      </c>
      <c r="M947" s="7">
        <v>21407438</v>
      </c>
      <c r="N947" s="7">
        <v>28431670</v>
      </c>
      <c r="O947" s="7">
        <v>21600052</v>
      </c>
      <c r="P947" s="7">
        <v>26513470</v>
      </c>
      <c r="Q947" s="7">
        <v>33652000</v>
      </c>
      <c r="R947" s="7">
        <v>39362539</v>
      </c>
    </row>
    <row r="948" spans="1:18" x14ac:dyDescent="0.4">
      <c r="A948" s="13" t="s">
        <v>1945</v>
      </c>
      <c r="B948" s="4" t="s">
        <v>4129</v>
      </c>
      <c r="C948" s="13">
        <v>12</v>
      </c>
      <c r="D948" s="9"/>
      <c r="E948" s="9"/>
      <c r="F948" s="9"/>
      <c r="G948" s="9"/>
      <c r="H948" s="9"/>
      <c r="I948" s="9"/>
      <c r="J948" s="9"/>
      <c r="K948" s="9"/>
      <c r="L948" s="9"/>
      <c r="M948" s="9"/>
      <c r="N948" s="9"/>
      <c r="O948" s="9"/>
      <c r="P948" s="9"/>
      <c r="Q948" s="9"/>
      <c r="R948" s="9"/>
    </row>
    <row r="949" spans="1:18" x14ac:dyDescent="0.4">
      <c r="A949" s="13" t="s">
        <v>1946</v>
      </c>
      <c r="B949" s="4" t="s">
        <v>4130</v>
      </c>
      <c r="C949" s="13">
        <v>12</v>
      </c>
      <c r="D949" s="7">
        <v>1807714</v>
      </c>
      <c r="E949" s="7">
        <v>1343799</v>
      </c>
      <c r="F949" s="7">
        <v>1780225</v>
      </c>
      <c r="G949" s="7">
        <v>2274411</v>
      </c>
      <c r="H949" s="7">
        <v>2836977</v>
      </c>
      <c r="I949" s="7">
        <v>3071065</v>
      </c>
      <c r="J949" s="7">
        <v>3457448</v>
      </c>
      <c r="K949" s="7">
        <v>-1198552</v>
      </c>
      <c r="L949" s="7">
        <v>4455643</v>
      </c>
      <c r="M949" s="8">
        <v>2282965.59</v>
      </c>
      <c r="N949" s="7">
        <v>2609096</v>
      </c>
      <c r="O949" s="7">
        <v>-18116664</v>
      </c>
      <c r="P949" s="9"/>
      <c r="Q949" s="9"/>
      <c r="R949" s="9"/>
    </row>
    <row r="950" spans="1:18" x14ac:dyDescent="0.4">
      <c r="A950" s="13" t="s">
        <v>713</v>
      </c>
      <c r="B950" s="4" t="s">
        <v>1260</v>
      </c>
      <c r="C950" s="13">
        <v>12</v>
      </c>
      <c r="D950" s="7">
        <v>-15208254</v>
      </c>
      <c r="E950" s="7">
        <v>3652138</v>
      </c>
      <c r="F950" s="7">
        <v>2300000</v>
      </c>
      <c r="G950" s="7">
        <v>5997718</v>
      </c>
      <c r="H950" s="7">
        <v>6375000</v>
      </c>
      <c r="I950" s="7">
        <v>5425000</v>
      </c>
      <c r="J950" s="7">
        <v>5291000</v>
      </c>
      <c r="K950" s="7">
        <v>5155000</v>
      </c>
      <c r="L950" s="7">
        <v>4081161</v>
      </c>
      <c r="M950" s="8">
        <v>6720048.5700000003</v>
      </c>
      <c r="N950" s="8">
        <v>-10006577.07</v>
      </c>
      <c r="O950" s="7">
        <v>9550587</v>
      </c>
      <c r="P950" s="7">
        <v>-29299675</v>
      </c>
      <c r="Q950" s="7">
        <v>6949000</v>
      </c>
      <c r="R950" s="7">
        <v>8114777</v>
      </c>
    </row>
    <row r="951" spans="1:18" x14ac:dyDescent="0.4">
      <c r="A951" s="13" t="s">
        <v>1947</v>
      </c>
      <c r="B951" s="4" t="s">
        <v>4131</v>
      </c>
      <c r="C951" s="13">
        <v>12</v>
      </c>
      <c r="D951" s="7">
        <v>7490405</v>
      </c>
      <c r="E951" s="7">
        <v>8554477</v>
      </c>
      <c r="F951" s="7">
        <v>6357424</v>
      </c>
      <c r="G951" s="7">
        <v>3271062</v>
      </c>
      <c r="H951" s="7">
        <v>6166181</v>
      </c>
      <c r="I951" s="7">
        <v>7034467</v>
      </c>
      <c r="J951" s="7">
        <v>5442120</v>
      </c>
      <c r="K951" s="7">
        <v>11720920</v>
      </c>
      <c r="L951" s="7">
        <v>10390149</v>
      </c>
      <c r="M951" s="7">
        <v>12172838</v>
      </c>
      <c r="N951" s="7">
        <v>13433166</v>
      </c>
      <c r="O951" s="7">
        <v>15000246</v>
      </c>
      <c r="P951" s="7">
        <v>15113497</v>
      </c>
      <c r="Q951" s="9"/>
      <c r="R951" s="9"/>
    </row>
    <row r="952" spans="1:18" x14ac:dyDescent="0.4">
      <c r="A952" s="13" t="s">
        <v>714</v>
      </c>
      <c r="B952" s="4" t="s">
        <v>1261</v>
      </c>
      <c r="C952" s="13">
        <v>12</v>
      </c>
      <c r="D952" s="7">
        <v>10084492</v>
      </c>
      <c r="E952" s="7">
        <v>7032981</v>
      </c>
      <c r="F952" s="7">
        <v>6595977</v>
      </c>
      <c r="G952" s="7">
        <v>13994508</v>
      </c>
      <c r="H952" s="7">
        <v>9792534</v>
      </c>
      <c r="I952" s="7">
        <v>5952138</v>
      </c>
      <c r="J952" s="7">
        <v>6745749</v>
      </c>
      <c r="K952" s="7">
        <v>9247380</v>
      </c>
      <c r="L952" s="8">
        <v>46973870.369999997</v>
      </c>
      <c r="M952" s="8">
        <v>46098344.130000003</v>
      </c>
      <c r="N952" s="8">
        <v>48827856.799999997</v>
      </c>
      <c r="O952" s="7">
        <v>73241538</v>
      </c>
      <c r="P952" s="7">
        <v>87884216</v>
      </c>
      <c r="Q952" s="7">
        <v>109984023</v>
      </c>
      <c r="R952" s="8">
        <v>105315808.97</v>
      </c>
    </row>
    <row r="953" spans="1:18" x14ac:dyDescent="0.4">
      <c r="A953" s="13" t="s">
        <v>716</v>
      </c>
      <c r="B953" s="4" t="s">
        <v>1263</v>
      </c>
      <c r="C953" s="13">
        <v>12</v>
      </c>
      <c r="D953" s="7">
        <v>42012023</v>
      </c>
      <c r="E953" s="7">
        <v>56639706</v>
      </c>
      <c r="F953" s="7">
        <v>58085000</v>
      </c>
      <c r="G953" s="7">
        <v>66130874</v>
      </c>
      <c r="H953" s="7">
        <v>71657000</v>
      </c>
      <c r="I953" s="7">
        <v>62252000</v>
      </c>
      <c r="J953" s="7">
        <v>41985418</v>
      </c>
      <c r="K953" s="7">
        <v>34110000</v>
      </c>
      <c r="L953" s="7">
        <v>36270652</v>
      </c>
      <c r="M953" s="7">
        <v>44065224</v>
      </c>
      <c r="N953" s="7">
        <v>44130533</v>
      </c>
      <c r="O953" s="7">
        <v>-50060166</v>
      </c>
      <c r="P953" s="7">
        <v>-103658570</v>
      </c>
      <c r="Q953" s="7">
        <v>36100273</v>
      </c>
      <c r="R953" s="7">
        <v>79333012</v>
      </c>
    </row>
    <row r="954" spans="1:18" x14ac:dyDescent="0.4">
      <c r="A954" s="13" t="s">
        <v>1948</v>
      </c>
      <c r="B954" s="4" t="s">
        <v>4132</v>
      </c>
      <c r="C954" s="13">
        <v>12</v>
      </c>
      <c r="D954" s="9"/>
      <c r="E954" s="9"/>
      <c r="F954" s="9"/>
      <c r="G954" s="9"/>
      <c r="H954" s="9"/>
      <c r="I954" s="9"/>
      <c r="J954" s="9"/>
      <c r="K954" s="9"/>
      <c r="L954" s="9"/>
      <c r="M954" s="9"/>
      <c r="N954" s="9"/>
      <c r="O954" s="9"/>
      <c r="P954" s="9"/>
      <c r="Q954" s="9"/>
      <c r="R954" s="9"/>
    </row>
    <row r="955" spans="1:18" x14ac:dyDescent="0.4">
      <c r="A955" s="13" t="s">
        <v>1949</v>
      </c>
      <c r="B955" s="4" t="s">
        <v>4133</v>
      </c>
      <c r="C955" s="13">
        <v>12</v>
      </c>
      <c r="D955" s="7">
        <v>17693108</v>
      </c>
      <c r="E955" s="7">
        <v>9547769</v>
      </c>
      <c r="F955" s="7">
        <v>-4015670</v>
      </c>
      <c r="G955" s="7">
        <v>647175</v>
      </c>
      <c r="H955" s="7">
        <v>7378839</v>
      </c>
      <c r="I955" s="7">
        <v>3531922</v>
      </c>
      <c r="J955" s="7">
        <v>1557922</v>
      </c>
      <c r="K955" s="7">
        <v>-1305361</v>
      </c>
      <c r="L955" s="9"/>
      <c r="M955" s="9"/>
      <c r="N955" s="9"/>
      <c r="O955" s="9"/>
      <c r="P955" s="9"/>
      <c r="Q955" s="9"/>
      <c r="R955" s="9"/>
    </row>
    <row r="956" spans="1:18" x14ac:dyDescent="0.4">
      <c r="A956" s="13" t="s">
        <v>1950</v>
      </c>
      <c r="B956" s="4" t="s">
        <v>4134</v>
      </c>
      <c r="C956" s="13">
        <v>12</v>
      </c>
      <c r="D956" s="9"/>
      <c r="E956" s="9"/>
      <c r="F956" s="9"/>
      <c r="G956" s="9"/>
      <c r="H956" s="9"/>
      <c r="I956" s="9"/>
      <c r="J956" s="9"/>
      <c r="K956" s="9"/>
      <c r="L956" s="9"/>
      <c r="M956" s="9"/>
      <c r="N956" s="9"/>
      <c r="O956" s="9"/>
      <c r="P956" s="9"/>
      <c r="Q956" s="9"/>
      <c r="R956" s="9"/>
    </row>
    <row r="957" spans="1:18" x14ac:dyDescent="0.4">
      <c r="A957" s="13" t="s">
        <v>717</v>
      </c>
      <c r="B957" s="4" t="s">
        <v>1264</v>
      </c>
      <c r="C957" s="13">
        <v>12</v>
      </c>
      <c r="D957" s="7">
        <v>6414679</v>
      </c>
      <c r="E957" s="7">
        <v>4779660</v>
      </c>
      <c r="F957" s="7">
        <v>5813432</v>
      </c>
      <c r="G957" s="7">
        <v>8483706</v>
      </c>
      <c r="H957" s="7">
        <v>3293000</v>
      </c>
      <c r="I957" s="7">
        <v>6404000</v>
      </c>
      <c r="J957" s="7">
        <v>7071800</v>
      </c>
      <c r="K957" s="7">
        <v>7283971</v>
      </c>
      <c r="L957" s="7">
        <v>17424444</v>
      </c>
      <c r="M957" s="7">
        <v>-132765819</v>
      </c>
      <c r="N957" s="7">
        <v>3874241</v>
      </c>
      <c r="O957" s="7">
        <v>-1516451</v>
      </c>
      <c r="P957" s="7">
        <v>2792974</v>
      </c>
      <c r="Q957" s="7">
        <v>3998563</v>
      </c>
      <c r="R957" s="7">
        <v>4443394</v>
      </c>
    </row>
    <row r="958" spans="1:18" x14ac:dyDescent="0.4">
      <c r="A958" s="13" t="s">
        <v>1951</v>
      </c>
      <c r="B958" s="4" t="s">
        <v>4135</v>
      </c>
      <c r="C958" s="13">
        <v>12</v>
      </c>
      <c r="D958" s="7">
        <v>1005934</v>
      </c>
      <c r="E958" s="7">
        <v>711050</v>
      </c>
      <c r="F958" s="7">
        <v>308278</v>
      </c>
      <c r="G958" s="7">
        <v>226862</v>
      </c>
      <c r="H958" s="7">
        <v>532499</v>
      </c>
      <c r="I958" s="7">
        <v>63404</v>
      </c>
      <c r="J958" s="7">
        <v>-64609</v>
      </c>
      <c r="K958" s="7">
        <v>124520</v>
      </c>
      <c r="L958" s="7">
        <v>2048428</v>
      </c>
      <c r="M958" s="7">
        <v>2261916</v>
      </c>
      <c r="N958" s="7">
        <v>1075768</v>
      </c>
      <c r="O958" s="7">
        <v>766802</v>
      </c>
      <c r="P958" s="7">
        <v>846119</v>
      </c>
      <c r="Q958" s="7">
        <v>609030</v>
      </c>
      <c r="R958" s="7">
        <v>102719</v>
      </c>
    </row>
    <row r="959" spans="1:18" x14ac:dyDescent="0.4">
      <c r="A959" s="13" t="s">
        <v>1952</v>
      </c>
      <c r="B959" s="4" t="s">
        <v>4136</v>
      </c>
      <c r="C959" s="13">
        <v>12</v>
      </c>
      <c r="D959" s="9"/>
      <c r="E959" s="9"/>
      <c r="F959" s="9"/>
      <c r="G959" s="9"/>
      <c r="H959" s="9"/>
      <c r="I959" s="9"/>
      <c r="J959" s="9"/>
      <c r="K959" s="9"/>
      <c r="L959" s="9"/>
      <c r="M959" s="9"/>
      <c r="N959" s="9"/>
      <c r="O959" s="9"/>
      <c r="P959" s="9"/>
      <c r="Q959" s="9"/>
      <c r="R959" s="9"/>
    </row>
    <row r="960" spans="1:18" x14ac:dyDescent="0.4">
      <c r="A960" s="13" t="s">
        <v>1953</v>
      </c>
      <c r="B960" s="4" t="s">
        <v>4137</v>
      </c>
      <c r="C960" s="13">
        <v>12</v>
      </c>
      <c r="D960" s="7">
        <v>-2218194</v>
      </c>
      <c r="E960" s="7">
        <v>-5991497</v>
      </c>
      <c r="F960" s="7">
        <v>1585451</v>
      </c>
      <c r="G960" s="7">
        <v>-3567620</v>
      </c>
      <c r="H960" s="7">
        <v>-3798332</v>
      </c>
      <c r="I960" s="7">
        <v>-3775695</v>
      </c>
      <c r="J960" s="7">
        <v>-124551</v>
      </c>
      <c r="K960" s="7">
        <v>683769</v>
      </c>
      <c r="L960" s="7">
        <v>646118</v>
      </c>
      <c r="M960" s="8">
        <v>-7917111.1299999999</v>
      </c>
      <c r="N960" s="7">
        <v>-6865944</v>
      </c>
      <c r="O960" s="9"/>
      <c r="P960" s="9"/>
      <c r="Q960" s="9"/>
      <c r="R960" s="9"/>
    </row>
    <row r="961" spans="1:18" x14ac:dyDescent="0.4">
      <c r="A961" s="13" t="s">
        <v>1954</v>
      </c>
      <c r="B961" s="4" t="s">
        <v>4138</v>
      </c>
      <c r="C961" s="13">
        <v>12</v>
      </c>
      <c r="D961" s="7">
        <v>-798906</v>
      </c>
      <c r="E961" s="7">
        <v>-4928639</v>
      </c>
      <c r="F961" s="7">
        <v>-5039305</v>
      </c>
      <c r="G961" s="7">
        <v>-1419466</v>
      </c>
      <c r="H961" s="7">
        <v>1813446</v>
      </c>
      <c r="I961" s="7">
        <v>1868118</v>
      </c>
      <c r="J961" s="7">
        <v>3601042</v>
      </c>
      <c r="K961" s="7">
        <v>4262230</v>
      </c>
      <c r="L961" s="7">
        <v>2487635</v>
      </c>
      <c r="M961" s="7">
        <v>-1598529</v>
      </c>
      <c r="N961" s="8">
        <v>2870214.43</v>
      </c>
      <c r="O961" s="7">
        <v>908306</v>
      </c>
      <c r="P961" s="7">
        <v>7075254</v>
      </c>
      <c r="Q961" s="7">
        <v>11620469</v>
      </c>
      <c r="R961" s="7">
        <v>5376007</v>
      </c>
    </row>
    <row r="962" spans="1:18" x14ac:dyDescent="0.4">
      <c r="A962" s="13" t="s">
        <v>1955</v>
      </c>
      <c r="B962" s="4" t="s">
        <v>4139</v>
      </c>
      <c r="C962" s="13">
        <v>12</v>
      </c>
      <c r="D962" s="9"/>
      <c r="E962" s="9"/>
      <c r="F962" s="9"/>
      <c r="G962" s="9"/>
      <c r="H962" s="9"/>
      <c r="I962" s="9"/>
      <c r="J962" s="9"/>
      <c r="K962" s="9"/>
      <c r="L962" s="9"/>
      <c r="M962" s="9"/>
      <c r="N962" s="9"/>
      <c r="O962" s="9"/>
      <c r="P962" s="9"/>
      <c r="Q962" s="9"/>
      <c r="R962" s="9"/>
    </row>
    <row r="963" spans="1:18" x14ac:dyDescent="0.4">
      <c r="A963" s="13" t="s">
        <v>1956</v>
      </c>
      <c r="B963" s="4" t="s">
        <v>4140</v>
      </c>
      <c r="C963" s="13">
        <v>12</v>
      </c>
      <c r="D963" s="9"/>
      <c r="E963" s="9"/>
      <c r="F963" s="9"/>
      <c r="G963" s="9"/>
      <c r="H963" s="9"/>
      <c r="I963" s="9"/>
      <c r="J963" s="9"/>
      <c r="K963" s="9"/>
      <c r="L963" s="9"/>
      <c r="M963" s="9"/>
      <c r="N963" s="9"/>
      <c r="O963" s="9"/>
      <c r="P963" s="9"/>
      <c r="Q963" s="9"/>
      <c r="R963" s="9"/>
    </row>
    <row r="964" spans="1:18" x14ac:dyDescent="0.4">
      <c r="A964" s="13" t="s">
        <v>718</v>
      </c>
      <c r="B964" s="4" t="s">
        <v>1265</v>
      </c>
      <c r="C964" s="13">
        <v>12</v>
      </c>
      <c r="D964" s="7">
        <v>12311329</v>
      </c>
      <c r="E964" s="7">
        <v>14204533</v>
      </c>
      <c r="F964" s="7">
        <v>12513247</v>
      </c>
      <c r="G964" s="7">
        <v>11357571</v>
      </c>
      <c r="H964" s="7">
        <v>15090002</v>
      </c>
      <c r="I964" s="7">
        <v>16303175</v>
      </c>
      <c r="J964" s="7">
        <v>6533829</v>
      </c>
      <c r="K964" s="7">
        <v>7106502</v>
      </c>
      <c r="L964" s="7">
        <v>20920426</v>
      </c>
      <c r="M964" s="8">
        <v>33438561.629999999</v>
      </c>
      <c r="N964" s="8">
        <v>22666942.379999999</v>
      </c>
      <c r="O964" s="7">
        <v>25078352</v>
      </c>
      <c r="P964" s="7">
        <v>19183690</v>
      </c>
      <c r="Q964" s="7">
        <v>16868171</v>
      </c>
      <c r="R964" s="7">
        <v>24424802</v>
      </c>
    </row>
    <row r="965" spans="1:18" x14ac:dyDescent="0.4">
      <c r="A965" s="13" t="s">
        <v>1957</v>
      </c>
      <c r="B965" s="4" t="s">
        <v>4141</v>
      </c>
      <c r="C965" s="13">
        <v>12</v>
      </c>
      <c r="D965" s="7">
        <v>5746598</v>
      </c>
      <c r="E965" s="7">
        <v>-11361404</v>
      </c>
      <c r="F965" s="7">
        <v>-15133601</v>
      </c>
      <c r="G965" s="7">
        <v>-454354</v>
      </c>
      <c r="H965" s="7">
        <v>893511</v>
      </c>
      <c r="I965" s="7">
        <v>-421269</v>
      </c>
      <c r="J965" s="7">
        <v>-8701472</v>
      </c>
      <c r="K965" s="7">
        <v>-3056353</v>
      </c>
      <c r="L965" s="7">
        <v>3197834</v>
      </c>
      <c r="M965" s="7">
        <v>-1497707</v>
      </c>
      <c r="N965" s="7">
        <v>5922356</v>
      </c>
      <c r="O965" s="7">
        <v>7608060</v>
      </c>
      <c r="P965" s="7">
        <v>1944626</v>
      </c>
      <c r="Q965" s="7">
        <v>24185510</v>
      </c>
      <c r="R965" s="7">
        <v>58428196</v>
      </c>
    </row>
    <row r="966" spans="1:18" x14ac:dyDescent="0.4">
      <c r="A966" s="13" t="s">
        <v>1958</v>
      </c>
      <c r="B966" s="4" t="s">
        <v>4142</v>
      </c>
      <c r="C966" s="13">
        <v>12</v>
      </c>
      <c r="D966" s="7">
        <v>29073175</v>
      </c>
      <c r="E966" s="7">
        <v>32972085</v>
      </c>
      <c r="F966" s="7">
        <v>21983948</v>
      </c>
      <c r="G966" s="7">
        <v>22539829</v>
      </c>
      <c r="H966" s="7">
        <v>19920196</v>
      </c>
      <c r="I966" s="7">
        <v>23647821</v>
      </c>
      <c r="J966" s="7">
        <v>12910651</v>
      </c>
      <c r="K966" s="7">
        <v>15305040</v>
      </c>
      <c r="L966" s="7">
        <v>23530216</v>
      </c>
      <c r="M966" s="7">
        <v>23020341</v>
      </c>
      <c r="N966" s="7">
        <v>27998745</v>
      </c>
      <c r="O966" s="7">
        <v>23361101</v>
      </c>
      <c r="P966" s="9"/>
      <c r="Q966" s="7">
        <v>21549986</v>
      </c>
      <c r="R966" s="7">
        <v>21798614</v>
      </c>
    </row>
    <row r="967" spans="1:18" x14ac:dyDescent="0.4">
      <c r="A967" s="13" t="s">
        <v>1959</v>
      </c>
      <c r="B967" s="4" t="s">
        <v>4143</v>
      </c>
      <c r="C967" s="13">
        <v>12</v>
      </c>
      <c r="D967" s="7">
        <v>9577297</v>
      </c>
      <c r="E967" s="7">
        <v>715312</v>
      </c>
      <c r="F967" s="7">
        <v>-1191391</v>
      </c>
      <c r="G967" s="7">
        <v>6485411</v>
      </c>
      <c r="H967" s="7">
        <v>11157301</v>
      </c>
      <c r="I967" s="7">
        <v>12499628</v>
      </c>
      <c r="J967" s="7">
        <v>13181282</v>
      </c>
      <c r="K967" s="7">
        <v>12579778</v>
      </c>
      <c r="L967" s="7">
        <v>14834667</v>
      </c>
      <c r="M967" s="8">
        <v>10250344.460000001</v>
      </c>
      <c r="N967" s="8">
        <v>4911581.1900000004</v>
      </c>
      <c r="O967" s="7">
        <v>3925841</v>
      </c>
      <c r="P967" s="7">
        <v>-7336911</v>
      </c>
      <c r="Q967" s="7">
        <v>285753</v>
      </c>
      <c r="R967" s="7">
        <v>1665958</v>
      </c>
    </row>
    <row r="968" spans="1:18" x14ac:dyDescent="0.4">
      <c r="A968" s="13" t="s">
        <v>1960</v>
      </c>
      <c r="B968" s="4" t="s">
        <v>4144</v>
      </c>
      <c r="C968" s="13">
        <v>6</v>
      </c>
      <c r="D968" s="7">
        <v>-6474266</v>
      </c>
      <c r="E968" s="7">
        <v>-3811485</v>
      </c>
      <c r="F968" s="7">
        <v>-3203165</v>
      </c>
      <c r="G968" s="7">
        <v>-2253269</v>
      </c>
      <c r="H968" s="9"/>
      <c r="I968" s="9"/>
      <c r="J968" s="9"/>
      <c r="K968" s="9"/>
      <c r="L968" s="9"/>
      <c r="M968" s="9"/>
      <c r="N968" s="9"/>
      <c r="O968" s="9"/>
      <c r="P968" s="9"/>
      <c r="Q968" s="9"/>
      <c r="R968" s="9"/>
    </row>
    <row r="969" spans="1:18" x14ac:dyDescent="0.4">
      <c r="A969" s="13" t="s">
        <v>1961</v>
      </c>
      <c r="B969" s="4" t="s">
        <v>4145</v>
      </c>
      <c r="C969" s="13">
        <v>12</v>
      </c>
      <c r="D969" s="9"/>
      <c r="E969" s="9"/>
      <c r="F969" s="9"/>
      <c r="G969" s="9"/>
      <c r="H969" s="9"/>
      <c r="I969" s="9"/>
      <c r="J969" s="9"/>
      <c r="K969" s="9"/>
      <c r="L969" s="9"/>
      <c r="M969" s="9"/>
      <c r="N969" s="9"/>
      <c r="O969" s="9"/>
      <c r="P969" s="9"/>
      <c r="Q969" s="9"/>
      <c r="R969" s="9"/>
    </row>
    <row r="970" spans="1:18" x14ac:dyDescent="0.4">
      <c r="A970" s="13" t="s">
        <v>1962</v>
      </c>
      <c r="B970" s="4" t="s">
        <v>4146</v>
      </c>
      <c r="C970" s="13">
        <v>12</v>
      </c>
      <c r="D970" s="9"/>
      <c r="E970" s="9"/>
      <c r="F970" s="9"/>
      <c r="G970" s="9"/>
      <c r="H970" s="9"/>
      <c r="I970" s="9"/>
      <c r="J970" s="9"/>
      <c r="K970" s="9"/>
      <c r="L970" s="9"/>
      <c r="M970" s="9"/>
      <c r="N970" s="9"/>
      <c r="O970" s="9"/>
      <c r="P970" s="9"/>
      <c r="Q970" s="9"/>
      <c r="R970" s="9"/>
    </row>
    <row r="971" spans="1:18" x14ac:dyDescent="0.4">
      <c r="A971" s="13" t="s">
        <v>1963</v>
      </c>
      <c r="B971" s="4" t="s">
        <v>4147</v>
      </c>
      <c r="C971" s="13">
        <v>12</v>
      </c>
      <c r="D971" s="9"/>
      <c r="E971" s="9"/>
      <c r="F971" s="9"/>
      <c r="G971" s="9"/>
      <c r="H971" s="9"/>
      <c r="I971" s="9"/>
      <c r="J971" s="9"/>
      <c r="K971" s="9"/>
      <c r="L971" s="9"/>
      <c r="M971" s="9"/>
      <c r="N971" s="9"/>
      <c r="O971" s="9"/>
      <c r="P971" s="9"/>
      <c r="Q971" s="9"/>
      <c r="R971" s="9"/>
    </row>
    <row r="972" spans="1:18" x14ac:dyDescent="0.4">
      <c r="A972" s="13" t="s">
        <v>1964</v>
      </c>
      <c r="B972" s="4" t="s">
        <v>4148</v>
      </c>
      <c r="C972" s="13">
        <v>12</v>
      </c>
      <c r="D972" s="7">
        <v>-567224</v>
      </c>
      <c r="E972" s="7">
        <v>1139190</v>
      </c>
      <c r="F972" s="7">
        <v>2182640</v>
      </c>
      <c r="G972" s="7">
        <v>816913</v>
      </c>
      <c r="H972" s="7">
        <v>1140128</v>
      </c>
      <c r="I972" s="7">
        <v>2535280</v>
      </c>
      <c r="J972" s="7">
        <v>3961922</v>
      </c>
      <c r="K972" s="7">
        <v>1653669</v>
      </c>
      <c r="L972" s="7">
        <v>1507941</v>
      </c>
      <c r="M972" s="7">
        <v>-2040359</v>
      </c>
      <c r="N972" s="7">
        <v>-269820</v>
      </c>
      <c r="O972" s="7">
        <v>-3905236</v>
      </c>
      <c r="P972" s="7">
        <v>5665352</v>
      </c>
      <c r="Q972" s="7">
        <v>6483833</v>
      </c>
      <c r="R972" s="7">
        <v>6871951</v>
      </c>
    </row>
    <row r="973" spans="1:18" x14ac:dyDescent="0.4">
      <c r="A973" s="13" t="s">
        <v>719</v>
      </c>
      <c r="B973" s="4" t="s">
        <v>1266</v>
      </c>
      <c r="C973" s="13">
        <v>12</v>
      </c>
      <c r="D973" s="7">
        <v>3655602</v>
      </c>
      <c r="E973" s="7">
        <v>3670015</v>
      </c>
      <c r="F973" s="7">
        <v>3943000</v>
      </c>
      <c r="G973" s="7">
        <v>3629307</v>
      </c>
      <c r="H973" s="7">
        <v>2710151</v>
      </c>
      <c r="I973" s="7">
        <v>3417315</v>
      </c>
      <c r="J973" s="7">
        <v>4465386</v>
      </c>
      <c r="K973" s="7">
        <v>6122640</v>
      </c>
      <c r="L973" s="7">
        <v>7809153</v>
      </c>
      <c r="M973" s="8">
        <v>8268252.5300000003</v>
      </c>
      <c r="N973" s="8">
        <v>7703034.5800000001</v>
      </c>
      <c r="O973" s="7">
        <v>8457033</v>
      </c>
      <c r="P973" s="7">
        <v>7820937</v>
      </c>
      <c r="Q973" s="7">
        <v>10926582</v>
      </c>
      <c r="R973" s="7">
        <v>8922696</v>
      </c>
    </row>
    <row r="974" spans="1:18" x14ac:dyDescent="0.4">
      <c r="A974" s="13" t="s">
        <v>1965</v>
      </c>
      <c r="B974" s="4" t="s">
        <v>4149</v>
      </c>
      <c r="C974" s="13">
        <v>3</v>
      </c>
      <c r="D974" s="9"/>
      <c r="E974" s="9"/>
      <c r="F974" s="9"/>
      <c r="G974" s="9"/>
      <c r="H974" s="9"/>
      <c r="I974" s="9"/>
      <c r="J974" s="9"/>
      <c r="K974" s="9"/>
      <c r="L974" s="9"/>
      <c r="M974" s="9"/>
      <c r="N974" s="9"/>
      <c r="O974" s="9"/>
      <c r="P974" s="9"/>
      <c r="Q974" s="9"/>
      <c r="R974" s="9"/>
    </row>
    <row r="975" spans="1:18" x14ac:dyDescent="0.4">
      <c r="A975" s="13" t="s">
        <v>720</v>
      </c>
      <c r="B975" s="4" t="s">
        <v>1267</v>
      </c>
      <c r="C975" s="13">
        <v>12</v>
      </c>
      <c r="D975" s="7">
        <v>2303460</v>
      </c>
      <c r="E975" s="7">
        <v>-1310608</v>
      </c>
      <c r="F975" s="7">
        <v>160385</v>
      </c>
      <c r="G975" s="7">
        <v>-2503431</v>
      </c>
      <c r="H975" s="7">
        <v>-343861</v>
      </c>
      <c r="I975" s="7">
        <v>-208151</v>
      </c>
      <c r="J975" s="7">
        <v>4449816</v>
      </c>
      <c r="K975" s="7">
        <v>6361268</v>
      </c>
      <c r="L975" s="7">
        <v>5857081</v>
      </c>
      <c r="M975" s="7">
        <v>1410018</v>
      </c>
      <c r="N975" s="7">
        <v>16386835</v>
      </c>
      <c r="O975" s="7">
        <v>8627472</v>
      </c>
      <c r="P975" s="7">
        <v>11340257</v>
      </c>
      <c r="Q975" s="7">
        <v>8360710</v>
      </c>
      <c r="R975" s="7">
        <v>6732164</v>
      </c>
    </row>
    <row r="976" spans="1:18" x14ac:dyDescent="0.4">
      <c r="A976" s="13" t="s">
        <v>1966</v>
      </c>
      <c r="B976" s="4" t="s">
        <v>4150</v>
      </c>
      <c r="C976" s="13">
        <v>12</v>
      </c>
      <c r="D976" s="7">
        <v>3706891</v>
      </c>
      <c r="E976" s="7">
        <v>1000465</v>
      </c>
      <c r="F976" s="8">
        <v>4086259.38</v>
      </c>
      <c r="G976" s="7">
        <v>1720217</v>
      </c>
      <c r="H976" s="7">
        <v>1382123</v>
      </c>
      <c r="I976" s="7">
        <v>2530619</v>
      </c>
      <c r="J976" s="7">
        <v>2532003</v>
      </c>
      <c r="K976" s="7">
        <v>2324448</v>
      </c>
      <c r="L976" s="7">
        <v>5458656</v>
      </c>
      <c r="M976" s="7">
        <v>4586557</v>
      </c>
      <c r="N976" s="7">
        <v>3071529</v>
      </c>
      <c r="O976" s="7">
        <v>1391663</v>
      </c>
      <c r="P976" s="7">
        <v>3028889</v>
      </c>
      <c r="Q976" s="7">
        <v>913031</v>
      </c>
      <c r="R976" s="7">
        <v>2523341</v>
      </c>
    </row>
    <row r="977" spans="1:18" x14ac:dyDescent="0.4">
      <c r="A977" s="13" t="s">
        <v>1967</v>
      </c>
      <c r="B977" s="4" t="s">
        <v>4151</v>
      </c>
      <c r="C977" s="13">
        <v>12</v>
      </c>
      <c r="D977" s="7">
        <v>1560702</v>
      </c>
      <c r="E977" s="7">
        <v>1587163</v>
      </c>
      <c r="F977" s="7">
        <v>2141805</v>
      </c>
      <c r="G977" s="7">
        <v>1996339</v>
      </c>
      <c r="H977" s="7">
        <v>1804611</v>
      </c>
      <c r="I977" s="7">
        <v>1160231</v>
      </c>
      <c r="J977" s="7">
        <v>592630</v>
      </c>
      <c r="K977" s="7">
        <v>362197</v>
      </c>
      <c r="L977" s="7">
        <v>2652459</v>
      </c>
      <c r="M977" s="7">
        <v>5263609</v>
      </c>
      <c r="N977" s="7">
        <v>1321582</v>
      </c>
      <c r="O977" s="7">
        <v>3310917</v>
      </c>
      <c r="P977" s="7">
        <v>2185491</v>
      </c>
      <c r="Q977" s="7">
        <v>1479337</v>
      </c>
      <c r="R977" s="7">
        <v>171774</v>
      </c>
    </row>
    <row r="978" spans="1:18" x14ac:dyDescent="0.4">
      <c r="A978" s="13" t="s">
        <v>1968</v>
      </c>
      <c r="B978" s="4" t="s">
        <v>4152</v>
      </c>
      <c r="C978" s="13">
        <v>12</v>
      </c>
      <c r="D978" s="9"/>
      <c r="E978" s="9"/>
      <c r="F978" s="9"/>
      <c r="G978" s="9"/>
      <c r="H978" s="9"/>
      <c r="I978" s="9"/>
      <c r="J978" s="9"/>
      <c r="K978" s="9"/>
      <c r="L978" s="9"/>
      <c r="M978" s="9"/>
      <c r="N978" s="9"/>
      <c r="O978" s="9"/>
      <c r="P978" s="9"/>
      <c r="Q978" s="9"/>
      <c r="R978" s="9"/>
    </row>
    <row r="979" spans="1:18" x14ac:dyDescent="0.4">
      <c r="A979" s="13" t="s">
        <v>1969</v>
      </c>
      <c r="B979" s="4" t="s">
        <v>4153</v>
      </c>
      <c r="C979" s="13">
        <v>12</v>
      </c>
      <c r="D979" s="9"/>
      <c r="E979" s="9"/>
      <c r="F979" s="9"/>
      <c r="G979" s="9"/>
      <c r="H979" s="9"/>
      <c r="I979" s="9"/>
      <c r="J979" s="9"/>
      <c r="K979" s="9"/>
      <c r="L979" s="9"/>
      <c r="M979" s="9"/>
      <c r="N979" s="9"/>
      <c r="O979" s="9"/>
      <c r="P979" s="9"/>
      <c r="Q979" s="9"/>
      <c r="R979" s="9"/>
    </row>
    <row r="980" spans="1:18" x14ac:dyDescent="0.4">
      <c r="A980" s="13" t="s">
        <v>1970</v>
      </c>
      <c r="B980" s="4" t="s">
        <v>4154</v>
      </c>
      <c r="C980" s="13">
        <v>12</v>
      </c>
      <c r="D980" s="9"/>
      <c r="E980" s="9"/>
      <c r="F980" s="9"/>
      <c r="G980" s="9"/>
      <c r="H980" s="9"/>
      <c r="I980" s="9"/>
      <c r="J980" s="9"/>
      <c r="K980" s="9"/>
      <c r="L980" s="9"/>
      <c r="M980" s="9"/>
      <c r="N980" s="9"/>
      <c r="O980" s="9"/>
      <c r="P980" s="9"/>
      <c r="Q980" s="9"/>
      <c r="R980" s="9"/>
    </row>
    <row r="981" spans="1:18" x14ac:dyDescent="0.4">
      <c r="A981" s="13" t="s">
        <v>721</v>
      </c>
      <c r="B981" s="4" t="s">
        <v>1268</v>
      </c>
      <c r="C981" s="13">
        <v>12</v>
      </c>
      <c r="D981" s="7">
        <v>20570001</v>
      </c>
      <c r="E981" s="7">
        <v>17764210</v>
      </c>
      <c r="F981" s="8">
        <v>26640716.609999999</v>
      </c>
      <c r="G981" s="7">
        <v>8429762</v>
      </c>
      <c r="H981" s="7">
        <v>8075882</v>
      </c>
      <c r="I981" s="7">
        <v>261791</v>
      </c>
      <c r="J981" s="7">
        <v>18183665</v>
      </c>
      <c r="K981" s="7">
        <v>8608221</v>
      </c>
      <c r="L981" s="7">
        <v>9148908</v>
      </c>
      <c r="M981" s="8">
        <v>8906080.3300000001</v>
      </c>
      <c r="N981" s="8">
        <v>31333780.68</v>
      </c>
      <c r="O981" s="7">
        <v>24625812</v>
      </c>
      <c r="P981" s="7">
        <v>41438056</v>
      </c>
      <c r="Q981" s="7">
        <v>32236751</v>
      </c>
      <c r="R981" s="7">
        <v>56328743</v>
      </c>
    </row>
    <row r="982" spans="1:18" x14ac:dyDescent="0.4">
      <c r="A982" s="13" t="s">
        <v>1971</v>
      </c>
      <c r="B982" s="4" t="s">
        <v>4155</v>
      </c>
      <c r="C982" s="13">
        <v>12</v>
      </c>
      <c r="D982" s="7">
        <v>14422497</v>
      </c>
      <c r="E982" s="7">
        <v>12483427</v>
      </c>
      <c r="F982" s="7">
        <v>14209796</v>
      </c>
      <c r="G982" s="7">
        <v>17829419</v>
      </c>
      <c r="H982" s="7">
        <v>18330413</v>
      </c>
      <c r="I982" s="7">
        <v>17846253</v>
      </c>
      <c r="J982" s="7">
        <v>22522623</v>
      </c>
      <c r="K982" s="7">
        <v>34458658</v>
      </c>
      <c r="L982" s="7">
        <v>22758665</v>
      </c>
      <c r="M982" s="8">
        <v>1103179.56</v>
      </c>
      <c r="N982" s="9"/>
      <c r="O982" s="9"/>
      <c r="P982" s="9"/>
      <c r="Q982" s="9"/>
      <c r="R982" s="9"/>
    </row>
    <row r="983" spans="1:18" x14ac:dyDescent="0.4">
      <c r="A983" s="13" t="s">
        <v>1972</v>
      </c>
      <c r="B983" s="4" t="s">
        <v>4156</v>
      </c>
      <c r="C983" s="13">
        <v>12</v>
      </c>
      <c r="D983" s="9"/>
      <c r="E983" s="9"/>
      <c r="F983" s="9"/>
      <c r="G983" s="9"/>
      <c r="H983" s="9"/>
      <c r="I983" s="9"/>
      <c r="J983" s="9"/>
      <c r="K983" s="9"/>
      <c r="L983" s="9"/>
      <c r="M983" s="9"/>
      <c r="N983" s="9"/>
      <c r="O983" s="9"/>
      <c r="P983" s="9"/>
      <c r="Q983" s="9"/>
      <c r="R983" s="9"/>
    </row>
    <row r="984" spans="1:18" x14ac:dyDescent="0.4">
      <c r="A984" s="13" t="s">
        <v>1973</v>
      </c>
      <c r="B984" s="4" t="s">
        <v>4157</v>
      </c>
      <c r="C984" s="13">
        <v>12</v>
      </c>
      <c r="D984" s="7">
        <v>12706245</v>
      </c>
      <c r="E984" s="7">
        <v>18934591</v>
      </c>
      <c r="F984" s="7">
        <v>22495377</v>
      </c>
      <c r="G984" s="7">
        <v>28947000</v>
      </c>
      <c r="H984" s="7">
        <v>20455766</v>
      </c>
      <c r="I984" s="7">
        <v>16093632</v>
      </c>
      <c r="J984" s="7">
        <v>35408019</v>
      </c>
      <c r="K984" s="7">
        <v>10527473</v>
      </c>
      <c r="L984" s="7">
        <v>24294594</v>
      </c>
      <c r="M984" s="8">
        <v>24321271.359999999</v>
      </c>
      <c r="N984" s="8">
        <v>-48416719.109999999</v>
      </c>
      <c r="O984" s="7">
        <v>-34650233</v>
      </c>
      <c r="P984" s="7">
        <v>-12541429</v>
      </c>
      <c r="Q984" s="9"/>
      <c r="R984" s="9"/>
    </row>
    <row r="985" spans="1:18" x14ac:dyDescent="0.4">
      <c r="A985" s="13" t="s">
        <v>1974</v>
      </c>
      <c r="B985" s="4" t="s">
        <v>4158</v>
      </c>
      <c r="C985" s="13">
        <v>12</v>
      </c>
      <c r="D985" s="9"/>
      <c r="E985" s="9"/>
      <c r="F985" s="9"/>
      <c r="G985" s="9"/>
      <c r="H985" s="9"/>
      <c r="I985" s="9"/>
      <c r="J985" s="9"/>
      <c r="K985" s="9"/>
      <c r="L985" s="9"/>
      <c r="M985" s="9"/>
      <c r="N985" s="9"/>
      <c r="O985" s="9"/>
      <c r="P985" s="9"/>
      <c r="Q985" s="9"/>
      <c r="R985" s="9"/>
    </row>
    <row r="986" spans="1:18" x14ac:dyDescent="0.4">
      <c r="A986" s="13" t="s">
        <v>1975</v>
      </c>
      <c r="B986" s="4" t="s">
        <v>4159</v>
      </c>
      <c r="C986" s="13">
        <v>3</v>
      </c>
      <c r="D986" s="9"/>
      <c r="E986" s="9"/>
      <c r="F986" s="9"/>
      <c r="G986" s="9"/>
      <c r="H986" s="9"/>
      <c r="I986" s="9"/>
      <c r="J986" s="9"/>
      <c r="K986" s="9"/>
      <c r="L986" s="9"/>
      <c r="M986" s="9"/>
      <c r="N986" s="9"/>
      <c r="O986" s="9"/>
      <c r="P986" s="9"/>
      <c r="Q986" s="9"/>
      <c r="R986" s="9"/>
    </row>
    <row r="987" spans="1:18" x14ac:dyDescent="0.4">
      <c r="A987" s="13" t="s">
        <v>1976</v>
      </c>
      <c r="B987" s="4" t="s">
        <v>4160</v>
      </c>
      <c r="C987" s="13">
        <v>3</v>
      </c>
      <c r="D987" s="9"/>
      <c r="E987" s="9"/>
      <c r="F987" s="9"/>
      <c r="G987" s="9"/>
      <c r="H987" s="9"/>
      <c r="I987" s="9"/>
      <c r="J987" s="9"/>
      <c r="K987" s="9"/>
      <c r="L987" s="9"/>
      <c r="M987" s="9"/>
      <c r="N987" s="9"/>
      <c r="O987" s="9"/>
      <c r="P987" s="9"/>
      <c r="Q987" s="9"/>
      <c r="R987" s="9"/>
    </row>
    <row r="988" spans="1:18" x14ac:dyDescent="0.4">
      <c r="A988" s="13" t="s">
        <v>1977</v>
      </c>
      <c r="B988" s="4" t="s">
        <v>4161</v>
      </c>
      <c r="C988" s="13">
        <v>12</v>
      </c>
      <c r="D988" s="7">
        <v>-2148828</v>
      </c>
      <c r="E988" s="7">
        <v>-56838</v>
      </c>
      <c r="F988" s="7">
        <v>818710</v>
      </c>
      <c r="G988" s="7">
        <v>-3322316</v>
      </c>
      <c r="H988" s="7">
        <v>-4000113</v>
      </c>
      <c r="I988" s="7">
        <v>-9148797</v>
      </c>
      <c r="J988" s="7">
        <v>-5397292</v>
      </c>
      <c r="K988" s="9"/>
      <c r="L988" s="9"/>
      <c r="M988" s="9"/>
      <c r="N988" s="9"/>
      <c r="O988" s="9"/>
      <c r="P988" s="9"/>
      <c r="Q988" s="9"/>
      <c r="R988" s="9"/>
    </row>
    <row r="989" spans="1:18" x14ac:dyDescent="0.4">
      <c r="A989" s="13" t="s">
        <v>1978</v>
      </c>
      <c r="B989" s="4" t="s">
        <v>4162</v>
      </c>
      <c r="C989" s="13">
        <v>3</v>
      </c>
      <c r="D989" s="9"/>
      <c r="E989" s="9"/>
      <c r="F989" s="9"/>
      <c r="G989" s="9"/>
      <c r="H989" s="9"/>
      <c r="I989" s="9"/>
      <c r="J989" s="9"/>
      <c r="K989" s="9"/>
      <c r="L989" s="9"/>
      <c r="M989" s="9"/>
      <c r="N989" s="9"/>
      <c r="O989" s="9"/>
      <c r="P989" s="9"/>
      <c r="Q989" s="9"/>
      <c r="R989" s="9"/>
    </row>
    <row r="990" spans="1:18" x14ac:dyDescent="0.4">
      <c r="A990" s="13" t="s">
        <v>722</v>
      </c>
      <c r="B990" s="4" t="s">
        <v>1269</v>
      </c>
      <c r="C990" s="13">
        <v>12</v>
      </c>
      <c r="D990" s="7">
        <v>7036192</v>
      </c>
      <c r="E990" s="7">
        <v>5806333</v>
      </c>
      <c r="F990" s="7">
        <v>5494770</v>
      </c>
      <c r="G990" s="7">
        <v>6584000</v>
      </c>
      <c r="H990" s="7">
        <v>4026716</v>
      </c>
      <c r="I990" s="7">
        <v>3611803</v>
      </c>
      <c r="J990" s="7">
        <v>1713678</v>
      </c>
      <c r="K990" s="7">
        <v>5275695</v>
      </c>
      <c r="L990" s="7">
        <v>6519848</v>
      </c>
      <c r="M990" s="8">
        <v>9157803.8300000001</v>
      </c>
      <c r="N990" s="8">
        <v>8416712.9600000009</v>
      </c>
      <c r="O990" s="7">
        <v>12172337</v>
      </c>
      <c r="P990" s="7">
        <v>8184046</v>
      </c>
      <c r="Q990" s="7">
        <v>13497898</v>
      </c>
      <c r="R990" s="7">
        <v>16309000</v>
      </c>
    </row>
    <row r="991" spans="1:18" x14ac:dyDescent="0.4">
      <c r="A991" s="13" t="s">
        <v>1979</v>
      </c>
      <c r="B991" s="4" t="s">
        <v>4163</v>
      </c>
      <c r="C991" s="13">
        <v>3</v>
      </c>
      <c r="D991" s="9"/>
      <c r="E991" s="9"/>
      <c r="F991" s="9"/>
      <c r="G991" s="9"/>
      <c r="H991" s="9"/>
      <c r="I991" s="9"/>
      <c r="J991" s="9"/>
      <c r="K991" s="9"/>
      <c r="L991" s="9"/>
      <c r="M991" s="9"/>
      <c r="N991" s="9"/>
      <c r="O991" s="9"/>
      <c r="P991" s="9"/>
      <c r="Q991" s="9"/>
      <c r="R991" s="9"/>
    </row>
    <row r="992" spans="1:18" x14ac:dyDescent="0.4">
      <c r="A992" s="13" t="s">
        <v>1980</v>
      </c>
      <c r="B992" s="4" t="s">
        <v>4164</v>
      </c>
      <c r="C992" s="13">
        <v>12</v>
      </c>
      <c r="D992" s="7">
        <v>-1742600</v>
      </c>
      <c r="E992" s="7">
        <v>1019856</v>
      </c>
      <c r="F992" s="7">
        <v>2319535</v>
      </c>
      <c r="G992" s="7">
        <v>-12262</v>
      </c>
      <c r="H992" s="7">
        <v>-1310713</v>
      </c>
      <c r="I992" s="7">
        <v>157599</v>
      </c>
      <c r="J992" s="7">
        <v>3234106</v>
      </c>
      <c r="K992" s="7">
        <v>8040997</v>
      </c>
      <c r="L992" s="7">
        <v>10636399</v>
      </c>
      <c r="M992" s="8">
        <v>9457052.0199999996</v>
      </c>
      <c r="N992" s="8">
        <v>11877282.630000001</v>
      </c>
      <c r="O992" s="7">
        <v>20016304</v>
      </c>
      <c r="P992" s="7">
        <v>17461834</v>
      </c>
      <c r="Q992" s="7">
        <v>2984776</v>
      </c>
      <c r="R992" s="7">
        <v>11732530</v>
      </c>
    </row>
    <row r="993" spans="1:18" x14ac:dyDescent="0.4">
      <c r="A993" s="13" t="s">
        <v>1981</v>
      </c>
      <c r="B993" s="4" t="s">
        <v>4165</v>
      </c>
      <c r="C993" s="13">
        <v>3</v>
      </c>
      <c r="D993" s="9"/>
      <c r="E993" s="9"/>
      <c r="F993" s="9"/>
      <c r="G993" s="9"/>
      <c r="H993" s="9"/>
      <c r="I993" s="9"/>
      <c r="J993" s="9"/>
      <c r="K993" s="9"/>
      <c r="L993" s="9"/>
      <c r="M993" s="9"/>
      <c r="N993" s="9"/>
      <c r="O993" s="9"/>
      <c r="P993" s="9"/>
      <c r="Q993" s="9"/>
      <c r="R993" s="9"/>
    </row>
    <row r="994" spans="1:18" x14ac:dyDescent="0.4">
      <c r="A994" s="13" t="s">
        <v>723</v>
      </c>
      <c r="B994" s="4" t="s">
        <v>1270</v>
      </c>
      <c r="C994" s="13">
        <v>12</v>
      </c>
      <c r="D994" s="7">
        <v>4260505</v>
      </c>
      <c r="E994" s="7">
        <v>1702908</v>
      </c>
      <c r="F994" s="7">
        <v>1865327</v>
      </c>
      <c r="G994" s="7">
        <v>3230058</v>
      </c>
      <c r="H994" s="7">
        <v>2337994</v>
      </c>
      <c r="I994" s="7">
        <v>5513588</v>
      </c>
      <c r="J994" s="7">
        <v>13817464</v>
      </c>
      <c r="K994" s="7">
        <v>10814319</v>
      </c>
      <c r="L994" s="7">
        <v>12239604</v>
      </c>
      <c r="M994" s="8">
        <v>14633536.23</v>
      </c>
      <c r="N994" s="7">
        <v>17716642</v>
      </c>
      <c r="O994" s="7">
        <v>18098574</v>
      </c>
      <c r="P994" s="7">
        <v>13002042</v>
      </c>
      <c r="Q994" s="7">
        <v>18086046</v>
      </c>
      <c r="R994" s="8">
        <v>18133758.870000001</v>
      </c>
    </row>
    <row r="995" spans="1:18" x14ac:dyDescent="0.4">
      <c r="A995" s="13" t="s">
        <v>1982</v>
      </c>
      <c r="B995" s="4" t="s">
        <v>4166</v>
      </c>
      <c r="C995" s="13">
        <v>12</v>
      </c>
      <c r="D995" s="7">
        <v>3826252</v>
      </c>
      <c r="E995" s="7">
        <v>3240190</v>
      </c>
      <c r="F995" s="7">
        <v>3460423</v>
      </c>
      <c r="G995" s="7">
        <v>4215361</v>
      </c>
      <c r="H995" s="7">
        <v>4283811</v>
      </c>
      <c r="I995" s="7">
        <v>5612489</v>
      </c>
      <c r="J995" s="7">
        <v>4222528</v>
      </c>
      <c r="K995" s="7">
        <v>3367231</v>
      </c>
      <c r="L995" s="7">
        <v>4538362</v>
      </c>
      <c r="M995" s="8">
        <v>5316142.37</v>
      </c>
      <c r="N995" s="7">
        <v>2451329</v>
      </c>
      <c r="O995" s="7">
        <v>1034984</v>
      </c>
      <c r="P995" s="7">
        <v>2836731</v>
      </c>
      <c r="Q995" s="8">
        <v>2534544.44</v>
      </c>
      <c r="R995" s="7">
        <v>6134</v>
      </c>
    </row>
    <row r="996" spans="1:18" x14ac:dyDescent="0.4">
      <c r="A996" s="13" t="s">
        <v>724</v>
      </c>
      <c r="B996" s="4" t="s">
        <v>1271</v>
      </c>
      <c r="C996" s="13">
        <v>12</v>
      </c>
      <c r="D996" s="7">
        <v>617764</v>
      </c>
      <c r="E996" s="7">
        <v>460429</v>
      </c>
      <c r="F996" s="7">
        <v>2956048</v>
      </c>
      <c r="G996" s="7">
        <v>2888197</v>
      </c>
      <c r="H996" s="7">
        <v>3330996</v>
      </c>
      <c r="I996" s="7">
        <v>971898</v>
      </c>
      <c r="J996" s="7">
        <v>1673381</v>
      </c>
      <c r="K996" s="7">
        <v>7037201</v>
      </c>
      <c r="L996" s="7">
        <v>7205649</v>
      </c>
      <c r="M996" s="8">
        <v>10662127.85</v>
      </c>
      <c r="N996" s="7">
        <v>6973008</v>
      </c>
      <c r="O996" s="7">
        <v>8472172</v>
      </c>
      <c r="P996" s="7">
        <v>6515798</v>
      </c>
      <c r="Q996" s="7">
        <v>5271062</v>
      </c>
      <c r="R996" s="7">
        <v>8468882</v>
      </c>
    </row>
    <row r="997" spans="1:18" x14ac:dyDescent="0.4">
      <c r="A997" s="13" t="s">
        <v>1983</v>
      </c>
      <c r="B997" s="4" t="s">
        <v>4167</v>
      </c>
      <c r="C997" s="13">
        <v>12</v>
      </c>
      <c r="D997" s="7">
        <v>136746</v>
      </c>
      <c r="E997" s="7">
        <v>140916</v>
      </c>
      <c r="F997" s="7">
        <v>582048</v>
      </c>
      <c r="G997" s="7">
        <v>1468510</v>
      </c>
      <c r="H997" s="7">
        <v>43170</v>
      </c>
      <c r="I997" s="7">
        <v>-5883394</v>
      </c>
      <c r="J997" s="7">
        <v>-22297858</v>
      </c>
      <c r="K997" s="7">
        <v>-8064365</v>
      </c>
      <c r="L997" s="7">
        <v>-12081276</v>
      </c>
      <c r="M997" s="9"/>
      <c r="N997" s="9"/>
      <c r="O997" s="9"/>
      <c r="P997" s="9"/>
      <c r="Q997" s="9"/>
      <c r="R997" s="9"/>
    </row>
    <row r="998" spans="1:18" x14ac:dyDescent="0.4">
      <c r="A998" s="13" t="s">
        <v>1984</v>
      </c>
      <c r="B998" s="4" t="s">
        <v>4168</v>
      </c>
      <c r="C998" s="13">
        <v>12</v>
      </c>
      <c r="D998" s="7">
        <v>5752797</v>
      </c>
      <c r="E998" s="7">
        <v>5157982</v>
      </c>
      <c r="F998" s="7">
        <v>8826826</v>
      </c>
      <c r="G998" s="7">
        <v>13981888</v>
      </c>
      <c r="H998" s="7">
        <v>28582618</v>
      </c>
      <c r="I998" s="7">
        <v>70895712</v>
      </c>
      <c r="J998" s="7">
        <v>84070000</v>
      </c>
      <c r="K998" s="7">
        <v>58932477</v>
      </c>
      <c r="L998" s="7">
        <v>23775449</v>
      </c>
      <c r="M998" s="8">
        <v>35189786.990000002</v>
      </c>
      <c r="N998" s="8">
        <v>76263187.969999999</v>
      </c>
      <c r="O998" s="7">
        <v>90335809</v>
      </c>
      <c r="P998" s="7">
        <v>53703536</v>
      </c>
      <c r="Q998" s="7">
        <v>22758036</v>
      </c>
      <c r="R998" s="7">
        <v>2893930</v>
      </c>
    </row>
    <row r="999" spans="1:18" x14ac:dyDescent="0.4">
      <c r="A999" s="13" t="s">
        <v>1985</v>
      </c>
      <c r="B999" s="4" t="s">
        <v>4169</v>
      </c>
      <c r="C999" s="13">
        <v>12</v>
      </c>
      <c r="D999" s="9"/>
      <c r="E999" s="9"/>
      <c r="F999" s="9"/>
      <c r="G999" s="9"/>
      <c r="H999" s="9"/>
      <c r="I999" s="9"/>
      <c r="J999" s="9"/>
      <c r="K999" s="9"/>
      <c r="L999" s="9"/>
      <c r="M999" s="9"/>
      <c r="N999" s="9"/>
      <c r="O999" s="9"/>
      <c r="P999" s="9"/>
      <c r="Q999" s="9"/>
      <c r="R999" s="9"/>
    </row>
    <row r="1000" spans="1:18" x14ac:dyDescent="0.4">
      <c r="A1000" s="13" t="s">
        <v>725</v>
      </c>
      <c r="B1000" s="4" t="s">
        <v>1272</v>
      </c>
      <c r="C1000" s="13">
        <v>12</v>
      </c>
      <c r="D1000" s="7">
        <v>4963014</v>
      </c>
      <c r="E1000" s="7">
        <v>4785200</v>
      </c>
      <c r="F1000" s="7">
        <v>4091305</v>
      </c>
      <c r="G1000" s="7">
        <v>3083387</v>
      </c>
      <c r="H1000" s="7">
        <v>4749806</v>
      </c>
      <c r="I1000" s="7">
        <v>8200666</v>
      </c>
      <c r="J1000" s="7">
        <v>14681270</v>
      </c>
      <c r="K1000" s="7">
        <v>16264398</v>
      </c>
      <c r="L1000" s="7">
        <v>16560538</v>
      </c>
      <c r="M1000" s="8">
        <v>28030808.510000002</v>
      </c>
      <c r="N1000" s="8">
        <v>20826206.280000001</v>
      </c>
      <c r="O1000" s="7">
        <v>10014191</v>
      </c>
      <c r="P1000" s="7">
        <v>11888177</v>
      </c>
      <c r="Q1000" s="7">
        <v>9482368</v>
      </c>
      <c r="R1000" s="7">
        <v>15541414</v>
      </c>
    </row>
    <row r="1001" spans="1:18" x14ac:dyDescent="0.4">
      <c r="A1001" s="13" t="s">
        <v>1986</v>
      </c>
      <c r="B1001" s="4" t="s">
        <v>4170</v>
      </c>
      <c r="C1001" s="13">
        <v>12</v>
      </c>
      <c r="D1001" s="9"/>
      <c r="E1001" s="9"/>
      <c r="F1001" s="9"/>
      <c r="G1001" s="9"/>
      <c r="H1001" s="9"/>
      <c r="I1001" s="9"/>
      <c r="J1001" s="9"/>
      <c r="K1001" s="9"/>
      <c r="L1001" s="9"/>
      <c r="M1001" s="9"/>
      <c r="N1001" s="9"/>
      <c r="O1001" s="9"/>
      <c r="P1001" s="9"/>
      <c r="Q1001" s="9"/>
      <c r="R1001" s="9"/>
    </row>
    <row r="1002" spans="1:18" x14ac:dyDescent="0.4">
      <c r="A1002" s="13" t="s">
        <v>726</v>
      </c>
      <c r="B1002" s="4" t="s">
        <v>1273</v>
      </c>
      <c r="C1002" s="13">
        <v>12</v>
      </c>
      <c r="D1002" s="7">
        <v>29733077</v>
      </c>
      <c r="E1002" s="7">
        <v>49875980</v>
      </c>
      <c r="F1002" s="7">
        <v>49930616</v>
      </c>
      <c r="G1002" s="7">
        <v>85846527</v>
      </c>
      <c r="H1002" s="7">
        <v>41643000</v>
      </c>
      <c r="I1002" s="7">
        <v>61815598</v>
      </c>
      <c r="J1002" s="7">
        <v>86205442</v>
      </c>
      <c r="K1002" s="7">
        <v>120321425</v>
      </c>
      <c r="L1002" s="7">
        <v>103629000</v>
      </c>
      <c r="M1002" s="7">
        <v>67586000</v>
      </c>
      <c r="N1002" s="8">
        <v>-202240625.34999999</v>
      </c>
      <c r="O1002" s="7">
        <v>-250741916</v>
      </c>
      <c r="P1002" s="7">
        <v>37249379</v>
      </c>
      <c r="Q1002" s="7">
        <v>30636762</v>
      </c>
      <c r="R1002" s="7">
        <v>91137674</v>
      </c>
    </row>
    <row r="1003" spans="1:18" x14ac:dyDescent="0.4">
      <c r="A1003" s="13" t="s">
        <v>1987</v>
      </c>
      <c r="B1003" s="4" t="s">
        <v>4171</v>
      </c>
      <c r="C1003" s="13">
        <v>12</v>
      </c>
      <c r="D1003" s="7">
        <v>-152288135</v>
      </c>
      <c r="E1003" s="7">
        <v>34517326</v>
      </c>
      <c r="F1003" s="7">
        <v>-23410129</v>
      </c>
      <c r="G1003" s="7">
        <v>-264017585</v>
      </c>
      <c r="H1003" s="7">
        <v>-58446929</v>
      </c>
      <c r="I1003" s="9"/>
      <c r="J1003" s="9"/>
      <c r="K1003" s="9"/>
      <c r="L1003" s="9"/>
      <c r="M1003" s="9"/>
      <c r="N1003" s="9"/>
      <c r="O1003" s="9"/>
      <c r="P1003" s="9"/>
      <c r="Q1003" s="9"/>
      <c r="R1003" s="9"/>
    </row>
    <row r="1004" spans="1:18" x14ac:dyDescent="0.4">
      <c r="A1004" s="13" t="s">
        <v>727</v>
      </c>
      <c r="B1004" s="4" t="s">
        <v>1274</v>
      </c>
      <c r="C1004" s="13">
        <v>12</v>
      </c>
      <c r="D1004" s="7">
        <v>2429901</v>
      </c>
      <c r="E1004" s="7">
        <v>1415355</v>
      </c>
      <c r="F1004" s="7">
        <v>3188212</v>
      </c>
      <c r="G1004" s="7">
        <v>429957</v>
      </c>
      <c r="H1004" s="7">
        <v>1278708</v>
      </c>
      <c r="I1004" s="7">
        <v>710141</v>
      </c>
      <c r="J1004" s="7">
        <v>1549583</v>
      </c>
      <c r="K1004" s="7">
        <v>1033523</v>
      </c>
      <c r="L1004" s="7">
        <v>4717570</v>
      </c>
      <c r="M1004" s="8">
        <v>6094462.4199999999</v>
      </c>
      <c r="N1004" s="8">
        <v>-1806923.84</v>
      </c>
      <c r="O1004" s="7">
        <v>-3513855</v>
      </c>
      <c r="P1004" s="7">
        <v>-1916601</v>
      </c>
      <c r="Q1004" s="7">
        <v>-1392533</v>
      </c>
      <c r="R1004" s="7">
        <v>-747830</v>
      </c>
    </row>
    <row r="1005" spans="1:18" x14ac:dyDescent="0.4">
      <c r="A1005" s="13" t="s">
        <v>1988</v>
      </c>
      <c r="B1005" s="4" t="s">
        <v>4172</v>
      </c>
      <c r="C1005" s="13">
        <v>12</v>
      </c>
      <c r="D1005" s="7">
        <v>8188724</v>
      </c>
      <c r="E1005" s="7">
        <v>4930321</v>
      </c>
      <c r="F1005" s="7">
        <v>2342145</v>
      </c>
      <c r="G1005" s="7">
        <v>4581034</v>
      </c>
      <c r="H1005" s="7">
        <v>6138982</v>
      </c>
      <c r="I1005" s="7">
        <v>12487000</v>
      </c>
      <c r="J1005" s="7">
        <v>33042872</v>
      </c>
      <c r="K1005" s="7">
        <v>18775005</v>
      </c>
      <c r="L1005" s="7">
        <v>10984305</v>
      </c>
      <c r="M1005" s="8">
        <v>-94104324.239999995</v>
      </c>
      <c r="N1005" s="8">
        <v>-75395678.299999997</v>
      </c>
      <c r="O1005" s="7">
        <v>2003637</v>
      </c>
      <c r="P1005" s="7">
        <v>-28006874</v>
      </c>
      <c r="Q1005" s="7">
        <v>-4669072</v>
      </c>
      <c r="R1005" s="8">
        <v>1622274.89</v>
      </c>
    </row>
    <row r="1006" spans="1:18" x14ac:dyDescent="0.4">
      <c r="A1006" s="13" t="s">
        <v>1989</v>
      </c>
      <c r="B1006" s="4" t="s">
        <v>4173</v>
      </c>
      <c r="C1006" s="13">
        <v>12</v>
      </c>
      <c r="D1006" s="7">
        <v>1840010</v>
      </c>
      <c r="E1006" s="7">
        <v>2011829</v>
      </c>
      <c r="F1006" s="7">
        <v>2708832</v>
      </c>
      <c r="G1006" s="7">
        <v>2784136</v>
      </c>
      <c r="H1006" s="7">
        <v>1751066</v>
      </c>
      <c r="I1006" s="7">
        <v>1868888</v>
      </c>
      <c r="J1006" s="7">
        <v>1317159</v>
      </c>
      <c r="K1006" s="7">
        <v>4802816</v>
      </c>
      <c r="L1006" s="7">
        <v>5535186</v>
      </c>
      <c r="M1006" s="8">
        <v>4449352.54</v>
      </c>
      <c r="N1006" s="7">
        <v>8235782</v>
      </c>
      <c r="O1006" s="7">
        <v>7398372</v>
      </c>
      <c r="P1006" s="7">
        <v>5109352</v>
      </c>
      <c r="Q1006" s="7">
        <v>10086768</v>
      </c>
      <c r="R1006" s="7">
        <v>13014017</v>
      </c>
    </row>
    <row r="1007" spans="1:18" x14ac:dyDescent="0.4">
      <c r="A1007" s="13" t="s">
        <v>1990</v>
      </c>
      <c r="B1007" s="4" t="s">
        <v>4174</v>
      </c>
      <c r="C1007" s="13">
        <v>3</v>
      </c>
      <c r="D1007" s="9"/>
      <c r="E1007" s="9"/>
      <c r="F1007" s="9"/>
      <c r="G1007" s="9"/>
      <c r="H1007" s="9"/>
      <c r="I1007" s="9"/>
      <c r="J1007" s="9"/>
      <c r="K1007" s="9"/>
      <c r="L1007" s="9"/>
      <c r="M1007" s="9"/>
      <c r="N1007" s="9"/>
      <c r="O1007" s="9"/>
      <c r="P1007" s="9"/>
      <c r="Q1007" s="9"/>
      <c r="R1007" s="9"/>
    </row>
    <row r="1008" spans="1:18" x14ac:dyDescent="0.4">
      <c r="A1008" s="13" t="s">
        <v>729</v>
      </c>
      <c r="B1008" s="4" t="s">
        <v>1276</v>
      </c>
      <c r="C1008" s="13">
        <v>12</v>
      </c>
      <c r="D1008" s="7">
        <v>12286520</v>
      </c>
      <c r="E1008" s="7">
        <v>11560207</v>
      </c>
      <c r="F1008" s="7">
        <v>-2572230</v>
      </c>
      <c r="G1008" s="7">
        <v>2285353</v>
      </c>
      <c r="H1008" s="7">
        <v>5903793</v>
      </c>
      <c r="I1008" s="7">
        <v>4561350</v>
      </c>
      <c r="J1008" s="7">
        <v>10379174</v>
      </c>
      <c r="K1008" s="7">
        <v>6052867</v>
      </c>
      <c r="L1008" s="7">
        <v>-3016959</v>
      </c>
      <c r="M1008" s="7">
        <v>-1001658</v>
      </c>
      <c r="N1008" s="8">
        <v>-2068273.82</v>
      </c>
      <c r="O1008" s="7">
        <v>24517064</v>
      </c>
      <c r="P1008" s="7">
        <v>-2552085</v>
      </c>
      <c r="Q1008" s="7">
        <v>-1641424</v>
      </c>
      <c r="R1008" s="7">
        <v>-4302345</v>
      </c>
    </row>
    <row r="1009" spans="1:18" x14ac:dyDescent="0.4">
      <c r="A1009" s="13" t="s">
        <v>1991</v>
      </c>
      <c r="B1009" s="4" t="s">
        <v>4175</v>
      </c>
      <c r="C1009" s="13">
        <v>12</v>
      </c>
      <c r="D1009" s="7">
        <v>3064426</v>
      </c>
      <c r="E1009" s="7">
        <v>1564231</v>
      </c>
      <c r="F1009" s="7">
        <v>1969071</v>
      </c>
      <c r="G1009" s="7">
        <v>146011</v>
      </c>
      <c r="H1009" s="7">
        <v>-1104209</v>
      </c>
      <c r="I1009" s="7">
        <v>-177872</v>
      </c>
      <c r="J1009" s="7">
        <v>22429</v>
      </c>
      <c r="K1009" s="9"/>
      <c r="L1009" s="9"/>
      <c r="M1009" s="9"/>
      <c r="N1009" s="9"/>
      <c r="O1009" s="9"/>
      <c r="P1009" s="9"/>
      <c r="Q1009" s="9"/>
      <c r="R1009" s="9"/>
    </row>
    <row r="1010" spans="1:18" x14ac:dyDescent="0.4">
      <c r="A1010" s="13" t="s">
        <v>1992</v>
      </c>
      <c r="B1010" s="4" t="s">
        <v>4176</v>
      </c>
      <c r="C1010" s="13">
        <v>12</v>
      </c>
      <c r="D1010" s="9"/>
      <c r="E1010" s="9"/>
      <c r="F1010" s="9"/>
      <c r="G1010" s="9"/>
      <c r="H1010" s="9"/>
      <c r="I1010" s="9"/>
      <c r="J1010" s="9"/>
      <c r="K1010" s="9"/>
      <c r="L1010" s="9"/>
      <c r="M1010" s="9"/>
      <c r="N1010" s="9"/>
      <c r="O1010" s="9"/>
      <c r="P1010" s="9"/>
      <c r="Q1010" s="9"/>
      <c r="R1010" s="9"/>
    </row>
    <row r="1011" spans="1:18" x14ac:dyDescent="0.4">
      <c r="A1011" s="13" t="s">
        <v>1993</v>
      </c>
      <c r="B1011" s="4" t="s">
        <v>4177</v>
      </c>
      <c r="C1011" s="13">
        <v>3</v>
      </c>
      <c r="D1011" s="9"/>
      <c r="E1011" s="9"/>
      <c r="F1011" s="9"/>
      <c r="G1011" s="9"/>
      <c r="H1011" s="9"/>
      <c r="I1011" s="9"/>
      <c r="J1011" s="9"/>
      <c r="K1011" s="9"/>
      <c r="L1011" s="9"/>
      <c r="M1011" s="9"/>
      <c r="N1011" s="9"/>
      <c r="O1011" s="9"/>
      <c r="P1011" s="9"/>
      <c r="Q1011" s="9"/>
      <c r="R1011" s="9"/>
    </row>
    <row r="1012" spans="1:18" x14ac:dyDescent="0.4">
      <c r="A1012" s="13" t="s">
        <v>1994</v>
      </c>
      <c r="B1012" s="4" t="s">
        <v>4178</v>
      </c>
      <c r="C1012" s="13">
        <v>12</v>
      </c>
      <c r="D1012" s="9"/>
      <c r="E1012" s="9"/>
      <c r="F1012" s="9"/>
      <c r="G1012" s="9"/>
      <c r="H1012" s="9"/>
      <c r="I1012" s="9"/>
      <c r="J1012" s="9"/>
      <c r="K1012" s="9"/>
      <c r="L1012" s="9"/>
      <c r="M1012" s="9"/>
      <c r="N1012" s="9"/>
      <c r="O1012" s="9"/>
      <c r="P1012" s="9"/>
      <c r="Q1012" s="9"/>
      <c r="R1012" s="9"/>
    </row>
    <row r="1013" spans="1:18" x14ac:dyDescent="0.4">
      <c r="A1013" s="13" t="s">
        <v>1995</v>
      </c>
      <c r="B1013" s="4" t="s">
        <v>4179</v>
      </c>
      <c r="C1013" s="13">
        <v>12</v>
      </c>
      <c r="D1013" s="7">
        <v>43566134</v>
      </c>
      <c r="E1013" s="7">
        <v>46424011</v>
      </c>
      <c r="F1013" s="7">
        <v>36862109</v>
      </c>
      <c r="G1013" s="7">
        <v>45400000</v>
      </c>
      <c r="H1013" s="7">
        <v>17000000</v>
      </c>
      <c r="I1013" s="7">
        <v>23921280</v>
      </c>
      <c r="J1013" s="7">
        <v>46300593</v>
      </c>
      <c r="K1013" s="7">
        <v>27636694</v>
      </c>
      <c r="L1013" s="7">
        <v>-55131363</v>
      </c>
      <c r="M1013" s="8">
        <v>-42889868.649999999</v>
      </c>
      <c r="N1013" s="9"/>
      <c r="O1013" s="9"/>
      <c r="P1013" s="9"/>
      <c r="Q1013" s="9"/>
      <c r="R1013" s="9"/>
    </row>
    <row r="1014" spans="1:18" x14ac:dyDescent="0.4">
      <c r="A1014" s="13" t="s">
        <v>1996</v>
      </c>
      <c r="B1014" s="4" t="s">
        <v>4180</v>
      </c>
      <c r="C1014" s="13">
        <v>12</v>
      </c>
      <c r="D1014" s="7">
        <v>241134</v>
      </c>
      <c r="E1014" s="7">
        <v>1458320</v>
      </c>
      <c r="F1014" s="7">
        <v>2467434</v>
      </c>
      <c r="G1014" s="7">
        <v>2302802</v>
      </c>
      <c r="H1014" s="7">
        <v>2161899</v>
      </c>
      <c r="I1014" s="7">
        <v>1538986</v>
      </c>
      <c r="J1014" s="7">
        <v>625938</v>
      </c>
      <c r="K1014" s="7">
        <v>4590869</v>
      </c>
      <c r="L1014" s="7">
        <v>3553291</v>
      </c>
      <c r="M1014" s="7">
        <v>3008932</v>
      </c>
      <c r="N1014" s="7">
        <v>515267</v>
      </c>
      <c r="O1014" s="7">
        <v>2622332</v>
      </c>
      <c r="P1014" s="9"/>
      <c r="Q1014" s="7">
        <v>436244</v>
      </c>
      <c r="R1014" s="7">
        <v>-1584061</v>
      </c>
    </row>
    <row r="1015" spans="1:18" x14ac:dyDescent="0.4">
      <c r="A1015" s="13" t="s">
        <v>1997</v>
      </c>
      <c r="B1015" s="4" t="s">
        <v>4181</v>
      </c>
      <c r="C1015" s="13">
        <v>12</v>
      </c>
      <c r="D1015" s="7">
        <v>1244110</v>
      </c>
      <c r="E1015" s="7">
        <v>-1366970</v>
      </c>
      <c r="F1015" s="7">
        <v>-25259</v>
      </c>
      <c r="G1015" s="7">
        <v>-2697713</v>
      </c>
      <c r="H1015" s="7">
        <v>-3395361</v>
      </c>
      <c r="I1015" s="7">
        <v>-3737847</v>
      </c>
      <c r="J1015" s="7">
        <v>-3842190</v>
      </c>
      <c r="K1015" s="7">
        <v>-4957792</v>
      </c>
      <c r="L1015" s="9"/>
      <c r="M1015" s="9"/>
      <c r="N1015" s="9"/>
      <c r="O1015" s="9"/>
      <c r="P1015" s="9"/>
      <c r="Q1015" s="9"/>
      <c r="R1015" s="9"/>
    </row>
    <row r="1016" spans="1:18" x14ac:dyDescent="0.4">
      <c r="A1016" s="13" t="s">
        <v>1998</v>
      </c>
      <c r="B1016" s="4" t="s">
        <v>4182</v>
      </c>
      <c r="C1016" s="13">
        <v>12</v>
      </c>
      <c r="D1016" s="9"/>
      <c r="E1016" s="9"/>
      <c r="F1016" s="9"/>
      <c r="G1016" s="9"/>
      <c r="H1016" s="9"/>
      <c r="I1016" s="9"/>
      <c r="J1016" s="9"/>
      <c r="K1016" s="9"/>
      <c r="L1016" s="9"/>
      <c r="M1016" s="9"/>
      <c r="N1016" s="9"/>
      <c r="O1016" s="9"/>
      <c r="P1016" s="9"/>
      <c r="Q1016" s="9"/>
      <c r="R1016" s="9"/>
    </row>
    <row r="1017" spans="1:18" x14ac:dyDescent="0.4">
      <c r="A1017" s="13" t="s">
        <v>1999</v>
      </c>
      <c r="B1017" s="4" t="s">
        <v>4183</v>
      </c>
      <c r="C1017" s="13">
        <v>12</v>
      </c>
      <c r="D1017" s="7">
        <v>5838807</v>
      </c>
      <c r="E1017" s="7">
        <v>5199543</v>
      </c>
      <c r="F1017" s="7">
        <v>6929292</v>
      </c>
      <c r="G1017" s="7">
        <v>4422326</v>
      </c>
      <c r="H1017" s="7">
        <v>6135614</v>
      </c>
      <c r="I1017" s="7">
        <v>10499634</v>
      </c>
      <c r="J1017" s="7">
        <v>4534595</v>
      </c>
      <c r="K1017" s="7">
        <v>1722244</v>
      </c>
      <c r="L1017" s="7">
        <v>3515696</v>
      </c>
      <c r="M1017" s="7">
        <v>2425543</v>
      </c>
      <c r="N1017" s="8">
        <v>4529801.32</v>
      </c>
      <c r="O1017" s="7">
        <v>2390504</v>
      </c>
      <c r="P1017" s="7">
        <v>4203787</v>
      </c>
      <c r="Q1017" s="8">
        <v>3642364.56</v>
      </c>
      <c r="R1017" s="8">
        <v>6446390.8300000001</v>
      </c>
    </row>
    <row r="1018" spans="1:18" x14ac:dyDescent="0.4">
      <c r="A1018" s="13" t="s">
        <v>730</v>
      </c>
      <c r="B1018" s="4" t="s">
        <v>1277</v>
      </c>
      <c r="C1018" s="13">
        <v>12</v>
      </c>
      <c r="D1018" s="7">
        <v>5365030</v>
      </c>
      <c r="E1018" s="7">
        <v>5271593</v>
      </c>
      <c r="F1018" s="7">
        <v>4938461</v>
      </c>
      <c r="G1018" s="7">
        <v>7260465</v>
      </c>
      <c r="H1018" s="7">
        <v>5610820</v>
      </c>
      <c r="I1018" s="7">
        <v>5389984</v>
      </c>
      <c r="J1018" s="7">
        <v>17764211</v>
      </c>
      <c r="K1018" s="7">
        <v>7148365</v>
      </c>
      <c r="L1018" s="7">
        <v>14984989</v>
      </c>
      <c r="M1018" s="8">
        <v>31532679.120000001</v>
      </c>
      <c r="N1018" s="7">
        <v>30706700</v>
      </c>
      <c r="O1018" s="7">
        <v>22535320</v>
      </c>
      <c r="P1018" s="7">
        <v>18349795</v>
      </c>
      <c r="Q1018" s="8">
        <v>18934948.25</v>
      </c>
      <c r="R1018" s="8">
        <v>16466772.960000001</v>
      </c>
    </row>
    <row r="1019" spans="1:18" x14ac:dyDescent="0.4">
      <c r="A1019" s="13" t="s">
        <v>731</v>
      </c>
      <c r="B1019" s="4" t="s">
        <v>1278</v>
      </c>
      <c r="C1019" s="13">
        <v>12</v>
      </c>
      <c r="D1019" s="7">
        <v>-1872859</v>
      </c>
      <c r="E1019" s="7">
        <v>-618881</v>
      </c>
      <c r="F1019" s="7">
        <v>2010503</v>
      </c>
      <c r="G1019" s="7">
        <v>2863761</v>
      </c>
      <c r="H1019" s="7">
        <v>-2685594</v>
      </c>
      <c r="I1019" s="7">
        <v>-1012917</v>
      </c>
      <c r="J1019" s="7">
        <v>508460</v>
      </c>
      <c r="K1019" s="7">
        <v>2270825</v>
      </c>
      <c r="L1019" s="8">
        <v>10033730.48</v>
      </c>
      <c r="M1019" s="8">
        <v>6833848.3200000003</v>
      </c>
      <c r="N1019" s="8">
        <v>17517505.43</v>
      </c>
      <c r="O1019" s="7">
        <v>12643575</v>
      </c>
      <c r="P1019" s="7">
        <v>14680687</v>
      </c>
      <c r="Q1019" s="7">
        <v>10739569</v>
      </c>
      <c r="R1019" s="7">
        <v>1198610</v>
      </c>
    </row>
    <row r="1020" spans="1:18" x14ac:dyDescent="0.4">
      <c r="A1020" s="13" t="s">
        <v>2000</v>
      </c>
      <c r="B1020" s="4" t="s">
        <v>4184</v>
      </c>
      <c r="C1020" s="13">
        <v>12</v>
      </c>
      <c r="D1020" s="9"/>
      <c r="E1020" s="9"/>
      <c r="F1020" s="9"/>
      <c r="G1020" s="9"/>
      <c r="H1020" s="9"/>
      <c r="I1020" s="9"/>
      <c r="J1020" s="9"/>
      <c r="K1020" s="9"/>
      <c r="L1020" s="9"/>
      <c r="M1020" s="9"/>
      <c r="N1020" s="9"/>
      <c r="O1020" s="9"/>
      <c r="P1020" s="9"/>
      <c r="Q1020" s="9"/>
      <c r="R1020" s="9"/>
    </row>
    <row r="1021" spans="1:18" x14ac:dyDescent="0.4">
      <c r="A1021" s="13" t="s">
        <v>732</v>
      </c>
      <c r="B1021" s="4" t="s">
        <v>1279</v>
      </c>
      <c r="C1021" s="13">
        <v>12</v>
      </c>
      <c r="D1021" s="7">
        <v>31838250</v>
      </c>
      <c r="E1021" s="7">
        <v>29815303</v>
      </c>
      <c r="F1021" s="7">
        <v>28764084</v>
      </c>
      <c r="G1021" s="7">
        <v>34249342</v>
      </c>
      <c r="H1021" s="7">
        <v>33358577</v>
      </c>
      <c r="I1021" s="7">
        <v>32694095</v>
      </c>
      <c r="J1021" s="7">
        <v>33650000</v>
      </c>
      <c r="K1021" s="7">
        <v>36878790</v>
      </c>
      <c r="L1021" s="7">
        <v>43196014</v>
      </c>
      <c r="M1021" s="7">
        <v>42486000</v>
      </c>
      <c r="N1021" s="7">
        <v>44936045</v>
      </c>
      <c r="O1021" s="7">
        <v>37415032</v>
      </c>
      <c r="P1021" s="7">
        <v>38227976</v>
      </c>
      <c r="Q1021" s="8">
        <v>31003647.32</v>
      </c>
      <c r="R1021" s="8">
        <v>35905166.140000001</v>
      </c>
    </row>
    <row r="1022" spans="1:18" x14ac:dyDescent="0.4">
      <c r="A1022" s="13" t="s">
        <v>733</v>
      </c>
      <c r="B1022" s="4" t="s">
        <v>1280</v>
      </c>
      <c r="C1022" s="13">
        <v>12</v>
      </c>
      <c r="D1022" s="7">
        <v>28109599</v>
      </c>
      <c r="E1022" s="7">
        <v>22267276</v>
      </c>
      <c r="F1022" s="7">
        <v>22819369</v>
      </c>
      <c r="G1022" s="7">
        <v>23495941</v>
      </c>
      <c r="H1022" s="7">
        <v>31426331</v>
      </c>
      <c r="I1022" s="7">
        <v>30335082</v>
      </c>
      <c r="J1022" s="7">
        <v>25671000</v>
      </c>
      <c r="K1022" s="7">
        <v>25879000</v>
      </c>
      <c r="L1022" s="7">
        <v>27588490</v>
      </c>
      <c r="M1022" s="8">
        <v>28358516.239999998</v>
      </c>
      <c r="N1022" s="7">
        <v>14282000</v>
      </c>
      <c r="O1022" s="7">
        <v>13519738</v>
      </c>
      <c r="P1022" s="7">
        <v>4370559</v>
      </c>
      <c r="Q1022" s="7">
        <v>17378610</v>
      </c>
      <c r="R1022" s="7">
        <v>21127259</v>
      </c>
    </row>
    <row r="1023" spans="1:18" x14ac:dyDescent="0.4">
      <c r="A1023" s="13" t="s">
        <v>2001</v>
      </c>
      <c r="B1023" s="4" t="s">
        <v>4185</v>
      </c>
      <c r="C1023" s="13">
        <v>12</v>
      </c>
      <c r="D1023" s="7">
        <v>1805075</v>
      </c>
      <c r="E1023" s="7">
        <v>1890951</v>
      </c>
      <c r="F1023" s="7">
        <v>1915628</v>
      </c>
      <c r="G1023" s="7">
        <v>1426480</v>
      </c>
      <c r="H1023" s="7">
        <v>2046720</v>
      </c>
      <c r="I1023" s="7">
        <v>-11253961</v>
      </c>
      <c r="J1023" s="7">
        <v>-12833629</v>
      </c>
      <c r="K1023" s="7">
        <v>-2780787</v>
      </c>
      <c r="L1023" s="7">
        <v>-1972147</v>
      </c>
      <c r="M1023" s="8">
        <v>-3843772.94</v>
      </c>
      <c r="N1023" s="9"/>
      <c r="O1023" s="9"/>
      <c r="P1023" s="9"/>
      <c r="Q1023" s="9"/>
      <c r="R1023" s="9"/>
    </row>
    <row r="1024" spans="1:18" x14ac:dyDescent="0.4">
      <c r="A1024" s="13" t="s">
        <v>2002</v>
      </c>
      <c r="B1024" s="4" t="s">
        <v>4186</v>
      </c>
      <c r="C1024" s="13">
        <v>12</v>
      </c>
      <c r="D1024" s="9"/>
      <c r="E1024" s="9"/>
      <c r="F1024" s="9"/>
      <c r="G1024" s="9"/>
      <c r="H1024" s="9"/>
      <c r="I1024" s="9"/>
      <c r="J1024" s="9"/>
      <c r="K1024" s="9"/>
      <c r="L1024" s="9"/>
      <c r="M1024" s="9"/>
      <c r="N1024" s="9"/>
      <c r="O1024" s="9"/>
      <c r="P1024" s="9"/>
      <c r="Q1024" s="9"/>
      <c r="R1024" s="9"/>
    </row>
    <row r="1025" spans="1:18" x14ac:dyDescent="0.4">
      <c r="A1025" s="13" t="s">
        <v>734</v>
      </c>
      <c r="B1025" s="4" t="s">
        <v>1281</v>
      </c>
      <c r="C1025" s="13">
        <v>12</v>
      </c>
      <c r="D1025" s="7">
        <v>-2168002</v>
      </c>
      <c r="E1025" s="7">
        <v>-1142591</v>
      </c>
      <c r="F1025" s="7">
        <v>-3670771</v>
      </c>
      <c r="G1025" s="7">
        <v>139220</v>
      </c>
      <c r="H1025" s="7">
        <v>-3355977</v>
      </c>
      <c r="I1025" s="7">
        <v>-5086563</v>
      </c>
      <c r="J1025" s="7">
        <v>-2880845</v>
      </c>
      <c r="K1025" s="7">
        <v>-2411121</v>
      </c>
      <c r="L1025" s="7">
        <v>-3110087</v>
      </c>
      <c r="M1025" s="7">
        <v>-4959798</v>
      </c>
      <c r="N1025" s="7">
        <v>-2545932</v>
      </c>
      <c r="O1025" s="7">
        <v>-3347770</v>
      </c>
      <c r="P1025" s="7">
        <v>-2534336</v>
      </c>
      <c r="Q1025" s="7">
        <v>-9976888</v>
      </c>
      <c r="R1025" s="7">
        <v>-4211815</v>
      </c>
    </row>
    <row r="1026" spans="1:18" x14ac:dyDescent="0.4">
      <c r="A1026" s="13" t="s">
        <v>2003</v>
      </c>
      <c r="B1026" s="4" t="s">
        <v>4187</v>
      </c>
      <c r="C1026" s="13">
        <v>12</v>
      </c>
      <c r="D1026" s="7">
        <v>932407169</v>
      </c>
      <c r="E1026" s="7">
        <v>671355000</v>
      </c>
      <c r="F1026" s="7">
        <v>1035878000</v>
      </c>
      <c r="G1026" s="7">
        <v>940569000</v>
      </c>
      <c r="H1026" s="9"/>
      <c r="I1026" s="9"/>
      <c r="J1026" s="9"/>
      <c r="K1026" s="9"/>
      <c r="L1026" s="9"/>
      <c r="M1026" s="9"/>
      <c r="N1026" s="9"/>
      <c r="O1026" s="9"/>
      <c r="P1026" s="9"/>
      <c r="Q1026" s="9"/>
      <c r="R1026" s="9"/>
    </row>
    <row r="1027" spans="1:18" x14ac:dyDescent="0.4">
      <c r="A1027" s="13" t="s">
        <v>2004</v>
      </c>
      <c r="B1027" s="4" t="s">
        <v>4188</v>
      </c>
      <c r="C1027" s="13">
        <v>3</v>
      </c>
      <c r="D1027" s="9"/>
      <c r="E1027" s="9"/>
      <c r="F1027" s="9"/>
      <c r="G1027" s="9"/>
      <c r="H1027" s="9"/>
      <c r="I1027" s="9"/>
      <c r="J1027" s="9"/>
      <c r="K1027" s="9"/>
      <c r="L1027" s="9"/>
      <c r="M1027" s="9"/>
      <c r="N1027" s="9"/>
      <c r="O1027" s="9"/>
      <c r="P1027" s="9"/>
      <c r="Q1027" s="9"/>
      <c r="R1027" s="9"/>
    </row>
    <row r="1028" spans="1:18" x14ac:dyDescent="0.4">
      <c r="A1028" s="13" t="s">
        <v>2005</v>
      </c>
      <c r="B1028" s="4" t="s">
        <v>4189</v>
      </c>
      <c r="C1028" s="13">
        <v>3</v>
      </c>
      <c r="D1028" s="9"/>
      <c r="E1028" s="9"/>
      <c r="F1028" s="9"/>
      <c r="G1028" s="9"/>
      <c r="H1028" s="9"/>
      <c r="I1028" s="9"/>
      <c r="J1028" s="9"/>
      <c r="K1028" s="9"/>
      <c r="L1028" s="9"/>
      <c r="M1028" s="9"/>
      <c r="N1028" s="9"/>
      <c r="O1028" s="9"/>
      <c r="P1028" s="9"/>
      <c r="Q1028" s="9"/>
      <c r="R1028" s="9"/>
    </row>
    <row r="1029" spans="1:18" x14ac:dyDescent="0.4">
      <c r="A1029" s="13" t="s">
        <v>2006</v>
      </c>
      <c r="B1029" s="4" t="s">
        <v>4190</v>
      </c>
      <c r="C1029" s="13">
        <v>12</v>
      </c>
      <c r="D1029" s="7">
        <v>-3403857</v>
      </c>
      <c r="E1029" s="7">
        <v>-4127500</v>
      </c>
      <c r="F1029" s="7">
        <v>-5469350</v>
      </c>
      <c r="G1029" s="7">
        <v>-4340123</v>
      </c>
      <c r="H1029" s="9"/>
      <c r="I1029" s="9"/>
      <c r="J1029" s="9"/>
      <c r="K1029" s="9"/>
      <c r="L1029" s="9"/>
      <c r="M1029" s="9"/>
      <c r="N1029" s="9"/>
      <c r="O1029" s="9"/>
      <c r="P1029" s="9"/>
      <c r="Q1029" s="9"/>
      <c r="R1029" s="9"/>
    </row>
    <row r="1030" spans="1:18" x14ac:dyDescent="0.4">
      <c r="A1030" s="13" t="s">
        <v>2007</v>
      </c>
      <c r="B1030" s="4" t="s">
        <v>4191</v>
      </c>
      <c r="C1030" s="13">
        <v>12</v>
      </c>
      <c r="D1030" s="7">
        <v>1679630</v>
      </c>
      <c r="E1030" s="7">
        <v>316684</v>
      </c>
      <c r="F1030" s="7">
        <v>1954118</v>
      </c>
      <c r="G1030" s="7">
        <v>2831437</v>
      </c>
      <c r="H1030" s="7">
        <v>1500317</v>
      </c>
      <c r="I1030" s="7">
        <v>3672420</v>
      </c>
      <c r="J1030" s="7">
        <v>1785858</v>
      </c>
      <c r="K1030" s="7">
        <v>2932239</v>
      </c>
      <c r="L1030" s="7">
        <v>2261960</v>
      </c>
      <c r="M1030" s="8">
        <v>3708458.69</v>
      </c>
      <c r="N1030" s="8">
        <v>5738400.96</v>
      </c>
      <c r="O1030" s="7">
        <v>5035947</v>
      </c>
      <c r="P1030" s="7">
        <v>9643460</v>
      </c>
      <c r="Q1030" s="8">
        <v>9832999.2400000002</v>
      </c>
      <c r="R1030" s="8">
        <v>8842418.8900000006</v>
      </c>
    </row>
    <row r="1031" spans="1:18" x14ac:dyDescent="0.4">
      <c r="A1031" s="13" t="s">
        <v>2008</v>
      </c>
      <c r="B1031" s="4" t="s">
        <v>4192</v>
      </c>
      <c r="C1031" s="13">
        <v>12</v>
      </c>
      <c r="D1031" s="9"/>
      <c r="E1031" s="9"/>
      <c r="F1031" s="9"/>
      <c r="G1031" s="9"/>
      <c r="H1031" s="9"/>
      <c r="I1031" s="9"/>
      <c r="J1031" s="9"/>
      <c r="K1031" s="9"/>
      <c r="L1031" s="9"/>
      <c r="M1031" s="9"/>
      <c r="N1031" s="9"/>
      <c r="O1031" s="9"/>
      <c r="P1031" s="9"/>
      <c r="Q1031" s="9"/>
      <c r="R1031" s="9"/>
    </row>
    <row r="1032" spans="1:18" x14ac:dyDescent="0.4">
      <c r="A1032" s="13" t="s">
        <v>2009</v>
      </c>
      <c r="B1032" s="4" t="s">
        <v>4193</v>
      </c>
      <c r="C1032" s="13">
        <v>12</v>
      </c>
      <c r="D1032" s="7">
        <v>3194153</v>
      </c>
      <c r="E1032" s="7">
        <v>4256348</v>
      </c>
      <c r="F1032" s="7">
        <v>10434447</v>
      </c>
      <c r="G1032" s="7">
        <v>17864840</v>
      </c>
      <c r="H1032" s="7">
        <v>18065168</v>
      </c>
      <c r="I1032" s="7">
        <v>18593790</v>
      </c>
      <c r="J1032" s="7">
        <v>19216352</v>
      </c>
      <c r="K1032" s="7">
        <v>32813164</v>
      </c>
      <c r="L1032" s="7">
        <v>28307955</v>
      </c>
      <c r="M1032" s="8">
        <v>164422654.38999999</v>
      </c>
      <c r="N1032" s="7">
        <v>200083358</v>
      </c>
      <c r="O1032" s="7">
        <v>213480449</v>
      </c>
      <c r="P1032" s="7">
        <v>193033373</v>
      </c>
      <c r="Q1032" s="7">
        <v>145269707</v>
      </c>
      <c r="R1032" s="7">
        <v>140122401</v>
      </c>
    </row>
    <row r="1033" spans="1:18" x14ac:dyDescent="0.4">
      <c r="A1033" s="13" t="s">
        <v>2010</v>
      </c>
      <c r="B1033" s="4" t="s">
        <v>4194</v>
      </c>
      <c r="C1033" s="13">
        <v>12</v>
      </c>
      <c r="D1033" s="9"/>
      <c r="E1033" s="9"/>
      <c r="F1033" s="9"/>
      <c r="G1033" s="9"/>
      <c r="H1033" s="9"/>
      <c r="I1033" s="9"/>
      <c r="J1033" s="9"/>
      <c r="K1033" s="9"/>
      <c r="L1033" s="9"/>
      <c r="M1033" s="9"/>
      <c r="N1033" s="9"/>
      <c r="O1033" s="9"/>
      <c r="P1033" s="9"/>
      <c r="Q1033" s="9"/>
      <c r="R1033" s="9"/>
    </row>
    <row r="1034" spans="1:18" x14ac:dyDescent="0.4">
      <c r="A1034" s="13" t="s">
        <v>2011</v>
      </c>
      <c r="B1034" s="4" t="s">
        <v>4195</v>
      </c>
      <c r="C1034" s="13">
        <v>12</v>
      </c>
      <c r="D1034" s="9"/>
      <c r="E1034" s="9"/>
      <c r="F1034" s="9"/>
      <c r="G1034" s="9"/>
      <c r="H1034" s="9"/>
      <c r="I1034" s="9"/>
      <c r="J1034" s="9"/>
      <c r="K1034" s="9"/>
      <c r="L1034" s="9"/>
      <c r="M1034" s="9"/>
      <c r="N1034" s="9"/>
      <c r="O1034" s="9"/>
      <c r="P1034" s="9"/>
      <c r="Q1034" s="9"/>
      <c r="R1034" s="9"/>
    </row>
    <row r="1035" spans="1:18" x14ac:dyDescent="0.4">
      <c r="A1035" s="13" t="s">
        <v>737</v>
      </c>
      <c r="B1035" s="4" t="s">
        <v>1284</v>
      </c>
      <c r="C1035" s="13">
        <v>12</v>
      </c>
      <c r="D1035" s="7">
        <v>9270199</v>
      </c>
      <c r="E1035" s="7">
        <v>10824165</v>
      </c>
      <c r="F1035" s="7">
        <v>14721670</v>
      </c>
      <c r="G1035" s="7">
        <v>6282797</v>
      </c>
      <c r="H1035" s="7">
        <v>5601506</v>
      </c>
      <c r="I1035" s="7">
        <v>11539391</v>
      </c>
      <c r="J1035" s="7">
        <v>29104089</v>
      </c>
      <c r="K1035" s="7">
        <v>9197594</v>
      </c>
      <c r="L1035" s="7">
        <v>15884222</v>
      </c>
      <c r="M1035" s="8">
        <v>35337852.299999997</v>
      </c>
      <c r="N1035" s="8">
        <v>22932582.41</v>
      </c>
      <c r="O1035" s="7">
        <v>14435562</v>
      </c>
      <c r="P1035" s="7">
        <v>15265733</v>
      </c>
      <c r="Q1035" s="7">
        <v>-3329537</v>
      </c>
      <c r="R1035" s="7">
        <v>12569017</v>
      </c>
    </row>
    <row r="1036" spans="1:18" x14ac:dyDescent="0.4">
      <c r="A1036" s="13" t="s">
        <v>2012</v>
      </c>
      <c r="B1036" s="4" t="s">
        <v>4196</v>
      </c>
      <c r="C1036" s="13">
        <v>12</v>
      </c>
      <c r="D1036" s="9"/>
      <c r="E1036" s="9"/>
      <c r="F1036" s="9"/>
      <c r="G1036" s="9"/>
      <c r="H1036" s="9"/>
      <c r="I1036" s="9"/>
      <c r="J1036" s="9"/>
      <c r="K1036" s="9"/>
      <c r="L1036" s="9"/>
      <c r="M1036" s="9"/>
      <c r="N1036" s="9"/>
      <c r="O1036" s="9"/>
      <c r="P1036" s="9"/>
      <c r="Q1036" s="9"/>
      <c r="R1036" s="9"/>
    </row>
    <row r="1037" spans="1:18" x14ac:dyDescent="0.4">
      <c r="A1037" s="13" t="s">
        <v>2013</v>
      </c>
      <c r="B1037" s="4" t="s">
        <v>4197</v>
      </c>
      <c r="C1037" s="13">
        <v>3</v>
      </c>
      <c r="D1037" s="9"/>
      <c r="E1037" s="9"/>
      <c r="F1037" s="9"/>
      <c r="G1037" s="9"/>
      <c r="H1037" s="9"/>
      <c r="I1037" s="9"/>
      <c r="J1037" s="9"/>
      <c r="K1037" s="9"/>
      <c r="L1037" s="9"/>
      <c r="M1037" s="9"/>
      <c r="N1037" s="9"/>
      <c r="O1037" s="9"/>
      <c r="P1037" s="9"/>
      <c r="Q1037" s="9"/>
      <c r="R1037" s="9"/>
    </row>
    <row r="1038" spans="1:18" x14ac:dyDescent="0.4">
      <c r="A1038" s="13" t="s">
        <v>2014</v>
      </c>
      <c r="B1038" s="4" t="s">
        <v>4198</v>
      </c>
      <c r="C1038" s="13">
        <v>12</v>
      </c>
      <c r="D1038" s="7">
        <v>96143802</v>
      </c>
      <c r="E1038" s="7">
        <v>45326579</v>
      </c>
      <c r="F1038" s="8">
        <v>139179464.15000001</v>
      </c>
      <c r="G1038" s="7">
        <v>142197623</v>
      </c>
      <c r="H1038" s="7">
        <v>229775000</v>
      </c>
      <c r="I1038" s="7">
        <v>229246726</v>
      </c>
      <c r="J1038" s="7">
        <v>217316062</v>
      </c>
      <c r="K1038" s="9"/>
      <c r="L1038" s="9"/>
      <c r="M1038" s="9"/>
      <c r="N1038" s="9"/>
      <c r="O1038" s="9"/>
      <c r="P1038" s="9"/>
      <c r="Q1038" s="9"/>
      <c r="R1038" s="9"/>
    </row>
    <row r="1039" spans="1:18" x14ac:dyDescent="0.4">
      <c r="A1039" s="13" t="s">
        <v>2015</v>
      </c>
      <c r="B1039" s="4" t="s">
        <v>4199</v>
      </c>
      <c r="C1039" s="13">
        <v>12</v>
      </c>
      <c r="D1039" s="9"/>
      <c r="E1039" s="9"/>
      <c r="F1039" s="9"/>
      <c r="G1039" s="9"/>
      <c r="H1039" s="9"/>
      <c r="I1039" s="9"/>
      <c r="J1039" s="9"/>
      <c r="K1039" s="9"/>
      <c r="L1039" s="9"/>
      <c r="M1039" s="9"/>
      <c r="N1039" s="9"/>
      <c r="O1039" s="9"/>
      <c r="P1039" s="9"/>
      <c r="Q1039" s="9"/>
      <c r="R1039" s="9"/>
    </row>
    <row r="1040" spans="1:18" x14ac:dyDescent="0.4">
      <c r="A1040" s="13" t="s">
        <v>2016</v>
      </c>
      <c r="B1040" s="4" t="s">
        <v>4200</v>
      </c>
      <c r="C1040" s="13">
        <v>12</v>
      </c>
      <c r="D1040" s="7">
        <v>1146742</v>
      </c>
      <c r="E1040" s="7">
        <v>401824</v>
      </c>
      <c r="F1040" s="7">
        <v>-1099433</v>
      </c>
      <c r="G1040" s="7">
        <v>-1656345</v>
      </c>
      <c r="H1040" s="7">
        <v>-3442292</v>
      </c>
      <c r="I1040" s="7">
        <v>-5408847</v>
      </c>
      <c r="J1040" s="7">
        <v>-7648189</v>
      </c>
      <c r="K1040" s="9"/>
      <c r="L1040" s="9"/>
      <c r="M1040" s="9"/>
      <c r="N1040" s="9"/>
      <c r="O1040" s="9"/>
      <c r="P1040" s="9"/>
      <c r="Q1040" s="9"/>
      <c r="R1040" s="9"/>
    </row>
    <row r="1041" spans="1:18" x14ac:dyDescent="0.4">
      <c r="A1041" s="13" t="s">
        <v>2017</v>
      </c>
      <c r="B1041" s="4" t="s">
        <v>4201</v>
      </c>
      <c r="C1041" s="13">
        <v>12</v>
      </c>
      <c r="D1041" s="9"/>
      <c r="E1041" s="9"/>
      <c r="F1041" s="9"/>
      <c r="G1041" s="9"/>
      <c r="H1041" s="9"/>
      <c r="I1041" s="9"/>
      <c r="J1041" s="9"/>
      <c r="K1041" s="9"/>
      <c r="L1041" s="9"/>
      <c r="M1041" s="9"/>
      <c r="N1041" s="9"/>
      <c r="O1041" s="9"/>
      <c r="P1041" s="9"/>
      <c r="Q1041" s="9"/>
      <c r="R1041" s="9"/>
    </row>
    <row r="1042" spans="1:18" x14ac:dyDescent="0.4">
      <c r="A1042" s="13" t="s">
        <v>738</v>
      </c>
      <c r="B1042" s="4" t="s">
        <v>1285</v>
      </c>
      <c r="C1042" s="13">
        <v>12</v>
      </c>
      <c r="D1042" s="7">
        <v>22746976</v>
      </c>
      <c r="E1042" s="7">
        <v>11030323</v>
      </c>
      <c r="F1042" s="7">
        <v>7611945</v>
      </c>
      <c r="G1042" s="7">
        <v>11042253</v>
      </c>
      <c r="H1042" s="7">
        <v>4833721</v>
      </c>
      <c r="I1042" s="7">
        <v>3198040</v>
      </c>
      <c r="J1042" s="7">
        <v>5207000</v>
      </c>
      <c r="K1042" s="7">
        <v>10188987</v>
      </c>
      <c r="L1042" s="7">
        <v>12138747</v>
      </c>
      <c r="M1042" s="7">
        <v>11792258</v>
      </c>
      <c r="N1042" s="7">
        <v>9111000</v>
      </c>
      <c r="O1042" s="7">
        <v>12496793</v>
      </c>
      <c r="P1042" s="7">
        <v>7417061</v>
      </c>
      <c r="Q1042" s="7">
        <v>10246868</v>
      </c>
      <c r="R1042" s="7">
        <v>16060255</v>
      </c>
    </row>
    <row r="1043" spans="1:18" x14ac:dyDescent="0.4">
      <c r="A1043" s="13" t="s">
        <v>2018</v>
      </c>
      <c r="B1043" s="4" t="s">
        <v>4202</v>
      </c>
      <c r="C1043" s="13">
        <v>12</v>
      </c>
      <c r="D1043" s="7">
        <v>1751749</v>
      </c>
      <c r="E1043" s="7">
        <v>841446</v>
      </c>
      <c r="F1043" s="7">
        <v>506191</v>
      </c>
      <c r="G1043" s="7">
        <v>523779</v>
      </c>
      <c r="H1043" s="7">
        <v>221815</v>
      </c>
      <c r="I1043" s="7">
        <v>-831434</v>
      </c>
      <c r="J1043" s="7">
        <v>82154</v>
      </c>
      <c r="K1043" s="7">
        <v>904345</v>
      </c>
      <c r="L1043" s="7">
        <v>417442</v>
      </c>
      <c r="M1043" s="7">
        <v>319297</v>
      </c>
      <c r="N1043" s="7">
        <v>780501</v>
      </c>
      <c r="O1043" s="7">
        <v>2257932</v>
      </c>
      <c r="P1043" s="7">
        <v>22998582</v>
      </c>
      <c r="Q1043" s="7">
        <v>34477539</v>
      </c>
      <c r="R1043" s="7">
        <v>19586262</v>
      </c>
    </row>
    <row r="1044" spans="1:18" x14ac:dyDescent="0.4">
      <c r="A1044" s="13" t="s">
        <v>2019</v>
      </c>
      <c r="B1044" s="4" t="s">
        <v>4203</v>
      </c>
      <c r="C1044" s="13">
        <v>6</v>
      </c>
      <c r="D1044" s="7">
        <v>6221668</v>
      </c>
      <c r="E1044" s="7">
        <v>3507968</v>
      </c>
      <c r="F1044" s="7">
        <v>2333762</v>
      </c>
      <c r="G1044" s="7">
        <v>845818</v>
      </c>
      <c r="H1044" s="7">
        <v>597460</v>
      </c>
      <c r="I1044" s="7">
        <v>-908898</v>
      </c>
      <c r="J1044" s="7">
        <v>1339148</v>
      </c>
      <c r="K1044" s="7">
        <v>8804</v>
      </c>
      <c r="L1044" s="7">
        <v>-3080840</v>
      </c>
      <c r="M1044" s="7">
        <v>-862535</v>
      </c>
      <c r="N1044" s="7">
        <v>3499064</v>
      </c>
      <c r="O1044" s="9"/>
      <c r="P1044" s="9"/>
      <c r="Q1044" s="9"/>
      <c r="R1044" s="9"/>
    </row>
    <row r="1045" spans="1:18" x14ac:dyDescent="0.4">
      <c r="A1045" s="13" t="s">
        <v>2020</v>
      </c>
      <c r="B1045" s="4" t="s">
        <v>4204</v>
      </c>
      <c r="C1045" s="13">
        <v>12</v>
      </c>
      <c r="D1045" s="7">
        <v>269696</v>
      </c>
      <c r="E1045" s="7">
        <v>129054</v>
      </c>
      <c r="F1045" s="7">
        <v>-258194</v>
      </c>
      <c r="G1045" s="7">
        <v>4396703</v>
      </c>
      <c r="H1045" s="7">
        <v>-17166837</v>
      </c>
      <c r="I1045" s="7">
        <v>-3870607</v>
      </c>
      <c r="J1045" s="7">
        <v>-1689611</v>
      </c>
      <c r="K1045" s="7">
        <v>-1185106</v>
      </c>
      <c r="L1045" s="9"/>
      <c r="M1045" s="9"/>
      <c r="N1045" s="9"/>
      <c r="O1045" s="9"/>
      <c r="P1045" s="9"/>
      <c r="Q1045" s="9"/>
      <c r="R1045" s="9"/>
    </row>
    <row r="1046" spans="1:18" x14ac:dyDescent="0.4">
      <c r="A1046" s="13" t="s">
        <v>2021</v>
      </c>
      <c r="B1046" s="4" t="s">
        <v>4205</v>
      </c>
      <c r="C1046" s="13">
        <v>12</v>
      </c>
      <c r="D1046" s="7">
        <v>61415</v>
      </c>
      <c r="E1046" s="7">
        <v>-793444</v>
      </c>
      <c r="F1046" s="7">
        <v>-1219347</v>
      </c>
      <c r="G1046" s="7">
        <v>-5850818</v>
      </c>
      <c r="H1046" s="7">
        <v>-707710</v>
      </c>
      <c r="I1046" s="7">
        <v>-3893491</v>
      </c>
      <c r="J1046" s="7">
        <v>294863</v>
      </c>
      <c r="K1046" s="7">
        <v>6360184</v>
      </c>
      <c r="L1046" s="7">
        <v>16350526</v>
      </c>
      <c r="M1046" s="7">
        <v>26556294</v>
      </c>
      <c r="N1046" s="7">
        <v>30107919</v>
      </c>
      <c r="O1046" s="7">
        <v>37349268</v>
      </c>
      <c r="P1046" s="7">
        <v>58492671</v>
      </c>
      <c r="Q1046" s="7">
        <v>63422000</v>
      </c>
      <c r="R1046" s="7">
        <v>79910000</v>
      </c>
    </row>
    <row r="1047" spans="1:18" x14ac:dyDescent="0.4">
      <c r="A1047" s="13" t="s">
        <v>2022</v>
      </c>
      <c r="B1047" s="4" t="s">
        <v>4206</v>
      </c>
      <c r="C1047" s="13">
        <v>12</v>
      </c>
      <c r="D1047" s="9"/>
      <c r="E1047" s="9"/>
      <c r="F1047" s="9"/>
      <c r="G1047" s="9"/>
      <c r="H1047" s="9"/>
      <c r="I1047" s="9"/>
      <c r="J1047" s="9"/>
      <c r="K1047" s="9"/>
      <c r="L1047" s="9"/>
      <c r="M1047" s="9"/>
      <c r="N1047" s="9"/>
      <c r="O1047" s="9"/>
      <c r="P1047" s="9"/>
      <c r="Q1047" s="9"/>
      <c r="R1047" s="9"/>
    </row>
    <row r="1048" spans="1:18" x14ac:dyDescent="0.4">
      <c r="A1048" s="13" t="s">
        <v>2023</v>
      </c>
      <c r="B1048" s="4" t="s">
        <v>4207</v>
      </c>
      <c r="C1048" s="13">
        <v>12</v>
      </c>
      <c r="D1048" s="7">
        <v>3898914</v>
      </c>
      <c r="E1048" s="7">
        <v>5423306</v>
      </c>
      <c r="F1048" s="7">
        <v>2045730</v>
      </c>
      <c r="G1048" s="7">
        <v>6364684</v>
      </c>
      <c r="H1048" s="7">
        <v>17957082</v>
      </c>
      <c r="I1048" s="7">
        <v>21727684</v>
      </c>
      <c r="J1048" s="7">
        <v>25287327</v>
      </c>
      <c r="K1048" s="7">
        <v>9251217</v>
      </c>
      <c r="L1048" s="7">
        <v>12096439</v>
      </c>
      <c r="M1048" s="7">
        <v>22737000</v>
      </c>
      <c r="N1048" s="8">
        <v>14723803.09</v>
      </c>
      <c r="O1048" s="7">
        <v>1300792</v>
      </c>
      <c r="P1048" s="7">
        <v>58272679</v>
      </c>
      <c r="Q1048" s="7">
        <v>80510764</v>
      </c>
      <c r="R1048" s="7">
        <v>89957935</v>
      </c>
    </row>
    <row r="1049" spans="1:18" x14ac:dyDescent="0.4">
      <c r="A1049" s="13" t="s">
        <v>2024</v>
      </c>
      <c r="B1049" s="4" t="s">
        <v>4208</v>
      </c>
      <c r="C1049" s="13">
        <v>9</v>
      </c>
      <c r="D1049" s="9"/>
      <c r="E1049" s="9"/>
      <c r="F1049" s="9"/>
      <c r="G1049" s="9"/>
      <c r="H1049" s="9"/>
      <c r="I1049" s="9"/>
      <c r="J1049" s="9"/>
      <c r="K1049" s="9"/>
      <c r="L1049" s="9"/>
      <c r="M1049" s="9"/>
      <c r="N1049" s="9"/>
      <c r="O1049" s="9"/>
      <c r="P1049" s="9"/>
      <c r="Q1049" s="9"/>
      <c r="R1049" s="9"/>
    </row>
    <row r="1050" spans="1:18" x14ac:dyDescent="0.4">
      <c r="A1050" s="13" t="s">
        <v>2025</v>
      </c>
      <c r="B1050" s="4" t="s">
        <v>4209</v>
      </c>
      <c r="C1050" s="13">
        <v>3</v>
      </c>
      <c r="D1050" s="9"/>
      <c r="E1050" s="9"/>
      <c r="F1050" s="9"/>
      <c r="G1050" s="9"/>
      <c r="H1050" s="9"/>
      <c r="I1050" s="9"/>
      <c r="J1050" s="9"/>
      <c r="K1050" s="9"/>
      <c r="L1050" s="9"/>
      <c r="M1050" s="9"/>
      <c r="N1050" s="9"/>
      <c r="O1050" s="9"/>
      <c r="P1050" s="9"/>
      <c r="Q1050" s="9"/>
      <c r="R1050" s="9"/>
    </row>
    <row r="1051" spans="1:18" x14ac:dyDescent="0.4">
      <c r="A1051" s="13" t="s">
        <v>2026</v>
      </c>
      <c r="B1051" s="4" t="s">
        <v>4210</v>
      </c>
      <c r="C1051" s="13">
        <v>3</v>
      </c>
      <c r="D1051" s="9"/>
      <c r="E1051" s="9"/>
      <c r="F1051" s="9"/>
      <c r="G1051" s="9"/>
      <c r="H1051" s="9"/>
      <c r="I1051" s="9"/>
      <c r="J1051" s="9"/>
      <c r="K1051" s="9"/>
      <c r="L1051" s="9"/>
      <c r="M1051" s="9"/>
      <c r="N1051" s="9"/>
      <c r="O1051" s="9"/>
      <c r="P1051" s="9"/>
      <c r="Q1051" s="9"/>
      <c r="R1051" s="9"/>
    </row>
    <row r="1052" spans="1:18" x14ac:dyDescent="0.4">
      <c r="A1052" s="13" t="s">
        <v>2027</v>
      </c>
      <c r="B1052" s="4" t="s">
        <v>4211</v>
      </c>
      <c r="C1052" s="13">
        <v>12</v>
      </c>
      <c r="D1052" s="7">
        <v>18090360</v>
      </c>
      <c r="E1052" s="7">
        <v>4224758</v>
      </c>
      <c r="F1052" s="7">
        <v>-18562416</v>
      </c>
      <c r="G1052" s="7">
        <v>31072431</v>
      </c>
      <c r="H1052" s="7">
        <v>-668849</v>
      </c>
      <c r="I1052" s="7">
        <v>33844617</v>
      </c>
      <c r="J1052" s="7">
        <v>16224695</v>
      </c>
      <c r="K1052" s="7">
        <v>101801825</v>
      </c>
      <c r="L1052" s="7">
        <v>74228223</v>
      </c>
      <c r="M1052" s="7">
        <v>51826417</v>
      </c>
      <c r="N1052" s="7">
        <v>38106700</v>
      </c>
      <c r="O1052" s="7">
        <v>12740483</v>
      </c>
      <c r="P1052" s="9"/>
      <c r="Q1052" s="9"/>
      <c r="R1052" s="9"/>
    </row>
    <row r="1053" spans="1:18" x14ac:dyDescent="0.4">
      <c r="A1053" s="13" t="s">
        <v>2028</v>
      </c>
      <c r="B1053" s="4" t="s">
        <v>4212</v>
      </c>
      <c r="C1053" s="13">
        <v>6</v>
      </c>
      <c r="D1053" s="9"/>
      <c r="E1053" s="9"/>
      <c r="F1053" s="9"/>
      <c r="G1053" s="9"/>
      <c r="H1053" s="9"/>
      <c r="I1053" s="9"/>
      <c r="J1053" s="9"/>
      <c r="K1053" s="9"/>
      <c r="L1053" s="9"/>
      <c r="M1053" s="9"/>
      <c r="N1053" s="9"/>
      <c r="O1053" s="9"/>
      <c r="P1053" s="9"/>
      <c r="Q1053" s="9"/>
      <c r="R1053" s="9"/>
    </row>
    <row r="1054" spans="1:18" x14ac:dyDescent="0.4">
      <c r="A1054" s="13" t="s">
        <v>740</v>
      </c>
      <c r="B1054" s="4" t="s">
        <v>1287</v>
      </c>
      <c r="C1054" s="13">
        <v>12</v>
      </c>
      <c r="D1054" s="7">
        <v>2489392</v>
      </c>
      <c r="E1054" s="7">
        <v>16100452</v>
      </c>
      <c r="F1054" s="7">
        <v>11772272</v>
      </c>
      <c r="G1054" s="7">
        <v>8009466</v>
      </c>
      <c r="H1054" s="7">
        <v>15179641</v>
      </c>
      <c r="I1054" s="7">
        <v>27932846</v>
      </c>
      <c r="J1054" s="7">
        <v>74288142</v>
      </c>
      <c r="K1054" s="7">
        <v>12530271</v>
      </c>
      <c r="L1054" s="7">
        <v>5648588</v>
      </c>
      <c r="M1054" s="7">
        <v>71297000</v>
      </c>
      <c r="N1054" s="8">
        <v>69273014.599999994</v>
      </c>
      <c r="O1054" s="7">
        <v>63902000</v>
      </c>
      <c r="P1054" s="7">
        <v>113581353</v>
      </c>
      <c r="Q1054" s="7">
        <v>159367065</v>
      </c>
      <c r="R1054" s="7">
        <v>85811380</v>
      </c>
    </row>
    <row r="1055" spans="1:18" x14ac:dyDescent="0.4">
      <c r="A1055" s="13" t="s">
        <v>2029</v>
      </c>
      <c r="B1055" s="4" t="s">
        <v>4213</v>
      </c>
      <c r="C1055" s="13">
        <v>3</v>
      </c>
      <c r="D1055" s="9"/>
      <c r="E1055" s="9"/>
      <c r="F1055" s="9"/>
      <c r="G1055" s="9"/>
      <c r="H1055" s="9"/>
      <c r="I1055" s="9"/>
      <c r="J1055" s="9"/>
      <c r="K1055" s="9"/>
      <c r="L1055" s="9"/>
      <c r="M1055" s="9"/>
      <c r="N1055" s="9"/>
      <c r="O1055" s="9"/>
      <c r="P1055" s="9"/>
      <c r="Q1055" s="9"/>
      <c r="R1055" s="9"/>
    </row>
    <row r="1056" spans="1:18" x14ac:dyDescent="0.4">
      <c r="A1056" s="13" t="s">
        <v>2030</v>
      </c>
      <c r="B1056" s="4" t="s">
        <v>4214</v>
      </c>
      <c r="C1056" s="13">
        <v>12</v>
      </c>
      <c r="D1056" s="9"/>
      <c r="E1056" s="9"/>
      <c r="F1056" s="9"/>
      <c r="G1056" s="9"/>
      <c r="H1056" s="9"/>
      <c r="I1056" s="9"/>
      <c r="J1056" s="9"/>
      <c r="K1056" s="9"/>
      <c r="L1056" s="9"/>
      <c r="M1056" s="9"/>
      <c r="N1056" s="9"/>
      <c r="O1056" s="9"/>
      <c r="P1056" s="9"/>
      <c r="Q1056" s="9"/>
      <c r="R1056" s="9"/>
    </row>
    <row r="1057" spans="1:18" x14ac:dyDescent="0.4">
      <c r="A1057" s="13" t="s">
        <v>2031</v>
      </c>
      <c r="B1057" s="4" t="s">
        <v>4215</v>
      </c>
      <c r="C1057" s="13">
        <v>3</v>
      </c>
      <c r="D1057" s="9"/>
      <c r="E1057" s="9"/>
      <c r="F1057" s="9"/>
      <c r="G1057" s="9"/>
      <c r="H1057" s="9"/>
      <c r="I1057" s="9"/>
      <c r="J1057" s="9"/>
      <c r="K1057" s="9"/>
      <c r="L1057" s="9"/>
      <c r="M1057" s="9"/>
      <c r="N1057" s="9"/>
      <c r="O1057" s="9"/>
      <c r="P1057" s="9"/>
      <c r="Q1057" s="9"/>
      <c r="R1057" s="9"/>
    </row>
    <row r="1058" spans="1:18" x14ac:dyDescent="0.4">
      <c r="A1058" s="13" t="s">
        <v>2032</v>
      </c>
      <c r="B1058" s="4" t="s">
        <v>4216</v>
      </c>
      <c r="C1058" s="13">
        <v>12</v>
      </c>
      <c r="D1058" s="7">
        <v>4566154</v>
      </c>
      <c r="E1058" s="7">
        <v>5404198</v>
      </c>
      <c r="F1058" s="7">
        <v>9464844</v>
      </c>
      <c r="G1058" s="7">
        <v>15652860</v>
      </c>
      <c r="H1058" s="7">
        <v>17623000</v>
      </c>
      <c r="I1058" s="7">
        <v>21559273</v>
      </c>
      <c r="J1058" s="7">
        <v>21221000</v>
      </c>
      <c r="K1058" s="7">
        <v>18501000</v>
      </c>
      <c r="L1058" s="7">
        <v>23499000</v>
      </c>
      <c r="M1058" s="9"/>
      <c r="N1058" s="9"/>
      <c r="O1058" s="9"/>
      <c r="P1058" s="9"/>
      <c r="Q1058" s="9"/>
      <c r="R1058" s="9"/>
    </row>
    <row r="1059" spans="1:18" x14ac:dyDescent="0.4">
      <c r="A1059" s="13" t="s">
        <v>2033</v>
      </c>
      <c r="B1059" s="4" t="s">
        <v>4217</v>
      </c>
      <c r="C1059" s="13">
        <v>12</v>
      </c>
      <c r="D1059" s="9"/>
      <c r="E1059" s="9"/>
      <c r="F1059" s="9"/>
      <c r="G1059" s="9"/>
      <c r="H1059" s="9"/>
      <c r="I1059" s="9"/>
      <c r="J1059" s="9"/>
      <c r="K1059" s="9"/>
      <c r="L1059" s="9"/>
      <c r="M1059" s="9"/>
      <c r="N1059" s="9"/>
      <c r="O1059" s="9"/>
      <c r="P1059" s="9"/>
      <c r="Q1059" s="9"/>
      <c r="R1059" s="9"/>
    </row>
    <row r="1060" spans="1:18" x14ac:dyDescent="0.4">
      <c r="A1060" s="13" t="s">
        <v>2034</v>
      </c>
      <c r="B1060" s="4" t="s">
        <v>4218</v>
      </c>
      <c r="C1060" s="13">
        <v>6</v>
      </c>
      <c r="D1060" s="7">
        <v>8035287</v>
      </c>
      <c r="E1060" s="7">
        <v>529548</v>
      </c>
      <c r="F1060" s="7">
        <v>4145490</v>
      </c>
      <c r="G1060" s="7">
        <v>13442945</v>
      </c>
      <c r="H1060" s="7">
        <v>18359472</v>
      </c>
      <c r="I1060" s="7">
        <v>23030016</v>
      </c>
      <c r="J1060" s="7">
        <v>-8982696</v>
      </c>
      <c r="K1060" s="7">
        <v>-11275302</v>
      </c>
      <c r="L1060" s="7">
        <v>-102263148</v>
      </c>
      <c r="M1060" s="7">
        <v>-109385935</v>
      </c>
      <c r="N1060" s="7">
        <v>-98724985</v>
      </c>
      <c r="O1060" s="9"/>
      <c r="P1060" s="9"/>
      <c r="Q1060" s="9"/>
      <c r="R1060" s="9"/>
    </row>
    <row r="1061" spans="1:18" x14ac:dyDescent="0.4">
      <c r="A1061" s="13" t="s">
        <v>2035</v>
      </c>
      <c r="B1061" s="4" t="s">
        <v>4219</v>
      </c>
      <c r="C1061" s="13">
        <v>12</v>
      </c>
      <c r="D1061" s="7">
        <v>8719826</v>
      </c>
      <c r="E1061" s="7">
        <v>10045316</v>
      </c>
      <c r="F1061" s="7">
        <v>11074018</v>
      </c>
      <c r="G1061" s="7">
        <v>12462829</v>
      </c>
      <c r="H1061" s="7">
        <v>15078155</v>
      </c>
      <c r="I1061" s="7">
        <v>14805000</v>
      </c>
      <c r="J1061" s="7">
        <v>11628142</v>
      </c>
      <c r="K1061" s="7">
        <v>12192379</v>
      </c>
      <c r="L1061" s="7">
        <v>10412525</v>
      </c>
      <c r="M1061" s="7">
        <v>5929540</v>
      </c>
      <c r="N1061" s="7">
        <v>6900291</v>
      </c>
      <c r="O1061" s="9"/>
      <c r="P1061" s="9"/>
      <c r="Q1061" s="9"/>
      <c r="R1061" s="9"/>
    </row>
    <row r="1062" spans="1:18" x14ac:dyDescent="0.4">
      <c r="A1062" s="13" t="s">
        <v>741</v>
      </c>
      <c r="B1062" s="4" t="s">
        <v>1288</v>
      </c>
      <c r="C1062" s="13">
        <v>12</v>
      </c>
      <c r="D1062" s="7">
        <v>12373867</v>
      </c>
      <c r="E1062" s="7">
        <v>12418128</v>
      </c>
      <c r="F1062" s="7">
        <v>14826572</v>
      </c>
      <c r="G1062" s="7">
        <v>17049151</v>
      </c>
      <c r="H1062" s="7">
        <v>13564634</v>
      </c>
      <c r="I1062" s="7">
        <v>14677000</v>
      </c>
      <c r="J1062" s="7">
        <v>15128000</v>
      </c>
      <c r="K1062" s="7">
        <v>17890000</v>
      </c>
      <c r="L1062" s="7">
        <v>20336000</v>
      </c>
      <c r="M1062" s="7">
        <v>20090000</v>
      </c>
      <c r="N1062" s="7">
        <v>18291000</v>
      </c>
      <c r="O1062" s="7">
        <v>20149000</v>
      </c>
      <c r="P1062" s="7">
        <v>24005000</v>
      </c>
      <c r="Q1062" s="7">
        <v>25412000</v>
      </c>
      <c r="R1062" s="7">
        <v>21625000</v>
      </c>
    </row>
    <row r="1063" spans="1:18" x14ac:dyDescent="0.4">
      <c r="A1063" s="13" t="s">
        <v>742</v>
      </c>
      <c r="B1063" s="4" t="s">
        <v>1289</v>
      </c>
      <c r="C1063" s="13">
        <v>12</v>
      </c>
      <c r="D1063" s="7">
        <v>12183048</v>
      </c>
      <c r="E1063" s="7">
        <v>5163216</v>
      </c>
      <c r="F1063" s="7">
        <v>4092613</v>
      </c>
      <c r="G1063" s="7">
        <v>-5499246</v>
      </c>
      <c r="H1063" s="7">
        <v>12057301</v>
      </c>
      <c r="I1063" s="7">
        <v>9318290</v>
      </c>
      <c r="J1063" s="7">
        <v>8754039</v>
      </c>
      <c r="K1063" s="7">
        <v>12073042</v>
      </c>
      <c r="L1063" s="7">
        <v>16870093</v>
      </c>
      <c r="M1063" s="8">
        <v>22656982.350000001</v>
      </c>
      <c r="N1063" s="8">
        <v>42887435.030000001</v>
      </c>
      <c r="O1063" s="7">
        <v>16281516</v>
      </c>
      <c r="P1063" s="7">
        <v>25112196</v>
      </c>
      <c r="Q1063" s="7">
        <v>8739195</v>
      </c>
      <c r="R1063" s="7">
        <v>9643061</v>
      </c>
    </row>
    <row r="1064" spans="1:18" x14ac:dyDescent="0.4">
      <c r="A1064" s="13" t="s">
        <v>2036</v>
      </c>
      <c r="B1064" s="4" t="s">
        <v>4220</v>
      </c>
      <c r="C1064" s="13">
        <v>12</v>
      </c>
      <c r="D1064" s="7">
        <v>-72198110</v>
      </c>
      <c r="E1064" s="7">
        <v>-32313069</v>
      </c>
      <c r="F1064" s="7">
        <v>1288410</v>
      </c>
      <c r="G1064" s="7">
        <v>2284643</v>
      </c>
      <c r="H1064" s="7">
        <v>-1050061</v>
      </c>
      <c r="I1064" s="7">
        <v>3242268</v>
      </c>
      <c r="J1064" s="7">
        <v>4442202</v>
      </c>
      <c r="K1064" s="7">
        <v>2813124</v>
      </c>
      <c r="L1064" s="7">
        <v>7710794</v>
      </c>
      <c r="M1064" s="7">
        <v>535954</v>
      </c>
      <c r="N1064" s="7">
        <v>3201727</v>
      </c>
      <c r="O1064" s="7">
        <v>776132</v>
      </c>
      <c r="P1064" s="7">
        <v>466841</v>
      </c>
      <c r="Q1064" s="7">
        <v>-2921038</v>
      </c>
      <c r="R1064" s="7">
        <v>3460790</v>
      </c>
    </row>
    <row r="1065" spans="1:18" x14ac:dyDescent="0.4">
      <c r="A1065" s="13" t="s">
        <v>743</v>
      </c>
      <c r="B1065" s="4" t="s">
        <v>1290</v>
      </c>
      <c r="C1065" s="13">
        <v>12</v>
      </c>
      <c r="D1065" s="7">
        <v>-12643314</v>
      </c>
      <c r="E1065" s="7">
        <v>3952226</v>
      </c>
      <c r="F1065" s="7">
        <v>4362546</v>
      </c>
      <c r="G1065" s="7">
        <v>32134556</v>
      </c>
      <c r="H1065" s="7">
        <v>12111428</v>
      </c>
      <c r="I1065" s="7">
        <v>29880448</v>
      </c>
      <c r="J1065" s="7">
        <v>2020963</v>
      </c>
      <c r="K1065" s="7">
        <v>39798361</v>
      </c>
      <c r="L1065" s="7">
        <v>43016594</v>
      </c>
      <c r="M1065" s="7">
        <v>9601742</v>
      </c>
      <c r="N1065" s="7">
        <v>90820565</v>
      </c>
      <c r="O1065" s="7">
        <v>-8528639</v>
      </c>
      <c r="P1065" s="7">
        <v>20302043</v>
      </c>
      <c r="Q1065" s="7">
        <v>11872671</v>
      </c>
      <c r="R1065" s="7">
        <v>10806703</v>
      </c>
    </row>
    <row r="1066" spans="1:18" x14ac:dyDescent="0.4">
      <c r="A1066" s="13" t="s">
        <v>2037</v>
      </c>
      <c r="B1066" s="4" t="s">
        <v>4221</v>
      </c>
      <c r="C1066" s="13">
        <v>6</v>
      </c>
      <c r="D1066" s="9"/>
      <c r="E1066" s="9"/>
      <c r="F1066" s="9"/>
      <c r="G1066" s="9"/>
      <c r="H1066" s="9"/>
      <c r="I1066" s="9"/>
      <c r="J1066" s="9"/>
      <c r="K1066" s="9"/>
      <c r="L1066" s="9"/>
      <c r="M1066" s="9"/>
      <c r="N1066" s="9"/>
      <c r="O1066" s="9"/>
      <c r="P1066" s="9"/>
      <c r="Q1066" s="9"/>
      <c r="R1066" s="9"/>
    </row>
    <row r="1067" spans="1:18" x14ac:dyDescent="0.4">
      <c r="A1067" s="13" t="s">
        <v>2038</v>
      </c>
      <c r="B1067" s="4" t="s">
        <v>4222</v>
      </c>
      <c r="C1067" s="13">
        <v>12</v>
      </c>
      <c r="D1067" s="9"/>
      <c r="E1067" s="9"/>
      <c r="F1067" s="9"/>
      <c r="G1067" s="9"/>
      <c r="H1067" s="9"/>
      <c r="I1067" s="9"/>
      <c r="J1067" s="9"/>
      <c r="K1067" s="9"/>
      <c r="L1067" s="9"/>
      <c r="M1067" s="9"/>
      <c r="N1067" s="9"/>
      <c r="O1067" s="9"/>
      <c r="P1067" s="9"/>
      <c r="Q1067" s="9"/>
      <c r="R1067" s="9"/>
    </row>
    <row r="1068" spans="1:18" x14ac:dyDescent="0.4">
      <c r="A1068" s="13" t="s">
        <v>2039</v>
      </c>
      <c r="B1068" s="4" t="s">
        <v>4223</v>
      </c>
      <c r="C1068" s="13">
        <v>12</v>
      </c>
      <c r="D1068" s="7">
        <v>-589583</v>
      </c>
      <c r="E1068" s="7">
        <v>46200</v>
      </c>
      <c r="F1068" s="8">
        <v>507212.41</v>
      </c>
      <c r="G1068" s="7">
        <v>373829</v>
      </c>
      <c r="H1068" s="7">
        <v>-665267</v>
      </c>
      <c r="I1068" s="7">
        <v>-1943857</v>
      </c>
      <c r="J1068" s="7">
        <v>-8150867</v>
      </c>
      <c r="K1068" s="7">
        <v>-1261178</v>
      </c>
      <c r="L1068" s="7">
        <v>5026067</v>
      </c>
      <c r="M1068" s="8">
        <v>4719957.7</v>
      </c>
      <c r="N1068" s="8">
        <v>6716198.2999999998</v>
      </c>
      <c r="O1068" s="7">
        <v>8914703</v>
      </c>
      <c r="P1068" s="7">
        <v>10814370</v>
      </c>
      <c r="Q1068" s="7">
        <v>8926816</v>
      </c>
      <c r="R1068" s="7">
        <v>2118663</v>
      </c>
    </row>
    <row r="1069" spans="1:18" x14ac:dyDescent="0.4">
      <c r="A1069" s="13" t="s">
        <v>2040</v>
      </c>
      <c r="B1069" s="4" t="s">
        <v>4224</v>
      </c>
      <c r="C1069" s="13">
        <v>12</v>
      </c>
      <c r="D1069" s="9"/>
      <c r="E1069" s="9"/>
      <c r="F1069" s="9"/>
      <c r="G1069" s="9"/>
      <c r="H1069" s="9"/>
      <c r="I1069" s="9"/>
      <c r="J1069" s="9"/>
      <c r="K1069" s="9"/>
      <c r="L1069" s="9"/>
      <c r="M1069" s="9"/>
      <c r="N1069" s="9"/>
      <c r="O1069" s="9"/>
      <c r="P1069" s="9"/>
      <c r="Q1069" s="9"/>
      <c r="R1069" s="9"/>
    </row>
    <row r="1070" spans="1:18" x14ac:dyDescent="0.4">
      <c r="A1070" s="13" t="s">
        <v>2041</v>
      </c>
      <c r="B1070" s="4" t="s">
        <v>4225</v>
      </c>
      <c r="C1070" s="13">
        <v>3</v>
      </c>
      <c r="D1070" s="9"/>
      <c r="E1070" s="9"/>
      <c r="F1070" s="9"/>
      <c r="G1070" s="9"/>
      <c r="H1070" s="9"/>
      <c r="I1070" s="9"/>
      <c r="J1070" s="9"/>
      <c r="K1070" s="9"/>
      <c r="L1070" s="9"/>
      <c r="M1070" s="9"/>
      <c r="N1070" s="9"/>
      <c r="O1070" s="9"/>
      <c r="P1070" s="9"/>
      <c r="Q1070" s="9"/>
      <c r="R1070" s="9"/>
    </row>
    <row r="1071" spans="1:18" x14ac:dyDescent="0.4">
      <c r="A1071" s="13" t="s">
        <v>744</v>
      </c>
      <c r="B1071" s="4" t="s">
        <v>1291</v>
      </c>
      <c r="C1071" s="13">
        <v>12</v>
      </c>
      <c r="D1071" s="7">
        <v>16677219</v>
      </c>
      <c r="E1071" s="7">
        <v>10166944</v>
      </c>
      <c r="F1071" s="7">
        <v>8119774</v>
      </c>
      <c r="G1071" s="7">
        <v>16703356</v>
      </c>
      <c r="H1071" s="7">
        <v>19255956</v>
      </c>
      <c r="I1071" s="7">
        <v>16749453</v>
      </c>
      <c r="J1071" s="7">
        <v>15346410</v>
      </c>
      <c r="K1071" s="7">
        <v>32399652</v>
      </c>
      <c r="L1071" s="7">
        <v>30501735</v>
      </c>
      <c r="M1071" s="9"/>
      <c r="N1071" s="8">
        <v>20122167.890000001</v>
      </c>
      <c r="O1071" s="7">
        <v>25928600</v>
      </c>
      <c r="P1071" s="7">
        <v>23052283</v>
      </c>
      <c r="Q1071" s="7">
        <v>24047008</v>
      </c>
      <c r="R1071" s="8">
        <v>29428103.940000001</v>
      </c>
    </row>
    <row r="1072" spans="1:18" x14ac:dyDescent="0.4">
      <c r="A1072" s="13" t="s">
        <v>745</v>
      </c>
      <c r="B1072" s="4" t="s">
        <v>1292</v>
      </c>
      <c r="C1072" s="13">
        <v>12</v>
      </c>
      <c r="D1072" s="7">
        <v>-2030684</v>
      </c>
      <c r="E1072" s="7">
        <v>2948544</v>
      </c>
      <c r="F1072" s="7">
        <v>3094982</v>
      </c>
      <c r="G1072" s="7">
        <v>-1778301</v>
      </c>
      <c r="H1072" s="7">
        <v>3484741</v>
      </c>
      <c r="I1072" s="7">
        <v>-10996399</v>
      </c>
      <c r="J1072" s="7">
        <v>-1031948</v>
      </c>
      <c r="K1072" s="7">
        <v>2151163</v>
      </c>
      <c r="L1072" s="7">
        <v>-8311743</v>
      </c>
      <c r="M1072" s="7">
        <v>2186300</v>
      </c>
      <c r="N1072" s="7">
        <v>7053564</v>
      </c>
      <c r="O1072" s="7">
        <v>5635374</v>
      </c>
      <c r="P1072" s="7">
        <v>18397065</v>
      </c>
      <c r="Q1072" s="7">
        <v>26056167</v>
      </c>
      <c r="R1072" s="7">
        <v>18375792</v>
      </c>
    </row>
    <row r="1073" spans="1:18" x14ac:dyDescent="0.4">
      <c r="A1073" s="13" t="s">
        <v>2042</v>
      </c>
      <c r="B1073" s="4" t="s">
        <v>4226</v>
      </c>
      <c r="C1073" s="13">
        <v>12</v>
      </c>
      <c r="D1073" s="7">
        <v>268801000</v>
      </c>
      <c r="E1073" s="7">
        <v>14880000</v>
      </c>
      <c r="F1073" s="7">
        <v>349642000</v>
      </c>
      <c r="G1073" s="7">
        <v>431286000</v>
      </c>
      <c r="H1073" s="7">
        <v>142619000</v>
      </c>
      <c r="I1073" s="7">
        <v>640225000</v>
      </c>
      <c r="J1073" s="7">
        <v>551731000</v>
      </c>
      <c r="K1073" s="7">
        <v>432248000</v>
      </c>
      <c r="L1073" s="7">
        <v>400881000</v>
      </c>
      <c r="M1073" s="7">
        <v>560537000</v>
      </c>
      <c r="N1073" s="7">
        <v>331524000</v>
      </c>
      <c r="O1073" s="7">
        <v>304821000</v>
      </c>
      <c r="P1073" s="7">
        <v>151087000</v>
      </c>
      <c r="Q1073" s="7">
        <v>389610000</v>
      </c>
      <c r="R1073" s="7">
        <v>270071000</v>
      </c>
    </row>
    <row r="1074" spans="1:18" x14ac:dyDescent="0.4">
      <c r="A1074" s="13" t="s">
        <v>747</v>
      </c>
      <c r="B1074" s="4" t="s">
        <v>1294</v>
      </c>
      <c r="C1074" s="13">
        <v>12</v>
      </c>
      <c r="D1074" s="7">
        <v>22108258</v>
      </c>
      <c r="E1074" s="7">
        <v>16005707</v>
      </c>
      <c r="F1074" s="7">
        <v>17984000</v>
      </c>
      <c r="G1074" s="7">
        <v>30554000</v>
      </c>
      <c r="H1074" s="7">
        <v>42980984</v>
      </c>
      <c r="I1074" s="7">
        <v>11568125</v>
      </c>
      <c r="J1074" s="7">
        <v>-32588756</v>
      </c>
      <c r="K1074" s="7">
        <v>61632977</v>
      </c>
      <c r="L1074" s="7">
        <v>43202084</v>
      </c>
      <c r="M1074" s="9"/>
      <c r="N1074" s="8">
        <v>-196179404.38999999</v>
      </c>
      <c r="O1074" s="7">
        <v>-42822965</v>
      </c>
      <c r="P1074" s="7">
        <v>2011630</v>
      </c>
      <c r="Q1074" s="7">
        <v>22383497</v>
      </c>
      <c r="R1074" s="7">
        <v>-11940740</v>
      </c>
    </row>
    <row r="1075" spans="1:18" x14ac:dyDescent="0.4">
      <c r="A1075" s="13" t="s">
        <v>2043</v>
      </c>
      <c r="B1075" s="4" t="s">
        <v>4227</v>
      </c>
      <c r="C1075" s="13">
        <v>3</v>
      </c>
      <c r="D1075" s="7">
        <v>3996778</v>
      </c>
      <c r="E1075" s="7">
        <v>4201850</v>
      </c>
      <c r="F1075" s="7">
        <v>7115474</v>
      </c>
      <c r="G1075" s="7">
        <v>14181953</v>
      </c>
      <c r="H1075" s="7">
        <v>7241578</v>
      </c>
      <c r="I1075" s="7">
        <v>10282529</v>
      </c>
      <c r="J1075" s="9"/>
      <c r="K1075" s="9"/>
      <c r="L1075" s="9"/>
      <c r="M1075" s="9"/>
      <c r="N1075" s="9"/>
      <c r="O1075" s="9"/>
      <c r="P1075" s="9"/>
      <c r="Q1075" s="9"/>
      <c r="R1075" s="9"/>
    </row>
    <row r="1076" spans="1:18" x14ac:dyDescent="0.4">
      <c r="A1076" s="13" t="s">
        <v>2044</v>
      </c>
      <c r="B1076" s="4" t="s">
        <v>4228</v>
      </c>
      <c r="C1076" s="13">
        <v>12</v>
      </c>
      <c r="D1076" s="7">
        <v>3855614</v>
      </c>
      <c r="E1076" s="7">
        <v>2841762</v>
      </c>
      <c r="F1076" s="7">
        <v>4671168</v>
      </c>
      <c r="G1076" s="7">
        <v>4260141</v>
      </c>
      <c r="H1076" s="7">
        <v>4159453</v>
      </c>
      <c r="I1076" s="7">
        <v>5968239</v>
      </c>
      <c r="J1076" s="7">
        <v>1931529</v>
      </c>
      <c r="K1076" s="7">
        <v>5130096</v>
      </c>
      <c r="L1076" s="7">
        <v>4730203</v>
      </c>
      <c r="M1076" s="8">
        <v>2889702.49</v>
      </c>
      <c r="N1076" s="8">
        <v>4825962.53</v>
      </c>
      <c r="O1076" s="7">
        <v>6662598</v>
      </c>
      <c r="P1076" s="7">
        <v>1221145</v>
      </c>
      <c r="Q1076" s="7">
        <v>375034</v>
      </c>
      <c r="R1076" s="7">
        <v>4684884</v>
      </c>
    </row>
    <row r="1077" spans="1:18" x14ac:dyDescent="0.4">
      <c r="A1077" s="13" t="s">
        <v>2045</v>
      </c>
      <c r="B1077" s="4" t="s">
        <v>4229</v>
      </c>
      <c r="C1077" s="13">
        <v>12</v>
      </c>
      <c r="D1077" s="7">
        <v>-8060036</v>
      </c>
      <c r="E1077" s="7">
        <v>-5169057</v>
      </c>
      <c r="F1077" s="7">
        <v>-3192072</v>
      </c>
      <c r="G1077" s="7">
        <v>2404922</v>
      </c>
      <c r="H1077" s="9"/>
      <c r="I1077" s="9"/>
      <c r="J1077" s="9"/>
      <c r="K1077" s="9"/>
      <c r="L1077" s="9"/>
      <c r="M1077" s="9"/>
      <c r="N1077" s="9"/>
      <c r="O1077" s="9"/>
      <c r="P1077" s="9"/>
      <c r="Q1077" s="9"/>
      <c r="R1077" s="9"/>
    </row>
    <row r="1078" spans="1:18" x14ac:dyDescent="0.4">
      <c r="A1078" s="13" t="s">
        <v>2046</v>
      </c>
      <c r="B1078" s="4" t="s">
        <v>4230</v>
      </c>
      <c r="C1078" s="13">
        <v>12</v>
      </c>
      <c r="D1078" s="7">
        <v>58041287</v>
      </c>
      <c r="E1078" s="7">
        <v>43997026</v>
      </c>
      <c r="F1078" s="7">
        <v>68261000</v>
      </c>
      <c r="G1078" s="7">
        <v>61848405</v>
      </c>
      <c r="H1078" s="7">
        <v>21960311</v>
      </c>
      <c r="I1078" s="7">
        <v>-1127298</v>
      </c>
      <c r="J1078" s="7">
        <v>53782087</v>
      </c>
      <c r="K1078" s="9"/>
      <c r="L1078" s="9"/>
      <c r="M1078" s="9"/>
      <c r="N1078" s="9"/>
      <c r="O1078" s="9"/>
      <c r="P1078" s="9"/>
      <c r="Q1078" s="9"/>
      <c r="R1078" s="9"/>
    </row>
    <row r="1079" spans="1:18" x14ac:dyDescent="0.4">
      <c r="A1079" s="13" t="s">
        <v>2047</v>
      </c>
      <c r="B1079" s="4" t="s">
        <v>4231</v>
      </c>
      <c r="C1079" s="13">
        <v>12</v>
      </c>
      <c r="D1079" s="7">
        <v>720228</v>
      </c>
      <c r="E1079" s="7">
        <v>170010</v>
      </c>
      <c r="F1079" s="7">
        <v>1452051</v>
      </c>
      <c r="G1079" s="7">
        <v>5509159</v>
      </c>
      <c r="H1079" s="7">
        <v>5823710</v>
      </c>
      <c r="I1079" s="7">
        <v>8001721</v>
      </c>
      <c r="J1079" s="7">
        <v>926575</v>
      </c>
      <c r="K1079" s="7">
        <v>-29178508</v>
      </c>
      <c r="L1079" s="7">
        <v>-11045134</v>
      </c>
      <c r="M1079" s="7">
        <v>1161057</v>
      </c>
      <c r="N1079" s="7">
        <v>1181122</v>
      </c>
      <c r="O1079" s="7">
        <v>1645001</v>
      </c>
      <c r="P1079" s="7">
        <v>1082039</v>
      </c>
      <c r="Q1079" s="7">
        <v>-1900680</v>
      </c>
      <c r="R1079" s="7">
        <v>1566942</v>
      </c>
    </row>
    <row r="1080" spans="1:18" x14ac:dyDescent="0.4">
      <c r="A1080" s="13" t="s">
        <v>2048</v>
      </c>
      <c r="B1080" s="4" t="s">
        <v>4232</v>
      </c>
      <c r="C1080" s="13">
        <v>12</v>
      </c>
      <c r="D1080" s="7">
        <v>1070298</v>
      </c>
      <c r="E1080" s="7">
        <v>792769</v>
      </c>
      <c r="F1080" s="7">
        <v>376984</v>
      </c>
      <c r="G1080" s="7">
        <v>-88727</v>
      </c>
      <c r="H1080" s="7">
        <v>-2094408</v>
      </c>
      <c r="I1080" s="7">
        <v>-888333</v>
      </c>
      <c r="J1080" s="7">
        <v>-6260375</v>
      </c>
      <c r="K1080" s="9"/>
      <c r="L1080" s="9"/>
      <c r="M1080" s="9"/>
      <c r="N1080" s="9"/>
      <c r="O1080" s="9"/>
      <c r="P1080" s="9"/>
      <c r="Q1080" s="9"/>
      <c r="R1080" s="9"/>
    </row>
    <row r="1081" spans="1:18" x14ac:dyDescent="0.4">
      <c r="A1081" s="13" t="s">
        <v>748</v>
      </c>
      <c r="B1081" s="4" t="s">
        <v>1295</v>
      </c>
      <c r="C1081" s="13">
        <v>12</v>
      </c>
      <c r="D1081" s="7">
        <v>1210701</v>
      </c>
      <c r="E1081" s="7">
        <v>3380803</v>
      </c>
      <c r="F1081" s="7">
        <v>145194</v>
      </c>
      <c r="G1081" s="7">
        <v>-350386</v>
      </c>
      <c r="H1081" s="7">
        <v>1008593</v>
      </c>
      <c r="I1081" s="7">
        <v>323337</v>
      </c>
      <c r="J1081" s="7">
        <v>512269</v>
      </c>
      <c r="K1081" s="7">
        <v>1776912</v>
      </c>
      <c r="L1081" s="7">
        <v>2312128</v>
      </c>
      <c r="M1081" s="8">
        <v>496116.89</v>
      </c>
      <c r="N1081" s="8">
        <v>4187750.49</v>
      </c>
      <c r="O1081" s="7">
        <v>11056232</v>
      </c>
      <c r="P1081" s="7">
        <v>12595729</v>
      </c>
      <c r="Q1081" s="7">
        <v>9521403</v>
      </c>
      <c r="R1081" s="7">
        <v>8172517</v>
      </c>
    </row>
    <row r="1082" spans="1:18" x14ac:dyDescent="0.4">
      <c r="A1082" s="13" t="s">
        <v>2049</v>
      </c>
      <c r="B1082" s="4" t="s">
        <v>4233</v>
      </c>
      <c r="C1082" s="13">
        <v>12</v>
      </c>
      <c r="D1082" s="7">
        <v>-3021017</v>
      </c>
      <c r="E1082" s="7">
        <v>254222</v>
      </c>
      <c r="F1082" s="7">
        <v>203662</v>
      </c>
      <c r="G1082" s="7">
        <v>-4202732</v>
      </c>
      <c r="H1082" s="7">
        <v>-4280142</v>
      </c>
      <c r="I1082" s="7">
        <v>-4032127</v>
      </c>
      <c r="J1082" s="7">
        <v>-3960043</v>
      </c>
      <c r="K1082" s="7">
        <v>-2134560</v>
      </c>
      <c r="L1082" s="9"/>
      <c r="M1082" s="9"/>
      <c r="N1082" s="9"/>
      <c r="O1082" s="9"/>
      <c r="P1082" s="9"/>
      <c r="Q1082" s="9"/>
      <c r="R1082" s="9"/>
    </row>
    <row r="1083" spans="1:18" x14ac:dyDescent="0.4">
      <c r="A1083" s="13" t="s">
        <v>2050</v>
      </c>
      <c r="B1083" s="4" t="s">
        <v>4234</v>
      </c>
      <c r="C1083" s="13">
        <v>12</v>
      </c>
      <c r="D1083" s="9"/>
      <c r="E1083" s="9"/>
      <c r="F1083" s="9"/>
      <c r="G1083" s="9"/>
      <c r="H1083" s="9"/>
      <c r="I1083" s="9"/>
      <c r="J1083" s="9"/>
      <c r="K1083" s="9"/>
      <c r="L1083" s="9"/>
      <c r="M1083" s="9"/>
      <c r="N1083" s="9"/>
      <c r="O1083" s="9"/>
      <c r="P1083" s="9"/>
      <c r="Q1083" s="9"/>
      <c r="R1083" s="9"/>
    </row>
    <row r="1084" spans="1:18" x14ac:dyDescent="0.4">
      <c r="A1084" s="13" t="s">
        <v>2051</v>
      </c>
      <c r="B1084" s="4" t="s">
        <v>4235</v>
      </c>
      <c r="C1084" s="13">
        <v>12</v>
      </c>
      <c r="D1084" s="9"/>
      <c r="E1084" s="9"/>
      <c r="F1084" s="9"/>
      <c r="G1084" s="9"/>
      <c r="H1084" s="9"/>
      <c r="I1084" s="9"/>
      <c r="J1084" s="9"/>
      <c r="K1084" s="9"/>
      <c r="L1084" s="9"/>
      <c r="M1084" s="9"/>
      <c r="N1084" s="9"/>
      <c r="O1084" s="9"/>
      <c r="P1084" s="9"/>
      <c r="Q1084" s="9"/>
      <c r="R1084" s="9"/>
    </row>
    <row r="1085" spans="1:18" x14ac:dyDescent="0.4">
      <c r="A1085" s="13" t="s">
        <v>2052</v>
      </c>
      <c r="B1085" s="4" t="s">
        <v>4236</v>
      </c>
      <c r="C1085" s="13">
        <v>3</v>
      </c>
      <c r="D1085" s="9"/>
      <c r="E1085" s="9"/>
      <c r="F1085" s="9"/>
      <c r="G1085" s="9"/>
      <c r="H1085" s="9"/>
      <c r="I1085" s="9"/>
      <c r="J1085" s="9"/>
      <c r="K1085" s="9"/>
      <c r="L1085" s="9"/>
      <c r="M1085" s="9"/>
      <c r="N1085" s="9"/>
      <c r="O1085" s="9"/>
      <c r="P1085" s="9"/>
      <c r="Q1085" s="9"/>
      <c r="R1085" s="9"/>
    </row>
    <row r="1086" spans="1:18" x14ac:dyDescent="0.4">
      <c r="A1086" s="13" t="s">
        <v>2053</v>
      </c>
      <c r="B1086" s="4" t="s">
        <v>4237</v>
      </c>
      <c r="C1086" s="13">
        <v>12</v>
      </c>
      <c r="D1086" s="9"/>
      <c r="E1086" s="9"/>
      <c r="F1086" s="9"/>
      <c r="G1086" s="9"/>
      <c r="H1086" s="9"/>
      <c r="I1086" s="9"/>
      <c r="J1086" s="9"/>
      <c r="K1086" s="9"/>
      <c r="L1086" s="9"/>
      <c r="M1086" s="9"/>
      <c r="N1086" s="9"/>
      <c r="O1086" s="9"/>
      <c r="P1086" s="9"/>
      <c r="Q1086" s="9"/>
      <c r="R1086" s="9"/>
    </row>
    <row r="1087" spans="1:18" x14ac:dyDescent="0.4">
      <c r="A1087" s="13" t="s">
        <v>2054</v>
      </c>
      <c r="B1087" s="4" t="s">
        <v>4238</v>
      </c>
      <c r="C1087" s="13">
        <v>12</v>
      </c>
      <c r="D1087" s="7">
        <v>406028</v>
      </c>
      <c r="E1087" s="7">
        <v>69817</v>
      </c>
      <c r="F1087" s="7">
        <v>-1500931</v>
      </c>
      <c r="G1087" s="7">
        <v>239657</v>
      </c>
      <c r="H1087" s="7">
        <v>-3499827</v>
      </c>
      <c r="I1087" s="7">
        <v>-780629</v>
      </c>
      <c r="J1087" s="7">
        <v>-610197</v>
      </c>
      <c r="K1087" s="7">
        <v>-5765946</v>
      </c>
      <c r="L1087" s="7">
        <v>-4831939</v>
      </c>
      <c r="M1087" s="9"/>
      <c r="N1087" s="9"/>
      <c r="O1087" s="9"/>
      <c r="P1087" s="9"/>
      <c r="Q1087" s="9"/>
      <c r="R1087" s="9"/>
    </row>
    <row r="1088" spans="1:18" x14ac:dyDescent="0.4">
      <c r="A1088" s="13" t="s">
        <v>2055</v>
      </c>
      <c r="B1088" s="4" t="s">
        <v>4239</v>
      </c>
      <c r="C1088" s="13">
        <v>12</v>
      </c>
      <c r="D1088" s="7">
        <v>5675670</v>
      </c>
      <c r="E1088" s="7">
        <v>-7548499</v>
      </c>
      <c r="F1088" s="7">
        <v>-9037630</v>
      </c>
      <c r="G1088" s="7">
        <v>-4260805</v>
      </c>
      <c r="H1088" s="7">
        <v>-15154190</v>
      </c>
      <c r="I1088" s="7">
        <v>-21600813</v>
      </c>
      <c r="J1088" s="7">
        <v>-9123108</v>
      </c>
      <c r="K1088" s="7">
        <v>229454</v>
      </c>
      <c r="L1088" s="7">
        <v>-460211</v>
      </c>
      <c r="M1088" s="9"/>
      <c r="N1088" s="9"/>
      <c r="O1088" s="9"/>
      <c r="P1088" s="9"/>
      <c r="Q1088" s="9"/>
      <c r="R1088" s="9"/>
    </row>
    <row r="1089" spans="1:18" x14ac:dyDescent="0.4">
      <c r="A1089" s="13" t="s">
        <v>749</v>
      </c>
      <c r="B1089" s="4" t="s">
        <v>1296</v>
      </c>
      <c r="C1089" s="13">
        <v>12</v>
      </c>
      <c r="D1089" s="7">
        <v>3034522</v>
      </c>
      <c r="E1089" s="7">
        <v>4128409</v>
      </c>
      <c r="F1089" s="7">
        <v>4341258</v>
      </c>
      <c r="G1089" s="7">
        <v>5663001</v>
      </c>
      <c r="H1089" s="7">
        <v>8297972</v>
      </c>
      <c r="I1089" s="7">
        <v>9772108</v>
      </c>
      <c r="J1089" s="7">
        <v>7877986</v>
      </c>
      <c r="K1089" s="7">
        <v>5413428</v>
      </c>
      <c r="L1089" s="7">
        <v>8732785</v>
      </c>
      <c r="M1089" s="8">
        <v>10761979.07</v>
      </c>
      <c r="N1089" s="8">
        <v>-3724777.9</v>
      </c>
      <c r="O1089" s="7">
        <v>4109458</v>
      </c>
      <c r="P1089" s="7">
        <v>3712680</v>
      </c>
      <c r="Q1089" s="7">
        <v>-2470254</v>
      </c>
      <c r="R1089" s="7">
        <v>10057747</v>
      </c>
    </row>
    <row r="1090" spans="1:18" x14ac:dyDescent="0.4">
      <c r="A1090" s="13" t="s">
        <v>2056</v>
      </c>
      <c r="B1090" s="4" t="s">
        <v>4240</v>
      </c>
      <c r="C1090" s="13">
        <v>12</v>
      </c>
      <c r="D1090" s="9"/>
      <c r="E1090" s="9"/>
      <c r="F1090" s="9"/>
      <c r="G1090" s="9"/>
      <c r="H1090" s="9"/>
      <c r="I1090" s="9"/>
      <c r="J1090" s="9"/>
      <c r="K1090" s="9"/>
      <c r="L1090" s="9"/>
      <c r="M1090" s="9"/>
      <c r="N1090" s="9"/>
      <c r="O1090" s="9"/>
      <c r="P1090" s="9"/>
      <c r="Q1090" s="9"/>
      <c r="R1090" s="9"/>
    </row>
    <row r="1091" spans="1:18" x14ac:dyDescent="0.4">
      <c r="A1091" s="13" t="s">
        <v>2057</v>
      </c>
      <c r="B1091" s="4" t="s">
        <v>4241</v>
      </c>
      <c r="C1091" s="13"/>
      <c r="D1091" s="9"/>
      <c r="E1091" s="9"/>
      <c r="F1091" s="9"/>
      <c r="G1091" s="9"/>
      <c r="H1091" s="9"/>
      <c r="I1091" s="9"/>
      <c r="J1091" s="9"/>
      <c r="K1091" s="9"/>
      <c r="L1091" s="9"/>
      <c r="M1091" s="9"/>
      <c r="N1091" s="9"/>
      <c r="O1091" s="9"/>
      <c r="P1091" s="9"/>
      <c r="Q1091" s="9"/>
      <c r="R1091" s="9"/>
    </row>
    <row r="1092" spans="1:18" x14ac:dyDescent="0.4">
      <c r="A1092" s="13" t="s">
        <v>2058</v>
      </c>
      <c r="B1092" s="4" t="s">
        <v>4242</v>
      </c>
      <c r="C1092" s="13">
        <v>9</v>
      </c>
      <c r="D1092" s="7">
        <v>8945260</v>
      </c>
      <c r="E1092" s="7">
        <v>8117108</v>
      </c>
      <c r="F1092" s="7">
        <v>9084887</v>
      </c>
      <c r="G1092" s="7">
        <v>4598430</v>
      </c>
      <c r="H1092" s="7">
        <v>4813461</v>
      </c>
      <c r="I1092" s="7">
        <v>3812010</v>
      </c>
      <c r="J1092" s="7">
        <v>2236906</v>
      </c>
      <c r="K1092" s="7">
        <v>900853</v>
      </c>
      <c r="L1092" s="7">
        <v>2818997</v>
      </c>
      <c r="M1092" s="7">
        <v>2058050</v>
      </c>
      <c r="N1092" s="8">
        <v>1401996.16</v>
      </c>
      <c r="O1092" s="8">
        <v>2399788.27</v>
      </c>
      <c r="P1092" s="7">
        <v>5020049</v>
      </c>
      <c r="Q1092" s="7">
        <v>2557446</v>
      </c>
      <c r="R1092" s="7">
        <v>3765006</v>
      </c>
    </row>
    <row r="1093" spans="1:18" x14ac:dyDescent="0.4">
      <c r="A1093" s="13" t="s">
        <v>2059</v>
      </c>
      <c r="B1093" s="4" t="s">
        <v>4243</v>
      </c>
      <c r="C1093" s="13">
        <v>12</v>
      </c>
      <c r="D1093" s="7">
        <v>-34694112</v>
      </c>
      <c r="E1093" s="7">
        <v>-22025352</v>
      </c>
      <c r="F1093" s="7">
        <v>-9226673</v>
      </c>
      <c r="G1093" s="7">
        <v>-6069259</v>
      </c>
      <c r="H1093" s="7">
        <v>-6461304</v>
      </c>
      <c r="I1093" s="7">
        <v>-8758368</v>
      </c>
      <c r="J1093" s="7">
        <v>-6447151</v>
      </c>
      <c r="K1093" s="7">
        <v>-6632524</v>
      </c>
      <c r="L1093" s="9"/>
      <c r="M1093" s="9"/>
      <c r="N1093" s="9"/>
      <c r="O1093" s="9"/>
      <c r="P1093" s="9"/>
      <c r="Q1093" s="9"/>
      <c r="R1093" s="9"/>
    </row>
    <row r="1094" spans="1:18" x14ac:dyDescent="0.4">
      <c r="A1094" s="13" t="s">
        <v>2060</v>
      </c>
      <c r="B1094" s="4" t="s">
        <v>4244</v>
      </c>
      <c r="C1094" s="13">
        <v>12</v>
      </c>
      <c r="D1094" s="9"/>
      <c r="E1094" s="9"/>
      <c r="F1094" s="9"/>
      <c r="G1094" s="9"/>
      <c r="H1094" s="9"/>
      <c r="I1094" s="9"/>
      <c r="J1094" s="9"/>
      <c r="K1094" s="9"/>
      <c r="L1094" s="9"/>
      <c r="M1094" s="9"/>
      <c r="N1094" s="9"/>
      <c r="O1094" s="9"/>
      <c r="P1094" s="9"/>
      <c r="Q1094" s="9"/>
      <c r="R1094" s="9"/>
    </row>
    <row r="1095" spans="1:18" x14ac:dyDescent="0.4">
      <c r="A1095" s="13" t="s">
        <v>750</v>
      </c>
      <c r="B1095" s="4" t="s">
        <v>1297</v>
      </c>
      <c r="C1095" s="13">
        <v>12</v>
      </c>
      <c r="D1095" s="7">
        <v>3837297</v>
      </c>
      <c r="E1095" s="7">
        <v>2579043</v>
      </c>
      <c r="F1095" s="7">
        <v>4145742</v>
      </c>
      <c r="G1095" s="7">
        <v>5400755</v>
      </c>
      <c r="H1095" s="7">
        <v>2766425</v>
      </c>
      <c r="I1095" s="7">
        <v>1023328</v>
      </c>
      <c r="J1095" s="7">
        <v>5135498</v>
      </c>
      <c r="K1095" s="7">
        <v>4490637</v>
      </c>
      <c r="L1095" s="7">
        <v>9048783</v>
      </c>
      <c r="M1095" s="8">
        <v>11606587.890000001</v>
      </c>
      <c r="N1095" s="8">
        <v>9369910.0500000007</v>
      </c>
      <c r="O1095" s="7">
        <v>5210864</v>
      </c>
      <c r="P1095" s="7">
        <v>16595476</v>
      </c>
      <c r="Q1095" s="8">
        <v>16148987.83</v>
      </c>
      <c r="R1095" s="7">
        <v>11544517</v>
      </c>
    </row>
    <row r="1096" spans="1:18" x14ac:dyDescent="0.4">
      <c r="A1096" s="13" t="s">
        <v>751</v>
      </c>
      <c r="B1096" s="4" t="s">
        <v>1298</v>
      </c>
      <c r="C1096" s="13">
        <v>12</v>
      </c>
      <c r="D1096" s="7">
        <v>23744138</v>
      </c>
      <c r="E1096" s="7">
        <v>25613330</v>
      </c>
      <c r="F1096" s="7">
        <v>24129279</v>
      </c>
      <c r="G1096" s="7">
        <v>22338418</v>
      </c>
      <c r="H1096" s="7">
        <v>24686978</v>
      </c>
      <c r="I1096" s="7">
        <v>26011000</v>
      </c>
      <c r="J1096" s="7">
        <v>22560000</v>
      </c>
      <c r="K1096" s="7">
        <v>11148136</v>
      </c>
      <c r="L1096" s="7">
        <v>16681103</v>
      </c>
      <c r="M1096" s="8">
        <v>14177060.359999999</v>
      </c>
      <c r="N1096" s="8">
        <v>15075325.310000001</v>
      </c>
      <c r="O1096" s="7">
        <v>14829513</v>
      </c>
      <c r="P1096" s="7">
        <v>7731439</v>
      </c>
      <c r="Q1096" s="7">
        <v>-2477122</v>
      </c>
      <c r="R1096" s="7">
        <v>-6700808</v>
      </c>
    </row>
    <row r="1097" spans="1:18" x14ac:dyDescent="0.4">
      <c r="A1097" s="13" t="s">
        <v>2061</v>
      </c>
      <c r="B1097" s="4" t="s">
        <v>4245</v>
      </c>
      <c r="C1097" s="13">
        <v>12</v>
      </c>
      <c r="D1097" s="9"/>
      <c r="E1097" s="9"/>
      <c r="F1097" s="9"/>
      <c r="G1097" s="9"/>
      <c r="H1097" s="9"/>
      <c r="I1097" s="9"/>
      <c r="J1097" s="9"/>
      <c r="K1097" s="9"/>
      <c r="L1097" s="9"/>
      <c r="M1097" s="9"/>
      <c r="N1097" s="9"/>
      <c r="O1097" s="9"/>
      <c r="P1097" s="9"/>
      <c r="Q1097" s="9"/>
      <c r="R1097" s="9"/>
    </row>
    <row r="1098" spans="1:18" x14ac:dyDescent="0.4">
      <c r="A1098" s="13" t="s">
        <v>2062</v>
      </c>
      <c r="B1098" s="4" t="s">
        <v>4246</v>
      </c>
      <c r="C1098" s="13">
        <v>12</v>
      </c>
      <c r="D1098" s="7">
        <v>5346000</v>
      </c>
      <c r="E1098" s="7">
        <v>4435802</v>
      </c>
      <c r="F1098" s="8">
        <v>17813737.460000001</v>
      </c>
      <c r="G1098" s="7">
        <v>6414224</v>
      </c>
      <c r="H1098" s="7">
        <v>11363411</v>
      </c>
      <c r="I1098" s="7">
        <v>14433816</v>
      </c>
      <c r="J1098" s="7">
        <v>29848762</v>
      </c>
      <c r="K1098" s="7">
        <v>6859318</v>
      </c>
      <c r="L1098" s="7">
        <v>8388273</v>
      </c>
      <c r="M1098" s="7">
        <v>21070604</v>
      </c>
      <c r="N1098" s="7">
        <v>10637141</v>
      </c>
      <c r="O1098" s="7">
        <v>9537089</v>
      </c>
      <c r="P1098" s="7">
        <v>9377784</v>
      </c>
      <c r="Q1098" s="7">
        <v>7308321</v>
      </c>
      <c r="R1098" s="7">
        <v>7799405</v>
      </c>
    </row>
    <row r="1099" spans="1:18" x14ac:dyDescent="0.4">
      <c r="A1099" s="13" t="s">
        <v>2063</v>
      </c>
      <c r="B1099" s="4" t="s">
        <v>4247</v>
      </c>
      <c r="C1099" s="13">
        <v>12</v>
      </c>
      <c r="D1099" s="7">
        <v>1190316</v>
      </c>
      <c r="E1099" s="7">
        <v>735524</v>
      </c>
      <c r="F1099" s="7">
        <v>535410</v>
      </c>
      <c r="G1099" s="7">
        <v>1909138</v>
      </c>
      <c r="H1099" s="7">
        <v>111438</v>
      </c>
      <c r="I1099" s="7">
        <v>2148931</v>
      </c>
      <c r="J1099" s="7">
        <v>2555223</v>
      </c>
      <c r="K1099" s="7">
        <v>334628</v>
      </c>
      <c r="L1099" s="7">
        <v>302322</v>
      </c>
      <c r="M1099" s="8">
        <v>2404366.08</v>
      </c>
      <c r="N1099" s="7">
        <v>2057851</v>
      </c>
      <c r="O1099" s="7">
        <v>5629548</v>
      </c>
      <c r="P1099" s="7">
        <v>4040745</v>
      </c>
      <c r="Q1099" s="7">
        <v>5229422</v>
      </c>
      <c r="R1099" s="7">
        <v>3390866</v>
      </c>
    </row>
    <row r="1100" spans="1:18" x14ac:dyDescent="0.4">
      <c r="A1100" s="13" t="s">
        <v>752</v>
      </c>
      <c r="B1100" s="4" t="s">
        <v>1299</v>
      </c>
      <c r="C1100" s="13">
        <v>12</v>
      </c>
      <c r="D1100" s="7">
        <v>1901989</v>
      </c>
      <c r="E1100" s="7">
        <v>3628721</v>
      </c>
      <c r="F1100" s="7">
        <v>1291078</v>
      </c>
      <c r="G1100" s="7">
        <v>1946346</v>
      </c>
      <c r="H1100" s="7">
        <v>3669142</v>
      </c>
      <c r="I1100" s="7">
        <v>5680162</v>
      </c>
      <c r="J1100" s="7">
        <v>11273369</v>
      </c>
      <c r="K1100" s="7">
        <v>2542898</v>
      </c>
      <c r="L1100" s="7">
        <v>10485774</v>
      </c>
      <c r="M1100" s="8">
        <v>15854257.800000001</v>
      </c>
      <c r="N1100" s="7">
        <v>15285086</v>
      </c>
      <c r="O1100" s="7">
        <v>4522009</v>
      </c>
      <c r="P1100" s="7">
        <v>7496614</v>
      </c>
      <c r="Q1100" s="7">
        <v>4500448</v>
      </c>
      <c r="R1100" s="7">
        <v>3909811</v>
      </c>
    </row>
    <row r="1101" spans="1:18" x14ac:dyDescent="0.4">
      <c r="A1101" s="13" t="s">
        <v>2064</v>
      </c>
      <c r="B1101" s="4" t="s">
        <v>4248</v>
      </c>
      <c r="C1101" s="13">
        <v>12</v>
      </c>
      <c r="D1101" s="9"/>
      <c r="E1101" s="9"/>
      <c r="F1101" s="9"/>
      <c r="G1101" s="9"/>
      <c r="H1101" s="9"/>
      <c r="I1101" s="9"/>
      <c r="J1101" s="9"/>
      <c r="K1101" s="9"/>
      <c r="L1101" s="9"/>
      <c r="M1101" s="9"/>
      <c r="N1101" s="9"/>
      <c r="O1101" s="9"/>
      <c r="P1101" s="9"/>
      <c r="Q1101" s="9"/>
      <c r="R1101" s="9"/>
    </row>
    <row r="1102" spans="1:18" x14ac:dyDescent="0.4">
      <c r="A1102" s="13" t="s">
        <v>2065</v>
      </c>
      <c r="B1102" s="4" t="s">
        <v>4249</v>
      </c>
      <c r="C1102" s="13">
        <v>12</v>
      </c>
      <c r="D1102" s="7">
        <v>4810990</v>
      </c>
      <c r="E1102" s="7">
        <v>-1722909</v>
      </c>
      <c r="F1102" s="8">
        <v>1629920.62</v>
      </c>
      <c r="G1102" s="7">
        <v>-663892</v>
      </c>
      <c r="H1102" s="7">
        <v>2716851</v>
      </c>
      <c r="I1102" s="7">
        <v>578546</v>
      </c>
      <c r="J1102" s="7">
        <v>486459</v>
      </c>
      <c r="K1102" s="7">
        <v>336838</v>
      </c>
      <c r="L1102" s="7">
        <v>3344291</v>
      </c>
      <c r="M1102" s="8">
        <v>3705741.53</v>
      </c>
      <c r="N1102" s="7">
        <v>12991273</v>
      </c>
      <c r="O1102" s="7">
        <v>3149699</v>
      </c>
      <c r="P1102" s="7">
        <v>4020383</v>
      </c>
      <c r="Q1102" s="7">
        <v>-1647591</v>
      </c>
      <c r="R1102" s="7">
        <v>7191287</v>
      </c>
    </row>
    <row r="1103" spans="1:18" x14ac:dyDescent="0.4">
      <c r="A1103" s="13" t="s">
        <v>2066</v>
      </c>
      <c r="B1103" s="4" t="s">
        <v>4250</v>
      </c>
      <c r="C1103" s="13">
        <v>12</v>
      </c>
      <c r="D1103" s="7">
        <v>32317845</v>
      </c>
      <c r="E1103" s="7">
        <v>4923155</v>
      </c>
      <c r="F1103" s="7">
        <v>4557522</v>
      </c>
      <c r="G1103" s="7">
        <v>5550436</v>
      </c>
      <c r="H1103" s="7">
        <v>3109166</v>
      </c>
      <c r="I1103" s="7">
        <v>-6772396</v>
      </c>
      <c r="J1103" s="7">
        <v>-7338049</v>
      </c>
      <c r="K1103" s="7">
        <v>2323101</v>
      </c>
      <c r="L1103" s="7">
        <v>-9859220</v>
      </c>
      <c r="M1103" s="7">
        <v>2537489</v>
      </c>
      <c r="N1103" s="7">
        <v>-3283045</v>
      </c>
      <c r="O1103" s="7">
        <v>-4890628</v>
      </c>
      <c r="P1103" s="7">
        <v>-8091496</v>
      </c>
      <c r="Q1103" s="7">
        <v>-3357669</v>
      </c>
      <c r="R1103" s="7">
        <v>-8128229</v>
      </c>
    </row>
    <row r="1104" spans="1:18" x14ac:dyDescent="0.4">
      <c r="A1104" s="13" t="s">
        <v>2067</v>
      </c>
      <c r="B1104" s="4" t="s">
        <v>4251</v>
      </c>
      <c r="C1104" s="13">
        <v>12</v>
      </c>
      <c r="D1104" s="9"/>
      <c r="E1104" s="9"/>
      <c r="F1104" s="9"/>
      <c r="G1104" s="9"/>
      <c r="H1104" s="9"/>
      <c r="I1104" s="9"/>
      <c r="J1104" s="9"/>
      <c r="K1104" s="9"/>
      <c r="L1104" s="9"/>
      <c r="M1104" s="9"/>
      <c r="N1104" s="9"/>
      <c r="O1104" s="9"/>
      <c r="P1104" s="9"/>
      <c r="Q1104" s="9"/>
      <c r="R1104" s="9"/>
    </row>
    <row r="1105" spans="1:18" x14ac:dyDescent="0.4">
      <c r="A1105" s="13" t="s">
        <v>753</v>
      </c>
      <c r="B1105" s="4" t="s">
        <v>1300</v>
      </c>
      <c r="C1105" s="13">
        <v>12</v>
      </c>
      <c r="D1105" s="7">
        <v>30862367</v>
      </c>
      <c r="E1105" s="7">
        <v>18329379</v>
      </c>
      <c r="F1105" s="7">
        <v>15465015</v>
      </c>
      <c r="G1105" s="7">
        <v>15544000</v>
      </c>
      <c r="H1105" s="7">
        <v>15474000</v>
      </c>
      <c r="I1105" s="7">
        <v>18419987</v>
      </c>
      <c r="J1105" s="7">
        <v>20402188</v>
      </c>
      <c r="K1105" s="8">
        <v>35532063.539999999</v>
      </c>
      <c r="L1105" s="8">
        <v>19915164.809999999</v>
      </c>
      <c r="M1105" s="7">
        <v>40971000</v>
      </c>
      <c r="N1105" s="7">
        <v>40949000</v>
      </c>
      <c r="O1105" s="7">
        <v>46434725</v>
      </c>
      <c r="P1105" s="7">
        <v>54005821</v>
      </c>
      <c r="Q1105" s="7">
        <v>39823567</v>
      </c>
      <c r="R1105" s="8">
        <v>37944669.969999999</v>
      </c>
    </row>
    <row r="1106" spans="1:18" x14ac:dyDescent="0.4">
      <c r="A1106" s="13" t="s">
        <v>2068</v>
      </c>
      <c r="B1106" s="4" t="s">
        <v>4252</v>
      </c>
      <c r="C1106" s="13">
        <v>12</v>
      </c>
      <c r="D1106" s="7">
        <v>5634084</v>
      </c>
      <c r="E1106" s="7">
        <v>2924567</v>
      </c>
      <c r="F1106" s="7">
        <v>6668824</v>
      </c>
      <c r="G1106" s="7">
        <v>4256099</v>
      </c>
      <c r="H1106" s="7">
        <v>6043998</v>
      </c>
      <c r="I1106" s="7">
        <v>7067440</v>
      </c>
      <c r="J1106" s="7">
        <v>11032887</v>
      </c>
      <c r="K1106" s="7">
        <v>15325991</v>
      </c>
      <c r="L1106" s="7">
        <v>14746162</v>
      </c>
      <c r="M1106" s="8">
        <v>13646555.17</v>
      </c>
      <c r="N1106" s="8">
        <v>6869044.3700000001</v>
      </c>
      <c r="O1106" s="7">
        <v>6495659</v>
      </c>
      <c r="P1106" s="7">
        <v>12926677</v>
      </c>
      <c r="Q1106" s="7">
        <v>15228156</v>
      </c>
      <c r="R1106" s="7">
        <v>19377471</v>
      </c>
    </row>
    <row r="1107" spans="1:18" x14ac:dyDescent="0.4">
      <c r="A1107" s="13" t="s">
        <v>754</v>
      </c>
      <c r="B1107" s="4" t="s">
        <v>1301</v>
      </c>
      <c r="C1107" s="13">
        <v>12</v>
      </c>
      <c r="D1107" s="7">
        <v>10832264</v>
      </c>
      <c r="E1107" s="7">
        <v>6767369</v>
      </c>
      <c r="F1107" s="7">
        <v>10979404</v>
      </c>
      <c r="G1107" s="7">
        <v>597467</v>
      </c>
      <c r="H1107" s="7">
        <v>-10741666</v>
      </c>
      <c r="I1107" s="7">
        <v>-6565415</v>
      </c>
      <c r="J1107" s="7">
        <v>-3604775</v>
      </c>
      <c r="K1107" s="7">
        <v>8092035</v>
      </c>
      <c r="L1107" s="7">
        <v>18218790</v>
      </c>
      <c r="M1107" s="8">
        <v>-39950314.030000001</v>
      </c>
      <c r="N1107" s="7">
        <v>-5927345</v>
      </c>
      <c r="O1107" s="7">
        <v>-7232390</v>
      </c>
      <c r="P1107" s="7">
        <v>-9907339</v>
      </c>
      <c r="Q1107" s="7">
        <v>-11506977</v>
      </c>
      <c r="R1107" s="7">
        <v>-1449135</v>
      </c>
    </row>
    <row r="1108" spans="1:18" x14ac:dyDescent="0.4">
      <c r="A1108" s="13" t="s">
        <v>755</v>
      </c>
      <c r="B1108" s="4" t="s">
        <v>1302</v>
      </c>
      <c r="C1108" s="13">
        <v>12</v>
      </c>
      <c r="D1108" s="7">
        <v>36598748</v>
      </c>
      <c r="E1108" s="7">
        <v>52892518</v>
      </c>
      <c r="F1108" s="8">
        <v>19093768.710000001</v>
      </c>
      <c r="G1108" s="7">
        <v>42990873</v>
      </c>
      <c r="H1108" s="7">
        <v>66040749</v>
      </c>
      <c r="I1108" s="7">
        <v>88400951</v>
      </c>
      <c r="J1108" s="7">
        <v>315567761</v>
      </c>
      <c r="K1108" s="7">
        <v>86950296</v>
      </c>
      <c r="L1108" s="7">
        <v>45402611</v>
      </c>
      <c r="M1108" s="8">
        <v>120521294.78</v>
      </c>
      <c r="N1108" s="8">
        <v>109883093.69</v>
      </c>
      <c r="O1108" s="7">
        <v>108867826</v>
      </c>
      <c r="P1108" s="7">
        <v>86965138</v>
      </c>
      <c r="Q1108" s="7">
        <v>35683009</v>
      </c>
      <c r="R1108" s="7">
        <v>11087869</v>
      </c>
    </row>
    <row r="1109" spans="1:18" x14ac:dyDescent="0.4">
      <c r="A1109" s="13" t="s">
        <v>2069</v>
      </c>
      <c r="B1109" s="4" t="s">
        <v>4253</v>
      </c>
      <c r="C1109" s="13">
        <v>12</v>
      </c>
      <c r="D1109" s="7">
        <v>7399233</v>
      </c>
      <c r="E1109" s="7">
        <v>1710765</v>
      </c>
      <c r="F1109" s="7">
        <v>6224265</v>
      </c>
      <c r="G1109" s="7">
        <v>13689192</v>
      </c>
      <c r="H1109" s="7">
        <v>5654966</v>
      </c>
      <c r="I1109" s="7">
        <v>6740485</v>
      </c>
      <c r="J1109" s="7">
        <v>7086127</v>
      </c>
      <c r="K1109" s="7">
        <v>2251303</v>
      </c>
      <c r="L1109" s="7">
        <v>-28616482</v>
      </c>
      <c r="M1109" s="7">
        <v>-22714000</v>
      </c>
      <c r="N1109" s="8">
        <v>-1392836.48</v>
      </c>
      <c r="O1109" s="7">
        <v>-25508087</v>
      </c>
      <c r="P1109" s="7">
        <v>7862804</v>
      </c>
      <c r="Q1109" s="7">
        <v>4070572</v>
      </c>
      <c r="R1109" s="7">
        <v>-8657912</v>
      </c>
    </row>
    <row r="1110" spans="1:18" x14ac:dyDescent="0.4">
      <c r="A1110" s="13" t="s">
        <v>2070</v>
      </c>
      <c r="B1110" s="4" t="s">
        <v>4254</v>
      </c>
      <c r="C1110" s="13">
        <v>3</v>
      </c>
      <c r="D1110" s="7">
        <v>-136895438</v>
      </c>
      <c r="E1110" s="9"/>
      <c r="F1110" s="9"/>
      <c r="G1110" s="9"/>
      <c r="H1110" s="9"/>
      <c r="I1110" s="9"/>
      <c r="J1110" s="9"/>
      <c r="K1110" s="9"/>
      <c r="L1110" s="9"/>
      <c r="M1110" s="9"/>
      <c r="N1110" s="9"/>
      <c r="O1110" s="9"/>
      <c r="P1110" s="9"/>
      <c r="Q1110" s="9"/>
      <c r="R1110" s="9"/>
    </row>
    <row r="1111" spans="1:18" x14ac:dyDescent="0.4">
      <c r="A1111" s="13" t="s">
        <v>2071</v>
      </c>
      <c r="B1111" s="4" t="s">
        <v>4255</v>
      </c>
      <c r="C1111" s="13">
        <v>12</v>
      </c>
      <c r="D1111" s="7">
        <v>10382805</v>
      </c>
      <c r="E1111" s="7">
        <v>14756450</v>
      </c>
      <c r="F1111" s="7">
        <v>17219500</v>
      </c>
      <c r="G1111" s="7">
        <v>12495987</v>
      </c>
      <c r="H1111" s="7">
        <v>20454492</v>
      </c>
      <c r="I1111" s="7">
        <v>21650766</v>
      </c>
      <c r="J1111" s="7">
        <v>18487105</v>
      </c>
      <c r="K1111" s="7">
        <v>17272574</v>
      </c>
      <c r="L1111" s="7">
        <v>14649005</v>
      </c>
      <c r="M1111" s="7">
        <v>10608257</v>
      </c>
      <c r="N1111" s="8">
        <v>12940030.550000001</v>
      </c>
      <c r="O1111" s="7">
        <v>18339417</v>
      </c>
      <c r="P1111" s="7">
        <v>19421413</v>
      </c>
      <c r="Q1111" s="8">
        <v>21657367.079999998</v>
      </c>
      <c r="R1111" s="8">
        <v>21447014.399999999</v>
      </c>
    </row>
    <row r="1112" spans="1:18" x14ac:dyDescent="0.4">
      <c r="A1112" s="13" t="s">
        <v>2072</v>
      </c>
      <c r="B1112" s="4" t="s">
        <v>4256</v>
      </c>
      <c r="C1112" s="13">
        <v>12</v>
      </c>
      <c r="D1112" s="7">
        <v>-8717502</v>
      </c>
      <c r="E1112" s="7">
        <v>186573</v>
      </c>
      <c r="F1112" s="7">
        <v>-7142606</v>
      </c>
      <c r="G1112" s="9"/>
      <c r="H1112" s="9"/>
      <c r="I1112" s="9"/>
      <c r="J1112" s="9"/>
      <c r="K1112" s="9"/>
      <c r="L1112" s="9"/>
      <c r="M1112" s="9"/>
      <c r="N1112" s="9"/>
      <c r="O1112" s="9"/>
      <c r="P1112" s="9"/>
      <c r="Q1112" s="9"/>
      <c r="R1112" s="9"/>
    </row>
    <row r="1113" spans="1:18" x14ac:dyDescent="0.4">
      <c r="A1113" s="13" t="s">
        <v>2073</v>
      </c>
      <c r="B1113" s="4" t="s">
        <v>4257</v>
      </c>
      <c r="C1113" s="13">
        <v>12</v>
      </c>
      <c r="D1113" s="9"/>
      <c r="E1113" s="9"/>
      <c r="F1113" s="9"/>
      <c r="G1113" s="9"/>
      <c r="H1113" s="9"/>
      <c r="I1113" s="9"/>
      <c r="J1113" s="9"/>
      <c r="K1113" s="9"/>
      <c r="L1113" s="9"/>
      <c r="M1113" s="9"/>
      <c r="N1113" s="9"/>
      <c r="O1113" s="9"/>
      <c r="P1113" s="9"/>
      <c r="Q1113" s="9"/>
      <c r="R1113" s="9"/>
    </row>
    <row r="1114" spans="1:18" x14ac:dyDescent="0.4">
      <c r="A1114" s="13" t="s">
        <v>2074</v>
      </c>
      <c r="B1114" s="4" t="s">
        <v>4258</v>
      </c>
      <c r="C1114" s="13">
        <v>12</v>
      </c>
      <c r="D1114" s="7">
        <v>2280400</v>
      </c>
      <c r="E1114" s="7">
        <v>2362070</v>
      </c>
      <c r="F1114" s="7">
        <v>3742876</v>
      </c>
      <c r="G1114" s="7">
        <v>3620131</v>
      </c>
      <c r="H1114" s="7">
        <v>2112038</v>
      </c>
      <c r="I1114" s="7">
        <v>3217310</v>
      </c>
      <c r="J1114" s="7">
        <v>2688057</v>
      </c>
      <c r="K1114" s="7">
        <v>-304903</v>
      </c>
      <c r="L1114" s="7">
        <v>3348818</v>
      </c>
      <c r="M1114" s="7">
        <v>-2133322</v>
      </c>
      <c r="N1114" s="7">
        <v>-4602139</v>
      </c>
      <c r="O1114" s="7">
        <v>1720679</v>
      </c>
      <c r="P1114" s="7">
        <v>448047</v>
      </c>
      <c r="Q1114" s="7">
        <v>-11614610</v>
      </c>
      <c r="R1114" s="7">
        <v>-8840356</v>
      </c>
    </row>
    <row r="1115" spans="1:18" x14ac:dyDescent="0.4">
      <c r="A1115" s="13" t="s">
        <v>2075</v>
      </c>
      <c r="B1115" s="4" t="s">
        <v>4259</v>
      </c>
      <c r="C1115" s="13">
        <v>12</v>
      </c>
      <c r="D1115" s="7">
        <v>2754321</v>
      </c>
      <c r="E1115" s="7">
        <v>6162660</v>
      </c>
      <c r="F1115" s="7">
        <v>3565558</v>
      </c>
      <c r="G1115" s="7">
        <v>3489000</v>
      </c>
      <c r="H1115" s="7">
        <v>5949000</v>
      </c>
      <c r="I1115" s="7">
        <v>3926027</v>
      </c>
      <c r="J1115" s="7">
        <v>2825173</v>
      </c>
      <c r="K1115" s="7">
        <v>7647436</v>
      </c>
      <c r="L1115" s="7">
        <v>6144071</v>
      </c>
      <c r="M1115" s="7">
        <v>4451969</v>
      </c>
      <c r="N1115" s="7">
        <v>6819122</v>
      </c>
      <c r="O1115" s="7">
        <v>25722982</v>
      </c>
      <c r="P1115" s="7">
        <v>49814516</v>
      </c>
      <c r="Q1115" s="8">
        <v>41177086.920000002</v>
      </c>
      <c r="R1115" s="8">
        <v>46188432.039999999</v>
      </c>
    </row>
    <row r="1116" spans="1:18" x14ac:dyDescent="0.4">
      <c r="A1116" s="13" t="s">
        <v>2076</v>
      </c>
      <c r="B1116" s="4" t="s">
        <v>4260</v>
      </c>
      <c r="C1116" s="13">
        <v>12</v>
      </c>
      <c r="D1116" s="7">
        <v>6103361</v>
      </c>
      <c r="E1116" s="7">
        <v>17476678</v>
      </c>
      <c r="F1116" s="7">
        <v>24713425</v>
      </c>
      <c r="G1116" s="7">
        <v>26034030</v>
      </c>
      <c r="H1116" s="7">
        <v>17218019</v>
      </c>
      <c r="I1116" s="7">
        <v>21107990</v>
      </c>
      <c r="J1116" s="7">
        <v>44144854</v>
      </c>
      <c r="K1116" s="7">
        <v>30672192</v>
      </c>
      <c r="L1116" s="7">
        <v>32453590</v>
      </c>
      <c r="M1116" s="8">
        <v>8432352.0600000005</v>
      </c>
      <c r="N1116" s="7">
        <v>30843572</v>
      </c>
      <c r="O1116" s="8">
        <v>759619.52</v>
      </c>
      <c r="P1116" s="8">
        <v>3475655.3</v>
      </c>
      <c r="Q1116" s="8">
        <v>-26937912.48</v>
      </c>
      <c r="R1116" s="8">
        <v>-25218605.52</v>
      </c>
    </row>
    <row r="1117" spans="1:18" x14ac:dyDescent="0.4">
      <c r="A1117" s="13" t="s">
        <v>2077</v>
      </c>
      <c r="B1117" s="4" t="s">
        <v>4261</v>
      </c>
      <c r="C1117" s="13">
        <v>12</v>
      </c>
      <c r="D1117" s="9"/>
      <c r="E1117" s="9"/>
      <c r="F1117" s="9"/>
      <c r="G1117" s="9"/>
      <c r="H1117" s="9"/>
      <c r="I1117" s="9"/>
      <c r="J1117" s="9"/>
      <c r="K1117" s="9"/>
      <c r="L1117" s="9"/>
      <c r="M1117" s="9"/>
      <c r="N1117" s="9"/>
      <c r="O1117" s="9"/>
      <c r="P1117" s="9"/>
      <c r="Q1117" s="9"/>
      <c r="R1117" s="9"/>
    </row>
    <row r="1118" spans="1:18" x14ac:dyDescent="0.4">
      <c r="A1118" s="13" t="s">
        <v>2078</v>
      </c>
      <c r="B1118" s="4" t="s">
        <v>4262</v>
      </c>
      <c r="C1118" s="13">
        <v>12</v>
      </c>
      <c r="D1118" s="7">
        <v>6611186</v>
      </c>
      <c r="E1118" s="7">
        <v>3142343</v>
      </c>
      <c r="F1118" s="7">
        <v>-2749318</v>
      </c>
      <c r="G1118" s="7">
        <v>-11979807</v>
      </c>
      <c r="H1118" s="7">
        <v>-8987379</v>
      </c>
      <c r="I1118" s="7">
        <v>-4106987</v>
      </c>
      <c r="J1118" s="7">
        <v>-4391276</v>
      </c>
      <c r="K1118" s="7">
        <v>106628</v>
      </c>
      <c r="L1118" s="9"/>
      <c r="M1118" s="9"/>
      <c r="N1118" s="9"/>
      <c r="O1118" s="9"/>
      <c r="P1118" s="9"/>
      <c r="Q1118" s="9"/>
      <c r="R1118" s="9"/>
    </row>
    <row r="1119" spans="1:18" x14ac:dyDescent="0.4">
      <c r="A1119" s="13" t="s">
        <v>757</v>
      </c>
      <c r="B1119" s="4" t="s">
        <v>1304</v>
      </c>
      <c r="C1119" s="13">
        <v>12</v>
      </c>
      <c r="D1119" s="7">
        <v>7103435</v>
      </c>
      <c r="E1119" s="7">
        <v>16132051</v>
      </c>
      <c r="F1119" s="7">
        <v>16542000</v>
      </c>
      <c r="G1119" s="7">
        <v>15358000</v>
      </c>
      <c r="H1119" s="7">
        <v>5830903</v>
      </c>
      <c r="I1119" s="7">
        <v>4201515</v>
      </c>
      <c r="J1119" s="7">
        <v>-13476011</v>
      </c>
      <c r="K1119" s="7">
        <v>10229745</v>
      </c>
      <c r="L1119" s="7">
        <v>17177292</v>
      </c>
      <c r="M1119" s="7">
        <v>15965041</v>
      </c>
      <c r="N1119" s="7">
        <v>6063216</v>
      </c>
      <c r="O1119" s="7">
        <v>2621768</v>
      </c>
      <c r="P1119" s="7">
        <v>-4073872</v>
      </c>
      <c r="Q1119" s="7">
        <v>-5389131</v>
      </c>
      <c r="R1119" s="7">
        <v>-1962314</v>
      </c>
    </row>
    <row r="1120" spans="1:18" x14ac:dyDescent="0.4">
      <c r="A1120" s="13" t="s">
        <v>2079</v>
      </c>
      <c r="B1120" s="4" t="s">
        <v>4263</v>
      </c>
      <c r="C1120" s="13">
        <v>3</v>
      </c>
      <c r="D1120" s="9"/>
      <c r="E1120" s="9"/>
      <c r="F1120" s="9"/>
      <c r="G1120" s="9"/>
      <c r="H1120" s="9"/>
      <c r="I1120" s="9"/>
      <c r="J1120" s="9"/>
      <c r="K1120" s="9"/>
      <c r="L1120" s="9"/>
      <c r="M1120" s="9"/>
      <c r="N1120" s="9"/>
      <c r="O1120" s="9"/>
      <c r="P1120" s="9"/>
      <c r="Q1120" s="9"/>
      <c r="R1120" s="9"/>
    </row>
    <row r="1121" spans="1:18" x14ac:dyDescent="0.4">
      <c r="A1121" s="13" t="s">
        <v>758</v>
      </c>
      <c r="B1121" s="4" t="s">
        <v>1305</v>
      </c>
      <c r="C1121" s="13">
        <v>3</v>
      </c>
      <c r="D1121" s="7">
        <v>-1700553</v>
      </c>
      <c r="E1121" s="7">
        <v>2986978</v>
      </c>
      <c r="F1121" s="7">
        <v>3832333</v>
      </c>
      <c r="G1121" s="7">
        <v>5683472</v>
      </c>
      <c r="H1121" s="7">
        <v>3720152</v>
      </c>
      <c r="I1121" s="7">
        <v>3154281</v>
      </c>
      <c r="J1121" s="7">
        <v>5464730</v>
      </c>
      <c r="K1121" s="7">
        <v>6516001</v>
      </c>
      <c r="L1121" s="7">
        <v>13661077</v>
      </c>
      <c r="M1121" s="8">
        <v>27012730.329999998</v>
      </c>
      <c r="N1121" s="7">
        <v>17836458</v>
      </c>
      <c r="O1121" s="7">
        <v>16950901</v>
      </c>
      <c r="P1121" s="7">
        <v>12163476</v>
      </c>
      <c r="Q1121" s="7">
        <v>13580078</v>
      </c>
      <c r="R1121" s="9"/>
    </row>
    <row r="1122" spans="1:18" x14ac:dyDescent="0.4">
      <c r="A1122" s="13" t="s">
        <v>2080</v>
      </c>
      <c r="B1122" s="4" t="s">
        <v>4264</v>
      </c>
      <c r="C1122" s="13">
        <v>12</v>
      </c>
      <c r="D1122" s="9"/>
      <c r="E1122" s="9"/>
      <c r="F1122" s="9"/>
      <c r="G1122" s="9"/>
      <c r="H1122" s="9"/>
      <c r="I1122" s="9"/>
      <c r="J1122" s="9"/>
      <c r="K1122" s="9"/>
      <c r="L1122" s="9"/>
      <c r="M1122" s="9"/>
      <c r="N1122" s="9"/>
      <c r="O1122" s="9"/>
      <c r="P1122" s="9"/>
      <c r="Q1122" s="9"/>
      <c r="R1122" s="9"/>
    </row>
    <row r="1123" spans="1:18" x14ac:dyDescent="0.4">
      <c r="A1123" s="13" t="s">
        <v>2081</v>
      </c>
      <c r="B1123" s="4" t="s">
        <v>4265</v>
      </c>
      <c r="C1123" s="13">
        <v>12</v>
      </c>
      <c r="D1123" s="9"/>
      <c r="E1123" s="9"/>
      <c r="F1123" s="9"/>
      <c r="G1123" s="9"/>
      <c r="H1123" s="9"/>
      <c r="I1123" s="9"/>
      <c r="J1123" s="9"/>
      <c r="K1123" s="9"/>
      <c r="L1123" s="9"/>
      <c r="M1123" s="9"/>
      <c r="N1123" s="9"/>
      <c r="O1123" s="9"/>
      <c r="P1123" s="9"/>
      <c r="Q1123" s="9"/>
      <c r="R1123" s="9"/>
    </row>
    <row r="1124" spans="1:18" x14ac:dyDescent="0.4">
      <c r="A1124" s="13" t="s">
        <v>2082</v>
      </c>
      <c r="B1124" s="4" t="s">
        <v>4266</v>
      </c>
      <c r="C1124" s="13">
        <v>12</v>
      </c>
      <c r="D1124" s="7">
        <v>-9815805</v>
      </c>
      <c r="E1124" s="9"/>
      <c r="F1124" s="9"/>
      <c r="G1124" s="9"/>
      <c r="H1124" s="9"/>
      <c r="I1124" s="9"/>
      <c r="J1124" s="9"/>
      <c r="K1124" s="9"/>
      <c r="L1124" s="9"/>
      <c r="M1124" s="9"/>
      <c r="N1124" s="9"/>
      <c r="O1124" s="9"/>
      <c r="P1124" s="9"/>
      <c r="Q1124" s="9"/>
      <c r="R1124" s="9"/>
    </row>
    <row r="1125" spans="1:18" x14ac:dyDescent="0.4">
      <c r="A1125" s="13" t="s">
        <v>2083</v>
      </c>
      <c r="B1125" s="4" t="s">
        <v>4267</v>
      </c>
      <c r="C1125" s="13">
        <v>12</v>
      </c>
      <c r="D1125" s="7">
        <v>689069</v>
      </c>
      <c r="E1125" s="7">
        <v>153791</v>
      </c>
      <c r="F1125" s="7">
        <v>194596</v>
      </c>
      <c r="G1125" s="7">
        <v>538907</v>
      </c>
      <c r="H1125" s="7">
        <v>1705151</v>
      </c>
      <c r="I1125" s="7">
        <v>1442608</v>
      </c>
      <c r="J1125" s="7">
        <v>708525</v>
      </c>
      <c r="K1125" s="7">
        <v>912043</v>
      </c>
      <c r="L1125" s="7">
        <v>1158291</v>
      </c>
      <c r="M1125" s="7">
        <v>1009890</v>
      </c>
      <c r="N1125" s="7">
        <v>1915429</v>
      </c>
      <c r="O1125" s="7">
        <v>769006</v>
      </c>
      <c r="P1125" s="7">
        <v>871014</v>
      </c>
      <c r="Q1125" s="7">
        <v>-1119</v>
      </c>
      <c r="R1125" s="7">
        <v>125825</v>
      </c>
    </row>
    <row r="1126" spans="1:18" x14ac:dyDescent="0.4">
      <c r="A1126" s="13" t="s">
        <v>759</v>
      </c>
      <c r="B1126" s="4" t="s">
        <v>1306</v>
      </c>
      <c r="C1126" s="13">
        <v>12</v>
      </c>
      <c r="D1126" s="7">
        <v>59616836</v>
      </c>
      <c r="E1126" s="7">
        <v>74062026</v>
      </c>
      <c r="F1126" s="8">
        <v>34574457.57</v>
      </c>
      <c r="G1126" s="7">
        <v>57852277</v>
      </c>
      <c r="H1126" s="7">
        <v>50043667</v>
      </c>
      <c r="I1126" s="7">
        <v>75105162</v>
      </c>
      <c r="J1126" s="7">
        <v>273143387</v>
      </c>
      <c r="K1126" s="7">
        <v>28713189</v>
      </c>
      <c r="L1126" s="7">
        <v>93825029</v>
      </c>
      <c r="M1126" s="8">
        <v>163449343.09999999</v>
      </c>
      <c r="N1126" s="7">
        <v>140851166</v>
      </c>
      <c r="O1126" s="7">
        <v>123492267</v>
      </c>
      <c r="P1126" s="7">
        <v>120314726</v>
      </c>
      <c r="Q1126" s="7">
        <v>93522134</v>
      </c>
      <c r="R1126" s="7">
        <v>180483241</v>
      </c>
    </row>
    <row r="1127" spans="1:18" x14ac:dyDescent="0.4">
      <c r="A1127" s="13" t="s">
        <v>2084</v>
      </c>
      <c r="B1127" s="4" t="s">
        <v>4268</v>
      </c>
      <c r="C1127" s="13">
        <v>12</v>
      </c>
      <c r="D1127" s="7">
        <v>2494212</v>
      </c>
      <c r="E1127" s="7">
        <v>2493340</v>
      </c>
      <c r="F1127" s="7">
        <v>2108102</v>
      </c>
      <c r="G1127" s="7">
        <v>195047</v>
      </c>
      <c r="H1127" s="7">
        <v>85798</v>
      </c>
      <c r="I1127" s="7">
        <v>-2887232</v>
      </c>
      <c r="J1127" s="7">
        <v>306379</v>
      </c>
      <c r="K1127" s="7">
        <v>1238798</v>
      </c>
      <c r="L1127" s="7">
        <v>2351753</v>
      </c>
      <c r="M1127" s="8">
        <v>1886216.28</v>
      </c>
      <c r="N1127" s="8">
        <v>6114271.5099999998</v>
      </c>
      <c r="O1127" s="7">
        <v>1347867</v>
      </c>
      <c r="P1127" s="7">
        <v>677345</v>
      </c>
      <c r="Q1127" s="7">
        <v>675243</v>
      </c>
      <c r="R1127" s="7">
        <v>2973188</v>
      </c>
    </row>
    <row r="1128" spans="1:18" x14ac:dyDescent="0.4">
      <c r="A1128" s="13" t="s">
        <v>2085</v>
      </c>
      <c r="B1128" s="4" t="s">
        <v>4269</v>
      </c>
      <c r="C1128" s="13">
        <v>12</v>
      </c>
      <c r="D1128" s="9"/>
      <c r="E1128" s="9"/>
      <c r="F1128" s="9"/>
      <c r="G1128" s="9"/>
      <c r="H1128" s="9"/>
      <c r="I1128" s="9"/>
      <c r="J1128" s="9"/>
      <c r="K1128" s="9"/>
      <c r="L1128" s="9"/>
      <c r="M1128" s="9"/>
      <c r="N1128" s="9"/>
      <c r="O1128" s="9"/>
      <c r="P1128" s="9"/>
      <c r="Q1128" s="9"/>
      <c r="R1128" s="9"/>
    </row>
    <row r="1129" spans="1:18" x14ac:dyDescent="0.4">
      <c r="A1129" s="13" t="s">
        <v>2086</v>
      </c>
      <c r="B1129" s="4" t="s">
        <v>4270</v>
      </c>
      <c r="C1129" s="13">
        <v>3</v>
      </c>
      <c r="D1129" s="7">
        <v>-435789</v>
      </c>
      <c r="E1129" s="7">
        <v>399661</v>
      </c>
      <c r="F1129" s="7">
        <v>-541154</v>
      </c>
      <c r="G1129" s="7">
        <v>516000</v>
      </c>
      <c r="H1129" s="7">
        <v>-1459620</v>
      </c>
      <c r="I1129" s="7">
        <v>-2440438</v>
      </c>
      <c r="J1129" s="7">
        <v>-5094100</v>
      </c>
      <c r="K1129" s="7">
        <v>-2769599</v>
      </c>
      <c r="L1129" s="7">
        <v>169871</v>
      </c>
      <c r="M1129" s="8">
        <v>-12133396.01</v>
      </c>
      <c r="N1129" s="7">
        <v>-12916617</v>
      </c>
      <c r="O1129" s="7">
        <v>-8924637</v>
      </c>
      <c r="P1129" s="8">
        <v>-10330457.68</v>
      </c>
      <c r="Q1129" s="7">
        <v>-1278738</v>
      </c>
      <c r="R1129" s="9"/>
    </row>
    <row r="1130" spans="1:18" x14ac:dyDescent="0.4">
      <c r="A1130" s="13" t="s">
        <v>2087</v>
      </c>
      <c r="B1130" s="4" t="s">
        <v>4271</v>
      </c>
      <c r="C1130" s="13">
        <v>12</v>
      </c>
      <c r="D1130" s="9"/>
      <c r="E1130" s="9"/>
      <c r="F1130" s="9"/>
      <c r="G1130" s="9"/>
      <c r="H1130" s="9"/>
      <c r="I1130" s="9"/>
      <c r="J1130" s="9"/>
      <c r="K1130" s="9"/>
      <c r="L1130" s="9"/>
      <c r="M1130" s="9"/>
      <c r="N1130" s="9"/>
      <c r="O1130" s="9"/>
      <c r="P1130" s="9"/>
      <c r="Q1130" s="9"/>
      <c r="R1130" s="9"/>
    </row>
    <row r="1131" spans="1:18" x14ac:dyDescent="0.4">
      <c r="A1131" s="13" t="s">
        <v>2088</v>
      </c>
      <c r="B1131" s="4" t="s">
        <v>4272</v>
      </c>
      <c r="C1131" s="13">
        <v>12</v>
      </c>
      <c r="D1131" s="9"/>
      <c r="E1131" s="9"/>
      <c r="F1131" s="9"/>
      <c r="G1131" s="9"/>
      <c r="H1131" s="9"/>
      <c r="I1131" s="9"/>
      <c r="J1131" s="9"/>
      <c r="K1131" s="9"/>
      <c r="L1131" s="9"/>
      <c r="M1131" s="9"/>
      <c r="N1131" s="9"/>
      <c r="O1131" s="9"/>
      <c r="P1131" s="9"/>
      <c r="Q1131" s="9"/>
      <c r="R1131" s="9"/>
    </row>
    <row r="1132" spans="1:18" x14ac:dyDescent="0.4">
      <c r="A1132" s="13" t="s">
        <v>2089</v>
      </c>
      <c r="B1132" s="4" t="s">
        <v>4273</v>
      </c>
      <c r="C1132" s="13">
        <v>12</v>
      </c>
      <c r="D1132" s="9"/>
      <c r="E1132" s="9"/>
      <c r="F1132" s="9"/>
      <c r="G1132" s="9"/>
      <c r="H1132" s="9"/>
      <c r="I1132" s="9"/>
      <c r="J1132" s="9"/>
      <c r="K1132" s="9"/>
      <c r="L1132" s="9"/>
      <c r="M1132" s="9"/>
      <c r="N1132" s="9"/>
      <c r="O1132" s="9"/>
      <c r="P1132" s="9"/>
      <c r="Q1132" s="9"/>
      <c r="R1132" s="9"/>
    </row>
    <row r="1133" spans="1:18" x14ac:dyDescent="0.4">
      <c r="A1133" s="13" t="s">
        <v>2090</v>
      </c>
      <c r="B1133" s="4" t="s">
        <v>4274</v>
      </c>
      <c r="C1133" s="13">
        <v>12</v>
      </c>
      <c r="D1133" s="9"/>
      <c r="E1133" s="9"/>
      <c r="F1133" s="9"/>
      <c r="G1133" s="9"/>
      <c r="H1133" s="9"/>
      <c r="I1133" s="9"/>
      <c r="J1133" s="9"/>
      <c r="K1133" s="9"/>
      <c r="L1133" s="9"/>
      <c r="M1133" s="9"/>
      <c r="N1133" s="9"/>
      <c r="O1133" s="9"/>
      <c r="P1133" s="9"/>
      <c r="Q1133" s="9"/>
      <c r="R1133" s="9"/>
    </row>
    <row r="1134" spans="1:18" x14ac:dyDescent="0.4">
      <c r="A1134" s="13" t="s">
        <v>2091</v>
      </c>
      <c r="B1134" s="4" t="s">
        <v>4275</v>
      </c>
      <c r="C1134" s="13">
        <v>12</v>
      </c>
      <c r="D1134" s="7">
        <v>-3788386</v>
      </c>
      <c r="E1134" s="7">
        <v>-3648486</v>
      </c>
      <c r="F1134" s="7">
        <v>-1835918</v>
      </c>
      <c r="G1134" s="7">
        <v>-891162</v>
      </c>
      <c r="H1134" s="7">
        <v>-1774846</v>
      </c>
      <c r="I1134" s="7">
        <v>-3874840</v>
      </c>
      <c r="J1134" s="7">
        <v>-2945373</v>
      </c>
      <c r="K1134" s="7">
        <v>-1824755</v>
      </c>
      <c r="L1134" s="9"/>
      <c r="M1134" s="9"/>
      <c r="N1134" s="9"/>
      <c r="O1134" s="9"/>
      <c r="P1134" s="9"/>
      <c r="Q1134" s="9"/>
      <c r="R1134" s="9"/>
    </row>
    <row r="1135" spans="1:18" x14ac:dyDescent="0.4">
      <c r="A1135" s="13" t="s">
        <v>2092</v>
      </c>
      <c r="B1135" s="4" t="s">
        <v>4276</v>
      </c>
      <c r="C1135" s="13">
        <v>12</v>
      </c>
      <c r="D1135" s="9"/>
      <c r="E1135" s="9"/>
      <c r="F1135" s="9"/>
      <c r="G1135" s="9"/>
      <c r="H1135" s="9"/>
      <c r="I1135" s="9"/>
      <c r="J1135" s="9"/>
      <c r="K1135" s="9"/>
      <c r="L1135" s="9"/>
      <c r="M1135" s="9"/>
      <c r="N1135" s="9"/>
      <c r="O1135" s="9"/>
      <c r="P1135" s="9"/>
      <c r="Q1135" s="9"/>
      <c r="R1135" s="9"/>
    </row>
    <row r="1136" spans="1:18" x14ac:dyDescent="0.4">
      <c r="A1136" s="13" t="s">
        <v>2093</v>
      </c>
      <c r="B1136" s="4" t="s">
        <v>4277</v>
      </c>
      <c r="C1136" s="13">
        <v>12</v>
      </c>
      <c r="D1136" s="7">
        <v>22648291</v>
      </c>
      <c r="E1136" s="7">
        <v>21707505</v>
      </c>
      <c r="F1136" s="7">
        <v>11029834</v>
      </c>
      <c r="G1136" s="7">
        <v>5698696</v>
      </c>
      <c r="H1136" s="7">
        <v>6154615</v>
      </c>
      <c r="I1136" s="7">
        <v>6490241</v>
      </c>
      <c r="J1136" s="7">
        <v>5662290</v>
      </c>
      <c r="K1136" s="7">
        <v>5597356</v>
      </c>
      <c r="L1136" s="7">
        <v>5454366</v>
      </c>
      <c r="M1136" s="8">
        <v>8180985.7199999997</v>
      </c>
      <c r="N1136" s="8">
        <v>-2543313.62</v>
      </c>
      <c r="O1136" s="7">
        <v>-522933</v>
      </c>
      <c r="P1136" s="7">
        <v>2419619</v>
      </c>
      <c r="Q1136" s="7">
        <v>552082</v>
      </c>
      <c r="R1136" s="7">
        <v>3696005</v>
      </c>
    </row>
    <row r="1137" spans="1:18" x14ac:dyDescent="0.4">
      <c r="A1137" s="13" t="s">
        <v>2094</v>
      </c>
      <c r="B1137" s="4" t="s">
        <v>4278</v>
      </c>
      <c r="C1137" s="13">
        <v>12</v>
      </c>
      <c r="D1137" s="7">
        <v>1955639</v>
      </c>
      <c r="E1137" s="7">
        <v>157182</v>
      </c>
      <c r="F1137" s="7">
        <v>96081</v>
      </c>
      <c r="G1137" s="7">
        <v>-3293516</v>
      </c>
      <c r="H1137" s="7">
        <v>-4351107</v>
      </c>
      <c r="I1137" s="7">
        <v>-3957949</v>
      </c>
      <c r="J1137" s="7">
        <v>-1143688</v>
      </c>
      <c r="K1137" s="7">
        <v>-2880414</v>
      </c>
      <c r="L1137" s="7">
        <v>-2647412</v>
      </c>
      <c r="M1137" s="9"/>
      <c r="N1137" s="9"/>
      <c r="O1137" s="9"/>
      <c r="P1137" s="9"/>
      <c r="Q1137" s="9"/>
      <c r="R1137" s="9"/>
    </row>
    <row r="1138" spans="1:18" x14ac:dyDescent="0.4">
      <c r="A1138" s="13" t="s">
        <v>760</v>
      </c>
      <c r="B1138" s="4" t="s">
        <v>1307</v>
      </c>
      <c r="C1138" s="13">
        <v>12</v>
      </c>
      <c r="D1138" s="7">
        <v>31581807</v>
      </c>
      <c r="E1138" s="7">
        <v>24278584</v>
      </c>
      <c r="F1138" s="7">
        <v>15832986</v>
      </c>
      <c r="G1138" s="7">
        <v>25167970</v>
      </c>
      <c r="H1138" s="7">
        <v>21835888</v>
      </c>
      <c r="I1138" s="7">
        <v>19165406</v>
      </c>
      <c r="J1138" s="7">
        <v>30061565</v>
      </c>
      <c r="K1138" s="7">
        <v>33942287</v>
      </c>
      <c r="L1138" s="7">
        <v>42731938</v>
      </c>
      <c r="M1138" s="8">
        <v>38295421.969999999</v>
      </c>
      <c r="N1138" s="8">
        <v>24234350.07</v>
      </c>
      <c r="O1138" s="7">
        <v>24811386</v>
      </c>
      <c r="P1138" s="7">
        <v>19251751</v>
      </c>
      <c r="Q1138" s="7">
        <v>4235609</v>
      </c>
      <c r="R1138" s="7">
        <v>9568468</v>
      </c>
    </row>
    <row r="1139" spans="1:18" x14ac:dyDescent="0.4">
      <c r="A1139" s="13" t="s">
        <v>761</v>
      </c>
      <c r="B1139" s="4" t="s">
        <v>1308</v>
      </c>
      <c r="C1139" s="13">
        <v>12</v>
      </c>
      <c r="D1139" s="7">
        <v>1920545</v>
      </c>
      <c r="E1139" s="7">
        <v>1880131</v>
      </c>
      <c r="F1139" s="7">
        <v>3962068</v>
      </c>
      <c r="G1139" s="7">
        <v>4581376</v>
      </c>
      <c r="H1139" s="7">
        <v>4199638</v>
      </c>
      <c r="I1139" s="7">
        <v>3270186</v>
      </c>
      <c r="J1139" s="7">
        <v>2116908</v>
      </c>
      <c r="K1139" s="7">
        <v>129625</v>
      </c>
      <c r="L1139" s="7">
        <v>3182550</v>
      </c>
      <c r="M1139" s="8">
        <v>7462333.2599999998</v>
      </c>
      <c r="N1139" s="8">
        <v>-12347133.710000001</v>
      </c>
      <c r="O1139" s="7">
        <v>-20564219</v>
      </c>
      <c r="P1139" s="7">
        <v>899669</v>
      </c>
      <c r="Q1139" s="7">
        <v>5989001</v>
      </c>
      <c r="R1139" s="7">
        <v>10453017</v>
      </c>
    </row>
    <row r="1140" spans="1:18" x14ac:dyDescent="0.4">
      <c r="A1140" s="13" t="s">
        <v>2095</v>
      </c>
      <c r="B1140" s="4" t="s">
        <v>4279</v>
      </c>
      <c r="C1140" s="13">
        <v>12</v>
      </c>
      <c r="D1140" s="7">
        <v>8194420</v>
      </c>
      <c r="E1140" s="7">
        <v>6778241</v>
      </c>
      <c r="F1140" s="7">
        <v>11341605</v>
      </c>
      <c r="G1140" s="7">
        <v>13970000</v>
      </c>
      <c r="H1140" s="7">
        <v>8552044</v>
      </c>
      <c r="I1140" s="7">
        <v>14153493</v>
      </c>
      <c r="J1140" s="7">
        <v>19484325</v>
      </c>
      <c r="K1140" s="7">
        <v>-7840703</v>
      </c>
      <c r="L1140" s="7">
        <v>10135382</v>
      </c>
      <c r="M1140" s="8">
        <v>45848715.539999999</v>
      </c>
      <c r="N1140" s="7">
        <v>35527654</v>
      </c>
      <c r="O1140" s="7">
        <v>22365509</v>
      </c>
      <c r="P1140" s="7">
        <v>31710774</v>
      </c>
      <c r="Q1140" s="8">
        <v>39378654.399999999</v>
      </c>
      <c r="R1140" s="7">
        <v>41758471</v>
      </c>
    </row>
    <row r="1141" spans="1:18" x14ac:dyDescent="0.4">
      <c r="A1141" s="13" t="s">
        <v>2096</v>
      </c>
      <c r="B1141" s="4" t="s">
        <v>4280</v>
      </c>
      <c r="C1141" s="13">
        <v>12</v>
      </c>
      <c r="D1141" s="9"/>
      <c r="E1141" s="9"/>
      <c r="F1141" s="9"/>
      <c r="G1141" s="9"/>
      <c r="H1141" s="9"/>
      <c r="I1141" s="9"/>
      <c r="J1141" s="9"/>
      <c r="K1141" s="9"/>
      <c r="L1141" s="9"/>
      <c r="M1141" s="9"/>
      <c r="N1141" s="9"/>
      <c r="O1141" s="9"/>
      <c r="P1141" s="9"/>
      <c r="Q1141" s="9"/>
      <c r="R1141" s="9"/>
    </row>
    <row r="1142" spans="1:18" x14ac:dyDescent="0.4">
      <c r="A1142" s="13" t="s">
        <v>2097</v>
      </c>
      <c r="B1142" s="4" t="s">
        <v>4281</v>
      </c>
      <c r="C1142" s="13">
        <v>12</v>
      </c>
      <c r="D1142" s="7">
        <v>263380</v>
      </c>
      <c r="E1142" s="7">
        <v>435316</v>
      </c>
      <c r="F1142" s="7">
        <v>-596437</v>
      </c>
      <c r="G1142" s="7">
        <v>-98570</v>
      </c>
      <c r="H1142" s="7">
        <v>-1168629</v>
      </c>
      <c r="I1142" s="7">
        <v>-13310255</v>
      </c>
      <c r="J1142" s="7">
        <v>-9344186</v>
      </c>
      <c r="K1142" s="7">
        <v>-8779201</v>
      </c>
      <c r="L1142" s="7">
        <v>-6844081</v>
      </c>
      <c r="M1142" s="8">
        <v>-6966.68</v>
      </c>
      <c r="N1142" s="9"/>
      <c r="O1142" s="9"/>
      <c r="P1142" s="9"/>
      <c r="Q1142" s="9"/>
      <c r="R1142" s="9"/>
    </row>
    <row r="1143" spans="1:18" x14ac:dyDescent="0.4">
      <c r="A1143" s="13" t="s">
        <v>2098</v>
      </c>
      <c r="B1143" s="4" t="s">
        <v>4282</v>
      </c>
      <c r="C1143" s="13">
        <v>12</v>
      </c>
      <c r="D1143" s="7">
        <v>-2460096</v>
      </c>
      <c r="E1143" s="7">
        <v>-1926559</v>
      </c>
      <c r="F1143" s="7">
        <v>1789000</v>
      </c>
      <c r="G1143" s="7">
        <v>6100742</v>
      </c>
      <c r="H1143" s="7">
        <v>11062379</v>
      </c>
      <c r="I1143" s="7">
        <v>5879150</v>
      </c>
      <c r="J1143" s="7">
        <v>10862781</v>
      </c>
      <c r="K1143" s="7">
        <v>10560937</v>
      </c>
      <c r="L1143" s="7">
        <v>12499039</v>
      </c>
      <c r="M1143" s="8">
        <v>16877238.129999999</v>
      </c>
      <c r="N1143" s="8">
        <v>51185857.229999997</v>
      </c>
      <c r="O1143" s="7">
        <v>18291870</v>
      </c>
      <c r="P1143" s="7">
        <v>17592582</v>
      </c>
      <c r="Q1143" s="7">
        <v>-4057875</v>
      </c>
      <c r="R1143" s="9"/>
    </row>
    <row r="1144" spans="1:18" x14ac:dyDescent="0.4">
      <c r="A1144" s="13" t="s">
        <v>2099</v>
      </c>
      <c r="B1144" s="4" t="s">
        <v>4283</v>
      </c>
      <c r="C1144" s="13">
        <v>9</v>
      </c>
      <c r="D1144" s="9"/>
      <c r="E1144" s="9"/>
      <c r="F1144" s="9"/>
      <c r="G1144" s="9"/>
      <c r="H1144" s="9"/>
      <c r="I1144" s="9"/>
      <c r="J1144" s="9"/>
      <c r="K1144" s="9"/>
      <c r="L1144" s="9"/>
      <c r="M1144" s="9"/>
      <c r="N1144" s="9"/>
      <c r="O1144" s="9"/>
      <c r="P1144" s="9"/>
      <c r="Q1144" s="9"/>
      <c r="R1144" s="9"/>
    </row>
    <row r="1145" spans="1:18" x14ac:dyDescent="0.4">
      <c r="A1145" s="13" t="s">
        <v>2100</v>
      </c>
      <c r="B1145" s="4" t="s">
        <v>4284</v>
      </c>
      <c r="C1145" s="13">
        <v>12</v>
      </c>
      <c r="D1145" s="7">
        <v>-8141232</v>
      </c>
      <c r="E1145" s="7">
        <v>-5001441</v>
      </c>
      <c r="F1145" s="7">
        <v>-4306654</v>
      </c>
      <c r="G1145" s="7">
        <v>757398</v>
      </c>
      <c r="H1145" s="7">
        <v>909729</v>
      </c>
      <c r="I1145" s="7">
        <v>-1730842</v>
      </c>
      <c r="J1145" s="7">
        <v>-7662146</v>
      </c>
      <c r="K1145" s="7">
        <v>-17721349</v>
      </c>
      <c r="L1145" s="7">
        <v>-35569621</v>
      </c>
      <c r="M1145" s="9"/>
      <c r="N1145" s="9"/>
      <c r="O1145" s="9"/>
      <c r="P1145" s="9"/>
      <c r="Q1145" s="9"/>
      <c r="R1145" s="9"/>
    </row>
    <row r="1146" spans="1:18" x14ac:dyDescent="0.4">
      <c r="A1146" s="13" t="s">
        <v>762</v>
      </c>
      <c r="B1146" s="4" t="s">
        <v>1309</v>
      </c>
      <c r="C1146" s="13">
        <v>12</v>
      </c>
      <c r="D1146" s="7">
        <v>13389607</v>
      </c>
      <c r="E1146" s="7">
        <v>14464480</v>
      </c>
      <c r="F1146" s="7">
        <v>24533037</v>
      </c>
      <c r="G1146" s="7">
        <v>19660122</v>
      </c>
      <c r="H1146" s="7">
        <v>13829593</v>
      </c>
      <c r="I1146" s="7">
        <v>14786089</v>
      </c>
      <c r="J1146" s="7">
        <v>38732333</v>
      </c>
      <c r="K1146" s="7">
        <v>10084298</v>
      </c>
      <c r="L1146" s="7">
        <v>47595631</v>
      </c>
      <c r="M1146" s="7">
        <v>47006666</v>
      </c>
      <c r="N1146" s="7">
        <v>33866502</v>
      </c>
      <c r="O1146" s="7">
        <v>50978997</v>
      </c>
      <c r="P1146" s="7">
        <v>48037008</v>
      </c>
      <c r="Q1146" s="7">
        <v>34876834</v>
      </c>
      <c r="R1146" s="8">
        <v>40389664.380000003</v>
      </c>
    </row>
    <row r="1147" spans="1:18" x14ac:dyDescent="0.4">
      <c r="A1147" s="13" t="s">
        <v>2101</v>
      </c>
      <c r="B1147" s="4" t="s">
        <v>4285</v>
      </c>
      <c r="C1147" s="13">
        <v>12</v>
      </c>
      <c r="D1147" s="9"/>
      <c r="E1147" s="9"/>
      <c r="F1147" s="9"/>
      <c r="G1147" s="9"/>
      <c r="H1147" s="9"/>
      <c r="I1147" s="9"/>
      <c r="J1147" s="9"/>
      <c r="K1147" s="9"/>
      <c r="L1147" s="9"/>
      <c r="M1147" s="9"/>
      <c r="N1147" s="9"/>
      <c r="O1147" s="9"/>
      <c r="P1147" s="9"/>
      <c r="Q1147" s="9"/>
      <c r="R1147" s="9"/>
    </row>
    <row r="1148" spans="1:18" x14ac:dyDescent="0.4">
      <c r="A1148" s="13" t="s">
        <v>763</v>
      </c>
      <c r="B1148" s="4" t="s">
        <v>1310</v>
      </c>
      <c r="C1148" s="13">
        <v>12</v>
      </c>
      <c r="D1148" s="7">
        <v>-7559792</v>
      </c>
      <c r="E1148" s="7">
        <v>2310962</v>
      </c>
      <c r="F1148" s="7">
        <v>1051700</v>
      </c>
      <c r="G1148" s="7">
        <v>2468514</v>
      </c>
      <c r="H1148" s="7">
        <v>1204446</v>
      </c>
      <c r="I1148" s="7">
        <v>1386606</v>
      </c>
      <c r="J1148" s="7">
        <v>5069289</v>
      </c>
      <c r="K1148" s="7">
        <v>-684430</v>
      </c>
      <c r="L1148" s="7">
        <v>-2906441</v>
      </c>
      <c r="M1148" s="7">
        <v>-1751752</v>
      </c>
      <c r="N1148" s="7">
        <v>-2175246</v>
      </c>
      <c r="O1148" s="7">
        <v>-5733583</v>
      </c>
      <c r="P1148" s="7">
        <v>-5473653</v>
      </c>
      <c r="Q1148" s="8">
        <v>-5863594.1299999999</v>
      </c>
      <c r="R1148" s="7">
        <v>-8008676</v>
      </c>
    </row>
    <row r="1149" spans="1:18" x14ac:dyDescent="0.4">
      <c r="A1149" s="13" t="s">
        <v>2102</v>
      </c>
      <c r="B1149" s="4" t="s">
        <v>4286</v>
      </c>
      <c r="C1149" s="13">
        <v>12</v>
      </c>
      <c r="D1149" s="9"/>
      <c r="E1149" s="9"/>
      <c r="F1149" s="9"/>
      <c r="G1149" s="9"/>
      <c r="H1149" s="9"/>
      <c r="I1149" s="9"/>
      <c r="J1149" s="9"/>
      <c r="K1149" s="9"/>
      <c r="L1149" s="9"/>
      <c r="M1149" s="9"/>
      <c r="N1149" s="9"/>
      <c r="O1149" s="9"/>
      <c r="P1149" s="9"/>
      <c r="Q1149" s="9"/>
      <c r="R1149" s="9"/>
    </row>
    <row r="1150" spans="1:18" x14ac:dyDescent="0.4">
      <c r="A1150" s="13" t="s">
        <v>2103</v>
      </c>
      <c r="B1150" s="4" t="s">
        <v>4287</v>
      </c>
      <c r="C1150" s="13">
        <v>12</v>
      </c>
      <c r="D1150" s="7">
        <v>2978581</v>
      </c>
      <c r="E1150" s="7">
        <v>4266692</v>
      </c>
      <c r="F1150" s="7">
        <v>1562369</v>
      </c>
      <c r="G1150" s="7">
        <v>2993773</v>
      </c>
      <c r="H1150" s="7">
        <v>853489</v>
      </c>
      <c r="I1150" s="7">
        <v>1975309</v>
      </c>
      <c r="J1150" s="7">
        <v>594322</v>
      </c>
      <c r="K1150" s="7">
        <v>3208465</v>
      </c>
      <c r="L1150" s="7">
        <v>6697860</v>
      </c>
      <c r="M1150" s="8">
        <v>6783762.0499999998</v>
      </c>
      <c r="N1150" s="8">
        <v>8508637.9900000002</v>
      </c>
      <c r="O1150" s="7">
        <v>12658947</v>
      </c>
      <c r="P1150" s="7">
        <v>29538090</v>
      </c>
      <c r="Q1150" s="7">
        <v>18500480</v>
      </c>
      <c r="R1150" s="7">
        <v>26673124</v>
      </c>
    </row>
    <row r="1151" spans="1:18" x14ac:dyDescent="0.4">
      <c r="A1151" s="13" t="s">
        <v>2104</v>
      </c>
      <c r="B1151" s="4" t="s">
        <v>4288</v>
      </c>
      <c r="C1151" s="13">
        <v>12</v>
      </c>
      <c r="D1151" s="7">
        <v>-1241822</v>
      </c>
      <c r="E1151" s="7">
        <v>4014612</v>
      </c>
      <c r="F1151" s="7">
        <v>-38153317</v>
      </c>
      <c r="G1151" s="7">
        <v>11362918</v>
      </c>
      <c r="H1151" s="7">
        <v>6737075</v>
      </c>
      <c r="I1151" s="7">
        <v>22099844</v>
      </c>
      <c r="J1151" s="7">
        <v>-18486108</v>
      </c>
      <c r="K1151" s="7">
        <v>-82905248</v>
      </c>
      <c r="L1151" s="7">
        <v>-13378154</v>
      </c>
      <c r="M1151" s="8">
        <v>4439202.7699999996</v>
      </c>
      <c r="N1151" s="8">
        <v>-22508517.440000001</v>
      </c>
      <c r="O1151" s="7">
        <v>3251145</v>
      </c>
      <c r="P1151" s="7">
        <v>1747715</v>
      </c>
      <c r="Q1151" s="7">
        <v>790067</v>
      </c>
      <c r="R1151" s="7">
        <v>3192140</v>
      </c>
    </row>
    <row r="1152" spans="1:18" x14ac:dyDescent="0.4">
      <c r="A1152" s="13" t="s">
        <v>2105</v>
      </c>
      <c r="B1152" s="4" t="s">
        <v>4289</v>
      </c>
      <c r="C1152" s="13">
        <v>12</v>
      </c>
      <c r="D1152" s="7">
        <v>-7378281</v>
      </c>
      <c r="E1152" s="7">
        <v>4846152</v>
      </c>
      <c r="F1152" s="7">
        <v>-570107</v>
      </c>
      <c r="G1152" s="9"/>
      <c r="H1152" s="9"/>
      <c r="I1152" s="9"/>
      <c r="J1152" s="9"/>
      <c r="K1152" s="9"/>
      <c r="L1152" s="9"/>
      <c r="M1152" s="9"/>
      <c r="N1152" s="9"/>
      <c r="O1152" s="9"/>
      <c r="P1152" s="9"/>
      <c r="Q1152" s="9"/>
      <c r="R1152" s="9"/>
    </row>
    <row r="1153" spans="1:18" x14ac:dyDescent="0.4">
      <c r="A1153" s="13" t="s">
        <v>2106</v>
      </c>
      <c r="B1153" s="4" t="s">
        <v>4290</v>
      </c>
      <c r="C1153" s="13">
        <v>3</v>
      </c>
      <c r="D1153" s="7">
        <v>-6226012</v>
      </c>
      <c r="E1153" s="7">
        <v>-3703906</v>
      </c>
      <c r="F1153" s="7">
        <v>-3944901</v>
      </c>
      <c r="G1153" s="7">
        <v>-697525</v>
      </c>
      <c r="H1153" s="7">
        <v>-3321716</v>
      </c>
      <c r="I1153" s="7">
        <v>-10423398</v>
      </c>
      <c r="J1153" s="7">
        <v>-24013067</v>
      </c>
      <c r="K1153" s="7">
        <v>-6340731</v>
      </c>
      <c r="L1153" s="7">
        <v>383457</v>
      </c>
      <c r="M1153" s="7">
        <v>-2450464</v>
      </c>
      <c r="N1153" s="7">
        <v>188309</v>
      </c>
      <c r="O1153" s="7">
        <v>-1445776</v>
      </c>
      <c r="P1153" s="7">
        <v>-1232380</v>
      </c>
      <c r="Q1153" s="7">
        <v>-3799167</v>
      </c>
      <c r="R1153" s="9"/>
    </row>
    <row r="1154" spans="1:18" x14ac:dyDescent="0.4">
      <c r="A1154" s="13" t="s">
        <v>2107</v>
      </c>
      <c r="B1154" s="4" t="s">
        <v>4291</v>
      </c>
      <c r="C1154" s="13">
        <v>12</v>
      </c>
      <c r="D1154" s="7">
        <v>498115</v>
      </c>
      <c r="E1154" s="7">
        <v>2810575</v>
      </c>
      <c r="F1154" s="7">
        <v>1520208</v>
      </c>
      <c r="G1154" s="7">
        <v>4045855</v>
      </c>
      <c r="H1154" s="7">
        <v>3699752</v>
      </c>
      <c r="I1154" s="7">
        <v>-3754762</v>
      </c>
      <c r="J1154" s="7">
        <v>-5766698</v>
      </c>
      <c r="K1154" s="7">
        <v>2762125</v>
      </c>
      <c r="L1154" s="7">
        <v>2426533</v>
      </c>
      <c r="M1154" s="8">
        <v>-7684031.9000000004</v>
      </c>
      <c r="N1154" s="8">
        <v>-3562169.02</v>
      </c>
      <c r="O1154" s="7">
        <v>-6072145</v>
      </c>
      <c r="P1154" s="7">
        <v>-3034260</v>
      </c>
      <c r="Q1154" s="7">
        <v>-3300812</v>
      </c>
      <c r="R1154" s="7">
        <v>-10574119</v>
      </c>
    </row>
    <row r="1155" spans="1:18" x14ac:dyDescent="0.4">
      <c r="A1155" s="13" t="s">
        <v>2108</v>
      </c>
      <c r="B1155" s="4" t="s">
        <v>4292</v>
      </c>
      <c r="C1155" s="13">
        <v>12</v>
      </c>
      <c r="D1155" s="7">
        <v>4729675</v>
      </c>
      <c r="E1155" s="7">
        <v>7587565</v>
      </c>
      <c r="F1155" s="7">
        <v>6732392</v>
      </c>
      <c r="G1155" s="7">
        <v>7573835</v>
      </c>
      <c r="H1155" s="7">
        <v>5218818</v>
      </c>
      <c r="I1155" s="7">
        <v>3826341</v>
      </c>
      <c r="J1155" s="7">
        <v>-34981430</v>
      </c>
      <c r="K1155" s="9"/>
      <c r="L1155" s="9"/>
      <c r="M1155" s="9"/>
      <c r="N1155" s="9"/>
      <c r="O1155" s="9"/>
      <c r="P1155" s="9"/>
      <c r="Q1155" s="9"/>
      <c r="R1155" s="9"/>
    </row>
    <row r="1156" spans="1:18" x14ac:dyDescent="0.4">
      <c r="A1156" s="13" t="s">
        <v>2109</v>
      </c>
      <c r="B1156" s="4" t="s">
        <v>4293</v>
      </c>
      <c r="C1156" s="13">
        <v>12</v>
      </c>
      <c r="D1156" s="7">
        <v>-6656621</v>
      </c>
      <c r="E1156" s="7">
        <v>3525953</v>
      </c>
      <c r="F1156" s="7">
        <v>-11741484</v>
      </c>
      <c r="G1156" s="7">
        <v>-5132133</v>
      </c>
      <c r="H1156" s="7">
        <v>120387</v>
      </c>
      <c r="I1156" s="7">
        <v>-1391790</v>
      </c>
      <c r="J1156" s="7">
        <v>-3292588</v>
      </c>
      <c r="K1156" s="7">
        <v>-17756119</v>
      </c>
      <c r="L1156" s="7">
        <v>2489442</v>
      </c>
      <c r="M1156" s="8">
        <v>8162953.3300000001</v>
      </c>
      <c r="N1156" s="8">
        <v>-13985703.640000001</v>
      </c>
      <c r="O1156" s="7">
        <v>-11363787</v>
      </c>
      <c r="P1156" s="7">
        <v>6212021</v>
      </c>
      <c r="Q1156" s="7">
        <v>-9050602</v>
      </c>
      <c r="R1156" s="7">
        <v>-5759764</v>
      </c>
    </row>
    <row r="1157" spans="1:18" x14ac:dyDescent="0.4">
      <c r="A1157" s="13" t="s">
        <v>2110</v>
      </c>
      <c r="B1157" s="4" t="s">
        <v>4294</v>
      </c>
      <c r="C1157" s="13">
        <v>12</v>
      </c>
      <c r="D1157" s="9"/>
      <c r="E1157" s="9"/>
      <c r="F1157" s="9"/>
      <c r="G1157" s="9"/>
      <c r="H1157" s="9"/>
      <c r="I1157" s="9"/>
      <c r="J1157" s="9"/>
      <c r="K1157" s="9"/>
      <c r="L1157" s="9"/>
      <c r="M1157" s="9"/>
      <c r="N1157" s="9"/>
      <c r="O1157" s="9"/>
      <c r="P1157" s="9"/>
      <c r="Q1157" s="9"/>
      <c r="R1157" s="9"/>
    </row>
    <row r="1158" spans="1:18" x14ac:dyDescent="0.4">
      <c r="A1158" s="13" t="s">
        <v>2111</v>
      </c>
      <c r="B1158" s="4" t="s">
        <v>4295</v>
      </c>
      <c r="C1158" s="13">
        <v>12</v>
      </c>
      <c r="D1158" s="7">
        <v>2112896</v>
      </c>
      <c r="E1158" s="7">
        <v>4631772</v>
      </c>
      <c r="F1158" s="7">
        <v>8394483</v>
      </c>
      <c r="G1158" s="7">
        <v>7703215</v>
      </c>
      <c r="H1158" s="7">
        <v>5904859</v>
      </c>
      <c r="I1158" s="7">
        <v>6238900</v>
      </c>
      <c r="J1158" s="7">
        <v>4598477</v>
      </c>
      <c r="K1158" s="7">
        <v>4541772</v>
      </c>
      <c r="L1158" s="7">
        <v>8945384</v>
      </c>
      <c r="M1158" s="8">
        <v>12439138.109999999</v>
      </c>
      <c r="N1158" s="8">
        <v>11622884.609999999</v>
      </c>
      <c r="O1158" s="7">
        <v>9061808</v>
      </c>
      <c r="P1158" s="7">
        <v>13580352</v>
      </c>
      <c r="Q1158" s="7">
        <v>3708041</v>
      </c>
      <c r="R1158" s="7">
        <v>5813058</v>
      </c>
    </row>
    <row r="1159" spans="1:18" x14ac:dyDescent="0.4">
      <c r="A1159" s="13" t="s">
        <v>2112</v>
      </c>
      <c r="B1159" s="4" t="s">
        <v>4296</v>
      </c>
      <c r="C1159" s="13">
        <v>12</v>
      </c>
      <c r="D1159" s="7">
        <v>-9209004</v>
      </c>
      <c r="E1159" s="9"/>
      <c r="F1159" s="9"/>
      <c r="G1159" s="9"/>
      <c r="H1159" s="9"/>
      <c r="I1159" s="9"/>
      <c r="J1159" s="9"/>
      <c r="K1159" s="9"/>
      <c r="L1159" s="9"/>
      <c r="M1159" s="9"/>
      <c r="N1159" s="9"/>
      <c r="O1159" s="9"/>
      <c r="P1159" s="9"/>
      <c r="Q1159" s="9"/>
      <c r="R1159" s="9"/>
    </row>
    <row r="1160" spans="1:18" x14ac:dyDescent="0.4">
      <c r="A1160" s="13" t="s">
        <v>2113</v>
      </c>
      <c r="B1160" s="4" t="s">
        <v>4297</v>
      </c>
      <c r="C1160" s="13">
        <v>12</v>
      </c>
      <c r="D1160" s="7">
        <v>1116148</v>
      </c>
      <c r="E1160" s="7">
        <v>1075030</v>
      </c>
      <c r="F1160" s="7">
        <v>2044046</v>
      </c>
      <c r="G1160" s="7">
        <v>1804402</v>
      </c>
      <c r="H1160" s="7">
        <v>1249075</v>
      </c>
      <c r="I1160" s="7">
        <v>1977849</v>
      </c>
      <c r="J1160" s="7">
        <v>2220556</v>
      </c>
      <c r="K1160" s="7">
        <v>4512218</v>
      </c>
      <c r="L1160" s="7">
        <v>5418217</v>
      </c>
      <c r="M1160" s="8">
        <v>3770102.39</v>
      </c>
      <c r="N1160" s="7">
        <v>4657660</v>
      </c>
      <c r="O1160" s="7">
        <v>3453186</v>
      </c>
      <c r="P1160" s="7">
        <v>3622448</v>
      </c>
      <c r="Q1160" s="8">
        <v>2831817.63</v>
      </c>
      <c r="R1160" s="8">
        <v>2092000.94</v>
      </c>
    </row>
    <row r="1161" spans="1:18" x14ac:dyDescent="0.4">
      <c r="A1161" s="13" t="s">
        <v>2114</v>
      </c>
      <c r="B1161" s="4" t="s">
        <v>4298</v>
      </c>
      <c r="C1161" s="13">
        <v>12</v>
      </c>
      <c r="D1161" s="7">
        <v>-2391702</v>
      </c>
      <c r="E1161" s="7">
        <v>-1194417</v>
      </c>
      <c r="F1161" s="7">
        <v>-1309169</v>
      </c>
      <c r="G1161" s="7">
        <v>-270817</v>
      </c>
      <c r="H1161" s="7">
        <v>-552453</v>
      </c>
      <c r="I1161" s="7">
        <v>-7611643</v>
      </c>
      <c r="J1161" s="7">
        <v>-2568072</v>
      </c>
      <c r="K1161" s="7">
        <v>1340889</v>
      </c>
      <c r="L1161" s="9"/>
      <c r="M1161" s="9"/>
      <c r="N1161" s="9"/>
      <c r="O1161" s="9"/>
      <c r="P1161" s="9"/>
      <c r="Q1161" s="9"/>
      <c r="R1161" s="9"/>
    </row>
    <row r="1162" spans="1:18" x14ac:dyDescent="0.4">
      <c r="A1162" s="13" t="s">
        <v>2115</v>
      </c>
      <c r="B1162" s="4" t="s">
        <v>4299</v>
      </c>
      <c r="C1162" s="13">
        <v>12</v>
      </c>
      <c r="D1162" s="9"/>
      <c r="E1162" s="9"/>
      <c r="F1162" s="9"/>
      <c r="G1162" s="9"/>
      <c r="H1162" s="9"/>
      <c r="I1162" s="9"/>
      <c r="J1162" s="9"/>
      <c r="K1162" s="9"/>
      <c r="L1162" s="9"/>
      <c r="M1162" s="9"/>
      <c r="N1162" s="9"/>
      <c r="O1162" s="9"/>
      <c r="P1162" s="9"/>
      <c r="Q1162" s="9"/>
      <c r="R1162" s="9"/>
    </row>
    <row r="1163" spans="1:18" x14ac:dyDescent="0.4">
      <c r="A1163" s="13" t="s">
        <v>764</v>
      </c>
      <c r="B1163" s="4" t="s">
        <v>1311</v>
      </c>
      <c r="C1163" s="13">
        <v>12</v>
      </c>
      <c r="D1163" s="7">
        <v>-702021</v>
      </c>
      <c r="E1163" s="7">
        <v>-1652415</v>
      </c>
      <c r="F1163" s="7">
        <v>240143</v>
      </c>
      <c r="G1163" s="7">
        <v>52011</v>
      </c>
      <c r="H1163" s="7">
        <v>-2422217</v>
      </c>
      <c r="I1163" s="7">
        <v>990179</v>
      </c>
      <c r="J1163" s="7">
        <v>428720</v>
      </c>
      <c r="K1163" s="7">
        <v>415000</v>
      </c>
      <c r="L1163" s="7">
        <v>-37725</v>
      </c>
      <c r="M1163" s="7">
        <v>-1307215</v>
      </c>
      <c r="N1163" s="7">
        <v>-3495207</v>
      </c>
      <c r="O1163" s="7">
        <v>1026558</v>
      </c>
      <c r="P1163" s="7">
        <v>1975526</v>
      </c>
      <c r="Q1163" s="7">
        <v>478299</v>
      </c>
      <c r="R1163" s="7">
        <v>234278</v>
      </c>
    </row>
    <row r="1164" spans="1:18" x14ac:dyDescent="0.4">
      <c r="A1164" s="13" t="s">
        <v>2116</v>
      </c>
      <c r="B1164" s="4" t="s">
        <v>4300</v>
      </c>
      <c r="C1164" s="13">
        <v>3</v>
      </c>
      <c r="D1164" s="7">
        <v>2533534</v>
      </c>
      <c r="E1164" s="7">
        <v>2698803</v>
      </c>
      <c r="F1164" s="7">
        <v>1727727</v>
      </c>
      <c r="G1164" s="7">
        <v>2309254</v>
      </c>
      <c r="H1164" s="7">
        <v>2323205</v>
      </c>
      <c r="I1164" s="7">
        <v>1650076</v>
      </c>
      <c r="J1164" s="7">
        <v>1144516</v>
      </c>
      <c r="K1164" s="7">
        <v>846660</v>
      </c>
      <c r="L1164" s="7">
        <v>1043991</v>
      </c>
      <c r="M1164" s="7">
        <v>1018205</v>
      </c>
      <c r="N1164" s="7">
        <v>1066784</v>
      </c>
      <c r="O1164" s="7">
        <v>-827840</v>
      </c>
      <c r="P1164" s="7">
        <v>1278257</v>
      </c>
      <c r="Q1164" s="8">
        <v>1324994.8500000001</v>
      </c>
      <c r="R1164" s="9"/>
    </row>
    <row r="1165" spans="1:18" x14ac:dyDescent="0.4">
      <c r="A1165" s="13" t="s">
        <v>2117</v>
      </c>
      <c r="B1165" s="4" t="s">
        <v>4301</v>
      </c>
      <c r="C1165" s="13">
        <v>12</v>
      </c>
      <c r="D1165" s="7">
        <v>-761749</v>
      </c>
      <c r="E1165" s="7">
        <v>531548</v>
      </c>
      <c r="F1165" s="7">
        <v>1141599</v>
      </c>
      <c r="G1165" s="7">
        <v>1243519</v>
      </c>
      <c r="H1165" s="7">
        <v>1297665</v>
      </c>
      <c r="I1165" s="7">
        <v>-699017</v>
      </c>
      <c r="J1165" s="7">
        <v>375322</v>
      </c>
      <c r="K1165" s="7">
        <v>214107</v>
      </c>
      <c r="L1165" s="7">
        <v>437316</v>
      </c>
      <c r="M1165" s="7">
        <v>2058076</v>
      </c>
      <c r="N1165" s="7">
        <v>822890</v>
      </c>
      <c r="O1165" s="7">
        <v>873449</v>
      </c>
      <c r="P1165" s="7">
        <v>1127004</v>
      </c>
      <c r="Q1165" s="7">
        <v>2071500</v>
      </c>
      <c r="R1165" s="7">
        <v>625219</v>
      </c>
    </row>
    <row r="1166" spans="1:18" x14ac:dyDescent="0.4">
      <c r="A1166" s="13" t="s">
        <v>2118</v>
      </c>
      <c r="B1166" s="4" t="s">
        <v>4302</v>
      </c>
      <c r="C1166" s="13">
        <v>12</v>
      </c>
      <c r="D1166" s="9"/>
      <c r="E1166" s="9"/>
      <c r="F1166" s="9"/>
      <c r="G1166" s="9"/>
      <c r="H1166" s="9"/>
      <c r="I1166" s="9"/>
      <c r="J1166" s="9"/>
      <c r="K1166" s="9"/>
      <c r="L1166" s="9"/>
      <c r="M1166" s="9"/>
      <c r="N1166" s="9"/>
      <c r="O1166" s="9"/>
      <c r="P1166" s="9"/>
      <c r="Q1166" s="9"/>
      <c r="R1166" s="9"/>
    </row>
    <row r="1167" spans="1:18" x14ac:dyDescent="0.4">
      <c r="A1167" s="13" t="s">
        <v>765</v>
      </c>
      <c r="B1167" s="4" t="s">
        <v>1312</v>
      </c>
      <c r="C1167" s="13">
        <v>12</v>
      </c>
      <c r="D1167" s="7">
        <v>197342955</v>
      </c>
      <c r="E1167" s="7">
        <v>33302509</v>
      </c>
      <c r="F1167" s="7">
        <v>142274000</v>
      </c>
      <c r="G1167" s="7">
        <v>57561000</v>
      </c>
      <c r="H1167" s="7">
        <v>126984000</v>
      </c>
      <c r="I1167" s="7">
        <v>171613000</v>
      </c>
      <c r="J1167" s="7">
        <v>-52677753</v>
      </c>
      <c r="K1167" s="7">
        <v>-236680743</v>
      </c>
      <c r="L1167" s="7">
        <v>611971483</v>
      </c>
      <c r="M1167" s="7">
        <v>358257511</v>
      </c>
      <c r="N1167" s="7">
        <v>179368000</v>
      </c>
      <c r="O1167" s="7">
        <v>-11235000</v>
      </c>
      <c r="P1167" s="7">
        <v>98082710</v>
      </c>
      <c r="Q1167" s="7">
        <v>95036495</v>
      </c>
      <c r="R1167" s="7">
        <v>257007815</v>
      </c>
    </row>
    <row r="1168" spans="1:18" x14ac:dyDescent="0.4">
      <c r="A1168" s="13" t="s">
        <v>2119</v>
      </c>
      <c r="B1168" s="4" t="s">
        <v>4303</v>
      </c>
      <c r="C1168" s="13">
        <v>12</v>
      </c>
      <c r="D1168" s="9"/>
      <c r="E1168" s="9"/>
      <c r="F1168" s="9"/>
      <c r="G1168" s="9"/>
      <c r="H1168" s="9"/>
      <c r="I1168" s="9"/>
      <c r="J1168" s="9"/>
      <c r="K1168" s="9"/>
      <c r="L1168" s="9"/>
      <c r="M1168" s="9"/>
      <c r="N1168" s="9"/>
      <c r="O1168" s="9"/>
      <c r="P1168" s="9"/>
      <c r="Q1168" s="9"/>
      <c r="R1168" s="9"/>
    </row>
    <row r="1169" spans="1:18" x14ac:dyDescent="0.4">
      <c r="A1169" s="13" t="s">
        <v>2120</v>
      </c>
      <c r="B1169" s="4" t="s">
        <v>4304</v>
      </c>
      <c r="C1169" s="13">
        <v>12</v>
      </c>
      <c r="D1169" s="7">
        <v>-4311820</v>
      </c>
      <c r="E1169" s="7">
        <v>-2413951</v>
      </c>
      <c r="F1169" s="7">
        <v>3287501</v>
      </c>
      <c r="G1169" s="7">
        <v>2639281</v>
      </c>
      <c r="H1169" s="7">
        <v>3873499</v>
      </c>
      <c r="I1169" s="7">
        <v>1018643</v>
      </c>
      <c r="J1169" s="7">
        <v>4948075</v>
      </c>
      <c r="K1169" s="7">
        <v>431828</v>
      </c>
      <c r="L1169" s="7">
        <v>4358169</v>
      </c>
      <c r="M1169" s="8">
        <v>16302908.859999999</v>
      </c>
      <c r="N1169" s="8">
        <v>5196676.58</v>
      </c>
      <c r="O1169" s="7">
        <v>36200</v>
      </c>
      <c r="P1169" s="7">
        <v>4078265</v>
      </c>
      <c r="Q1169" s="7">
        <v>-167427</v>
      </c>
      <c r="R1169" s="7">
        <v>-8558204</v>
      </c>
    </row>
    <row r="1170" spans="1:18" x14ac:dyDescent="0.4">
      <c r="A1170" s="13" t="s">
        <v>766</v>
      </c>
      <c r="B1170" s="4" t="s">
        <v>1313</v>
      </c>
      <c r="C1170" s="13">
        <v>12</v>
      </c>
      <c r="D1170" s="7">
        <v>15225248</v>
      </c>
      <c r="E1170" s="7">
        <v>-6544851</v>
      </c>
      <c r="F1170" s="7">
        <v>-10505127</v>
      </c>
      <c r="G1170" s="7">
        <v>-8679618</v>
      </c>
      <c r="H1170" s="7">
        <v>-8796749</v>
      </c>
      <c r="I1170" s="7">
        <v>-4688516</v>
      </c>
      <c r="J1170" s="7">
        <v>-4080725</v>
      </c>
      <c r="K1170" s="7">
        <v>557989</v>
      </c>
      <c r="L1170" s="7">
        <v>13091749</v>
      </c>
      <c r="M1170" s="7">
        <v>36294343</v>
      </c>
      <c r="N1170" s="7">
        <v>64136254</v>
      </c>
      <c r="O1170" s="7">
        <v>59865111</v>
      </c>
      <c r="P1170" s="7">
        <v>22678001</v>
      </c>
      <c r="Q1170" s="7">
        <v>-13120940</v>
      </c>
      <c r="R1170" s="7">
        <v>-29970103</v>
      </c>
    </row>
    <row r="1171" spans="1:18" x14ac:dyDescent="0.4">
      <c r="A1171" s="13" t="s">
        <v>2121</v>
      </c>
      <c r="B1171" s="4" t="s">
        <v>4305</v>
      </c>
      <c r="C1171" s="13">
        <v>12</v>
      </c>
      <c r="D1171" s="7">
        <v>-4438539</v>
      </c>
      <c r="E1171" s="9"/>
      <c r="F1171" s="9"/>
      <c r="G1171" s="9"/>
      <c r="H1171" s="9"/>
      <c r="I1171" s="9"/>
      <c r="J1171" s="9"/>
      <c r="K1171" s="9"/>
      <c r="L1171" s="9"/>
      <c r="M1171" s="9"/>
      <c r="N1171" s="9"/>
      <c r="O1171" s="9"/>
      <c r="P1171" s="9"/>
      <c r="Q1171" s="9"/>
      <c r="R1171" s="9"/>
    </row>
    <row r="1172" spans="1:18" x14ac:dyDescent="0.4">
      <c r="A1172" s="13" t="s">
        <v>2122</v>
      </c>
      <c r="B1172" s="4" t="s">
        <v>4306</v>
      </c>
      <c r="C1172" s="13">
        <v>12</v>
      </c>
      <c r="D1172" s="9"/>
      <c r="E1172" s="9"/>
      <c r="F1172" s="9"/>
      <c r="G1172" s="9"/>
      <c r="H1172" s="9"/>
      <c r="I1172" s="9"/>
      <c r="J1172" s="9"/>
      <c r="K1172" s="9"/>
      <c r="L1172" s="9"/>
      <c r="M1172" s="9"/>
      <c r="N1172" s="9"/>
      <c r="O1172" s="9"/>
      <c r="P1172" s="9"/>
      <c r="Q1172" s="9"/>
      <c r="R1172" s="9"/>
    </row>
    <row r="1173" spans="1:18" x14ac:dyDescent="0.4">
      <c r="A1173" s="13" t="s">
        <v>2123</v>
      </c>
      <c r="B1173" s="4" t="s">
        <v>4307</v>
      </c>
      <c r="C1173" s="13">
        <v>12</v>
      </c>
      <c r="D1173" s="7">
        <v>593932</v>
      </c>
      <c r="E1173" s="7">
        <v>622714</v>
      </c>
      <c r="F1173" s="7">
        <v>3314258</v>
      </c>
      <c r="G1173" s="7">
        <v>1953193</v>
      </c>
      <c r="H1173" s="7">
        <v>-1086909</v>
      </c>
      <c r="I1173" s="7">
        <v>127559</v>
      </c>
      <c r="J1173" s="7">
        <v>3196397</v>
      </c>
      <c r="K1173" s="7">
        <v>1418859</v>
      </c>
      <c r="L1173" s="7">
        <v>5730561</v>
      </c>
      <c r="M1173" s="7">
        <v>3026831</v>
      </c>
      <c r="N1173" s="7">
        <v>-2840383</v>
      </c>
      <c r="O1173" s="7">
        <v>6545951</v>
      </c>
      <c r="P1173" s="7">
        <v>10543096</v>
      </c>
      <c r="Q1173" s="7">
        <v>9084751</v>
      </c>
      <c r="R1173" s="7">
        <v>12378814</v>
      </c>
    </row>
    <row r="1174" spans="1:18" x14ac:dyDescent="0.4">
      <c r="A1174" s="13" t="s">
        <v>767</v>
      </c>
      <c r="B1174" s="4" t="s">
        <v>1314</v>
      </c>
      <c r="C1174" s="13">
        <v>12</v>
      </c>
      <c r="D1174" s="7">
        <v>2745710</v>
      </c>
      <c r="E1174" s="7">
        <v>3939621</v>
      </c>
      <c r="F1174" s="7">
        <v>-3704626</v>
      </c>
      <c r="G1174" s="7">
        <v>5462957</v>
      </c>
      <c r="H1174" s="7">
        <v>10989137</v>
      </c>
      <c r="I1174" s="7">
        <v>6499486</v>
      </c>
      <c r="J1174" s="7">
        <v>-4718943</v>
      </c>
      <c r="K1174" s="7">
        <v>17860631</v>
      </c>
      <c r="L1174" s="7">
        <v>16897338</v>
      </c>
      <c r="M1174" s="8">
        <v>8734589.1600000001</v>
      </c>
      <c r="N1174" s="8">
        <v>7411600.0599999996</v>
      </c>
      <c r="O1174" s="7">
        <v>-4818145</v>
      </c>
      <c r="P1174" s="7">
        <v>6810521</v>
      </c>
      <c r="Q1174" s="7">
        <v>-10994265</v>
      </c>
      <c r="R1174" s="7">
        <v>12630821</v>
      </c>
    </row>
    <row r="1175" spans="1:18" x14ac:dyDescent="0.4">
      <c r="A1175" s="13" t="s">
        <v>2124</v>
      </c>
      <c r="B1175" s="4" t="s">
        <v>4308</v>
      </c>
      <c r="C1175" s="13">
        <v>12</v>
      </c>
      <c r="D1175" s="7">
        <v>-13439000</v>
      </c>
      <c r="E1175" s="7">
        <v>-12967228</v>
      </c>
      <c r="F1175" s="7">
        <v>-5917664</v>
      </c>
      <c r="G1175" s="7">
        <v>2825887</v>
      </c>
      <c r="H1175" s="7">
        <v>-4521818</v>
      </c>
      <c r="I1175" s="7">
        <v>349518</v>
      </c>
      <c r="J1175" s="7">
        <v>-2533482</v>
      </c>
      <c r="K1175" s="7">
        <v>89854</v>
      </c>
      <c r="L1175" s="7">
        <v>-6708897</v>
      </c>
      <c r="M1175" s="7">
        <v>316067</v>
      </c>
      <c r="N1175" s="9"/>
      <c r="O1175" s="9"/>
      <c r="P1175" s="9"/>
      <c r="Q1175" s="9"/>
      <c r="R1175" s="9"/>
    </row>
    <row r="1176" spans="1:18" x14ac:dyDescent="0.4">
      <c r="A1176" s="13" t="s">
        <v>2125</v>
      </c>
      <c r="B1176" s="4" t="s">
        <v>4309</v>
      </c>
      <c r="C1176" s="13">
        <v>12</v>
      </c>
      <c r="D1176" s="7">
        <v>-7700341</v>
      </c>
      <c r="E1176" s="7">
        <v>3814450</v>
      </c>
      <c r="F1176" s="7">
        <v>232919</v>
      </c>
      <c r="G1176" s="7">
        <v>2893080</v>
      </c>
      <c r="H1176" s="7">
        <v>2062903</v>
      </c>
      <c r="I1176" s="7">
        <v>-2302589</v>
      </c>
      <c r="J1176" s="7">
        <v>-3014046</v>
      </c>
      <c r="K1176" s="7">
        <v>2024786</v>
      </c>
      <c r="L1176" s="7">
        <v>907357</v>
      </c>
      <c r="M1176" s="7">
        <v>3090807</v>
      </c>
      <c r="N1176" s="7">
        <v>-1124793</v>
      </c>
      <c r="O1176" s="7">
        <v>3924653</v>
      </c>
      <c r="P1176" s="7">
        <v>4736258</v>
      </c>
      <c r="Q1176" s="7">
        <v>13619633</v>
      </c>
      <c r="R1176" s="7">
        <v>6673844</v>
      </c>
    </row>
    <row r="1177" spans="1:18" x14ac:dyDescent="0.4">
      <c r="A1177" s="13" t="s">
        <v>2126</v>
      </c>
      <c r="B1177" s="4" t="s">
        <v>4310</v>
      </c>
      <c r="C1177" s="13">
        <v>12</v>
      </c>
      <c r="D1177" s="7">
        <v>4223818</v>
      </c>
      <c r="E1177" s="9"/>
      <c r="F1177" s="9"/>
      <c r="G1177" s="9"/>
      <c r="H1177" s="9"/>
      <c r="I1177" s="9"/>
      <c r="J1177" s="9"/>
      <c r="K1177" s="9"/>
      <c r="L1177" s="9"/>
      <c r="M1177" s="9"/>
      <c r="N1177" s="9"/>
      <c r="O1177" s="9"/>
      <c r="P1177" s="9"/>
      <c r="Q1177" s="9"/>
      <c r="R1177" s="9"/>
    </row>
    <row r="1178" spans="1:18" x14ac:dyDescent="0.4">
      <c r="A1178" s="13" t="s">
        <v>2127</v>
      </c>
      <c r="B1178" s="4" t="s">
        <v>4311</v>
      </c>
      <c r="C1178" s="13">
        <v>12</v>
      </c>
      <c r="D1178" s="9"/>
      <c r="E1178" s="9"/>
      <c r="F1178" s="9"/>
      <c r="G1178" s="9"/>
      <c r="H1178" s="9"/>
      <c r="I1178" s="9"/>
      <c r="J1178" s="9"/>
      <c r="K1178" s="9"/>
      <c r="L1178" s="9"/>
      <c r="M1178" s="9"/>
      <c r="N1178" s="9"/>
      <c r="O1178" s="9"/>
      <c r="P1178" s="9"/>
      <c r="Q1178" s="9"/>
      <c r="R1178" s="9"/>
    </row>
    <row r="1179" spans="1:18" x14ac:dyDescent="0.4">
      <c r="A1179" s="13" t="s">
        <v>2128</v>
      </c>
      <c r="B1179" s="4" t="s">
        <v>4312</v>
      </c>
      <c r="C1179" s="13">
        <v>12</v>
      </c>
      <c r="D1179" s="9"/>
      <c r="E1179" s="9"/>
      <c r="F1179" s="9"/>
      <c r="G1179" s="9"/>
      <c r="H1179" s="9"/>
      <c r="I1179" s="9"/>
      <c r="J1179" s="9"/>
      <c r="K1179" s="9"/>
      <c r="L1179" s="9"/>
      <c r="M1179" s="9"/>
      <c r="N1179" s="9"/>
      <c r="O1179" s="9"/>
      <c r="P1179" s="9"/>
      <c r="Q1179" s="9"/>
      <c r="R1179" s="9"/>
    </row>
    <row r="1180" spans="1:18" x14ac:dyDescent="0.4">
      <c r="A1180" s="13" t="s">
        <v>2129</v>
      </c>
      <c r="B1180" s="4" t="s">
        <v>4313</v>
      </c>
      <c r="C1180" s="13">
        <v>12</v>
      </c>
      <c r="D1180" s="9"/>
      <c r="E1180" s="9"/>
      <c r="F1180" s="9"/>
      <c r="G1180" s="9"/>
      <c r="H1180" s="9"/>
      <c r="I1180" s="9"/>
      <c r="J1180" s="9"/>
      <c r="K1180" s="9"/>
      <c r="L1180" s="9"/>
      <c r="M1180" s="9"/>
      <c r="N1180" s="9"/>
      <c r="O1180" s="9"/>
      <c r="P1180" s="9"/>
      <c r="Q1180" s="9"/>
      <c r="R1180" s="9"/>
    </row>
    <row r="1181" spans="1:18" x14ac:dyDescent="0.4">
      <c r="A1181" s="13" t="s">
        <v>2130</v>
      </c>
      <c r="B1181" s="4" t="s">
        <v>4314</v>
      </c>
      <c r="C1181" s="13">
        <v>12</v>
      </c>
      <c r="D1181" s="7">
        <v>31318755</v>
      </c>
      <c r="E1181" s="7">
        <v>36105683</v>
      </c>
      <c r="F1181" s="7">
        <v>38072201</v>
      </c>
      <c r="G1181" s="7">
        <v>60918311</v>
      </c>
      <c r="H1181" s="7">
        <v>61522544</v>
      </c>
      <c r="I1181" s="7">
        <v>54807135</v>
      </c>
      <c r="J1181" s="7">
        <v>39878823</v>
      </c>
      <c r="K1181" s="7">
        <v>65033225</v>
      </c>
      <c r="L1181" s="7">
        <v>98339877</v>
      </c>
      <c r="M1181" s="8">
        <v>46692942.969999999</v>
      </c>
      <c r="N1181" s="8">
        <v>10992824.6</v>
      </c>
      <c r="O1181" s="7">
        <v>-51709541</v>
      </c>
      <c r="P1181" s="7">
        <v>955743</v>
      </c>
      <c r="Q1181" s="7">
        <v>-93565731</v>
      </c>
      <c r="R1181" s="7">
        <v>35188457</v>
      </c>
    </row>
    <row r="1182" spans="1:18" x14ac:dyDescent="0.4">
      <c r="A1182" s="13" t="s">
        <v>2131</v>
      </c>
      <c r="B1182" s="4" t="s">
        <v>238</v>
      </c>
      <c r="C1182" s="13">
        <v>12</v>
      </c>
      <c r="D1182" s="7">
        <v>2162218</v>
      </c>
      <c r="E1182" s="7">
        <v>1151885</v>
      </c>
      <c r="F1182" s="7">
        <v>545669</v>
      </c>
      <c r="G1182" s="9"/>
      <c r="H1182" s="9"/>
      <c r="I1182" s="9"/>
      <c r="J1182" s="9"/>
      <c r="K1182" s="9"/>
      <c r="L1182" s="9"/>
      <c r="M1182" s="9"/>
      <c r="N1182" s="9"/>
      <c r="O1182" s="9"/>
      <c r="P1182" s="9"/>
      <c r="Q1182" s="9"/>
      <c r="R1182" s="9"/>
    </row>
    <row r="1183" spans="1:18" x14ac:dyDescent="0.4">
      <c r="A1183" s="13" t="s">
        <v>2132</v>
      </c>
      <c r="B1183" s="4" t="s">
        <v>4315</v>
      </c>
      <c r="C1183" s="13">
        <v>12</v>
      </c>
      <c r="D1183" s="9"/>
      <c r="E1183" s="9"/>
      <c r="F1183" s="9"/>
      <c r="G1183" s="9"/>
      <c r="H1183" s="9"/>
      <c r="I1183" s="9"/>
      <c r="J1183" s="9"/>
      <c r="K1183" s="9"/>
      <c r="L1183" s="9"/>
      <c r="M1183" s="9"/>
      <c r="N1183" s="9"/>
      <c r="O1183" s="9"/>
      <c r="P1183" s="9"/>
      <c r="Q1183" s="9"/>
      <c r="R1183" s="9"/>
    </row>
    <row r="1184" spans="1:18" x14ac:dyDescent="0.4">
      <c r="A1184" s="13" t="s">
        <v>2133</v>
      </c>
      <c r="B1184" s="4" t="s">
        <v>4316</v>
      </c>
      <c r="C1184" s="13">
        <v>12</v>
      </c>
      <c r="D1184" s="9"/>
      <c r="E1184" s="9"/>
      <c r="F1184" s="9"/>
      <c r="G1184" s="9"/>
      <c r="H1184" s="9"/>
      <c r="I1184" s="9"/>
      <c r="J1184" s="9"/>
      <c r="K1184" s="9"/>
      <c r="L1184" s="9"/>
      <c r="M1184" s="9"/>
      <c r="N1184" s="9"/>
      <c r="O1184" s="9"/>
      <c r="P1184" s="9"/>
      <c r="Q1184" s="9"/>
      <c r="R1184" s="9"/>
    </row>
    <row r="1185" spans="1:18" x14ac:dyDescent="0.4">
      <c r="A1185" s="13" t="s">
        <v>2134</v>
      </c>
      <c r="B1185" s="4" t="s">
        <v>4317</v>
      </c>
      <c r="C1185" s="13">
        <v>12</v>
      </c>
      <c r="D1185" s="7">
        <v>3528736</v>
      </c>
      <c r="E1185" s="7">
        <v>1610983</v>
      </c>
      <c r="F1185" s="7">
        <v>1643221</v>
      </c>
      <c r="G1185" s="7">
        <v>2287229</v>
      </c>
      <c r="H1185" s="7">
        <v>2903179</v>
      </c>
      <c r="I1185" s="7">
        <v>5205426</v>
      </c>
      <c r="J1185" s="7">
        <v>3400981</v>
      </c>
      <c r="K1185" s="8">
        <v>511416.99</v>
      </c>
      <c r="L1185" s="8">
        <v>417685.85</v>
      </c>
      <c r="M1185" s="8">
        <v>3970703.27</v>
      </c>
      <c r="N1185" s="8">
        <v>3970677.76</v>
      </c>
      <c r="O1185" s="7">
        <v>2374647</v>
      </c>
      <c r="P1185" s="7">
        <v>2867740</v>
      </c>
      <c r="Q1185" s="7">
        <v>4138675</v>
      </c>
      <c r="R1185" s="8">
        <v>3075815.8</v>
      </c>
    </row>
    <row r="1186" spans="1:18" x14ac:dyDescent="0.4">
      <c r="A1186" s="13" t="s">
        <v>2135</v>
      </c>
      <c r="B1186" s="4" t="s">
        <v>4318</v>
      </c>
      <c r="C1186" s="13">
        <v>12</v>
      </c>
      <c r="D1186" s="9"/>
      <c r="E1186" s="9"/>
      <c r="F1186" s="9"/>
      <c r="G1186" s="9"/>
      <c r="H1186" s="9"/>
      <c r="I1186" s="9"/>
      <c r="J1186" s="9"/>
      <c r="K1186" s="9"/>
      <c r="L1186" s="9"/>
      <c r="M1186" s="9"/>
      <c r="N1186" s="9"/>
      <c r="O1186" s="9"/>
      <c r="P1186" s="9"/>
      <c r="Q1186" s="9"/>
      <c r="R1186" s="9"/>
    </row>
    <row r="1187" spans="1:18" x14ac:dyDescent="0.4">
      <c r="A1187" s="13" t="s">
        <v>2136</v>
      </c>
      <c r="B1187" s="4" t="s">
        <v>4319</v>
      </c>
      <c r="C1187" s="13">
        <v>12</v>
      </c>
      <c r="D1187" s="9"/>
      <c r="E1187" s="9"/>
      <c r="F1187" s="9"/>
      <c r="G1187" s="9"/>
      <c r="H1187" s="9"/>
      <c r="I1187" s="9"/>
      <c r="J1187" s="9"/>
      <c r="K1187" s="9"/>
      <c r="L1187" s="9"/>
      <c r="M1187" s="9"/>
      <c r="N1187" s="9"/>
      <c r="O1187" s="9"/>
      <c r="P1187" s="9"/>
      <c r="Q1187" s="9"/>
      <c r="R1187" s="9"/>
    </row>
    <row r="1188" spans="1:18" x14ac:dyDescent="0.4">
      <c r="A1188" s="13" t="s">
        <v>768</v>
      </c>
      <c r="B1188" s="4" t="s">
        <v>1315</v>
      </c>
      <c r="C1188" s="13">
        <v>6</v>
      </c>
      <c r="D1188" s="7">
        <v>479040</v>
      </c>
      <c r="E1188" s="7">
        <v>3757903</v>
      </c>
      <c r="F1188" s="7">
        <v>2601654</v>
      </c>
      <c r="G1188" s="7">
        <v>6475691</v>
      </c>
      <c r="H1188" s="7">
        <v>8911748</v>
      </c>
      <c r="I1188" s="7">
        <v>3961041</v>
      </c>
      <c r="J1188" s="7">
        <v>7750851</v>
      </c>
      <c r="K1188" s="7">
        <v>2267935</v>
      </c>
      <c r="L1188" s="7">
        <v>12654547</v>
      </c>
      <c r="M1188" s="7">
        <v>2920180</v>
      </c>
      <c r="N1188" s="7">
        <v>62572304</v>
      </c>
      <c r="O1188" s="8">
        <v>71083139.900000006</v>
      </c>
      <c r="P1188" s="8">
        <v>65006974.119999997</v>
      </c>
      <c r="Q1188" s="8">
        <v>60125566.549999997</v>
      </c>
      <c r="R1188" s="8">
        <v>54293591.649999999</v>
      </c>
    </row>
    <row r="1189" spans="1:18" x14ac:dyDescent="0.4">
      <c r="A1189" s="13" t="s">
        <v>2137</v>
      </c>
      <c r="B1189" s="4" t="s">
        <v>4320</v>
      </c>
      <c r="C1189" s="13">
        <v>3</v>
      </c>
      <c r="D1189" s="9"/>
      <c r="E1189" s="9"/>
      <c r="F1189" s="9"/>
      <c r="G1189" s="9"/>
      <c r="H1189" s="9"/>
      <c r="I1189" s="9"/>
      <c r="J1189" s="9"/>
      <c r="K1189" s="9"/>
      <c r="L1189" s="9"/>
      <c r="M1189" s="9"/>
      <c r="N1189" s="9"/>
      <c r="O1189" s="9"/>
      <c r="P1189" s="9"/>
      <c r="Q1189" s="9"/>
      <c r="R1189" s="9"/>
    </row>
    <row r="1190" spans="1:18" x14ac:dyDescent="0.4">
      <c r="A1190" s="13" t="s">
        <v>2138</v>
      </c>
      <c r="B1190" s="4" t="s">
        <v>4321</v>
      </c>
      <c r="C1190" s="13">
        <v>3</v>
      </c>
      <c r="D1190" s="7">
        <v>-17282234</v>
      </c>
      <c r="E1190" s="7">
        <v>-1386759</v>
      </c>
      <c r="F1190" s="7">
        <v>2289808</v>
      </c>
      <c r="G1190" s="7">
        <v>576815</v>
      </c>
      <c r="H1190" s="7">
        <v>4170884</v>
      </c>
      <c r="I1190" s="7">
        <v>5639394</v>
      </c>
      <c r="J1190" s="7">
        <v>4845214</v>
      </c>
      <c r="K1190" s="7">
        <v>7794108</v>
      </c>
      <c r="L1190" s="7">
        <v>8083680</v>
      </c>
      <c r="M1190" s="8">
        <v>-36180391.950000003</v>
      </c>
      <c r="N1190" s="8">
        <v>-17172519.140000001</v>
      </c>
      <c r="O1190" s="7">
        <v>-9350451</v>
      </c>
      <c r="P1190" s="8">
        <v>-8336667.6500000004</v>
      </c>
      <c r="Q1190" s="7">
        <v>2380996</v>
      </c>
      <c r="R1190" s="9"/>
    </row>
    <row r="1191" spans="1:18" x14ac:dyDescent="0.4">
      <c r="A1191" s="13" t="s">
        <v>2139</v>
      </c>
      <c r="B1191" s="4" t="s">
        <v>4322</v>
      </c>
      <c r="C1191" s="13">
        <v>3</v>
      </c>
      <c r="D1191" s="9"/>
      <c r="E1191" s="9"/>
      <c r="F1191" s="9"/>
      <c r="G1191" s="9"/>
      <c r="H1191" s="9"/>
      <c r="I1191" s="9"/>
      <c r="J1191" s="9"/>
      <c r="K1191" s="9"/>
      <c r="L1191" s="9"/>
      <c r="M1191" s="9"/>
      <c r="N1191" s="9"/>
      <c r="O1191" s="9"/>
      <c r="P1191" s="9"/>
      <c r="Q1191" s="9"/>
      <c r="R1191" s="9"/>
    </row>
    <row r="1192" spans="1:18" x14ac:dyDescent="0.4">
      <c r="A1192" s="13" t="s">
        <v>769</v>
      </c>
      <c r="B1192" s="4" t="s">
        <v>1316</v>
      </c>
      <c r="C1192" s="13">
        <v>12</v>
      </c>
      <c r="D1192" s="7">
        <v>10849132</v>
      </c>
      <c r="E1192" s="7">
        <v>16526608</v>
      </c>
      <c r="F1192" s="7">
        <v>20963086</v>
      </c>
      <c r="G1192" s="7">
        <v>29018914</v>
      </c>
      <c r="H1192" s="7">
        <v>11845734</v>
      </c>
      <c r="I1192" s="7">
        <v>8004000</v>
      </c>
      <c r="J1192" s="7">
        <v>16934367</v>
      </c>
      <c r="K1192" s="7">
        <v>33996036</v>
      </c>
      <c r="L1192" s="7">
        <v>41057457</v>
      </c>
      <c r="M1192" s="7">
        <v>69574286</v>
      </c>
      <c r="N1192" s="7">
        <v>70076000</v>
      </c>
      <c r="O1192" s="7">
        <v>73764000</v>
      </c>
      <c r="P1192" s="7">
        <v>43178333</v>
      </c>
      <c r="Q1192" s="7">
        <v>82308675</v>
      </c>
      <c r="R1192" s="7">
        <v>127449000</v>
      </c>
    </row>
    <row r="1193" spans="1:18" x14ac:dyDescent="0.4">
      <c r="A1193" s="13" t="s">
        <v>2140</v>
      </c>
      <c r="B1193" s="4" t="s">
        <v>4323</v>
      </c>
      <c r="C1193" s="13">
        <v>12</v>
      </c>
      <c r="D1193" s="9"/>
      <c r="E1193" s="9"/>
      <c r="F1193" s="9"/>
      <c r="G1193" s="9"/>
      <c r="H1193" s="9"/>
      <c r="I1193" s="9"/>
      <c r="J1193" s="9"/>
      <c r="K1193" s="9"/>
      <c r="L1193" s="9"/>
      <c r="M1193" s="9"/>
      <c r="N1193" s="9"/>
      <c r="O1193" s="9"/>
      <c r="P1193" s="9"/>
      <c r="Q1193" s="9"/>
      <c r="R1193" s="9"/>
    </row>
    <row r="1194" spans="1:18" x14ac:dyDescent="0.4">
      <c r="A1194" s="13" t="s">
        <v>2141</v>
      </c>
      <c r="B1194" s="4" t="s">
        <v>4324</v>
      </c>
      <c r="C1194" s="13">
        <v>3</v>
      </c>
      <c r="D1194" s="9"/>
      <c r="E1194" s="9"/>
      <c r="F1194" s="9"/>
      <c r="G1194" s="9"/>
      <c r="H1194" s="9"/>
      <c r="I1194" s="9"/>
      <c r="J1194" s="9"/>
      <c r="K1194" s="9"/>
      <c r="L1194" s="9"/>
      <c r="M1194" s="9"/>
      <c r="N1194" s="9"/>
      <c r="O1194" s="9"/>
      <c r="P1194" s="9"/>
      <c r="Q1194" s="9"/>
      <c r="R1194" s="9"/>
    </row>
    <row r="1195" spans="1:18" x14ac:dyDescent="0.4">
      <c r="A1195" s="13" t="s">
        <v>2142</v>
      </c>
      <c r="B1195" s="4" t="s">
        <v>4325</v>
      </c>
      <c r="C1195" s="13">
        <v>12</v>
      </c>
      <c r="D1195" s="7">
        <v>14673763</v>
      </c>
      <c r="E1195" s="7">
        <v>9807539</v>
      </c>
      <c r="F1195" s="8">
        <v>16059325.08</v>
      </c>
      <c r="G1195" s="7">
        <v>9950209</v>
      </c>
      <c r="H1195" s="7">
        <v>10456298</v>
      </c>
      <c r="I1195" s="7">
        <v>8411665</v>
      </c>
      <c r="J1195" s="7">
        <v>-11292876</v>
      </c>
      <c r="K1195" s="7">
        <v>17233304</v>
      </c>
      <c r="L1195" s="7">
        <v>24512916</v>
      </c>
      <c r="M1195" s="8">
        <v>26693722.039999999</v>
      </c>
      <c r="N1195" s="8">
        <v>30545855.600000001</v>
      </c>
      <c r="O1195" s="7">
        <v>65923747</v>
      </c>
      <c r="P1195" s="7">
        <v>44660976</v>
      </c>
      <c r="Q1195" s="7">
        <v>13968816</v>
      </c>
      <c r="R1195" s="7">
        <v>52249000</v>
      </c>
    </row>
    <row r="1196" spans="1:18" x14ac:dyDescent="0.4">
      <c r="A1196" s="13" t="s">
        <v>2143</v>
      </c>
      <c r="B1196" s="4" t="s">
        <v>4326</v>
      </c>
      <c r="C1196" s="13">
        <v>12</v>
      </c>
      <c r="D1196" s="9"/>
      <c r="E1196" s="9"/>
      <c r="F1196" s="9"/>
      <c r="G1196" s="9"/>
      <c r="H1196" s="9"/>
      <c r="I1196" s="9"/>
      <c r="J1196" s="9"/>
      <c r="K1196" s="9"/>
      <c r="L1196" s="9"/>
      <c r="M1196" s="9"/>
      <c r="N1196" s="9"/>
      <c r="O1196" s="9"/>
      <c r="P1196" s="9"/>
      <c r="Q1196" s="9"/>
      <c r="R1196" s="9"/>
    </row>
    <row r="1197" spans="1:18" x14ac:dyDescent="0.4">
      <c r="A1197" s="13" t="s">
        <v>2144</v>
      </c>
      <c r="B1197" s="4" t="s">
        <v>4327</v>
      </c>
      <c r="C1197" s="13">
        <v>12</v>
      </c>
      <c r="D1197" s="7">
        <v>1803124</v>
      </c>
      <c r="E1197" s="7">
        <v>3979339</v>
      </c>
      <c r="F1197" s="7">
        <v>8584442</v>
      </c>
      <c r="G1197" s="7">
        <v>8690369</v>
      </c>
      <c r="H1197" s="7">
        <v>7361494</v>
      </c>
      <c r="I1197" s="7">
        <v>4869371</v>
      </c>
      <c r="J1197" s="7">
        <v>6035700</v>
      </c>
      <c r="K1197" s="7">
        <v>4053672</v>
      </c>
      <c r="L1197" s="7">
        <v>6252726</v>
      </c>
      <c r="M1197" s="8">
        <v>2793647.38</v>
      </c>
      <c r="N1197" s="8">
        <v>-1999797.2</v>
      </c>
      <c r="O1197" s="7">
        <v>-1202407</v>
      </c>
      <c r="P1197" s="7">
        <v>-5051592</v>
      </c>
      <c r="Q1197" s="7">
        <v>2283511</v>
      </c>
      <c r="R1197" s="7">
        <v>6740213</v>
      </c>
    </row>
    <row r="1198" spans="1:18" x14ac:dyDescent="0.4">
      <c r="A1198" s="13" t="s">
        <v>2145</v>
      </c>
      <c r="B1198" s="4" t="s">
        <v>4328</v>
      </c>
      <c r="C1198" s="13">
        <v>12</v>
      </c>
      <c r="D1198" s="9"/>
      <c r="E1198" s="9"/>
      <c r="F1198" s="9"/>
      <c r="G1198" s="9"/>
      <c r="H1198" s="9"/>
      <c r="I1198" s="9"/>
      <c r="J1198" s="9"/>
      <c r="K1198" s="9"/>
      <c r="L1198" s="9"/>
      <c r="M1198" s="9"/>
      <c r="N1198" s="9"/>
      <c r="O1198" s="9"/>
      <c r="P1198" s="9"/>
      <c r="Q1198" s="9"/>
      <c r="R1198" s="9"/>
    </row>
    <row r="1199" spans="1:18" x14ac:dyDescent="0.4">
      <c r="A1199" s="13" t="s">
        <v>2146</v>
      </c>
      <c r="B1199" s="4" t="s">
        <v>4329</v>
      </c>
      <c r="C1199" s="13">
        <v>12</v>
      </c>
      <c r="D1199" s="7">
        <v>-3052483</v>
      </c>
      <c r="E1199" s="7">
        <v>1019052</v>
      </c>
      <c r="F1199" s="7">
        <v>-4013910</v>
      </c>
      <c r="G1199" s="7">
        <v>-5431245</v>
      </c>
      <c r="H1199" s="7">
        <v>4969672</v>
      </c>
      <c r="I1199" s="7">
        <v>6932183</v>
      </c>
      <c r="J1199" s="7">
        <v>22919217</v>
      </c>
      <c r="K1199" s="7">
        <v>12072029</v>
      </c>
      <c r="L1199" s="7">
        <v>18521528</v>
      </c>
      <c r="M1199" s="9"/>
      <c r="N1199" s="9"/>
      <c r="O1199" s="9"/>
      <c r="P1199" s="9"/>
      <c r="Q1199" s="9"/>
      <c r="R1199" s="9"/>
    </row>
    <row r="1200" spans="1:18" x14ac:dyDescent="0.4">
      <c r="A1200" s="13" t="s">
        <v>2147</v>
      </c>
      <c r="B1200" s="4" t="s">
        <v>4330</v>
      </c>
      <c r="C1200" s="13">
        <v>12</v>
      </c>
      <c r="D1200" s="7">
        <v>1722467</v>
      </c>
      <c r="E1200" s="9"/>
      <c r="F1200" s="9"/>
      <c r="G1200" s="9"/>
      <c r="H1200" s="9"/>
      <c r="I1200" s="9"/>
      <c r="J1200" s="9"/>
      <c r="K1200" s="9"/>
      <c r="L1200" s="9"/>
      <c r="M1200" s="9"/>
      <c r="N1200" s="9"/>
      <c r="O1200" s="9"/>
      <c r="P1200" s="9"/>
      <c r="Q1200" s="9"/>
      <c r="R1200" s="9"/>
    </row>
    <row r="1201" spans="1:18" x14ac:dyDescent="0.4">
      <c r="A1201" s="13" t="s">
        <v>2148</v>
      </c>
      <c r="B1201" s="4" t="s">
        <v>4331</v>
      </c>
      <c r="C1201" s="13">
        <v>12</v>
      </c>
      <c r="D1201" s="9"/>
      <c r="E1201" s="9"/>
      <c r="F1201" s="9"/>
      <c r="G1201" s="9"/>
      <c r="H1201" s="9"/>
      <c r="I1201" s="9"/>
      <c r="J1201" s="9"/>
      <c r="K1201" s="9"/>
      <c r="L1201" s="9"/>
      <c r="M1201" s="9"/>
      <c r="N1201" s="9"/>
      <c r="O1201" s="9"/>
      <c r="P1201" s="9"/>
      <c r="Q1201" s="9"/>
      <c r="R1201" s="9"/>
    </row>
    <row r="1202" spans="1:18" x14ac:dyDescent="0.4">
      <c r="A1202" s="13" t="s">
        <v>2149</v>
      </c>
      <c r="B1202" s="4" t="s">
        <v>4332</v>
      </c>
      <c r="C1202" s="13">
        <v>3</v>
      </c>
      <c r="D1202" s="9"/>
      <c r="E1202" s="9"/>
      <c r="F1202" s="9"/>
      <c r="G1202" s="9"/>
      <c r="H1202" s="9"/>
      <c r="I1202" s="9"/>
      <c r="J1202" s="9"/>
      <c r="K1202" s="9"/>
      <c r="L1202" s="9"/>
      <c r="M1202" s="9"/>
      <c r="N1202" s="9"/>
      <c r="O1202" s="9"/>
      <c r="P1202" s="9"/>
      <c r="Q1202" s="9"/>
      <c r="R1202" s="9"/>
    </row>
    <row r="1203" spans="1:18" x14ac:dyDescent="0.4">
      <c r="A1203" s="13" t="s">
        <v>2150</v>
      </c>
      <c r="B1203" s="4" t="s">
        <v>4333</v>
      </c>
      <c r="C1203" s="13">
        <v>12</v>
      </c>
      <c r="D1203" s="9"/>
      <c r="E1203" s="9"/>
      <c r="F1203" s="9"/>
      <c r="G1203" s="9"/>
      <c r="H1203" s="9"/>
      <c r="I1203" s="9"/>
      <c r="J1203" s="9"/>
      <c r="K1203" s="9"/>
      <c r="L1203" s="9"/>
      <c r="M1203" s="9"/>
      <c r="N1203" s="9"/>
      <c r="O1203" s="9"/>
      <c r="P1203" s="9"/>
      <c r="Q1203" s="9"/>
      <c r="R1203" s="9"/>
    </row>
    <row r="1204" spans="1:18" x14ac:dyDescent="0.4">
      <c r="A1204" s="13" t="s">
        <v>770</v>
      </c>
      <c r="B1204" s="4" t="s">
        <v>1317</v>
      </c>
      <c r="C1204" s="13">
        <v>12</v>
      </c>
      <c r="D1204" s="7">
        <v>7892406</v>
      </c>
      <c r="E1204" s="7">
        <v>6273040</v>
      </c>
      <c r="F1204" s="7">
        <v>6831111</v>
      </c>
      <c r="G1204" s="7">
        <v>7879905</v>
      </c>
      <c r="H1204" s="7">
        <v>5444318</v>
      </c>
      <c r="I1204" s="7">
        <v>5795837</v>
      </c>
      <c r="J1204" s="7">
        <v>9946784</v>
      </c>
      <c r="K1204" s="7">
        <v>11628060</v>
      </c>
      <c r="L1204" s="7">
        <v>20199240</v>
      </c>
      <c r="M1204" s="7">
        <v>27490720</v>
      </c>
      <c r="N1204" s="8">
        <v>24589931.149999999</v>
      </c>
      <c r="O1204" s="7">
        <v>18684202</v>
      </c>
      <c r="P1204" s="7">
        <v>15936041</v>
      </c>
      <c r="Q1204" s="8">
        <v>18708085.48</v>
      </c>
      <c r="R1204" s="8">
        <v>15935138.470000001</v>
      </c>
    </row>
    <row r="1205" spans="1:18" x14ac:dyDescent="0.4">
      <c r="A1205" s="13" t="s">
        <v>2151</v>
      </c>
      <c r="B1205" s="4" t="s">
        <v>4334</v>
      </c>
      <c r="C1205" s="13">
        <v>12</v>
      </c>
      <c r="D1205" s="7">
        <v>10999252</v>
      </c>
      <c r="E1205" s="7">
        <v>13274441</v>
      </c>
      <c r="F1205" s="7">
        <v>5675749</v>
      </c>
      <c r="G1205" s="7">
        <v>7794049</v>
      </c>
      <c r="H1205" s="7">
        <v>9807012</v>
      </c>
      <c r="I1205" s="7">
        <v>9288000</v>
      </c>
      <c r="J1205" s="7">
        <v>5726994</v>
      </c>
      <c r="K1205" s="7">
        <v>8039601</v>
      </c>
      <c r="L1205" s="7">
        <v>11534232</v>
      </c>
      <c r="M1205" s="9"/>
      <c r="N1205" s="9"/>
      <c r="O1205" s="9"/>
      <c r="P1205" s="9"/>
      <c r="Q1205" s="9"/>
      <c r="R1205" s="9"/>
    </row>
    <row r="1206" spans="1:18" x14ac:dyDescent="0.4">
      <c r="A1206" s="13" t="s">
        <v>2152</v>
      </c>
      <c r="B1206" s="4" t="s">
        <v>4335</v>
      </c>
      <c r="C1206" s="13">
        <v>12</v>
      </c>
      <c r="D1206" s="9"/>
      <c r="E1206" s="9"/>
      <c r="F1206" s="9"/>
      <c r="G1206" s="9"/>
      <c r="H1206" s="9"/>
      <c r="I1206" s="9"/>
      <c r="J1206" s="9"/>
      <c r="K1206" s="9"/>
      <c r="L1206" s="9"/>
      <c r="M1206" s="9"/>
      <c r="N1206" s="9"/>
      <c r="O1206" s="9"/>
      <c r="P1206" s="9"/>
      <c r="Q1206" s="9"/>
      <c r="R1206" s="9"/>
    </row>
    <row r="1207" spans="1:18" x14ac:dyDescent="0.4">
      <c r="A1207" s="13" t="s">
        <v>2153</v>
      </c>
      <c r="B1207" s="4" t="s">
        <v>4336</v>
      </c>
      <c r="C1207" s="13">
        <v>12</v>
      </c>
      <c r="D1207" s="9"/>
      <c r="E1207" s="9"/>
      <c r="F1207" s="9"/>
      <c r="G1207" s="9"/>
      <c r="H1207" s="9"/>
      <c r="I1207" s="9"/>
      <c r="J1207" s="9"/>
      <c r="K1207" s="9"/>
      <c r="L1207" s="9"/>
      <c r="M1207" s="9"/>
      <c r="N1207" s="9"/>
      <c r="O1207" s="9"/>
      <c r="P1207" s="9"/>
      <c r="Q1207" s="9"/>
      <c r="R1207" s="9"/>
    </row>
    <row r="1208" spans="1:18" x14ac:dyDescent="0.4">
      <c r="A1208" s="13" t="s">
        <v>771</v>
      </c>
      <c r="B1208" s="4" t="s">
        <v>1318</v>
      </c>
      <c r="C1208" s="13">
        <v>12</v>
      </c>
      <c r="D1208" s="7">
        <v>3813251</v>
      </c>
      <c r="E1208" s="7">
        <v>6251734</v>
      </c>
      <c r="F1208" s="7">
        <v>7479218</v>
      </c>
      <c r="G1208" s="7">
        <v>4995418</v>
      </c>
      <c r="H1208" s="7">
        <v>4413202</v>
      </c>
      <c r="I1208" s="7">
        <v>7255732</v>
      </c>
      <c r="J1208" s="7">
        <v>7023763</v>
      </c>
      <c r="K1208" s="7">
        <v>7439766</v>
      </c>
      <c r="L1208" s="7">
        <v>7299385</v>
      </c>
      <c r="M1208" s="8">
        <v>603258.03</v>
      </c>
      <c r="N1208" s="8">
        <v>5451733.2800000003</v>
      </c>
      <c r="O1208" s="7">
        <v>3009741</v>
      </c>
      <c r="P1208" s="7">
        <v>8744851</v>
      </c>
      <c r="Q1208" s="7">
        <v>11092013</v>
      </c>
      <c r="R1208" s="8">
        <v>11874475.84</v>
      </c>
    </row>
    <row r="1209" spans="1:18" x14ac:dyDescent="0.4">
      <c r="A1209" s="13" t="s">
        <v>2154</v>
      </c>
      <c r="B1209" s="4" t="s">
        <v>4337</v>
      </c>
      <c r="C1209" s="13">
        <v>12</v>
      </c>
      <c r="D1209" s="7">
        <v>5831119</v>
      </c>
      <c r="E1209" s="7">
        <v>10237844</v>
      </c>
      <c r="F1209" s="7">
        <v>18827447</v>
      </c>
      <c r="G1209" s="7">
        <v>17362000</v>
      </c>
      <c r="H1209" s="7">
        <v>24386714</v>
      </c>
      <c r="I1209" s="7">
        <v>54239128</v>
      </c>
      <c r="J1209" s="7">
        <v>98615692</v>
      </c>
      <c r="K1209" s="7">
        <v>41232234</v>
      </c>
      <c r="L1209" s="7">
        <v>263995</v>
      </c>
      <c r="M1209" s="7">
        <v>36908847</v>
      </c>
      <c r="N1209" s="7">
        <v>46051711</v>
      </c>
      <c r="O1209" s="7">
        <v>34836047</v>
      </c>
      <c r="P1209" s="7">
        <v>12102724</v>
      </c>
      <c r="Q1209" s="7">
        <v>17890363</v>
      </c>
      <c r="R1209" s="7">
        <v>3664852</v>
      </c>
    </row>
    <row r="1210" spans="1:18" x14ac:dyDescent="0.4">
      <c r="A1210" s="13" t="s">
        <v>772</v>
      </c>
      <c r="B1210" s="4" t="s">
        <v>1319</v>
      </c>
      <c r="C1210" s="13">
        <v>12</v>
      </c>
      <c r="D1210" s="7">
        <v>4417211</v>
      </c>
      <c r="E1210" s="7">
        <v>7028085</v>
      </c>
      <c r="F1210" s="7">
        <v>6116352</v>
      </c>
      <c r="G1210" s="7">
        <v>8267101</v>
      </c>
      <c r="H1210" s="7">
        <v>7500422</v>
      </c>
      <c r="I1210" s="7">
        <v>7329652</v>
      </c>
      <c r="J1210" s="7">
        <v>7243276</v>
      </c>
      <c r="K1210" s="7">
        <v>8196001</v>
      </c>
      <c r="L1210" s="7">
        <v>10492037</v>
      </c>
      <c r="M1210" s="7">
        <v>9095978</v>
      </c>
      <c r="N1210" s="7">
        <v>5013053</v>
      </c>
      <c r="O1210" s="7">
        <v>5052482</v>
      </c>
      <c r="P1210" s="7">
        <v>4351478</v>
      </c>
      <c r="Q1210" s="7">
        <v>3509691</v>
      </c>
      <c r="R1210" s="7">
        <v>4236724</v>
      </c>
    </row>
    <row r="1211" spans="1:18" x14ac:dyDescent="0.4">
      <c r="A1211" s="13" t="s">
        <v>2155</v>
      </c>
      <c r="B1211" s="4" t="s">
        <v>4338</v>
      </c>
      <c r="C1211" s="13">
        <v>12</v>
      </c>
      <c r="D1211" s="7">
        <v>10974132</v>
      </c>
      <c r="E1211" s="7">
        <v>10577411</v>
      </c>
      <c r="F1211" s="7">
        <v>10460128</v>
      </c>
      <c r="G1211" s="7">
        <v>8022417</v>
      </c>
      <c r="H1211" s="7">
        <v>3124618</v>
      </c>
      <c r="I1211" s="7">
        <v>-16579867</v>
      </c>
      <c r="J1211" s="7">
        <v>14705214</v>
      </c>
      <c r="K1211" s="7">
        <v>-3117596</v>
      </c>
      <c r="L1211" s="8">
        <v>32611747.760000002</v>
      </c>
      <c r="M1211" s="8">
        <v>-23306446.850000001</v>
      </c>
      <c r="N1211" s="8">
        <v>-6746684.5099999998</v>
      </c>
      <c r="O1211" s="7">
        <v>38444094</v>
      </c>
      <c r="P1211" s="7">
        <v>30325792</v>
      </c>
      <c r="Q1211" s="7">
        <v>54212859</v>
      </c>
      <c r="R1211" s="7">
        <v>96685767</v>
      </c>
    </row>
    <row r="1212" spans="1:18" x14ac:dyDescent="0.4">
      <c r="A1212" s="13" t="s">
        <v>2156</v>
      </c>
      <c r="B1212" s="4" t="s">
        <v>4339</v>
      </c>
      <c r="C1212" s="13">
        <v>12</v>
      </c>
      <c r="D1212" s="7">
        <v>16727741</v>
      </c>
      <c r="E1212" s="7">
        <v>13876667</v>
      </c>
      <c r="F1212" s="7">
        <v>2163274</v>
      </c>
      <c r="G1212" s="9"/>
      <c r="H1212" s="9"/>
      <c r="I1212" s="9"/>
      <c r="J1212" s="9"/>
      <c r="K1212" s="9"/>
      <c r="L1212" s="9"/>
      <c r="M1212" s="9"/>
      <c r="N1212" s="9"/>
      <c r="O1212" s="9"/>
      <c r="P1212" s="9"/>
      <c r="Q1212" s="9"/>
      <c r="R1212" s="9"/>
    </row>
    <row r="1213" spans="1:18" x14ac:dyDescent="0.4">
      <c r="A1213" s="13" t="s">
        <v>2157</v>
      </c>
      <c r="B1213" s="4" t="s">
        <v>4340</v>
      </c>
      <c r="C1213" s="13">
        <v>12</v>
      </c>
      <c r="D1213" s="7">
        <v>-942001</v>
      </c>
      <c r="E1213" s="7">
        <v>-929961</v>
      </c>
      <c r="F1213" s="7">
        <v>-1401665</v>
      </c>
      <c r="G1213" s="7">
        <v>-728830</v>
      </c>
      <c r="H1213" s="7">
        <v>-694544</v>
      </c>
      <c r="I1213" s="7">
        <v>-4281856</v>
      </c>
      <c r="J1213" s="7">
        <v>-6584738</v>
      </c>
      <c r="K1213" s="7">
        <v>-3017946</v>
      </c>
      <c r="L1213" s="7">
        <v>657216</v>
      </c>
      <c r="M1213" s="8">
        <v>-2716028.85</v>
      </c>
      <c r="N1213" s="8">
        <v>-3025035.99</v>
      </c>
      <c r="O1213" s="7">
        <v>3520492</v>
      </c>
      <c r="P1213" s="7">
        <v>-1201800</v>
      </c>
      <c r="Q1213" s="7">
        <v>-201453</v>
      </c>
      <c r="R1213" s="7">
        <v>-3546823</v>
      </c>
    </row>
    <row r="1214" spans="1:18" x14ac:dyDescent="0.4">
      <c r="A1214" s="13" t="s">
        <v>2158</v>
      </c>
      <c r="B1214" s="4" t="s">
        <v>4341</v>
      </c>
      <c r="C1214" s="13">
        <v>12</v>
      </c>
      <c r="D1214" s="7">
        <v>2773437</v>
      </c>
      <c r="E1214" s="7">
        <v>1713328</v>
      </c>
      <c r="F1214" s="7">
        <v>2575199</v>
      </c>
      <c r="G1214" s="7">
        <v>-245857</v>
      </c>
      <c r="H1214" s="7">
        <v>-1224290</v>
      </c>
      <c r="I1214" s="7">
        <v>7543</v>
      </c>
      <c r="J1214" s="7">
        <v>-1799212</v>
      </c>
      <c r="K1214" s="7">
        <v>500451</v>
      </c>
      <c r="L1214" s="7">
        <v>4442</v>
      </c>
      <c r="M1214" s="7">
        <v>-569832</v>
      </c>
      <c r="N1214" s="7">
        <v>-2848633</v>
      </c>
      <c r="O1214" s="7">
        <v>-7629359</v>
      </c>
      <c r="P1214" s="7">
        <v>205414</v>
      </c>
      <c r="Q1214" s="7">
        <v>-4507731</v>
      </c>
      <c r="R1214" s="7">
        <v>374921</v>
      </c>
    </row>
    <row r="1215" spans="1:18" x14ac:dyDescent="0.4">
      <c r="A1215" s="13" t="s">
        <v>773</v>
      </c>
      <c r="B1215" s="4" t="s">
        <v>1320</v>
      </c>
      <c r="C1215" s="13">
        <v>12</v>
      </c>
      <c r="D1215" s="7">
        <v>823278</v>
      </c>
      <c r="E1215" s="7">
        <v>781904</v>
      </c>
      <c r="F1215" s="7">
        <v>1352407</v>
      </c>
      <c r="G1215" s="7">
        <v>2303993</v>
      </c>
      <c r="H1215" s="7">
        <v>2003886</v>
      </c>
      <c r="I1215" s="7">
        <v>1118991</v>
      </c>
      <c r="J1215" s="7">
        <v>1711295</v>
      </c>
      <c r="K1215" s="7">
        <v>3833315</v>
      </c>
      <c r="L1215" s="7">
        <v>2318211</v>
      </c>
      <c r="M1215" s="7">
        <v>1593866</v>
      </c>
      <c r="N1215" s="7">
        <v>758417</v>
      </c>
      <c r="O1215" s="7">
        <v>2393917</v>
      </c>
      <c r="P1215" s="7">
        <v>2471253</v>
      </c>
      <c r="Q1215" s="7">
        <v>3833538</v>
      </c>
      <c r="R1215" s="7">
        <v>8053178</v>
      </c>
    </row>
    <row r="1216" spans="1:18" x14ac:dyDescent="0.4">
      <c r="A1216" s="13" t="s">
        <v>2159</v>
      </c>
      <c r="B1216" s="4" t="s">
        <v>4342</v>
      </c>
      <c r="C1216" s="13">
        <v>12</v>
      </c>
      <c r="D1216" s="7">
        <v>6344151</v>
      </c>
      <c r="E1216" s="7">
        <v>-9745364</v>
      </c>
      <c r="F1216" s="7">
        <v>6082844</v>
      </c>
      <c r="G1216" s="7">
        <v>5165000</v>
      </c>
      <c r="H1216" s="7">
        <v>4200573</v>
      </c>
      <c r="I1216" s="7">
        <v>-2232444</v>
      </c>
      <c r="J1216" s="7">
        <v>6819797</v>
      </c>
      <c r="K1216" s="7">
        <v>6118009</v>
      </c>
      <c r="L1216" s="7">
        <v>13948749</v>
      </c>
      <c r="M1216" s="8">
        <v>1432885.66</v>
      </c>
      <c r="N1216" s="8">
        <v>-10202190.029999999</v>
      </c>
      <c r="O1216" s="7">
        <v>11699065</v>
      </c>
      <c r="P1216" s="7">
        <v>2527699</v>
      </c>
      <c r="Q1216" s="7">
        <v>5996479</v>
      </c>
      <c r="R1216" s="7">
        <v>4776411</v>
      </c>
    </row>
    <row r="1217" spans="1:18" x14ac:dyDescent="0.4">
      <c r="A1217" s="13" t="s">
        <v>2160</v>
      </c>
      <c r="B1217" s="4" t="s">
        <v>4343</v>
      </c>
      <c r="C1217" s="13">
        <v>6</v>
      </c>
      <c r="D1217" s="9"/>
      <c r="E1217" s="9"/>
      <c r="F1217" s="9"/>
      <c r="G1217" s="9"/>
      <c r="H1217" s="9"/>
      <c r="I1217" s="9"/>
      <c r="J1217" s="9"/>
      <c r="K1217" s="9"/>
      <c r="L1217" s="9"/>
      <c r="M1217" s="9"/>
      <c r="N1217" s="9"/>
      <c r="O1217" s="9"/>
      <c r="P1217" s="9"/>
      <c r="Q1217" s="9"/>
      <c r="R1217" s="9"/>
    </row>
    <row r="1218" spans="1:18" x14ac:dyDescent="0.4">
      <c r="A1218" s="13" t="s">
        <v>774</v>
      </c>
      <c r="B1218" s="4" t="s">
        <v>1321</v>
      </c>
      <c r="C1218" s="13">
        <v>12</v>
      </c>
      <c r="D1218" s="7">
        <v>-3837647</v>
      </c>
      <c r="E1218" s="7">
        <v>-1495291</v>
      </c>
      <c r="F1218" s="7">
        <v>714794</v>
      </c>
      <c r="G1218" s="7">
        <v>3073385</v>
      </c>
      <c r="H1218" s="7">
        <v>5018374</v>
      </c>
      <c r="I1218" s="7">
        <v>7489959</v>
      </c>
      <c r="J1218" s="7">
        <v>9777883</v>
      </c>
      <c r="K1218" s="7">
        <v>12636456</v>
      </c>
      <c r="L1218" s="7">
        <v>14691671</v>
      </c>
      <c r="M1218" s="7">
        <v>178736236</v>
      </c>
      <c r="N1218" s="7">
        <v>102751561</v>
      </c>
      <c r="O1218" s="7">
        <v>81203508</v>
      </c>
      <c r="P1218" s="7">
        <v>120242100</v>
      </c>
      <c r="Q1218" s="7">
        <v>260349122</v>
      </c>
      <c r="R1218" s="7">
        <v>253412926</v>
      </c>
    </row>
    <row r="1219" spans="1:18" x14ac:dyDescent="0.4">
      <c r="A1219" s="13" t="s">
        <v>2161</v>
      </c>
      <c r="B1219" s="4" t="s">
        <v>4344</v>
      </c>
      <c r="C1219" s="13">
        <v>12</v>
      </c>
      <c r="D1219" s="7">
        <v>3725330</v>
      </c>
      <c r="E1219" s="7">
        <v>1701193</v>
      </c>
      <c r="F1219" s="7">
        <v>1531668</v>
      </c>
      <c r="G1219" s="7">
        <v>1299887</v>
      </c>
      <c r="H1219" s="7">
        <v>1457967</v>
      </c>
      <c r="I1219" s="7">
        <v>1905855</v>
      </c>
      <c r="J1219" s="7">
        <v>4386583</v>
      </c>
      <c r="K1219" s="7">
        <v>5205785</v>
      </c>
      <c r="L1219" s="7">
        <v>4440657</v>
      </c>
      <c r="M1219" s="8">
        <v>12860489.32</v>
      </c>
      <c r="N1219" s="8">
        <v>23583537.5</v>
      </c>
      <c r="O1219" s="7">
        <v>17348713</v>
      </c>
      <c r="P1219" s="7">
        <v>20191750</v>
      </c>
      <c r="Q1219" s="7">
        <v>12342486</v>
      </c>
      <c r="R1219" s="7">
        <v>17388913</v>
      </c>
    </row>
    <row r="1220" spans="1:18" x14ac:dyDescent="0.4">
      <c r="A1220" s="13" t="s">
        <v>2162</v>
      </c>
      <c r="B1220" s="4" t="s">
        <v>4345</v>
      </c>
      <c r="C1220" s="13">
        <v>12</v>
      </c>
      <c r="D1220" s="7">
        <v>-392154</v>
      </c>
      <c r="E1220" s="7">
        <v>-2839423</v>
      </c>
      <c r="F1220" s="7">
        <v>-2785420</v>
      </c>
      <c r="G1220" s="7">
        <v>-3939394</v>
      </c>
      <c r="H1220" s="7">
        <v>-5809132</v>
      </c>
      <c r="I1220" s="7">
        <v>-3430258</v>
      </c>
      <c r="J1220" s="7">
        <v>-4173168</v>
      </c>
      <c r="K1220" s="7">
        <v>-2548344</v>
      </c>
      <c r="L1220" s="9"/>
      <c r="M1220" s="9"/>
      <c r="N1220" s="9"/>
      <c r="O1220" s="9"/>
      <c r="P1220" s="9"/>
      <c r="Q1220" s="9"/>
      <c r="R1220" s="9"/>
    </row>
    <row r="1221" spans="1:18" x14ac:dyDescent="0.4">
      <c r="A1221" s="13" t="s">
        <v>2163</v>
      </c>
      <c r="B1221" s="4" t="s">
        <v>4346</v>
      </c>
      <c r="C1221" s="13">
        <v>12</v>
      </c>
      <c r="D1221" s="9"/>
      <c r="E1221" s="9"/>
      <c r="F1221" s="9"/>
      <c r="G1221" s="9"/>
      <c r="H1221" s="9"/>
      <c r="I1221" s="9"/>
      <c r="J1221" s="9"/>
      <c r="K1221" s="9"/>
      <c r="L1221" s="9"/>
      <c r="M1221" s="9"/>
      <c r="N1221" s="9"/>
      <c r="O1221" s="9"/>
      <c r="P1221" s="9"/>
      <c r="Q1221" s="9"/>
      <c r="R1221" s="9"/>
    </row>
    <row r="1222" spans="1:18" x14ac:dyDescent="0.4">
      <c r="A1222" s="13" t="s">
        <v>2164</v>
      </c>
      <c r="B1222" s="4" t="s">
        <v>4347</v>
      </c>
      <c r="C1222" s="13">
        <v>12</v>
      </c>
      <c r="D1222" s="7">
        <v>25911416</v>
      </c>
      <c r="E1222" s="7">
        <v>27571701</v>
      </c>
      <c r="F1222" s="7">
        <v>36201342</v>
      </c>
      <c r="G1222" s="7">
        <v>47991274</v>
      </c>
      <c r="H1222" s="7">
        <v>36255296</v>
      </c>
      <c r="I1222" s="7">
        <v>34210942</v>
      </c>
      <c r="J1222" s="7">
        <v>5241793</v>
      </c>
      <c r="K1222" s="7">
        <v>4828153</v>
      </c>
      <c r="L1222" s="7">
        <v>-22357668</v>
      </c>
      <c r="M1222" s="7">
        <v>13461683</v>
      </c>
      <c r="N1222" s="7">
        <v>15936880</v>
      </c>
      <c r="O1222" s="7">
        <v>9748900</v>
      </c>
      <c r="P1222" s="7">
        <v>10084534</v>
      </c>
      <c r="Q1222" s="7">
        <v>16039292</v>
      </c>
      <c r="R1222" s="7">
        <v>14434061</v>
      </c>
    </row>
    <row r="1223" spans="1:18" x14ac:dyDescent="0.4">
      <c r="A1223" s="13" t="s">
        <v>2165</v>
      </c>
      <c r="B1223" s="4" t="s">
        <v>4348</v>
      </c>
      <c r="C1223" s="13">
        <v>12</v>
      </c>
      <c r="D1223" s="7">
        <v>-1546919</v>
      </c>
      <c r="E1223" s="7">
        <v>2168212</v>
      </c>
      <c r="F1223" s="7">
        <v>3173000</v>
      </c>
      <c r="G1223" s="7">
        <v>-3280709</v>
      </c>
      <c r="H1223" s="7">
        <v>-1162510</v>
      </c>
      <c r="I1223" s="7">
        <v>1602554</v>
      </c>
      <c r="J1223" s="7">
        <v>1099721</v>
      </c>
      <c r="K1223" s="7">
        <v>-341608</v>
      </c>
      <c r="L1223" s="7">
        <v>94598</v>
      </c>
      <c r="M1223" s="8">
        <v>-4207441.7</v>
      </c>
      <c r="N1223" s="8">
        <v>-3647583.65</v>
      </c>
      <c r="O1223" s="7">
        <v>-1821215</v>
      </c>
      <c r="P1223" s="7">
        <v>517680</v>
      </c>
      <c r="Q1223" s="7">
        <v>1640790</v>
      </c>
      <c r="R1223" s="7">
        <v>2335717</v>
      </c>
    </row>
    <row r="1224" spans="1:18" x14ac:dyDescent="0.4">
      <c r="A1224" s="13" t="s">
        <v>2166</v>
      </c>
      <c r="B1224" s="4" t="s">
        <v>4349</v>
      </c>
      <c r="C1224" s="13"/>
      <c r="D1224" s="9"/>
      <c r="E1224" s="9"/>
      <c r="F1224" s="9"/>
      <c r="G1224" s="9"/>
      <c r="H1224" s="9"/>
      <c r="I1224" s="9"/>
      <c r="J1224" s="9"/>
      <c r="K1224" s="9"/>
      <c r="L1224" s="9"/>
      <c r="M1224" s="9"/>
      <c r="N1224" s="9"/>
      <c r="O1224" s="9"/>
      <c r="P1224" s="9"/>
      <c r="Q1224" s="9"/>
      <c r="R1224" s="9"/>
    </row>
    <row r="1225" spans="1:18" x14ac:dyDescent="0.4">
      <c r="A1225" s="13" t="s">
        <v>2167</v>
      </c>
      <c r="B1225" s="4" t="s">
        <v>4350</v>
      </c>
      <c r="C1225" s="13">
        <v>3</v>
      </c>
      <c r="D1225" s="9"/>
      <c r="E1225" s="9"/>
      <c r="F1225" s="9"/>
      <c r="G1225" s="9"/>
      <c r="H1225" s="9"/>
      <c r="I1225" s="9"/>
      <c r="J1225" s="9"/>
      <c r="K1225" s="9"/>
      <c r="L1225" s="9"/>
      <c r="M1225" s="9"/>
      <c r="N1225" s="9"/>
      <c r="O1225" s="9"/>
      <c r="P1225" s="9"/>
      <c r="Q1225" s="9"/>
      <c r="R1225" s="9"/>
    </row>
    <row r="1226" spans="1:18" x14ac:dyDescent="0.4">
      <c r="A1226" s="13" t="s">
        <v>2168</v>
      </c>
      <c r="B1226" s="4" t="s">
        <v>4351</v>
      </c>
      <c r="C1226" s="13">
        <v>12</v>
      </c>
      <c r="D1226" s="7">
        <v>189731</v>
      </c>
      <c r="E1226" s="7">
        <v>1796397</v>
      </c>
      <c r="F1226" s="7">
        <v>2472825</v>
      </c>
      <c r="G1226" s="7">
        <v>941710</v>
      </c>
      <c r="H1226" s="7">
        <v>1294363</v>
      </c>
      <c r="I1226" s="7">
        <v>2823972</v>
      </c>
      <c r="J1226" s="7">
        <v>3353813</v>
      </c>
      <c r="K1226" s="7">
        <v>-1615871</v>
      </c>
      <c r="L1226" s="8">
        <v>1401448.05</v>
      </c>
      <c r="M1226" s="7">
        <v>1930160</v>
      </c>
      <c r="N1226" s="7">
        <v>-4776539</v>
      </c>
      <c r="O1226" s="7">
        <v>-1435280</v>
      </c>
      <c r="P1226" s="7">
        <v>-7448088</v>
      </c>
      <c r="Q1226" s="8">
        <v>-8850090.7699999996</v>
      </c>
      <c r="R1226" s="7">
        <v>5330114</v>
      </c>
    </row>
    <row r="1227" spans="1:18" x14ac:dyDescent="0.4">
      <c r="A1227" s="13" t="s">
        <v>775</v>
      </c>
      <c r="B1227" s="4" t="s">
        <v>1322</v>
      </c>
      <c r="C1227" s="13">
        <v>12</v>
      </c>
      <c r="D1227" s="7">
        <v>6353357</v>
      </c>
      <c r="E1227" s="7">
        <v>7436619</v>
      </c>
      <c r="F1227" s="8">
        <v>8713729.3399999999</v>
      </c>
      <c r="G1227" s="7">
        <v>10714821</v>
      </c>
      <c r="H1227" s="7">
        <v>10808827</v>
      </c>
      <c r="I1227" s="7">
        <v>10677954</v>
      </c>
      <c r="J1227" s="7">
        <v>7162257</v>
      </c>
      <c r="K1227" s="7">
        <v>2730869</v>
      </c>
      <c r="L1227" s="7">
        <v>1040022</v>
      </c>
      <c r="M1227" s="8">
        <v>44367167.109999999</v>
      </c>
      <c r="N1227" s="8">
        <v>19068976.609999999</v>
      </c>
      <c r="O1227" s="7">
        <v>9156233</v>
      </c>
      <c r="P1227" s="7">
        <v>10495870</v>
      </c>
      <c r="Q1227" s="7">
        <v>18220305</v>
      </c>
      <c r="R1227" s="7">
        <v>18963318</v>
      </c>
    </row>
    <row r="1228" spans="1:18" x14ac:dyDescent="0.4">
      <c r="A1228" s="13" t="s">
        <v>776</v>
      </c>
      <c r="B1228" s="4" t="s">
        <v>1323</v>
      </c>
      <c r="C1228" s="13">
        <v>12</v>
      </c>
      <c r="D1228" s="7">
        <v>3620111</v>
      </c>
      <c r="E1228" s="7">
        <v>3687140</v>
      </c>
      <c r="F1228" s="7">
        <v>660277</v>
      </c>
      <c r="G1228" s="7">
        <v>1984394</v>
      </c>
      <c r="H1228" s="7">
        <v>3290509</v>
      </c>
      <c r="I1228" s="7">
        <v>5077862</v>
      </c>
      <c r="J1228" s="7">
        <v>3328799</v>
      </c>
      <c r="K1228" s="7">
        <v>669306</v>
      </c>
      <c r="L1228" s="7">
        <v>3378620</v>
      </c>
      <c r="M1228" s="8">
        <v>11073772.300000001</v>
      </c>
      <c r="N1228" s="8">
        <v>10723262.67</v>
      </c>
      <c r="O1228" s="7">
        <v>14136528</v>
      </c>
      <c r="P1228" s="7">
        <v>9684185</v>
      </c>
      <c r="Q1228" s="7">
        <v>8869644</v>
      </c>
      <c r="R1228" s="8">
        <v>10798920.289999999</v>
      </c>
    </row>
    <row r="1229" spans="1:18" x14ac:dyDescent="0.4">
      <c r="A1229" s="13" t="s">
        <v>2169</v>
      </c>
      <c r="B1229" s="4" t="s">
        <v>4352</v>
      </c>
      <c r="C1229" s="13">
        <v>12</v>
      </c>
      <c r="D1229" s="9"/>
      <c r="E1229" s="9"/>
      <c r="F1229" s="9"/>
      <c r="G1229" s="9"/>
      <c r="H1229" s="9"/>
      <c r="I1229" s="9"/>
      <c r="J1229" s="9"/>
      <c r="K1229" s="9"/>
      <c r="L1229" s="9"/>
      <c r="M1229" s="9"/>
      <c r="N1229" s="9"/>
      <c r="O1229" s="9"/>
      <c r="P1229" s="9"/>
      <c r="Q1229" s="9"/>
      <c r="R1229" s="9"/>
    </row>
    <row r="1230" spans="1:18" x14ac:dyDescent="0.4">
      <c r="A1230" s="13" t="s">
        <v>2170</v>
      </c>
      <c r="B1230" s="4" t="s">
        <v>4353</v>
      </c>
      <c r="C1230" s="13">
        <v>12</v>
      </c>
      <c r="D1230" s="7">
        <v>-5403577</v>
      </c>
      <c r="E1230" s="7">
        <v>-1899163</v>
      </c>
      <c r="F1230" s="7">
        <v>-5479511</v>
      </c>
      <c r="G1230" s="7">
        <v>7461268</v>
      </c>
      <c r="H1230" s="7">
        <v>1436944</v>
      </c>
      <c r="I1230" s="7">
        <v>3060163</v>
      </c>
      <c r="J1230" s="7">
        <v>82761334</v>
      </c>
      <c r="K1230" s="7">
        <v>59604283</v>
      </c>
      <c r="L1230" s="7">
        <v>69409000</v>
      </c>
      <c r="M1230" s="8">
        <v>59231698.969999999</v>
      </c>
      <c r="N1230" s="7">
        <v>72183000</v>
      </c>
      <c r="O1230" s="7">
        <v>62442000</v>
      </c>
      <c r="P1230" s="7">
        <v>56268000</v>
      </c>
      <c r="Q1230" s="8">
        <v>65575196.969999999</v>
      </c>
      <c r="R1230" s="7">
        <v>64245649</v>
      </c>
    </row>
    <row r="1231" spans="1:18" x14ac:dyDescent="0.4">
      <c r="A1231" s="13" t="s">
        <v>2171</v>
      </c>
      <c r="B1231" s="4" t="s">
        <v>4354</v>
      </c>
      <c r="C1231" s="13">
        <v>12</v>
      </c>
      <c r="D1231" s="7">
        <v>4686445</v>
      </c>
      <c r="E1231" s="7">
        <v>5693188</v>
      </c>
      <c r="F1231" s="7">
        <v>7415076</v>
      </c>
      <c r="G1231" s="7">
        <v>6111738</v>
      </c>
      <c r="H1231" s="7">
        <v>7793792</v>
      </c>
      <c r="I1231" s="7">
        <v>6229791</v>
      </c>
      <c r="J1231" s="7">
        <v>6848208</v>
      </c>
      <c r="K1231" s="7">
        <v>6416734</v>
      </c>
      <c r="L1231" s="7">
        <v>7467760</v>
      </c>
      <c r="M1231" s="8">
        <v>9927774.5899999999</v>
      </c>
      <c r="N1231" s="8">
        <v>7132922.0700000003</v>
      </c>
      <c r="O1231" s="7">
        <v>10363285</v>
      </c>
      <c r="P1231" s="7">
        <v>8589028</v>
      </c>
      <c r="Q1231" s="7">
        <v>10341000</v>
      </c>
      <c r="R1231" s="7">
        <v>11499000</v>
      </c>
    </row>
    <row r="1232" spans="1:18" x14ac:dyDescent="0.4">
      <c r="A1232" s="13" t="s">
        <v>2172</v>
      </c>
      <c r="B1232" s="4" t="s">
        <v>4355</v>
      </c>
      <c r="C1232" s="13">
        <v>12</v>
      </c>
      <c r="D1232" s="7">
        <v>2204074</v>
      </c>
      <c r="E1232" s="7">
        <v>918091</v>
      </c>
      <c r="F1232" s="7">
        <v>1003836</v>
      </c>
      <c r="G1232" s="7">
        <v>437276</v>
      </c>
      <c r="H1232" s="7">
        <v>659354</v>
      </c>
      <c r="I1232" s="7">
        <v>1387992</v>
      </c>
      <c r="J1232" s="7">
        <v>1998824</v>
      </c>
      <c r="K1232" s="7">
        <v>2694698</v>
      </c>
      <c r="L1232" s="7">
        <v>4450380</v>
      </c>
      <c r="M1232" s="7">
        <v>6709783</v>
      </c>
      <c r="N1232" s="7">
        <v>10456715</v>
      </c>
      <c r="O1232" s="7">
        <v>12583729</v>
      </c>
      <c r="P1232" s="7">
        <v>13941916</v>
      </c>
      <c r="Q1232" s="7">
        <v>18687792</v>
      </c>
      <c r="R1232" s="7">
        <v>21721099</v>
      </c>
    </row>
    <row r="1233" spans="1:18" x14ac:dyDescent="0.4">
      <c r="A1233" s="13" t="s">
        <v>2173</v>
      </c>
      <c r="B1233" s="4" t="s">
        <v>4356</v>
      </c>
      <c r="C1233" s="13">
        <v>12</v>
      </c>
      <c r="D1233" s="9"/>
      <c r="E1233" s="9"/>
      <c r="F1233" s="9"/>
      <c r="G1233" s="9"/>
      <c r="H1233" s="9"/>
      <c r="I1233" s="9"/>
      <c r="J1233" s="9"/>
      <c r="K1233" s="9"/>
      <c r="L1233" s="9"/>
      <c r="M1233" s="9"/>
      <c r="N1233" s="9"/>
      <c r="O1233" s="9"/>
      <c r="P1233" s="9"/>
      <c r="Q1233" s="9"/>
      <c r="R1233" s="9"/>
    </row>
    <row r="1234" spans="1:18" x14ac:dyDescent="0.4">
      <c r="A1234" s="13" t="s">
        <v>777</v>
      </c>
      <c r="B1234" s="4" t="s">
        <v>1324</v>
      </c>
      <c r="C1234" s="13">
        <v>12</v>
      </c>
      <c r="D1234" s="7">
        <v>697027</v>
      </c>
      <c r="E1234" s="7">
        <v>1676079</v>
      </c>
      <c r="F1234" s="7">
        <v>695824</v>
      </c>
      <c r="G1234" s="7">
        <v>612000</v>
      </c>
      <c r="H1234" s="7">
        <v>1046050</v>
      </c>
      <c r="I1234" s="7">
        <v>3187619</v>
      </c>
      <c r="J1234" s="7">
        <v>8697830</v>
      </c>
      <c r="K1234" s="7">
        <v>6287819</v>
      </c>
      <c r="L1234" s="7">
        <v>371457</v>
      </c>
      <c r="M1234" s="8">
        <v>-20715744.809999999</v>
      </c>
      <c r="N1234" s="8">
        <v>5238492.91</v>
      </c>
      <c r="O1234" s="7">
        <v>-14576353</v>
      </c>
      <c r="P1234" s="7">
        <v>-20460127</v>
      </c>
      <c r="Q1234" s="7">
        <v>2952042</v>
      </c>
      <c r="R1234" s="7">
        <v>-10714929</v>
      </c>
    </row>
    <row r="1235" spans="1:18" x14ac:dyDescent="0.4">
      <c r="A1235" s="13" t="s">
        <v>2174</v>
      </c>
      <c r="B1235" s="4" t="s">
        <v>4357</v>
      </c>
      <c r="C1235" s="13">
        <v>12</v>
      </c>
      <c r="D1235" s="7">
        <v>1775246</v>
      </c>
      <c r="E1235" s="7">
        <v>1646167</v>
      </c>
      <c r="F1235" s="7">
        <v>2087571</v>
      </c>
      <c r="G1235" s="7">
        <v>2666966</v>
      </c>
      <c r="H1235" s="7">
        <v>2077764</v>
      </c>
      <c r="I1235" s="7">
        <v>1656800</v>
      </c>
      <c r="J1235" s="7">
        <v>1681887</v>
      </c>
      <c r="K1235" s="7">
        <v>1099255</v>
      </c>
      <c r="L1235" s="7">
        <v>583658</v>
      </c>
      <c r="M1235" s="8">
        <v>2880728.89</v>
      </c>
      <c r="N1235" s="7">
        <v>1948755</v>
      </c>
      <c r="O1235" s="7">
        <v>-210489</v>
      </c>
      <c r="P1235" s="7">
        <v>1161508</v>
      </c>
      <c r="Q1235" s="7">
        <v>462400</v>
      </c>
      <c r="R1235" s="7">
        <v>963788</v>
      </c>
    </row>
    <row r="1236" spans="1:18" x14ac:dyDescent="0.4">
      <c r="A1236" s="13" t="s">
        <v>778</v>
      </c>
      <c r="B1236" s="4" t="s">
        <v>1325</v>
      </c>
      <c r="C1236" s="13">
        <v>12</v>
      </c>
      <c r="D1236" s="7">
        <v>11406235</v>
      </c>
      <c r="E1236" s="7">
        <v>7843859</v>
      </c>
      <c r="F1236" s="7">
        <v>10276490</v>
      </c>
      <c r="G1236" s="7">
        <v>8541177</v>
      </c>
      <c r="H1236" s="7">
        <v>8247688</v>
      </c>
      <c r="I1236" s="7">
        <v>7334614</v>
      </c>
      <c r="J1236" s="7">
        <v>7622009</v>
      </c>
      <c r="K1236" s="7">
        <v>9872926</v>
      </c>
      <c r="L1236" s="7">
        <v>7538617</v>
      </c>
      <c r="M1236" s="8">
        <v>10736029.949999999</v>
      </c>
      <c r="N1236" s="8">
        <v>7640412.1500000004</v>
      </c>
      <c r="O1236" s="7">
        <v>6252990</v>
      </c>
      <c r="P1236" s="7">
        <v>5361956</v>
      </c>
      <c r="Q1236" s="7">
        <v>2150383</v>
      </c>
      <c r="R1236" s="7">
        <v>1474039</v>
      </c>
    </row>
    <row r="1237" spans="1:18" x14ac:dyDescent="0.4">
      <c r="A1237" s="13" t="s">
        <v>2175</v>
      </c>
      <c r="B1237" s="4" t="s">
        <v>4358</v>
      </c>
      <c r="C1237" s="13">
        <v>12</v>
      </c>
      <c r="D1237" s="9"/>
      <c r="E1237" s="9"/>
      <c r="F1237" s="9"/>
      <c r="G1237" s="9"/>
      <c r="H1237" s="9"/>
      <c r="I1237" s="9"/>
      <c r="J1237" s="9"/>
      <c r="K1237" s="9"/>
      <c r="L1237" s="9"/>
      <c r="M1237" s="9"/>
      <c r="N1237" s="9"/>
      <c r="O1237" s="9"/>
      <c r="P1237" s="9"/>
      <c r="Q1237" s="9"/>
      <c r="R1237" s="9"/>
    </row>
    <row r="1238" spans="1:18" x14ac:dyDescent="0.4">
      <c r="A1238" s="13" t="s">
        <v>2176</v>
      </c>
      <c r="B1238" s="4" t="s">
        <v>4359</v>
      </c>
      <c r="C1238" s="13"/>
      <c r="D1238" s="9"/>
      <c r="E1238" s="9"/>
      <c r="F1238" s="9"/>
      <c r="G1238" s="9"/>
      <c r="H1238" s="9"/>
      <c r="I1238" s="9"/>
      <c r="J1238" s="9"/>
      <c r="K1238" s="9"/>
      <c r="L1238" s="9"/>
      <c r="M1238" s="9"/>
      <c r="N1238" s="9"/>
      <c r="O1238" s="9"/>
      <c r="P1238" s="9"/>
      <c r="Q1238" s="9"/>
      <c r="R1238" s="9"/>
    </row>
    <row r="1239" spans="1:18" x14ac:dyDescent="0.4">
      <c r="A1239" s="13" t="s">
        <v>779</v>
      </c>
      <c r="B1239" s="4" t="s">
        <v>1326</v>
      </c>
      <c r="C1239" s="13">
        <v>12</v>
      </c>
      <c r="D1239" s="7">
        <v>3069201</v>
      </c>
      <c r="E1239" s="7">
        <v>3515689</v>
      </c>
      <c r="F1239" s="7">
        <v>3966343</v>
      </c>
      <c r="G1239" s="7">
        <v>4603168</v>
      </c>
      <c r="H1239" s="7">
        <v>7281080</v>
      </c>
      <c r="I1239" s="7">
        <v>9343354</v>
      </c>
      <c r="J1239" s="7">
        <v>17897833</v>
      </c>
      <c r="K1239" s="7">
        <v>11318652</v>
      </c>
      <c r="L1239" s="7">
        <v>21294591</v>
      </c>
      <c r="M1239" s="7">
        <v>24400000</v>
      </c>
      <c r="N1239" s="8">
        <v>10627195.32</v>
      </c>
      <c r="O1239" s="7">
        <v>968938</v>
      </c>
      <c r="P1239" s="7">
        <v>-954425</v>
      </c>
      <c r="Q1239" s="7">
        <v>6186336</v>
      </c>
      <c r="R1239" s="7">
        <v>19438575</v>
      </c>
    </row>
    <row r="1240" spans="1:18" x14ac:dyDescent="0.4">
      <c r="A1240" s="13" t="s">
        <v>2177</v>
      </c>
      <c r="B1240" s="4" t="s">
        <v>4360</v>
      </c>
      <c r="C1240" s="13">
        <v>6</v>
      </c>
      <c r="D1240" s="7">
        <v>2348287</v>
      </c>
      <c r="E1240" s="7">
        <v>5890860</v>
      </c>
      <c r="F1240" s="7">
        <v>8370031</v>
      </c>
      <c r="G1240" s="7">
        <v>-3618716</v>
      </c>
      <c r="H1240" s="7">
        <v>-5678888</v>
      </c>
      <c r="I1240" s="7">
        <v>7330734</v>
      </c>
      <c r="J1240" s="7">
        <v>22747737</v>
      </c>
      <c r="K1240" s="7">
        <v>47480767</v>
      </c>
      <c r="L1240" s="7">
        <v>13205763</v>
      </c>
      <c r="M1240" s="7">
        <v>-441838294</v>
      </c>
      <c r="N1240" s="9"/>
      <c r="O1240" s="9"/>
      <c r="P1240" s="9"/>
      <c r="Q1240" s="9"/>
      <c r="R1240" s="9"/>
    </row>
    <row r="1241" spans="1:18" x14ac:dyDescent="0.4">
      <c r="A1241" s="13" t="s">
        <v>2178</v>
      </c>
      <c r="B1241" s="4" t="s">
        <v>4361</v>
      </c>
      <c r="C1241" s="13">
        <v>12</v>
      </c>
      <c r="D1241" s="7">
        <v>3557625</v>
      </c>
      <c r="E1241" s="7">
        <v>3071150</v>
      </c>
      <c r="F1241" s="7">
        <v>3556307</v>
      </c>
      <c r="G1241" s="7">
        <v>5957861</v>
      </c>
      <c r="H1241" s="7">
        <v>6598507</v>
      </c>
      <c r="I1241" s="7">
        <v>5637379</v>
      </c>
      <c r="J1241" s="7">
        <v>-1487435</v>
      </c>
      <c r="K1241" s="7">
        <v>4621600</v>
      </c>
      <c r="L1241" s="7">
        <v>2818731</v>
      </c>
      <c r="M1241" s="8">
        <v>3662917.26</v>
      </c>
      <c r="N1241" s="8">
        <v>6508349.5800000001</v>
      </c>
      <c r="O1241" s="7">
        <v>7615979</v>
      </c>
      <c r="P1241" s="7">
        <v>6006696</v>
      </c>
      <c r="Q1241" s="7">
        <v>9414058</v>
      </c>
      <c r="R1241" s="7">
        <v>18555842</v>
      </c>
    </row>
    <row r="1242" spans="1:18" x14ac:dyDescent="0.4">
      <c r="A1242" s="13" t="s">
        <v>2179</v>
      </c>
      <c r="B1242" s="4" t="s">
        <v>4362</v>
      </c>
      <c r="C1242" s="13">
        <v>12</v>
      </c>
      <c r="D1242" s="7">
        <v>298703</v>
      </c>
      <c r="E1242" s="7">
        <v>-39110598</v>
      </c>
      <c r="F1242" s="7">
        <v>12909982</v>
      </c>
      <c r="G1242" s="7">
        <v>28577363</v>
      </c>
      <c r="H1242" s="7">
        <v>16211440</v>
      </c>
      <c r="I1242" s="7">
        <v>-16325482</v>
      </c>
      <c r="J1242" s="7">
        <v>6561074</v>
      </c>
      <c r="K1242" s="7">
        <v>49521066</v>
      </c>
      <c r="L1242" s="7">
        <v>59307912</v>
      </c>
      <c r="M1242" s="8">
        <v>17452507.530000001</v>
      </c>
      <c r="N1242" s="8">
        <v>-2988702.25</v>
      </c>
      <c r="O1242" s="7">
        <v>82133964</v>
      </c>
      <c r="P1242" s="7">
        <v>105074314</v>
      </c>
      <c r="Q1242" s="7">
        <v>121896147</v>
      </c>
      <c r="R1242" s="7">
        <v>112291585</v>
      </c>
    </row>
    <row r="1243" spans="1:18" x14ac:dyDescent="0.4">
      <c r="A1243" s="13" t="s">
        <v>780</v>
      </c>
      <c r="B1243" s="4" t="s">
        <v>1327</v>
      </c>
      <c r="C1243" s="13">
        <v>12</v>
      </c>
      <c r="D1243" s="7">
        <v>3050772</v>
      </c>
      <c r="E1243" s="7">
        <v>2680482</v>
      </c>
      <c r="F1243" s="7">
        <v>2009050</v>
      </c>
      <c r="G1243" s="7">
        <v>3554397</v>
      </c>
      <c r="H1243" s="7">
        <v>3778795</v>
      </c>
      <c r="I1243" s="7">
        <v>6742413</v>
      </c>
      <c r="J1243" s="7">
        <v>8714990</v>
      </c>
      <c r="K1243" s="7">
        <v>13560236</v>
      </c>
      <c r="L1243" s="7">
        <v>15747499</v>
      </c>
      <c r="M1243" s="7">
        <v>22124915</v>
      </c>
      <c r="N1243" s="7">
        <v>13013390</v>
      </c>
      <c r="O1243" s="7">
        <v>19287547</v>
      </c>
      <c r="P1243" s="7">
        <v>32669687</v>
      </c>
      <c r="Q1243" s="7">
        <v>54180520</v>
      </c>
      <c r="R1243" s="7">
        <v>61442829</v>
      </c>
    </row>
    <row r="1244" spans="1:18" x14ac:dyDescent="0.4">
      <c r="A1244" s="13" t="s">
        <v>2180</v>
      </c>
      <c r="B1244" s="4" t="s">
        <v>4363</v>
      </c>
      <c r="C1244" s="13">
        <v>12</v>
      </c>
      <c r="D1244" s="7">
        <v>-1335656</v>
      </c>
      <c r="E1244" s="7">
        <v>368635</v>
      </c>
      <c r="F1244" s="8">
        <v>-2869353.89</v>
      </c>
      <c r="G1244" s="7">
        <v>2861873</v>
      </c>
      <c r="H1244" s="7">
        <v>3685521</v>
      </c>
      <c r="I1244" s="7">
        <v>7044673</v>
      </c>
      <c r="J1244" s="7">
        <v>8384887</v>
      </c>
      <c r="K1244" s="7">
        <v>5881192</v>
      </c>
      <c r="L1244" s="7">
        <v>5681914</v>
      </c>
      <c r="M1244" s="8">
        <v>5704269.3499999996</v>
      </c>
      <c r="N1244" s="8">
        <v>2811189.95</v>
      </c>
      <c r="O1244" s="7">
        <v>4605088</v>
      </c>
      <c r="P1244" s="7">
        <v>4353074</v>
      </c>
      <c r="Q1244" s="7">
        <v>6792900</v>
      </c>
      <c r="R1244" s="7">
        <v>4955947</v>
      </c>
    </row>
    <row r="1245" spans="1:18" x14ac:dyDescent="0.4">
      <c r="A1245" s="13" t="s">
        <v>2181</v>
      </c>
      <c r="B1245" s="4" t="s">
        <v>4364</v>
      </c>
      <c r="C1245" s="13">
        <v>12</v>
      </c>
      <c r="D1245" s="7">
        <v>9513994</v>
      </c>
      <c r="E1245" s="7">
        <v>9455271</v>
      </c>
      <c r="F1245" s="7">
        <v>11204030</v>
      </c>
      <c r="G1245" s="7">
        <v>611604</v>
      </c>
      <c r="H1245" s="7">
        <v>1662038</v>
      </c>
      <c r="I1245" s="7">
        <v>4077743</v>
      </c>
      <c r="J1245" s="7">
        <v>13307439</v>
      </c>
      <c r="K1245" s="7">
        <v>1565800</v>
      </c>
      <c r="L1245" s="7">
        <v>12184218</v>
      </c>
      <c r="M1245" s="8">
        <v>9155599.5099999998</v>
      </c>
      <c r="N1245" s="8">
        <v>4320477.22</v>
      </c>
      <c r="O1245" s="7">
        <v>10740618</v>
      </c>
      <c r="P1245" s="7">
        <v>12065922</v>
      </c>
      <c r="Q1245" s="8">
        <v>12897392.24</v>
      </c>
      <c r="R1245" s="7">
        <v>16139953</v>
      </c>
    </row>
    <row r="1246" spans="1:18" x14ac:dyDescent="0.4">
      <c r="A1246" s="13" t="s">
        <v>2182</v>
      </c>
      <c r="B1246" s="4" t="s">
        <v>4365</v>
      </c>
      <c r="C1246" s="13">
        <v>12</v>
      </c>
      <c r="D1246" s="7">
        <v>1801973</v>
      </c>
      <c r="E1246" s="7">
        <v>1800059</v>
      </c>
      <c r="F1246" s="7">
        <v>6438251</v>
      </c>
      <c r="G1246" s="7">
        <v>-1019906</v>
      </c>
      <c r="H1246" s="7">
        <v>-700632</v>
      </c>
      <c r="I1246" s="7">
        <v>-5374606</v>
      </c>
      <c r="J1246" s="7">
        <v>294599</v>
      </c>
      <c r="K1246" s="7">
        <v>-2579118</v>
      </c>
      <c r="L1246" s="7">
        <v>5135403</v>
      </c>
      <c r="M1246" s="8">
        <v>560342.66</v>
      </c>
      <c r="N1246" s="7">
        <v>-7059875</v>
      </c>
      <c r="O1246" s="7">
        <v>-4807178</v>
      </c>
      <c r="P1246" s="7">
        <v>-14434597</v>
      </c>
      <c r="Q1246" s="7">
        <v>1325308</v>
      </c>
      <c r="R1246" s="7">
        <v>892991</v>
      </c>
    </row>
    <row r="1247" spans="1:18" x14ac:dyDescent="0.4">
      <c r="A1247" s="13" t="s">
        <v>2183</v>
      </c>
      <c r="B1247" s="4" t="s">
        <v>4366</v>
      </c>
      <c r="C1247" s="13"/>
      <c r="D1247" s="9"/>
      <c r="E1247" s="9"/>
      <c r="F1247" s="9"/>
      <c r="G1247" s="9"/>
      <c r="H1247" s="9"/>
      <c r="I1247" s="9"/>
      <c r="J1247" s="9"/>
      <c r="K1247" s="9"/>
      <c r="L1247" s="9"/>
      <c r="M1247" s="9"/>
      <c r="N1247" s="9"/>
      <c r="O1247" s="9"/>
      <c r="P1247" s="9"/>
      <c r="Q1247" s="9"/>
      <c r="R1247" s="9"/>
    </row>
    <row r="1248" spans="1:18" x14ac:dyDescent="0.4">
      <c r="A1248" s="13" t="s">
        <v>2184</v>
      </c>
      <c r="B1248" s="4" t="s">
        <v>4367</v>
      </c>
      <c r="C1248" s="13">
        <v>6</v>
      </c>
      <c r="D1248" s="9"/>
      <c r="E1248" s="9"/>
      <c r="F1248" s="9"/>
      <c r="G1248" s="9"/>
      <c r="H1248" s="9"/>
      <c r="I1248" s="9"/>
      <c r="J1248" s="9"/>
      <c r="K1248" s="9"/>
      <c r="L1248" s="9"/>
      <c r="M1248" s="9"/>
      <c r="N1248" s="9"/>
      <c r="O1248" s="9"/>
      <c r="P1248" s="9"/>
      <c r="Q1248" s="9"/>
      <c r="R1248" s="9"/>
    </row>
    <row r="1249" spans="1:18" x14ac:dyDescent="0.4">
      <c r="A1249" s="13" t="s">
        <v>2185</v>
      </c>
      <c r="B1249" s="4" t="s">
        <v>4368</v>
      </c>
      <c r="C1249" s="13">
        <v>12</v>
      </c>
      <c r="D1249" s="7">
        <v>3862604</v>
      </c>
      <c r="E1249" s="7">
        <v>2317262</v>
      </c>
      <c r="F1249" s="7">
        <v>4677978</v>
      </c>
      <c r="G1249" s="7">
        <v>8784924</v>
      </c>
      <c r="H1249" s="7">
        <v>12360362</v>
      </c>
      <c r="I1249" s="7">
        <v>14847346</v>
      </c>
      <c r="J1249" s="7">
        <v>12425277</v>
      </c>
      <c r="K1249" s="7">
        <v>10719676</v>
      </c>
      <c r="L1249" s="7">
        <v>8549127</v>
      </c>
      <c r="M1249" s="8">
        <v>10559427.210000001</v>
      </c>
      <c r="N1249" s="7">
        <v>-1264671</v>
      </c>
      <c r="O1249" s="7">
        <v>-5887724</v>
      </c>
      <c r="P1249" s="7">
        <v>-5307135</v>
      </c>
      <c r="Q1249" s="7">
        <v>4523492</v>
      </c>
      <c r="R1249" s="7">
        <v>2781782</v>
      </c>
    </row>
    <row r="1250" spans="1:18" x14ac:dyDescent="0.4">
      <c r="A1250" s="13" t="s">
        <v>2186</v>
      </c>
      <c r="B1250" s="4" t="s">
        <v>4369</v>
      </c>
      <c r="C1250" s="13">
        <v>12</v>
      </c>
      <c r="D1250" s="7">
        <v>2450631</v>
      </c>
      <c r="E1250" s="7">
        <v>2651073</v>
      </c>
      <c r="F1250" s="7">
        <v>1930575</v>
      </c>
      <c r="G1250" s="7">
        <v>1517859</v>
      </c>
      <c r="H1250" s="7">
        <v>-1066716</v>
      </c>
      <c r="I1250" s="7">
        <v>223591</v>
      </c>
      <c r="J1250" s="7">
        <v>7948226</v>
      </c>
      <c r="K1250" s="7">
        <v>-5467494</v>
      </c>
      <c r="L1250" s="7">
        <v>-18507149</v>
      </c>
      <c r="M1250" s="7">
        <v>2946970</v>
      </c>
      <c r="N1250" s="7">
        <v>2279801</v>
      </c>
      <c r="O1250" s="7">
        <v>7131079</v>
      </c>
      <c r="P1250" s="7">
        <v>-6746505</v>
      </c>
      <c r="Q1250" s="7">
        <v>-4506408</v>
      </c>
      <c r="R1250" s="7">
        <v>9133909</v>
      </c>
    </row>
    <row r="1251" spans="1:18" x14ac:dyDescent="0.4">
      <c r="A1251" s="13" t="s">
        <v>2187</v>
      </c>
      <c r="B1251" s="4" t="s">
        <v>4370</v>
      </c>
      <c r="C1251" s="13">
        <v>12</v>
      </c>
      <c r="D1251" s="7">
        <v>136749</v>
      </c>
      <c r="E1251" s="7">
        <v>-2154191</v>
      </c>
      <c r="F1251" s="7">
        <v>823219</v>
      </c>
      <c r="G1251" s="7">
        <v>-5510402</v>
      </c>
      <c r="H1251" s="7">
        <v>-10607231</v>
      </c>
      <c r="I1251" s="7">
        <v>-8534978</v>
      </c>
      <c r="J1251" s="7">
        <v>-6352688</v>
      </c>
      <c r="K1251" s="7">
        <v>-4750787</v>
      </c>
      <c r="L1251" s="7">
        <v>-965856</v>
      </c>
      <c r="M1251" s="7">
        <v>-14842715</v>
      </c>
      <c r="N1251" s="8">
        <v>1900266.53</v>
      </c>
      <c r="O1251" s="7">
        <v>1560391</v>
      </c>
      <c r="P1251" s="7">
        <v>-2305748</v>
      </c>
      <c r="Q1251" s="7">
        <v>-8798475</v>
      </c>
      <c r="R1251" s="7">
        <v>-8574292</v>
      </c>
    </row>
    <row r="1252" spans="1:18" x14ac:dyDescent="0.4">
      <c r="A1252" s="13" t="s">
        <v>2188</v>
      </c>
      <c r="B1252" s="4" t="s">
        <v>4371</v>
      </c>
      <c r="C1252" s="13">
        <v>12</v>
      </c>
      <c r="D1252" s="9"/>
      <c r="E1252" s="9"/>
      <c r="F1252" s="9"/>
      <c r="G1252" s="9"/>
      <c r="H1252" s="9"/>
      <c r="I1252" s="9"/>
      <c r="J1252" s="9"/>
      <c r="K1252" s="9"/>
      <c r="L1252" s="9"/>
      <c r="M1252" s="9"/>
      <c r="N1252" s="9"/>
      <c r="O1252" s="9"/>
      <c r="P1252" s="9"/>
      <c r="Q1252" s="9"/>
      <c r="R1252" s="9"/>
    </row>
    <row r="1253" spans="1:18" x14ac:dyDescent="0.4">
      <c r="A1253" s="13" t="s">
        <v>2189</v>
      </c>
      <c r="B1253" s="4" t="s">
        <v>4372</v>
      </c>
      <c r="C1253" s="13">
        <v>12</v>
      </c>
      <c r="D1253" s="7">
        <v>-1756461</v>
      </c>
      <c r="E1253" s="7">
        <v>1365138</v>
      </c>
      <c r="F1253" s="7">
        <v>-661371</v>
      </c>
      <c r="G1253" s="7">
        <v>1651509</v>
      </c>
      <c r="H1253" s="7">
        <v>730902</v>
      </c>
      <c r="I1253" s="7">
        <v>-5089055</v>
      </c>
      <c r="J1253" s="7">
        <v>-7231436</v>
      </c>
      <c r="K1253" s="7">
        <v>-2566029</v>
      </c>
      <c r="L1253" s="9"/>
      <c r="M1253" s="9"/>
      <c r="N1253" s="9"/>
      <c r="O1253" s="9"/>
      <c r="P1253" s="9"/>
      <c r="Q1253" s="9"/>
      <c r="R1253" s="9"/>
    </row>
    <row r="1254" spans="1:18" x14ac:dyDescent="0.4">
      <c r="A1254" s="13" t="s">
        <v>2190</v>
      </c>
      <c r="B1254" s="4" t="s">
        <v>4373</v>
      </c>
      <c r="C1254" s="13">
        <v>12</v>
      </c>
      <c r="D1254" s="7">
        <v>3319121</v>
      </c>
      <c r="E1254" s="7">
        <v>3480673</v>
      </c>
      <c r="F1254" s="7">
        <v>6461637</v>
      </c>
      <c r="G1254" s="7">
        <v>6989406</v>
      </c>
      <c r="H1254" s="7">
        <v>3022434</v>
      </c>
      <c r="I1254" s="7">
        <v>4712591</v>
      </c>
      <c r="J1254" s="7">
        <v>14472257</v>
      </c>
      <c r="K1254" s="7">
        <v>9518736</v>
      </c>
      <c r="L1254" s="7">
        <v>9736939</v>
      </c>
      <c r="M1254" s="8">
        <v>16813155.399999999</v>
      </c>
      <c r="N1254" s="8">
        <v>12834388.300000001</v>
      </c>
      <c r="O1254" s="7">
        <v>11744553</v>
      </c>
      <c r="P1254" s="7">
        <v>10359510</v>
      </c>
      <c r="Q1254" s="7">
        <v>16599889</v>
      </c>
      <c r="R1254" s="7">
        <v>14712309</v>
      </c>
    </row>
    <row r="1255" spans="1:18" x14ac:dyDescent="0.4">
      <c r="A1255" s="13" t="s">
        <v>781</v>
      </c>
      <c r="B1255" s="4" t="s">
        <v>1328</v>
      </c>
      <c r="C1255" s="13">
        <v>12</v>
      </c>
      <c r="D1255" s="7">
        <v>-807859</v>
      </c>
      <c r="E1255" s="7">
        <v>3828721</v>
      </c>
      <c r="F1255" s="7">
        <v>2695059</v>
      </c>
      <c r="G1255" s="7">
        <v>5686420</v>
      </c>
      <c r="H1255" s="7">
        <v>5184494</v>
      </c>
      <c r="I1255" s="7">
        <v>2143655</v>
      </c>
      <c r="J1255" s="7">
        <v>-2373186</v>
      </c>
      <c r="K1255" s="7">
        <v>103133</v>
      </c>
      <c r="L1255" s="7">
        <v>1626914</v>
      </c>
      <c r="M1255" s="8">
        <v>-3797398.18</v>
      </c>
      <c r="N1255" s="8">
        <v>912690.41</v>
      </c>
      <c r="O1255" s="7">
        <v>4827700</v>
      </c>
      <c r="P1255" s="7">
        <v>14211539</v>
      </c>
      <c r="Q1255" s="7">
        <v>18430448</v>
      </c>
      <c r="R1255" s="7">
        <v>13263190</v>
      </c>
    </row>
    <row r="1256" spans="1:18" x14ac:dyDescent="0.4">
      <c r="A1256" s="13" t="s">
        <v>782</v>
      </c>
      <c r="B1256" s="4" t="s">
        <v>1329</v>
      </c>
      <c r="C1256" s="13">
        <v>12</v>
      </c>
      <c r="D1256" s="7">
        <v>8724639</v>
      </c>
      <c r="E1256" s="7">
        <v>8287175</v>
      </c>
      <c r="F1256" s="7">
        <v>6202777</v>
      </c>
      <c r="G1256" s="7">
        <v>-1721492</v>
      </c>
      <c r="H1256" s="7">
        <v>-9572888</v>
      </c>
      <c r="I1256" s="7">
        <v>-2506018</v>
      </c>
      <c r="J1256" s="7">
        <v>-4847255</v>
      </c>
      <c r="K1256" s="7">
        <v>-2833414</v>
      </c>
      <c r="L1256" s="7">
        <v>-3685764</v>
      </c>
      <c r="M1256" s="7">
        <v>5216209</v>
      </c>
      <c r="N1256" s="7">
        <v>-1613771</v>
      </c>
      <c r="O1256" s="7">
        <v>-1270848</v>
      </c>
      <c r="P1256" s="7">
        <v>1490516</v>
      </c>
      <c r="Q1256" s="7">
        <v>4309337</v>
      </c>
      <c r="R1256" s="7">
        <v>2297805</v>
      </c>
    </row>
    <row r="1257" spans="1:18" x14ac:dyDescent="0.4">
      <c r="A1257" s="13" t="s">
        <v>2191</v>
      </c>
      <c r="B1257" s="4" t="s">
        <v>4374</v>
      </c>
      <c r="C1257" s="13">
        <v>12</v>
      </c>
      <c r="D1257" s="7">
        <v>3796184</v>
      </c>
      <c r="E1257" s="7">
        <v>2060679</v>
      </c>
      <c r="F1257" s="7">
        <v>935321</v>
      </c>
      <c r="G1257" s="7">
        <v>1132311</v>
      </c>
      <c r="H1257" s="7">
        <v>3037976</v>
      </c>
      <c r="I1257" s="7">
        <v>2213192</v>
      </c>
      <c r="J1257" s="7">
        <v>-7781185</v>
      </c>
      <c r="K1257" s="7">
        <v>2461838</v>
      </c>
      <c r="L1257" s="7">
        <v>10877139</v>
      </c>
      <c r="M1257" s="8">
        <v>5345886.53</v>
      </c>
      <c r="N1257" s="8">
        <v>12630691.310000001</v>
      </c>
      <c r="O1257" s="7">
        <v>29768579</v>
      </c>
      <c r="P1257" s="7">
        <v>28420755</v>
      </c>
      <c r="Q1257" s="7">
        <v>20813861</v>
      </c>
      <c r="R1257" s="8">
        <v>29252583.890000001</v>
      </c>
    </row>
    <row r="1258" spans="1:18" x14ac:dyDescent="0.4">
      <c r="A1258" s="13" t="s">
        <v>2192</v>
      </c>
      <c r="B1258" s="4" t="s">
        <v>4375</v>
      </c>
      <c r="C1258" s="13">
        <v>12</v>
      </c>
      <c r="D1258" s="9"/>
      <c r="E1258" s="9"/>
      <c r="F1258" s="9"/>
      <c r="G1258" s="9"/>
      <c r="H1258" s="9"/>
      <c r="I1258" s="9"/>
      <c r="J1258" s="9"/>
      <c r="K1258" s="9"/>
      <c r="L1258" s="9"/>
      <c r="M1258" s="9"/>
      <c r="N1258" s="9"/>
      <c r="O1258" s="9"/>
      <c r="P1258" s="9"/>
      <c r="Q1258" s="9"/>
      <c r="R1258" s="9"/>
    </row>
    <row r="1259" spans="1:18" x14ac:dyDescent="0.4">
      <c r="A1259" s="13" t="s">
        <v>2193</v>
      </c>
      <c r="B1259" s="4" t="s">
        <v>4376</v>
      </c>
      <c r="C1259" s="13">
        <v>12</v>
      </c>
      <c r="D1259" s="9"/>
      <c r="E1259" s="9"/>
      <c r="F1259" s="9"/>
      <c r="G1259" s="9"/>
      <c r="H1259" s="9"/>
      <c r="I1259" s="9"/>
      <c r="J1259" s="9"/>
      <c r="K1259" s="9"/>
      <c r="L1259" s="9"/>
      <c r="M1259" s="9"/>
      <c r="N1259" s="9"/>
      <c r="O1259" s="9"/>
      <c r="P1259" s="9"/>
      <c r="Q1259" s="9"/>
      <c r="R1259" s="9"/>
    </row>
    <row r="1260" spans="1:18" x14ac:dyDescent="0.4">
      <c r="A1260" s="13" t="s">
        <v>2194</v>
      </c>
      <c r="B1260" s="4" t="s">
        <v>4377</v>
      </c>
      <c r="C1260" s="13">
        <v>12</v>
      </c>
      <c r="D1260" s="7">
        <v>-67430</v>
      </c>
      <c r="E1260" s="7">
        <v>-453526</v>
      </c>
      <c r="F1260" s="7">
        <v>1270553</v>
      </c>
      <c r="G1260" s="7">
        <v>1730710</v>
      </c>
      <c r="H1260" s="7">
        <v>547192</v>
      </c>
      <c r="I1260" s="7">
        <v>474858</v>
      </c>
      <c r="J1260" s="7">
        <v>610745</v>
      </c>
      <c r="K1260" s="7">
        <v>1342334</v>
      </c>
      <c r="L1260" s="7">
        <v>1106183</v>
      </c>
      <c r="M1260" s="7">
        <v>-284889</v>
      </c>
      <c r="N1260" s="7">
        <v>880843</v>
      </c>
      <c r="O1260" s="7">
        <v>1091105</v>
      </c>
      <c r="P1260" s="7">
        <v>1356955</v>
      </c>
      <c r="Q1260" s="7">
        <v>1843493</v>
      </c>
      <c r="R1260" s="7">
        <v>2190350</v>
      </c>
    </row>
    <row r="1261" spans="1:18" x14ac:dyDescent="0.4">
      <c r="A1261" s="13" t="s">
        <v>2195</v>
      </c>
      <c r="B1261" s="4" t="s">
        <v>4378</v>
      </c>
      <c r="C1261" s="13">
        <v>12</v>
      </c>
      <c r="D1261" s="7">
        <v>5526616</v>
      </c>
      <c r="E1261" s="7">
        <v>2866076</v>
      </c>
      <c r="F1261" s="7">
        <v>1864115</v>
      </c>
      <c r="G1261" s="7">
        <v>3991398</v>
      </c>
      <c r="H1261" s="7">
        <v>5022216</v>
      </c>
      <c r="I1261" s="7">
        <v>4534529</v>
      </c>
      <c r="J1261" s="7">
        <v>2998016</v>
      </c>
      <c r="K1261" s="7">
        <v>8557819</v>
      </c>
      <c r="L1261" s="7">
        <v>3727007</v>
      </c>
      <c r="M1261" s="7">
        <v>1965335</v>
      </c>
      <c r="N1261" s="7">
        <v>8027600</v>
      </c>
      <c r="O1261" s="7">
        <v>8565000</v>
      </c>
      <c r="P1261" s="7">
        <v>13979336</v>
      </c>
      <c r="Q1261" s="7">
        <v>14965000</v>
      </c>
      <c r="R1261" s="7">
        <v>5792236</v>
      </c>
    </row>
    <row r="1262" spans="1:18" x14ac:dyDescent="0.4">
      <c r="A1262" s="13" t="s">
        <v>2196</v>
      </c>
      <c r="B1262" s="4" t="s">
        <v>4379</v>
      </c>
      <c r="C1262" s="13">
        <v>3</v>
      </c>
      <c r="D1262" s="9"/>
      <c r="E1262" s="9"/>
      <c r="F1262" s="9"/>
      <c r="G1262" s="9"/>
      <c r="H1262" s="9"/>
      <c r="I1262" s="9"/>
      <c r="J1262" s="9"/>
      <c r="K1262" s="9"/>
      <c r="L1262" s="9"/>
      <c r="M1262" s="9"/>
      <c r="N1262" s="9"/>
      <c r="O1262" s="9"/>
      <c r="P1262" s="9"/>
      <c r="Q1262" s="9"/>
      <c r="R1262" s="9"/>
    </row>
    <row r="1263" spans="1:18" x14ac:dyDescent="0.4">
      <c r="A1263" s="13" t="s">
        <v>2197</v>
      </c>
      <c r="B1263" s="4" t="s">
        <v>4380</v>
      </c>
      <c r="C1263" s="13">
        <v>3</v>
      </c>
      <c r="D1263" s="9"/>
      <c r="E1263" s="9"/>
      <c r="F1263" s="9"/>
      <c r="G1263" s="9"/>
      <c r="H1263" s="9"/>
      <c r="I1263" s="9"/>
      <c r="J1263" s="9"/>
      <c r="K1263" s="9"/>
      <c r="L1263" s="9"/>
      <c r="M1263" s="9"/>
      <c r="N1263" s="9"/>
      <c r="O1263" s="9"/>
      <c r="P1263" s="9"/>
      <c r="Q1263" s="9"/>
      <c r="R1263" s="9"/>
    </row>
    <row r="1264" spans="1:18" x14ac:dyDescent="0.4">
      <c r="A1264" s="13" t="s">
        <v>2198</v>
      </c>
      <c r="B1264" s="4" t="s">
        <v>4381</v>
      </c>
      <c r="C1264" s="13">
        <v>3</v>
      </c>
      <c r="D1264" s="9"/>
      <c r="E1264" s="9"/>
      <c r="F1264" s="9"/>
      <c r="G1264" s="9"/>
      <c r="H1264" s="9"/>
      <c r="I1264" s="9"/>
      <c r="J1264" s="9"/>
      <c r="K1264" s="9"/>
      <c r="L1264" s="9"/>
      <c r="M1264" s="9"/>
      <c r="N1264" s="9"/>
      <c r="O1264" s="9"/>
      <c r="P1264" s="9"/>
      <c r="Q1264" s="9"/>
      <c r="R1264" s="9"/>
    </row>
    <row r="1265" spans="1:18" x14ac:dyDescent="0.4">
      <c r="A1265" s="13" t="s">
        <v>2199</v>
      </c>
      <c r="B1265" s="4" t="s">
        <v>4382</v>
      </c>
      <c r="C1265" s="13">
        <v>12</v>
      </c>
      <c r="D1265" s="9"/>
      <c r="E1265" s="9"/>
      <c r="F1265" s="9"/>
      <c r="G1265" s="9"/>
      <c r="H1265" s="9"/>
      <c r="I1265" s="9"/>
      <c r="J1265" s="9"/>
      <c r="K1265" s="9"/>
      <c r="L1265" s="9"/>
      <c r="M1265" s="9"/>
      <c r="N1265" s="9"/>
      <c r="O1265" s="9"/>
      <c r="P1265" s="9"/>
      <c r="Q1265" s="9"/>
      <c r="R1265" s="9"/>
    </row>
    <row r="1266" spans="1:18" x14ac:dyDescent="0.4">
      <c r="A1266" s="13" t="s">
        <v>2200</v>
      </c>
      <c r="B1266" s="4" t="s">
        <v>4383</v>
      </c>
      <c r="C1266" s="13">
        <v>6</v>
      </c>
      <c r="D1266" s="9"/>
      <c r="E1266" s="9"/>
      <c r="F1266" s="9"/>
      <c r="G1266" s="9"/>
      <c r="H1266" s="9"/>
      <c r="I1266" s="9"/>
      <c r="J1266" s="9"/>
      <c r="K1266" s="9"/>
      <c r="L1266" s="9"/>
      <c r="M1266" s="9"/>
      <c r="N1266" s="9"/>
      <c r="O1266" s="9"/>
      <c r="P1266" s="9"/>
      <c r="Q1266" s="9"/>
      <c r="R1266" s="9"/>
    </row>
    <row r="1267" spans="1:18" x14ac:dyDescent="0.4">
      <c r="A1267" s="13" t="s">
        <v>2201</v>
      </c>
      <c r="B1267" s="4" t="s">
        <v>4384</v>
      </c>
      <c r="C1267" s="13">
        <v>12</v>
      </c>
      <c r="D1267" s="7">
        <v>1354408</v>
      </c>
      <c r="E1267" s="7">
        <v>645501</v>
      </c>
      <c r="F1267" s="7">
        <v>-766004</v>
      </c>
      <c r="G1267" s="7">
        <v>371664</v>
      </c>
      <c r="H1267" s="7">
        <v>-1430894</v>
      </c>
      <c r="I1267" s="7">
        <v>1116974</v>
      </c>
      <c r="J1267" s="7">
        <v>608084</v>
      </c>
      <c r="K1267" s="7">
        <v>1150970</v>
      </c>
      <c r="L1267" s="7">
        <v>1911998</v>
      </c>
      <c r="M1267" s="8">
        <v>2027761.94</v>
      </c>
      <c r="N1267" s="8">
        <v>1359800.86</v>
      </c>
      <c r="O1267" s="7">
        <v>-794270</v>
      </c>
      <c r="P1267" s="7">
        <v>-1640739</v>
      </c>
      <c r="Q1267" s="8">
        <v>-4458539.58</v>
      </c>
      <c r="R1267" s="9"/>
    </row>
    <row r="1268" spans="1:18" x14ac:dyDescent="0.4">
      <c r="A1268" s="13" t="s">
        <v>2202</v>
      </c>
      <c r="B1268" s="4" t="s">
        <v>4385</v>
      </c>
      <c r="C1268" s="13">
        <v>12</v>
      </c>
      <c r="D1268" s="7">
        <v>2290354</v>
      </c>
      <c r="E1268" s="7">
        <v>1930364</v>
      </c>
      <c r="F1268" s="7">
        <v>1801758</v>
      </c>
      <c r="G1268" s="7">
        <v>1435000</v>
      </c>
      <c r="H1268" s="7">
        <v>1506445</v>
      </c>
      <c r="I1268" s="7">
        <v>7496129</v>
      </c>
      <c r="J1268" s="7">
        <v>2243272</v>
      </c>
      <c r="K1268" s="7">
        <v>6756938</v>
      </c>
      <c r="L1268" s="7">
        <v>-1419648</v>
      </c>
      <c r="M1268" s="8">
        <v>9749987.4900000002</v>
      </c>
      <c r="N1268" s="8">
        <v>2953242.5</v>
      </c>
      <c r="O1268" s="7">
        <v>8417346</v>
      </c>
      <c r="P1268" s="7">
        <v>5443028</v>
      </c>
      <c r="Q1268" s="7">
        <v>-22947345</v>
      </c>
      <c r="R1268" s="7">
        <v>10891454</v>
      </c>
    </row>
    <row r="1269" spans="1:18" x14ac:dyDescent="0.4">
      <c r="A1269" s="13" t="s">
        <v>2203</v>
      </c>
      <c r="B1269" s="4" t="s">
        <v>4386</v>
      </c>
      <c r="C1269" s="13">
        <v>12</v>
      </c>
      <c r="D1269" s="7">
        <v>-21201021</v>
      </c>
      <c r="E1269" s="7">
        <v>-14926629</v>
      </c>
      <c r="F1269" s="7">
        <v>-13742142</v>
      </c>
      <c r="G1269" s="7">
        <v>-11817348</v>
      </c>
      <c r="H1269" s="7">
        <v>-6777755</v>
      </c>
      <c r="I1269" s="7">
        <v>-6749965</v>
      </c>
      <c r="J1269" s="7">
        <v>-23077605</v>
      </c>
      <c r="K1269" s="7">
        <v>-4857295</v>
      </c>
      <c r="L1269" s="7">
        <v>1120548</v>
      </c>
      <c r="M1269" s="9"/>
      <c r="N1269" s="9"/>
      <c r="O1269" s="9"/>
      <c r="P1269" s="9"/>
      <c r="Q1269" s="9"/>
      <c r="R1269" s="9"/>
    </row>
    <row r="1270" spans="1:18" x14ac:dyDescent="0.4">
      <c r="A1270" s="13" t="s">
        <v>2204</v>
      </c>
      <c r="B1270" s="4" t="s">
        <v>4387</v>
      </c>
      <c r="C1270" s="13">
        <v>12</v>
      </c>
      <c r="D1270" s="7">
        <v>4713482</v>
      </c>
      <c r="E1270" s="7">
        <v>1746357</v>
      </c>
      <c r="F1270" s="7">
        <v>5842000</v>
      </c>
      <c r="G1270" s="7">
        <v>8516493</v>
      </c>
      <c r="H1270" s="7">
        <v>2575387</v>
      </c>
      <c r="I1270" s="7">
        <v>1113929</v>
      </c>
      <c r="J1270" s="7">
        <v>-7860243</v>
      </c>
      <c r="K1270" s="7">
        <v>-747312</v>
      </c>
      <c r="L1270" s="7">
        <v>9027249</v>
      </c>
      <c r="M1270" s="8">
        <v>-7760531.4900000002</v>
      </c>
      <c r="N1270" s="8">
        <v>3444874.17</v>
      </c>
      <c r="O1270" s="7">
        <v>-2187862</v>
      </c>
      <c r="P1270" s="7">
        <v>6960273</v>
      </c>
      <c r="Q1270" s="7">
        <v>4026854</v>
      </c>
      <c r="R1270" s="7">
        <v>5711527</v>
      </c>
    </row>
    <row r="1271" spans="1:18" x14ac:dyDescent="0.4">
      <c r="A1271" s="13" t="s">
        <v>2205</v>
      </c>
      <c r="B1271" s="4" t="s">
        <v>4388</v>
      </c>
      <c r="C1271" s="13">
        <v>6</v>
      </c>
      <c r="D1271" s="7">
        <v>4328084</v>
      </c>
      <c r="E1271" s="7">
        <v>17740220</v>
      </c>
      <c r="F1271" s="7">
        <v>-56483110</v>
      </c>
      <c r="G1271" s="9"/>
      <c r="H1271" s="9"/>
      <c r="I1271" s="9"/>
      <c r="J1271" s="9"/>
      <c r="K1271" s="9"/>
      <c r="L1271" s="9"/>
      <c r="M1271" s="9"/>
      <c r="N1271" s="9"/>
      <c r="O1271" s="9"/>
      <c r="P1271" s="9"/>
      <c r="Q1271" s="9"/>
      <c r="R1271" s="9"/>
    </row>
    <row r="1272" spans="1:18" x14ac:dyDescent="0.4">
      <c r="A1272" s="13" t="s">
        <v>2206</v>
      </c>
      <c r="B1272" s="4" t="s">
        <v>4389</v>
      </c>
      <c r="C1272" s="13">
        <v>12</v>
      </c>
      <c r="D1272" s="7">
        <v>2768885</v>
      </c>
      <c r="E1272" s="7">
        <v>-1676966</v>
      </c>
      <c r="F1272" s="7">
        <v>-3634801</v>
      </c>
      <c r="G1272" s="7">
        <v>-6919656</v>
      </c>
      <c r="H1272" s="7">
        <v>-9250680</v>
      </c>
      <c r="I1272" s="7">
        <v>-5868116</v>
      </c>
      <c r="J1272" s="7">
        <v>-10620333</v>
      </c>
      <c r="K1272" s="9"/>
      <c r="L1272" s="9"/>
      <c r="M1272" s="9"/>
      <c r="N1272" s="9"/>
      <c r="O1272" s="9"/>
      <c r="P1272" s="9"/>
      <c r="Q1272" s="9"/>
      <c r="R1272" s="9"/>
    </row>
    <row r="1273" spans="1:18" x14ac:dyDescent="0.4">
      <c r="A1273" s="13" t="s">
        <v>784</v>
      </c>
      <c r="B1273" s="4" t="s">
        <v>1331</v>
      </c>
      <c r="C1273" s="13">
        <v>12</v>
      </c>
      <c r="D1273" s="7">
        <v>5459172</v>
      </c>
      <c r="E1273" s="7">
        <v>6167115</v>
      </c>
      <c r="F1273" s="7">
        <v>6975000</v>
      </c>
      <c r="G1273" s="7">
        <v>5798469</v>
      </c>
      <c r="H1273" s="7">
        <v>4274840</v>
      </c>
      <c r="I1273" s="7">
        <v>8029329</v>
      </c>
      <c r="J1273" s="7">
        <v>7573593</v>
      </c>
      <c r="K1273" s="7">
        <v>5383439</v>
      </c>
      <c r="L1273" s="7">
        <v>2437853</v>
      </c>
      <c r="M1273" s="9"/>
      <c r="N1273" s="8">
        <v>23922235.370000001</v>
      </c>
      <c r="O1273" s="7">
        <v>23990250</v>
      </c>
      <c r="P1273" s="7">
        <v>22316420</v>
      </c>
      <c r="Q1273" s="7">
        <v>25977651</v>
      </c>
      <c r="R1273" s="7">
        <v>13611422</v>
      </c>
    </row>
    <row r="1274" spans="1:18" x14ac:dyDescent="0.4">
      <c r="A1274" s="13" t="s">
        <v>2207</v>
      </c>
      <c r="B1274" s="4" t="s">
        <v>4390</v>
      </c>
      <c r="C1274" s="13">
        <v>12</v>
      </c>
      <c r="D1274" s="7">
        <v>1993872</v>
      </c>
      <c r="E1274" s="7">
        <v>2723609</v>
      </c>
      <c r="F1274" s="7">
        <v>5997554</v>
      </c>
      <c r="G1274" s="7">
        <v>1598193</v>
      </c>
      <c r="H1274" s="7">
        <v>5088214</v>
      </c>
      <c r="I1274" s="7">
        <v>11716181</v>
      </c>
      <c r="J1274" s="7">
        <v>13808754</v>
      </c>
      <c r="K1274" s="7">
        <v>-11793131</v>
      </c>
      <c r="L1274" s="7">
        <v>14234268</v>
      </c>
      <c r="M1274" s="7">
        <v>10855768</v>
      </c>
      <c r="N1274" s="8">
        <v>5825898.9000000004</v>
      </c>
      <c r="O1274" s="7">
        <v>4497509</v>
      </c>
      <c r="P1274" s="7">
        <v>5665152</v>
      </c>
      <c r="Q1274" s="7">
        <v>2818843</v>
      </c>
      <c r="R1274" s="7">
        <v>6733688</v>
      </c>
    </row>
    <row r="1275" spans="1:18" x14ac:dyDescent="0.4">
      <c r="A1275" s="13" t="s">
        <v>785</v>
      </c>
      <c r="B1275" s="4" t="s">
        <v>1332</v>
      </c>
      <c r="C1275" s="13">
        <v>12</v>
      </c>
      <c r="D1275" s="7">
        <v>-27761675</v>
      </c>
      <c r="E1275" s="7">
        <v>-3524536</v>
      </c>
      <c r="F1275" s="7">
        <v>-7207725</v>
      </c>
      <c r="G1275" s="7">
        <v>1905316</v>
      </c>
      <c r="H1275" s="7">
        <v>-12998867</v>
      </c>
      <c r="I1275" s="7">
        <v>1664149</v>
      </c>
      <c r="J1275" s="7">
        <v>-11722046</v>
      </c>
      <c r="K1275" s="7">
        <v>-4270342</v>
      </c>
      <c r="L1275" s="7">
        <v>5161488</v>
      </c>
      <c r="M1275" s="8">
        <v>-15294476.01</v>
      </c>
      <c r="N1275" s="8">
        <v>-13785372.460000001</v>
      </c>
      <c r="O1275" s="7">
        <v>-1399448</v>
      </c>
      <c r="P1275" s="7">
        <v>-8451706</v>
      </c>
      <c r="Q1275" s="7">
        <v>-2445095</v>
      </c>
      <c r="R1275" s="7">
        <v>-7989107</v>
      </c>
    </row>
    <row r="1276" spans="1:18" x14ac:dyDescent="0.4">
      <c r="A1276" s="13" t="s">
        <v>2208</v>
      </c>
      <c r="B1276" s="4" t="s">
        <v>4391</v>
      </c>
      <c r="C1276" s="13">
        <v>6</v>
      </c>
      <c r="D1276" s="7">
        <v>15277672</v>
      </c>
      <c r="E1276" s="7">
        <v>22521548</v>
      </c>
      <c r="F1276" s="7">
        <v>19337009</v>
      </c>
      <c r="G1276" s="7">
        <v>47106462</v>
      </c>
      <c r="H1276" s="7">
        <v>23704777</v>
      </c>
      <c r="I1276" s="7">
        <v>45708001</v>
      </c>
      <c r="J1276" s="7">
        <v>20810501</v>
      </c>
      <c r="K1276" s="7">
        <v>-5160082</v>
      </c>
      <c r="L1276" s="7">
        <v>-11736621</v>
      </c>
      <c r="M1276" s="7">
        <v>-83992322</v>
      </c>
      <c r="N1276" s="9"/>
      <c r="O1276" s="9"/>
      <c r="P1276" s="9"/>
      <c r="Q1276" s="9"/>
      <c r="R1276" s="9"/>
    </row>
    <row r="1277" spans="1:18" x14ac:dyDescent="0.4">
      <c r="A1277" s="13" t="s">
        <v>786</v>
      </c>
      <c r="B1277" s="4" t="s">
        <v>1333</v>
      </c>
      <c r="C1277" s="13">
        <v>12</v>
      </c>
      <c r="D1277" s="7">
        <v>2246248</v>
      </c>
      <c r="E1277" s="7">
        <v>6459828</v>
      </c>
      <c r="F1277" s="7">
        <v>863145</v>
      </c>
      <c r="G1277" s="7">
        <v>-5329038</v>
      </c>
      <c r="H1277" s="7">
        <v>-5135952</v>
      </c>
      <c r="I1277" s="7">
        <v>2274043</v>
      </c>
      <c r="J1277" s="7">
        <v>8481711</v>
      </c>
      <c r="K1277" s="7">
        <v>3398922</v>
      </c>
      <c r="L1277" s="7">
        <v>-4057147</v>
      </c>
      <c r="M1277" s="7">
        <v>-8285373</v>
      </c>
      <c r="N1277" s="7">
        <v>-5088841</v>
      </c>
      <c r="O1277" s="7">
        <v>-11791378</v>
      </c>
      <c r="P1277" s="7">
        <v>-18938910</v>
      </c>
      <c r="Q1277" s="7">
        <v>-9211486</v>
      </c>
      <c r="R1277" s="7">
        <v>13337890</v>
      </c>
    </row>
    <row r="1278" spans="1:18" x14ac:dyDescent="0.4">
      <c r="A1278" s="13" t="s">
        <v>2209</v>
      </c>
      <c r="B1278" s="4" t="s">
        <v>4392</v>
      </c>
      <c r="C1278" s="13">
        <v>12</v>
      </c>
      <c r="D1278" s="7">
        <v>-3558459</v>
      </c>
      <c r="E1278" s="7">
        <v>-4217484</v>
      </c>
      <c r="F1278" s="7">
        <v>-13650117</v>
      </c>
      <c r="G1278" s="9"/>
      <c r="H1278" s="9"/>
      <c r="I1278" s="9"/>
      <c r="J1278" s="9"/>
      <c r="K1278" s="9"/>
      <c r="L1278" s="9"/>
      <c r="M1278" s="9"/>
      <c r="N1278" s="9"/>
      <c r="O1278" s="9"/>
      <c r="P1278" s="9"/>
      <c r="Q1278" s="9"/>
      <c r="R1278" s="9"/>
    </row>
    <row r="1279" spans="1:18" x14ac:dyDescent="0.4">
      <c r="A1279" s="13" t="s">
        <v>787</v>
      </c>
      <c r="B1279" s="4" t="s">
        <v>1334</v>
      </c>
      <c r="C1279" s="13">
        <v>12</v>
      </c>
      <c r="D1279" s="7">
        <v>32587624</v>
      </c>
      <c r="E1279" s="7">
        <v>20956807</v>
      </c>
      <c r="F1279" s="7">
        <v>18009408</v>
      </c>
      <c r="G1279" s="7">
        <v>680930</v>
      </c>
      <c r="H1279" s="7">
        <v>-5651666</v>
      </c>
      <c r="I1279" s="7">
        <v>4699823</v>
      </c>
      <c r="J1279" s="7">
        <v>-1395576</v>
      </c>
      <c r="K1279" s="7">
        <v>8111957</v>
      </c>
      <c r="L1279" s="8">
        <v>9200627.5</v>
      </c>
      <c r="M1279" s="8">
        <v>9684332.1799999997</v>
      </c>
      <c r="N1279" s="8">
        <v>4606073.91</v>
      </c>
      <c r="O1279" s="7">
        <v>7532144</v>
      </c>
      <c r="P1279" s="7">
        <v>4455455</v>
      </c>
      <c r="Q1279" s="7">
        <v>9518772</v>
      </c>
      <c r="R1279" s="7">
        <v>13091759</v>
      </c>
    </row>
    <row r="1280" spans="1:18" x14ac:dyDescent="0.4">
      <c r="A1280" s="13" t="s">
        <v>2210</v>
      </c>
      <c r="B1280" s="4" t="s">
        <v>4393</v>
      </c>
      <c r="C1280" s="13">
        <v>12</v>
      </c>
      <c r="D1280" s="7">
        <v>11347324</v>
      </c>
      <c r="E1280" s="7">
        <v>5319320</v>
      </c>
      <c r="F1280" s="7">
        <v>1040414</v>
      </c>
      <c r="G1280" s="7">
        <v>12457585</v>
      </c>
      <c r="H1280" s="7">
        <v>14010000</v>
      </c>
      <c r="I1280" s="7">
        <v>13409959</v>
      </c>
      <c r="J1280" s="7">
        <v>13630180</v>
      </c>
      <c r="K1280" s="7">
        <v>14194312</v>
      </c>
      <c r="L1280" s="7">
        <v>17975880</v>
      </c>
      <c r="M1280" s="7">
        <v>14838956</v>
      </c>
      <c r="N1280" s="7">
        <v>17677685</v>
      </c>
      <c r="O1280" s="7">
        <v>23812588</v>
      </c>
      <c r="P1280" s="7">
        <v>24439930</v>
      </c>
      <c r="Q1280" s="7">
        <v>32408051</v>
      </c>
      <c r="R1280" s="7">
        <v>36207991</v>
      </c>
    </row>
    <row r="1281" spans="1:18" x14ac:dyDescent="0.4">
      <c r="A1281" s="13" t="s">
        <v>788</v>
      </c>
      <c r="B1281" s="4" t="s">
        <v>1335</v>
      </c>
      <c r="C1281" s="13">
        <v>12</v>
      </c>
      <c r="D1281" s="7">
        <v>6822524</v>
      </c>
      <c r="E1281" s="7">
        <v>934171</v>
      </c>
      <c r="F1281" s="7">
        <v>4517828</v>
      </c>
      <c r="G1281" s="7">
        <v>-511336</v>
      </c>
      <c r="H1281" s="7">
        <v>3735201</v>
      </c>
      <c r="I1281" s="7">
        <v>-8643794</v>
      </c>
      <c r="J1281" s="7">
        <v>-3214580</v>
      </c>
      <c r="K1281" s="7">
        <v>5429691</v>
      </c>
      <c r="L1281" s="7">
        <v>5562958</v>
      </c>
      <c r="M1281" s="7">
        <v>7218676</v>
      </c>
      <c r="N1281" s="7">
        <v>-6535625</v>
      </c>
      <c r="O1281" s="7">
        <v>-8395071</v>
      </c>
      <c r="P1281" s="7">
        <v>4757256</v>
      </c>
      <c r="Q1281" s="7">
        <v>-8957681</v>
      </c>
      <c r="R1281" s="7">
        <v>9953456</v>
      </c>
    </row>
    <row r="1282" spans="1:18" x14ac:dyDescent="0.4">
      <c r="A1282" s="13" t="s">
        <v>2211</v>
      </c>
      <c r="B1282" s="4" t="s">
        <v>4394</v>
      </c>
      <c r="C1282" s="13">
        <v>12</v>
      </c>
      <c r="D1282" s="7">
        <v>-13237952</v>
      </c>
      <c r="E1282" s="7">
        <v>25844458</v>
      </c>
      <c r="F1282" s="7">
        <v>18115708</v>
      </c>
      <c r="G1282" s="7">
        <v>7502719</v>
      </c>
      <c r="H1282" s="7">
        <v>-9295973</v>
      </c>
      <c r="I1282" s="9"/>
      <c r="J1282" s="9"/>
      <c r="K1282" s="9"/>
      <c r="L1282" s="9"/>
      <c r="M1282" s="9"/>
      <c r="N1282" s="9"/>
      <c r="O1282" s="9"/>
      <c r="P1282" s="9"/>
      <c r="Q1282" s="9"/>
      <c r="R1282" s="9"/>
    </row>
    <row r="1283" spans="1:18" x14ac:dyDescent="0.4">
      <c r="A1283" s="13" t="s">
        <v>2212</v>
      </c>
      <c r="B1283" s="4" t="s">
        <v>4395</v>
      </c>
      <c r="C1283" s="13">
        <v>9</v>
      </c>
      <c r="D1283" s="9"/>
      <c r="E1283" s="9"/>
      <c r="F1283" s="9"/>
      <c r="G1283" s="9"/>
      <c r="H1283" s="9"/>
      <c r="I1283" s="9"/>
      <c r="J1283" s="9"/>
      <c r="K1283" s="9"/>
      <c r="L1283" s="9"/>
      <c r="M1283" s="9"/>
      <c r="N1283" s="9"/>
      <c r="O1283" s="9"/>
      <c r="P1283" s="9"/>
      <c r="Q1283" s="9"/>
      <c r="R1283" s="9"/>
    </row>
    <row r="1284" spans="1:18" x14ac:dyDescent="0.4">
      <c r="A1284" s="13" t="s">
        <v>2214</v>
      </c>
      <c r="B1284" s="4" t="s">
        <v>4397</v>
      </c>
      <c r="C1284" s="13">
        <v>12</v>
      </c>
      <c r="D1284" s="7">
        <v>-301836</v>
      </c>
      <c r="E1284" s="7">
        <v>541056</v>
      </c>
      <c r="F1284" s="7">
        <v>240949</v>
      </c>
      <c r="G1284" s="7">
        <v>143196</v>
      </c>
      <c r="H1284" s="7">
        <v>392818</v>
      </c>
      <c r="I1284" s="7">
        <v>-537998</v>
      </c>
      <c r="J1284" s="7">
        <v>-537216</v>
      </c>
      <c r="K1284" s="7">
        <v>549169</v>
      </c>
      <c r="L1284" s="7">
        <v>536185</v>
      </c>
      <c r="M1284" s="7">
        <v>1431202</v>
      </c>
      <c r="N1284" s="7">
        <v>346650</v>
      </c>
      <c r="O1284" s="7">
        <v>1275007</v>
      </c>
      <c r="P1284" s="7">
        <v>1319531</v>
      </c>
      <c r="Q1284" s="7">
        <v>-1646311</v>
      </c>
      <c r="R1284" s="7">
        <v>1512169</v>
      </c>
    </row>
    <row r="1285" spans="1:18" x14ac:dyDescent="0.4">
      <c r="A1285" s="13" t="s">
        <v>2215</v>
      </c>
      <c r="B1285" s="4" t="s">
        <v>4398</v>
      </c>
      <c r="C1285" s="13">
        <v>12</v>
      </c>
      <c r="D1285" s="7">
        <v>3731515</v>
      </c>
      <c r="E1285" s="7">
        <v>2621220</v>
      </c>
      <c r="F1285" s="7">
        <v>1082085</v>
      </c>
      <c r="G1285" s="7">
        <v>4160240</v>
      </c>
      <c r="H1285" s="7">
        <v>3796311</v>
      </c>
      <c r="I1285" s="7">
        <v>1974372</v>
      </c>
      <c r="J1285" s="7">
        <v>4796932</v>
      </c>
      <c r="K1285" s="7">
        <v>3876943</v>
      </c>
      <c r="L1285" s="7">
        <v>2165697</v>
      </c>
      <c r="M1285" s="8">
        <v>2134492.88</v>
      </c>
      <c r="N1285" s="8">
        <v>2138822.46</v>
      </c>
      <c r="O1285" s="7">
        <v>2111641</v>
      </c>
      <c r="P1285" s="7">
        <v>-1065084</v>
      </c>
      <c r="Q1285" s="7">
        <v>-382572</v>
      </c>
      <c r="R1285" s="7">
        <v>1901489</v>
      </c>
    </row>
    <row r="1286" spans="1:18" x14ac:dyDescent="0.4">
      <c r="A1286" s="13" t="s">
        <v>789</v>
      </c>
      <c r="B1286" s="4" t="s">
        <v>1336</v>
      </c>
      <c r="C1286" s="13">
        <v>12</v>
      </c>
      <c r="D1286" s="7">
        <v>804566</v>
      </c>
      <c r="E1286" s="7">
        <v>278531</v>
      </c>
      <c r="F1286" s="7">
        <v>521084</v>
      </c>
      <c r="G1286" s="7">
        <v>1747232</v>
      </c>
      <c r="H1286" s="7">
        <v>3135325</v>
      </c>
      <c r="I1286" s="7">
        <v>3893938</v>
      </c>
      <c r="J1286" s="7">
        <v>7083898</v>
      </c>
      <c r="K1286" s="7">
        <v>8637602</v>
      </c>
      <c r="L1286" s="7">
        <v>4064138</v>
      </c>
      <c r="M1286" s="7">
        <v>1569421</v>
      </c>
      <c r="N1286" s="7">
        <v>173166</v>
      </c>
      <c r="O1286" s="7">
        <v>-2451787</v>
      </c>
      <c r="P1286" s="7">
        <v>155027</v>
      </c>
      <c r="Q1286" s="7">
        <v>1752504</v>
      </c>
      <c r="R1286" s="7">
        <v>-192418</v>
      </c>
    </row>
    <row r="1287" spans="1:18" x14ac:dyDescent="0.4">
      <c r="A1287" s="13" t="s">
        <v>2216</v>
      </c>
      <c r="B1287" s="4" t="s">
        <v>4399</v>
      </c>
      <c r="C1287" s="13">
        <v>12</v>
      </c>
      <c r="D1287" s="7">
        <v>9932824</v>
      </c>
      <c r="E1287" s="7">
        <v>-32230175</v>
      </c>
      <c r="F1287" s="7">
        <v>19290010</v>
      </c>
      <c r="G1287" s="7">
        <v>9413627</v>
      </c>
      <c r="H1287" s="7">
        <v>3139521</v>
      </c>
      <c r="I1287" s="7">
        <v>2154272</v>
      </c>
      <c r="J1287" s="7">
        <v>124653</v>
      </c>
      <c r="K1287" s="7">
        <v>8527237</v>
      </c>
      <c r="L1287" s="7">
        <v>8029306</v>
      </c>
      <c r="M1287" s="8">
        <v>27467402.989999998</v>
      </c>
      <c r="N1287" s="8">
        <v>9471329.8200000003</v>
      </c>
      <c r="O1287" s="7">
        <v>-2377268</v>
      </c>
      <c r="P1287" s="7">
        <v>56491147</v>
      </c>
      <c r="Q1287" s="7">
        <v>79270000</v>
      </c>
      <c r="R1287" s="7">
        <v>82229000</v>
      </c>
    </row>
    <row r="1288" spans="1:18" x14ac:dyDescent="0.4">
      <c r="A1288" s="13" t="s">
        <v>2217</v>
      </c>
      <c r="B1288" s="4" t="s">
        <v>4400</v>
      </c>
      <c r="C1288" s="13">
        <v>12</v>
      </c>
      <c r="D1288" s="9"/>
      <c r="E1288" s="9"/>
      <c r="F1288" s="9"/>
      <c r="G1288" s="9"/>
      <c r="H1288" s="9"/>
      <c r="I1288" s="9"/>
      <c r="J1288" s="9"/>
      <c r="K1288" s="9"/>
      <c r="L1288" s="9"/>
      <c r="M1288" s="9"/>
      <c r="N1288" s="9"/>
      <c r="O1288" s="9"/>
      <c r="P1288" s="9"/>
      <c r="Q1288" s="9"/>
      <c r="R1288" s="9"/>
    </row>
    <row r="1289" spans="1:18" x14ac:dyDescent="0.4">
      <c r="A1289" s="13" t="s">
        <v>2218</v>
      </c>
      <c r="B1289" s="4" t="s">
        <v>4401</v>
      </c>
      <c r="C1289" s="13">
        <v>12</v>
      </c>
      <c r="D1289" s="7">
        <v>1081816</v>
      </c>
      <c r="E1289" s="7">
        <v>1640195</v>
      </c>
      <c r="F1289" s="7">
        <v>4187968</v>
      </c>
      <c r="G1289" s="7">
        <v>-1385741</v>
      </c>
      <c r="H1289" s="7">
        <v>-21872</v>
      </c>
      <c r="I1289" s="7">
        <v>18352</v>
      </c>
      <c r="J1289" s="7">
        <v>-2327215</v>
      </c>
      <c r="K1289" s="7">
        <v>-1971204</v>
      </c>
      <c r="L1289" s="7">
        <v>-1812720</v>
      </c>
      <c r="M1289" s="7">
        <v>1100000</v>
      </c>
      <c r="N1289" s="8">
        <v>-1565399.08</v>
      </c>
      <c r="O1289" s="9"/>
      <c r="P1289" s="9"/>
      <c r="Q1289" s="9"/>
      <c r="R1289" s="9"/>
    </row>
    <row r="1290" spans="1:18" x14ac:dyDescent="0.4">
      <c r="A1290" s="13" t="s">
        <v>2219</v>
      </c>
      <c r="B1290" s="4" t="s">
        <v>4402</v>
      </c>
      <c r="C1290" s="13"/>
      <c r="D1290" s="9"/>
      <c r="E1290" s="9"/>
      <c r="F1290" s="9"/>
      <c r="G1290" s="9"/>
      <c r="H1290" s="9"/>
      <c r="I1290" s="9"/>
      <c r="J1290" s="9"/>
      <c r="K1290" s="9"/>
      <c r="L1290" s="9"/>
      <c r="M1290" s="9"/>
      <c r="N1290" s="9"/>
      <c r="O1290" s="9"/>
      <c r="P1290" s="9"/>
      <c r="Q1290" s="9"/>
      <c r="R1290" s="9"/>
    </row>
    <row r="1291" spans="1:18" x14ac:dyDescent="0.4">
      <c r="A1291" s="13" t="s">
        <v>2220</v>
      </c>
      <c r="B1291" s="4" t="s">
        <v>4403</v>
      </c>
      <c r="C1291" s="13">
        <v>12</v>
      </c>
      <c r="D1291" s="7">
        <v>70195789</v>
      </c>
      <c r="E1291" s="7">
        <v>18021727</v>
      </c>
      <c r="F1291" s="7">
        <v>58400000</v>
      </c>
      <c r="G1291" s="7">
        <v>-42285000</v>
      </c>
      <c r="H1291" s="7">
        <v>-167001374</v>
      </c>
      <c r="I1291" s="9"/>
      <c r="J1291" s="9"/>
      <c r="K1291" s="9"/>
      <c r="L1291" s="9"/>
      <c r="M1291" s="9"/>
      <c r="N1291" s="9"/>
      <c r="O1291" s="9"/>
      <c r="P1291" s="9"/>
      <c r="Q1291" s="9"/>
      <c r="R1291" s="9"/>
    </row>
    <row r="1292" spans="1:18" x14ac:dyDescent="0.4">
      <c r="A1292" s="13" t="s">
        <v>2221</v>
      </c>
      <c r="B1292" s="4" t="s">
        <v>4404</v>
      </c>
      <c r="C1292" s="13">
        <v>12</v>
      </c>
      <c r="D1292" s="9"/>
      <c r="E1292" s="9"/>
      <c r="F1292" s="9"/>
      <c r="G1292" s="9"/>
      <c r="H1292" s="9"/>
      <c r="I1292" s="9"/>
      <c r="J1292" s="9"/>
      <c r="K1292" s="9"/>
      <c r="L1292" s="9"/>
      <c r="M1292" s="9"/>
      <c r="N1292" s="9"/>
      <c r="O1292" s="9"/>
      <c r="P1292" s="9"/>
      <c r="Q1292" s="9"/>
      <c r="R1292" s="9"/>
    </row>
    <row r="1293" spans="1:18" x14ac:dyDescent="0.4">
      <c r="A1293" s="13" t="s">
        <v>2222</v>
      </c>
      <c r="B1293" s="4" t="s">
        <v>4405</v>
      </c>
      <c r="C1293" s="13">
        <v>12</v>
      </c>
      <c r="D1293" s="7">
        <v>1187455</v>
      </c>
      <c r="E1293" s="7">
        <v>6005920</v>
      </c>
      <c r="F1293" s="7">
        <v>1381871</v>
      </c>
      <c r="G1293" s="7">
        <v>482667</v>
      </c>
      <c r="H1293" s="7">
        <v>8490367</v>
      </c>
      <c r="I1293" s="7">
        <v>15628256</v>
      </c>
      <c r="J1293" s="7">
        <v>2704134</v>
      </c>
      <c r="K1293" s="7">
        <v>3161924</v>
      </c>
      <c r="L1293" s="7">
        <v>6058623</v>
      </c>
      <c r="M1293" s="7">
        <v>2696708</v>
      </c>
      <c r="N1293" s="7">
        <v>1284819</v>
      </c>
      <c r="O1293" s="7">
        <v>8661038</v>
      </c>
      <c r="P1293" s="7">
        <v>1631308</v>
      </c>
      <c r="Q1293" s="7">
        <v>1821758</v>
      </c>
      <c r="R1293" s="7">
        <v>4388936</v>
      </c>
    </row>
    <row r="1294" spans="1:18" x14ac:dyDescent="0.4">
      <c r="A1294" s="13" t="s">
        <v>2223</v>
      </c>
      <c r="B1294" s="4" t="s">
        <v>4406</v>
      </c>
      <c r="C1294" s="13">
        <v>12</v>
      </c>
      <c r="D1294" s="9"/>
      <c r="E1294" s="9"/>
      <c r="F1294" s="9"/>
      <c r="G1294" s="9"/>
      <c r="H1294" s="9"/>
      <c r="I1294" s="9"/>
      <c r="J1294" s="9"/>
      <c r="K1294" s="9"/>
      <c r="L1294" s="9"/>
      <c r="M1294" s="9"/>
      <c r="N1294" s="9"/>
      <c r="O1294" s="9"/>
      <c r="P1294" s="9"/>
      <c r="Q1294" s="9"/>
      <c r="R1294" s="9"/>
    </row>
    <row r="1295" spans="1:18" x14ac:dyDescent="0.4">
      <c r="A1295" s="13" t="s">
        <v>2224</v>
      </c>
      <c r="B1295" s="4" t="s">
        <v>4407</v>
      </c>
      <c r="C1295" s="13">
        <v>12</v>
      </c>
      <c r="D1295" s="7">
        <v>834623</v>
      </c>
      <c r="E1295" s="7">
        <v>1651805</v>
      </c>
      <c r="F1295" s="7">
        <v>1522077</v>
      </c>
      <c r="G1295" s="7">
        <v>2272256</v>
      </c>
      <c r="H1295" s="7">
        <v>713480</v>
      </c>
      <c r="I1295" s="7">
        <v>4885368</v>
      </c>
      <c r="J1295" s="7">
        <v>5264484</v>
      </c>
      <c r="K1295" s="7">
        <v>4467096</v>
      </c>
      <c r="L1295" s="7">
        <v>1673937</v>
      </c>
      <c r="M1295" s="9"/>
      <c r="N1295" s="9"/>
      <c r="O1295" s="9"/>
      <c r="P1295" s="9"/>
      <c r="Q1295" s="9"/>
      <c r="R1295" s="9"/>
    </row>
    <row r="1296" spans="1:18" x14ac:dyDescent="0.4">
      <c r="A1296" s="13" t="s">
        <v>2225</v>
      </c>
      <c r="B1296" s="4" t="s">
        <v>4408</v>
      </c>
      <c r="C1296" s="13">
        <v>12</v>
      </c>
      <c r="D1296" s="7">
        <v>363397</v>
      </c>
      <c r="E1296" s="7">
        <v>-312073</v>
      </c>
      <c r="F1296" s="7">
        <v>-471196</v>
      </c>
      <c r="G1296" s="7">
        <v>-4578005</v>
      </c>
      <c r="H1296" s="7">
        <v>3298478</v>
      </c>
      <c r="I1296" s="7">
        <v>-3094961</v>
      </c>
      <c r="J1296" s="7">
        <v>-1324843</v>
      </c>
      <c r="K1296" s="7">
        <v>7992985</v>
      </c>
      <c r="L1296" s="7">
        <v>9270547</v>
      </c>
      <c r="M1296" s="7">
        <v>-5462653</v>
      </c>
      <c r="N1296" s="7">
        <v>-654949</v>
      </c>
      <c r="O1296" s="7">
        <v>-1330223</v>
      </c>
      <c r="P1296" s="7">
        <v>10125681</v>
      </c>
      <c r="Q1296" s="7">
        <v>50066871</v>
      </c>
      <c r="R1296" s="8">
        <v>35735342.609999999</v>
      </c>
    </row>
    <row r="1297" spans="1:18" x14ac:dyDescent="0.4">
      <c r="A1297" s="13" t="s">
        <v>2226</v>
      </c>
      <c r="B1297" s="4" t="s">
        <v>4409</v>
      </c>
      <c r="C1297" s="13">
        <v>12</v>
      </c>
      <c r="D1297" s="7">
        <v>2326563</v>
      </c>
      <c r="E1297" s="7">
        <v>-914446</v>
      </c>
      <c r="F1297" s="7">
        <v>-10693492</v>
      </c>
      <c r="G1297" s="7">
        <v>2631506</v>
      </c>
      <c r="H1297" s="7">
        <v>756072</v>
      </c>
      <c r="I1297" s="7">
        <v>3369307</v>
      </c>
      <c r="J1297" s="7">
        <v>7825000</v>
      </c>
      <c r="K1297" s="7">
        <v>6616827</v>
      </c>
      <c r="L1297" s="7">
        <v>8287000</v>
      </c>
      <c r="M1297" s="8">
        <v>5726486.3300000001</v>
      </c>
      <c r="N1297" s="8">
        <v>7521817.9800000004</v>
      </c>
      <c r="O1297" s="7">
        <v>10061127</v>
      </c>
      <c r="P1297" s="7">
        <v>10352000</v>
      </c>
      <c r="Q1297" s="7">
        <v>4158216</v>
      </c>
      <c r="R1297" s="7">
        <v>7893021</v>
      </c>
    </row>
    <row r="1298" spans="1:18" x14ac:dyDescent="0.4">
      <c r="A1298" s="13" t="s">
        <v>2227</v>
      </c>
      <c r="B1298" s="4" t="s">
        <v>4410</v>
      </c>
      <c r="C1298" s="13">
        <v>12</v>
      </c>
      <c r="D1298" s="7">
        <v>6208823</v>
      </c>
      <c r="E1298" s="7">
        <v>6031679</v>
      </c>
      <c r="F1298" s="7">
        <v>6748252</v>
      </c>
      <c r="G1298" s="7">
        <v>6925794</v>
      </c>
      <c r="H1298" s="7">
        <v>5227403</v>
      </c>
      <c r="I1298" s="7">
        <v>5539631</v>
      </c>
      <c r="J1298" s="7">
        <v>4678780</v>
      </c>
      <c r="K1298" s="7">
        <v>2298529</v>
      </c>
      <c r="L1298" s="7">
        <v>1722828</v>
      </c>
      <c r="M1298" s="7">
        <v>-3820231</v>
      </c>
      <c r="N1298" s="7">
        <v>528140</v>
      </c>
      <c r="O1298" s="7">
        <v>-4807360</v>
      </c>
      <c r="P1298" s="7">
        <v>-13038102</v>
      </c>
      <c r="Q1298" s="7">
        <v>3190153</v>
      </c>
      <c r="R1298" s="8">
        <v>659450.17000000004</v>
      </c>
    </row>
    <row r="1299" spans="1:18" x14ac:dyDescent="0.4">
      <c r="A1299" s="13" t="s">
        <v>2228</v>
      </c>
      <c r="B1299" s="4" t="s">
        <v>4411</v>
      </c>
      <c r="C1299" s="13">
        <v>12</v>
      </c>
      <c r="D1299" s="7">
        <v>-4442840</v>
      </c>
      <c r="E1299" s="7">
        <v>5397605</v>
      </c>
      <c r="F1299" s="7">
        <v>8919997</v>
      </c>
      <c r="G1299" s="7">
        <v>-12143705</v>
      </c>
      <c r="H1299" s="7">
        <v>-8734030</v>
      </c>
      <c r="I1299" s="7">
        <v>3374509</v>
      </c>
      <c r="J1299" s="7">
        <v>2728205</v>
      </c>
      <c r="K1299" s="7">
        <v>4228619</v>
      </c>
      <c r="L1299" s="7">
        <v>-9664088</v>
      </c>
      <c r="M1299" s="8">
        <v>3098857.82</v>
      </c>
      <c r="N1299" s="8">
        <v>-5022071.97</v>
      </c>
      <c r="O1299" s="7">
        <v>-15157693</v>
      </c>
      <c r="P1299" s="7">
        <v>-6294672</v>
      </c>
      <c r="Q1299" s="7">
        <v>503545</v>
      </c>
      <c r="R1299" s="7">
        <v>2095220</v>
      </c>
    </row>
    <row r="1300" spans="1:18" x14ac:dyDescent="0.4">
      <c r="A1300" s="13" t="s">
        <v>2229</v>
      </c>
      <c r="B1300" s="4" t="s">
        <v>4412</v>
      </c>
      <c r="C1300" s="13">
        <v>12</v>
      </c>
      <c r="D1300" s="7">
        <v>516768</v>
      </c>
      <c r="E1300" s="7">
        <v>-186059</v>
      </c>
      <c r="F1300" s="7">
        <v>-4672136</v>
      </c>
      <c r="G1300" s="7">
        <v>-1633974</v>
      </c>
      <c r="H1300" s="7">
        <v>-4310555</v>
      </c>
      <c r="I1300" s="7">
        <v>-7423541</v>
      </c>
      <c r="J1300" s="7">
        <v>-3548443</v>
      </c>
      <c r="K1300" s="7">
        <v>-4008364</v>
      </c>
      <c r="L1300" s="7">
        <v>-2719304</v>
      </c>
      <c r="M1300" s="9"/>
      <c r="N1300" s="9"/>
      <c r="O1300" s="9"/>
      <c r="P1300" s="9"/>
      <c r="Q1300" s="9"/>
      <c r="R1300" s="9"/>
    </row>
    <row r="1301" spans="1:18" x14ac:dyDescent="0.4">
      <c r="A1301" s="13" t="s">
        <v>2230</v>
      </c>
      <c r="B1301" s="4" t="s">
        <v>4413</v>
      </c>
      <c r="C1301" s="13">
        <v>12</v>
      </c>
      <c r="D1301" s="7">
        <v>-1835103</v>
      </c>
      <c r="E1301" s="7">
        <v>1786143</v>
      </c>
      <c r="F1301" s="7">
        <v>2533885</v>
      </c>
      <c r="G1301" s="7">
        <v>6087050</v>
      </c>
      <c r="H1301" s="7">
        <v>4057840</v>
      </c>
      <c r="I1301" s="7">
        <v>8890116</v>
      </c>
      <c r="J1301" s="7">
        <v>-13653203</v>
      </c>
      <c r="K1301" s="9"/>
      <c r="L1301" s="9"/>
      <c r="M1301" s="9"/>
      <c r="N1301" s="9"/>
      <c r="O1301" s="9"/>
      <c r="P1301" s="9"/>
      <c r="Q1301" s="9"/>
      <c r="R1301" s="9"/>
    </row>
    <row r="1302" spans="1:18" x14ac:dyDescent="0.4">
      <c r="A1302" s="13" t="s">
        <v>2231</v>
      </c>
      <c r="B1302" s="4" t="s">
        <v>4414</v>
      </c>
      <c r="C1302" s="13">
        <v>3</v>
      </c>
      <c r="D1302" s="9"/>
      <c r="E1302" s="9"/>
      <c r="F1302" s="9"/>
      <c r="G1302" s="9"/>
      <c r="H1302" s="9"/>
      <c r="I1302" s="9"/>
      <c r="J1302" s="9"/>
      <c r="K1302" s="9"/>
      <c r="L1302" s="9"/>
      <c r="M1302" s="9"/>
      <c r="N1302" s="9"/>
      <c r="O1302" s="9"/>
      <c r="P1302" s="9"/>
      <c r="Q1302" s="9"/>
      <c r="R1302" s="9"/>
    </row>
    <row r="1303" spans="1:18" x14ac:dyDescent="0.4">
      <c r="A1303" s="13" t="s">
        <v>2232</v>
      </c>
      <c r="B1303" s="4" t="s">
        <v>4415</v>
      </c>
      <c r="C1303" s="13">
        <v>12</v>
      </c>
      <c r="D1303" s="7">
        <v>6204797</v>
      </c>
      <c r="E1303" s="7">
        <v>10461146</v>
      </c>
      <c r="F1303" s="7">
        <v>15727779</v>
      </c>
      <c r="G1303" s="7">
        <v>16746057</v>
      </c>
      <c r="H1303" s="7">
        <v>12777326</v>
      </c>
      <c r="I1303" s="7">
        <v>10218967</v>
      </c>
      <c r="J1303" s="7">
        <v>1328903</v>
      </c>
      <c r="K1303" s="7">
        <v>1266861</v>
      </c>
      <c r="L1303" s="7">
        <v>-7730039</v>
      </c>
      <c r="M1303" s="8">
        <v>-3961598.57</v>
      </c>
      <c r="N1303" s="8">
        <v>-60809864.950000003</v>
      </c>
      <c r="O1303" s="9"/>
      <c r="P1303" s="9"/>
      <c r="Q1303" s="9"/>
      <c r="R1303" s="9"/>
    </row>
    <row r="1304" spans="1:18" x14ac:dyDescent="0.4">
      <c r="A1304" s="13" t="s">
        <v>2233</v>
      </c>
      <c r="B1304" s="4" t="s">
        <v>4416</v>
      </c>
      <c r="C1304" s="13">
        <v>12</v>
      </c>
      <c r="D1304" s="7">
        <v>-11078244</v>
      </c>
      <c r="E1304" s="7">
        <v>-4144215</v>
      </c>
      <c r="F1304" s="7">
        <v>2110361</v>
      </c>
      <c r="G1304" s="7">
        <v>599964</v>
      </c>
      <c r="H1304" s="7">
        <v>-7959204</v>
      </c>
      <c r="I1304" s="7">
        <v>-6964320</v>
      </c>
      <c r="J1304" s="7">
        <v>-3125971</v>
      </c>
      <c r="K1304" s="7">
        <v>-2415428</v>
      </c>
      <c r="L1304" s="7">
        <v>-5534128</v>
      </c>
      <c r="M1304" s="8">
        <v>-2826457.25</v>
      </c>
      <c r="N1304" s="8">
        <v>-3699782.17</v>
      </c>
      <c r="O1304" s="7">
        <v>-456894</v>
      </c>
      <c r="P1304" s="7">
        <v>-3605834</v>
      </c>
      <c r="Q1304" s="7">
        <v>-5105228</v>
      </c>
      <c r="R1304" s="7">
        <v>-13169005</v>
      </c>
    </row>
    <row r="1305" spans="1:18" x14ac:dyDescent="0.4">
      <c r="A1305" s="13" t="s">
        <v>2234</v>
      </c>
      <c r="B1305" s="4" t="s">
        <v>4417</v>
      </c>
      <c r="C1305" s="13">
        <v>12</v>
      </c>
      <c r="D1305" s="7">
        <v>-1620071</v>
      </c>
      <c r="E1305" s="7">
        <v>-208697</v>
      </c>
      <c r="F1305" s="7">
        <v>729734</v>
      </c>
      <c r="G1305" s="7">
        <v>420480</v>
      </c>
      <c r="H1305" s="7">
        <v>390646</v>
      </c>
      <c r="I1305" s="7">
        <v>-2499830</v>
      </c>
      <c r="J1305" s="7">
        <v>1012741</v>
      </c>
      <c r="K1305" s="7">
        <v>-782566</v>
      </c>
      <c r="L1305" s="7">
        <v>375026</v>
      </c>
      <c r="M1305" s="9"/>
      <c r="N1305" s="9"/>
      <c r="O1305" s="9"/>
      <c r="P1305" s="9"/>
      <c r="Q1305" s="9"/>
      <c r="R1305" s="9"/>
    </row>
    <row r="1306" spans="1:18" x14ac:dyDescent="0.4">
      <c r="A1306" s="13" t="s">
        <v>2235</v>
      </c>
      <c r="B1306" s="4" t="s">
        <v>4418</v>
      </c>
      <c r="C1306" s="13">
        <v>12</v>
      </c>
      <c r="D1306" s="7">
        <v>26928901</v>
      </c>
      <c r="E1306" s="7">
        <v>22880299</v>
      </c>
      <c r="F1306" s="7">
        <v>21401000</v>
      </c>
      <c r="G1306" s="7">
        <v>18562299</v>
      </c>
      <c r="H1306" s="7">
        <v>28930991</v>
      </c>
      <c r="I1306" s="7">
        <v>32673000</v>
      </c>
      <c r="J1306" s="7">
        <v>31431000</v>
      </c>
      <c r="K1306" s="7">
        <v>31507000</v>
      </c>
      <c r="L1306" s="7">
        <v>38249000</v>
      </c>
      <c r="M1306" s="7">
        <v>27162411</v>
      </c>
      <c r="N1306" s="9"/>
      <c r="O1306" s="9"/>
      <c r="P1306" s="9"/>
      <c r="Q1306" s="9"/>
      <c r="R1306" s="9"/>
    </row>
    <row r="1307" spans="1:18" x14ac:dyDescent="0.4">
      <c r="A1307" s="13" t="s">
        <v>790</v>
      </c>
      <c r="B1307" s="4" t="s">
        <v>1337</v>
      </c>
      <c r="C1307" s="13">
        <v>12</v>
      </c>
      <c r="D1307" s="7">
        <v>2473232</v>
      </c>
      <c r="E1307" s="7">
        <v>1763051</v>
      </c>
      <c r="F1307" s="7">
        <v>1876162</v>
      </c>
      <c r="G1307" s="7">
        <v>2029065</v>
      </c>
      <c r="H1307" s="7">
        <v>3242216</v>
      </c>
      <c r="I1307" s="7">
        <v>3761608</v>
      </c>
      <c r="J1307" s="7">
        <v>3197190</v>
      </c>
      <c r="K1307" s="7">
        <v>770192</v>
      </c>
      <c r="L1307" s="7">
        <v>1888071</v>
      </c>
      <c r="M1307" s="7">
        <v>16024000</v>
      </c>
      <c r="N1307" s="7">
        <v>20901000</v>
      </c>
      <c r="O1307" s="7">
        <v>6099316</v>
      </c>
      <c r="P1307" s="7">
        <v>13957717</v>
      </c>
      <c r="Q1307" s="7">
        <v>11966484</v>
      </c>
      <c r="R1307" s="7">
        <v>16160665</v>
      </c>
    </row>
    <row r="1308" spans="1:18" x14ac:dyDescent="0.4">
      <c r="A1308" s="13" t="s">
        <v>2236</v>
      </c>
      <c r="B1308" s="4" t="s">
        <v>4419</v>
      </c>
      <c r="C1308" s="13">
        <v>12</v>
      </c>
      <c r="D1308" s="9"/>
      <c r="E1308" s="9"/>
      <c r="F1308" s="9"/>
      <c r="G1308" s="9"/>
      <c r="H1308" s="9"/>
      <c r="I1308" s="9"/>
      <c r="J1308" s="9"/>
      <c r="K1308" s="9"/>
      <c r="L1308" s="9"/>
      <c r="M1308" s="9"/>
      <c r="N1308" s="9"/>
      <c r="O1308" s="9"/>
      <c r="P1308" s="9"/>
      <c r="Q1308" s="9"/>
      <c r="R1308" s="9"/>
    </row>
    <row r="1309" spans="1:18" x14ac:dyDescent="0.4">
      <c r="A1309" s="13" t="s">
        <v>2237</v>
      </c>
      <c r="B1309" s="4" t="s">
        <v>4420</v>
      </c>
      <c r="C1309" s="13">
        <v>12</v>
      </c>
      <c r="D1309" s="7">
        <v>1789579</v>
      </c>
      <c r="E1309" s="7">
        <v>1315980</v>
      </c>
      <c r="F1309" s="7">
        <v>2793086</v>
      </c>
      <c r="G1309" s="7">
        <v>1613499</v>
      </c>
      <c r="H1309" s="7">
        <v>1126844</v>
      </c>
      <c r="I1309" s="7">
        <v>1540912</v>
      </c>
      <c r="J1309" s="7">
        <v>2768570</v>
      </c>
      <c r="K1309" s="7">
        <v>1257808</v>
      </c>
      <c r="L1309" s="7">
        <v>4377738</v>
      </c>
      <c r="M1309" s="7">
        <v>6247774</v>
      </c>
      <c r="N1309" s="7">
        <v>1862784</v>
      </c>
      <c r="O1309" s="7">
        <v>-112342</v>
      </c>
      <c r="P1309" s="7">
        <v>1153793</v>
      </c>
      <c r="Q1309" s="7">
        <v>-231165</v>
      </c>
      <c r="R1309" s="7">
        <v>95941</v>
      </c>
    </row>
    <row r="1310" spans="1:18" x14ac:dyDescent="0.4">
      <c r="A1310" s="13" t="s">
        <v>2238</v>
      </c>
      <c r="B1310" s="4" t="s">
        <v>4421</v>
      </c>
      <c r="C1310" s="13">
        <v>12</v>
      </c>
      <c r="D1310" s="9"/>
      <c r="E1310" s="9"/>
      <c r="F1310" s="9"/>
      <c r="G1310" s="9"/>
      <c r="H1310" s="9"/>
      <c r="I1310" s="9"/>
      <c r="J1310" s="9"/>
      <c r="K1310" s="9"/>
      <c r="L1310" s="9"/>
      <c r="M1310" s="9"/>
      <c r="N1310" s="9"/>
      <c r="O1310" s="9"/>
      <c r="P1310" s="9"/>
      <c r="Q1310" s="9"/>
      <c r="R1310" s="9"/>
    </row>
    <row r="1311" spans="1:18" x14ac:dyDescent="0.4">
      <c r="A1311" s="13" t="s">
        <v>2239</v>
      </c>
      <c r="B1311" s="4" t="s">
        <v>4422</v>
      </c>
      <c r="C1311" s="13">
        <v>12</v>
      </c>
      <c r="D1311" s="9"/>
      <c r="E1311" s="9"/>
      <c r="F1311" s="9"/>
      <c r="G1311" s="9"/>
      <c r="H1311" s="9"/>
      <c r="I1311" s="9"/>
      <c r="J1311" s="9"/>
      <c r="K1311" s="9"/>
      <c r="L1311" s="9"/>
      <c r="M1311" s="9"/>
      <c r="N1311" s="9"/>
      <c r="O1311" s="9"/>
      <c r="P1311" s="9"/>
      <c r="Q1311" s="9"/>
      <c r="R1311" s="9"/>
    </row>
    <row r="1312" spans="1:18" x14ac:dyDescent="0.4">
      <c r="A1312" s="13" t="s">
        <v>791</v>
      </c>
      <c r="B1312" s="4" t="s">
        <v>1338</v>
      </c>
      <c r="C1312" s="13">
        <v>12</v>
      </c>
      <c r="D1312" s="7">
        <v>6190548</v>
      </c>
      <c r="E1312" s="7">
        <v>6289897</v>
      </c>
      <c r="F1312" s="7">
        <v>11472704</v>
      </c>
      <c r="G1312" s="7">
        <v>5212488</v>
      </c>
      <c r="H1312" s="7">
        <v>9165832</v>
      </c>
      <c r="I1312" s="7">
        <v>6409708</v>
      </c>
      <c r="J1312" s="7">
        <v>12760136</v>
      </c>
      <c r="K1312" s="7">
        <v>8100782</v>
      </c>
      <c r="L1312" s="7">
        <v>11087933</v>
      </c>
      <c r="M1312" s="8">
        <v>9537516.2899999991</v>
      </c>
      <c r="N1312" s="8">
        <v>6081105.8300000001</v>
      </c>
      <c r="O1312" s="7">
        <v>2489441</v>
      </c>
      <c r="P1312" s="7">
        <v>2115078</v>
      </c>
      <c r="Q1312" s="7">
        <v>3032458</v>
      </c>
      <c r="R1312" s="7">
        <v>2583306</v>
      </c>
    </row>
    <row r="1313" spans="1:18" x14ac:dyDescent="0.4">
      <c r="A1313" s="13" t="s">
        <v>2240</v>
      </c>
      <c r="B1313" s="4" t="s">
        <v>4423</v>
      </c>
      <c r="C1313" s="13">
        <v>12</v>
      </c>
      <c r="D1313" s="9"/>
      <c r="E1313" s="9"/>
      <c r="F1313" s="9"/>
      <c r="G1313" s="9"/>
      <c r="H1313" s="9"/>
      <c r="I1313" s="9"/>
      <c r="J1313" s="9"/>
      <c r="K1313" s="9"/>
      <c r="L1313" s="9"/>
      <c r="M1313" s="9"/>
      <c r="N1313" s="9"/>
      <c r="O1313" s="9"/>
      <c r="P1313" s="9"/>
      <c r="Q1313" s="9"/>
      <c r="R1313" s="9"/>
    </row>
    <row r="1314" spans="1:18" x14ac:dyDescent="0.4">
      <c r="A1314" s="13" t="s">
        <v>792</v>
      </c>
      <c r="B1314" s="4" t="s">
        <v>1339</v>
      </c>
      <c r="C1314" s="13">
        <v>12</v>
      </c>
      <c r="D1314" s="7">
        <v>14438199</v>
      </c>
      <c r="E1314" s="7">
        <v>19081706</v>
      </c>
      <c r="F1314" s="7">
        <v>21148115</v>
      </c>
      <c r="G1314" s="7">
        <v>21524000</v>
      </c>
      <c r="H1314" s="7">
        <v>23032000</v>
      </c>
      <c r="I1314" s="7">
        <v>23976472</v>
      </c>
      <c r="J1314" s="7">
        <v>29421522</v>
      </c>
      <c r="K1314" s="7">
        <v>40315577</v>
      </c>
      <c r="L1314" s="7">
        <v>42420941</v>
      </c>
      <c r="M1314" s="8">
        <v>52520119.479999997</v>
      </c>
      <c r="N1314" s="8">
        <v>51332874.560000002</v>
      </c>
      <c r="O1314" s="7">
        <v>50960346</v>
      </c>
      <c r="P1314" s="7">
        <v>54146019</v>
      </c>
      <c r="Q1314" s="7">
        <v>48842390</v>
      </c>
      <c r="R1314" s="7">
        <v>45602519</v>
      </c>
    </row>
    <row r="1315" spans="1:18" x14ac:dyDescent="0.4">
      <c r="A1315" s="13" t="s">
        <v>2241</v>
      </c>
      <c r="B1315" s="4" t="s">
        <v>4424</v>
      </c>
      <c r="C1315" s="13">
        <v>12</v>
      </c>
      <c r="D1315" s="7">
        <v>-1284897</v>
      </c>
      <c r="E1315" s="7">
        <v>1534151</v>
      </c>
      <c r="F1315" s="7">
        <v>64178</v>
      </c>
      <c r="G1315" s="7">
        <v>-2615689</v>
      </c>
      <c r="H1315" s="7">
        <v>-840407</v>
      </c>
      <c r="I1315" s="7">
        <v>2313446</v>
      </c>
      <c r="J1315" s="7">
        <v>2127969</v>
      </c>
      <c r="K1315" s="7">
        <v>476833</v>
      </c>
      <c r="L1315" s="7">
        <v>1608452</v>
      </c>
      <c r="M1315" s="7">
        <v>1662927</v>
      </c>
      <c r="N1315" s="7">
        <v>465571</v>
      </c>
      <c r="O1315" s="7">
        <v>-2415353</v>
      </c>
      <c r="P1315" s="7">
        <v>1037100</v>
      </c>
      <c r="Q1315" s="7">
        <v>352179</v>
      </c>
      <c r="R1315" s="9"/>
    </row>
    <row r="1316" spans="1:18" x14ac:dyDescent="0.4">
      <c r="A1316" s="13" t="s">
        <v>2242</v>
      </c>
      <c r="B1316" s="4" t="s">
        <v>4425</v>
      </c>
      <c r="C1316" s="13">
        <v>12</v>
      </c>
      <c r="D1316" s="7">
        <v>2637155</v>
      </c>
      <c r="E1316" s="7">
        <v>2110330</v>
      </c>
      <c r="F1316" s="7">
        <v>-1043027</v>
      </c>
      <c r="G1316" s="7">
        <v>-2358798</v>
      </c>
      <c r="H1316" s="7">
        <v>-6820824</v>
      </c>
      <c r="I1316" s="7">
        <v>-1461169</v>
      </c>
      <c r="J1316" s="7">
        <v>-1269894</v>
      </c>
      <c r="K1316" s="7">
        <v>-2506726</v>
      </c>
      <c r="L1316" s="7">
        <v>-2668330</v>
      </c>
      <c r="M1316" s="8">
        <v>-3566707.91</v>
      </c>
      <c r="N1316" s="7">
        <v>-2043245</v>
      </c>
      <c r="O1316" s="7">
        <v>2982525</v>
      </c>
      <c r="P1316" s="7">
        <v>-794784</v>
      </c>
      <c r="Q1316" s="7">
        <v>-1085956</v>
      </c>
      <c r="R1316" s="7">
        <v>2743666</v>
      </c>
    </row>
    <row r="1317" spans="1:18" x14ac:dyDescent="0.4">
      <c r="A1317" s="13" t="s">
        <v>2243</v>
      </c>
      <c r="B1317" s="4" t="s">
        <v>4426</v>
      </c>
      <c r="C1317" s="13">
        <v>12</v>
      </c>
      <c r="D1317" s="7">
        <v>10112366</v>
      </c>
      <c r="E1317" s="7">
        <v>-15189219</v>
      </c>
      <c r="F1317" s="7">
        <v>-9436852</v>
      </c>
      <c r="G1317" s="7">
        <v>936000</v>
      </c>
      <c r="H1317" s="7">
        <v>-12610528</v>
      </c>
      <c r="I1317" s="7">
        <v>-13735147</v>
      </c>
      <c r="J1317" s="7">
        <v>2363248</v>
      </c>
      <c r="K1317" s="7">
        <v>-6300960</v>
      </c>
      <c r="L1317" s="7">
        <v>499040</v>
      </c>
      <c r="M1317" s="8">
        <v>-570425.59</v>
      </c>
      <c r="N1317" s="8">
        <v>-1458971.54</v>
      </c>
      <c r="O1317" s="7">
        <v>-1031667</v>
      </c>
      <c r="P1317" s="7">
        <v>-5025723</v>
      </c>
      <c r="Q1317" s="7">
        <v>6419393</v>
      </c>
      <c r="R1317" s="7">
        <v>4009298</v>
      </c>
    </row>
    <row r="1318" spans="1:18" x14ac:dyDescent="0.4">
      <c r="A1318" s="13" t="s">
        <v>2244</v>
      </c>
      <c r="B1318" s="4" t="s">
        <v>4427</v>
      </c>
      <c r="C1318" s="13">
        <v>12</v>
      </c>
      <c r="D1318" s="7">
        <v>22202904</v>
      </c>
      <c r="E1318" s="7">
        <v>-19274162</v>
      </c>
      <c r="F1318" s="9"/>
      <c r="G1318" s="9"/>
      <c r="H1318" s="9"/>
      <c r="I1318" s="9"/>
      <c r="J1318" s="9"/>
      <c r="K1318" s="9"/>
      <c r="L1318" s="9"/>
      <c r="M1318" s="9"/>
      <c r="N1318" s="9"/>
      <c r="O1318" s="9"/>
      <c r="P1318" s="9"/>
      <c r="Q1318" s="9"/>
      <c r="R1318" s="9"/>
    </row>
    <row r="1319" spans="1:18" x14ac:dyDescent="0.4">
      <c r="A1319" s="13" t="s">
        <v>793</v>
      </c>
      <c r="B1319" s="4" t="s">
        <v>1340</v>
      </c>
      <c r="C1319" s="13">
        <v>12</v>
      </c>
      <c r="D1319" s="7">
        <v>21810734</v>
      </c>
      <c r="E1319" s="7">
        <v>18603101</v>
      </c>
      <c r="F1319" s="7">
        <v>15731405</v>
      </c>
      <c r="G1319" s="7">
        <v>20606498</v>
      </c>
      <c r="H1319" s="7">
        <v>21444589</v>
      </c>
      <c r="I1319" s="7">
        <v>20407000</v>
      </c>
      <c r="J1319" s="7">
        <v>22118000</v>
      </c>
      <c r="K1319" s="7">
        <v>25796680</v>
      </c>
      <c r="L1319" s="7">
        <v>31754161</v>
      </c>
      <c r="M1319" s="7">
        <v>36598000</v>
      </c>
      <c r="N1319" s="7">
        <v>37094309</v>
      </c>
      <c r="O1319" s="7">
        <v>35811606</v>
      </c>
      <c r="P1319" s="7">
        <v>33396805</v>
      </c>
      <c r="Q1319" s="7">
        <v>15601049</v>
      </c>
      <c r="R1319" s="7">
        <v>-12297964</v>
      </c>
    </row>
    <row r="1320" spans="1:18" x14ac:dyDescent="0.4">
      <c r="A1320" s="13" t="s">
        <v>2245</v>
      </c>
      <c r="B1320" s="4" t="s">
        <v>4428</v>
      </c>
      <c r="C1320" s="13">
        <v>12</v>
      </c>
      <c r="D1320" s="7">
        <v>-7318626</v>
      </c>
      <c r="E1320" s="7">
        <v>-5801064</v>
      </c>
      <c r="F1320" s="9"/>
      <c r="G1320" s="9"/>
      <c r="H1320" s="9"/>
      <c r="I1320" s="9"/>
      <c r="J1320" s="9"/>
      <c r="K1320" s="9"/>
      <c r="L1320" s="9"/>
      <c r="M1320" s="9"/>
      <c r="N1320" s="9"/>
      <c r="O1320" s="9"/>
      <c r="P1320" s="9"/>
      <c r="Q1320" s="9"/>
      <c r="R1320" s="9"/>
    </row>
    <row r="1321" spans="1:18" x14ac:dyDescent="0.4">
      <c r="A1321" s="13" t="s">
        <v>2246</v>
      </c>
      <c r="B1321" s="4" t="s">
        <v>4429</v>
      </c>
      <c r="C1321" s="13">
        <v>6</v>
      </c>
      <c r="D1321" s="9"/>
      <c r="E1321" s="9"/>
      <c r="F1321" s="9"/>
      <c r="G1321" s="9"/>
      <c r="H1321" s="9"/>
      <c r="I1321" s="9"/>
      <c r="J1321" s="9"/>
      <c r="K1321" s="9"/>
      <c r="L1321" s="9"/>
      <c r="M1321" s="9"/>
      <c r="N1321" s="9"/>
      <c r="O1321" s="9"/>
      <c r="P1321" s="9"/>
      <c r="Q1321" s="9"/>
      <c r="R1321" s="9"/>
    </row>
    <row r="1322" spans="1:18" x14ac:dyDescent="0.4">
      <c r="A1322" s="13" t="s">
        <v>2247</v>
      </c>
      <c r="B1322" s="4" t="s">
        <v>4430</v>
      </c>
      <c r="C1322" s="13">
        <v>12</v>
      </c>
      <c r="D1322" s="9"/>
      <c r="E1322" s="9"/>
      <c r="F1322" s="9"/>
      <c r="G1322" s="9"/>
      <c r="H1322" s="9"/>
      <c r="I1322" s="9"/>
      <c r="J1322" s="9"/>
      <c r="K1322" s="9"/>
      <c r="L1322" s="9"/>
      <c r="M1322" s="9"/>
      <c r="N1322" s="9"/>
      <c r="O1322" s="9"/>
      <c r="P1322" s="9"/>
      <c r="Q1322" s="9"/>
      <c r="R1322" s="9"/>
    </row>
    <row r="1323" spans="1:18" x14ac:dyDescent="0.4">
      <c r="A1323" s="13" t="s">
        <v>2248</v>
      </c>
      <c r="B1323" s="4" t="s">
        <v>4431</v>
      </c>
      <c r="C1323" s="13">
        <v>12</v>
      </c>
      <c r="D1323" s="9"/>
      <c r="E1323" s="9"/>
      <c r="F1323" s="9"/>
      <c r="G1323" s="9"/>
      <c r="H1323" s="9"/>
      <c r="I1323" s="9"/>
      <c r="J1323" s="9"/>
      <c r="K1323" s="9"/>
      <c r="L1323" s="9"/>
      <c r="M1323" s="9"/>
      <c r="N1323" s="9"/>
      <c r="O1323" s="9"/>
      <c r="P1323" s="9"/>
      <c r="Q1323" s="9"/>
      <c r="R1323" s="9"/>
    </row>
    <row r="1324" spans="1:18" x14ac:dyDescent="0.4">
      <c r="A1324" s="13" t="s">
        <v>2249</v>
      </c>
      <c r="B1324" s="4" t="s">
        <v>4432</v>
      </c>
      <c r="C1324" s="13">
        <v>12</v>
      </c>
      <c r="D1324" s="7">
        <v>1314877</v>
      </c>
      <c r="E1324" s="7">
        <v>2007816</v>
      </c>
      <c r="F1324" s="7">
        <v>1459822</v>
      </c>
      <c r="G1324" s="7">
        <v>2245265</v>
      </c>
      <c r="H1324" s="7">
        <v>5198495</v>
      </c>
      <c r="I1324" s="7">
        <v>11501494</v>
      </c>
      <c r="J1324" s="7">
        <v>8030861</v>
      </c>
      <c r="K1324" s="7">
        <v>8507688</v>
      </c>
      <c r="L1324" s="7">
        <v>6113079</v>
      </c>
      <c r="M1324" s="7">
        <v>12270357</v>
      </c>
      <c r="N1324" s="7">
        <v>22174047</v>
      </c>
      <c r="O1324" s="7">
        <v>9339154</v>
      </c>
      <c r="P1324" s="7">
        <v>594726</v>
      </c>
      <c r="Q1324" s="7">
        <v>-924350</v>
      </c>
      <c r="R1324" s="7">
        <v>-10135719</v>
      </c>
    </row>
    <row r="1325" spans="1:18" x14ac:dyDescent="0.4">
      <c r="A1325" s="13" t="s">
        <v>2250</v>
      </c>
      <c r="B1325" s="4" t="s">
        <v>4433</v>
      </c>
      <c r="C1325" s="13">
        <v>12</v>
      </c>
      <c r="D1325" s="9"/>
      <c r="E1325" s="9"/>
      <c r="F1325" s="9"/>
      <c r="G1325" s="9"/>
      <c r="H1325" s="9"/>
      <c r="I1325" s="9"/>
      <c r="J1325" s="9"/>
      <c r="K1325" s="9"/>
      <c r="L1325" s="9"/>
      <c r="M1325" s="9"/>
      <c r="N1325" s="9"/>
      <c r="O1325" s="9"/>
      <c r="P1325" s="9"/>
      <c r="Q1325" s="9"/>
      <c r="R1325" s="9"/>
    </row>
    <row r="1326" spans="1:18" x14ac:dyDescent="0.4">
      <c r="A1326" s="13" t="s">
        <v>2251</v>
      </c>
      <c r="B1326" s="4" t="s">
        <v>4434</v>
      </c>
      <c r="C1326" s="13">
        <v>12</v>
      </c>
      <c r="D1326" s="7">
        <v>2002987</v>
      </c>
      <c r="E1326" s="7">
        <v>39779</v>
      </c>
      <c r="F1326" s="9"/>
      <c r="G1326" s="9"/>
      <c r="H1326" s="9"/>
      <c r="I1326" s="9"/>
      <c r="J1326" s="9"/>
      <c r="K1326" s="9"/>
      <c r="L1326" s="9"/>
      <c r="M1326" s="9"/>
      <c r="N1326" s="9"/>
      <c r="O1326" s="9"/>
      <c r="P1326" s="9"/>
      <c r="Q1326" s="9"/>
      <c r="R1326" s="9"/>
    </row>
    <row r="1327" spans="1:18" x14ac:dyDescent="0.4">
      <c r="A1327" s="13" t="s">
        <v>2252</v>
      </c>
      <c r="B1327" s="4" t="s">
        <v>4435</v>
      </c>
      <c r="C1327" s="13">
        <v>12</v>
      </c>
      <c r="D1327" s="7">
        <v>6028455</v>
      </c>
      <c r="E1327" s="7">
        <v>3345810</v>
      </c>
      <c r="F1327" s="7">
        <v>2533738</v>
      </c>
      <c r="G1327" s="7">
        <v>3417482</v>
      </c>
      <c r="H1327" s="7">
        <v>3537371</v>
      </c>
      <c r="I1327" s="7">
        <v>4774061</v>
      </c>
      <c r="J1327" s="7">
        <v>6784647</v>
      </c>
      <c r="K1327" s="7">
        <v>4030819</v>
      </c>
      <c r="L1327" s="7">
        <v>2731645</v>
      </c>
      <c r="M1327" s="8">
        <v>11574477.67</v>
      </c>
      <c r="N1327" s="8">
        <v>23579618.649999999</v>
      </c>
      <c r="O1327" s="7">
        <v>16050849</v>
      </c>
      <c r="P1327" s="7">
        <v>21015249</v>
      </c>
      <c r="Q1327" s="7">
        <v>23876671</v>
      </c>
      <c r="R1327" s="7">
        <v>23574387</v>
      </c>
    </row>
    <row r="1328" spans="1:18" x14ac:dyDescent="0.4">
      <c r="A1328" s="13" t="s">
        <v>794</v>
      </c>
      <c r="B1328" s="4" t="s">
        <v>1341</v>
      </c>
      <c r="C1328" s="13">
        <v>12</v>
      </c>
      <c r="D1328" s="7">
        <v>4723390</v>
      </c>
      <c r="E1328" s="7">
        <v>-4085184</v>
      </c>
      <c r="F1328" s="7">
        <v>4166971</v>
      </c>
      <c r="G1328" s="7">
        <v>9597725</v>
      </c>
      <c r="H1328" s="7">
        <v>2457556</v>
      </c>
      <c r="I1328" s="7">
        <v>-9797601</v>
      </c>
      <c r="J1328" s="7">
        <v>253543</v>
      </c>
      <c r="K1328" s="7">
        <v>10843183</v>
      </c>
      <c r="L1328" s="7">
        <v>11371020</v>
      </c>
      <c r="M1328" s="8">
        <v>4897766.84</v>
      </c>
      <c r="N1328" s="8">
        <v>-14732647.02</v>
      </c>
      <c r="O1328" s="7">
        <v>-190791</v>
      </c>
      <c r="P1328" s="7">
        <v>-8991384</v>
      </c>
      <c r="Q1328" s="7">
        <v>-9723894</v>
      </c>
      <c r="R1328" s="7">
        <v>-3494772</v>
      </c>
    </row>
    <row r="1329" spans="1:18" x14ac:dyDescent="0.4">
      <c r="A1329" s="13" t="s">
        <v>2253</v>
      </c>
      <c r="B1329" s="4" t="s">
        <v>4436</v>
      </c>
      <c r="C1329" s="13">
        <v>12</v>
      </c>
      <c r="D1329" s="7">
        <v>-413884</v>
      </c>
      <c r="E1329" s="7">
        <v>1213894</v>
      </c>
      <c r="F1329" s="7">
        <v>-3164330</v>
      </c>
      <c r="G1329" s="7">
        <v>1035818</v>
      </c>
      <c r="H1329" s="7">
        <v>-106044</v>
      </c>
      <c r="I1329" s="7">
        <v>1320646</v>
      </c>
      <c r="J1329" s="7">
        <v>-1462384</v>
      </c>
      <c r="K1329" s="7">
        <v>2718299</v>
      </c>
      <c r="L1329" s="7">
        <v>-44913</v>
      </c>
      <c r="M1329" s="7">
        <v>-2131573</v>
      </c>
      <c r="N1329" s="7">
        <v>1394759</v>
      </c>
      <c r="O1329" s="7">
        <v>-854149</v>
      </c>
      <c r="P1329" s="7">
        <v>3801478</v>
      </c>
      <c r="Q1329" s="7">
        <v>3785619</v>
      </c>
      <c r="R1329" s="7">
        <v>2823935</v>
      </c>
    </row>
    <row r="1330" spans="1:18" x14ac:dyDescent="0.4">
      <c r="A1330" s="13" t="s">
        <v>2254</v>
      </c>
      <c r="B1330" s="4" t="s">
        <v>4437</v>
      </c>
      <c r="C1330" s="13">
        <v>12</v>
      </c>
      <c r="D1330" s="7">
        <v>8464464</v>
      </c>
      <c r="E1330" s="7">
        <v>5805572</v>
      </c>
      <c r="F1330" s="7">
        <v>7862532</v>
      </c>
      <c r="G1330" s="7">
        <v>6871225</v>
      </c>
      <c r="H1330" s="7">
        <v>10757782</v>
      </c>
      <c r="I1330" s="7">
        <v>9056341</v>
      </c>
      <c r="J1330" s="7">
        <v>9965854</v>
      </c>
      <c r="K1330" s="7">
        <v>8536601</v>
      </c>
      <c r="L1330" s="9"/>
      <c r="M1330" s="9"/>
      <c r="N1330" s="9"/>
      <c r="O1330" s="9"/>
      <c r="P1330" s="9"/>
      <c r="Q1330" s="9"/>
      <c r="R1330" s="9"/>
    </row>
    <row r="1331" spans="1:18" x14ac:dyDescent="0.4">
      <c r="A1331" s="13" t="s">
        <v>2255</v>
      </c>
      <c r="B1331" s="4" t="s">
        <v>4438</v>
      </c>
      <c r="C1331" s="13">
        <v>12</v>
      </c>
      <c r="D1331" s="7">
        <v>-30176239</v>
      </c>
      <c r="E1331" s="9"/>
      <c r="F1331" s="9"/>
      <c r="G1331" s="9"/>
      <c r="H1331" s="9"/>
      <c r="I1331" s="9"/>
      <c r="J1331" s="9"/>
      <c r="K1331" s="9"/>
      <c r="L1331" s="9"/>
      <c r="M1331" s="9"/>
      <c r="N1331" s="9"/>
      <c r="O1331" s="9"/>
      <c r="P1331" s="9"/>
      <c r="Q1331" s="9"/>
      <c r="R1331" s="9"/>
    </row>
    <row r="1332" spans="1:18" x14ac:dyDescent="0.4">
      <c r="A1332" s="13" t="s">
        <v>2256</v>
      </c>
      <c r="B1332" s="4" t="s">
        <v>4439</v>
      </c>
      <c r="C1332" s="13">
        <v>12</v>
      </c>
      <c r="D1332" s="7">
        <v>1489765</v>
      </c>
      <c r="E1332" s="7">
        <v>7793426</v>
      </c>
      <c r="F1332" s="7">
        <v>7494713</v>
      </c>
      <c r="G1332" s="7">
        <v>530142</v>
      </c>
      <c r="H1332" s="7">
        <v>799938</v>
      </c>
      <c r="I1332" s="7">
        <v>-2563340</v>
      </c>
      <c r="J1332" s="7">
        <v>-5892395</v>
      </c>
      <c r="K1332" s="7">
        <v>1091695</v>
      </c>
      <c r="L1332" s="7">
        <v>2231298</v>
      </c>
      <c r="M1332" s="8">
        <v>-4197766.51</v>
      </c>
      <c r="N1332" s="8">
        <v>-6824613.71</v>
      </c>
      <c r="O1332" s="7">
        <v>-5635435</v>
      </c>
      <c r="P1332" s="7">
        <v>-4960549</v>
      </c>
      <c r="Q1332" s="7">
        <v>552434</v>
      </c>
      <c r="R1332" s="7">
        <v>1858529</v>
      </c>
    </row>
    <row r="1333" spans="1:18" x14ac:dyDescent="0.4">
      <c r="A1333" s="13" t="s">
        <v>2257</v>
      </c>
      <c r="B1333" s="4" t="s">
        <v>4440</v>
      </c>
      <c r="C1333" s="13">
        <v>12</v>
      </c>
      <c r="D1333" s="7">
        <v>99196971</v>
      </c>
      <c r="E1333" s="7">
        <v>43728629</v>
      </c>
      <c r="F1333" s="7">
        <v>4175910</v>
      </c>
      <c r="G1333" s="7">
        <v>52686718</v>
      </c>
      <c r="H1333" s="7">
        <v>39442000</v>
      </c>
      <c r="I1333" s="7">
        <v>16831520</v>
      </c>
      <c r="J1333" s="7">
        <v>13476000</v>
      </c>
      <c r="K1333" s="7">
        <v>24095646</v>
      </c>
      <c r="L1333" s="7">
        <v>6866395</v>
      </c>
      <c r="M1333" s="8">
        <v>13299806.08</v>
      </c>
      <c r="N1333" s="7">
        <v>7912061</v>
      </c>
      <c r="O1333" s="7">
        <v>16840260</v>
      </c>
      <c r="P1333" s="7">
        <v>9777945</v>
      </c>
      <c r="Q1333" s="7">
        <v>7292887</v>
      </c>
      <c r="R1333" s="7">
        <v>3450825</v>
      </c>
    </row>
    <row r="1334" spans="1:18" x14ac:dyDescent="0.4">
      <c r="A1334" s="13" t="s">
        <v>2258</v>
      </c>
      <c r="B1334" s="4" t="s">
        <v>4441</v>
      </c>
      <c r="C1334" s="13">
        <v>12</v>
      </c>
      <c r="D1334" s="7">
        <v>344008</v>
      </c>
      <c r="E1334" s="7">
        <v>1087550</v>
      </c>
      <c r="F1334" s="7">
        <v>-445205</v>
      </c>
      <c r="G1334" s="7">
        <v>152168</v>
      </c>
      <c r="H1334" s="7">
        <v>141325</v>
      </c>
      <c r="I1334" s="7">
        <v>-1346512</v>
      </c>
      <c r="J1334" s="7">
        <v>-575355</v>
      </c>
      <c r="K1334" s="7">
        <v>820577</v>
      </c>
      <c r="L1334" s="7">
        <v>1512703</v>
      </c>
      <c r="M1334" s="8">
        <v>-3667046.14</v>
      </c>
      <c r="N1334" s="8">
        <v>-4588746.57</v>
      </c>
      <c r="O1334" s="9"/>
      <c r="P1334" s="9"/>
      <c r="Q1334" s="9"/>
      <c r="R1334" s="9"/>
    </row>
    <row r="1335" spans="1:18" x14ac:dyDescent="0.4">
      <c r="A1335" s="13" t="s">
        <v>796</v>
      </c>
      <c r="B1335" s="4" t="s">
        <v>1343</v>
      </c>
      <c r="C1335" s="13">
        <v>12</v>
      </c>
      <c r="D1335" s="7">
        <v>3815786</v>
      </c>
      <c r="E1335" s="7">
        <v>3408420</v>
      </c>
      <c r="F1335" s="7">
        <v>3592215</v>
      </c>
      <c r="G1335" s="7">
        <v>5603177</v>
      </c>
      <c r="H1335" s="7">
        <v>5347183</v>
      </c>
      <c r="I1335" s="7">
        <v>9653552</v>
      </c>
      <c r="J1335" s="7">
        <v>8483450</v>
      </c>
      <c r="K1335" s="7">
        <v>13428443</v>
      </c>
      <c r="L1335" s="7">
        <v>14618882</v>
      </c>
      <c r="M1335" s="8">
        <v>4579133.91</v>
      </c>
      <c r="N1335" s="8">
        <v>9589335.4900000002</v>
      </c>
      <c r="O1335" s="7">
        <v>4163785</v>
      </c>
      <c r="P1335" s="7">
        <v>2961024</v>
      </c>
      <c r="Q1335" s="7">
        <v>4840014</v>
      </c>
      <c r="R1335" s="7">
        <v>12530176</v>
      </c>
    </row>
    <row r="1336" spans="1:18" x14ac:dyDescent="0.4">
      <c r="A1336" s="13" t="s">
        <v>2259</v>
      </c>
      <c r="B1336" s="4" t="s">
        <v>4442</v>
      </c>
      <c r="C1336" s="13">
        <v>12</v>
      </c>
      <c r="D1336" s="7">
        <v>65679469</v>
      </c>
      <c r="E1336" s="7">
        <v>24369046</v>
      </c>
      <c r="F1336" s="8">
        <v>66085667.770000003</v>
      </c>
      <c r="G1336" s="7">
        <v>75986484</v>
      </c>
      <c r="H1336" s="7">
        <v>70195673</v>
      </c>
      <c r="I1336" s="7">
        <v>66714056</v>
      </c>
      <c r="J1336" s="7">
        <v>81870193</v>
      </c>
      <c r="K1336" s="7">
        <v>99116000</v>
      </c>
      <c r="L1336" s="7">
        <v>117491000</v>
      </c>
      <c r="M1336" s="8">
        <v>96729196.530000001</v>
      </c>
      <c r="N1336" s="8">
        <v>135058526.88999999</v>
      </c>
      <c r="O1336" s="7">
        <v>153743000</v>
      </c>
      <c r="P1336" s="7">
        <v>137318000</v>
      </c>
      <c r="Q1336" s="7">
        <v>105699000</v>
      </c>
      <c r="R1336" s="7">
        <v>126397000</v>
      </c>
    </row>
    <row r="1337" spans="1:18" x14ac:dyDescent="0.4">
      <c r="A1337" s="13" t="s">
        <v>2260</v>
      </c>
      <c r="B1337" s="4" t="s">
        <v>4443</v>
      </c>
      <c r="C1337" s="13">
        <v>12</v>
      </c>
      <c r="D1337" s="7">
        <v>-4408291</v>
      </c>
      <c r="E1337" s="7">
        <v>-3593419</v>
      </c>
      <c r="F1337" s="7">
        <v>-3418797</v>
      </c>
      <c r="G1337" s="7">
        <v>-4746518</v>
      </c>
      <c r="H1337" s="7">
        <v>-5880417</v>
      </c>
      <c r="I1337" s="7">
        <v>-6860687</v>
      </c>
      <c r="J1337" s="7">
        <v>-4128908</v>
      </c>
      <c r="K1337" s="7">
        <v>-1882645</v>
      </c>
      <c r="L1337" s="7">
        <v>-2219875</v>
      </c>
      <c r="M1337" s="8">
        <v>2701753.27</v>
      </c>
      <c r="N1337" s="8">
        <v>-2918963.62</v>
      </c>
      <c r="O1337" s="7">
        <v>-6163668</v>
      </c>
      <c r="P1337" s="7">
        <v>362178</v>
      </c>
      <c r="Q1337" s="7">
        <v>-6212904</v>
      </c>
      <c r="R1337" s="7">
        <v>-20145952</v>
      </c>
    </row>
    <row r="1338" spans="1:18" x14ac:dyDescent="0.4">
      <c r="A1338" s="13" t="s">
        <v>2261</v>
      </c>
      <c r="B1338" s="4" t="s">
        <v>4444</v>
      </c>
      <c r="C1338" s="13">
        <v>12</v>
      </c>
      <c r="D1338" s="9"/>
      <c r="E1338" s="9"/>
      <c r="F1338" s="9"/>
      <c r="G1338" s="9"/>
      <c r="H1338" s="9"/>
      <c r="I1338" s="9"/>
      <c r="J1338" s="9"/>
      <c r="K1338" s="9"/>
      <c r="L1338" s="9"/>
      <c r="M1338" s="9"/>
      <c r="N1338" s="9"/>
      <c r="O1338" s="9"/>
      <c r="P1338" s="9"/>
      <c r="Q1338" s="9"/>
      <c r="R1338" s="9"/>
    </row>
    <row r="1339" spans="1:18" x14ac:dyDescent="0.4">
      <c r="A1339" s="13" t="s">
        <v>2262</v>
      </c>
      <c r="B1339" s="4" t="s">
        <v>4445</v>
      </c>
      <c r="C1339" s="13">
        <v>6</v>
      </c>
      <c r="D1339" s="9"/>
      <c r="E1339" s="9"/>
      <c r="F1339" s="9"/>
      <c r="G1339" s="9"/>
      <c r="H1339" s="9"/>
      <c r="I1339" s="9"/>
      <c r="J1339" s="9"/>
      <c r="K1339" s="9"/>
      <c r="L1339" s="9"/>
      <c r="M1339" s="9"/>
      <c r="N1339" s="9"/>
      <c r="O1339" s="9"/>
      <c r="P1339" s="9"/>
      <c r="Q1339" s="9"/>
      <c r="R1339" s="9"/>
    </row>
    <row r="1340" spans="1:18" x14ac:dyDescent="0.4">
      <c r="A1340" s="13" t="s">
        <v>2263</v>
      </c>
      <c r="B1340" s="4" t="s">
        <v>4446</v>
      </c>
      <c r="C1340" s="13">
        <v>12</v>
      </c>
      <c r="D1340" s="9"/>
      <c r="E1340" s="9"/>
      <c r="F1340" s="9"/>
      <c r="G1340" s="9"/>
      <c r="H1340" s="9"/>
      <c r="I1340" s="9"/>
      <c r="J1340" s="9"/>
      <c r="K1340" s="9"/>
      <c r="L1340" s="9"/>
      <c r="M1340" s="9"/>
      <c r="N1340" s="9"/>
      <c r="O1340" s="9"/>
      <c r="P1340" s="9"/>
      <c r="Q1340" s="9"/>
      <c r="R1340" s="9"/>
    </row>
    <row r="1341" spans="1:18" x14ac:dyDescent="0.4">
      <c r="A1341" s="13" t="s">
        <v>2264</v>
      </c>
      <c r="B1341" s="4" t="s">
        <v>4447</v>
      </c>
      <c r="C1341" s="13">
        <v>12</v>
      </c>
      <c r="D1341" s="9"/>
      <c r="E1341" s="9"/>
      <c r="F1341" s="9"/>
      <c r="G1341" s="9"/>
      <c r="H1341" s="9"/>
      <c r="I1341" s="9"/>
      <c r="J1341" s="9"/>
      <c r="K1341" s="9"/>
      <c r="L1341" s="9"/>
      <c r="M1341" s="9"/>
      <c r="N1341" s="9"/>
      <c r="O1341" s="9"/>
      <c r="P1341" s="9"/>
      <c r="Q1341" s="9"/>
      <c r="R1341" s="9"/>
    </row>
    <row r="1342" spans="1:18" x14ac:dyDescent="0.4">
      <c r="A1342" s="13" t="s">
        <v>2265</v>
      </c>
      <c r="B1342" s="4" t="s">
        <v>4448</v>
      </c>
      <c r="C1342" s="13">
        <v>12</v>
      </c>
      <c r="D1342" s="9"/>
      <c r="E1342" s="9"/>
      <c r="F1342" s="9"/>
      <c r="G1342" s="9"/>
      <c r="H1342" s="9"/>
      <c r="I1342" s="9"/>
      <c r="J1342" s="9"/>
      <c r="K1342" s="9"/>
      <c r="L1342" s="9"/>
      <c r="M1342" s="9"/>
      <c r="N1342" s="9"/>
      <c r="O1342" s="9"/>
      <c r="P1342" s="9"/>
      <c r="Q1342" s="9"/>
      <c r="R1342" s="9"/>
    </row>
    <row r="1343" spans="1:18" x14ac:dyDescent="0.4">
      <c r="A1343" s="13" t="s">
        <v>2266</v>
      </c>
      <c r="B1343" s="4" t="s">
        <v>4449</v>
      </c>
      <c r="C1343" s="13">
        <v>3</v>
      </c>
      <c r="D1343" s="9"/>
      <c r="E1343" s="9"/>
      <c r="F1343" s="9"/>
      <c r="G1343" s="9"/>
      <c r="H1343" s="9"/>
      <c r="I1343" s="9"/>
      <c r="J1343" s="9"/>
      <c r="K1343" s="9"/>
      <c r="L1343" s="9"/>
      <c r="M1343" s="9"/>
      <c r="N1343" s="9"/>
      <c r="O1343" s="9"/>
      <c r="P1343" s="9"/>
      <c r="Q1343" s="9"/>
      <c r="R1343" s="9"/>
    </row>
    <row r="1344" spans="1:18" x14ac:dyDescent="0.4">
      <c r="A1344" s="13" t="s">
        <v>2267</v>
      </c>
      <c r="B1344" s="4" t="s">
        <v>4450</v>
      </c>
      <c r="C1344" s="13">
        <v>12</v>
      </c>
      <c r="D1344" s="9"/>
      <c r="E1344" s="9"/>
      <c r="F1344" s="9"/>
      <c r="G1344" s="9"/>
      <c r="H1344" s="9"/>
      <c r="I1344" s="9"/>
      <c r="J1344" s="9"/>
      <c r="K1344" s="9"/>
      <c r="L1344" s="9"/>
      <c r="M1344" s="9"/>
      <c r="N1344" s="9"/>
      <c r="O1344" s="9"/>
      <c r="P1344" s="9"/>
      <c r="Q1344" s="9"/>
      <c r="R1344" s="9"/>
    </row>
    <row r="1345" spans="1:18" x14ac:dyDescent="0.4">
      <c r="A1345" s="13" t="s">
        <v>2268</v>
      </c>
      <c r="B1345" s="4" t="s">
        <v>4451</v>
      </c>
      <c r="C1345" s="13">
        <v>12</v>
      </c>
      <c r="D1345" s="9"/>
      <c r="E1345" s="9"/>
      <c r="F1345" s="9"/>
      <c r="G1345" s="9"/>
      <c r="H1345" s="9"/>
      <c r="I1345" s="9"/>
      <c r="J1345" s="9"/>
      <c r="K1345" s="9"/>
      <c r="L1345" s="9"/>
      <c r="M1345" s="9"/>
      <c r="N1345" s="9"/>
      <c r="O1345" s="9"/>
      <c r="P1345" s="9"/>
      <c r="Q1345" s="9"/>
      <c r="R1345" s="9"/>
    </row>
    <row r="1346" spans="1:18" x14ac:dyDescent="0.4">
      <c r="A1346" s="13" t="s">
        <v>2269</v>
      </c>
      <c r="B1346" s="4" t="s">
        <v>4452</v>
      </c>
      <c r="C1346" s="13">
        <v>12</v>
      </c>
      <c r="D1346" s="9"/>
      <c r="E1346" s="9"/>
      <c r="F1346" s="9"/>
      <c r="G1346" s="9"/>
      <c r="H1346" s="9"/>
      <c r="I1346" s="9"/>
      <c r="J1346" s="9"/>
      <c r="K1346" s="9"/>
      <c r="L1346" s="9"/>
      <c r="M1346" s="9"/>
      <c r="N1346" s="9"/>
      <c r="O1346" s="9"/>
      <c r="P1346" s="9"/>
      <c r="Q1346" s="9"/>
      <c r="R1346" s="9"/>
    </row>
    <row r="1347" spans="1:18" x14ac:dyDescent="0.4">
      <c r="A1347" s="13" t="s">
        <v>2270</v>
      </c>
      <c r="B1347" s="4" t="s">
        <v>4453</v>
      </c>
      <c r="C1347" s="13">
        <v>10</v>
      </c>
      <c r="D1347" s="9"/>
      <c r="E1347" s="9"/>
      <c r="F1347" s="9"/>
      <c r="G1347" s="9"/>
      <c r="H1347" s="9"/>
      <c r="I1347" s="9"/>
      <c r="J1347" s="9"/>
      <c r="K1347" s="9"/>
      <c r="L1347" s="9"/>
      <c r="M1347" s="9"/>
      <c r="N1347" s="9"/>
      <c r="O1347" s="9"/>
      <c r="P1347" s="9"/>
      <c r="Q1347" s="9"/>
      <c r="R1347" s="9"/>
    </row>
    <row r="1348" spans="1:18" x14ac:dyDescent="0.4">
      <c r="A1348" s="13" t="s">
        <v>2271</v>
      </c>
      <c r="B1348" s="4" t="s">
        <v>4454</v>
      </c>
      <c r="C1348" s="13">
        <v>12</v>
      </c>
      <c r="D1348" s="9"/>
      <c r="E1348" s="9"/>
      <c r="F1348" s="9"/>
      <c r="G1348" s="9"/>
      <c r="H1348" s="9"/>
      <c r="I1348" s="9"/>
      <c r="J1348" s="9"/>
      <c r="K1348" s="9"/>
      <c r="L1348" s="9"/>
      <c r="M1348" s="9"/>
      <c r="N1348" s="9"/>
      <c r="O1348" s="9"/>
      <c r="P1348" s="9"/>
      <c r="Q1348" s="9"/>
      <c r="R1348" s="9"/>
    </row>
    <row r="1349" spans="1:18" x14ac:dyDescent="0.4">
      <c r="A1349" s="13" t="s">
        <v>2272</v>
      </c>
      <c r="B1349" s="4" t="s">
        <v>4455</v>
      </c>
      <c r="C1349" s="13">
        <v>12</v>
      </c>
      <c r="D1349" s="9"/>
      <c r="E1349" s="9"/>
      <c r="F1349" s="9"/>
      <c r="G1349" s="9"/>
      <c r="H1349" s="9"/>
      <c r="I1349" s="9"/>
      <c r="J1349" s="9"/>
      <c r="K1349" s="9"/>
      <c r="L1349" s="9"/>
      <c r="M1349" s="9"/>
      <c r="N1349" s="9"/>
      <c r="O1349" s="9"/>
      <c r="P1349" s="9"/>
      <c r="Q1349" s="9"/>
      <c r="R1349" s="9"/>
    </row>
    <row r="1350" spans="1:18" x14ac:dyDescent="0.4">
      <c r="A1350" s="13" t="s">
        <v>2273</v>
      </c>
      <c r="B1350" s="4" t="s">
        <v>4456</v>
      </c>
      <c r="C1350" s="13">
        <v>12</v>
      </c>
      <c r="D1350" s="9"/>
      <c r="E1350" s="9"/>
      <c r="F1350" s="9"/>
      <c r="G1350" s="9"/>
      <c r="H1350" s="9"/>
      <c r="I1350" s="9"/>
      <c r="J1350" s="9"/>
      <c r="K1350" s="9"/>
      <c r="L1350" s="9"/>
      <c r="M1350" s="9"/>
      <c r="N1350" s="9"/>
      <c r="O1350" s="9"/>
      <c r="P1350" s="9"/>
      <c r="Q1350" s="9"/>
      <c r="R1350" s="9"/>
    </row>
    <row r="1351" spans="1:18" x14ac:dyDescent="0.4">
      <c r="A1351" s="13" t="s">
        <v>2274</v>
      </c>
      <c r="B1351" s="4" t="s">
        <v>4457</v>
      </c>
      <c r="C1351" s="13">
        <v>12</v>
      </c>
      <c r="D1351" s="9"/>
      <c r="E1351" s="9"/>
      <c r="F1351" s="9"/>
      <c r="G1351" s="9"/>
      <c r="H1351" s="9"/>
      <c r="I1351" s="9"/>
      <c r="J1351" s="9"/>
      <c r="K1351" s="9"/>
      <c r="L1351" s="9"/>
      <c r="M1351" s="9"/>
      <c r="N1351" s="9"/>
      <c r="O1351" s="9"/>
      <c r="P1351" s="9"/>
      <c r="Q1351" s="9"/>
      <c r="R1351" s="9"/>
    </row>
    <row r="1352" spans="1:18" x14ac:dyDescent="0.4">
      <c r="A1352" s="13" t="s">
        <v>2275</v>
      </c>
      <c r="B1352" s="4" t="s">
        <v>4458</v>
      </c>
      <c r="C1352" s="13">
        <v>12</v>
      </c>
      <c r="D1352" s="9"/>
      <c r="E1352" s="9"/>
      <c r="F1352" s="9"/>
      <c r="G1352" s="9"/>
      <c r="H1352" s="9"/>
      <c r="I1352" s="9"/>
      <c r="J1352" s="9"/>
      <c r="K1352" s="9"/>
      <c r="L1352" s="9"/>
      <c r="M1352" s="9"/>
      <c r="N1352" s="9"/>
      <c r="O1352" s="9"/>
      <c r="P1352" s="9"/>
      <c r="Q1352" s="9"/>
      <c r="R1352" s="9"/>
    </row>
    <row r="1353" spans="1:18" x14ac:dyDescent="0.4">
      <c r="A1353" s="13" t="s">
        <v>2276</v>
      </c>
      <c r="B1353" s="4" t="s">
        <v>4459</v>
      </c>
      <c r="C1353" s="13">
        <v>12</v>
      </c>
      <c r="D1353" s="9"/>
      <c r="E1353" s="9"/>
      <c r="F1353" s="9"/>
      <c r="G1353" s="9"/>
      <c r="H1353" s="9"/>
      <c r="I1353" s="9"/>
      <c r="J1353" s="9"/>
      <c r="K1353" s="9"/>
      <c r="L1353" s="9"/>
      <c r="M1353" s="9"/>
      <c r="N1353" s="9"/>
      <c r="O1353" s="9"/>
      <c r="P1353" s="9"/>
      <c r="Q1353" s="9"/>
      <c r="R1353" s="9"/>
    </row>
    <row r="1354" spans="1:18" x14ac:dyDescent="0.4">
      <c r="A1354" s="13" t="s">
        <v>2277</v>
      </c>
      <c r="B1354" s="4" t="s">
        <v>4460</v>
      </c>
      <c r="C1354" s="13">
        <v>12</v>
      </c>
      <c r="D1354" s="9"/>
      <c r="E1354" s="9"/>
      <c r="F1354" s="9"/>
      <c r="G1354" s="9"/>
      <c r="H1354" s="9"/>
      <c r="I1354" s="9"/>
      <c r="J1354" s="9"/>
      <c r="K1354" s="9"/>
      <c r="L1354" s="9"/>
      <c r="M1354" s="9"/>
      <c r="N1354" s="9"/>
      <c r="O1354" s="9"/>
      <c r="P1354" s="9"/>
      <c r="Q1354" s="9"/>
      <c r="R1354" s="9"/>
    </row>
    <row r="1355" spans="1:18" x14ac:dyDescent="0.4">
      <c r="A1355" s="13" t="s">
        <v>2278</v>
      </c>
      <c r="B1355" s="4" t="s">
        <v>4461</v>
      </c>
      <c r="C1355" s="13">
        <v>12</v>
      </c>
      <c r="D1355" s="9"/>
      <c r="E1355" s="9"/>
      <c r="F1355" s="9"/>
      <c r="G1355" s="9"/>
      <c r="H1355" s="9"/>
      <c r="I1355" s="9"/>
      <c r="J1355" s="9"/>
      <c r="K1355" s="9"/>
      <c r="L1355" s="9"/>
      <c r="M1355" s="9"/>
      <c r="N1355" s="9"/>
      <c r="O1355" s="9"/>
      <c r="P1355" s="9"/>
      <c r="Q1355" s="9"/>
      <c r="R1355" s="9"/>
    </row>
    <row r="1356" spans="1:18" x14ac:dyDescent="0.4">
      <c r="A1356" s="13" t="s">
        <v>2279</v>
      </c>
      <c r="B1356" s="4" t="s">
        <v>4462</v>
      </c>
      <c r="C1356" s="13">
        <v>12</v>
      </c>
      <c r="D1356" s="9"/>
      <c r="E1356" s="9"/>
      <c r="F1356" s="9"/>
      <c r="G1356" s="9"/>
      <c r="H1356" s="9"/>
      <c r="I1356" s="9"/>
      <c r="J1356" s="9"/>
      <c r="K1356" s="9"/>
      <c r="L1356" s="9"/>
      <c r="M1356" s="9"/>
      <c r="N1356" s="9"/>
      <c r="O1356" s="9"/>
      <c r="P1356" s="9"/>
      <c r="Q1356" s="9"/>
      <c r="R1356" s="9"/>
    </row>
    <row r="1357" spans="1:18" x14ac:dyDescent="0.4">
      <c r="A1357" s="13" t="s">
        <v>2280</v>
      </c>
      <c r="B1357" s="4" t="s">
        <v>4463</v>
      </c>
      <c r="C1357" s="13">
        <v>3</v>
      </c>
      <c r="D1357" s="9"/>
      <c r="E1357" s="9"/>
      <c r="F1357" s="9"/>
      <c r="G1357" s="9"/>
      <c r="H1357" s="9"/>
      <c r="I1357" s="9"/>
      <c r="J1357" s="9"/>
      <c r="K1357" s="9"/>
      <c r="L1357" s="9"/>
      <c r="M1357" s="9"/>
      <c r="N1357" s="9"/>
      <c r="O1357" s="9"/>
      <c r="P1357" s="9"/>
      <c r="Q1357" s="9"/>
      <c r="R1357" s="9"/>
    </row>
    <row r="1358" spans="1:18" x14ac:dyDescent="0.4">
      <c r="A1358" s="13" t="s">
        <v>2281</v>
      </c>
      <c r="B1358" s="4" t="s">
        <v>4464</v>
      </c>
      <c r="C1358" s="13">
        <v>6</v>
      </c>
      <c r="D1358" s="9"/>
      <c r="E1358" s="9"/>
      <c r="F1358" s="9"/>
      <c r="G1358" s="9"/>
      <c r="H1358" s="9"/>
      <c r="I1358" s="9"/>
      <c r="J1358" s="9"/>
      <c r="K1358" s="9"/>
      <c r="L1358" s="9"/>
      <c r="M1358" s="9"/>
      <c r="N1358" s="9"/>
      <c r="O1358" s="9"/>
      <c r="P1358" s="9"/>
      <c r="Q1358" s="9"/>
      <c r="R1358" s="9"/>
    </row>
    <row r="1359" spans="1:18" x14ac:dyDescent="0.4">
      <c r="A1359" s="13" t="s">
        <v>2282</v>
      </c>
      <c r="B1359" s="4" t="s">
        <v>4465</v>
      </c>
      <c r="C1359" s="13">
        <v>12</v>
      </c>
      <c r="D1359" s="9"/>
      <c r="E1359" s="9"/>
      <c r="F1359" s="9"/>
      <c r="G1359" s="9"/>
      <c r="H1359" s="9"/>
      <c r="I1359" s="9"/>
      <c r="J1359" s="9"/>
      <c r="K1359" s="9"/>
      <c r="L1359" s="9"/>
      <c r="M1359" s="9"/>
      <c r="N1359" s="9"/>
      <c r="O1359" s="9"/>
      <c r="P1359" s="9"/>
      <c r="Q1359" s="9"/>
      <c r="R1359" s="9"/>
    </row>
    <row r="1360" spans="1:18" x14ac:dyDescent="0.4">
      <c r="A1360" s="13" t="s">
        <v>797</v>
      </c>
      <c r="B1360" s="4" t="s">
        <v>1344</v>
      </c>
      <c r="C1360" s="13">
        <v>12</v>
      </c>
      <c r="D1360" s="7">
        <v>24506774</v>
      </c>
      <c r="E1360" s="7">
        <v>77889959</v>
      </c>
      <c r="F1360" s="7">
        <v>341573882</v>
      </c>
      <c r="G1360" s="7">
        <v>259578648</v>
      </c>
      <c r="H1360" s="7">
        <v>164691043</v>
      </c>
      <c r="I1360" s="7">
        <v>455939578</v>
      </c>
      <c r="J1360" s="7">
        <v>744987566</v>
      </c>
      <c r="K1360" s="7">
        <v>-139212000</v>
      </c>
      <c r="L1360" s="7">
        <v>103300000</v>
      </c>
      <c r="M1360" s="7">
        <v>-22956000</v>
      </c>
      <c r="N1360" s="7">
        <v>-214600000</v>
      </c>
      <c r="O1360" s="7">
        <v>-224115432</v>
      </c>
      <c r="P1360" s="7">
        <v>215834394</v>
      </c>
      <c r="Q1360" s="7">
        <v>229370732</v>
      </c>
      <c r="R1360" s="7">
        <v>167901000</v>
      </c>
    </row>
    <row r="1361" spans="1:18" x14ac:dyDescent="0.4">
      <c r="A1361" s="13" t="s">
        <v>2283</v>
      </c>
      <c r="B1361" s="4" t="s">
        <v>4466</v>
      </c>
      <c r="C1361" s="13">
        <v>12</v>
      </c>
      <c r="D1361" s="9"/>
      <c r="E1361" s="9"/>
      <c r="F1361" s="9"/>
      <c r="G1361" s="9"/>
      <c r="H1361" s="9"/>
      <c r="I1361" s="9"/>
      <c r="J1361" s="9"/>
      <c r="K1361" s="9"/>
      <c r="L1361" s="9"/>
      <c r="M1361" s="9"/>
      <c r="N1361" s="9"/>
      <c r="O1361" s="9"/>
      <c r="P1361" s="9"/>
      <c r="Q1361" s="9"/>
      <c r="R1361" s="9"/>
    </row>
    <row r="1362" spans="1:18" x14ac:dyDescent="0.4">
      <c r="A1362" s="13" t="s">
        <v>2284</v>
      </c>
      <c r="B1362" s="4" t="s">
        <v>4467</v>
      </c>
      <c r="C1362" s="13">
        <v>12</v>
      </c>
      <c r="D1362" s="9"/>
      <c r="E1362" s="9"/>
      <c r="F1362" s="9"/>
      <c r="G1362" s="9"/>
      <c r="H1362" s="9"/>
      <c r="I1362" s="9"/>
      <c r="J1362" s="9"/>
      <c r="K1362" s="9"/>
      <c r="L1362" s="9"/>
      <c r="M1362" s="9"/>
      <c r="N1362" s="9"/>
      <c r="O1362" s="9"/>
      <c r="P1362" s="9"/>
      <c r="Q1362" s="9"/>
      <c r="R1362" s="9"/>
    </row>
    <row r="1363" spans="1:18" x14ac:dyDescent="0.4">
      <c r="A1363" s="13" t="s">
        <v>2285</v>
      </c>
      <c r="B1363" s="4" t="s">
        <v>4468</v>
      </c>
      <c r="C1363" s="13">
        <v>12</v>
      </c>
      <c r="D1363" s="9"/>
      <c r="E1363" s="9"/>
      <c r="F1363" s="9"/>
      <c r="G1363" s="9"/>
      <c r="H1363" s="9"/>
      <c r="I1363" s="9"/>
      <c r="J1363" s="9"/>
      <c r="K1363" s="9"/>
      <c r="L1363" s="9"/>
      <c r="M1363" s="9"/>
      <c r="N1363" s="9"/>
      <c r="O1363" s="9"/>
      <c r="P1363" s="9"/>
      <c r="Q1363" s="9"/>
      <c r="R1363" s="9"/>
    </row>
    <row r="1364" spans="1:18" x14ac:dyDescent="0.4">
      <c r="A1364" s="13" t="s">
        <v>2286</v>
      </c>
      <c r="B1364" s="4" t="s">
        <v>4469</v>
      </c>
      <c r="C1364" s="13">
        <v>12</v>
      </c>
      <c r="D1364" s="7">
        <v>-1762301</v>
      </c>
      <c r="E1364" s="7">
        <v>916631</v>
      </c>
      <c r="F1364" s="7">
        <v>-2470271</v>
      </c>
      <c r="G1364" s="7">
        <v>475387</v>
      </c>
      <c r="H1364" s="7">
        <v>-1458207</v>
      </c>
      <c r="I1364" s="7">
        <v>2086978</v>
      </c>
      <c r="J1364" s="7">
        <v>2815921</v>
      </c>
      <c r="K1364" s="7">
        <v>5034317</v>
      </c>
      <c r="L1364" s="7">
        <v>5035538</v>
      </c>
      <c r="M1364" s="8">
        <v>-13535609.9</v>
      </c>
      <c r="N1364" s="8">
        <v>-5776949.3700000001</v>
      </c>
      <c r="O1364" s="7">
        <v>-13904969</v>
      </c>
      <c r="P1364" s="7">
        <v>1422352</v>
      </c>
      <c r="Q1364" s="7">
        <v>-619127</v>
      </c>
      <c r="R1364" s="7">
        <v>1294011</v>
      </c>
    </row>
    <row r="1365" spans="1:18" x14ac:dyDescent="0.4">
      <c r="A1365" s="13" t="s">
        <v>2287</v>
      </c>
      <c r="B1365" s="4" t="s">
        <v>4470</v>
      </c>
      <c r="C1365" s="13">
        <v>12</v>
      </c>
      <c r="D1365" s="9"/>
      <c r="E1365" s="9"/>
      <c r="F1365" s="9"/>
      <c r="G1365" s="9"/>
      <c r="H1365" s="9"/>
      <c r="I1365" s="9"/>
      <c r="J1365" s="9"/>
      <c r="K1365" s="9"/>
      <c r="L1365" s="9"/>
      <c r="M1365" s="9"/>
      <c r="N1365" s="9"/>
      <c r="O1365" s="9"/>
      <c r="P1365" s="9"/>
      <c r="Q1365" s="9"/>
      <c r="R1365" s="9"/>
    </row>
    <row r="1366" spans="1:18" x14ac:dyDescent="0.4">
      <c r="A1366" s="13" t="s">
        <v>2288</v>
      </c>
      <c r="B1366" s="4" t="s">
        <v>4471</v>
      </c>
      <c r="C1366" s="13">
        <v>12</v>
      </c>
      <c r="D1366" s="7">
        <v>8242519</v>
      </c>
      <c r="E1366" s="8">
        <v>8705865.4299999997</v>
      </c>
      <c r="F1366" s="7">
        <v>9879000</v>
      </c>
      <c r="G1366" s="7">
        <v>10175000</v>
      </c>
      <c r="H1366" s="7">
        <v>6947333</v>
      </c>
      <c r="I1366" s="7">
        <v>5183288</v>
      </c>
      <c r="J1366" s="7">
        <v>2446420</v>
      </c>
      <c r="K1366" s="7">
        <v>-222007</v>
      </c>
      <c r="L1366" s="7">
        <v>1892682</v>
      </c>
      <c r="M1366" s="8">
        <v>7615955.3300000001</v>
      </c>
      <c r="N1366" s="8">
        <v>10337372.119999999</v>
      </c>
      <c r="O1366" s="7">
        <v>8798715</v>
      </c>
      <c r="P1366" s="7">
        <v>10718066</v>
      </c>
      <c r="Q1366" s="8">
        <v>9472358.7599999998</v>
      </c>
      <c r="R1366" s="7">
        <v>15475622</v>
      </c>
    </row>
    <row r="1367" spans="1:18" x14ac:dyDescent="0.4">
      <c r="A1367" s="13" t="s">
        <v>2289</v>
      </c>
      <c r="B1367" s="4" t="s">
        <v>4472</v>
      </c>
      <c r="C1367" s="13">
        <v>12</v>
      </c>
      <c r="D1367" s="7">
        <v>2003723</v>
      </c>
      <c r="E1367" s="7">
        <v>3012490</v>
      </c>
      <c r="F1367" s="7">
        <v>3921411</v>
      </c>
      <c r="G1367" s="7">
        <v>2835986</v>
      </c>
      <c r="H1367" s="7">
        <v>-6040077</v>
      </c>
      <c r="I1367" s="7">
        <v>3331482</v>
      </c>
      <c r="J1367" s="7">
        <v>474988</v>
      </c>
      <c r="K1367" s="7">
        <v>213174</v>
      </c>
      <c r="L1367" s="7">
        <v>-18963455</v>
      </c>
      <c r="M1367" s="9"/>
      <c r="N1367" s="9"/>
      <c r="O1367" s="9"/>
      <c r="P1367" s="9"/>
      <c r="Q1367" s="9"/>
      <c r="R1367" s="9"/>
    </row>
    <row r="1368" spans="1:18" x14ac:dyDescent="0.4">
      <c r="A1368" s="13" t="s">
        <v>2290</v>
      </c>
      <c r="B1368" s="4" t="s">
        <v>4473</v>
      </c>
      <c r="C1368" s="13">
        <v>12</v>
      </c>
      <c r="D1368" s="7">
        <v>4278807</v>
      </c>
      <c r="E1368" s="7">
        <v>10069484</v>
      </c>
      <c r="F1368" s="7">
        <v>10142000</v>
      </c>
      <c r="G1368" s="7">
        <v>8482442</v>
      </c>
      <c r="H1368" s="7">
        <v>7909358</v>
      </c>
      <c r="I1368" s="7">
        <v>8844794</v>
      </c>
      <c r="J1368" s="7">
        <v>10569091</v>
      </c>
      <c r="K1368" s="7">
        <v>10993148</v>
      </c>
      <c r="L1368" s="8">
        <v>2064110.89</v>
      </c>
      <c r="M1368" s="7">
        <v>20714898</v>
      </c>
      <c r="N1368" s="7">
        <v>19386917</v>
      </c>
      <c r="O1368" s="7">
        <v>22075187</v>
      </c>
      <c r="P1368" s="7">
        <v>22815676</v>
      </c>
      <c r="Q1368" s="8">
        <v>28116316.859999999</v>
      </c>
      <c r="R1368" s="7">
        <v>39206934</v>
      </c>
    </row>
    <row r="1369" spans="1:18" x14ac:dyDescent="0.4">
      <c r="A1369" s="13" t="s">
        <v>799</v>
      </c>
      <c r="B1369" s="4" t="s">
        <v>1346</v>
      </c>
      <c r="C1369" s="13">
        <v>12</v>
      </c>
      <c r="D1369" s="7">
        <v>-36243746</v>
      </c>
      <c r="E1369" s="7">
        <v>749822</v>
      </c>
      <c r="F1369" s="7">
        <v>-81477799</v>
      </c>
      <c r="G1369" s="7">
        <v>21039952</v>
      </c>
      <c r="H1369" s="7">
        <v>20069000</v>
      </c>
      <c r="I1369" s="7">
        <v>23914631</v>
      </c>
      <c r="J1369" s="7">
        <v>-3794519</v>
      </c>
      <c r="K1369" s="7">
        <v>-61536818</v>
      </c>
      <c r="L1369" s="7">
        <v>14718250</v>
      </c>
      <c r="M1369" s="7">
        <v>9443000</v>
      </c>
      <c r="N1369" s="7">
        <v>14957898</v>
      </c>
      <c r="O1369" s="7">
        <v>-36491746</v>
      </c>
      <c r="P1369" s="7">
        <v>8282789</v>
      </c>
      <c r="Q1369" s="7">
        <v>10079112</v>
      </c>
      <c r="R1369" s="7">
        <v>29684000</v>
      </c>
    </row>
    <row r="1370" spans="1:18" x14ac:dyDescent="0.4">
      <c r="A1370" s="13" t="s">
        <v>2291</v>
      </c>
      <c r="B1370" s="4" t="s">
        <v>4474</v>
      </c>
      <c r="C1370" s="13">
        <v>12</v>
      </c>
      <c r="D1370" s="7">
        <v>1728095</v>
      </c>
      <c r="E1370" s="7">
        <v>1765836</v>
      </c>
      <c r="F1370" s="7">
        <v>1564391</v>
      </c>
      <c r="G1370" s="7">
        <v>759274</v>
      </c>
      <c r="H1370" s="7">
        <v>601735</v>
      </c>
      <c r="I1370" s="7">
        <v>1012845</v>
      </c>
      <c r="J1370" s="7">
        <v>542112</v>
      </c>
      <c r="K1370" s="7">
        <v>2606086</v>
      </c>
      <c r="L1370" s="7">
        <v>1825969</v>
      </c>
      <c r="M1370" s="7">
        <v>-2598876</v>
      </c>
      <c r="N1370" s="7">
        <v>-2408935</v>
      </c>
      <c r="O1370" s="7">
        <v>1899775</v>
      </c>
      <c r="P1370" s="7">
        <v>-1946977</v>
      </c>
      <c r="Q1370" s="7">
        <v>-14649220</v>
      </c>
      <c r="R1370" s="7">
        <v>-16257012</v>
      </c>
    </row>
    <row r="1371" spans="1:18" x14ac:dyDescent="0.4">
      <c r="A1371" s="13" t="s">
        <v>2292</v>
      </c>
      <c r="B1371" s="4" t="s">
        <v>4475</v>
      </c>
      <c r="C1371" s="13">
        <v>12</v>
      </c>
      <c r="D1371" s="7">
        <v>-4850518</v>
      </c>
      <c r="E1371" s="7">
        <v>-11383221</v>
      </c>
      <c r="F1371" s="7">
        <v>-2766678</v>
      </c>
      <c r="G1371" s="7">
        <v>-6277881</v>
      </c>
      <c r="H1371" s="7">
        <v>-2061840</v>
      </c>
      <c r="I1371" s="7">
        <v>-2967294</v>
      </c>
      <c r="J1371" s="7">
        <v>-2243787</v>
      </c>
      <c r="K1371" s="7">
        <v>15929312</v>
      </c>
      <c r="L1371" s="7">
        <v>15579489</v>
      </c>
      <c r="M1371" s="8">
        <v>2680460.79</v>
      </c>
      <c r="N1371" s="8">
        <v>4128508.51</v>
      </c>
      <c r="O1371" s="7">
        <v>228925</v>
      </c>
      <c r="P1371" s="7">
        <v>2765733</v>
      </c>
      <c r="Q1371" s="7">
        <v>3702334</v>
      </c>
      <c r="R1371" s="7">
        <v>1652603</v>
      </c>
    </row>
    <row r="1372" spans="1:18" x14ac:dyDescent="0.4">
      <c r="A1372" s="13" t="s">
        <v>2293</v>
      </c>
      <c r="B1372" s="4" t="s">
        <v>4476</v>
      </c>
      <c r="C1372" s="13">
        <v>12</v>
      </c>
      <c r="D1372" s="7">
        <v>4760392</v>
      </c>
      <c r="E1372" s="7">
        <v>480158</v>
      </c>
      <c r="F1372" s="7">
        <v>1418081</v>
      </c>
      <c r="G1372" s="7">
        <v>624642</v>
      </c>
      <c r="H1372" s="7">
        <v>373354</v>
      </c>
      <c r="I1372" s="7">
        <v>-6273545</v>
      </c>
      <c r="J1372" s="7">
        <v>-5818319</v>
      </c>
      <c r="K1372" s="7">
        <v>-3516106</v>
      </c>
      <c r="L1372" s="9"/>
      <c r="M1372" s="9"/>
      <c r="N1372" s="9"/>
      <c r="O1372" s="9"/>
      <c r="P1372" s="9"/>
      <c r="Q1372" s="9"/>
      <c r="R1372" s="9"/>
    </row>
    <row r="1373" spans="1:18" x14ac:dyDescent="0.4">
      <c r="A1373" s="13" t="s">
        <v>2294</v>
      </c>
      <c r="B1373" s="4" t="s">
        <v>4477</v>
      </c>
      <c r="C1373" s="13">
        <v>12</v>
      </c>
      <c r="D1373" s="7">
        <v>-12403547</v>
      </c>
      <c r="E1373" s="7">
        <v>-3414334</v>
      </c>
      <c r="F1373" s="7">
        <v>-2729789</v>
      </c>
      <c r="G1373" s="7">
        <v>-232700</v>
      </c>
      <c r="H1373" s="7">
        <v>517188</v>
      </c>
      <c r="I1373" s="7">
        <v>-3094774</v>
      </c>
      <c r="J1373" s="7">
        <v>-3194044</v>
      </c>
      <c r="K1373" s="7">
        <v>-2080554</v>
      </c>
      <c r="L1373" s="7">
        <v>-1659523</v>
      </c>
      <c r="M1373" s="9"/>
      <c r="N1373" s="9"/>
      <c r="O1373" s="9"/>
      <c r="P1373" s="9"/>
      <c r="Q1373" s="9"/>
      <c r="R1373" s="9"/>
    </row>
    <row r="1374" spans="1:18" x14ac:dyDescent="0.4">
      <c r="A1374" s="13" t="s">
        <v>2295</v>
      </c>
      <c r="B1374" s="4" t="s">
        <v>4478</v>
      </c>
      <c r="C1374" s="13">
        <v>12</v>
      </c>
      <c r="D1374" s="7">
        <v>587202</v>
      </c>
      <c r="E1374" s="7">
        <v>3508317</v>
      </c>
      <c r="F1374" s="7">
        <v>8077036</v>
      </c>
      <c r="G1374" s="7">
        <v>6047360</v>
      </c>
      <c r="H1374" s="7">
        <v>5158000</v>
      </c>
      <c r="I1374" s="7">
        <v>13042242</v>
      </c>
      <c r="J1374" s="7">
        <v>14452000</v>
      </c>
      <c r="K1374" s="7">
        <v>15171000</v>
      </c>
      <c r="L1374" s="7">
        <v>10829781</v>
      </c>
      <c r="M1374" s="8">
        <v>22375387.989999998</v>
      </c>
      <c r="N1374" s="8">
        <v>24758776.870000001</v>
      </c>
      <c r="O1374" s="7">
        <v>25079192</v>
      </c>
      <c r="P1374" s="7">
        <v>27486000</v>
      </c>
      <c r="Q1374" s="7">
        <v>27978798</v>
      </c>
      <c r="R1374" s="7">
        <v>29038000</v>
      </c>
    </row>
    <row r="1375" spans="1:18" x14ac:dyDescent="0.4">
      <c r="A1375" s="13" t="s">
        <v>2296</v>
      </c>
      <c r="B1375" s="4" t="s">
        <v>4479</v>
      </c>
      <c r="C1375" s="13">
        <v>12</v>
      </c>
      <c r="D1375" s="7">
        <v>-5545744</v>
      </c>
      <c r="E1375" s="7">
        <v>4606639</v>
      </c>
      <c r="F1375" s="8">
        <v>6093990.1900000004</v>
      </c>
      <c r="G1375" s="7">
        <v>-3259261</v>
      </c>
      <c r="H1375" s="7">
        <v>12231966</v>
      </c>
      <c r="I1375" s="7">
        <v>9844471</v>
      </c>
      <c r="J1375" s="7">
        <v>9886411</v>
      </c>
      <c r="K1375" s="7">
        <v>5742145</v>
      </c>
      <c r="L1375" s="7">
        <v>18977335</v>
      </c>
      <c r="M1375" s="8">
        <v>34233494.240000002</v>
      </c>
      <c r="N1375" s="8">
        <v>26456695.09</v>
      </c>
      <c r="O1375" s="7">
        <v>55119851</v>
      </c>
      <c r="P1375" s="7">
        <v>91890035</v>
      </c>
      <c r="Q1375" s="7">
        <v>99251984</v>
      </c>
      <c r="R1375" s="7">
        <v>41120099</v>
      </c>
    </row>
    <row r="1376" spans="1:18" x14ac:dyDescent="0.4">
      <c r="A1376" s="13" t="s">
        <v>800</v>
      </c>
      <c r="B1376" s="4" t="s">
        <v>1347</v>
      </c>
      <c r="C1376" s="13">
        <v>12</v>
      </c>
      <c r="D1376" s="7">
        <v>-49852343</v>
      </c>
      <c r="E1376" s="7">
        <v>12958579</v>
      </c>
      <c r="F1376" s="7">
        <v>-2010205</v>
      </c>
      <c r="G1376" s="7">
        <v>44228057</v>
      </c>
      <c r="H1376" s="7">
        <v>12219830</v>
      </c>
      <c r="I1376" s="7">
        <v>49113856</v>
      </c>
      <c r="J1376" s="7">
        <v>12262447</v>
      </c>
      <c r="K1376" s="7">
        <v>24732290</v>
      </c>
      <c r="L1376" s="7">
        <v>6489001</v>
      </c>
      <c r="M1376" s="7">
        <v>17657674</v>
      </c>
      <c r="N1376" s="7">
        <v>1917078</v>
      </c>
      <c r="O1376" s="7">
        <v>10083668</v>
      </c>
      <c r="P1376" s="7">
        <v>33692001</v>
      </c>
      <c r="Q1376" s="7">
        <v>97309531</v>
      </c>
      <c r="R1376" s="7">
        <v>72162022</v>
      </c>
    </row>
    <row r="1377" spans="1:18" x14ac:dyDescent="0.4">
      <c r="A1377" s="13" t="s">
        <v>2297</v>
      </c>
      <c r="B1377" s="4" t="s">
        <v>4480</v>
      </c>
      <c r="C1377" s="13">
        <v>12</v>
      </c>
      <c r="D1377" s="9"/>
      <c r="E1377" s="9"/>
      <c r="F1377" s="9"/>
      <c r="G1377" s="9"/>
      <c r="H1377" s="9"/>
      <c r="I1377" s="9"/>
      <c r="J1377" s="9"/>
      <c r="K1377" s="9"/>
      <c r="L1377" s="9"/>
      <c r="M1377" s="9"/>
      <c r="N1377" s="9"/>
      <c r="O1377" s="9"/>
      <c r="P1377" s="9"/>
      <c r="Q1377" s="9"/>
      <c r="R1377" s="9"/>
    </row>
    <row r="1378" spans="1:18" x14ac:dyDescent="0.4">
      <c r="A1378" s="13" t="s">
        <v>2298</v>
      </c>
      <c r="B1378" s="4" t="s">
        <v>4481</v>
      </c>
      <c r="C1378" s="13">
        <v>6</v>
      </c>
      <c r="D1378" s="9"/>
      <c r="E1378" s="9"/>
      <c r="F1378" s="9"/>
      <c r="G1378" s="9"/>
      <c r="H1378" s="9"/>
      <c r="I1378" s="9"/>
      <c r="J1378" s="9"/>
      <c r="K1378" s="9"/>
      <c r="L1378" s="9"/>
      <c r="M1378" s="9"/>
      <c r="N1378" s="9"/>
      <c r="O1378" s="9"/>
      <c r="P1378" s="9"/>
      <c r="Q1378" s="9"/>
      <c r="R1378" s="9"/>
    </row>
    <row r="1379" spans="1:18" x14ac:dyDescent="0.4">
      <c r="A1379" s="13" t="s">
        <v>801</v>
      </c>
      <c r="B1379" s="4" t="s">
        <v>1348</v>
      </c>
      <c r="C1379" s="13">
        <v>12</v>
      </c>
      <c r="D1379" s="7">
        <v>-1180130</v>
      </c>
      <c r="E1379" s="7">
        <v>-5955172</v>
      </c>
      <c r="F1379" s="7">
        <v>1838813</v>
      </c>
      <c r="G1379" s="7">
        <v>-995617</v>
      </c>
      <c r="H1379" s="7">
        <v>-7769641</v>
      </c>
      <c r="I1379" s="7">
        <v>-9395126</v>
      </c>
      <c r="J1379" s="7">
        <v>-2026694</v>
      </c>
      <c r="K1379" s="7">
        <v>2414645</v>
      </c>
      <c r="L1379" s="7">
        <v>4437389</v>
      </c>
      <c r="M1379" s="8">
        <v>6052556.1200000001</v>
      </c>
      <c r="N1379" s="8">
        <v>1859110.36</v>
      </c>
      <c r="O1379" s="7">
        <v>-10711463</v>
      </c>
      <c r="P1379" s="7">
        <v>-11767494</v>
      </c>
      <c r="Q1379" s="7">
        <v>2251887</v>
      </c>
      <c r="R1379" s="7">
        <v>1194026</v>
      </c>
    </row>
    <row r="1380" spans="1:18" x14ac:dyDescent="0.4">
      <c r="A1380" s="13" t="s">
        <v>802</v>
      </c>
      <c r="B1380" s="4" t="s">
        <v>1349</v>
      </c>
      <c r="C1380" s="13">
        <v>12</v>
      </c>
      <c r="D1380" s="7">
        <v>5853714</v>
      </c>
      <c r="E1380" s="7">
        <v>2535120</v>
      </c>
      <c r="F1380" s="7">
        <v>-1787488</v>
      </c>
      <c r="G1380" s="7">
        <v>2094753</v>
      </c>
      <c r="H1380" s="7">
        <v>1129587</v>
      </c>
      <c r="I1380" s="7">
        <v>3837085</v>
      </c>
      <c r="J1380" s="7">
        <v>4606819</v>
      </c>
      <c r="K1380" s="7">
        <v>2670989</v>
      </c>
      <c r="L1380" s="7">
        <v>1102033</v>
      </c>
      <c r="M1380" s="7">
        <v>1323550</v>
      </c>
      <c r="N1380" s="7">
        <v>-7409794</v>
      </c>
      <c r="O1380" s="7">
        <v>-74240111</v>
      </c>
      <c r="P1380" s="7">
        <v>752472</v>
      </c>
      <c r="Q1380" s="7">
        <v>-5527264</v>
      </c>
      <c r="R1380" s="7">
        <v>-6646973</v>
      </c>
    </row>
    <row r="1381" spans="1:18" x14ac:dyDescent="0.4">
      <c r="A1381" s="13" t="s">
        <v>2299</v>
      </c>
      <c r="B1381" s="4" t="s">
        <v>4482</v>
      </c>
      <c r="C1381" s="13">
        <v>12</v>
      </c>
      <c r="D1381" s="7">
        <v>-2257519</v>
      </c>
      <c r="E1381" s="7">
        <v>-2297236</v>
      </c>
      <c r="F1381" s="7">
        <v>-1350599</v>
      </c>
      <c r="G1381" s="7">
        <v>18244</v>
      </c>
      <c r="H1381" s="7">
        <v>-602132</v>
      </c>
      <c r="I1381" s="7">
        <v>116209</v>
      </c>
      <c r="J1381" s="7">
        <v>29838</v>
      </c>
      <c r="K1381" s="7">
        <v>-1073452</v>
      </c>
      <c r="L1381" s="7">
        <v>-466011</v>
      </c>
      <c r="M1381" s="7">
        <v>-698664</v>
      </c>
      <c r="N1381" s="7">
        <v>-955118</v>
      </c>
      <c r="O1381" s="7">
        <v>-776000</v>
      </c>
      <c r="P1381" s="7">
        <v>-702694</v>
      </c>
      <c r="Q1381" s="7">
        <v>-867009</v>
      </c>
      <c r="R1381" s="7">
        <v>-891054</v>
      </c>
    </row>
    <row r="1382" spans="1:18" x14ac:dyDescent="0.4">
      <c r="A1382" s="13" t="s">
        <v>2300</v>
      </c>
      <c r="B1382" s="4" t="s">
        <v>4483</v>
      </c>
      <c r="C1382" s="13">
        <v>6</v>
      </c>
      <c r="D1382" s="7">
        <v>4543607</v>
      </c>
      <c r="E1382" s="7">
        <v>3937068</v>
      </c>
      <c r="F1382" s="7">
        <v>6199562</v>
      </c>
      <c r="G1382" s="7">
        <v>5237345</v>
      </c>
      <c r="H1382" s="7">
        <v>4567502</v>
      </c>
      <c r="I1382" s="7">
        <v>5554870</v>
      </c>
      <c r="J1382" s="7">
        <v>5495296</v>
      </c>
      <c r="K1382" s="7">
        <v>6394512</v>
      </c>
      <c r="L1382" s="7">
        <v>4385052</v>
      </c>
      <c r="M1382" s="7">
        <v>6310003</v>
      </c>
      <c r="N1382" s="7">
        <v>2831395</v>
      </c>
      <c r="O1382" s="7">
        <v>1848627</v>
      </c>
      <c r="P1382" s="7">
        <v>1179738</v>
      </c>
      <c r="Q1382" s="7">
        <v>-1047556</v>
      </c>
      <c r="R1382" s="7">
        <v>2898768</v>
      </c>
    </row>
    <row r="1383" spans="1:18" x14ac:dyDescent="0.4">
      <c r="A1383" s="13" t="s">
        <v>2301</v>
      </c>
      <c r="B1383" s="4" t="s">
        <v>4484</v>
      </c>
      <c r="C1383" s="13">
        <v>3</v>
      </c>
      <c r="D1383" s="7">
        <v>-29869141</v>
      </c>
      <c r="E1383" s="9"/>
      <c r="F1383" s="9"/>
      <c r="G1383" s="9"/>
      <c r="H1383" s="9"/>
      <c r="I1383" s="9"/>
      <c r="J1383" s="9"/>
      <c r="K1383" s="9"/>
      <c r="L1383" s="9"/>
      <c r="M1383" s="9"/>
      <c r="N1383" s="9"/>
      <c r="O1383" s="9"/>
      <c r="P1383" s="9"/>
      <c r="Q1383" s="9"/>
      <c r="R1383" s="9"/>
    </row>
    <row r="1384" spans="1:18" x14ac:dyDescent="0.4">
      <c r="A1384" s="13" t="s">
        <v>2302</v>
      </c>
      <c r="B1384" s="4" t="s">
        <v>4485</v>
      </c>
      <c r="C1384" s="13">
        <v>12</v>
      </c>
      <c r="D1384" s="9"/>
      <c r="E1384" s="9"/>
      <c r="F1384" s="9"/>
      <c r="G1384" s="9"/>
      <c r="H1384" s="9"/>
      <c r="I1384" s="9"/>
      <c r="J1384" s="9"/>
      <c r="K1384" s="9"/>
      <c r="L1384" s="9"/>
      <c r="M1384" s="9"/>
      <c r="N1384" s="9"/>
      <c r="O1384" s="9"/>
      <c r="P1384" s="9"/>
      <c r="Q1384" s="9"/>
      <c r="R1384" s="9"/>
    </row>
    <row r="1385" spans="1:18" x14ac:dyDescent="0.4">
      <c r="A1385" s="13" t="s">
        <v>2303</v>
      </c>
      <c r="B1385" s="4" t="s">
        <v>4486</v>
      </c>
      <c r="C1385" s="13">
        <v>12</v>
      </c>
      <c r="D1385" s="7">
        <v>-306146642</v>
      </c>
      <c r="E1385" s="9"/>
      <c r="F1385" s="9"/>
      <c r="G1385" s="9"/>
      <c r="H1385" s="9"/>
      <c r="I1385" s="9"/>
      <c r="J1385" s="9"/>
      <c r="K1385" s="9"/>
      <c r="L1385" s="9"/>
      <c r="M1385" s="9"/>
      <c r="N1385" s="9"/>
      <c r="O1385" s="9"/>
      <c r="P1385" s="9"/>
      <c r="Q1385" s="9"/>
      <c r="R1385" s="9"/>
    </row>
    <row r="1386" spans="1:18" x14ac:dyDescent="0.4">
      <c r="A1386" s="13" t="s">
        <v>2304</v>
      </c>
      <c r="B1386" s="4" t="s">
        <v>4487</v>
      </c>
      <c r="C1386" s="13">
        <v>12</v>
      </c>
      <c r="D1386" s="7">
        <v>-3034014</v>
      </c>
      <c r="E1386" s="7">
        <v>161541</v>
      </c>
      <c r="F1386" s="7">
        <v>1033824</v>
      </c>
      <c r="G1386" s="7">
        <v>-1468133</v>
      </c>
      <c r="H1386" s="7">
        <v>-2992314</v>
      </c>
      <c r="I1386" s="7">
        <v>-3361277</v>
      </c>
      <c r="J1386" s="7">
        <v>-1828114</v>
      </c>
      <c r="K1386" s="7">
        <v>848273</v>
      </c>
      <c r="L1386" s="7">
        <v>-350281</v>
      </c>
      <c r="M1386" s="8">
        <v>-4486872.49</v>
      </c>
      <c r="N1386" s="8">
        <v>-2533795.5</v>
      </c>
      <c r="O1386" s="7">
        <v>4670659</v>
      </c>
      <c r="P1386" s="7">
        <v>3284476</v>
      </c>
      <c r="Q1386" s="7">
        <v>1042527</v>
      </c>
      <c r="R1386" s="7">
        <v>4545345</v>
      </c>
    </row>
    <row r="1387" spans="1:18" x14ac:dyDescent="0.4">
      <c r="A1387" s="13" t="s">
        <v>2305</v>
      </c>
      <c r="B1387" s="4" t="s">
        <v>4488</v>
      </c>
      <c r="C1387" s="13">
        <v>12</v>
      </c>
      <c r="D1387" s="7">
        <v>9821659</v>
      </c>
      <c r="E1387" s="7">
        <v>14242865</v>
      </c>
      <c r="F1387" s="7">
        <v>17106906</v>
      </c>
      <c r="G1387" s="7">
        <v>14208000</v>
      </c>
      <c r="H1387" s="7">
        <v>14337632</v>
      </c>
      <c r="I1387" s="7">
        <v>12002831</v>
      </c>
      <c r="J1387" s="7">
        <v>15610543</v>
      </c>
      <c r="K1387" s="7">
        <v>10259694</v>
      </c>
      <c r="L1387" s="7">
        <v>18647466</v>
      </c>
      <c r="M1387" s="8">
        <v>23082964.609999999</v>
      </c>
      <c r="N1387" s="8">
        <v>25420050.43</v>
      </c>
      <c r="O1387" s="7">
        <v>26229436</v>
      </c>
      <c r="P1387" s="7">
        <v>-4041569</v>
      </c>
      <c r="Q1387" s="7">
        <v>36855552</v>
      </c>
      <c r="R1387" s="8">
        <v>28536926.43</v>
      </c>
    </row>
    <row r="1388" spans="1:18" x14ac:dyDescent="0.4">
      <c r="A1388" s="13" t="s">
        <v>2306</v>
      </c>
      <c r="B1388" s="4" t="s">
        <v>4489</v>
      </c>
      <c r="C1388" s="13">
        <v>12</v>
      </c>
      <c r="D1388" s="7">
        <v>-23827800</v>
      </c>
      <c r="E1388" s="7">
        <v>-5207621</v>
      </c>
      <c r="F1388" s="7">
        <v>-5072966</v>
      </c>
      <c r="G1388" s="7">
        <v>-4579588</v>
      </c>
      <c r="H1388" s="7">
        <v>-5722123</v>
      </c>
      <c r="I1388" s="7">
        <v>-5680301</v>
      </c>
      <c r="J1388" s="7">
        <v>-7503200</v>
      </c>
      <c r="K1388" s="7">
        <v>-7681594</v>
      </c>
      <c r="L1388" s="7">
        <v>-6878448</v>
      </c>
      <c r="M1388" s="8">
        <v>-7895006.6399999997</v>
      </c>
      <c r="N1388" s="8">
        <v>2291102.5099999998</v>
      </c>
      <c r="O1388" s="7">
        <v>-4096972</v>
      </c>
      <c r="P1388" s="7">
        <v>1091834</v>
      </c>
      <c r="Q1388" s="7">
        <v>1877528</v>
      </c>
      <c r="R1388" s="7">
        <v>760250</v>
      </c>
    </row>
    <row r="1389" spans="1:18" x14ac:dyDescent="0.4">
      <c r="A1389" s="13" t="s">
        <v>803</v>
      </c>
      <c r="B1389" s="4" t="s">
        <v>1350</v>
      </c>
      <c r="C1389" s="13">
        <v>12</v>
      </c>
      <c r="D1389" s="7">
        <v>17401237</v>
      </c>
      <c r="E1389" s="7">
        <v>16418360</v>
      </c>
      <c r="F1389" s="7">
        <v>14911281</v>
      </c>
      <c r="G1389" s="7">
        <v>18177819</v>
      </c>
      <c r="H1389" s="7">
        <v>22472893</v>
      </c>
      <c r="I1389" s="7">
        <v>27566382</v>
      </c>
      <c r="J1389" s="7">
        <v>29290607</v>
      </c>
      <c r="K1389" s="7">
        <v>28500203</v>
      </c>
      <c r="L1389" s="7">
        <v>44843672</v>
      </c>
      <c r="M1389" s="7">
        <v>56324218</v>
      </c>
      <c r="N1389" s="8">
        <v>30864252.34</v>
      </c>
      <c r="O1389" s="7">
        <v>22109169</v>
      </c>
      <c r="P1389" s="7">
        <v>15874157</v>
      </c>
      <c r="Q1389" s="8">
        <v>19939139.370000001</v>
      </c>
      <c r="R1389" s="7">
        <v>27041624</v>
      </c>
    </row>
    <row r="1390" spans="1:18" x14ac:dyDescent="0.4">
      <c r="A1390" s="13" t="s">
        <v>804</v>
      </c>
      <c r="B1390" s="4" t="s">
        <v>1351</v>
      </c>
      <c r="C1390" s="13">
        <v>12</v>
      </c>
      <c r="D1390" s="7">
        <v>11479116</v>
      </c>
      <c r="E1390" s="7">
        <v>18679678</v>
      </c>
      <c r="F1390" s="7">
        <v>12230310</v>
      </c>
      <c r="G1390" s="7">
        <v>14870354</v>
      </c>
      <c r="H1390" s="7">
        <v>18769569</v>
      </c>
      <c r="I1390" s="7">
        <v>23102000</v>
      </c>
      <c r="J1390" s="7">
        <v>26381000</v>
      </c>
      <c r="K1390" s="7">
        <v>32773000</v>
      </c>
      <c r="L1390" s="7">
        <v>40103000</v>
      </c>
      <c r="M1390" s="7">
        <v>39628000</v>
      </c>
      <c r="N1390" s="7">
        <v>34318989</v>
      </c>
      <c r="O1390" s="7">
        <v>22651789</v>
      </c>
      <c r="P1390" s="7">
        <v>8158035</v>
      </c>
      <c r="Q1390" s="7">
        <v>8729525</v>
      </c>
      <c r="R1390" s="7">
        <v>21376850</v>
      </c>
    </row>
    <row r="1391" spans="1:18" x14ac:dyDescent="0.4">
      <c r="A1391" s="13" t="s">
        <v>2307</v>
      </c>
      <c r="B1391" s="4" t="s">
        <v>4490</v>
      </c>
      <c r="C1391" s="13">
        <v>12</v>
      </c>
      <c r="D1391" s="7">
        <v>1319640</v>
      </c>
      <c r="E1391" s="7">
        <v>2453428</v>
      </c>
      <c r="F1391" s="7">
        <v>3022385</v>
      </c>
      <c r="G1391" s="7">
        <v>9229959</v>
      </c>
      <c r="H1391" s="7">
        <v>5753776</v>
      </c>
      <c r="I1391" s="7">
        <v>11199723</v>
      </c>
      <c r="J1391" s="7">
        <v>11021156</v>
      </c>
      <c r="K1391" s="7">
        <v>6803801</v>
      </c>
      <c r="L1391" s="7">
        <v>15097359</v>
      </c>
      <c r="M1391" s="7">
        <v>18160000</v>
      </c>
      <c r="N1391" s="7">
        <v>13063000</v>
      </c>
      <c r="O1391" s="7">
        <v>12395938</v>
      </c>
      <c r="P1391" s="7">
        <v>3805191</v>
      </c>
      <c r="Q1391" s="7">
        <v>9035657</v>
      </c>
      <c r="R1391" s="7">
        <v>8647853</v>
      </c>
    </row>
    <row r="1392" spans="1:18" x14ac:dyDescent="0.4">
      <c r="A1392" s="13" t="s">
        <v>2308</v>
      </c>
      <c r="B1392" s="4" t="s">
        <v>4491</v>
      </c>
      <c r="C1392" s="13">
        <v>12</v>
      </c>
      <c r="D1392" s="7">
        <v>-2107411</v>
      </c>
      <c r="E1392" s="7">
        <v>-6186148</v>
      </c>
      <c r="F1392" s="7">
        <v>-11127026</v>
      </c>
      <c r="G1392" s="7">
        <v>-3246661</v>
      </c>
      <c r="H1392" s="7">
        <v>-5569726</v>
      </c>
      <c r="I1392" s="7">
        <v>-7284896</v>
      </c>
      <c r="J1392" s="7">
        <v>-9369742</v>
      </c>
      <c r="K1392" s="9"/>
      <c r="L1392" s="9"/>
      <c r="M1392" s="9"/>
      <c r="N1392" s="9"/>
      <c r="O1392" s="9"/>
      <c r="P1392" s="9"/>
      <c r="Q1392" s="9"/>
      <c r="R1392" s="9"/>
    </row>
    <row r="1393" spans="1:18" x14ac:dyDescent="0.4">
      <c r="A1393" s="13" t="s">
        <v>805</v>
      </c>
      <c r="B1393" s="4" t="s">
        <v>1352</v>
      </c>
      <c r="C1393" s="13">
        <v>12</v>
      </c>
      <c r="D1393" s="7">
        <v>7026130</v>
      </c>
      <c r="E1393" s="7">
        <v>-17453046</v>
      </c>
      <c r="F1393" s="7">
        <v>-2042183</v>
      </c>
      <c r="G1393" s="7">
        <v>3019880</v>
      </c>
      <c r="H1393" s="7">
        <v>-385318</v>
      </c>
      <c r="I1393" s="7">
        <v>2892926</v>
      </c>
      <c r="J1393" s="7">
        <v>3065072</v>
      </c>
      <c r="K1393" s="7">
        <v>6072690</v>
      </c>
      <c r="L1393" s="7">
        <v>2789670</v>
      </c>
      <c r="M1393" s="8">
        <v>3837556.49</v>
      </c>
      <c r="N1393" s="7">
        <v>781385</v>
      </c>
      <c r="O1393" s="7">
        <v>-1046858</v>
      </c>
      <c r="P1393" s="7">
        <v>-5218815</v>
      </c>
      <c r="Q1393" s="7">
        <v>701615</v>
      </c>
      <c r="R1393" s="7">
        <v>1522472</v>
      </c>
    </row>
    <row r="1394" spans="1:18" x14ac:dyDescent="0.4">
      <c r="A1394" s="13" t="s">
        <v>2309</v>
      </c>
      <c r="B1394" s="4" t="s">
        <v>4492</v>
      </c>
      <c r="C1394" s="13">
        <v>12</v>
      </c>
      <c r="D1394" s="7">
        <v>-4189913</v>
      </c>
      <c r="E1394" s="7">
        <v>-251412</v>
      </c>
      <c r="F1394" s="7">
        <v>136900</v>
      </c>
      <c r="G1394" s="7">
        <v>-3145808</v>
      </c>
      <c r="H1394" s="7">
        <v>-5178286</v>
      </c>
      <c r="I1394" s="7">
        <v>-4570722</v>
      </c>
      <c r="J1394" s="7">
        <v>-5113330</v>
      </c>
      <c r="K1394" s="7">
        <v>-2630182</v>
      </c>
      <c r="L1394" s="7">
        <v>2471324</v>
      </c>
      <c r="M1394" s="8">
        <v>-1338287.25</v>
      </c>
      <c r="N1394" s="8">
        <v>-3392216.29</v>
      </c>
      <c r="O1394" s="7">
        <v>-2536913</v>
      </c>
      <c r="P1394" s="7">
        <v>561408</v>
      </c>
      <c r="Q1394" s="7">
        <v>-2686720</v>
      </c>
      <c r="R1394" s="7">
        <v>-9647433</v>
      </c>
    </row>
    <row r="1395" spans="1:18" x14ac:dyDescent="0.4">
      <c r="A1395" s="13" t="s">
        <v>2310</v>
      </c>
      <c r="B1395" s="4" t="s">
        <v>4493</v>
      </c>
      <c r="C1395" s="13">
        <v>6</v>
      </c>
      <c r="D1395" s="7">
        <v>1491798</v>
      </c>
      <c r="E1395" s="7">
        <v>1251437</v>
      </c>
      <c r="F1395" s="7">
        <v>1246392</v>
      </c>
      <c r="G1395" s="7">
        <v>-7186355</v>
      </c>
      <c r="H1395" s="7">
        <v>-6225952</v>
      </c>
      <c r="I1395" s="7">
        <v>5614937</v>
      </c>
      <c r="J1395" s="7">
        <v>-1615321</v>
      </c>
      <c r="K1395" s="7">
        <v>-5693415</v>
      </c>
      <c r="L1395" s="7">
        <v>335598</v>
      </c>
      <c r="M1395" s="7">
        <v>-18940617</v>
      </c>
      <c r="N1395" s="7">
        <v>-7028633</v>
      </c>
      <c r="O1395" s="9"/>
      <c r="P1395" s="9"/>
      <c r="Q1395" s="9"/>
      <c r="R1395" s="9"/>
    </row>
    <row r="1396" spans="1:18" x14ac:dyDescent="0.4">
      <c r="A1396" s="13" t="s">
        <v>2311</v>
      </c>
      <c r="B1396" s="4" t="s">
        <v>4494</v>
      </c>
      <c r="C1396" s="13">
        <v>12</v>
      </c>
      <c r="D1396" s="7">
        <v>-233448</v>
      </c>
      <c r="E1396" s="7">
        <v>302443</v>
      </c>
      <c r="F1396" s="7">
        <v>391952</v>
      </c>
      <c r="G1396" s="7">
        <v>1262380</v>
      </c>
      <c r="H1396" s="7">
        <v>-2313253</v>
      </c>
      <c r="I1396" s="7">
        <v>696905</v>
      </c>
      <c r="J1396" s="7">
        <v>79560</v>
      </c>
      <c r="K1396" s="7">
        <v>-1123582</v>
      </c>
      <c r="L1396" s="7">
        <v>-32865</v>
      </c>
      <c r="M1396" s="9"/>
      <c r="N1396" s="9"/>
      <c r="O1396" s="9"/>
      <c r="P1396" s="9"/>
      <c r="Q1396" s="9"/>
      <c r="R1396" s="9"/>
    </row>
    <row r="1397" spans="1:18" x14ac:dyDescent="0.4">
      <c r="A1397" s="13" t="s">
        <v>2312</v>
      </c>
      <c r="B1397" s="4" t="s">
        <v>4495</v>
      </c>
      <c r="C1397" s="13">
        <v>12</v>
      </c>
      <c r="D1397" s="7">
        <v>784891</v>
      </c>
      <c r="E1397" s="7">
        <v>603373</v>
      </c>
      <c r="F1397" s="7">
        <v>1331699</v>
      </c>
      <c r="G1397" s="7">
        <v>273973</v>
      </c>
      <c r="H1397" s="7">
        <v>470521</v>
      </c>
      <c r="I1397" s="7">
        <v>-2020020</v>
      </c>
      <c r="J1397" s="7">
        <v>-3194267</v>
      </c>
      <c r="K1397" s="9"/>
      <c r="L1397" s="9"/>
      <c r="M1397" s="9"/>
      <c r="N1397" s="9"/>
      <c r="O1397" s="9"/>
      <c r="P1397" s="9"/>
      <c r="Q1397" s="9"/>
      <c r="R1397" s="9"/>
    </row>
    <row r="1398" spans="1:18" x14ac:dyDescent="0.4">
      <c r="A1398" s="13" t="s">
        <v>2313</v>
      </c>
      <c r="B1398" s="4" t="s">
        <v>4496</v>
      </c>
      <c r="C1398" s="13">
        <v>12</v>
      </c>
      <c r="D1398" s="7">
        <v>-4818361</v>
      </c>
      <c r="E1398" s="7">
        <v>-4185635</v>
      </c>
      <c r="F1398" s="9"/>
      <c r="G1398" s="9"/>
      <c r="H1398" s="9"/>
      <c r="I1398" s="9"/>
      <c r="J1398" s="9"/>
      <c r="K1398" s="9"/>
      <c r="L1398" s="9"/>
      <c r="M1398" s="9"/>
      <c r="N1398" s="9"/>
      <c r="O1398" s="9"/>
      <c r="P1398" s="9"/>
      <c r="Q1398" s="9"/>
      <c r="R1398" s="9"/>
    </row>
    <row r="1399" spans="1:18" x14ac:dyDescent="0.4">
      <c r="A1399" s="13" t="s">
        <v>2314</v>
      </c>
      <c r="B1399" s="4" t="s">
        <v>4497</v>
      </c>
      <c r="C1399" s="13">
        <v>12</v>
      </c>
      <c r="D1399" s="7">
        <v>-3243687</v>
      </c>
      <c r="E1399" s="7">
        <v>4580356</v>
      </c>
      <c r="F1399" s="7">
        <v>8673137</v>
      </c>
      <c r="G1399" s="7">
        <v>11994092</v>
      </c>
      <c r="H1399" s="7">
        <v>33043840</v>
      </c>
      <c r="I1399" s="7">
        <v>21991908</v>
      </c>
      <c r="J1399" s="7">
        <v>-3285763</v>
      </c>
      <c r="K1399" s="7">
        <v>-141423</v>
      </c>
      <c r="L1399" s="7">
        <v>9481450</v>
      </c>
      <c r="M1399" s="8">
        <v>4311561.53</v>
      </c>
      <c r="N1399" s="8">
        <v>8659540.1199999992</v>
      </c>
      <c r="O1399" s="7">
        <v>21039565</v>
      </c>
      <c r="P1399" s="7">
        <v>17697335</v>
      </c>
      <c r="Q1399" s="7">
        <v>16382728</v>
      </c>
      <c r="R1399" s="7">
        <v>26198462</v>
      </c>
    </row>
    <row r="1400" spans="1:18" x14ac:dyDescent="0.4">
      <c r="A1400" s="13" t="s">
        <v>2315</v>
      </c>
      <c r="B1400" s="4" t="s">
        <v>4498</v>
      </c>
      <c r="C1400" s="13">
        <v>12</v>
      </c>
      <c r="D1400" s="7">
        <v>-1127570</v>
      </c>
      <c r="E1400" s="7">
        <v>-3688617</v>
      </c>
      <c r="F1400" s="7">
        <v>-7195836</v>
      </c>
      <c r="G1400" s="7">
        <v>3192586</v>
      </c>
      <c r="H1400" s="7">
        <v>7261386</v>
      </c>
      <c r="I1400" s="7">
        <v>9734915</v>
      </c>
      <c r="J1400" s="7">
        <v>23891973</v>
      </c>
      <c r="K1400" s="7">
        <v>-61865940</v>
      </c>
      <c r="L1400" s="7">
        <v>-92541924</v>
      </c>
      <c r="M1400" s="9"/>
      <c r="N1400" s="9"/>
      <c r="O1400" s="9"/>
      <c r="P1400" s="9"/>
      <c r="Q1400" s="9"/>
      <c r="R1400" s="9"/>
    </row>
    <row r="1401" spans="1:18" x14ac:dyDescent="0.4">
      <c r="A1401" s="13" t="s">
        <v>2316</v>
      </c>
      <c r="B1401" s="4" t="s">
        <v>4499</v>
      </c>
      <c r="C1401" s="13">
        <v>12</v>
      </c>
      <c r="D1401" s="7">
        <v>887219</v>
      </c>
      <c r="E1401" s="7">
        <v>659848</v>
      </c>
      <c r="F1401" s="7">
        <v>234052</v>
      </c>
      <c r="G1401" s="7">
        <v>-2233198</v>
      </c>
      <c r="H1401" s="7">
        <v>-558832</v>
      </c>
      <c r="I1401" s="7">
        <v>-3471423</v>
      </c>
      <c r="J1401" s="7">
        <v>3409044</v>
      </c>
      <c r="K1401" s="7">
        <v>-2522100</v>
      </c>
      <c r="L1401" s="9"/>
      <c r="M1401" s="9"/>
      <c r="N1401" s="9"/>
      <c r="O1401" s="9"/>
      <c r="P1401" s="9"/>
      <c r="Q1401" s="9"/>
      <c r="R1401" s="9"/>
    </row>
    <row r="1402" spans="1:18" x14ac:dyDescent="0.4">
      <c r="A1402" s="13" t="s">
        <v>2317</v>
      </c>
      <c r="B1402" s="4" t="s">
        <v>4500</v>
      </c>
      <c r="C1402" s="13">
        <v>12</v>
      </c>
      <c r="D1402" s="7">
        <v>2699145</v>
      </c>
      <c r="E1402" s="7">
        <v>3503262</v>
      </c>
      <c r="F1402" s="7">
        <v>2871752</v>
      </c>
      <c r="G1402" s="7">
        <v>585058</v>
      </c>
      <c r="H1402" s="7">
        <v>1683135</v>
      </c>
      <c r="I1402" s="7">
        <v>-177576</v>
      </c>
      <c r="J1402" s="7">
        <v>1218150</v>
      </c>
      <c r="K1402" s="7">
        <v>4797503</v>
      </c>
      <c r="L1402" s="7">
        <v>5048471</v>
      </c>
      <c r="M1402" s="8">
        <v>11736775.789999999</v>
      </c>
      <c r="N1402" s="8">
        <v>5463522.3200000003</v>
      </c>
      <c r="O1402" s="7">
        <v>6230976</v>
      </c>
      <c r="P1402" s="7">
        <v>-890900</v>
      </c>
      <c r="Q1402" s="7">
        <v>2159506</v>
      </c>
      <c r="R1402" s="7">
        <v>-4773726</v>
      </c>
    </row>
    <row r="1403" spans="1:18" x14ac:dyDescent="0.4">
      <c r="A1403" s="13" t="s">
        <v>2318</v>
      </c>
      <c r="B1403" s="4" t="s">
        <v>4501</v>
      </c>
      <c r="C1403" s="13">
        <v>12</v>
      </c>
      <c r="D1403" s="7">
        <v>-17495284</v>
      </c>
      <c r="E1403" s="7">
        <v>-13409831</v>
      </c>
      <c r="F1403" s="7">
        <v>-3896446</v>
      </c>
      <c r="G1403" s="9"/>
      <c r="H1403" s="9"/>
      <c r="I1403" s="9"/>
      <c r="J1403" s="9"/>
      <c r="K1403" s="9"/>
      <c r="L1403" s="9"/>
      <c r="M1403" s="9"/>
      <c r="N1403" s="9"/>
      <c r="O1403" s="9"/>
      <c r="P1403" s="9"/>
      <c r="Q1403" s="9"/>
      <c r="R1403" s="9"/>
    </row>
    <row r="1404" spans="1:18" x14ac:dyDescent="0.4">
      <c r="A1404" s="13" t="s">
        <v>2319</v>
      </c>
      <c r="B1404" s="4" t="s">
        <v>4502</v>
      </c>
      <c r="C1404" s="13">
        <v>12</v>
      </c>
      <c r="D1404" s="7">
        <v>2870582</v>
      </c>
      <c r="E1404" s="7">
        <v>2151379</v>
      </c>
      <c r="F1404" s="7">
        <v>1934292</v>
      </c>
      <c r="G1404" s="7">
        <v>4270451</v>
      </c>
      <c r="H1404" s="7">
        <v>6251767</v>
      </c>
      <c r="I1404" s="7">
        <v>6080019</v>
      </c>
      <c r="J1404" s="7">
        <v>6777899</v>
      </c>
      <c r="K1404" s="7">
        <v>3709642</v>
      </c>
      <c r="L1404" s="7">
        <v>5833653</v>
      </c>
      <c r="M1404" s="8">
        <v>8517014.9700000007</v>
      </c>
      <c r="N1404" s="7">
        <v>3008954</v>
      </c>
      <c r="O1404" s="7">
        <v>-2449610</v>
      </c>
      <c r="P1404" s="7">
        <v>1430842</v>
      </c>
      <c r="Q1404" s="7">
        <v>4695151</v>
      </c>
      <c r="R1404" s="7">
        <v>3547260</v>
      </c>
    </row>
    <row r="1405" spans="1:18" x14ac:dyDescent="0.4">
      <c r="A1405" s="13" t="s">
        <v>2320</v>
      </c>
      <c r="B1405" s="4" t="s">
        <v>4503</v>
      </c>
      <c r="C1405" s="13">
        <v>6</v>
      </c>
      <c r="D1405" s="7">
        <v>-2643147</v>
      </c>
      <c r="E1405" s="7">
        <v>-827655</v>
      </c>
      <c r="F1405" s="9"/>
      <c r="G1405" s="9"/>
      <c r="H1405" s="9"/>
      <c r="I1405" s="9"/>
      <c r="J1405" s="9"/>
      <c r="K1405" s="9"/>
      <c r="L1405" s="9"/>
      <c r="M1405" s="9"/>
      <c r="N1405" s="9"/>
      <c r="O1405" s="9"/>
      <c r="P1405" s="9"/>
      <c r="Q1405" s="9"/>
      <c r="R1405" s="9"/>
    </row>
    <row r="1406" spans="1:18" x14ac:dyDescent="0.4">
      <c r="A1406" s="13" t="s">
        <v>2321</v>
      </c>
      <c r="B1406" s="4" t="s">
        <v>4504</v>
      </c>
      <c r="C1406" s="13">
        <v>12</v>
      </c>
      <c r="D1406" s="7">
        <v>4736866</v>
      </c>
      <c r="E1406" s="7">
        <v>-1447705</v>
      </c>
      <c r="F1406" s="7">
        <v>-702594</v>
      </c>
      <c r="G1406" s="9"/>
      <c r="H1406" s="9"/>
      <c r="I1406" s="9"/>
      <c r="J1406" s="9"/>
      <c r="K1406" s="9"/>
      <c r="L1406" s="9"/>
      <c r="M1406" s="9"/>
      <c r="N1406" s="9"/>
      <c r="O1406" s="9"/>
      <c r="P1406" s="9"/>
      <c r="Q1406" s="9"/>
      <c r="R1406" s="9"/>
    </row>
    <row r="1407" spans="1:18" x14ac:dyDescent="0.4">
      <c r="A1407" s="13" t="s">
        <v>2322</v>
      </c>
      <c r="B1407" s="4" t="s">
        <v>4505</v>
      </c>
      <c r="C1407" s="13">
        <v>12</v>
      </c>
      <c r="D1407" s="7">
        <v>683583</v>
      </c>
      <c r="E1407" s="7">
        <v>1648160</v>
      </c>
      <c r="F1407" s="7">
        <v>1828000</v>
      </c>
      <c r="G1407" s="7">
        <v>3421018</v>
      </c>
      <c r="H1407" s="7">
        <v>3536671</v>
      </c>
      <c r="I1407" s="7">
        <v>3894777</v>
      </c>
      <c r="J1407" s="7">
        <v>-652823</v>
      </c>
      <c r="K1407" s="7">
        <v>20051197</v>
      </c>
      <c r="L1407" s="7">
        <v>30771687</v>
      </c>
      <c r="M1407" s="8">
        <v>179927954.66999999</v>
      </c>
      <c r="N1407" s="7">
        <v>102848066</v>
      </c>
      <c r="O1407" s="7">
        <v>96602962</v>
      </c>
      <c r="P1407" s="7">
        <v>137404693</v>
      </c>
      <c r="Q1407" s="7">
        <v>285041366</v>
      </c>
      <c r="R1407" s="7">
        <v>267388963</v>
      </c>
    </row>
    <row r="1408" spans="1:18" x14ac:dyDescent="0.4">
      <c r="A1408" s="13" t="s">
        <v>2323</v>
      </c>
      <c r="B1408" s="4" t="s">
        <v>4506</v>
      </c>
      <c r="C1408" s="13">
        <v>12</v>
      </c>
      <c r="D1408" s="7">
        <v>4996059</v>
      </c>
      <c r="E1408" s="7">
        <v>3209759</v>
      </c>
      <c r="F1408" s="7">
        <v>4954337</v>
      </c>
      <c r="G1408" s="7">
        <v>1970192</v>
      </c>
      <c r="H1408" s="7">
        <v>-6618893</v>
      </c>
      <c r="I1408" s="7">
        <v>-4982474</v>
      </c>
      <c r="J1408" s="7">
        <v>1492200</v>
      </c>
      <c r="K1408" s="7">
        <v>1291373</v>
      </c>
      <c r="L1408" s="7">
        <v>1316804</v>
      </c>
      <c r="M1408" s="7">
        <v>3747923</v>
      </c>
      <c r="N1408" s="7">
        <v>3258298</v>
      </c>
      <c r="O1408" s="7">
        <v>4474720</v>
      </c>
      <c r="P1408" s="7">
        <v>2879170</v>
      </c>
      <c r="Q1408" s="7">
        <v>513820</v>
      </c>
      <c r="R1408" s="7">
        <v>2770418</v>
      </c>
    </row>
    <row r="1409" spans="1:18" x14ac:dyDescent="0.4">
      <c r="A1409" s="13" t="s">
        <v>2324</v>
      </c>
      <c r="B1409" s="4" t="s">
        <v>4507</v>
      </c>
      <c r="C1409" s="13">
        <v>12</v>
      </c>
      <c r="D1409" s="7">
        <v>-9790684</v>
      </c>
      <c r="E1409" s="7">
        <v>1575033</v>
      </c>
      <c r="F1409" s="7">
        <v>4181556</v>
      </c>
      <c r="G1409" s="7">
        <v>-5055451</v>
      </c>
      <c r="H1409" s="7">
        <v>4331945</v>
      </c>
      <c r="I1409" s="7">
        <v>7556633</v>
      </c>
      <c r="J1409" s="7">
        <v>3679791</v>
      </c>
      <c r="K1409" s="7">
        <v>5225112</v>
      </c>
      <c r="L1409" s="7">
        <v>-1317906</v>
      </c>
      <c r="M1409" s="9"/>
      <c r="N1409" s="9"/>
      <c r="O1409" s="9"/>
      <c r="P1409" s="9"/>
      <c r="Q1409" s="9"/>
      <c r="R1409" s="9"/>
    </row>
    <row r="1410" spans="1:18" x14ac:dyDescent="0.4">
      <c r="A1410" s="13" t="s">
        <v>806</v>
      </c>
      <c r="B1410" s="4" t="s">
        <v>1353</v>
      </c>
      <c r="C1410" s="13">
        <v>12</v>
      </c>
      <c r="D1410" s="7">
        <v>7177969</v>
      </c>
      <c r="E1410" s="7">
        <v>5598987</v>
      </c>
      <c r="F1410" s="7">
        <v>5474831</v>
      </c>
      <c r="G1410" s="7">
        <v>6334314</v>
      </c>
      <c r="H1410" s="7">
        <v>2998444</v>
      </c>
      <c r="I1410" s="7">
        <v>2521907</v>
      </c>
      <c r="J1410" s="7">
        <v>-3105156</v>
      </c>
      <c r="K1410" s="7">
        <v>-4482323</v>
      </c>
      <c r="L1410" s="7">
        <v>154066</v>
      </c>
      <c r="M1410" s="8">
        <v>-5637372.5800000001</v>
      </c>
      <c r="N1410" s="8">
        <v>1173878.26</v>
      </c>
      <c r="O1410" s="7">
        <v>759604</v>
      </c>
      <c r="P1410" s="7">
        <v>-521740</v>
      </c>
      <c r="Q1410" s="7">
        <v>1538306</v>
      </c>
      <c r="R1410" s="7">
        <v>3178913</v>
      </c>
    </row>
    <row r="1411" spans="1:18" x14ac:dyDescent="0.4">
      <c r="A1411" s="13" t="s">
        <v>2325</v>
      </c>
      <c r="B1411" s="4" t="s">
        <v>4508</v>
      </c>
      <c r="C1411" s="13">
        <v>12</v>
      </c>
      <c r="D1411" s="7">
        <v>-6194038</v>
      </c>
      <c r="E1411" s="7">
        <v>6007309</v>
      </c>
      <c r="F1411" s="7">
        <v>-16998696</v>
      </c>
      <c r="G1411" s="7">
        <v>-8711462</v>
      </c>
      <c r="H1411" s="7">
        <v>-772309</v>
      </c>
      <c r="I1411" s="7">
        <v>612789</v>
      </c>
      <c r="J1411" s="7">
        <v>-10772805</v>
      </c>
      <c r="K1411" s="7">
        <v>-5826378</v>
      </c>
      <c r="L1411" s="9"/>
      <c r="M1411" s="9"/>
      <c r="N1411" s="9"/>
      <c r="O1411" s="9"/>
      <c r="P1411" s="9"/>
      <c r="Q1411" s="9"/>
      <c r="R1411" s="9"/>
    </row>
    <row r="1412" spans="1:18" x14ac:dyDescent="0.4">
      <c r="A1412" s="13" t="s">
        <v>2327</v>
      </c>
      <c r="B1412" s="4" t="s">
        <v>4510</v>
      </c>
      <c r="C1412" s="13">
        <v>12</v>
      </c>
      <c r="D1412" s="7">
        <v>7624354</v>
      </c>
      <c r="E1412" s="7">
        <v>5845739</v>
      </c>
      <c r="F1412" s="7">
        <v>-2857126</v>
      </c>
      <c r="G1412" s="7">
        <v>-34165321</v>
      </c>
      <c r="H1412" s="7">
        <v>-11709494</v>
      </c>
      <c r="I1412" s="7">
        <v>-5174887</v>
      </c>
      <c r="J1412" s="7">
        <v>-4389509</v>
      </c>
      <c r="K1412" s="7">
        <v>-2904479</v>
      </c>
      <c r="L1412" s="7">
        <v>-3638287</v>
      </c>
      <c r="M1412" s="8">
        <v>-2351658.17</v>
      </c>
      <c r="N1412" s="8">
        <v>-6186433.9199999999</v>
      </c>
      <c r="O1412" s="7">
        <v>-709571</v>
      </c>
      <c r="P1412" s="9"/>
      <c r="Q1412" s="9"/>
      <c r="R1412" s="9"/>
    </row>
    <row r="1413" spans="1:18" x14ac:dyDescent="0.4">
      <c r="A1413" s="13" t="s">
        <v>2328</v>
      </c>
      <c r="B1413" s="4" t="s">
        <v>4511</v>
      </c>
      <c r="C1413" s="13">
        <v>12</v>
      </c>
      <c r="D1413" s="7">
        <v>2837558</v>
      </c>
      <c r="E1413" s="7">
        <v>335586</v>
      </c>
      <c r="F1413" s="7">
        <v>303924</v>
      </c>
      <c r="G1413" s="7">
        <v>-4268369</v>
      </c>
      <c r="H1413" s="7">
        <v>14829708</v>
      </c>
      <c r="I1413" s="7">
        <v>25588382</v>
      </c>
      <c r="J1413" s="7">
        <v>20714987</v>
      </c>
      <c r="K1413" s="7">
        <v>724941</v>
      </c>
      <c r="L1413" s="7">
        <v>7650734</v>
      </c>
      <c r="M1413" s="8">
        <v>-16381573.27</v>
      </c>
      <c r="N1413" s="8">
        <v>41651154.240000002</v>
      </c>
      <c r="O1413" s="7">
        <v>43466477</v>
      </c>
      <c r="P1413" s="7">
        <v>-11045566</v>
      </c>
      <c r="Q1413" s="7">
        <v>-46554806</v>
      </c>
      <c r="R1413" s="7">
        <v>-14508076</v>
      </c>
    </row>
    <row r="1414" spans="1:18" x14ac:dyDescent="0.4">
      <c r="A1414" s="13" t="s">
        <v>2329</v>
      </c>
      <c r="B1414" s="4" t="s">
        <v>4512</v>
      </c>
      <c r="C1414" s="13">
        <v>12</v>
      </c>
      <c r="D1414" s="7">
        <v>5771631</v>
      </c>
      <c r="E1414" s="7">
        <v>8236963</v>
      </c>
      <c r="F1414" s="7">
        <v>2507204</v>
      </c>
      <c r="G1414" s="7">
        <v>6463887</v>
      </c>
      <c r="H1414" s="7">
        <v>5909945</v>
      </c>
      <c r="I1414" s="7">
        <v>-4576943</v>
      </c>
      <c r="J1414" s="7">
        <v>4159111</v>
      </c>
      <c r="K1414" s="7">
        <v>6277925</v>
      </c>
      <c r="L1414" s="7">
        <v>9916341</v>
      </c>
      <c r="M1414" s="8">
        <v>5974327.21</v>
      </c>
      <c r="N1414" s="7">
        <v>4898440</v>
      </c>
      <c r="O1414" s="7">
        <v>376614</v>
      </c>
      <c r="P1414" s="7">
        <v>-863631</v>
      </c>
      <c r="Q1414" s="7">
        <v>1729616</v>
      </c>
      <c r="R1414" s="7">
        <v>276727</v>
      </c>
    </row>
    <row r="1415" spans="1:18" x14ac:dyDescent="0.4">
      <c r="A1415" s="13" t="s">
        <v>807</v>
      </c>
      <c r="B1415" s="4" t="s">
        <v>1354</v>
      </c>
      <c r="C1415" s="13">
        <v>12</v>
      </c>
      <c r="D1415" s="7">
        <v>3819696</v>
      </c>
      <c r="E1415" s="7">
        <v>5713143</v>
      </c>
      <c r="F1415" s="7">
        <v>14339509</v>
      </c>
      <c r="G1415" s="7">
        <v>9878167</v>
      </c>
      <c r="H1415" s="7">
        <v>13966462</v>
      </c>
      <c r="I1415" s="7">
        <v>17137000</v>
      </c>
      <c r="J1415" s="7">
        <v>8188975</v>
      </c>
      <c r="K1415" s="7">
        <v>13269840</v>
      </c>
      <c r="L1415" s="7">
        <v>14491345</v>
      </c>
      <c r="M1415" s="8">
        <v>12660169.140000001</v>
      </c>
      <c r="N1415" s="8">
        <v>5165305.55</v>
      </c>
      <c r="O1415" s="7">
        <v>8021688</v>
      </c>
      <c r="P1415" s="7">
        <v>12178959</v>
      </c>
      <c r="Q1415" s="7">
        <v>8465042</v>
      </c>
      <c r="R1415" s="7">
        <v>21141696</v>
      </c>
    </row>
    <row r="1416" spans="1:18" x14ac:dyDescent="0.4">
      <c r="A1416" s="13" t="s">
        <v>2330</v>
      </c>
      <c r="B1416" s="4" t="s">
        <v>4513</v>
      </c>
      <c r="C1416" s="13">
        <v>12</v>
      </c>
      <c r="D1416" s="7">
        <v>1330618</v>
      </c>
      <c r="E1416" s="7">
        <v>-8038636</v>
      </c>
      <c r="F1416" s="7">
        <v>157753</v>
      </c>
      <c r="G1416" s="7">
        <v>-9446337</v>
      </c>
      <c r="H1416" s="7">
        <v>-5382665</v>
      </c>
      <c r="I1416" s="7">
        <v>-11739866</v>
      </c>
      <c r="J1416" s="7">
        <v>-272597</v>
      </c>
      <c r="K1416" s="9"/>
      <c r="L1416" s="9"/>
      <c r="M1416" s="9"/>
      <c r="N1416" s="9"/>
      <c r="O1416" s="9"/>
      <c r="P1416" s="9"/>
      <c r="Q1416" s="9"/>
      <c r="R1416" s="9"/>
    </row>
    <row r="1417" spans="1:18" x14ac:dyDescent="0.4">
      <c r="A1417" s="13" t="s">
        <v>2331</v>
      </c>
      <c r="B1417" s="4" t="s">
        <v>4514</v>
      </c>
      <c r="C1417" s="13">
        <v>12</v>
      </c>
      <c r="D1417" s="7">
        <v>-8727565</v>
      </c>
      <c r="E1417" s="7">
        <v>-3620070</v>
      </c>
      <c r="F1417" s="7">
        <v>-5124497</v>
      </c>
      <c r="G1417" s="7">
        <v>-9044251</v>
      </c>
      <c r="H1417" s="7">
        <v>-6068255</v>
      </c>
      <c r="I1417" s="7">
        <v>6622811</v>
      </c>
      <c r="J1417" s="7">
        <v>10458615</v>
      </c>
      <c r="K1417" s="7">
        <v>2737897</v>
      </c>
      <c r="L1417" s="7">
        <v>2787456</v>
      </c>
      <c r="M1417" s="7">
        <v>4137721</v>
      </c>
      <c r="N1417" s="8">
        <v>4494094.7</v>
      </c>
      <c r="O1417" s="7">
        <v>7157450</v>
      </c>
      <c r="P1417" s="7">
        <v>1728024</v>
      </c>
      <c r="Q1417" s="7">
        <v>-1944076</v>
      </c>
      <c r="R1417" s="7">
        <v>-3073734</v>
      </c>
    </row>
    <row r="1418" spans="1:18" x14ac:dyDescent="0.4">
      <c r="A1418" s="13" t="s">
        <v>2332</v>
      </c>
      <c r="B1418" s="4" t="s">
        <v>4515</v>
      </c>
      <c r="C1418" s="13">
        <v>12</v>
      </c>
      <c r="D1418" s="7">
        <v>1530562</v>
      </c>
      <c r="E1418" s="7">
        <v>3471871</v>
      </c>
      <c r="F1418" s="7">
        <v>-2232200</v>
      </c>
      <c r="G1418" s="7">
        <v>-5532329</v>
      </c>
      <c r="H1418" s="7">
        <v>-312898</v>
      </c>
      <c r="I1418" s="7">
        <v>-3812622</v>
      </c>
      <c r="J1418" s="9"/>
      <c r="K1418" s="9"/>
      <c r="L1418" s="9"/>
      <c r="M1418" s="9"/>
      <c r="N1418" s="9"/>
      <c r="O1418" s="9"/>
      <c r="P1418" s="9"/>
      <c r="Q1418" s="9"/>
      <c r="R1418" s="9"/>
    </row>
    <row r="1419" spans="1:18" x14ac:dyDescent="0.4">
      <c r="A1419" s="13" t="s">
        <v>2333</v>
      </c>
      <c r="B1419" s="4" t="s">
        <v>4516</v>
      </c>
      <c r="C1419" s="13">
        <v>12</v>
      </c>
      <c r="D1419" s="7">
        <v>-746136</v>
      </c>
      <c r="E1419" s="9"/>
      <c r="F1419" s="9"/>
      <c r="G1419" s="9"/>
      <c r="H1419" s="9"/>
      <c r="I1419" s="9"/>
      <c r="J1419" s="9"/>
      <c r="K1419" s="9"/>
      <c r="L1419" s="9"/>
      <c r="M1419" s="9"/>
      <c r="N1419" s="9"/>
      <c r="O1419" s="9"/>
      <c r="P1419" s="9"/>
      <c r="Q1419" s="9"/>
      <c r="R1419" s="9"/>
    </row>
    <row r="1420" spans="1:18" x14ac:dyDescent="0.4">
      <c r="A1420" s="13" t="s">
        <v>2334</v>
      </c>
      <c r="B1420" s="4" t="s">
        <v>4517</v>
      </c>
      <c r="C1420" s="13">
        <v>12</v>
      </c>
      <c r="D1420" s="7">
        <v>-578392</v>
      </c>
      <c r="E1420" s="7">
        <v>-858336</v>
      </c>
      <c r="F1420" s="9"/>
      <c r="G1420" s="9"/>
      <c r="H1420" s="9"/>
      <c r="I1420" s="9"/>
      <c r="J1420" s="9"/>
      <c r="K1420" s="9"/>
      <c r="L1420" s="9"/>
      <c r="M1420" s="9"/>
      <c r="N1420" s="9"/>
      <c r="O1420" s="9"/>
      <c r="P1420" s="9"/>
      <c r="Q1420" s="9"/>
      <c r="R1420" s="9"/>
    </row>
    <row r="1421" spans="1:18" x14ac:dyDescent="0.4">
      <c r="A1421" s="13" t="s">
        <v>2335</v>
      </c>
      <c r="B1421" s="4" t="s">
        <v>4518</v>
      </c>
      <c r="C1421" s="13">
        <v>12</v>
      </c>
      <c r="D1421" s="7">
        <v>-7288669</v>
      </c>
      <c r="E1421" s="7">
        <v>377765</v>
      </c>
      <c r="F1421" s="7">
        <v>-1786567</v>
      </c>
      <c r="G1421" s="7">
        <v>1592662</v>
      </c>
      <c r="H1421" s="7">
        <v>1078862</v>
      </c>
      <c r="I1421" s="7">
        <v>1541202</v>
      </c>
      <c r="J1421" s="7">
        <v>1207003</v>
      </c>
      <c r="K1421" s="7">
        <v>1825652</v>
      </c>
      <c r="L1421" s="7">
        <v>2289362</v>
      </c>
      <c r="M1421" s="8">
        <v>3329565.34</v>
      </c>
      <c r="N1421" s="8">
        <v>628978.46</v>
      </c>
      <c r="O1421" s="7">
        <v>362888</v>
      </c>
      <c r="P1421" s="7">
        <v>4656454</v>
      </c>
      <c r="Q1421" s="7">
        <v>4533537</v>
      </c>
      <c r="R1421" s="7">
        <v>6340000</v>
      </c>
    </row>
    <row r="1422" spans="1:18" x14ac:dyDescent="0.4">
      <c r="A1422" s="13" t="s">
        <v>2336</v>
      </c>
      <c r="B1422" s="4" t="s">
        <v>4519</v>
      </c>
      <c r="C1422" s="13">
        <v>12</v>
      </c>
      <c r="D1422" s="7">
        <v>-3992691</v>
      </c>
      <c r="E1422" s="7">
        <v>-9869627</v>
      </c>
      <c r="F1422" s="7">
        <v>-5364787</v>
      </c>
      <c r="G1422" s="7">
        <v>-4723339</v>
      </c>
      <c r="H1422" s="7">
        <v>377618</v>
      </c>
      <c r="I1422" s="7">
        <v>-4348010</v>
      </c>
      <c r="J1422" s="7">
        <v>-6615992</v>
      </c>
      <c r="K1422" s="7">
        <v>-8179926</v>
      </c>
      <c r="L1422" s="7">
        <v>-1452287</v>
      </c>
      <c r="M1422" s="7">
        <v>-1152428</v>
      </c>
      <c r="N1422" s="7">
        <v>239629</v>
      </c>
      <c r="O1422" s="7">
        <v>456492</v>
      </c>
      <c r="P1422" s="7">
        <v>2142951</v>
      </c>
      <c r="Q1422" s="7">
        <v>-3739424</v>
      </c>
      <c r="R1422" s="7">
        <v>1347126</v>
      </c>
    </row>
    <row r="1423" spans="1:18" x14ac:dyDescent="0.4">
      <c r="A1423" s="13" t="s">
        <v>2337</v>
      </c>
      <c r="B1423" s="4" t="s">
        <v>4520</v>
      </c>
      <c r="C1423" s="13">
        <v>12</v>
      </c>
      <c r="D1423" s="7">
        <v>494033556</v>
      </c>
      <c r="E1423" s="7">
        <v>-5338435116</v>
      </c>
      <c r="F1423" s="7">
        <v>-841718643</v>
      </c>
      <c r="G1423" s="7">
        <v>1248400000</v>
      </c>
      <c r="H1423" s="7">
        <v>1191182000</v>
      </c>
      <c r="I1423" s="7">
        <v>918901947</v>
      </c>
      <c r="J1423" s="7">
        <v>1278992000</v>
      </c>
      <c r="K1423" s="7">
        <v>1114798000</v>
      </c>
      <c r="L1423" s="7">
        <v>1188371000</v>
      </c>
      <c r="M1423" s="9"/>
      <c r="N1423" s="9"/>
      <c r="O1423" s="9"/>
      <c r="P1423" s="9"/>
      <c r="Q1423" s="9"/>
      <c r="R1423" s="9"/>
    </row>
    <row r="1424" spans="1:18" x14ac:dyDescent="0.4">
      <c r="A1424" s="13" t="s">
        <v>2338</v>
      </c>
      <c r="B1424" s="4" t="s">
        <v>4521</v>
      </c>
      <c r="C1424" s="13">
        <v>12</v>
      </c>
      <c r="D1424" s="7">
        <v>1362657</v>
      </c>
      <c r="E1424" s="7">
        <v>658201</v>
      </c>
      <c r="F1424" s="7">
        <v>1368694</v>
      </c>
      <c r="G1424" s="7">
        <v>1829431</v>
      </c>
      <c r="H1424" s="7">
        <v>1512196</v>
      </c>
      <c r="I1424" s="7">
        <v>2971689</v>
      </c>
      <c r="J1424" s="7">
        <v>1401072</v>
      </c>
      <c r="K1424" s="7">
        <v>2766768</v>
      </c>
      <c r="L1424" s="7">
        <v>9214164</v>
      </c>
      <c r="M1424" s="8">
        <v>-132413.76000000001</v>
      </c>
      <c r="N1424" s="8">
        <v>7275348.2599999998</v>
      </c>
      <c r="O1424" s="7">
        <v>5810975</v>
      </c>
      <c r="P1424" s="7">
        <v>5886325</v>
      </c>
      <c r="Q1424" s="8">
        <v>4248371.95</v>
      </c>
      <c r="R1424" s="8">
        <v>4239642.5</v>
      </c>
    </row>
    <row r="1425" spans="1:18" x14ac:dyDescent="0.4">
      <c r="A1425" s="13" t="s">
        <v>2339</v>
      </c>
      <c r="B1425" s="4" t="s">
        <v>4522</v>
      </c>
      <c r="C1425" s="13">
        <v>12</v>
      </c>
      <c r="D1425" s="9"/>
      <c r="E1425" s="9"/>
      <c r="F1425" s="9"/>
      <c r="G1425" s="9"/>
      <c r="H1425" s="9"/>
      <c r="I1425" s="9"/>
      <c r="J1425" s="9"/>
      <c r="K1425" s="9"/>
      <c r="L1425" s="9"/>
      <c r="M1425" s="9"/>
      <c r="N1425" s="9"/>
      <c r="O1425" s="9"/>
      <c r="P1425" s="9"/>
      <c r="Q1425" s="9"/>
      <c r="R1425" s="9"/>
    </row>
    <row r="1426" spans="1:18" x14ac:dyDescent="0.4">
      <c r="A1426" s="13" t="s">
        <v>2340</v>
      </c>
      <c r="B1426" s="4" t="s">
        <v>4523</v>
      </c>
      <c r="C1426" s="13">
        <v>12</v>
      </c>
      <c r="D1426" s="7">
        <v>-1136261</v>
      </c>
      <c r="E1426" s="7">
        <v>-3439859</v>
      </c>
      <c r="F1426" s="7">
        <v>3196869</v>
      </c>
      <c r="G1426" s="7">
        <v>639355</v>
      </c>
      <c r="H1426" s="7">
        <v>1063984</v>
      </c>
      <c r="I1426" s="7">
        <v>-1878320</v>
      </c>
      <c r="J1426" s="7">
        <v>-1037376</v>
      </c>
      <c r="K1426" s="7">
        <v>412725</v>
      </c>
      <c r="L1426" s="7">
        <v>678774</v>
      </c>
      <c r="M1426" s="8">
        <v>-2601892.7599999998</v>
      </c>
      <c r="N1426" s="8">
        <v>-5748952.7400000002</v>
      </c>
      <c r="O1426" s="7">
        <v>-2131877</v>
      </c>
      <c r="P1426" s="7">
        <v>410904</v>
      </c>
      <c r="Q1426" s="7">
        <v>-3126862</v>
      </c>
      <c r="R1426" s="7">
        <v>-1275974</v>
      </c>
    </row>
    <row r="1427" spans="1:18" x14ac:dyDescent="0.4">
      <c r="A1427" s="13" t="s">
        <v>2341</v>
      </c>
      <c r="B1427" s="4" t="s">
        <v>4524</v>
      </c>
      <c r="C1427" s="13">
        <v>12</v>
      </c>
      <c r="D1427" s="7">
        <v>-7123422</v>
      </c>
      <c r="E1427" s="7">
        <v>-2735831</v>
      </c>
      <c r="F1427" s="7">
        <v>-2497153</v>
      </c>
      <c r="G1427" s="7">
        <v>-4367892</v>
      </c>
      <c r="H1427" s="7">
        <v>-7310796</v>
      </c>
      <c r="I1427" s="7">
        <v>-3497165</v>
      </c>
      <c r="J1427" s="7">
        <v>-2820250</v>
      </c>
      <c r="K1427" s="7">
        <v>-1929312</v>
      </c>
      <c r="L1427" s="7">
        <v>-1862191</v>
      </c>
      <c r="M1427" s="7">
        <v>276598</v>
      </c>
      <c r="N1427" s="8">
        <v>-698252.33</v>
      </c>
      <c r="O1427" s="7">
        <v>-2190327</v>
      </c>
      <c r="P1427" s="7">
        <v>-4153102</v>
      </c>
      <c r="Q1427" s="7">
        <v>884813</v>
      </c>
      <c r="R1427" s="7">
        <v>-3648553</v>
      </c>
    </row>
    <row r="1428" spans="1:18" x14ac:dyDescent="0.4">
      <c r="A1428" s="13" t="s">
        <v>2342</v>
      </c>
      <c r="B1428" s="4" t="s">
        <v>4525</v>
      </c>
      <c r="C1428" s="13">
        <v>12</v>
      </c>
      <c r="D1428" s="7">
        <v>2881158</v>
      </c>
      <c r="E1428" s="7">
        <v>-2094891</v>
      </c>
      <c r="F1428" s="7">
        <v>-4855107</v>
      </c>
      <c r="G1428" s="7">
        <v>-8080005</v>
      </c>
      <c r="H1428" s="7">
        <v>-4314752</v>
      </c>
      <c r="I1428" s="7">
        <v>-3750610</v>
      </c>
      <c r="J1428" s="7">
        <v>-3348111</v>
      </c>
      <c r="K1428" s="7">
        <v>-1697003</v>
      </c>
      <c r="L1428" s="7">
        <v>5729608</v>
      </c>
      <c r="M1428" s="7">
        <v>3250391</v>
      </c>
      <c r="N1428" s="8">
        <v>-4736477.54</v>
      </c>
      <c r="O1428" s="7">
        <v>-7311877</v>
      </c>
      <c r="P1428" s="7">
        <v>-4399872</v>
      </c>
      <c r="Q1428" s="7">
        <v>2745426</v>
      </c>
      <c r="R1428" s="7">
        <v>4188858</v>
      </c>
    </row>
    <row r="1429" spans="1:18" x14ac:dyDescent="0.4">
      <c r="A1429" s="13" t="s">
        <v>2343</v>
      </c>
      <c r="B1429" s="4" t="s">
        <v>4526</v>
      </c>
      <c r="C1429" s="13">
        <v>12</v>
      </c>
      <c r="D1429" s="7">
        <v>-4174829</v>
      </c>
      <c r="E1429" s="7">
        <v>-2365399</v>
      </c>
      <c r="F1429" s="7">
        <v>-3452049</v>
      </c>
      <c r="G1429" s="7">
        <v>108221</v>
      </c>
      <c r="H1429" s="7">
        <v>-1538409</v>
      </c>
      <c r="I1429" s="7">
        <v>-911035</v>
      </c>
      <c r="J1429" s="7">
        <v>208402</v>
      </c>
      <c r="K1429" s="7">
        <v>-1712432</v>
      </c>
      <c r="L1429" s="7">
        <v>2002415</v>
      </c>
      <c r="M1429" s="8">
        <v>3818252.06</v>
      </c>
      <c r="N1429" s="8">
        <v>1329390.01</v>
      </c>
      <c r="O1429" s="7">
        <v>1323311</v>
      </c>
      <c r="P1429" s="7">
        <v>2552968</v>
      </c>
      <c r="Q1429" s="7">
        <v>5007175</v>
      </c>
      <c r="R1429" s="7">
        <v>5081000</v>
      </c>
    </row>
    <row r="1430" spans="1:18" x14ac:dyDescent="0.4">
      <c r="A1430" s="13" t="s">
        <v>2344</v>
      </c>
      <c r="B1430" s="4" t="s">
        <v>4527</v>
      </c>
      <c r="C1430" s="13">
        <v>12</v>
      </c>
      <c r="D1430" s="7">
        <v>1105541</v>
      </c>
      <c r="E1430" s="7">
        <v>1109557</v>
      </c>
      <c r="F1430" s="7">
        <v>331707</v>
      </c>
      <c r="G1430" s="7">
        <v>-295759</v>
      </c>
      <c r="H1430" s="7">
        <v>800606</v>
      </c>
      <c r="I1430" s="7">
        <v>1400897</v>
      </c>
      <c r="J1430" s="7">
        <v>-7937967</v>
      </c>
      <c r="K1430" s="7">
        <v>-7400849</v>
      </c>
      <c r="L1430" s="7">
        <v>2770114</v>
      </c>
      <c r="M1430" s="7">
        <v>7219548</v>
      </c>
      <c r="N1430" s="7">
        <v>-2512155</v>
      </c>
      <c r="O1430" s="7">
        <v>1009342</v>
      </c>
      <c r="P1430" s="7">
        <v>-29308510</v>
      </c>
      <c r="Q1430" s="8">
        <v>138800.57999999999</v>
      </c>
      <c r="R1430" s="7">
        <v>-1208008</v>
      </c>
    </row>
    <row r="1431" spans="1:18" x14ac:dyDescent="0.4">
      <c r="A1431" s="13" t="s">
        <v>2345</v>
      </c>
      <c r="B1431" s="4" t="s">
        <v>4528</v>
      </c>
      <c r="C1431" s="13">
        <v>12</v>
      </c>
      <c r="D1431" s="7">
        <v>6221025</v>
      </c>
      <c r="E1431" s="7">
        <v>7734352</v>
      </c>
      <c r="F1431" s="7">
        <v>10997257</v>
      </c>
      <c r="G1431" s="7">
        <v>3425199</v>
      </c>
      <c r="H1431" s="7">
        <v>1676062</v>
      </c>
      <c r="I1431" s="7">
        <v>-2252806</v>
      </c>
      <c r="J1431" s="7">
        <v>3324821</v>
      </c>
      <c r="K1431" s="7">
        <v>-1556432</v>
      </c>
      <c r="L1431" s="7">
        <v>-2283377</v>
      </c>
      <c r="M1431" s="9"/>
      <c r="N1431" s="9"/>
      <c r="O1431" s="9"/>
      <c r="P1431" s="9"/>
      <c r="Q1431" s="9"/>
      <c r="R1431" s="9"/>
    </row>
    <row r="1432" spans="1:18" x14ac:dyDescent="0.4">
      <c r="A1432" s="13" t="s">
        <v>2346</v>
      </c>
      <c r="B1432" s="4" t="s">
        <v>4529</v>
      </c>
      <c r="C1432" s="13">
        <v>12</v>
      </c>
      <c r="D1432" s="7">
        <v>5790530</v>
      </c>
      <c r="E1432" s="7">
        <v>4812528</v>
      </c>
      <c r="F1432" s="7">
        <v>1909171</v>
      </c>
      <c r="G1432" s="7">
        <v>2336107</v>
      </c>
      <c r="H1432" s="7">
        <v>5017681</v>
      </c>
      <c r="I1432" s="7">
        <v>2939535</v>
      </c>
      <c r="J1432" s="7">
        <v>-1457119</v>
      </c>
      <c r="K1432" s="7">
        <v>227813</v>
      </c>
      <c r="L1432" s="7">
        <v>2210240</v>
      </c>
      <c r="M1432" s="8">
        <v>2570293.29</v>
      </c>
      <c r="N1432" s="8">
        <v>2451408.13</v>
      </c>
      <c r="O1432" s="7">
        <v>160566</v>
      </c>
      <c r="P1432" s="7">
        <v>458591</v>
      </c>
      <c r="Q1432" s="7">
        <v>-3011473</v>
      </c>
      <c r="R1432" s="7">
        <v>2400452</v>
      </c>
    </row>
    <row r="1433" spans="1:18" x14ac:dyDescent="0.4">
      <c r="A1433" s="13" t="s">
        <v>2347</v>
      </c>
      <c r="B1433" s="4" t="s">
        <v>4530</v>
      </c>
      <c r="C1433" s="13">
        <v>12</v>
      </c>
      <c r="D1433" s="7">
        <v>1140734</v>
      </c>
      <c r="E1433" s="7">
        <v>1244869</v>
      </c>
      <c r="F1433" s="7">
        <v>1194425</v>
      </c>
      <c r="G1433" s="7">
        <v>2121660</v>
      </c>
      <c r="H1433" s="7">
        <v>4615381</v>
      </c>
      <c r="I1433" s="7">
        <v>5136502</v>
      </c>
      <c r="J1433" s="7">
        <v>9028316</v>
      </c>
      <c r="K1433" s="7">
        <v>14871013</v>
      </c>
      <c r="L1433" s="7">
        <v>10818308</v>
      </c>
      <c r="M1433" s="8">
        <v>7409807.3799999999</v>
      </c>
      <c r="N1433" s="8">
        <v>3728736.35</v>
      </c>
      <c r="O1433" s="7">
        <v>3125707</v>
      </c>
      <c r="P1433" s="7">
        <v>3124221</v>
      </c>
      <c r="Q1433" s="7">
        <v>1784953</v>
      </c>
      <c r="R1433" s="7">
        <v>1023632</v>
      </c>
    </row>
    <row r="1434" spans="1:18" x14ac:dyDescent="0.4">
      <c r="A1434" s="13" t="s">
        <v>2348</v>
      </c>
      <c r="B1434" s="4" t="s">
        <v>4531</v>
      </c>
      <c r="C1434" s="13">
        <v>12</v>
      </c>
      <c r="D1434" s="9"/>
      <c r="E1434" s="9"/>
      <c r="F1434" s="9"/>
      <c r="G1434" s="9"/>
      <c r="H1434" s="9"/>
      <c r="I1434" s="9"/>
      <c r="J1434" s="9"/>
      <c r="K1434" s="9"/>
      <c r="L1434" s="9"/>
      <c r="M1434" s="9"/>
      <c r="N1434" s="9"/>
      <c r="O1434" s="9"/>
      <c r="P1434" s="9"/>
      <c r="Q1434" s="9"/>
      <c r="R1434" s="9"/>
    </row>
    <row r="1435" spans="1:18" x14ac:dyDescent="0.4">
      <c r="A1435" s="13" t="s">
        <v>2349</v>
      </c>
      <c r="B1435" s="4" t="s">
        <v>4532</v>
      </c>
      <c r="C1435" s="13">
        <v>12</v>
      </c>
      <c r="D1435" s="7">
        <v>-2832684</v>
      </c>
      <c r="E1435" s="7">
        <v>-4196153</v>
      </c>
      <c r="F1435" s="7">
        <v>-3054535</v>
      </c>
      <c r="G1435" s="7">
        <v>-2218321</v>
      </c>
      <c r="H1435" s="7">
        <v>-5036032</v>
      </c>
      <c r="I1435" s="7">
        <v>-1722135</v>
      </c>
      <c r="J1435" s="7">
        <v>-4680036</v>
      </c>
      <c r="K1435" s="7">
        <v>-5381450</v>
      </c>
      <c r="L1435" s="7">
        <v>-1645713</v>
      </c>
      <c r="M1435" s="7">
        <v>-1595052</v>
      </c>
      <c r="N1435" s="8">
        <v>-1158925.44</v>
      </c>
      <c r="O1435" s="7">
        <v>-2942402</v>
      </c>
      <c r="P1435" s="7">
        <v>-483525</v>
      </c>
      <c r="Q1435" s="7">
        <v>235660</v>
      </c>
      <c r="R1435" s="7">
        <v>1199675</v>
      </c>
    </row>
    <row r="1436" spans="1:18" x14ac:dyDescent="0.4">
      <c r="A1436" s="13" t="s">
        <v>2350</v>
      </c>
      <c r="B1436" s="4" t="s">
        <v>4533</v>
      </c>
      <c r="C1436" s="13">
        <v>12</v>
      </c>
      <c r="D1436" s="7">
        <v>1086293</v>
      </c>
      <c r="E1436" s="7">
        <v>1211745</v>
      </c>
      <c r="F1436" s="9"/>
      <c r="G1436" s="9"/>
      <c r="H1436" s="9"/>
      <c r="I1436" s="9"/>
      <c r="J1436" s="9"/>
      <c r="K1436" s="9"/>
      <c r="L1436" s="9"/>
      <c r="M1436" s="9"/>
      <c r="N1436" s="9"/>
      <c r="O1436" s="9"/>
      <c r="P1436" s="9"/>
      <c r="Q1436" s="9"/>
      <c r="R1436" s="9"/>
    </row>
    <row r="1437" spans="1:18" x14ac:dyDescent="0.4">
      <c r="A1437" s="13" t="s">
        <v>2351</v>
      </c>
      <c r="B1437" s="4" t="s">
        <v>4534</v>
      </c>
      <c r="C1437" s="13">
        <v>12</v>
      </c>
      <c r="D1437" s="7">
        <v>-4455515</v>
      </c>
      <c r="E1437" s="7">
        <v>-6020271</v>
      </c>
      <c r="F1437" s="7">
        <v>-10662398</v>
      </c>
      <c r="G1437" s="7">
        <v>-7754303</v>
      </c>
      <c r="H1437" s="7">
        <v>-9054588</v>
      </c>
      <c r="I1437" s="7">
        <v>-5151549</v>
      </c>
      <c r="J1437" s="7">
        <v>-4795608</v>
      </c>
      <c r="K1437" s="7">
        <v>-4787483</v>
      </c>
      <c r="L1437" s="7">
        <v>1671427</v>
      </c>
      <c r="M1437" s="7">
        <v>-3566431</v>
      </c>
      <c r="N1437" s="7">
        <v>-1350846</v>
      </c>
      <c r="O1437" s="7">
        <v>707442</v>
      </c>
      <c r="P1437" s="7">
        <v>969036</v>
      </c>
      <c r="Q1437" s="7">
        <v>519991</v>
      </c>
      <c r="R1437" s="7">
        <v>-1166297</v>
      </c>
    </row>
    <row r="1438" spans="1:18" x14ac:dyDescent="0.4">
      <c r="A1438" s="13" t="s">
        <v>2352</v>
      </c>
      <c r="B1438" s="4" t="s">
        <v>4535</v>
      </c>
      <c r="C1438" s="13">
        <v>12</v>
      </c>
      <c r="D1438" s="9"/>
      <c r="E1438" s="9"/>
      <c r="F1438" s="9"/>
      <c r="G1438" s="9"/>
      <c r="H1438" s="9"/>
      <c r="I1438" s="9"/>
      <c r="J1438" s="9"/>
      <c r="K1438" s="9"/>
      <c r="L1438" s="9"/>
      <c r="M1438" s="9"/>
      <c r="N1438" s="9"/>
      <c r="O1438" s="9"/>
      <c r="P1438" s="9"/>
      <c r="Q1438" s="9"/>
      <c r="R1438" s="9"/>
    </row>
    <row r="1439" spans="1:18" x14ac:dyDescent="0.4">
      <c r="A1439" s="13" t="s">
        <v>2353</v>
      </c>
      <c r="B1439" s="4" t="s">
        <v>4536</v>
      </c>
      <c r="C1439" s="13">
        <v>12</v>
      </c>
      <c r="D1439" s="7">
        <v>1387885</v>
      </c>
      <c r="E1439" s="7">
        <v>2753593</v>
      </c>
      <c r="F1439" s="7">
        <v>131759</v>
      </c>
      <c r="G1439" s="7">
        <v>1454743</v>
      </c>
      <c r="H1439" s="7">
        <v>3254840</v>
      </c>
      <c r="I1439" s="7">
        <v>2558170</v>
      </c>
      <c r="J1439" s="7">
        <v>2549075</v>
      </c>
      <c r="K1439" s="7">
        <v>3773749</v>
      </c>
      <c r="L1439" s="7">
        <v>3561754</v>
      </c>
      <c r="M1439" s="8">
        <v>-7817220.2300000004</v>
      </c>
      <c r="N1439" s="8">
        <v>-28711484.09</v>
      </c>
      <c r="O1439" s="7">
        <v>-11630262</v>
      </c>
      <c r="P1439" s="7">
        <v>3434549</v>
      </c>
      <c r="Q1439" s="7">
        <v>1794181</v>
      </c>
      <c r="R1439" s="7">
        <v>3886320</v>
      </c>
    </row>
    <row r="1440" spans="1:18" x14ac:dyDescent="0.4">
      <c r="A1440" s="13" t="s">
        <v>2354</v>
      </c>
      <c r="B1440" s="4" t="s">
        <v>4537</v>
      </c>
      <c r="C1440" s="13">
        <v>12</v>
      </c>
      <c r="D1440" s="9"/>
      <c r="E1440" s="9"/>
      <c r="F1440" s="9"/>
      <c r="G1440" s="9"/>
      <c r="H1440" s="9"/>
      <c r="I1440" s="9"/>
      <c r="J1440" s="9"/>
      <c r="K1440" s="9"/>
      <c r="L1440" s="9"/>
      <c r="M1440" s="9"/>
      <c r="N1440" s="9"/>
      <c r="O1440" s="9"/>
      <c r="P1440" s="9"/>
      <c r="Q1440" s="9"/>
      <c r="R1440" s="9"/>
    </row>
    <row r="1441" spans="1:18" x14ac:dyDescent="0.4">
      <c r="A1441" s="13" t="s">
        <v>2355</v>
      </c>
      <c r="B1441" s="4" t="s">
        <v>4538</v>
      </c>
      <c r="C1441" s="13">
        <v>12</v>
      </c>
      <c r="D1441" s="7">
        <v>3178344</v>
      </c>
      <c r="E1441" s="7">
        <v>1683208</v>
      </c>
      <c r="F1441" s="7">
        <v>2152000</v>
      </c>
      <c r="G1441" s="7">
        <v>2158000</v>
      </c>
      <c r="H1441" s="7">
        <v>2579064</v>
      </c>
      <c r="I1441" s="7">
        <v>4143596</v>
      </c>
      <c r="J1441" s="7">
        <v>4833990</v>
      </c>
      <c r="K1441" s="7">
        <v>4365582</v>
      </c>
      <c r="L1441" s="7">
        <v>2874540</v>
      </c>
      <c r="M1441" s="7">
        <v>-240260</v>
      </c>
      <c r="N1441" s="7">
        <v>745723</v>
      </c>
      <c r="O1441" s="7">
        <v>4660386</v>
      </c>
      <c r="P1441" s="7">
        <v>5178750</v>
      </c>
      <c r="Q1441" s="7">
        <v>3340329</v>
      </c>
      <c r="R1441" s="7">
        <v>-4261150</v>
      </c>
    </row>
    <row r="1442" spans="1:18" x14ac:dyDescent="0.4">
      <c r="A1442" s="13" t="s">
        <v>2356</v>
      </c>
      <c r="B1442" s="4" t="s">
        <v>4539</v>
      </c>
      <c r="C1442" s="13">
        <v>12</v>
      </c>
      <c r="D1442" s="7">
        <v>-57439</v>
      </c>
      <c r="E1442" s="7">
        <v>459166</v>
      </c>
      <c r="F1442" s="7">
        <v>1256477</v>
      </c>
      <c r="G1442" s="7">
        <v>153938</v>
      </c>
      <c r="H1442" s="7">
        <v>-717785</v>
      </c>
      <c r="I1442" s="7">
        <v>-926697</v>
      </c>
      <c r="J1442" s="7">
        <v>-881182</v>
      </c>
      <c r="K1442" s="7">
        <v>-4573242</v>
      </c>
      <c r="L1442" s="7">
        <v>1151860</v>
      </c>
      <c r="M1442" s="8">
        <v>-3654804.66</v>
      </c>
      <c r="N1442" s="8">
        <v>-2068704.54</v>
      </c>
      <c r="O1442" s="7">
        <v>984133</v>
      </c>
      <c r="P1442" s="7">
        <v>-4233494</v>
      </c>
      <c r="Q1442" s="7">
        <v>-6013626</v>
      </c>
      <c r="R1442" s="7">
        <v>-6773078</v>
      </c>
    </row>
    <row r="1443" spans="1:18" x14ac:dyDescent="0.4">
      <c r="A1443" s="13" t="s">
        <v>2357</v>
      </c>
      <c r="B1443" s="4" t="s">
        <v>4540</v>
      </c>
      <c r="C1443" s="13">
        <v>12</v>
      </c>
      <c r="D1443" s="7">
        <v>1290154</v>
      </c>
      <c r="E1443" s="7">
        <v>1445930</v>
      </c>
      <c r="F1443" s="8">
        <v>6070418.8499999996</v>
      </c>
      <c r="G1443" s="7">
        <v>6553204</v>
      </c>
      <c r="H1443" s="7">
        <v>6501000</v>
      </c>
      <c r="I1443" s="7">
        <v>-2565608</v>
      </c>
      <c r="J1443" s="7">
        <v>744888</v>
      </c>
      <c r="K1443" s="7">
        <v>-2802012</v>
      </c>
      <c r="L1443" s="7">
        <v>2325486</v>
      </c>
      <c r="M1443" s="8">
        <v>3985829.65</v>
      </c>
      <c r="N1443" s="8">
        <v>5529331.0999999996</v>
      </c>
      <c r="O1443" s="7">
        <v>4080609</v>
      </c>
      <c r="P1443" s="7">
        <v>3391383</v>
      </c>
      <c r="Q1443" s="7">
        <v>3716900</v>
      </c>
      <c r="R1443" s="8">
        <v>4637267.9400000004</v>
      </c>
    </row>
    <row r="1444" spans="1:18" x14ac:dyDescent="0.4">
      <c r="A1444" s="13" t="s">
        <v>2358</v>
      </c>
      <c r="B1444" s="4" t="s">
        <v>4541</v>
      </c>
      <c r="C1444" s="13">
        <v>12</v>
      </c>
      <c r="D1444" s="7">
        <v>3015138</v>
      </c>
      <c r="E1444" s="7">
        <v>7926588</v>
      </c>
      <c r="F1444" s="7">
        <v>10293366</v>
      </c>
      <c r="G1444" s="7">
        <v>9625286</v>
      </c>
      <c r="H1444" s="7">
        <v>9637698</v>
      </c>
      <c r="I1444" s="7">
        <v>10473000</v>
      </c>
      <c r="J1444" s="7">
        <v>24328926</v>
      </c>
      <c r="K1444" s="7">
        <v>14981923</v>
      </c>
      <c r="L1444" s="7">
        <v>16741767</v>
      </c>
      <c r="M1444" s="8">
        <v>15111296.199999999</v>
      </c>
      <c r="N1444" s="7">
        <v>17204751</v>
      </c>
      <c r="O1444" s="7">
        <v>10815732</v>
      </c>
      <c r="P1444" s="7">
        <v>9322884</v>
      </c>
      <c r="Q1444" s="7">
        <v>9798318</v>
      </c>
      <c r="R1444" s="7">
        <v>125636000</v>
      </c>
    </row>
    <row r="1445" spans="1:18" x14ac:dyDescent="0.4">
      <c r="A1445" s="13" t="s">
        <v>2359</v>
      </c>
      <c r="B1445" s="4" t="s">
        <v>4542</v>
      </c>
      <c r="C1445" s="13">
        <v>12</v>
      </c>
      <c r="D1445" s="7">
        <v>-28248343</v>
      </c>
      <c r="E1445" s="7">
        <v>-12073920</v>
      </c>
      <c r="F1445" s="7">
        <v>7210374</v>
      </c>
      <c r="G1445" s="7">
        <v>8488090</v>
      </c>
      <c r="H1445" s="7">
        <v>10993178</v>
      </c>
      <c r="I1445" s="7">
        <v>13929218</v>
      </c>
      <c r="J1445" s="7">
        <v>16190721</v>
      </c>
      <c r="K1445" s="7">
        <v>16533256</v>
      </c>
      <c r="L1445" s="7">
        <v>23919915</v>
      </c>
      <c r="M1445" s="7">
        <v>20410606</v>
      </c>
      <c r="N1445" s="7">
        <v>18472136</v>
      </c>
      <c r="O1445" s="7">
        <v>11165077</v>
      </c>
      <c r="P1445" s="7">
        <v>-3945052</v>
      </c>
      <c r="Q1445" s="7">
        <v>3542559</v>
      </c>
      <c r="R1445" s="7">
        <v>-5537246</v>
      </c>
    </row>
    <row r="1446" spans="1:18" x14ac:dyDescent="0.4">
      <c r="A1446" s="13" t="s">
        <v>808</v>
      </c>
      <c r="B1446" s="4" t="s">
        <v>1355</v>
      </c>
      <c r="C1446" s="13">
        <v>12</v>
      </c>
      <c r="D1446" s="7">
        <v>1331983</v>
      </c>
      <c r="E1446" s="7">
        <v>1812716</v>
      </c>
      <c r="F1446" s="7">
        <v>1436439</v>
      </c>
      <c r="G1446" s="7">
        <v>1899921</v>
      </c>
      <c r="H1446" s="7">
        <v>202609</v>
      </c>
      <c r="I1446" s="7">
        <v>897230</v>
      </c>
      <c r="J1446" s="7">
        <v>1323949</v>
      </c>
      <c r="K1446" s="7">
        <v>1266075</v>
      </c>
      <c r="L1446" s="7">
        <v>1815076</v>
      </c>
      <c r="M1446" s="8">
        <v>3562873.54</v>
      </c>
      <c r="N1446" s="8">
        <v>5327582.78</v>
      </c>
      <c r="O1446" s="7">
        <v>6640447</v>
      </c>
      <c r="P1446" s="7">
        <v>7344200</v>
      </c>
      <c r="Q1446" s="7">
        <v>4801320</v>
      </c>
      <c r="R1446" s="7">
        <v>10600430</v>
      </c>
    </row>
    <row r="1447" spans="1:18" x14ac:dyDescent="0.4">
      <c r="A1447" s="13" t="s">
        <v>2360</v>
      </c>
      <c r="B1447" s="4" t="s">
        <v>4543</v>
      </c>
      <c r="C1447" s="13">
        <v>12</v>
      </c>
      <c r="D1447" s="7">
        <v>-2657091</v>
      </c>
      <c r="E1447" s="7">
        <v>-7174348</v>
      </c>
      <c r="F1447" s="7">
        <v>-2491385</v>
      </c>
      <c r="G1447" s="7">
        <v>143688</v>
      </c>
      <c r="H1447" s="7">
        <v>654620</v>
      </c>
      <c r="I1447" s="7">
        <v>-3145414</v>
      </c>
      <c r="J1447" s="7">
        <v>-3274151</v>
      </c>
      <c r="K1447" s="7">
        <v>-3062264</v>
      </c>
      <c r="L1447" s="9"/>
      <c r="M1447" s="9"/>
      <c r="N1447" s="9"/>
      <c r="O1447" s="9"/>
      <c r="P1447" s="9"/>
      <c r="Q1447" s="9"/>
      <c r="R1447" s="9"/>
    </row>
    <row r="1448" spans="1:18" x14ac:dyDescent="0.4">
      <c r="A1448" s="13" t="s">
        <v>2361</v>
      </c>
      <c r="B1448" s="4" t="s">
        <v>4544</v>
      </c>
      <c r="C1448" s="13">
        <v>12</v>
      </c>
      <c r="D1448" s="7">
        <v>10038054</v>
      </c>
      <c r="E1448" s="7">
        <v>11482652</v>
      </c>
      <c r="F1448" s="7">
        <v>10786361</v>
      </c>
      <c r="G1448" s="7">
        <v>2361609</v>
      </c>
      <c r="H1448" s="7">
        <v>2196729</v>
      </c>
      <c r="I1448" s="7">
        <v>8765028</v>
      </c>
      <c r="J1448" s="7">
        <v>12813821</v>
      </c>
      <c r="K1448" s="7">
        <v>15137000</v>
      </c>
      <c r="L1448" s="7">
        <v>13910773</v>
      </c>
      <c r="M1448" s="8">
        <v>2735675.61</v>
      </c>
      <c r="N1448" s="8">
        <v>-1617545.18</v>
      </c>
      <c r="O1448" s="7">
        <v>-10346685</v>
      </c>
      <c r="P1448" s="7">
        <v>-5235790</v>
      </c>
      <c r="Q1448" s="7">
        <v>-3697531</v>
      </c>
      <c r="R1448" s="7">
        <v>-75267</v>
      </c>
    </row>
    <row r="1449" spans="1:18" x14ac:dyDescent="0.4">
      <c r="A1449" s="13" t="s">
        <v>2362</v>
      </c>
      <c r="B1449" s="4" t="s">
        <v>4545</v>
      </c>
      <c r="C1449" s="13">
        <v>12</v>
      </c>
      <c r="D1449" s="7">
        <v>-2628037</v>
      </c>
      <c r="E1449" s="7">
        <v>-2684218</v>
      </c>
      <c r="F1449" s="9"/>
      <c r="G1449" s="9"/>
      <c r="H1449" s="9"/>
      <c r="I1449" s="9"/>
      <c r="J1449" s="9"/>
      <c r="K1449" s="9"/>
      <c r="L1449" s="9"/>
      <c r="M1449" s="9"/>
      <c r="N1449" s="9"/>
      <c r="O1449" s="9"/>
      <c r="P1449" s="9"/>
      <c r="Q1449" s="9"/>
      <c r="R1449" s="9"/>
    </row>
    <row r="1450" spans="1:18" x14ac:dyDescent="0.4">
      <c r="A1450" s="13" t="s">
        <v>2363</v>
      </c>
      <c r="B1450" s="4" t="s">
        <v>4546</v>
      </c>
      <c r="C1450" s="13">
        <v>12</v>
      </c>
      <c r="D1450" s="7">
        <v>2101527</v>
      </c>
      <c r="E1450" s="7">
        <v>1008671</v>
      </c>
      <c r="F1450" s="7">
        <v>169248</v>
      </c>
      <c r="G1450" s="9"/>
      <c r="H1450" s="9"/>
      <c r="I1450" s="9"/>
      <c r="J1450" s="9"/>
      <c r="K1450" s="9"/>
      <c r="L1450" s="9"/>
      <c r="M1450" s="9"/>
      <c r="N1450" s="9"/>
      <c r="O1450" s="9"/>
      <c r="P1450" s="9"/>
      <c r="Q1450" s="9"/>
      <c r="R1450" s="9"/>
    </row>
    <row r="1451" spans="1:18" x14ac:dyDescent="0.4">
      <c r="A1451" s="13" t="s">
        <v>2364</v>
      </c>
      <c r="B1451" s="4" t="s">
        <v>4547</v>
      </c>
      <c r="C1451" s="13">
        <v>12</v>
      </c>
      <c r="D1451" s="7">
        <v>-6407837</v>
      </c>
      <c r="E1451" s="7">
        <v>-2313284</v>
      </c>
      <c r="F1451" s="7">
        <v>-2627097</v>
      </c>
      <c r="G1451" s="7">
        <v>495354</v>
      </c>
      <c r="H1451" s="7">
        <v>-1993666</v>
      </c>
      <c r="I1451" s="7">
        <v>-3123255</v>
      </c>
      <c r="J1451" s="7">
        <v>-4032536</v>
      </c>
      <c r="K1451" s="7">
        <v>-4116921</v>
      </c>
      <c r="L1451" s="7">
        <v>-990584</v>
      </c>
      <c r="M1451" s="8">
        <v>8103170.1299999999</v>
      </c>
      <c r="N1451" s="8">
        <v>3679701.34</v>
      </c>
      <c r="O1451" s="7">
        <v>6978347</v>
      </c>
      <c r="P1451" s="7">
        <v>3022553</v>
      </c>
      <c r="Q1451" s="7">
        <v>-3128100</v>
      </c>
      <c r="R1451" s="7">
        <v>4959089</v>
      </c>
    </row>
    <row r="1452" spans="1:18" x14ac:dyDescent="0.4">
      <c r="A1452" s="13" t="s">
        <v>809</v>
      </c>
      <c r="B1452" s="4" t="s">
        <v>1356</v>
      </c>
      <c r="C1452" s="13">
        <v>12</v>
      </c>
      <c r="D1452" s="8">
        <v>13226572.43</v>
      </c>
      <c r="E1452" s="7">
        <v>18892938</v>
      </c>
      <c r="F1452" s="7">
        <v>26209997</v>
      </c>
      <c r="G1452" s="7">
        <v>9526042</v>
      </c>
      <c r="H1452" s="7">
        <v>3551040</v>
      </c>
      <c r="I1452" s="7">
        <v>742118</v>
      </c>
      <c r="J1452" s="7">
        <v>4766749</v>
      </c>
      <c r="K1452" s="7">
        <v>6471576</v>
      </c>
      <c r="L1452" s="7">
        <v>-3289620</v>
      </c>
      <c r="M1452" s="8">
        <v>20236926.98</v>
      </c>
      <c r="N1452" s="8">
        <v>52357447.310000002</v>
      </c>
      <c r="O1452" s="7">
        <v>55423101</v>
      </c>
      <c r="P1452" s="7">
        <v>25760071</v>
      </c>
      <c r="Q1452" s="8">
        <v>24182723.370000001</v>
      </c>
      <c r="R1452" s="8">
        <v>19333488.420000002</v>
      </c>
    </row>
    <row r="1453" spans="1:18" x14ac:dyDescent="0.4">
      <c r="A1453" s="13" t="s">
        <v>810</v>
      </c>
      <c r="B1453" s="4" t="s">
        <v>1357</v>
      </c>
      <c r="C1453" s="13">
        <v>6</v>
      </c>
      <c r="D1453" s="7">
        <v>-657708</v>
      </c>
      <c r="E1453" s="7">
        <v>-1293803</v>
      </c>
      <c r="F1453" s="7">
        <v>714510</v>
      </c>
      <c r="G1453" s="7">
        <v>901284</v>
      </c>
      <c r="H1453" s="7">
        <v>3664382</v>
      </c>
      <c r="I1453" s="7">
        <v>3819204</v>
      </c>
      <c r="J1453" s="7">
        <v>1696619</v>
      </c>
      <c r="K1453" s="7">
        <v>-3701473</v>
      </c>
      <c r="L1453" s="7">
        <v>-915745</v>
      </c>
      <c r="M1453" s="7">
        <v>6546257</v>
      </c>
      <c r="N1453" s="8">
        <v>6059652.4800000004</v>
      </c>
      <c r="O1453" s="7">
        <v>2096679</v>
      </c>
      <c r="P1453" s="7">
        <v>-3872399</v>
      </c>
      <c r="Q1453" s="7">
        <v>-2986255</v>
      </c>
      <c r="R1453" s="7">
        <v>1742265</v>
      </c>
    </row>
    <row r="1454" spans="1:18" x14ac:dyDescent="0.4">
      <c r="A1454" s="13" t="s">
        <v>2365</v>
      </c>
      <c r="B1454" s="4" t="s">
        <v>4548</v>
      </c>
      <c r="C1454" s="13">
        <v>12</v>
      </c>
      <c r="D1454" s="7">
        <v>13513351</v>
      </c>
      <c r="E1454" s="7">
        <v>466145</v>
      </c>
      <c r="F1454" s="7">
        <v>-2893968</v>
      </c>
      <c r="G1454" s="7">
        <v>2304700</v>
      </c>
      <c r="H1454" s="7">
        <v>-657905</v>
      </c>
      <c r="I1454" s="7">
        <v>-8365655</v>
      </c>
      <c r="J1454" s="7">
        <v>-8044681</v>
      </c>
      <c r="K1454" s="7">
        <v>-11058479</v>
      </c>
      <c r="L1454" s="9"/>
      <c r="M1454" s="9"/>
      <c r="N1454" s="9"/>
      <c r="O1454" s="9"/>
      <c r="P1454" s="9"/>
      <c r="Q1454" s="9"/>
      <c r="R1454" s="9"/>
    </row>
    <row r="1455" spans="1:18" x14ac:dyDescent="0.4">
      <c r="A1455" s="13" t="s">
        <v>811</v>
      </c>
      <c r="B1455" s="4" t="s">
        <v>1358</v>
      </c>
      <c r="C1455" s="13">
        <v>12</v>
      </c>
      <c r="D1455" s="7">
        <v>7796658</v>
      </c>
      <c r="E1455" s="7">
        <v>5518242</v>
      </c>
      <c r="F1455" s="7">
        <v>3896999</v>
      </c>
      <c r="G1455" s="7">
        <v>4568630</v>
      </c>
      <c r="H1455" s="7">
        <v>7106703</v>
      </c>
      <c r="I1455" s="7">
        <v>7021032</v>
      </c>
      <c r="J1455" s="7">
        <v>12230661</v>
      </c>
      <c r="K1455" s="7">
        <v>19218159</v>
      </c>
      <c r="L1455" s="7">
        <v>21755000</v>
      </c>
      <c r="M1455" s="8">
        <v>23577551.199999999</v>
      </c>
      <c r="N1455" s="7">
        <v>19810114</v>
      </c>
      <c r="O1455" s="7">
        <v>14837181</v>
      </c>
      <c r="P1455" s="7">
        <v>21986969</v>
      </c>
      <c r="Q1455" s="8">
        <v>22914681.07</v>
      </c>
      <c r="R1455" s="8">
        <v>27118217.100000001</v>
      </c>
    </row>
    <row r="1456" spans="1:18" x14ac:dyDescent="0.4">
      <c r="A1456" s="13" t="s">
        <v>2366</v>
      </c>
      <c r="B1456" s="4" t="s">
        <v>4549</v>
      </c>
      <c r="C1456" s="13">
        <v>12</v>
      </c>
      <c r="D1456" s="7">
        <v>-1329209</v>
      </c>
      <c r="E1456" s="7">
        <v>-3264038</v>
      </c>
      <c r="F1456" s="7">
        <v>-1110155</v>
      </c>
      <c r="G1456" s="7">
        <v>-2248375</v>
      </c>
      <c r="H1456" s="7">
        <v>-4832468</v>
      </c>
      <c r="I1456" s="7">
        <v>-2184430</v>
      </c>
      <c r="J1456" s="7">
        <v>-1059997</v>
      </c>
      <c r="K1456" s="7">
        <v>-1453049</v>
      </c>
      <c r="L1456" s="7">
        <v>-2247575</v>
      </c>
      <c r="M1456" s="8">
        <v>-416472.94</v>
      </c>
      <c r="N1456" s="9"/>
      <c r="O1456" s="9"/>
      <c r="P1456" s="9"/>
      <c r="Q1456" s="9"/>
      <c r="R1456" s="9"/>
    </row>
    <row r="1457" spans="1:18" x14ac:dyDescent="0.4">
      <c r="A1457" s="13" t="s">
        <v>2367</v>
      </c>
      <c r="B1457" s="4" t="s">
        <v>4550</v>
      </c>
      <c r="C1457" s="13">
        <v>12</v>
      </c>
      <c r="D1457" s="7">
        <v>918722</v>
      </c>
      <c r="E1457" s="7">
        <v>3293262</v>
      </c>
      <c r="F1457" s="7">
        <v>240988</v>
      </c>
      <c r="G1457" s="7">
        <v>-2171690</v>
      </c>
      <c r="H1457" s="7">
        <v>-2048832</v>
      </c>
      <c r="I1457" s="7">
        <v>-3874149</v>
      </c>
      <c r="J1457" s="7">
        <v>2463475</v>
      </c>
      <c r="K1457" s="7">
        <v>1660458</v>
      </c>
      <c r="L1457" s="7">
        <v>3914239</v>
      </c>
      <c r="M1457" s="8">
        <v>14031211.800000001</v>
      </c>
      <c r="N1457" s="8">
        <v>-1464003.61</v>
      </c>
      <c r="O1457" s="7">
        <v>-4101394</v>
      </c>
      <c r="P1457" s="7">
        <v>-2376669</v>
      </c>
      <c r="Q1457" s="7">
        <v>17038661</v>
      </c>
      <c r="R1457" s="7">
        <v>34504728</v>
      </c>
    </row>
    <row r="1458" spans="1:18" x14ac:dyDescent="0.4">
      <c r="A1458" s="13" t="s">
        <v>2368</v>
      </c>
      <c r="B1458" s="4" t="s">
        <v>4551</v>
      </c>
      <c r="C1458" s="13">
        <v>12</v>
      </c>
      <c r="D1458" s="9"/>
      <c r="E1458" s="9"/>
      <c r="F1458" s="9"/>
      <c r="G1458" s="9"/>
      <c r="H1458" s="9"/>
      <c r="I1458" s="9"/>
      <c r="J1458" s="9"/>
      <c r="K1458" s="9"/>
      <c r="L1458" s="9"/>
      <c r="M1458" s="9"/>
      <c r="N1458" s="9"/>
      <c r="O1458" s="9"/>
      <c r="P1458" s="9"/>
      <c r="Q1458" s="9"/>
      <c r="R1458" s="9"/>
    </row>
    <row r="1459" spans="1:18" x14ac:dyDescent="0.4">
      <c r="A1459" s="13" t="s">
        <v>2369</v>
      </c>
      <c r="B1459" s="4" t="s">
        <v>4552</v>
      </c>
      <c r="C1459" s="13">
        <v>12</v>
      </c>
      <c r="D1459" s="7">
        <v>633714</v>
      </c>
      <c r="E1459" s="7">
        <v>810794</v>
      </c>
      <c r="F1459" s="7">
        <v>1118751</v>
      </c>
      <c r="G1459" s="7">
        <v>987675</v>
      </c>
      <c r="H1459" s="7">
        <v>1629697</v>
      </c>
      <c r="I1459" s="7">
        <v>743409</v>
      </c>
      <c r="J1459" s="7">
        <v>4178985</v>
      </c>
      <c r="K1459" s="7">
        <v>1154376</v>
      </c>
      <c r="L1459" s="7">
        <v>3783544</v>
      </c>
      <c r="M1459" s="7">
        <v>3094301</v>
      </c>
      <c r="N1459" s="7">
        <v>4228188</v>
      </c>
      <c r="O1459" s="7">
        <v>6403274</v>
      </c>
      <c r="P1459" s="7">
        <v>5443352</v>
      </c>
      <c r="Q1459" s="7">
        <v>4041097</v>
      </c>
      <c r="R1459" s="7">
        <v>3151806</v>
      </c>
    </row>
    <row r="1460" spans="1:18" x14ac:dyDescent="0.4">
      <c r="A1460" s="13" t="s">
        <v>2370</v>
      </c>
      <c r="B1460" s="4" t="s">
        <v>4553</v>
      </c>
      <c r="C1460" s="13">
        <v>12</v>
      </c>
      <c r="D1460" s="7">
        <v>427498</v>
      </c>
      <c r="E1460" s="7">
        <v>2321865</v>
      </c>
      <c r="F1460" s="7">
        <v>2274451</v>
      </c>
      <c r="G1460" s="7">
        <v>1936333</v>
      </c>
      <c r="H1460" s="7">
        <v>-772795</v>
      </c>
      <c r="I1460" s="7">
        <v>2094586</v>
      </c>
      <c r="J1460" s="7">
        <v>945397</v>
      </c>
      <c r="K1460" s="7">
        <v>-3256601</v>
      </c>
      <c r="L1460" s="7">
        <v>239605</v>
      </c>
      <c r="M1460" s="8">
        <v>2751991.34</v>
      </c>
      <c r="N1460" s="8">
        <v>-673043.88</v>
      </c>
      <c r="O1460" s="7">
        <v>2307164</v>
      </c>
      <c r="P1460" s="7">
        <v>1462897</v>
      </c>
      <c r="Q1460" s="7">
        <v>2712869</v>
      </c>
      <c r="R1460" s="7">
        <v>7745436</v>
      </c>
    </row>
    <row r="1461" spans="1:18" x14ac:dyDescent="0.4">
      <c r="A1461" s="13" t="s">
        <v>2371</v>
      </c>
      <c r="B1461" s="4" t="s">
        <v>4554</v>
      </c>
      <c r="C1461" s="13">
        <v>12</v>
      </c>
      <c r="D1461" s="7">
        <v>-4388551</v>
      </c>
      <c r="E1461" s="7">
        <v>-2692310</v>
      </c>
      <c r="F1461" s="7">
        <v>-898168</v>
      </c>
      <c r="G1461" s="7">
        <v>-2126403</v>
      </c>
      <c r="H1461" s="7">
        <v>-3027600</v>
      </c>
      <c r="I1461" s="7">
        <v>-3345385</v>
      </c>
      <c r="J1461" s="9"/>
      <c r="K1461" s="9"/>
      <c r="L1461" s="9"/>
      <c r="M1461" s="9"/>
      <c r="N1461" s="9"/>
      <c r="O1461" s="9"/>
      <c r="P1461" s="9"/>
      <c r="Q1461" s="9"/>
      <c r="R1461" s="9"/>
    </row>
    <row r="1462" spans="1:18" x14ac:dyDescent="0.4">
      <c r="A1462" s="13" t="s">
        <v>2372</v>
      </c>
      <c r="B1462" s="4" t="s">
        <v>4555</v>
      </c>
      <c r="C1462" s="13">
        <v>12</v>
      </c>
      <c r="D1462" s="7">
        <v>8545630</v>
      </c>
      <c r="E1462" s="7">
        <v>1320244</v>
      </c>
      <c r="F1462" s="7">
        <v>6196969</v>
      </c>
      <c r="G1462" s="7">
        <v>6089797</v>
      </c>
      <c r="H1462" s="7">
        <v>7789000</v>
      </c>
      <c r="I1462" s="7">
        <v>5119506</v>
      </c>
      <c r="J1462" s="7">
        <v>-152941</v>
      </c>
      <c r="K1462" s="7">
        <v>6218951</v>
      </c>
      <c r="L1462" s="7">
        <v>5370961</v>
      </c>
      <c r="M1462" s="8">
        <v>1112904.03</v>
      </c>
      <c r="N1462" s="8">
        <v>2993140.83</v>
      </c>
      <c r="O1462" s="7">
        <v>676718</v>
      </c>
      <c r="P1462" s="7">
        <v>2409320</v>
      </c>
      <c r="Q1462" s="7">
        <v>1216923</v>
      </c>
      <c r="R1462" s="7">
        <v>-4155952</v>
      </c>
    </row>
    <row r="1463" spans="1:18" x14ac:dyDescent="0.4">
      <c r="A1463" s="13" t="s">
        <v>2373</v>
      </c>
      <c r="B1463" s="4" t="s">
        <v>4556</v>
      </c>
      <c r="C1463" s="13">
        <v>12</v>
      </c>
      <c r="D1463" s="9"/>
      <c r="E1463" s="9"/>
      <c r="F1463" s="9"/>
      <c r="G1463" s="9"/>
      <c r="H1463" s="9"/>
      <c r="I1463" s="9"/>
      <c r="J1463" s="9"/>
      <c r="K1463" s="9"/>
      <c r="L1463" s="9"/>
      <c r="M1463" s="9"/>
      <c r="N1463" s="9"/>
      <c r="O1463" s="9"/>
      <c r="P1463" s="9"/>
      <c r="Q1463" s="9"/>
      <c r="R1463" s="9"/>
    </row>
    <row r="1464" spans="1:18" x14ac:dyDescent="0.4">
      <c r="A1464" s="13" t="s">
        <v>2374</v>
      </c>
      <c r="B1464" s="4" t="s">
        <v>4557</v>
      </c>
      <c r="C1464" s="13">
        <v>12</v>
      </c>
      <c r="D1464" s="7">
        <v>-3502448</v>
      </c>
      <c r="E1464" s="7">
        <v>-6102900</v>
      </c>
      <c r="F1464" s="7">
        <v>-8569281</v>
      </c>
      <c r="G1464" s="7">
        <v>-5901712</v>
      </c>
      <c r="H1464" s="7">
        <v>-5978900</v>
      </c>
      <c r="I1464" s="7">
        <v>-4135012</v>
      </c>
      <c r="J1464" s="7">
        <v>-558610</v>
      </c>
      <c r="K1464" s="7">
        <v>-4786128</v>
      </c>
      <c r="L1464" s="7">
        <v>-3469383</v>
      </c>
      <c r="M1464" s="8">
        <v>613865.72</v>
      </c>
      <c r="N1464" s="7">
        <v>-2433433</v>
      </c>
      <c r="O1464" s="7">
        <v>-1524512</v>
      </c>
      <c r="P1464" s="7">
        <v>-2495954</v>
      </c>
      <c r="Q1464" s="7">
        <v>-794467</v>
      </c>
      <c r="R1464" s="8">
        <v>-22339.96</v>
      </c>
    </row>
    <row r="1465" spans="1:18" x14ac:dyDescent="0.4">
      <c r="A1465" s="13" t="s">
        <v>2375</v>
      </c>
      <c r="B1465" s="4" t="s">
        <v>4558</v>
      </c>
      <c r="C1465" s="13">
        <v>12</v>
      </c>
      <c r="D1465" s="7">
        <v>12506629</v>
      </c>
      <c r="E1465" s="7">
        <v>14379265</v>
      </c>
      <c r="F1465" s="7">
        <v>3139176</v>
      </c>
      <c r="G1465" s="7">
        <v>1781789</v>
      </c>
      <c r="H1465" s="7">
        <v>14914231</v>
      </c>
      <c r="I1465" s="7">
        <v>34605296</v>
      </c>
      <c r="J1465" s="7">
        <v>61838380</v>
      </c>
      <c r="K1465" s="7">
        <v>19877924</v>
      </c>
      <c r="L1465" s="7">
        <v>11469662</v>
      </c>
      <c r="M1465" s="7">
        <v>4319312</v>
      </c>
      <c r="N1465" s="7">
        <v>15518069</v>
      </c>
      <c r="O1465" s="7">
        <v>20874069</v>
      </c>
      <c r="P1465" s="7">
        <v>25484866</v>
      </c>
      <c r="Q1465" s="7">
        <v>20178043</v>
      </c>
      <c r="R1465" s="7">
        <v>13342349</v>
      </c>
    </row>
    <row r="1466" spans="1:18" x14ac:dyDescent="0.4">
      <c r="A1466" s="13" t="s">
        <v>2376</v>
      </c>
      <c r="B1466" s="4" t="s">
        <v>4559</v>
      </c>
      <c r="C1466" s="13">
        <v>12</v>
      </c>
      <c r="D1466" s="7">
        <v>100781318</v>
      </c>
      <c r="E1466" s="9"/>
      <c r="F1466" s="9"/>
      <c r="G1466" s="9"/>
      <c r="H1466" s="9"/>
      <c r="I1466" s="9"/>
      <c r="J1466" s="9"/>
      <c r="K1466" s="9"/>
      <c r="L1466" s="9"/>
      <c r="M1466" s="9"/>
      <c r="N1466" s="9"/>
      <c r="O1466" s="9"/>
      <c r="P1466" s="9"/>
      <c r="Q1466" s="9"/>
      <c r="R1466" s="9"/>
    </row>
    <row r="1467" spans="1:18" x14ac:dyDescent="0.4">
      <c r="A1467" s="13" t="s">
        <v>812</v>
      </c>
      <c r="B1467" s="4" t="s">
        <v>1359</v>
      </c>
      <c r="C1467" s="13">
        <v>12</v>
      </c>
      <c r="D1467" s="7">
        <v>7049379</v>
      </c>
      <c r="E1467" s="7">
        <v>9962855</v>
      </c>
      <c r="F1467" s="7">
        <v>16204089</v>
      </c>
      <c r="G1467" s="7">
        <v>10237616</v>
      </c>
      <c r="H1467" s="7">
        <v>12001508</v>
      </c>
      <c r="I1467" s="7">
        <v>8446862</v>
      </c>
      <c r="J1467" s="7">
        <v>14635364</v>
      </c>
      <c r="K1467" s="7">
        <v>23432382</v>
      </c>
      <c r="L1467" s="7">
        <v>23923153</v>
      </c>
      <c r="M1467" s="8">
        <v>55572393.030000001</v>
      </c>
      <c r="N1467" s="8">
        <v>52282180.409999996</v>
      </c>
      <c r="O1467" s="7">
        <v>57470857</v>
      </c>
      <c r="P1467" s="7">
        <v>43788447</v>
      </c>
      <c r="Q1467" s="7">
        <v>22161904</v>
      </c>
      <c r="R1467" s="7">
        <v>20755532</v>
      </c>
    </row>
    <row r="1468" spans="1:18" x14ac:dyDescent="0.4">
      <c r="A1468" s="13" t="s">
        <v>2377</v>
      </c>
      <c r="B1468" s="4" t="s">
        <v>4560</v>
      </c>
      <c r="C1468" s="13">
        <v>12</v>
      </c>
      <c r="D1468" s="7">
        <v>1684109</v>
      </c>
      <c r="E1468" s="7">
        <v>3572373</v>
      </c>
      <c r="F1468" s="7">
        <v>7143561</v>
      </c>
      <c r="G1468" s="7">
        <v>7097316</v>
      </c>
      <c r="H1468" s="7">
        <v>5527392</v>
      </c>
      <c r="I1468" s="7">
        <v>3472724</v>
      </c>
      <c r="J1468" s="7">
        <v>3067650</v>
      </c>
      <c r="K1468" s="7">
        <v>1214998</v>
      </c>
      <c r="L1468" s="7">
        <v>2488522</v>
      </c>
      <c r="M1468" s="8">
        <v>6883233.4299999997</v>
      </c>
      <c r="N1468" s="8">
        <v>764643.36</v>
      </c>
      <c r="O1468" s="7">
        <v>6045360</v>
      </c>
      <c r="P1468" s="7">
        <v>7031927</v>
      </c>
      <c r="Q1468" s="7">
        <v>4559019</v>
      </c>
      <c r="R1468" s="7">
        <v>6185158</v>
      </c>
    </row>
    <row r="1469" spans="1:18" x14ac:dyDescent="0.4">
      <c r="A1469" s="13" t="s">
        <v>2378</v>
      </c>
      <c r="B1469" s="4" t="s">
        <v>4561</v>
      </c>
      <c r="C1469" s="13">
        <v>12</v>
      </c>
      <c r="D1469" s="7">
        <v>6434116</v>
      </c>
      <c r="E1469" s="7">
        <v>2212170</v>
      </c>
      <c r="F1469" s="7">
        <v>807576</v>
      </c>
      <c r="G1469" s="7">
        <v>924451</v>
      </c>
      <c r="H1469" s="7">
        <v>1633057</v>
      </c>
      <c r="I1469" s="7">
        <v>-790856</v>
      </c>
      <c r="J1469" s="7">
        <v>-3540201</v>
      </c>
      <c r="K1469" s="7">
        <v>-2237538</v>
      </c>
      <c r="L1469" s="7">
        <v>-1967586</v>
      </c>
      <c r="M1469" s="8">
        <v>2417992.46</v>
      </c>
      <c r="N1469" s="8">
        <v>-4557366.16</v>
      </c>
      <c r="O1469" s="9"/>
      <c r="P1469" s="9"/>
      <c r="Q1469" s="9"/>
      <c r="R1469" s="9"/>
    </row>
    <row r="1470" spans="1:18" x14ac:dyDescent="0.4">
      <c r="A1470" s="13" t="s">
        <v>2379</v>
      </c>
      <c r="B1470" s="4" t="s">
        <v>4562</v>
      </c>
      <c r="C1470" s="13">
        <v>12</v>
      </c>
      <c r="D1470" s="7">
        <v>6059952</v>
      </c>
      <c r="E1470" s="7">
        <v>4078632</v>
      </c>
      <c r="F1470" s="7">
        <v>7580474</v>
      </c>
      <c r="G1470" s="7">
        <v>11048883</v>
      </c>
      <c r="H1470" s="7">
        <v>3212339</v>
      </c>
      <c r="I1470" s="7">
        <v>787652</v>
      </c>
      <c r="J1470" s="7">
        <v>1948031</v>
      </c>
      <c r="K1470" s="7">
        <v>6356867</v>
      </c>
      <c r="L1470" s="7">
        <v>9460720</v>
      </c>
      <c r="M1470" s="8">
        <v>127086.23</v>
      </c>
      <c r="N1470" s="8">
        <v>6289265.3200000003</v>
      </c>
      <c r="O1470" s="7">
        <v>13189000</v>
      </c>
      <c r="P1470" s="7">
        <v>33536987</v>
      </c>
      <c r="Q1470" s="7">
        <v>32341535</v>
      </c>
      <c r="R1470" s="7">
        <v>27001366</v>
      </c>
    </row>
    <row r="1471" spans="1:18" x14ac:dyDescent="0.4">
      <c r="A1471" s="13" t="s">
        <v>2380</v>
      </c>
      <c r="B1471" s="4" t="s">
        <v>4563</v>
      </c>
      <c r="C1471" s="13">
        <v>12</v>
      </c>
      <c r="D1471" s="7">
        <v>10783941</v>
      </c>
      <c r="E1471" s="7">
        <v>1878533</v>
      </c>
      <c r="F1471" s="7">
        <v>1518427</v>
      </c>
      <c r="G1471" s="7">
        <v>1368286</v>
      </c>
      <c r="H1471" s="7">
        <v>-3093265</v>
      </c>
      <c r="I1471" s="7">
        <v>281866</v>
      </c>
      <c r="J1471" s="7">
        <v>139595</v>
      </c>
      <c r="K1471" s="7">
        <v>-1888702</v>
      </c>
      <c r="L1471" s="7">
        <v>-2722282</v>
      </c>
      <c r="M1471" s="8">
        <v>290976.27</v>
      </c>
      <c r="N1471" s="8">
        <v>-2348021.8199999998</v>
      </c>
      <c r="O1471" s="7">
        <v>-3603062</v>
      </c>
      <c r="P1471" s="7">
        <v>643061</v>
      </c>
      <c r="Q1471" s="7">
        <v>-3844108</v>
      </c>
      <c r="R1471" s="7">
        <v>-4990518</v>
      </c>
    </row>
    <row r="1472" spans="1:18" x14ac:dyDescent="0.4">
      <c r="A1472" s="13" t="s">
        <v>2381</v>
      </c>
      <c r="B1472" s="4" t="s">
        <v>4564</v>
      </c>
      <c r="C1472" s="13">
        <v>12</v>
      </c>
      <c r="D1472" s="7">
        <v>6080268</v>
      </c>
      <c r="E1472" s="7">
        <v>75207306</v>
      </c>
      <c r="F1472" s="7">
        <v>114021390</v>
      </c>
      <c r="G1472" s="7">
        <v>53228473</v>
      </c>
      <c r="H1472" s="7">
        <v>30842808</v>
      </c>
      <c r="I1472" s="7">
        <v>80944159</v>
      </c>
      <c r="J1472" s="7">
        <v>-22667656</v>
      </c>
      <c r="K1472" s="7">
        <v>-109212088</v>
      </c>
      <c r="L1472" s="7">
        <v>13537578</v>
      </c>
      <c r="M1472" s="7">
        <v>64619000</v>
      </c>
      <c r="N1472" s="8">
        <v>81558675.939999998</v>
      </c>
      <c r="O1472" s="7">
        <v>73163000</v>
      </c>
      <c r="P1472" s="7">
        <v>58154168</v>
      </c>
      <c r="Q1472" s="9"/>
      <c r="R1472" s="9"/>
    </row>
    <row r="1473" spans="1:18" x14ac:dyDescent="0.4">
      <c r="A1473" s="13" t="s">
        <v>2382</v>
      </c>
      <c r="B1473" s="4" t="s">
        <v>4565</v>
      </c>
      <c r="C1473" s="13">
        <v>12</v>
      </c>
      <c r="D1473" s="7">
        <v>2277909</v>
      </c>
      <c r="E1473" s="7">
        <v>7335254</v>
      </c>
      <c r="F1473" s="7">
        <v>15124272</v>
      </c>
      <c r="G1473" s="7">
        <v>18425996</v>
      </c>
      <c r="H1473" s="7">
        <v>9718253</v>
      </c>
      <c r="I1473" s="7">
        <v>13980550</v>
      </c>
      <c r="J1473" s="7">
        <v>20312546</v>
      </c>
      <c r="K1473" s="7">
        <v>25049263</v>
      </c>
      <c r="L1473" s="7">
        <v>25987864</v>
      </c>
      <c r="M1473" s="8">
        <v>19031712.559999999</v>
      </c>
      <c r="N1473" s="8">
        <v>25734129.309999999</v>
      </c>
      <c r="O1473" s="7">
        <v>-920160</v>
      </c>
      <c r="P1473" s="7">
        <v>6329000</v>
      </c>
      <c r="Q1473" s="7">
        <v>3876809</v>
      </c>
      <c r="R1473" s="7">
        <v>8242290</v>
      </c>
    </row>
    <row r="1474" spans="1:18" x14ac:dyDescent="0.4">
      <c r="A1474" s="13" t="s">
        <v>813</v>
      </c>
      <c r="B1474" s="4" t="s">
        <v>1360</v>
      </c>
      <c r="C1474" s="13">
        <v>12</v>
      </c>
      <c r="D1474" s="7">
        <v>-110237974</v>
      </c>
      <c r="E1474" s="7">
        <v>97615939</v>
      </c>
      <c r="F1474" s="7">
        <v>60961577</v>
      </c>
      <c r="G1474" s="7">
        <v>56478414</v>
      </c>
      <c r="H1474" s="7">
        <v>70887367</v>
      </c>
      <c r="I1474" s="7">
        <v>124042996</v>
      </c>
      <c r="J1474" s="7">
        <v>39667726</v>
      </c>
      <c r="K1474" s="7">
        <v>13577939</v>
      </c>
      <c r="L1474" s="7">
        <v>39102372</v>
      </c>
      <c r="M1474" s="7">
        <v>53186000</v>
      </c>
      <c r="N1474" s="8">
        <v>12634391.869999999</v>
      </c>
      <c r="O1474" s="7">
        <v>27951752</v>
      </c>
      <c r="P1474" s="7">
        <v>52335634</v>
      </c>
      <c r="Q1474" s="7">
        <v>66953964</v>
      </c>
      <c r="R1474" s="7">
        <v>69558789</v>
      </c>
    </row>
    <row r="1475" spans="1:18" x14ac:dyDescent="0.4">
      <c r="A1475" s="13" t="s">
        <v>2383</v>
      </c>
      <c r="B1475" s="4" t="s">
        <v>4566</v>
      </c>
      <c r="C1475" s="13">
        <v>12</v>
      </c>
      <c r="D1475" s="7">
        <v>-4589383</v>
      </c>
      <c r="E1475" s="7">
        <v>-3351250</v>
      </c>
      <c r="F1475" s="7">
        <v>-638662</v>
      </c>
      <c r="G1475" s="7">
        <v>-841234</v>
      </c>
      <c r="H1475" s="7">
        <v>-9845784</v>
      </c>
      <c r="I1475" s="7">
        <v>-3774629</v>
      </c>
      <c r="J1475" s="7">
        <v>-5545100</v>
      </c>
      <c r="K1475" s="9"/>
      <c r="L1475" s="9"/>
      <c r="M1475" s="9"/>
      <c r="N1475" s="9"/>
      <c r="O1475" s="9"/>
      <c r="P1475" s="9"/>
      <c r="Q1475" s="9"/>
      <c r="R1475" s="9"/>
    </row>
    <row r="1476" spans="1:18" x14ac:dyDescent="0.4">
      <c r="A1476" s="13" t="s">
        <v>2384</v>
      </c>
      <c r="B1476" s="4" t="s">
        <v>4567</v>
      </c>
      <c r="C1476" s="13">
        <v>12</v>
      </c>
      <c r="D1476" s="7">
        <v>3171973</v>
      </c>
      <c r="E1476" s="7">
        <v>2585261</v>
      </c>
      <c r="F1476" s="8">
        <v>6188952.4800000004</v>
      </c>
      <c r="G1476" s="7">
        <v>3076978</v>
      </c>
      <c r="H1476" s="7">
        <v>3572000</v>
      </c>
      <c r="I1476" s="7">
        <v>2505291</v>
      </c>
      <c r="J1476" s="7">
        <v>-3620192</v>
      </c>
      <c r="K1476" s="7">
        <v>-3050632</v>
      </c>
      <c r="L1476" s="7">
        <v>1319859</v>
      </c>
      <c r="M1476" s="7">
        <v>-656825</v>
      </c>
      <c r="N1476" s="7">
        <v>-3008997</v>
      </c>
      <c r="O1476" s="7">
        <v>-1751577</v>
      </c>
      <c r="P1476" s="7">
        <v>874710</v>
      </c>
      <c r="Q1476" s="7">
        <v>-342391</v>
      </c>
      <c r="R1476" s="7">
        <v>-2233925</v>
      </c>
    </row>
    <row r="1477" spans="1:18" x14ac:dyDescent="0.4">
      <c r="A1477" s="13" t="s">
        <v>2385</v>
      </c>
      <c r="B1477" s="4" t="s">
        <v>4568</v>
      </c>
      <c r="C1477" s="13">
        <v>12</v>
      </c>
      <c r="D1477" s="7">
        <v>12335355</v>
      </c>
      <c r="E1477" s="7">
        <v>10425243</v>
      </c>
      <c r="F1477" s="7">
        <v>7891303</v>
      </c>
      <c r="G1477" s="7">
        <v>7064266</v>
      </c>
      <c r="H1477" s="7">
        <v>5417809</v>
      </c>
      <c r="I1477" s="7">
        <v>4430417</v>
      </c>
      <c r="J1477" s="7">
        <v>2811982</v>
      </c>
      <c r="K1477" s="7">
        <v>4070758</v>
      </c>
      <c r="L1477" s="7">
        <v>5030393</v>
      </c>
      <c r="M1477" s="8">
        <v>3930628.35</v>
      </c>
      <c r="N1477" s="8">
        <v>2571645.77</v>
      </c>
      <c r="O1477" s="7">
        <v>1968880</v>
      </c>
      <c r="P1477" s="7">
        <v>2091755</v>
      </c>
      <c r="Q1477" s="8">
        <v>2000501.76</v>
      </c>
      <c r="R1477" s="8">
        <v>1826482.01</v>
      </c>
    </row>
    <row r="1478" spans="1:18" x14ac:dyDescent="0.4">
      <c r="A1478" s="13" t="s">
        <v>2386</v>
      </c>
      <c r="B1478" s="4" t="s">
        <v>4569</v>
      </c>
      <c r="C1478" s="13">
        <v>12</v>
      </c>
      <c r="D1478" s="7">
        <v>-5814690</v>
      </c>
      <c r="E1478" s="7">
        <v>-3407805</v>
      </c>
      <c r="F1478" s="7">
        <v>-5040967</v>
      </c>
      <c r="G1478" s="7">
        <v>-8379877</v>
      </c>
      <c r="H1478" s="7">
        <v>-4628810</v>
      </c>
      <c r="I1478" s="7">
        <v>-3579989</v>
      </c>
      <c r="J1478" s="7">
        <v>-4836163</v>
      </c>
      <c r="K1478" s="7">
        <v>-3961192</v>
      </c>
      <c r="L1478" s="7">
        <v>-1671338</v>
      </c>
      <c r="M1478" s="9"/>
      <c r="N1478" s="9"/>
      <c r="O1478" s="9"/>
      <c r="P1478" s="9"/>
      <c r="Q1478" s="9"/>
      <c r="R1478" s="9"/>
    </row>
    <row r="1479" spans="1:18" x14ac:dyDescent="0.4">
      <c r="A1479" s="13" t="s">
        <v>2387</v>
      </c>
      <c r="B1479" s="4" t="s">
        <v>4570</v>
      </c>
      <c r="C1479" s="13">
        <v>12</v>
      </c>
      <c r="D1479" s="7">
        <v>-14521905</v>
      </c>
      <c r="E1479" s="7">
        <v>-4350040</v>
      </c>
      <c r="F1479" s="7">
        <v>-4266466</v>
      </c>
      <c r="G1479" s="7">
        <v>-3778505</v>
      </c>
      <c r="H1479" s="7">
        <v>-4989901</v>
      </c>
      <c r="I1479" s="7">
        <v>-3864623</v>
      </c>
      <c r="J1479" s="7">
        <v>-6996141</v>
      </c>
      <c r="K1479" s="9"/>
      <c r="L1479" s="9"/>
      <c r="M1479" s="9"/>
      <c r="N1479" s="9"/>
      <c r="O1479" s="9"/>
      <c r="P1479" s="9"/>
      <c r="Q1479" s="9"/>
      <c r="R1479" s="9"/>
    </row>
    <row r="1480" spans="1:18" x14ac:dyDescent="0.4">
      <c r="A1480" s="13" t="s">
        <v>2388</v>
      </c>
      <c r="B1480" s="4" t="s">
        <v>4571</v>
      </c>
      <c r="C1480" s="13">
        <v>12</v>
      </c>
      <c r="D1480" s="7">
        <v>-13435350</v>
      </c>
      <c r="E1480" s="7">
        <v>601912</v>
      </c>
      <c r="F1480" s="7">
        <v>591629</v>
      </c>
      <c r="G1480" s="7">
        <v>-4996087</v>
      </c>
      <c r="H1480" s="7">
        <v>-2901896</v>
      </c>
      <c r="I1480" s="7">
        <v>-6758442</v>
      </c>
      <c r="J1480" s="7">
        <v>-2780659</v>
      </c>
      <c r="K1480" s="7">
        <v>160895</v>
      </c>
      <c r="L1480" s="7">
        <v>-2168954</v>
      </c>
      <c r="M1480" s="8">
        <v>-5779155.4299999997</v>
      </c>
      <c r="N1480" s="9"/>
      <c r="O1480" s="9"/>
      <c r="P1480" s="9"/>
      <c r="Q1480" s="9"/>
      <c r="R1480" s="9"/>
    </row>
    <row r="1481" spans="1:18" x14ac:dyDescent="0.4">
      <c r="A1481" s="13" t="s">
        <v>2389</v>
      </c>
      <c r="B1481" s="4" t="s">
        <v>4572</v>
      </c>
      <c r="C1481" s="13">
        <v>12</v>
      </c>
      <c r="D1481" s="7">
        <v>60559488</v>
      </c>
      <c r="E1481" s="7">
        <v>52256225</v>
      </c>
      <c r="F1481" s="7">
        <v>50757044</v>
      </c>
      <c r="G1481" s="7">
        <v>53253840</v>
      </c>
      <c r="H1481" s="7">
        <v>14884176</v>
      </c>
      <c r="I1481" s="7">
        <v>16139997</v>
      </c>
      <c r="J1481" s="7">
        <v>17960000</v>
      </c>
      <c r="K1481" s="7">
        <v>28370769</v>
      </c>
      <c r="L1481" s="7">
        <v>33352541</v>
      </c>
      <c r="M1481" s="8">
        <v>55527573.659999996</v>
      </c>
      <c r="N1481" s="7">
        <v>85156000</v>
      </c>
      <c r="O1481" s="7">
        <v>134446000</v>
      </c>
      <c r="P1481" s="7">
        <v>82297000</v>
      </c>
      <c r="Q1481" s="7">
        <v>58321729</v>
      </c>
      <c r="R1481" s="7">
        <v>65441000</v>
      </c>
    </row>
    <row r="1482" spans="1:18" x14ac:dyDescent="0.4">
      <c r="A1482" s="13" t="s">
        <v>814</v>
      </c>
      <c r="B1482" s="4" t="s">
        <v>1361</v>
      </c>
      <c r="C1482" s="13">
        <v>12</v>
      </c>
      <c r="D1482" s="7">
        <v>17416957</v>
      </c>
      <c r="E1482" s="7">
        <v>22255509</v>
      </c>
      <c r="F1482" s="7">
        <v>20919934</v>
      </c>
      <c r="G1482" s="7">
        <v>25402657</v>
      </c>
      <c r="H1482" s="7">
        <v>35064091</v>
      </c>
      <c r="I1482" s="7">
        <v>31989000</v>
      </c>
      <c r="J1482" s="7">
        <v>25546499</v>
      </c>
      <c r="K1482" s="7">
        <v>23118473</v>
      </c>
      <c r="L1482" s="7">
        <v>24043000</v>
      </c>
      <c r="M1482" s="7">
        <v>11905491</v>
      </c>
      <c r="N1482" s="7">
        <v>7828214</v>
      </c>
      <c r="O1482" s="7">
        <v>-20223801</v>
      </c>
      <c r="P1482" s="7">
        <v>24697804</v>
      </c>
      <c r="Q1482" s="7">
        <v>41857341</v>
      </c>
      <c r="R1482" s="7">
        <v>51931944</v>
      </c>
    </row>
    <row r="1483" spans="1:18" x14ac:dyDescent="0.4">
      <c r="A1483" s="13" t="s">
        <v>815</v>
      </c>
      <c r="B1483" s="4" t="s">
        <v>1362</v>
      </c>
      <c r="C1483" s="13">
        <v>12</v>
      </c>
      <c r="D1483" s="7">
        <v>5521608</v>
      </c>
      <c r="E1483" s="7">
        <v>4615270</v>
      </c>
      <c r="F1483" s="7">
        <v>6414126</v>
      </c>
      <c r="G1483" s="7">
        <v>6421000</v>
      </c>
      <c r="H1483" s="7">
        <v>10038910</v>
      </c>
      <c r="I1483" s="7">
        <v>10758000</v>
      </c>
      <c r="J1483" s="7">
        <v>6716000</v>
      </c>
      <c r="K1483" s="7">
        <v>18609000</v>
      </c>
      <c r="L1483" s="8">
        <v>16105436.67</v>
      </c>
      <c r="M1483" s="8">
        <v>46386311.039999999</v>
      </c>
      <c r="N1483" s="8">
        <v>61791361.450000003</v>
      </c>
      <c r="O1483" s="7">
        <v>73230416</v>
      </c>
      <c r="P1483" s="7">
        <v>71783757</v>
      </c>
      <c r="Q1483" s="8">
        <v>91245320.859999999</v>
      </c>
      <c r="R1483" s="7">
        <v>126926939</v>
      </c>
    </row>
    <row r="1484" spans="1:18" x14ac:dyDescent="0.4">
      <c r="A1484" s="13" t="s">
        <v>2390</v>
      </c>
      <c r="B1484" s="4" t="s">
        <v>4573</v>
      </c>
      <c r="C1484" s="13">
        <v>12</v>
      </c>
      <c r="D1484" s="7">
        <v>-26518318</v>
      </c>
      <c r="E1484" s="7">
        <v>-21485175</v>
      </c>
      <c r="F1484" s="7">
        <v>-32026866</v>
      </c>
      <c r="G1484" s="7">
        <v>-10819205</v>
      </c>
      <c r="H1484" s="7">
        <v>-7954102</v>
      </c>
      <c r="I1484" s="7">
        <v>-532496</v>
      </c>
      <c r="J1484" s="7">
        <v>-12550754</v>
      </c>
      <c r="K1484" s="7">
        <v>-14362705</v>
      </c>
      <c r="L1484" s="7">
        <v>-2697200</v>
      </c>
      <c r="M1484" s="8">
        <v>-10910953.26</v>
      </c>
      <c r="N1484" s="9"/>
      <c r="O1484" s="9"/>
      <c r="P1484" s="9"/>
      <c r="Q1484" s="9"/>
      <c r="R1484" s="9"/>
    </row>
    <row r="1485" spans="1:18" x14ac:dyDescent="0.4">
      <c r="A1485" s="13" t="s">
        <v>816</v>
      </c>
      <c r="B1485" s="4" t="s">
        <v>1363</v>
      </c>
      <c r="C1485" s="13">
        <v>12</v>
      </c>
      <c r="D1485" s="7">
        <v>10551860</v>
      </c>
      <c r="E1485" s="7">
        <v>7860551</v>
      </c>
      <c r="F1485" s="7">
        <v>8389873</v>
      </c>
      <c r="G1485" s="7">
        <v>12885828</v>
      </c>
      <c r="H1485" s="7">
        <v>11603561</v>
      </c>
      <c r="I1485" s="7">
        <v>11764970</v>
      </c>
      <c r="J1485" s="7">
        <v>12594000</v>
      </c>
      <c r="K1485" s="7">
        <v>7944764</v>
      </c>
      <c r="L1485" s="7">
        <v>13665534</v>
      </c>
      <c r="M1485" s="8">
        <v>15056192.720000001</v>
      </c>
      <c r="N1485" s="8">
        <v>10028538.390000001</v>
      </c>
      <c r="O1485" s="7">
        <v>11942936</v>
      </c>
      <c r="P1485" s="7">
        <v>11095874</v>
      </c>
      <c r="Q1485" s="7">
        <v>5815412</v>
      </c>
      <c r="R1485" s="7">
        <v>10964043</v>
      </c>
    </row>
    <row r="1486" spans="1:18" x14ac:dyDescent="0.4">
      <c r="A1486" s="13" t="s">
        <v>2391</v>
      </c>
      <c r="B1486" s="4" t="s">
        <v>4574</v>
      </c>
      <c r="C1486" s="13">
        <v>9</v>
      </c>
      <c r="D1486" s="7">
        <v>1725223</v>
      </c>
      <c r="E1486" s="7">
        <v>-7501906</v>
      </c>
      <c r="F1486" s="7">
        <v>-1907763</v>
      </c>
      <c r="G1486" s="7">
        <v>-1215859</v>
      </c>
      <c r="H1486" s="7">
        <v>-1962349</v>
      </c>
      <c r="I1486" s="7">
        <v>-2505950</v>
      </c>
      <c r="J1486" s="7">
        <v>-6334895</v>
      </c>
      <c r="K1486" s="7">
        <v>-4173006</v>
      </c>
      <c r="L1486" s="7">
        <v>-12966400</v>
      </c>
      <c r="M1486" s="9"/>
      <c r="N1486" s="9"/>
      <c r="O1486" s="9"/>
      <c r="P1486" s="9"/>
      <c r="Q1486" s="9"/>
      <c r="R1486" s="9"/>
    </row>
    <row r="1487" spans="1:18" x14ac:dyDescent="0.4">
      <c r="A1487" s="13" t="s">
        <v>2392</v>
      </c>
      <c r="B1487" s="4" t="s">
        <v>4575</v>
      </c>
      <c r="C1487" s="13">
        <v>12</v>
      </c>
      <c r="D1487" s="7">
        <v>-2147707</v>
      </c>
      <c r="E1487" s="7">
        <v>921922</v>
      </c>
      <c r="F1487" s="7">
        <v>1875173</v>
      </c>
      <c r="G1487" s="7">
        <v>-7583243</v>
      </c>
      <c r="H1487" s="7">
        <v>-1636365</v>
      </c>
      <c r="I1487" s="7">
        <v>-4674755</v>
      </c>
      <c r="J1487" s="7">
        <v>-3164895</v>
      </c>
      <c r="K1487" s="7">
        <v>-2223888</v>
      </c>
      <c r="L1487" s="9"/>
      <c r="M1487" s="9"/>
      <c r="N1487" s="9"/>
      <c r="O1487" s="9"/>
      <c r="P1487" s="9"/>
      <c r="Q1487" s="9"/>
      <c r="R1487" s="9"/>
    </row>
    <row r="1488" spans="1:18" x14ac:dyDescent="0.4">
      <c r="A1488" s="13" t="s">
        <v>2393</v>
      </c>
      <c r="B1488" s="4" t="s">
        <v>4576</v>
      </c>
      <c r="C1488" s="13">
        <v>12</v>
      </c>
      <c r="D1488" s="7">
        <v>2368402</v>
      </c>
      <c r="E1488" s="7">
        <v>2883252</v>
      </c>
      <c r="F1488" s="7">
        <v>2448464</v>
      </c>
      <c r="G1488" s="7">
        <v>5959260</v>
      </c>
      <c r="H1488" s="7">
        <v>7210147</v>
      </c>
      <c r="I1488" s="7">
        <v>7537194</v>
      </c>
      <c r="J1488" s="9"/>
      <c r="K1488" s="9"/>
      <c r="L1488" s="9"/>
      <c r="M1488" s="9"/>
      <c r="N1488" s="9"/>
      <c r="O1488" s="9"/>
      <c r="P1488" s="9"/>
      <c r="Q1488" s="9"/>
      <c r="R1488" s="9"/>
    </row>
    <row r="1489" spans="1:18" x14ac:dyDescent="0.4">
      <c r="A1489" s="13" t="s">
        <v>2394</v>
      </c>
      <c r="B1489" s="4" t="s">
        <v>4577</v>
      </c>
      <c r="C1489" s="13">
        <v>12</v>
      </c>
      <c r="D1489" s="7">
        <v>2016360</v>
      </c>
      <c r="E1489" s="7">
        <v>2318230</v>
      </c>
      <c r="F1489" s="7">
        <v>2092850</v>
      </c>
      <c r="G1489" s="7">
        <v>2463027</v>
      </c>
      <c r="H1489" s="7">
        <v>2222883</v>
      </c>
      <c r="I1489" s="7">
        <v>2375205</v>
      </c>
      <c r="J1489" s="7">
        <v>2379930</v>
      </c>
      <c r="K1489" s="7">
        <v>2855074</v>
      </c>
      <c r="L1489" s="7">
        <v>3059131</v>
      </c>
      <c r="M1489" s="8">
        <v>3555282.66</v>
      </c>
      <c r="N1489" s="8">
        <v>3479050.2</v>
      </c>
      <c r="O1489" s="7">
        <v>3117705</v>
      </c>
      <c r="P1489" s="7">
        <v>3024258</v>
      </c>
      <c r="Q1489" s="8">
        <v>2776301.66</v>
      </c>
      <c r="R1489" s="7">
        <v>2419151</v>
      </c>
    </row>
    <row r="1490" spans="1:18" x14ac:dyDescent="0.4">
      <c r="A1490" s="13" t="s">
        <v>817</v>
      </c>
      <c r="B1490" s="4" t="s">
        <v>1364</v>
      </c>
      <c r="C1490" s="13">
        <v>12</v>
      </c>
      <c r="D1490" s="7">
        <v>27027233</v>
      </c>
      <c r="E1490" s="7">
        <v>21891788</v>
      </c>
      <c r="F1490" s="7">
        <v>10136233</v>
      </c>
      <c r="G1490" s="7">
        <v>-59662279</v>
      </c>
      <c r="H1490" s="7">
        <v>6091449</v>
      </c>
      <c r="I1490" s="7">
        <v>20670256</v>
      </c>
      <c r="J1490" s="7">
        <v>7949360</v>
      </c>
      <c r="K1490" s="7">
        <v>20577052</v>
      </c>
      <c r="L1490" s="7">
        <v>-82392540</v>
      </c>
      <c r="M1490" s="8">
        <v>60162915.43</v>
      </c>
      <c r="N1490" s="8">
        <v>59359616.469999999</v>
      </c>
      <c r="O1490" s="7">
        <v>66923000</v>
      </c>
      <c r="P1490" s="7">
        <v>80794000</v>
      </c>
      <c r="Q1490" s="7">
        <v>88598000</v>
      </c>
      <c r="R1490" s="7">
        <v>113997000</v>
      </c>
    </row>
    <row r="1491" spans="1:18" x14ac:dyDescent="0.4">
      <c r="A1491" s="13" t="s">
        <v>2395</v>
      </c>
      <c r="B1491" s="4" t="s">
        <v>4578</v>
      </c>
      <c r="C1491" s="13">
        <v>12</v>
      </c>
      <c r="D1491" s="7">
        <v>-1263682</v>
      </c>
      <c r="E1491" s="7">
        <v>-6122518</v>
      </c>
      <c r="F1491" s="7">
        <v>2581117</v>
      </c>
      <c r="G1491" s="7">
        <v>1100035</v>
      </c>
      <c r="H1491" s="7">
        <v>-2947930</v>
      </c>
      <c r="I1491" s="7">
        <v>-2880068</v>
      </c>
      <c r="J1491" s="7">
        <v>-1196692</v>
      </c>
      <c r="K1491" s="7">
        <v>237285</v>
      </c>
      <c r="L1491" s="7">
        <v>2002651</v>
      </c>
      <c r="M1491" s="8">
        <v>1943164.02</v>
      </c>
      <c r="N1491" s="7">
        <v>742466</v>
      </c>
      <c r="O1491" s="7">
        <v>1647611</v>
      </c>
      <c r="P1491" s="7">
        <v>-4004043</v>
      </c>
      <c r="Q1491" s="7">
        <v>170800</v>
      </c>
      <c r="R1491" s="7">
        <v>114409</v>
      </c>
    </row>
    <row r="1492" spans="1:18" x14ac:dyDescent="0.4">
      <c r="A1492" s="13" t="s">
        <v>2396</v>
      </c>
      <c r="B1492" s="4" t="s">
        <v>4579</v>
      </c>
      <c r="C1492" s="13">
        <v>12</v>
      </c>
      <c r="D1492" s="7">
        <v>3359612</v>
      </c>
      <c r="E1492" s="7">
        <v>4080144</v>
      </c>
      <c r="F1492" s="7">
        <v>4213000</v>
      </c>
      <c r="G1492" s="7">
        <v>6089113</v>
      </c>
      <c r="H1492" s="7">
        <v>6601760</v>
      </c>
      <c r="I1492" s="7">
        <v>7726000</v>
      </c>
      <c r="J1492" s="7">
        <v>6624625</v>
      </c>
      <c r="K1492" s="7">
        <v>11424599</v>
      </c>
      <c r="L1492" s="7">
        <v>9612919</v>
      </c>
      <c r="M1492" s="7">
        <v>10353432</v>
      </c>
      <c r="N1492" s="8">
        <v>1352916.09</v>
      </c>
      <c r="O1492" s="7">
        <v>16274558</v>
      </c>
      <c r="P1492" s="7">
        <v>15815259</v>
      </c>
      <c r="Q1492" s="8">
        <v>15807831.220000001</v>
      </c>
      <c r="R1492" s="7">
        <v>20925467</v>
      </c>
    </row>
    <row r="1493" spans="1:18" x14ac:dyDescent="0.4">
      <c r="A1493" s="13" t="s">
        <v>2397</v>
      </c>
      <c r="B1493" s="4" t="s">
        <v>4580</v>
      </c>
      <c r="C1493" s="13">
        <v>12</v>
      </c>
      <c r="D1493" s="7">
        <v>-17177029</v>
      </c>
      <c r="E1493" s="9"/>
      <c r="F1493" s="9"/>
      <c r="G1493" s="9"/>
      <c r="H1493" s="9"/>
      <c r="I1493" s="9"/>
      <c r="J1493" s="9"/>
      <c r="K1493" s="9"/>
      <c r="L1493" s="9"/>
      <c r="M1493" s="9"/>
      <c r="N1493" s="9"/>
      <c r="O1493" s="9"/>
      <c r="P1493" s="9"/>
      <c r="Q1493" s="9"/>
      <c r="R1493" s="9"/>
    </row>
    <row r="1494" spans="1:18" x14ac:dyDescent="0.4">
      <c r="A1494" s="13" t="s">
        <v>2398</v>
      </c>
      <c r="B1494" s="4" t="s">
        <v>4581</v>
      </c>
      <c r="C1494" s="13">
        <v>12</v>
      </c>
      <c r="D1494" s="7">
        <v>3081544</v>
      </c>
      <c r="E1494" s="9"/>
      <c r="F1494" s="9"/>
      <c r="G1494" s="9"/>
      <c r="H1494" s="9"/>
      <c r="I1494" s="9"/>
      <c r="J1494" s="9"/>
      <c r="K1494" s="9"/>
      <c r="L1494" s="9"/>
      <c r="M1494" s="9"/>
      <c r="N1494" s="9"/>
      <c r="O1494" s="9"/>
      <c r="P1494" s="9"/>
      <c r="Q1494" s="9"/>
      <c r="R1494" s="9"/>
    </row>
    <row r="1495" spans="1:18" x14ac:dyDescent="0.4">
      <c r="A1495" s="13" t="s">
        <v>818</v>
      </c>
      <c r="B1495" s="4" t="s">
        <v>1365</v>
      </c>
      <c r="C1495" s="13">
        <v>12</v>
      </c>
      <c r="D1495" s="7">
        <v>16366976</v>
      </c>
      <c r="E1495" s="7">
        <v>16387024</v>
      </c>
      <c r="F1495" s="7">
        <v>14875959</v>
      </c>
      <c r="G1495" s="7">
        <v>8149416</v>
      </c>
      <c r="H1495" s="7">
        <v>8387000</v>
      </c>
      <c r="I1495" s="7">
        <v>6447618</v>
      </c>
      <c r="J1495" s="7">
        <v>-4771511</v>
      </c>
      <c r="K1495" s="7">
        <v>-1844430</v>
      </c>
      <c r="L1495" s="7">
        <v>11935000</v>
      </c>
      <c r="M1495" s="7">
        <v>12807000</v>
      </c>
      <c r="N1495" s="7">
        <v>15108000</v>
      </c>
      <c r="O1495" s="7">
        <v>16134000</v>
      </c>
      <c r="P1495" s="7">
        <v>12839000</v>
      </c>
      <c r="Q1495" s="7">
        <v>13808000</v>
      </c>
      <c r="R1495" s="7">
        <v>19589000</v>
      </c>
    </row>
    <row r="1496" spans="1:18" x14ac:dyDescent="0.4">
      <c r="A1496" s="13" t="s">
        <v>2399</v>
      </c>
      <c r="B1496" s="4" t="s">
        <v>4582</v>
      </c>
      <c r="C1496" s="13">
        <v>6</v>
      </c>
      <c r="D1496" s="7">
        <v>5775633</v>
      </c>
      <c r="E1496" s="7">
        <v>4324861</v>
      </c>
      <c r="F1496" s="7">
        <v>1644883</v>
      </c>
      <c r="G1496" s="7">
        <v>-408531</v>
      </c>
      <c r="H1496" s="7">
        <v>887886</v>
      </c>
      <c r="I1496" s="7">
        <v>1756017</v>
      </c>
      <c r="J1496" s="7">
        <v>1710359</v>
      </c>
      <c r="K1496" s="7">
        <v>1482867</v>
      </c>
      <c r="L1496" s="9"/>
      <c r="M1496" s="9"/>
      <c r="N1496" s="9"/>
      <c r="O1496" s="9"/>
      <c r="P1496" s="9"/>
      <c r="Q1496" s="9"/>
      <c r="R1496" s="9"/>
    </row>
    <row r="1497" spans="1:18" x14ac:dyDescent="0.4">
      <c r="A1497" s="13" t="s">
        <v>2400</v>
      </c>
      <c r="B1497" s="4" t="s">
        <v>4583</v>
      </c>
      <c r="C1497" s="13">
        <v>12</v>
      </c>
      <c r="D1497" s="7">
        <v>-2908872</v>
      </c>
      <c r="E1497" s="7">
        <v>-4968642</v>
      </c>
      <c r="F1497" s="8">
        <v>-3579145.32</v>
      </c>
      <c r="G1497" s="7">
        <v>816260</v>
      </c>
      <c r="H1497" s="7">
        <v>-922903</v>
      </c>
      <c r="I1497" s="7">
        <v>601824</v>
      </c>
      <c r="J1497" s="7">
        <v>11664000</v>
      </c>
      <c r="K1497" s="7">
        <v>-19774344</v>
      </c>
      <c r="L1497" s="7">
        <v>-15044524</v>
      </c>
      <c r="M1497" s="7">
        <v>-16545000</v>
      </c>
      <c r="N1497" s="7">
        <v>14021000</v>
      </c>
      <c r="O1497" s="7">
        <v>47743000</v>
      </c>
      <c r="P1497" s="7">
        <v>51010000</v>
      </c>
      <c r="Q1497" s="7">
        <v>65149099</v>
      </c>
      <c r="R1497" s="7">
        <v>49505000</v>
      </c>
    </row>
    <row r="1498" spans="1:18" x14ac:dyDescent="0.4">
      <c r="A1498" s="13" t="s">
        <v>819</v>
      </c>
      <c r="B1498" s="4" t="s">
        <v>1366</v>
      </c>
      <c r="C1498" s="13">
        <v>12</v>
      </c>
      <c r="D1498" s="7">
        <v>4913077</v>
      </c>
      <c r="E1498" s="7">
        <v>4162527</v>
      </c>
      <c r="F1498" s="7">
        <v>1957393</v>
      </c>
      <c r="G1498" s="7">
        <v>2893460</v>
      </c>
      <c r="H1498" s="7">
        <v>1727290</v>
      </c>
      <c r="I1498" s="7">
        <v>-1470178</v>
      </c>
      <c r="J1498" s="7">
        <v>4574784</v>
      </c>
      <c r="K1498" s="7">
        <v>6990244</v>
      </c>
      <c r="L1498" s="7">
        <v>8161242</v>
      </c>
      <c r="M1498" s="8">
        <v>13647429.26</v>
      </c>
      <c r="N1498" s="8">
        <v>21029799.190000001</v>
      </c>
      <c r="O1498" s="7">
        <v>13202827</v>
      </c>
      <c r="P1498" s="7">
        <v>11176814</v>
      </c>
      <c r="Q1498" s="7">
        <v>18108862</v>
      </c>
      <c r="R1498" s="7">
        <v>27908318</v>
      </c>
    </row>
    <row r="1499" spans="1:18" x14ac:dyDescent="0.4">
      <c r="A1499" s="13" t="s">
        <v>2401</v>
      </c>
      <c r="B1499" s="4" t="s">
        <v>4584</v>
      </c>
      <c r="C1499" s="13">
        <v>12</v>
      </c>
      <c r="D1499" s="7">
        <v>1855778</v>
      </c>
      <c r="E1499" s="7">
        <v>1214652</v>
      </c>
      <c r="F1499" s="7">
        <v>1044591</v>
      </c>
      <c r="G1499" s="7">
        <v>882373</v>
      </c>
      <c r="H1499" s="7">
        <v>405158</v>
      </c>
      <c r="I1499" s="7">
        <v>748247</v>
      </c>
      <c r="J1499" s="7">
        <v>980566</v>
      </c>
      <c r="K1499" s="7">
        <v>1584545</v>
      </c>
      <c r="L1499" s="7">
        <v>1261805</v>
      </c>
      <c r="M1499" s="8">
        <v>1375132.89</v>
      </c>
      <c r="N1499" s="8">
        <v>1978239.48</v>
      </c>
      <c r="O1499" s="7">
        <v>3842367</v>
      </c>
      <c r="P1499" s="7">
        <v>3436496</v>
      </c>
      <c r="Q1499" s="7">
        <v>2386441</v>
      </c>
      <c r="R1499" s="7">
        <v>4032763</v>
      </c>
    </row>
    <row r="1500" spans="1:18" x14ac:dyDescent="0.4">
      <c r="A1500" s="13" t="s">
        <v>2402</v>
      </c>
      <c r="B1500" s="4" t="s">
        <v>4585</v>
      </c>
      <c r="C1500" s="13">
        <v>12</v>
      </c>
      <c r="D1500" s="7">
        <v>4228992</v>
      </c>
      <c r="E1500" s="7">
        <v>5043780</v>
      </c>
      <c r="F1500" s="7">
        <v>9545780</v>
      </c>
      <c r="G1500" s="7">
        <v>13608039</v>
      </c>
      <c r="H1500" s="7">
        <v>17478487</v>
      </c>
      <c r="I1500" s="7">
        <v>19251849</v>
      </c>
      <c r="J1500" s="7">
        <v>16535285</v>
      </c>
      <c r="K1500" s="7">
        <v>15215565</v>
      </c>
      <c r="L1500" s="7">
        <v>12276022</v>
      </c>
      <c r="M1500" s="8">
        <v>21185527.91</v>
      </c>
      <c r="N1500" s="9"/>
      <c r="O1500" s="9"/>
      <c r="P1500" s="9"/>
      <c r="Q1500" s="9"/>
      <c r="R1500" s="9"/>
    </row>
    <row r="1501" spans="1:18" x14ac:dyDescent="0.4">
      <c r="A1501" s="13" t="s">
        <v>2403</v>
      </c>
      <c r="B1501" s="4" t="s">
        <v>4586</v>
      </c>
      <c r="C1501" s="13">
        <v>12</v>
      </c>
      <c r="D1501" s="7">
        <v>2591867</v>
      </c>
      <c r="E1501" s="7">
        <v>-7743944</v>
      </c>
      <c r="F1501" s="7">
        <v>-1659352</v>
      </c>
      <c r="G1501" s="7">
        <v>-3963985</v>
      </c>
      <c r="H1501" s="7">
        <v>-11781973</v>
      </c>
      <c r="I1501" s="7">
        <v>-9345925</v>
      </c>
      <c r="J1501" s="9"/>
      <c r="K1501" s="9"/>
      <c r="L1501" s="9"/>
      <c r="M1501" s="9"/>
      <c r="N1501" s="9"/>
      <c r="O1501" s="9"/>
      <c r="P1501" s="9"/>
      <c r="Q1501" s="9"/>
      <c r="R1501" s="9"/>
    </row>
    <row r="1502" spans="1:18" x14ac:dyDescent="0.4">
      <c r="A1502" s="13" t="s">
        <v>2404</v>
      </c>
      <c r="B1502" s="4" t="s">
        <v>4587</v>
      </c>
      <c r="C1502" s="13">
        <v>12</v>
      </c>
      <c r="D1502" s="7">
        <v>-4685080</v>
      </c>
      <c r="E1502" s="7">
        <v>541962</v>
      </c>
      <c r="F1502" s="7">
        <v>1653918</v>
      </c>
      <c r="G1502" s="7">
        <v>1280866</v>
      </c>
      <c r="H1502" s="7">
        <v>-769792</v>
      </c>
      <c r="I1502" s="7">
        <v>1633819</v>
      </c>
      <c r="J1502" s="7">
        <v>1023694</v>
      </c>
      <c r="K1502" s="7">
        <v>1041269</v>
      </c>
      <c r="L1502" s="7">
        <v>327943</v>
      </c>
      <c r="M1502" s="8">
        <v>1295339.71</v>
      </c>
      <c r="N1502" s="8">
        <v>-2330876.0299999998</v>
      </c>
      <c r="O1502" s="7">
        <v>-4364529</v>
      </c>
      <c r="P1502" s="7">
        <v>-874658</v>
      </c>
      <c r="Q1502" s="7">
        <v>1389165</v>
      </c>
      <c r="R1502" s="7">
        <v>613174</v>
      </c>
    </row>
    <row r="1503" spans="1:18" x14ac:dyDescent="0.4">
      <c r="A1503" s="13" t="s">
        <v>2405</v>
      </c>
      <c r="B1503" s="4" t="s">
        <v>4588</v>
      </c>
      <c r="C1503" s="13">
        <v>12</v>
      </c>
      <c r="D1503" s="7">
        <v>-6293827</v>
      </c>
      <c r="E1503" s="7">
        <v>-7277665</v>
      </c>
      <c r="F1503" s="7">
        <v>-3912543</v>
      </c>
      <c r="G1503" s="7">
        <v>-539132</v>
      </c>
      <c r="H1503" s="7">
        <v>-1199337</v>
      </c>
      <c r="I1503" s="7">
        <v>-2522353</v>
      </c>
      <c r="J1503" s="7">
        <v>-7666832</v>
      </c>
      <c r="K1503" s="7">
        <v>-3355177</v>
      </c>
      <c r="L1503" s="9"/>
      <c r="M1503" s="9"/>
      <c r="N1503" s="9"/>
      <c r="O1503" s="9"/>
      <c r="P1503" s="9"/>
      <c r="Q1503" s="9"/>
      <c r="R1503" s="9"/>
    </row>
    <row r="1504" spans="1:18" x14ac:dyDescent="0.4">
      <c r="A1504" s="13" t="s">
        <v>2406</v>
      </c>
      <c r="B1504" s="4" t="s">
        <v>4589</v>
      </c>
      <c r="C1504" s="13">
        <v>12</v>
      </c>
      <c r="D1504" s="7">
        <v>14912486</v>
      </c>
      <c r="E1504" s="7">
        <v>15655687</v>
      </c>
      <c r="F1504" s="7">
        <v>37023807</v>
      </c>
      <c r="G1504" s="7">
        <v>28692324</v>
      </c>
      <c r="H1504" s="7">
        <v>22575989</v>
      </c>
      <c r="I1504" s="7">
        <v>9531615</v>
      </c>
      <c r="J1504" s="7">
        <v>-4582782</v>
      </c>
      <c r="K1504" s="7">
        <v>1266217</v>
      </c>
      <c r="L1504" s="7">
        <v>-14591095</v>
      </c>
      <c r="M1504" s="7">
        <v>-10284271</v>
      </c>
      <c r="N1504" s="7">
        <v>-15158045</v>
      </c>
      <c r="O1504" s="7">
        <v>-11752288</v>
      </c>
      <c r="P1504" s="8">
        <v>13990312.93</v>
      </c>
      <c r="Q1504" s="8">
        <v>10155843.76</v>
      </c>
      <c r="R1504" s="7">
        <v>7524806</v>
      </c>
    </row>
    <row r="1505" spans="1:18" x14ac:dyDescent="0.4">
      <c r="A1505" s="13" t="s">
        <v>2407</v>
      </c>
      <c r="B1505" s="4" t="s">
        <v>4590</v>
      </c>
      <c r="C1505" s="13">
        <v>12</v>
      </c>
      <c r="D1505" s="7">
        <v>-4606859</v>
      </c>
      <c r="E1505" s="7">
        <v>-4267905</v>
      </c>
      <c r="F1505" s="7">
        <v>-3362870</v>
      </c>
      <c r="G1505" s="7">
        <v>271728</v>
      </c>
      <c r="H1505" s="7">
        <v>-4020579</v>
      </c>
      <c r="I1505" s="7">
        <v>-1113134</v>
      </c>
      <c r="J1505" s="7">
        <v>95279</v>
      </c>
      <c r="K1505" s="7">
        <v>-171555</v>
      </c>
      <c r="L1505" s="7">
        <v>222957</v>
      </c>
      <c r="M1505" s="8">
        <v>-2077337.29</v>
      </c>
      <c r="N1505" s="7">
        <v>-231703</v>
      </c>
      <c r="O1505" s="9"/>
      <c r="P1505" s="9"/>
      <c r="Q1505" s="9"/>
      <c r="R1505" s="9"/>
    </row>
    <row r="1506" spans="1:18" x14ac:dyDescent="0.4">
      <c r="A1506" s="13" t="s">
        <v>2408</v>
      </c>
      <c r="B1506" s="4" t="s">
        <v>4591</v>
      </c>
      <c r="C1506" s="13">
        <v>12</v>
      </c>
      <c r="D1506" s="7">
        <v>-4265786</v>
      </c>
      <c r="E1506" s="7">
        <v>1554873</v>
      </c>
      <c r="F1506" s="7">
        <v>6118436</v>
      </c>
      <c r="G1506" s="7">
        <v>-4366977</v>
      </c>
      <c r="H1506" s="7">
        <v>662859</v>
      </c>
      <c r="I1506" s="7">
        <v>-4121264</v>
      </c>
      <c r="J1506" s="7">
        <v>-2684115</v>
      </c>
      <c r="K1506" s="7">
        <v>-1212787</v>
      </c>
      <c r="L1506" s="7">
        <v>3731250</v>
      </c>
      <c r="M1506" s="8">
        <v>-10359857.91</v>
      </c>
      <c r="N1506" s="8">
        <v>1714513.28</v>
      </c>
      <c r="O1506" s="7">
        <v>5120351</v>
      </c>
      <c r="P1506" s="7">
        <v>1747320</v>
      </c>
      <c r="Q1506" s="7">
        <v>1595421</v>
      </c>
      <c r="R1506" s="7">
        <v>-2914471</v>
      </c>
    </row>
    <row r="1507" spans="1:18" x14ac:dyDescent="0.4">
      <c r="A1507" s="13" t="s">
        <v>2409</v>
      </c>
      <c r="B1507" s="4" t="s">
        <v>4592</v>
      </c>
      <c r="C1507" s="13">
        <v>12</v>
      </c>
      <c r="D1507" s="7">
        <v>8424101</v>
      </c>
      <c r="E1507" s="7">
        <v>412957</v>
      </c>
      <c r="F1507" s="7">
        <v>3803990</v>
      </c>
      <c r="G1507" s="7">
        <v>753213</v>
      </c>
      <c r="H1507" s="7">
        <v>551000</v>
      </c>
      <c r="I1507" s="7">
        <v>295086</v>
      </c>
      <c r="J1507" s="7">
        <v>-10111458</v>
      </c>
      <c r="K1507" s="7">
        <v>-4736018</v>
      </c>
      <c r="L1507" s="7">
        <v>-7945614</v>
      </c>
      <c r="M1507" s="7">
        <v>1021776</v>
      </c>
      <c r="N1507" s="7">
        <v>-7525386</v>
      </c>
      <c r="O1507" s="7">
        <v>-6575638</v>
      </c>
      <c r="P1507" s="7">
        <v>8382153</v>
      </c>
      <c r="Q1507" s="7">
        <v>456237</v>
      </c>
      <c r="R1507" s="7">
        <v>-18823654</v>
      </c>
    </row>
    <row r="1508" spans="1:18" x14ac:dyDescent="0.4">
      <c r="A1508" s="13" t="s">
        <v>2410</v>
      </c>
      <c r="B1508" s="4" t="s">
        <v>4593</v>
      </c>
      <c r="C1508" s="13">
        <v>12</v>
      </c>
      <c r="D1508" s="7">
        <v>-7358812</v>
      </c>
      <c r="E1508" s="7">
        <v>-2909131</v>
      </c>
      <c r="F1508" s="7">
        <v>-2770736</v>
      </c>
      <c r="G1508" s="7">
        <v>178565</v>
      </c>
      <c r="H1508" s="7">
        <v>-1068131</v>
      </c>
      <c r="I1508" s="7">
        <v>-7250891</v>
      </c>
      <c r="J1508" s="7">
        <v>-8009081</v>
      </c>
      <c r="K1508" s="9"/>
      <c r="L1508" s="9"/>
      <c r="M1508" s="9"/>
      <c r="N1508" s="9"/>
      <c r="O1508" s="9"/>
      <c r="P1508" s="9"/>
      <c r="Q1508" s="9"/>
      <c r="R1508" s="9"/>
    </row>
    <row r="1509" spans="1:18" x14ac:dyDescent="0.4">
      <c r="A1509" s="13" t="s">
        <v>820</v>
      </c>
      <c r="B1509" s="4" t="s">
        <v>1367</v>
      </c>
      <c r="C1509" s="13">
        <v>12</v>
      </c>
      <c r="D1509" s="7">
        <v>8149454</v>
      </c>
      <c r="E1509" s="7">
        <v>10591788</v>
      </c>
      <c r="F1509" s="7">
        <v>10418040</v>
      </c>
      <c r="G1509" s="7">
        <v>14293325</v>
      </c>
      <c r="H1509" s="7">
        <v>16721000</v>
      </c>
      <c r="I1509" s="7">
        <v>19763431</v>
      </c>
      <c r="J1509" s="7">
        <v>14244000</v>
      </c>
      <c r="K1509" s="7">
        <v>12584000</v>
      </c>
      <c r="L1509" s="7">
        <v>17707718</v>
      </c>
      <c r="M1509" s="7">
        <v>20732000</v>
      </c>
      <c r="N1509" s="7">
        <v>18679000</v>
      </c>
      <c r="O1509" s="7">
        <v>17594000</v>
      </c>
      <c r="P1509" s="7">
        <v>15507000</v>
      </c>
      <c r="Q1509" s="7">
        <v>10976000</v>
      </c>
      <c r="R1509" s="7">
        <v>8724000</v>
      </c>
    </row>
    <row r="1510" spans="1:18" x14ac:dyDescent="0.4">
      <c r="A1510" s="13" t="s">
        <v>2411</v>
      </c>
      <c r="B1510" s="4" t="s">
        <v>4594</v>
      </c>
      <c r="C1510" s="13">
        <v>12</v>
      </c>
      <c r="D1510" s="7">
        <v>2606704</v>
      </c>
      <c r="E1510" s="7">
        <v>-7794008</v>
      </c>
      <c r="F1510" s="7">
        <v>-8450423</v>
      </c>
      <c r="G1510" s="7">
        <v>1634203</v>
      </c>
      <c r="H1510" s="7">
        <v>1744076</v>
      </c>
      <c r="I1510" s="7">
        <v>1897624</v>
      </c>
      <c r="J1510" s="7">
        <v>6319683</v>
      </c>
      <c r="K1510" s="7">
        <v>7114093</v>
      </c>
      <c r="L1510" s="7">
        <v>10058575</v>
      </c>
      <c r="M1510" s="8">
        <v>14853550.029999999</v>
      </c>
      <c r="N1510" s="7">
        <v>15500568</v>
      </c>
      <c r="O1510" s="7">
        <v>36022081</v>
      </c>
      <c r="P1510" s="7">
        <v>39775954</v>
      </c>
      <c r="Q1510" s="7">
        <v>20025700</v>
      </c>
      <c r="R1510" s="7">
        <v>29504478</v>
      </c>
    </row>
    <row r="1511" spans="1:18" x14ac:dyDescent="0.4">
      <c r="A1511" s="13" t="s">
        <v>2412</v>
      </c>
      <c r="B1511" s="4" t="s">
        <v>4595</v>
      </c>
      <c r="C1511" s="13">
        <v>12</v>
      </c>
      <c r="D1511" s="7">
        <v>-25647933</v>
      </c>
      <c r="E1511" s="7">
        <v>-8926194</v>
      </c>
      <c r="F1511" s="7">
        <v>-3304319</v>
      </c>
      <c r="G1511" s="7">
        <v>-2474040</v>
      </c>
      <c r="H1511" s="7">
        <v>3779585</v>
      </c>
      <c r="I1511" s="7">
        <v>-1711377</v>
      </c>
      <c r="J1511" s="7">
        <v>-6642677</v>
      </c>
      <c r="K1511" s="7">
        <v>1973444</v>
      </c>
      <c r="L1511" s="7">
        <v>-6965630</v>
      </c>
      <c r="M1511" s="8">
        <v>8562.64</v>
      </c>
      <c r="N1511" s="7">
        <v>-4742362</v>
      </c>
      <c r="O1511" s="7">
        <v>420840</v>
      </c>
      <c r="P1511" s="7">
        <v>-2054688</v>
      </c>
      <c r="Q1511" s="7">
        <v>3469419</v>
      </c>
      <c r="R1511" s="7">
        <v>1690462</v>
      </c>
    </row>
    <row r="1512" spans="1:18" x14ac:dyDescent="0.4">
      <c r="A1512" s="13" t="s">
        <v>2413</v>
      </c>
      <c r="B1512" s="4" t="s">
        <v>4596</v>
      </c>
      <c r="C1512" s="13">
        <v>12</v>
      </c>
      <c r="D1512" s="7">
        <v>-2588930</v>
      </c>
      <c r="E1512" s="7">
        <v>-967075</v>
      </c>
      <c r="F1512" s="7">
        <v>-266614</v>
      </c>
      <c r="G1512" s="7">
        <v>588100</v>
      </c>
      <c r="H1512" s="7">
        <v>-8692634</v>
      </c>
      <c r="I1512" s="7">
        <v>-5310572</v>
      </c>
      <c r="J1512" s="7">
        <v>-4868605</v>
      </c>
      <c r="K1512" s="7">
        <v>-2302892</v>
      </c>
      <c r="L1512" s="7">
        <v>1046604</v>
      </c>
      <c r="M1512" s="7">
        <v>2321801</v>
      </c>
      <c r="N1512" s="8">
        <v>-2693147.6</v>
      </c>
      <c r="O1512" s="7">
        <v>-5705066</v>
      </c>
      <c r="P1512" s="7">
        <v>-6845532</v>
      </c>
      <c r="Q1512" s="7">
        <v>3801761</v>
      </c>
      <c r="R1512" s="7">
        <v>14976131</v>
      </c>
    </row>
    <row r="1513" spans="1:18" x14ac:dyDescent="0.4">
      <c r="A1513" s="13" t="s">
        <v>2414</v>
      </c>
      <c r="B1513" s="4" t="s">
        <v>4597</v>
      </c>
      <c r="C1513" s="13">
        <v>12</v>
      </c>
      <c r="D1513" s="7">
        <v>508367</v>
      </c>
      <c r="E1513" s="7">
        <v>-4662976</v>
      </c>
      <c r="F1513" s="7">
        <v>1140457</v>
      </c>
      <c r="G1513" s="7">
        <v>275641</v>
      </c>
      <c r="H1513" s="7">
        <v>-1935608</v>
      </c>
      <c r="I1513" s="7">
        <v>-6411394</v>
      </c>
      <c r="J1513" s="7">
        <v>-11698168</v>
      </c>
      <c r="K1513" s="7">
        <v>-1650400</v>
      </c>
      <c r="L1513" s="9"/>
      <c r="M1513" s="9"/>
      <c r="N1513" s="9"/>
      <c r="O1513" s="9"/>
      <c r="P1513" s="9"/>
      <c r="Q1513" s="9"/>
      <c r="R1513" s="9"/>
    </row>
    <row r="1514" spans="1:18" x14ac:dyDescent="0.4">
      <c r="A1514" s="13" t="s">
        <v>2415</v>
      </c>
      <c r="B1514" s="4" t="s">
        <v>4598</v>
      </c>
      <c r="C1514" s="13">
        <v>12</v>
      </c>
      <c r="D1514" s="7">
        <v>15228468</v>
      </c>
      <c r="E1514" s="7">
        <v>37568288</v>
      </c>
      <c r="F1514" s="7">
        <v>35638675</v>
      </c>
      <c r="G1514" s="7">
        <v>38572831</v>
      </c>
      <c r="H1514" s="7">
        <v>36040874</v>
      </c>
      <c r="I1514" s="7">
        <v>51497979</v>
      </c>
      <c r="J1514" s="7">
        <v>46010660</v>
      </c>
      <c r="K1514" s="7">
        <v>44541000</v>
      </c>
      <c r="L1514" s="7">
        <v>97907181</v>
      </c>
      <c r="M1514" s="7">
        <v>114251000</v>
      </c>
      <c r="N1514" s="7">
        <v>101757000</v>
      </c>
      <c r="O1514" s="7">
        <v>81786000</v>
      </c>
      <c r="P1514" s="7">
        <v>209222000</v>
      </c>
      <c r="Q1514" s="7">
        <v>88357701</v>
      </c>
      <c r="R1514" s="7">
        <v>116129000</v>
      </c>
    </row>
    <row r="1515" spans="1:18" x14ac:dyDescent="0.4">
      <c r="A1515" s="13" t="s">
        <v>2416</v>
      </c>
      <c r="B1515" s="4" t="s">
        <v>4599</v>
      </c>
      <c r="C1515" s="13">
        <v>12</v>
      </c>
      <c r="D1515" s="7">
        <v>50070378</v>
      </c>
      <c r="E1515" s="7">
        <v>36191470</v>
      </c>
      <c r="F1515" s="7">
        <v>51369367</v>
      </c>
      <c r="G1515" s="7">
        <v>77927871</v>
      </c>
      <c r="H1515" s="7">
        <v>85167849</v>
      </c>
      <c r="I1515" s="7">
        <v>70850076</v>
      </c>
      <c r="J1515" s="7">
        <v>87250975</v>
      </c>
      <c r="K1515" s="7">
        <v>102358398</v>
      </c>
      <c r="L1515" s="7">
        <v>120756000</v>
      </c>
      <c r="M1515" s="7">
        <v>251475943</v>
      </c>
      <c r="N1515" s="8">
        <v>260565407.72999999</v>
      </c>
      <c r="O1515" s="7">
        <v>258822600</v>
      </c>
      <c r="P1515" s="7">
        <v>234441704</v>
      </c>
      <c r="Q1515" s="7">
        <v>209767000</v>
      </c>
      <c r="R1515" s="7">
        <v>180343000</v>
      </c>
    </row>
    <row r="1516" spans="1:18" x14ac:dyDescent="0.4">
      <c r="A1516" s="13" t="s">
        <v>2417</v>
      </c>
      <c r="B1516" s="4" t="s">
        <v>4600</v>
      </c>
      <c r="C1516" s="13">
        <v>12</v>
      </c>
      <c r="D1516" s="7">
        <v>-11228423</v>
      </c>
      <c r="E1516" s="7">
        <v>-1191683</v>
      </c>
      <c r="F1516" s="9"/>
      <c r="G1516" s="9"/>
      <c r="H1516" s="9"/>
      <c r="I1516" s="9"/>
      <c r="J1516" s="9"/>
      <c r="K1516" s="9"/>
      <c r="L1516" s="9"/>
      <c r="M1516" s="9"/>
      <c r="N1516" s="9"/>
      <c r="O1516" s="9"/>
      <c r="P1516" s="9"/>
      <c r="Q1516" s="9"/>
      <c r="R1516" s="9"/>
    </row>
    <row r="1517" spans="1:18" x14ac:dyDescent="0.4">
      <c r="A1517" s="13" t="s">
        <v>2418</v>
      </c>
      <c r="B1517" s="4" t="s">
        <v>4601</v>
      </c>
      <c r="C1517" s="13">
        <v>12</v>
      </c>
      <c r="D1517" s="7">
        <v>2487752</v>
      </c>
      <c r="E1517" s="7">
        <v>2246702</v>
      </c>
      <c r="F1517" s="7">
        <v>1821196</v>
      </c>
      <c r="G1517" s="7">
        <v>2863239</v>
      </c>
      <c r="H1517" s="7">
        <v>3779585</v>
      </c>
      <c r="I1517" s="7">
        <v>4840591</v>
      </c>
      <c r="J1517" s="7">
        <v>8549028</v>
      </c>
      <c r="K1517" s="7">
        <v>9384086</v>
      </c>
      <c r="L1517" s="7">
        <v>14309423</v>
      </c>
      <c r="M1517" s="8">
        <v>47659126.219999999</v>
      </c>
      <c r="N1517" s="8">
        <v>27425089.93</v>
      </c>
      <c r="O1517" s="7">
        <v>39264471</v>
      </c>
      <c r="P1517" s="7">
        <v>78091645</v>
      </c>
      <c r="Q1517" s="8">
        <v>67902761.980000004</v>
      </c>
      <c r="R1517" s="7">
        <v>79047110</v>
      </c>
    </row>
    <row r="1518" spans="1:18" x14ac:dyDescent="0.4">
      <c r="A1518" s="13" t="s">
        <v>2419</v>
      </c>
      <c r="B1518" s="4" t="s">
        <v>4602</v>
      </c>
      <c r="C1518" s="13">
        <v>12</v>
      </c>
      <c r="D1518" s="7">
        <v>-357631</v>
      </c>
      <c r="E1518" s="7">
        <v>-15141946</v>
      </c>
      <c r="F1518" s="7">
        <v>-6980443</v>
      </c>
      <c r="G1518" s="7">
        <v>-3852382</v>
      </c>
      <c r="H1518" s="7">
        <v>-7723156</v>
      </c>
      <c r="I1518" s="7">
        <v>-6226477</v>
      </c>
      <c r="J1518" s="7">
        <v>-4983850</v>
      </c>
      <c r="K1518" s="7">
        <v>-2453733</v>
      </c>
      <c r="L1518" s="9"/>
      <c r="M1518" s="9"/>
      <c r="N1518" s="9"/>
      <c r="O1518" s="9"/>
      <c r="P1518" s="9"/>
      <c r="Q1518" s="9"/>
      <c r="R1518" s="9"/>
    </row>
    <row r="1519" spans="1:18" x14ac:dyDescent="0.4">
      <c r="A1519" s="13" t="s">
        <v>2420</v>
      </c>
      <c r="B1519" s="4" t="s">
        <v>4603</v>
      </c>
      <c r="C1519" s="13">
        <v>12</v>
      </c>
      <c r="D1519" s="7">
        <v>-2020041</v>
      </c>
      <c r="E1519" s="7">
        <v>415034</v>
      </c>
      <c r="F1519" s="9"/>
      <c r="G1519" s="9"/>
      <c r="H1519" s="9"/>
      <c r="I1519" s="9"/>
      <c r="J1519" s="9"/>
      <c r="K1519" s="9"/>
      <c r="L1519" s="9"/>
      <c r="M1519" s="9"/>
      <c r="N1519" s="9"/>
      <c r="O1519" s="9"/>
      <c r="P1519" s="9"/>
      <c r="Q1519" s="9"/>
      <c r="R1519" s="9"/>
    </row>
    <row r="1520" spans="1:18" x14ac:dyDescent="0.4">
      <c r="A1520" s="13" t="s">
        <v>2421</v>
      </c>
      <c r="B1520" s="4" t="s">
        <v>4604</v>
      </c>
      <c r="C1520" s="13">
        <v>12</v>
      </c>
      <c r="D1520" s="7">
        <v>5207676</v>
      </c>
      <c r="E1520" s="7">
        <v>5734309</v>
      </c>
      <c r="F1520" s="7">
        <v>11648936</v>
      </c>
      <c r="G1520" s="7">
        <v>15380437</v>
      </c>
      <c r="H1520" s="7">
        <v>24645768</v>
      </c>
      <c r="I1520" s="7">
        <v>29215831</v>
      </c>
      <c r="J1520" s="7">
        <v>43001075</v>
      </c>
      <c r="K1520" s="7">
        <v>24704709</v>
      </c>
      <c r="L1520" s="7">
        <v>23145870</v>
      </c>
      <c r="M1520" s="8">
        <v>14216296.050000001</v>
      </c>
      <c r="N1520" s="8">
        <v>5539161.6200000001</v>
      </c>
      <c r="O1520" s="7">
        <v>13549072</v>
      </c>
      <c r="P1520" s="7">
        <v>40621943</v>
      </c>
      <c r="Q1520" s="7">
        <v>35105663</v>
      </c>
      <c r="R1520" s="7">
        <v>82342081</v>
      </c>
    </row>
    <row r="1521" spans="1:18" x14ac:dyDescent="0.4">
      <c r="A1521" s="13" t="s">
        <v>2422</v>
      </c>
      <c r="B1521" s="4" t="s">
        <v>4605</v>
      </c>
      <c r="C1521" s="13">
        <v>12</v>
      </c>
      <c r="D1521" s="7">
        <v>75052</v>
      </c>
      <c r="E1521" s="7">
        <v>-3635214</v>
      </c>
      <c r="F1521" s="7">
        <v>-4928082</v>
      </c>
      <c r="G1521" s="7">
        <v>-8987255</v>
      </c>
      <c r="H1521" s="7">
        <v>-1002589</v>
      </c>
      <c r="I1521" s="7">
        <v>-9644032</v>
      </c>
      <c r="J1521" s="7">
        <v>-3428827</v>
      </c>
      <c r="K1521" s="7">
        <v>-3998000</v>
      </c>
      <c r="L1521" s="7">
        <v>-5957213</v>
      </c>
      <c r="M1521" s="8">
        <v>-3010502.85</v>
      </c>
      <c r="N1521" s="8">
        <v>-6527262.7699999996</v>
      </c>
      <c r="O1521" s="7">
        <v>-2553317</v>
      </c>
      <c r="P1521" s="7">
        <v>8256638</v>
      </c>
      <c r="Q1521" s="7">
        <v>4198535</v>
      </c>
      <c r="R1521" s="7">
        <v>13809272</v>
      </c>
    </row>
    <row r="1522" spans="1:18" x14ac:dyDescent="0.4">
      <c r="A1522" s="13" t="s">
        <v>2423</v>
      </c>
      <c r="B1522" s="4" t="s">
        <v>4606</v>
      </c>
      <c r="C1522" s="13">
        <v>12</v>
      </c>
      <c r="D1522" s="7">
        <v>-7743427</v>
      </c>
      <c r="E1522" s="7">
        <v>-8882955</v>
      </c>
      <c r="F1522" s="9"/>
      <c r="G1522" s="9"/>
      <c r="H1522" s="9"/>
      <c r="I1522" s="9"/>
      <c r="J1522" s="9"/>
      <c r="K1522" s="9"/>
      <c r="L1522" s="9"/>
      <c r="M1522" s="9"/>
      <c r="N1522" s="9"/>
      <c r="O1522" s="9"/>
      <c r="P1522" s="9"/>
      <c r="Q1522" s="9"/>
      <c r="R1522" s="9"/>
    </row>
    <row r="1523" spans="1:18" x14ac:dyDescent="0.4">
      <c r="A1523" s="13" t="s">
        <v>2424</v>
      </c>
      <c r="B1523" s="4" t="s">
        <v>4607</v>
      </c>
      <c r="C1523" s="13">
        <v>3</v>
      </c>
      <c r="D1523" s="7">
        <v>336139</v>
      </c>
      <c r="E1523" s="7">
        <v>1927657</v>
      </c>
      <c r="F1523" s="7">
        <v>-1270089</v>
      </c>
      <c r="G1523" s="7">
        <v>-3303674</v>
      </c>
      <c r="H1523" s="7">
        <v>1875191</v>
      </c>
      <c r="I1523" s="7">
        <v>-16230819</v>
      </c>
      <c r="J1523" s="7">
        <v>-3287821</v>
      </c>
      <c r="K1523" s="9"/>
      <c r="L1523" s="9"/>
      <c r="M1523" s="9"/>
      <c r="N1523" s="9"/>
      <c r="O1523" s="9"/>
      <c r="P1523" s="9"/>
      <c r="Q1523" s="9"/>
      <c r="R1523" s="9"/>
    </row>
    <row r="1524" spans="1:18" x14ac:dyDescent="0.4">
      <c r="A1524" s="13" t="s">
        <v>2425</v>
      </c>
      <c r="B1524" s="4" t="s">
        <v>4608</v>
      </c>
      <c r="C1524" s="13">
        <v>12</v>
      </c>
      <c r="D1524" s="7">
        <v>-1785795</v>
      </c>
      <c r="E1524" s="7">
        <v>-7841448</v>
      </c>
      <c r="F1524" s="9"/>
      <c r="G1524" s="9"/>
      <c r="H1524" s="9"/>
      <c r="I1524" s="9"/>
      <c r="J1524" s="9"/>
      <c r="K1524" s="9"/>
      <c r="L1524" s="9"/>
      <c r="M1524" s="9"/>
      <c r="N1524" s="9"/>
      <c r="O1524" s="9"/>
      <c r="P1524" s="9"/>
      <c r="Q1524" s="9"/>
      <c r="R1524" s="9"/>
    </row>
    <row r="1525" spans="1:18" x14ac:dyDescent="0.4">
      <c r="A1525" s="13" t="s">
        <v>2426</v>
      </c>
      <c r="B1525" s="4" t="s">
        <v>4609</v>
      </c>
      <c r="C1525" s="13">
        <v>12</v>
      </c>
      <c r="D1525" s="7">
        <v>-1630991</v>
      </c>
      <c r="E1525" s="7">
        <v>8987811</v>
      </c>
      <c r="F1525" s="7">
        <v>1455746</v>
      </c>
      <c r="G1525" s="7">
        <v>-6182301</v>
      </c>
      <c r="H1525" s="7">
        <v>-3899618</v>
      </c>
      <c r="I1525" s="7">
        <v>-3812640</v>
      </c>
      <c r="J1525" s="7">
        <v>-1236281</v>
      </c>
      <c r="K1525" s="7">
        <v>16115992</v>
      </c>
      <c r="L1525" s="7">
        <v>14593000</v>
      </c>
      <c r="M1525" s="8">
        <v>15193525.35</v>
      </c>
      <c r="N1525" s="7">
        <v>10840000</v>
      </c>
      <c r="O1525" s="7">
        <v>10150914</v>
      </c>
      <c r="P1525" s="7">
        <v>19147285</v>
      </c>
      <c r="Q1525" s="7">
        <v>5808489</v>
      </c>
      <c r="R1525" s="7">
        <v>19544083</v>
      </c>
    </row>
    <row r="1526" spans="1:18" x14ac:dyDescent="0.4">
      <c r="A1526" s="13" t="s">
        <v>2427</v>
      </c>
      <c r="B1526" s="4" t="s">
        <v>4610</v>
      </c>
      <c r="C1526" s="13">
        <v>12</v>
      </c>
      <c r="D1526" s="7">
        <v>2765860</v>
      </c>
      <c r="E1526" s="7">
        <v>477676</v>
      </c>
      <c r="F1526" s="7">
        <v>238581</v>
      </c>
      <c r="G1526" s="7">
        <v>1120097</v>
      </c>
      <c r="H1526" s="7">
        <v>3703534</v>
      </c>
      <c r="I1526" s="7">
        <v>6411076</v>
      </c>
      <c r="J1526" s="7">
        <v>4142470</v>
      </c>
      <c r="K1526" s="7">
        <v>2411730</v>
      </c>
      <c r="L1526" s="7">
        <v>4033401</v>
      </c>
      <c r="M1526" s="8">
        <v>3349513.79</v>
      </c>
      <c r="N1526" s="8">
        <v>-278912.52</v>
      </c>
      <c r="O1526" s="7">
        <v>3910738</v>
      </c>
      <c r="P1526" s="7">
        <v>6220897</v>
      </c>
      <c r="Q1526" s="7">
        <v>8396337</v>
      </c>
      <c r="R1526" s="8">
        <v>10798789.800000001</v>
      </c>
    </row>
    <row r="1527" spans="1:18" x14ac:dyDescent="0.4">
      <c r="A1527" s="13" t="s">
        <v>2428</v>
      </c>
      <c r="B1527" s="4" t="s">
        <v>4611</v>
      </c>
      <c r="C1527" s="13">
        <v>12</v>
      </c>
      <c r="D1527" s="7">
        <v>-7068284</v>
      </c>
      <c r="E1527" s="7">
        <v>-2178266</v>
      </c>
      <c r="F1527" s="7">
        <v>-7652061</v>
      </c>
      <c r="G1527" s="9"/>
      <c r="H1527" s="9"/>
      <c r="I1527" s="9"/>
      <c r="J1527" s="9"/>
      <c r="K1527" s="9"/>
      <c r="L1527" s="9"/>
      <c r="M1527" s="9"/>
      <c r="N1527" s="9"/>
      <c r="O1527" s="9"/>
      <c r="P1527" s="9"/>
      <c r="Q1527" s="9"/>
      <c r="R1527" s="9"/>
    </row>
    <row r="1528" spans="1:18" x14ac:dyDescent="0.4">
      <c r="A1528" s="13" t="s">
        <v>2429</v>
      </c>
      <c r="B1528" s="4" t="s">
        <v>4612</v>
      </c>
      <c r="C1528" s="13">
        <v>12</v>
      </c>
      <c r="D1528" s="7">
        <v>-12286064</v>
      </c>
      <c r="E1528" s="7">
        <v>-3983383</v>
      </c>
      <c r="F1528" s="7">
        <v>-22630460</v>
      </c>
      <c r="G1528" s="7">
        <v>-7038597</v>
      </c>
      <c r="H1528" s="7">
        <v>-4007793</v>
      </c>
      <c r="I1528" s="7">
        <v>2008000</v>
      </c>
      <c r="J1528" s="7">
        <v>5234178</v>
      </c>
      <c r="K1528" s="7">
        <v>318000</v>
      </c>
      <c r="L1528" s="7">
        <v>-7168310</v>
      </c>
      <c r="M1528" s="7">
        <v>-5018000</v>
      </c>
      <c r="N1528" s="8">
        <v>-5213034.3099999996</v>
      </c>
      <c r="O1528" s="7">
        <v>7027000</v>
      </c>
      <c r="P1528" s="7">
        <v>6915568</v>
      </c>
      <c r="Q1528" s="7">
        <v>5410666</v>
      </c>
      <c r="R1528" s="7">
        <v>6258000</v>
      </c>
    </row>
    <row r="1529" spans="1:18" x14ac:dyDescent="0.4">
      <c r="A1529" s="13" t="s">
        <v>2430</v>
      </c>
      <c r="B1529" s="4" t="s">
        <v>4613</v>
      </c>
      <c r="C1529" s="13">
        <v>12</v>
      </c>
      <c r="D1529" s="7">
        <v>1100554</v>
      </c>
      <c r="E1529" s="7">
        <v>964973</v>
      </c>
      <c r="F1529" s="7">
        <v>1424000</v>
      </c>
      <c r="G1529" s="7">
        <v>-1264618</v>
      </c>
      <c r="H1529" s="7">
        <v>2461988</v>
      </c>
      <c r="I1529" s="7">
        <v>1887712</v>
      </c>
      <c r="J1529" s="7">
        <v>1712124</v>
      </c>
      <c r="K1529" s="7">
        <v>-7761559</v>
      </c>
      <c r="L1529" s="7">
        <v>2826231</v>
      </c>
      <c r="M1529" s="7">
        <v>1555443</v>
      </c>
      <c r="N1529" s="7">
        <v>2855368</v>
      </c>
      <c r="O1529" s="7">
        <v>2664000</v>
      </c>
      <c r="P1529" s="7">
        <v>3214000</v>
      </c>
      <c r="Q1529" s="7">
        <v>3785256</v>
      </c>
      <c r="R1529" s="7">
        <v>4054000</v>
      </c>
    </row>
    <row r="1530" spans="1:18" x14ac:dyDescent="0.4">
      <c r="A1530" s="13" t="s">
        <v>2431</v>
      </c>
      <c r="B1530" s="4" t="s">
        <v>4614</v>
      </c>
      <c r="C1530" s="13">
        <v>12</v>
      </c>
      <c r="D1530" s="7">
        <v>-4887958</v>
      </c>
      <c r="E1530" s="7">
        <v>-3603886</v>
      </c>
      <c r="F1530" s="7">
        <v>-3584882</v>
      </c>
      <c r="G1530" s="7">
        <v>994592</v>
      </c>
      <c r="H1530" s="7">
        <v>2046252</v>
      </c>
      <c r="I1530" s="7">
        <v>1421759</v>
      </c>
      <c r="J1530" s="7">
        <v>1595186</v>
      </c>
      <c r="K1530" s="7">
        <v>1957850</v>
      </c>
      <c r="L1530" s="7">
        <v>2133732</v>
      </c>
      <c r="M1530" s="8">
        <v>-3417093.66</v>
      </c>
      <c r="N1530" s="7">
        <v>-31767</v>
      </c>
      <c r="O1530" s="7">
        <v>811377</v>
      </c>
      <c r="P1530" s="7">
        <v>146277</v>
      </c>
      <c r="Q1530" s="7">
        <v>976048</v>
      </c>
      <c r="R1530" s="7">
        <v>205057</v>
      </c>
    </row>
    <row r="1531" spans="1:18" x14ac:dyDescent="0.4">
      <c r="A1531" s="13" t="s">
        <v>2432</v>
      </c>
      <c r="B1531" s="4" t="s">
        <v>4615</v>
      </c>
      <c r="C1531" s="13">
        <v>12</v>
      </c>
      <c r="D1531" s="7">
        <v>-3772199</v>
      </c>
      <c r="E1531" s="7">
        <v>144415</v>
      </c>
      <c r="F1531" s="7">
        <v>1478797</v>
      </c>
      <c r="G1531" s="7">
        <v>1532085</v>
      </c>
      <c r="H1531" s="7">
        <v>-1514084</v>
      </c>
      <c r="I1531" s="7">
        <v>-4778157</v>
      </c>
      <c r="J1531" s="7">
        <v>-1163201</v>
      </c>
      <c r="K1531" s="7">
        <v>2059489</v>
      </c>
      <c r="L1531" s="7">
        <v>5092290</v>
      </c>
      <c r="M1531" s="7">
        <v>4081957</v>
      </c>
      <c r="N1531" s="8">
        <v>1273519.54</v>
      </c>
      <c r="O1531" s="7">
        <v>2618938</v>
      </c>
      <c r="P1531" s="7">
        <v>-1379352</v>
      </c>
      <c r="Q1531" s="7">
        <v>1412148</v>
      </c>
      <c r="R1531" s="7">
        <v>1097104</v>
      </c>
    </row>
    <row r="1532" spans="1:18" x14ac:dyDescent="0.4">
      <c r="A1532" s="13" t="s">
        <v>2433</v>
      </c>
      <c r="B1532" s="4" t="s">
        <v>4616</v>
      </c>
      <c r="C1532" s="13">
        <v>12</v>
      </c>
      <c r="D1532" s="7">
        <v>-6079852</v>
      </c>
      <c r="E1532" s="7">
        <v>-2467828</v>
      </c>
      <c r="F1532" s="7">
        <v>-1305256</v>
      </c>
      <c r="G1532" s="7">
        <v>-1993000</v>
      </c>
      <c r="H1532" s="7">
        <v>-2779349</v>
      </c>
      <c r="I1532" s="7">
        <v>-753969</v>
      </c>
      <c r="J1532" s="7">
        <v>-2008191</v>
      </c>
      <c r="K1532" s="7">
        <v>437298</v>
      </c>
      <c r="L1532" s="7">
        <v>144157</v>
      </c>
      <c r="M1532" s="7">
        <v>873663</v>
      </c>
      <c r="N1532" s="7">
        <v>-1925367</v>
      </c>
      <c r="O1532" s="7">
        <v>202885</v>
      </c>
      <c r="P1532" s="7">
        <v>256773</v>
      </c>
      <c r="Q1532" s="7">
        <v>737370</v>
      </c>
      <c r="R1532" s="7">
        <v>1134000</v>
      </c>
    </row>
    <row r="1533" spans="1:18" x14ac:dyDescent="0.4">
      <c r="A1533" s="13" t="s">
        <v>2434</v>
      </c>
      <c r="B1533" s="4" t="s">
        <v>4617</v>
      </c>
      <c r="C1533" s="13">
        <v>12</v>
      </c>
      <c r="D1533" s="7">
        <v>2981146</v>
      </c>
      <c r="E1533" s="7">
        <v>2395458</v>
      </c>
      <c r="F1533" s="7">
        <v>2501000</v>
      </c>
      <c r="G1533" s="7">
        <v>2857022</v>
      </c>
      <c r="H1533" s="7">
        <v>3230966</v>
      </c>
      <c r="I1533" s="7">
        <v>7085752</v>
      </c>
      <c r="J1533" s="7">
        <v>10252747</v>
      </c>
      <c r="K1533" s="7">
        <v>10814617</v>
      </c>
      <c r="L1533" s="7">
        <v>12628351</v>
      </c>
      <c r="M1533" s="7">
        <v>16448550</v>
      </c>
      <c r="N1533" s="7">
        <v>20453131</v>
      </c>
      <c r="O1533" s="7">
        <v>27103680</v>
      </c>
      <c r="P1533" s="7">
        <v>23448696</v>
      </c>
      <c r="Q1533" s="8">
        <v>27682715.289999999</v>
      </c>
      <c r="R1533" s="8">
        <v>29816098.010000002</v>
      </c>
    </row>
    <row r="1534" spans="1:18" x14ac:dyDescent="0.4">
      <c r="A1534" s="13" t="s">
        <v>2435</v>
      </c>
      <c r="B1534" s="4" t="s">
        <v>4618</v>
      </c>
      <c r="C1534" s="13">
        <v>12</v>
      </c>
      <c r="D1534" s="7">
        <v>-314122</v>
      </c>
      <c r="E1534" s="7">
        <v>486419</v>
      </c>
      <c r="F1534" s="7">
        <v>898368</v>
      </c>
      <c r="G1534" s="7">
        <v>2436674</v>
      </c>
      <c r="H1534" s="7">
        <v>6512722</v>
      </c>
      <c r="I1534" s="7">
        <v>6191199</v>
      </c>
      <c r="J1534" s="7">
        <v>2254000</v>
      </c>
      <c r="K1534" s="7">
        <v>258962</v>
      </c>
      <c r="L1534" s="7">
        <v>5294062</v>
      </c>
      <c r="M1534" s="8">
        <v>3639066.3</v>
      </c>
      <c r="N1534" s="8">
        <v>3425909.62</v>
      </c>
      <c r="O1534" s="7">
        <v>3389667</v>
      </c>
      <c r="P1534" s="7">
        <v>3528197</v>
      </c>
      <c r="Q1534" s="7">
        <v>8576334</v>
      </c>
      <c r="R1534" s="7">
        <v>8895708</v>
      </c>
    </row>
    <row r="1535" spans="1:18" x14ac:dyDescent="0.4">
      <c r="A1535" s="13" t="s">
        <v>2436</v>
      </c>
      <c r="B1535" s="4" t="s">
        <v>4619</v>
      </c>
      <c r="C1535" s="13">
        <v>12</v>
      </c>
      <c r="D1535" s="7">
        <v>8579252</v>
      </c>
      <c r="E1535" s="7">
        <v>9414624</v>
      </c>
      <c r="F1535" s="7">
        <v>13903272</v>
      </c>
      <c r="G1535" s="7">
        <v>15300302</v>
      </c>
      <c r="H1535" s="7">
        <v>9159334</v>
      </c>
      <c r="I1535" s="7">
        <v>1459499</v>
      </c>
      <c r="J1535" s="7">
        <v>25267586</v>
      </c>
      <c r="K1535" s="7">
        <v>8572233</v>
      </c>
      <c r="L1535" s="7">
        <v>6128955</v>
      </c>
      <c r="M1535" s="8">
        <v>-16001835.93</v>
      </c>
      <c r="N1535" s="8">
        <v>-14188654.93</v>
      </c>
      <c r="O1535" s="7">
        <v>-11903043</v>
      </c>
      <c r="P1535" s="9"/>
      <c r="Q1535" s="9"/>
      <c r="R1535" s="9"/>
    </row>
    <row r="1536" spans="1:18" x14ac:dyDescent="0.4">
      <c r="A1536" s="13" t="s">
        <v>2437</v>
      </c>
      <c r="B1536" s="4" t="s">
        <v>4620</v>
      </c>
      <c r="C1536" s="13">
        <v>12</v>
      </c>
      <c r="D1536" s="7">
        <v>-535073</v>
      </c>
      <c r="E1536" s="7">
        <v>596405</v>
      </c>
      <c r="F1536" s="7">
        <v>800878</v>
      </c>
      <c r="G1536" s="7">
        <v>2731285</v>
      </c>
      <c r="H1536" s="7">
        <v>7305530</v>
      </c>
      <c r="I1536" s="7">
        <v>8422937</v>
      </c>
      <c r="J1536" s="7">
        <v>11235514</v>
      </c>
      <c r="K1536" s="7">
        <v>10063648</v>
      </c>
      <c r="L1536" s="7">
        <v>12592000</v>
      </c>
      <c r="M1536" s="7">
        <v>7733200</v>
      </c>
      <c r="N1536" s="7">
        <v>-774632</v>
      </c>
      <c r="O1536" s="7">
        <v>-6327073</v>
      </c>
      <c r="P1536" s="7">
        <v>420583</v>
      </c>
      <c r="Q1536" s="7">
        <v>-192639</v>
      </c>
      <c r="R1536" s="9"/>
    </row>
    <row r="1537" spans="1:18" x14ac:dyDescent="0.4">
      <c r="A1537" s="13" t="s">
        <v>2438</v>
      </c>
      <c r="B1537" s="4" t="s">
        <v>4621</v>
      </c>
      <c r="C1537" s="13">
        <v>12</v>
      </c>
      <c r="D1537" s="7">
        <v>886028</v>
      </c>
      <c r="E1537" s="7">
        <v>453366</v>
      </c>
      <c r="F1537" s="7">
        <v>182154</v>
      </c>
      <c r="G1537" s="7">
        <v>-128912</v>
      </c>
      <c r="H1537" s="7">
        <v>-2702443</v>
      </c>
      <c r="I1537" s="7">
        <v>-1380689</v>
      </c>
      <c r="J1537" s="7">
        <v>-5151261</v>
      </c>
      <c r="K1537" s="7">
        <v>-3773610</v>
      </c>
      <c r="L1537" s="7">
        <v>-4418791</v>
      </c>
      <c r="M1537" s="8">
        <v>1612187.51</v>
      </c>
      <c r="N1537" s="8">
        <v>-1114531.55</v>
      </c>
      <c r="O1537" s="7">
        <v>-1954471</v>
      </c>
      <c r="P1537" s="7">
        <v>1519498</v>
      </c>
      <c r="Q1537" s="7">
        <v>112730</v>
      </c>
      <c r="R1537" s="7">
        <v>-3801031</v>
      </c>
    </row>
    <row r="1538" spans="1:18" x14ac:dyDescent="0.4">
      <c r="A1538" s="13" t="s">
        <v>2439</v>
      </c>
      <c r="B1538" s="4" t="s">
        <v>4622</v>
      </c>
      <c r="C1538" s="13">
        <v>12</v>
      </c>
      <c r="D1538" s="7">
        <v>-4672358</v>
      </c>
      <c r="E1538" s="7">
        <v>-2761985</v>
      </c>
      <c r="F1538" s="7">
        <v>-5522316</v>
      </c>
      <c r="G1538" s="7">
        <v>-5238000</v>
      </c>
      <c r="H1538" s="7">
        <v>-3144838</v>
      </c>
      <c r="I1538" s="7">
        <v>-16491557</v>
      </c>
      <c r="J1538" s="7">
        <v>-5693768</v>
      </c>
      <c r="K1538" s="9"/>
      <c r="L1538" s="9"/>
      <c r="M1538" s="9"/>
      <c r="N1538" s="9"/>
      <c r="O1538" s="9"/>
      <c r="P1538" s="9"/>
      <c r="Q1538" s="9"/>
      <c r="R1538" s="9"/>
    </row>
    <row r="1539" spans="1:18" x14ac:dyDescent="0.4">
      <c r="A1539" s="13" t="s">
        <v>2440</v>
      </c>
      <c r="B1539" s="4" t="s">
        <v>4623</v>
      </c>
      <c r="C1539" s="13">
        <v>12</v>
      </c>
      <c r="D1539" s="7">
        <v>-1471164</v>
      </c>
      <c r="E1539" s="7">
        <v>-4018981</v>
      </c>
      <c r="F1539" s="7">
        <v>-3768016</v>
      </c>
      <c r="G1539" s="7">
        <v>608542</v>
      </c>
      <c r="H1539" s="7">
        <v>-6634837</v>
      </c>
      <c r="I1539" s="7">
        <v>-4069175</v>
      </c>
      <c r="J1539" s="7">
        <v>-1563847</v>
      </c>
      <c r="K1539" s="9"/>
      <c r="L1539" s="9"/>
      <c r="M1539" s="9"/>
      <c r="N1539" s="9"/>
      <c r="O1539" s="9"/>
      <c r="P1539" s="9"/>
      <c r="Q1539" s="9"/>
      <c r="R1539" s="9"/>
    </row>
    <row r="1540" spans="1:18" x14ac:dyDescent="0.4">
      <c r="A1540" s="13" t="s">
        <v>2441</v>
      </c>
      <c r="B1540" s="4" t="s">
        <v>4624</v>
      </c>
      <c r="C1540" s="13">
        <v>12</v>
      </c>
      <c r="D1540" s="7">
        <v>242183</v>
      </c>
      <c r="E1540" s="7">
        <v>182571</v>
      </c>
      <c r="F1540" s="8">
        <v>-1426078.34</v>
      </c>
      <c r="G1540" s="7">
        <v>-2125432</v>
      </c>
      <c r="H1540" s="7">
        <v>-828659</v>
      </c>
      <c r="I1540" s="7">
        <v>-9007457</v>
      </c>
      <c r="J1540" s="7">
        <v>-18614483</v>
      </c>
      <c r="K1540" s="9"/>
      <c r="L1540" s="9"/>
      <c r="M1540" s="9"/>
      <c r="N1540" s="9"/>
      <c r="O1540" s="9"/>
      <c r="P1540" s="9"/>
      <c r="Q1540" s="9"/>
      <c r="R1540" s="9"/>
    </row>
    <row r="1541" spans="1:18" x14ac:dyDescent="0.4">
      <c r="A1541" s="13" t="s">
        <v>2442</v>
      </c>
      <c r="B1541" s="4" t="s">
        <v>4625</v>
      </c>
      <c r="C1541" s="13">
        <v>12</v>
      </c>
      <c r="D1541" s="7">
        <v>-5615300</v>
      </c>
      <c r="E1541" s="7">
        <v>-6605686</v>
      </c>
      <c r="F1541" s="7">
        <v>-7950970</v>
      </c>
      <c r="G1541" s="7">
        <v>-9011161</v>
      </c>
      <c r="H1541" s="7">
        <v>-1633286</v>
      </c>
      <c r="I1541" s="7">
        <v>878275</v>
      </c>
      <c r="J1541" s="7">
        <v>-4126267</v>
      </c>
      <c r="K1541" s="7">
        <v>-1477914</v>
      </c>
      <c r="L1541" s="7">
        <v>-2256505</v>
      </c>
      <c r="M1541" s="8">
        <v>17499919.359999999</v>
      </c>
      <c r="N1541" s="8">
        <v>42557816.079999998</v>
      </c>
      <c r="O1541" s="7">
        <v>37322373</v>
      </c>
      <c r="P1541" s="7">
        <v>35005548</v>
      </c>
      <c r="Q1541" s="7">
        <v>31599292</v>
      </c>
      <c r="R1541" s="7">
        <v>28932000</v>
      </c>
    </row>
    <row r="1542" spans="1:18" x14ac:dyDescent="0.4">
      <c r="A1542" s="13" t="s">
        <v>2443</v>
      </c>
      <c r="B1542" s="4" t="s">
        <v>4626</v>
      </c>
      <c r="C1542" s="13">
        <v>12</v>
      </c>
      <c r="D1542" s="7">
        <v>1837639</v>
      </c>
      <c r="E1542" s="7">
        <v>1006962</v>
      </c>
      <c r="F1542" s="7">
        <v>684521</v>
      </c>
      <c r="G1542" s="7">
        <v>794370</v>
      </c>
      <c r="H1542" s="7">
        <v>1422572</v>
      </c>
      <c r="I1542" s="7">
        <v>1956251</v>
      </c>
      <c r="J1542" s="7">
        <v>1203376</v>
      </c>
      <c r="K1542" s="7">
        <v>913012</v>
      </c>
      <c r="L1542" s="7">
        <v>533812</v>
      </c>
      <c r="M1542" s="7">
        <v>-508934</v>
      </c>
      <c r="N1542" s="7">
        <v>271278</v>
      </c>
      <c r="O1542" s="7">
        <v>1286415</v>
      </c>
      <c r="P1542" s="7">
        <v>2376812</v>
      </c>
      <c r="Q1542" s="7">
        <v>5336752</v>
      </c>
      <c r="R1542" s="8">
        <v>4946738.26</v>
      </c>
    </row>
    <row r="1543" spans="1:18" x14ac:dyDescent="0.4">
      <c r="A1543" s="13" t="s">
        <v>2444</v>
      </c>
      <c r="B1543" s="4" t="s">
        <v>4627</v>
      </c>
      <c r="C1543" s="13">
        <v>12</v>
      </c>
      <c r="D1543" s="7">
        <v>2182307</v>
      </c>
      <c r="E1543" s="7">
        <v>8013551</v>
      </c>
      <c r="F1543" s="7">
        <v>15641418</v>
      </c>
      <c r="G1543" s="7">
        <v>12934691</v>
      </c>
      <c r="H1543" s="7">
        <v>14926000</v>
      </c>
      <c r="I1543" s="7">
        <v>24180523</v>
      </c>
      <c r="J1543" s="7">
        <v>60280354</v>
      </c>
      <c r="K1543" s="7">
        <v>61006100</v>
      </c>
      <c r="L1543" s="7">
        <v>78709030</v>
      </c>
      <c r="M1543" s="8">
        <v>96626139.989999995</v>
      </c>
      <c r="N1543" s="8">
        <v>50281233.979999997</v>
      </c>
      <c r="O1543" s="7">
        <v>7231575</v>
      </c>
      <c r="P1543" s="7">
        <v>26392984</v>
      </c>
      <c r="Q1543" s="7">
        <v>112806748</v>
      </c>
      <c r="R1543" s="7">
        <v>154114505</v>
      </c>
    </row>
    <row r="1544" spans="1:18" x14ac:dyDescent="0.4">
      <c r="A1544" s="13" t="s">
        <v>2445</v>
      </c>
      <c r="B1544" s="4" t="s">
        <v>4628</v>
      </c>
      <c r="C1544" s="13">
        <v>12</v>
      </c>
      <c r="D1544" s="7">
        <v>-2264709</v>
      </c>
      <c r="E1544" s="7">
        <v>-897416</v>
      </c>
      <c r="F1544" s="7">
        <v>1894980</v>
      </c>
      <c r="G1544" s="7">
        <v>3690068</v>
      </c>
      <c r="H1544" s="7">
        <v>283998</v>
      </c>
      <c r="I1544" s="7">
        <v>-3527884</v>
      </c>
      <c r="J1544" s="7">
        <v>774505</v>
      </c>
      <c r="K1544" s="7">
        <v>-2985179</v>
      </c>
      <c r="L1544" s="7">
        <v>1750213</v>
      </c>
      <c r="M1544" s="7">
        <v>8727000</v>
      </c>
      <c r="N1544" s="8">
        <v>10527571.300000001</v>
      </c>
      <c r="O1544" s="7">
        <v>7883241</v>
      </c>
      <c r="P1544" s="7">
        <v>-717684</v>
      </c>
      <c r="Q1544" s="7">
        <v>-39274728</v>
      </c>
      <c r="R1544" s="8">
        <v>-13212371.279999999</v>
      </c>
    </row>
    <row r="1545" spans="1:18" x14ac:dyDescent="0.4">
      <c r="A1545" s="13" t="s">
        <v>821</v>
      </c>
      <c r="B1545" s="4" t="s">
        <v>1368</v>
      </c>
      <c r="C1545" s="13">
        <v>12</v>
      </c>
      <c r="D1545" s="7">
        <v>26243726</v>
      </c>
      <c r="E1545" s="7">
        <v>7089992</v>
      </c>
      <c r="F1545" s="7">
        <v>8324000</v>
      </c>
      <c r="G1545" s="7">
        <v>9053476</v>
      </c>
      <c r="H1545" s="7">
        <v>12067746</v>
      </c>
      <c r="I1545" s="7">
        <v>17392153</v>
      </c>
      <c r="J1545" s="7">
        <v>14644644</v>
      </c>
      <c r="K1545" s="7">
        <v>21542366</v>
      </c>
      <c r="L1545" s="7">
        <v>31581371</v>
      </c>
      <c r="M1545" s="7">
        <v>120486000</v>
      </c>
      <c r="N1545" s="7">
        <v>85694000</v>
      </c>
      <c r="O1545" s="7">
        <v>84798000</v>
      </c>
      <c r="P1545" s="7">
        <v>65504975</v>
      </c>
      <c r="Q1545" s="7">
        <v>161533664</v>
      </c>
      <c r="R1545" s="7">
        <v>72283066</v>
      </c>
    </row>
    <row r="1546" spans="1:18" x14ac:dyDescent="0.4">
      <c r="A1546" s="13" t="s">
        <v>2446</v>
      </c>
      <c r="B1546" s="4" t="s">
        <v>4629</v>
      </c>
      <c r="C1546" s="13">
        <v>12</v>
      </c>
      <c r="D1546" s="7">
        <v>5148620</v>
      </c>
      <c r="E1546" s="7">
        <v>4113905</v>
      </c>
      <c r="F1546" s="7">
        <v>5054060</v>
      </c>
      <c r="G1546" s="7">
        <v>3524013</v>
      </c>
      <c r="H1546" s="7">
        <v>4170351</v>
      </c>
      <c r="I1546" s="7">
        <v>11947812</v>
      </c>
      <c r="J1546" s="7">
        <v>-2683940</v>
      </c>
      <c r="K1546" s="7">
        <v>4960346</v>
      </c>
      <c r="L1546" s="7">
        <v>24190647</v>
      </c>
      <c r="M1546" s="8">
        <v>29746094.199999999</v>
      </c>
      <c r="N1546" s="8">
        <v>21786688.02</v>
      </c>
      <c r="O1546" s="7">
        <v>-11240351</v>
      </c>
      <c r="P1546" s="7">
        <v>44869389</v>
      </c>
      <c r="Q1546" s="7">
        <v>450623</v>
      </c>
      <c r="R1546" s="7">
        <v>14812509</v>
      </c>
    </row>
    <row r="1547" spans="1:18" x14ac:dyDescent="0.4">
      <c r="A1547" s="13" t="s">
        <v>2447</v>
      </c>
      <c r="B1547" s="4" t="s">
        <v>4630</v>
      </c>
      <c r="C1547" s="13">
        <v>12</v>
      </c>
      <c r="D1547" s="7">
        <v>8819682</v>
      </c>
      <c r="E1547" s="7">
        <v>10075892</v>
      </c>
      <c r="F1547" s="7">
        <v>6193242</v>
      </c>
      <c r="G1547" s="7">
        <v>-9342878</v>
      </c>
      <c r="H1547" s="7">
        <v>-20665318</v>
      </c>
      <c r="I1547" s="7">
        <v>-10458495</v>
      </c>
      <c r="J1547" s="7">
        <v>24148032</v>
      </c>
      <c r="K1547" s="7">
        <v>36424405</v>
      </c>
      <c r="L1547" s="7">
        <v>9120174</v>
      </c>
      <c r="M1547" s="9"/>
      <c r="N1547" s="9"/>
      <c r="O1547" s="9"/>
      <c r="P1547" s="9"/>
      <c r="Q1547" s="9"/>
      <c r="R1547" s="9"/>
    </row>
    <row r="1548" spans="1:18" x14ac:dyDescent="0.4">
      <c r="A1548" s="13" t="s">
        <v>2448</v>
      </c>
      <c r="B1548" s="4" t="s">
        <v>4631</v>
      </c>
      <c r="C1548" s="13">
        <v>12</v>
      </c>
      <c r="D1548" s="7">
        <v>1611873</v>
      </c>
      <c r="E1548" s="7">
        <v>1385207</v>
      </c>
      <c r="F1548" s="7">
        <v>3107345</v>
      </c>
      <c r="G1548" s="7">
        <v>4898894</v>
      </c>
      <c r="H1548" s="7">
        <v>4969783</v>
      </c>
      <c r="I1548" s="7">
        <v>9537026</v>
      </c>
      <c r="J1548" s="7">
        <v>11518353</v>
      </c>
      <c r="K1548" s="7">
        <v>16082541</v>
      </c>
      <c r="L1548" s="7">
        <v>17751000</v>
      </c>
      <c r="M1548" s="7">
        <v>20528000</v>
      </c>
      <c r="N1548" s="7">
        <v>13316186</v>
      </c>
      <c r="O1548" s="7">
        <v>9410191</v>
      </c>
      <c r="P1548" s="7">
        <v>9981000</v>
      </c>
      <c r="Q1548" s="7">
        <v>6535442</v>
      </c>
      <c r="R1548" s="7">
        <v>4429675</v>
      </c>
    </row>
    <row r="1549" spans="1:18" x14ac:dyDescent="0.4">
      <c r="A1549" s="13" t="s">
        <v>2449</v>
      </c>
      <c r="B1549" s="4" t="s">
        <v>4632</v>
      </c>
      <c r="C1549" s="13">
        <v>12</v>
      </c>
      <c r="D1549" s="7">
        <v>-2191915</v>
      </c>
      <c r="E1549" s="7">
        <v>-3268798</v>
      </c>
      <c r="F1549" s="7">
        <v>-5434793</v>
      </c>
      <c r="G1549" s="9"/>
      <c r="H1549" s="9"/>
      <c r="I1549" s="9"/>
      <c r="J1549" s="9"/>
      <c r="K1549" s="9"/>
      <c r="L1549" s="9"/>
      <c r="M1549" s="9"/>
      <c r="N1549" s="9"/>
      <c r="O1549" s="9"/>
      <c r="P1549" s="9"/>
      <c r="Q1549" s="9"/>
      <c r="R1549" s="9"/>
    </row>
    <row r="1550" spans="1:18" x14ac:dyDescent="0.4">
      <c r="A1550" s="13" t="s">
        <v>2450</v>
      </c>
      <c r="B1550" s="4" t="s">
        <v>4633</v>
      </c>
      <c r="C1550" s="13">
        <v>12</v>
      </c>
      <c r="D1550" s="7">
        <v>789320</v>
      </c>
      <c r="E1550" s="7">
        <v>-3013243</v>
      </c>
      <c r="F1550" s="7">
        <v>-5765313</v>
      </c>
      <c r="G1550" s="9"/>
      <c r="H1550" s="9"/>
      <c r="I1550" s="9"/>
      <c r="J1550" s="9"/>
      <c r="K1550" s="9"/>
      <c r="L1550" s="9"/>
      <c r="M1550" s="9"/>
      <c r="N1550" s="9"/>
      <c r="O1550" s="9"/>
      <c r="P1550" s="9"/>
      <c r="Q1550" s="9"/>
      <c r="R1550" s="9"/>
    </row>
    <row r="1551" spans="1:18" x14ac:dyDescent="0.4">
      <c r="A1551" s="13" t="s">
        <v>2451</v>
      </c>
      <c r="B1551" s="4" t="s">
        <v>4634</v>
      </c>
      <c r="C1551" s="13">
        <v>12</v>
      </c>
      <c r="D1551" s="7">
        <v>-1047866</v>
      </c>
      <c r="E1551" s="7">
        <v>-853184</v>
      </c>
      <c r="F1551" s="7">
        <v>1013930</v>
      </c>
      <c r="G1551" s="7">
        <v>-3456638</v>
      </c>
      <c r="H1551" s="7">
        <v>-5744769</v>
      </c>
      <c r="I1551" s="7">
        <v>293032</v>
      </c>
      <c r="J1551" s="7">
        <v>-3936729</v>
      </c>
      <c r="K1551" s="9"/>
      <c r="L1551" s="9"/>
      <c r="M1551" s="9"/>
      <c r="N1551" s="9"/>
      <c r="O1551" s="9"/>
      <c r="P1551" s="9"/>
      <c r="Q1551" s="9"/>
      <c r="R1551" s="9"/>
    </row>
    <row r="1552" spans="1:18" x14ac:dyDescent="0.4">
      <c r="A1552" s="13" t="s">
        <v>2452</v>
      </c>
      <c r="B1552" s="4" t="s">
        <v>4635</v>
      </c>
      <c r="C1552" s="13">
        <v>12</v>
      </c>
      <c r="D1552" s="7">
        <v>-7287353</v>
      </c>
      <c r="E1552" s="7">
        <v>-4139313</v>
      </c>
      <c r="F1552" s="7">
        <v>-3291462</v>
      </c>
      <c r="G1552" s="7">
        <v>-1505906</v>
      </c>
      <c r="H1552" s="7">
        <v>-1318376</v>
      </c>
      <c r="I1552" s="7">
        <v>-1252780</v>
      </c>
      <c r="J1552" s="7">
        <v>-1896132</v>
      </c>
      <c r="K1552" s="7">
        <v>-1718431</v>
      </c>
      <c r="L1552" s="7">
        <v>280498</v>
      </c>
      <c r="M1552" s="7">
        <v>-14580132</v>
      </c>
      <c r="N1552" s="7">
        <v>-1481977</v>
      </c>
      <c r="O1552" s="7">
        <v>-1904023</v>
      </c>
      <c r="P1552" s="7">
        <v>300737</v>
      </c>
      <c r="Q1552" s="7">
        <v>230673</v>
      </c>
      <c r="R1552" s="7">
        <v>-1061062</v>
      </c>
    </row>
    <row r="1553" spans="1:18" x14ac:dyDescent="0.4">
      <c r="A1553" s="13" t="s">
        <v>2453</v>
      </c>
      <c r="B1553" s="4" t="s">
        <v>4636</v>
      </c>
      <c r="C1553" s="13">
        <v>12</v>
      </c>
      <c r="D1553" s="7">
        <v>-3604114</v>
      </c>
      <c r="E1553" s="7">
        <v>-2001252</v>
      </c>
      <c r="F1553" s="7">
        <v>-389288</v>
      </c>
      <c r="G1553" s="7">
        <v>-3444609</v>
      </c>
      <c r="H1553" s="7">
        <v>-28243729</v>
      </c>
      <c r="I1553" s="7">
        <v>-19090283</v>
      </c>
      <c r="J1553" s="7">
        <v>-7363575</v>
      </c>
      <c r="K1553" s="7">
        <v>4174210</v>
      </c>
      <c r="L1553" s="7">
        <v>1611623</v>
      </c>
      <c r="M1553" s="7">
        <v>-6591564</v>
      </c>
      <c r="N1553" s="7">
        <v>-2889691</v>
      </c>
      <c r="O1553" s="7">
        <v>-8620627</v>
      </c>
      <c r="P1553" s="7">
        <v>1265077</v>
      </c>
      <c r="Q1553" s="7">
        <v>523016</v>
      </c>
      <c r="R1553" s="7">
        <v>770392</v>
      </c>
    </row>
    <row r="1554" spans="1:18" x14ac:dyDescent="0.4">
      <c r="A1554" s="13" t="s">
        <v>2454</v>
      </c>
      <c r="B1554" s="4" t="s">
        <v>4637</v>
      </c>
      <c r="C1554" s="13">
        <v>12</v>
      </c>
      <c r="D1554" s="7">
        <v>4514321</v>
      </c>
      <c r="E1554" s="7">
        <v>5678793</v>
      </c>
      <c r="F1554" s="7">
        <v>1743415</v>
      </c>
      <c r="G1554" s="7">
        <v>2996959</v>
      </c>
      <c r="H1554" s="7">
        <v>6168340</v>
      </c>
      <c r="I1554" s="7">
        <v>1119614</v>
      </c>
      <c r="J1554" s="7">
        <v>2152311</v>
      </c>
      <c r="K1554" s="7">
        <v>2960115</v>
      </c>
      <c r="L1554" s="7">
        <v>8542653</v>
      </c>
      <c r="M1554" s="8">
        <v>6410895.1799999997</v>
      </c>
      <c r="N1554" s="8">
        <v>4167647.86</v>
      </c>
      <c r="O1554" s="7">
        <v>2819284</v>
      </c>
      <c r="P1554" s="7">
        <v>5196765</v>
      </c>
      <c r="Q1554" s="8">
        <v>5069487.5999999996</v>
      </c>
      <c r="R1554" s="8">
        <v>4432009.72</v>
      </c>
    </row>
    <row r="1555" spans="1:18" x14ac:dyDescent="0.4">
      <c r="A1555" s="13" t="s">
        <v>2455</v>
      </c>
      <c r="B1555" s="4" t="s">
        <v>4638</v>
      </c>
      <c r="C1555" s="13">
        <v>6</v>
      </c>
      <c r="D1555" s="7">
        <v>-4653856</v>
      </c>
      <c r="E1555" s="7">
        <v>-2533882</v>
      </c>
      <c r="F1555" s="7">
        <v>-1989994</v>
      </c>
      <c r="G1555" s="7">
        <v>-3086501</v>
      </c>
      <c r="H1555" s="7">
        <v>-891449</v>
      </c>
      <c r="I1555" s="7">
        <v>-7667876</v>
      </c>
      <c r="J1555" s="7">
        <v>-2901969</v>
      </c>
      <c r="K1555" s="7">
        <v>-2232178</v>
      </c>
      <c r="L1555" s="9"/>
      <c r="M1555" s="9"/>
      <c r="N1555" s="9"/>
      <c r="O1555" s="9"/>
      <c r="P1555" s="9"/>
      <c r="Q1555" s="9"/>
      <c r="R1555" s="9"/>
    </row>
    <row r="1556" spans="1:18" x14ac:dyDescent="0.4">
      <c r="A1556" s="13" t="s">
        <v>2456</v>
      </c>
      <c r="B1556" s="4" t="s">
        <v>4639</v>
      </c>
      <c r="C1556" s="13">
        <v>12</v>
      </c>
      <c r="D1556" s="7">
        <v>2463994</v>
      </c>
      <c r="E1556" s="7">
        <v>1777440</v>
      </c>
      <c r="F1556" s="8">
        <v>2471667.39</v>
      </c>
      <c r="G1556" s="7">
        <v>2194000</v>
      </c>
      <c r="H1556" s="7">
        <v>2135804</v>
      </c>
      <c r="I1556" s="7">
        <v>3109822</v>
      </c>
      <c r="J1556" s="7">
        <v>4251126</v>
      </c>
      <c r="K1556" s="7">
        <v>3314560</v>
      </c>
      <c r="L1556" s="8">
        <v>3083449.73</v>
      </c>
      <c r="M1556" s="7">
        <v>1410552</v>
      </c>
      <c r="N1556" s="7">
        <v>2241033</v>
      </c>
      <c r="O1556" s="7">
        <v>2359000</v>
      </c>
      <c r="P1556" s="7">
        <v>3310446</v>
      </c>
      <c r="Q1556" s="7">
        <v>6425747</v>
      </c>
      <c r="R1556" s="7">
        <v>8226000</v>
      </c>
    </row>
    <row r="1557" spans="1:18" x14ac:dyDescent="0.4">
      <c r="A1557" s="13" t="s">
        <v>2457</v>
      </c>
      <c r="B1557" s="4" t="s">
        <v>4640</v>
      </c>
      <c r="C1557" s="13">
        <v>12</v>
      </c>
      <c r="D1557" s="7">
        <v>5486431</v>
      </c>
      <c r="E1557" s="7">
        <v>4817757</v>
      </c>
      <c r="F1557" s="7">
        <v>4014000</v>
      </c>
      <c r="G1557" s="7">
        <v>4100302</v>
      </c>
      <c r="H1557" s="7">
        <v>2799307</v>
      </c>
      <c r="I1557" s="7">
        <v>4327080</v>
      </c>
      <c r="J1557" s="7">
        <v>9482674</v>
      </c>
      <c r="K1557" s="7">
        <v>8095042</v>
      </c>
      <c r="L1557" s="7">
        <v>7549706</v>
      </c>
      <c r="M1557" s="8">
        <v>8969770.7200000007</v>
      </c>
      <c r="N1557" s="7">
        <v>8945305</v>
      </c>
      <c r="O1557" s="7">
        <v>9697005</v>
      </c>
      <c r="P1557" s="7">
        <v>7485935</v>
      </c>
      <c r="Q1557" s="7">
        <v>7322470</v>
      </c>
      <c r="R1557" s="7">
        <v>11675251</v>
      </c>
    </row>
    <row r="1558" spans="1:18" x14ac:dyDescent="0.4">
      <c r="A1558" s="13" t="s">
        <v>2458</v>
      </c>
      <c r="B1558" s="4" t="s">
        <v>4641</v>
      </c>
      <c r="C1558" s="13">
        <v>12</v>
      </c>
      <c r="D1558" s="7">
        <v>-1886753</v>
      </c>
      <c r="E1558" s="7">
        <v>4260575</v>
      </c>
      <c r="F1558" s="7">
        <v>11349612</v>
      </c>
      <c r="G1558" s="7">
        <v>22305146</v>
      </c>
      <c r="H1558" s="7">
        <v>32328820</v>
      </c>
      <c r="I1558" s="7">
        <v>35236000</v>
      </c>
      <c r="J1558" s="7">
        <v>35506389</v>
      </c>
      <c r="K1558" s="7">
        <v>51260959</v>
      </c>
      <c r="L1558" s="7">
        <v>88199911</v>
      </c>
      <c r="M1558" s="8">
        <v>64273106.409999996</v>
      </c>
      <c r="N1558" s="8">
        <v>46683577.460000001</v>
      </c>
      <c r="O1558" s="7">
        <v>-33418245</v>
      </c>
      <c r="P1558" s="7">
        <v>13678590</v>
      </c>
      <c r="Q1558" s="7">
        <v>2266403</v>
      </c>
      <c r="R1558" s="7">
        <v>31279956</v>
      </c>
    </row>
    <row r="1559" spans="1:18" x14ac:dyDescent="0.4">
      <c r="A1559" s="13" t="s">
        <v>2459</v>
      </c>
      <c r="B1559" s="4" t="s">
        <v>4642</v>
      </c>
      <c r="C1559" s="13">
        <v>12</v>
      </c>
      <c r="D1559" s="7">
        <v>-3035</v>
      </c>
      <c r="E1559" s="7">
        <v>-3559169</v>
      </c>
      <c r="F1559" s="9"/>
      <c r="G1559" s="9"/>
      <c r="H1559" s="9"/>
      <c r="I1559" s="9"/>
      <c r="J1559" s="9"/>
      <c r="K1559" s="9"/>
      <c r="L1559" s="9"/>
      <c r="M1559" s="9"/>
      <c r="N1559" s="9"/>
      <c r="O1559" s="9"/>
      <c r="P1559" s="9"/>
      <c r="Q1559" s="9"/>
      <c r="R1559" s="9"/>
    </row>
    <row r="1560" spans="1:18" x14ac:dyDescent="0.4">
      <c r="A1560" s="13" t="s">
        <v>2460</v>
      </c>
      <c r="B1560" s="4" t="s">
        <v>4643</v>
      </c>
      <c r="C1560" s="13">
        <v>12</v>
      </c>
      <c r="D1560" s="7">
        <v>-3674309</v>
      </c>
      <c r="E1560" s="7">
        <v>-5445845</v>
      </c>
      <c r="F1560" s="7">
        <v>-3698182</v>
      </c>
      <c r="G1560" s="7">
        <v>-3977810</v>
      </c>
      <c r="H1560" s="7">
        <v>-2679293</v>
      </c>
      <c r="I1560" s="7">
        <v>-5617999</v>
      </c>
      <c r="J1560" s="7">
        <v>-5330375</v>
      </c>
      <c r="K1560" s="9"/>
      <c r="L1560" s="9"/>
      <c r="M1560" s="9"/>
      <c r="N1560" s="9"/>
      <c r="O1560" s="9"/>
      <c r="P1560" s="9"/>
      <c r="Q1560" s="9"/>
      <c r="R1560" s="9"/>
    </row>
    <row r="1561" spans="1:18" x14ac:dyDescent="0.4">
      <c r="A1561" s="13" t="s">
        <v>2461</v>
      </c>
      <c r="B1561" s="4" t="s">
        <v>4644</v>
      </c>
      <c r="C1561" s="13">
        <v>12</v>
      </c>
      <c r="D1561" s="7">
        <v>-2117781</v>
      </c>
      <c r="E1561" s="7">
        <v>3206257</v>
      </c>
      <c r="F1561" s="7">
        <v>1733974</v>
      </c>
      <c r="G1561" s="7">
        <v>-9047150</v>
      </c>
      <c r="H1561" s="7">
        <v>-9926359</v>
      </c>
      <c r="I1561" s="7">
        <v>-6986527</v>
      </c>
      <c r="J1561" s="7">
        <v>-6680844</v>
      </c>
      <c r="K1561" s="9"/>
      <c r="L1561" s="9"/>
      <c r="M1561" s="9"/>
      <c r="N1561" s="9"/>
      <c r="O1561" s="9"/>
      <c r="P1561" s="9"/>
      <c r="Q1561" s="9"/>
      <c r="R1561" s="9"/>
    </row>
    <row r="1562" spans="1:18" x14ac:dyDescent="0.4">
      <c r="A1562" s="13" t="s">
        <v>2462</v>
      </c>
      <c r="B1562" s="4" t="s">
        <v>4645</v>
      </c>
      <c r="C1562" s="13">
        <v>12</v>
      </c>
      <c r="D1562" s="7">
        <v>3025748</v>
      </c>
      <c r="E1562" s="7">
        <v>2618110</v>
      </c>
      <c r="F1562" s="7">
        <v>2303743</v>
      </c>
      <c r="G1562" s="7">
        <v>4322162</v>
      </c>
      <c r="H1562" s="7">
        <v>5389000</v>
      </c>
      <c r="I1562" s="7">
        <v>6391000</v>
      </c>
      <c r="J1562" s="7">
        <v>8004205</v>
      </c>
      <c r="K1562" s="7">
        <v>10048802</v>
      </c>
      <c r="L1562" s="7">
        <v>11630051</v>
      </c>
      <c r="M1562" s="8">
        <v>14673334.279999999</v>
      </c>
      <c r="N1562" s="7">
        <v>14675473</v>
      </c>
      <c r="O1562" s="7">
        <v>20334486</v>
      </c>
      <c r="P1562" s="7">
        <v>21229847</v>
      </c>
      <c r="Q1562" s="7">
        <v>34161141</v>
      </c>
      <c r="R1562" s="7">
        <v>47209839</v>
      </c>
    </row>
    <row r="1563" spans="1:18" x14ac:dyDescent="0.4">
      <c r="A1563" s="13" t="s">
        <v>2463</v>
      </c>
      <c r="B1563" s="4" t="s">
        <v>4646</v>
      </c>
      <c r="C1563" s="13">
        <v>12</v>
      </c>
      <c r="D1563" s="7">
        <v>492914</v>
      </c>
      <c r="E1563" s="7">
        <v>1888862</v>
      </c>
      <c r="F1563" s="7">
        <v>3102738</v>
      </c>
      <c r="G1563" s="7">
        <v>1227217</v>
      </c>
      <c r="H1563" s="7">
        <v>3168007</v>
      </c>
      <c r="I1563" s="7">
        <v>4623722</v>
      </c>
      <c r="J1563" s="7">
        <v>-1028174</v>
      </c>
      <c r="K1563" s="7">
        <v>1590374</v>
      </c>
      <c r="L1563" s="7">
        <v>5343654</v>
      </c>
      <c r="M1563" s="8">
        <v>6725542.4500000002</v>
      </c>
      <c r="N1563" s="7">
        <v>2567345</v>
      </c>
      <c r="O1563" s="7">
        <v>4937598</v>
      </c>
      <c r="P1563" s="7">
        <v>5157194</v>
      </c>
      <c r="Q1563" s="7">
        <v>8741515</v>
      </c>
      <c r="R1563" s="7">
        <v>9677537</v>
      </c>
    </row>
    <row r="1564" spans="1:18" x14ac:dyDescent="0.4">
      <c r="A1564" s="13" t="s">
        <v>2464</v>
      </c>
      <c r="B1564" s="4" t="s">
        <v>4647</v>
      </c>
      <c r="C1564" s="13">
        <v>12</v>
      </c>
      <c r="D1564" s="7">
        <v>-19807000</v>
      </c>
      <c r="E1564" s="7">
        <v>-6158407</v>
      </c>
      <c r="F1564" s="7">
        <v>-5884646</v>
      </c>
      <c r="G1564" s="9"/>
      <c r="H1564" s="9"/>
      <c r="I1564" s="9"/>
      <c r="J1564" s="9"/>
      <c r="K1564" s="9"/>
      <c r="L1564" s="9"/>
      <c r="M1564" s="9"/>
      <c r="N1564" s="9"/>
      <c r="O1564" s="9"/>
      <c r="P1564" s="9"/>
      <c r="Q1564" s="9"/>
      <c r="R1564" s="9"/>
    </row>
    <row r="1565" spans="1:18" x14ac:dyDescent="0.4">
      <c r="A1565" s="13" t="s">
        <v>2465</v>
      </c>
      <c r="B1565" s="4" t="s">
        <v>4648</v>
      </c>
      <c r="C1565" s="13">
        <v>12</v>
      </c>
      <c r="D1565" s="7">
        <v>10200827</v>
      </c>
      <c r="E1565" s="7">
        <v>8877394</v>
      </c>
      <c r="F1565" s="7">
        <v>14138480</v>
      </c>
      <c r="G1565" s="7">
        <v>17828000</v>
      </c>
      <c r="H1565" s="7">
        <v>31687593</v>
      </c>
      <c r="I1565" s="7">
        <v>29399000</v>
      </c>
      <c r="J1565" s="7">
        <v>30391717</v>
      </c>
      <c r="K1565" s="7">
        <v>35715178</v>
      </c>
      <c r="L1565" s="7">
        <v>49204189</v>
      </c>
      <c r="M1565" s="8">
        <v>56208976.469999999</v>
      </c>
      <c r="N1565" s="8">
        <v>107013863.89</v>
      </c>
      <c r="O1565" s="7">
        <v>88589000</v>
      </c>
      <c r="P1565" s="7">
        <v>48028483</v>
      </c>
      <c r="Q1565" s="7">
        <v>100509069</v>
      </c>
      <c r="R1565" s="7">
        <v>105306000</v>
      </c>
    </row>
    <row r="1566" spans="1:18" x14ac:dyDescent="0.4">
      <c r="A1566" s="13" t="s">
        <v>2466</v>
      </c>
      <c r="B1566" s="4" t="s">
        <v>4649</v>
      </c>
      <c r="C1566" s="13">
        <v>12</v>
      </c>
      <c r="D1566" s="7">
        <v>2140486</v>
      </c>
      <c r="E1566" s="7">
        <v>1765146</v>
      </c>
      <c r="F1566" s="7">
        <v>-2149868</v>
      </c>
      <c r="G1566" s="7">
        <v>-450338</v>
      </c>
      <c r="H1566" s="7">
        <v>-3745565</v>
      </c>
      <c r="I1566" s="7">
        <v>-5608647</v>
      </c>
      <c r="J1566" s="7">
        <v>-12146555</v>
      </c>
      <c r="K1566" s="7">
        <v>-3489318</v>
      </c>
      <c r="L1566" s="7">
        <v>-4162234</v>
      </c>
      <c r="M1566" s="7">
        <v>-4401952</v>
      </c>
      <c r="N1566" s="7">
        <v>-1035747</v>
      </c>
      <c r="O1566" s="7">
        <v>-295519</v>
      </c>
      <c r="P1566" s="7">
        <v>-962497</v>
      </c>
      <c r="Q1566" s="7">
        <v>-703421</v>
      </c>
      <c r="R1566" s="7">
        <v>-698763</v>
      </c>
    </row>
    <row r="1567" spans="1:18" x14ac:dyDescent="0.4">
      <c r="A1567" s="13" t="s">
        <v>2467</v>
      </c>
      <c r="B1567" s="4" t="s">
        <v>4650</v>
      </c>
      <c r="C1567" s="13">
        <v>12</v>
      </c>
      <c r="D1567" s="7">
        <v>-3940364</v>
      </c>
      <c r="E1567" s="7">
        <v>-7427757</v>
      </c>
      <c r="F1567" s="7">
        <v>-6484196</v>
      </c>
      <c r="G1567" s="7">
        <v>-10220105</v>
      </c>
      <c r="H1567" s="7">
        <v>-5893637</v>
      </c>
      <c r="I1567" s="7">
        <v>3248628</v>
      </c>
      <c r="J1567" s="7">
        <v>5781146</v>
      </c>
      <c r="K1567" s="7">
        <v>5635158</v>
      </c>
      <c r="L1567" s="9"/>
      <c r="M1567" s="9"/>
      <c r="N1567" s="9"/>
      <c r="O1567" s="9"/>
      <c r="P1567" s="9"/>
      <c r="Q1567" s="9"/>
      <c r="R1567" s="9"/>
    </row>
    <row r="1568" spans="1:18" x14ac:dyDescent="0.4">
      <c r="A1568" s="13" t="s">
        <v>2468</v>
      </c>
      <c r="B1568" s="4" t="s">
        <v>4651</v>
      </c>
      <c r="C1568" s="13">
        <v>12</v>
      </c>
      <c r="D1568" s="7">
        <v>-4025950</v>
      </c>
      <c r="E1568" s="7">
        <v>-11457965</v>
      </c>
      <c r="F1568" s="7">
        <v>-4436813</v>
      </c>
      <c r="G1568" s="9"/>
      <c r="H1568" s="9"/>
      <c r="I1568" s="9"/>
      <c r="J1568" s="9"/>
      <c r="K1568" s="9"/>
      <c r="L1568" s="9"/>
      <c r="M1568" s="9"/>
      <c r="N1568" s="9"/>
      <c r="O1568" s="9"/>
      <c r="P1568" s="9"/>
      <c r="Q1568" s="9"/>
      <c r="R1568" s="9"/>
    </row>
    <row r="1569" spans="1:18" x14ac:dyDescent="0.4">
      <c r="A1569" s="13" t="s">
        <v>2469</v>
      </c>
      <c r="B1569" s="4" t="s">
        <v>4652</v>
      </c>
      <c r="C1569" s="13">
        <v>12</v>
      </c>
      <c r="D1569" s="7">
        <v>3109618</v>
      </c>
      <c r="E1569" s="7">
        <v>4645475</v>
      </c>
      <c r="F1569" s="7">
        <v>8700594</v>
      </c>
      <c r="G1569" s="7">
        <v>7099097</v>
      </c>
      <c r="H1569" s="7">
        <v>8247825</v>
      </c>
      <c r="I1569" s="7">
        <v>11251559</v>
      </c>
      <c r="J1569" s="7">
        <v>12634483</v>
      </c>
      <c r="K1569" s="7">
        <v>539346</v>
      </c>
      <c r="L1569" s="7">
        <v>7932045</v>
      </c>
      <c r="M1569" s="8">
        <v>21980472.370000001</v>
      </c>
      <c r="N1569" s="8">
        <v>10214260.960000001</v>
      </c>
      <c r="O1569" s="7">
        <v>8160924</v>
      </c>
      <c r="P1569" s="7">
        <v>15336342</v>
      </c>
      <c r="Q1569" s="7">
        <v>14948906</v>
      </c>
      <c r="R1569" s="8">
        <v>11487847.189999999</v>
      </c>
    </row>
    <row r="1570" spans="1:18" x14ac:dyDescent="0.4">
      <c r="A1570" s="13" t="s">
        <v>2470</v>
      </c>
      <c r="B1570" s="4" t="s">
        <v>4653</v>
      </c>
      <c r="C1570" s="13">
        <v>12</v>
      </c>
      <c r="D1570" s="7">
        <v>3661881</v>
      </c>
      <c r="E1570" s="7">
        <v>6122253</v>
      </c>
      <c r="F1570" s="7">
        <v>-54898157</v>
      </c>
      <c r="G1570" s="9"/>
      <c r="H1570" s="9"/>
      <c r="I1570" s="9"/>
      <c r="J1570" s="9"/>
      <c r="K1570" s="9"/>
      <c r="L1570" s="9"/>
      <c r="M1570" s="9"/>
      <c r="N1570" s="9"/>
      <c r="O1570" s="9"/>
      <c r="P1570" s="9"/>
      <c r="Q1570" s="9"/>
      <c r="R1570" s="9"/>
    </row>
    <row r="1571" spans="1:18" x14ac:dyDescent="0.4">
      <c r="A1571" s="13" t="s">
        <v>2471</v>
      </c>
      <c r="B1571" s="4" t="s">
        <v>4654</v>
      </c>
      <c r="C1571" s="13">
        <v>12</v>
      </c>
      <c r="D1571" s="7">
        <v>21724695</v>
      </c>
      <c r="E1571" s="7">
        <v>-33749238</v>
      </c>
      <c r="F1571" s="9"/>
      <c r="G1571" s="9"/>
      <c r="H1571" s="9"/>
      <c r="I1571" s="9"/>
      <c r="J1571" s="9"/>
      <c r="K1571" s="9"/>
      <c r="L1571" s="9"/>
      <c r="M1571" s="9"/>
      <c r="N1571" s="9"/>
      <c r="O1571" s="9"/>
      <c r="P1571" s="9"/>
      <c r="Q1571" s="9"/>
      <c r="R1571" s="9"/>
    </row>
    <row r="1572" spans="1:18" x14ac:dyDescent="0.4">
      <c r="A1572" s="13" t="s">
        <v>2472</v>
      </c>
      <c r="B1572" s="4" t="s">
        <v>4655</v>
      </c>
      <c r="C1572" s="13">
        <v>12</v>
      </c>
      <c r="D1572" s="7">
        <v>-3434259</v>
      </c>
      <c r="E1572" s="7">
        <v>-4131684</v>
      </c>
      <c r="F1572" s="7">
        <v>-3301930</v>
      </c>
      <c r="G1572" s="7">
        <v>-2667800</v>
      </c>
      <c r="H1572" s="7">
        <v>-4122010</v>
      </c>
      <c r="I1572" s="7">
        <v>-1938053</v>
      </c>
      <c r="J1572" s="7">
        <v>-8333826</v>
      </c>
      <c r="K1572" s="7">
        <v>-2034569</v>
      </c>
      <c r="L1572" s="7">
        <v>-3499262</v>
      </c>
      <c r="M1572" s="8">
        <v>-3455601.24</v>
      </c>
      <c r="N1572" s="7">
        <v>836145</v>
      </c>
      <c r="O1572" s="9"/>
      <c r="P1572" s="9"/>
      <c r="Q1572" s="9"/>
      <c r="R1572" s="9"/>
    </row>
    <row r="1573" spans="1:18" x14ac:dyDescent="0.4">
      <c r="A1573" s="13" t="s">
        <v>2473</v>
      </c>
      <c r="B1573" s="4" t="s">
        <v>4656</v>
      </c>
      <c r="C1573" s="13">
        <v>12</v>
      </c>
      <c r="D1573" s="7">
        <v>-51984993</v>
      </c>
      <c r="E1573" s="7">
        <v>-26187977</v>
      </c>
      <c r="F1573" s="7">
        <v>35479902</v>
      </c>
      <c r="G1573" s="7">
        <v>8287133</v>
      </c>
      <c r="H1573" s="7">
        <v>12318764</v>
      </c>
      <c r="I1573" s="7">
        <v>31678575</v>
      </c>
      <c r="J1573" s="7">
        <v>-18298106</v>
      </c>
      <c r="K1573" s="7">
        <v>14421209</v>
      </c>
      <c r="L1573" s="7">
        <v>48899308</v>
      </c>
      <c r="M1573" s="8">
        <v>2799468.86</v>
      </c>
      <c r="N1573" s="8">
        <v>-83756203.379999995</v>
      </c>
      <c r="O1573" s="7">
        <v>1041752</v>
      </c>
      <c r="P1573" s="7">
        <v>9684647</v>
      </c>
      <c r="Q1573" s="7">
        <v>15274163</v>
      </c>
      <c r="R1573" s="7">
        <v>37923417</v>
      </c>
    </row>
    <row r="1574" spans="1:18" x14ac:dyDescent="0.4">
      <c r="A1574" s="13" t="s">
        <v>2474</v>
      </c>
      <c r="B1574" s="4" t="s">
        <v>4657</v>
      </c>
      <c r="C1574" s="13">
        <v>12</v>
      </c>
      <c r="D1574" s="7">
        <v>-1989688</v>
      </c>
      <c r="E1574" s="7">
        <v>-2904988</v>
      </c>
      <c r="F1574" s="9"/>
      <c r="G1574" s="9"/>
      <c r="H1574" s="9"/>
      <c r="I1574" s="9"/>
      <c r="J1574" s="9"/>
      <c r="K1574" s="9"/>
      <c r="L1574" s="9"/>
      <c r="M1574" s="9"/>
      <c r="N1574" s="9"/>
      <c r="O1574" s="9"/>
      <c r="P1574" s="9"/>
      <c r="Q1574" s="9"/>
      <c r="R1574" s="9"/>
    </row>
    <row r="1575" spans="1:18" x14ac:dyDescent="0.4">
      <c r="A1575" s="13" t="s">
        <v>2475</v>
      </c>
      <c r="B1575" s="4" t="s">
        <v>4658</v>
      </c>
      <c r="C1575" s="13">
        <v>12</v>
      </c>
      <c r="D1575" s="7">
        <v>-5100825</v>
      </c>
      <c r="E1575" s="7">
        <v>-4606567</v>
      </c>
      <c r="F1575" s="7">
        <v>-3790492</v>
      </c>
      <c r="G1575" s="7">
        <v>-7320539</v>
      </c>
      <c r="H1575" s="7">
        <v>-2630802</v>
      </c>
      <c r="I1575" s="7">
        <v>-3846428</v>
      </c>
      <c r="J1575" s="7">
        <v>-1841783</v>
      </c>
      <c r="K1575" s="7">
        <v>-1228229</v>
      </c>
      <c r="L1575" s="7">
        <v>-2767163</v>
      </c>
      <c r="M1575" s="9"/>
      <c r="N1575" s="9"/>
      <c r="O1575" s="9"/>
      <c r="P1575" s="9"/>
      <c r="Q1575" s="9"/>
      <c r="R1575" s="9"/>
    </row>
    <row r="1576" spans="1:18" x14ac:dyDescent="0.4">
      <c r="A1576" s="13" t="s">
        <v>2476</v>
      </c>
      <c r="B1576" s="4" t="s">
        <v>4659</v>
      </c>
      <c r="C1576" s="13">
        <v>12</v>
      </c>
      <c r="D1576" s="7">
        <v>446871</v>
      </c>
      <c r="E1576" s="7">
        <v>-15176607</v>
      </c>
      <c r="F1576" s="7">
        <v>-14520183</v>
      </c>
      <c r="G1576" s="7">
        <v>-9408345</v>
      </c>
      <c r="H1576" s="7">
        <v>-649005</v>
      </c>
      <c r="I1576" s="7">
        <v>1312084</v>
      </c>
      <c r="J1576" s="7">
        <v>4625646</v>
      </c>
      <c r="K1576" s="7">
        <v>6510412</v>
      </c>
      <c r="L1576" s="7">
        <v>129669</v>
      </c>
      <c r="M1576" s="7">
        <v>-2123330</v>
      </c>
      <c r="N1576" s="7">
        <v>1259678</v>
      </c>
      <c r="O1576" s="7">
        <v>-278884</v>
      </c>
      <c r="P1576" s="7">
        <v>198363</v>
      </c>
      <c r="Q1576" s="7">
        <v>5794920</v>
      </c>
      <c r="R1576" s="8">
        <v>7093147.0099999998</v>
      </c>
    </row>
    <row r="1577" spans="1:18" x14ac:dyDescent="0.4">
      <c r="A1577" s="13" t="s">
        <v>2477</v>
      </c>
      <c r="B1577" s="4" t="s">
        <v>4660</v>
      </c>
      <c r="C1577" s="13">
        <v>12</v>
      </c>
      <c r="D1577" s="7">
        <v>-7326866</v>
      </c>
      <c r="E1577" s="7">
        <v>-3082080</v>
      </c>
      <c r="F1577" s="7">
        <v>-6730088</v>
      </c>
      <c r="G1577" s="7">
        <v>-3808891</v>
      </c>
      <c r="H1577" s="7">
        <v>-3563687</v>
      </c>
      <c r="I1577" s="9"/>
      <c r="J1577" s="9"/>
      <c r="K1577" s="9"/>
      <c r="L1577" s="9"/>
      <c r="M1577" s="9"/>
      <c r="N1577" s="9"/>
      <c r="O1577" s="9"/>
      <c r="P1577" s="9"/>
      <c r="Q1577" s="9"/>
      <c r="R1577" s="9"/>
    </row>
    <row r="1578" spans="1:18" x14ac:dyDescent="0.4">
      <c r="A1578" s="13" t="s">
        <v>2478</v>
      </c>
      <c r="B1578" s="4" t="s">
        <v>4661</v>
      </c>
      <c r="C1578" s="13">
        <v>12</v>
      </c>
      <c r="D1578" s="7">
        <v>1339039</v>
      </c>
      <c r="E1578" s="7">
        <v>3021305</v>
      </c>
      <c r="F1578" s="7">
        <v>2630327</v>
      </c>
      <c r="G1578" s="7">
        <v>8442818</v>
      </c>
      <c r="H1578" s="7">
        <v>-1967716</v>
      </c>
      <c r="I1578" s="7">
        <v>-1581355</v>
      </c>
      <c r="J1578" s="7">
        <v>7325622</v>
      </c>
      <c r="K1578" s="7">
        <v>8681054</v>
      </c>
      <c r="L1578" s="7">
        <v>4815622</v>
      </c>
      <c r="M1578" s="8">
        <v>3849773.49</v>
      </c>
      <c r="N1578" s="7">
        <v>4966036</v>
      </c>
      <c r="O1578" s="7">
        <v>10308172</v>
      </c>
      <c r="P1578" s="7">
        <v>8349000</v>
      </c>
      <c r="Q1578" s="8">
        <v>7462446.4900000002</v>
      </c>
      <c r="R1578" s="7">
        <v>2954808</v>
      </c>
    </row>
    <row r="1579" spans="1:18" x14ac:dyDescent="0.4">
      <c r="A1579" s="13" t="s">
        <v>2479</v>
      </c>
      <c r="B1579" s="4" t="s">
        <v>4662</v>
      </c>
      <c r="C1579" s="13">
        <v>12</v>
      </c>
      <c r="D1579" s="7">
        <v>-5443983</v>
      </c>
      <c r="E1579" s="7">
        <v>-3925328</v>
      </c>
      <c r="F1579" s="7">
        <v>-6221304</v>
      </c>
      <c r="G1579" s="7">
        <v>-4037214</v>
      </c>
      <c r="H1579" s="7">
        <v>-3376137</v>
      </c>
      <c r="I1579" s="7">
        <v>-4100736</v>
      </c>
      <c r="J1579" s="7">
        <v>-2477107</v>
      </c>
      <c r="K1579" s="7">
        <v>-1269300</v>
      </c>
      <c r="L1579" s="9"/>
      <c r="M1579" s="9"/>
      <c r="N1579" s="9"/>
      <c r="O1579" s="9"/>
      <c r="P1579" s="9"/>
      <c r="Q1579" s="9"/>
      <c r="R1579" s="9"/>
    </row>
    <row r="1580" spans="1:18" x14ac:dyDescent="0.4">
      <c r="A1580" s="13" t="s">
        <v>2480</v>
      </c>
      <c r="B1580" s="4" t="s">
        <v>4663</v>
      </c>
      <c r="C1580" s="13">
        <v>6</v>
      </c>
      <c r="D1580" s="7">
        <v>-3182127</v>
      </c>
      <c r="E1580" s="7">
        <v>-7852273</v>
      </c>
      <c r="F1580" s="7">
        <v>-6905061</v>
      </c>
      <c r="G1580" s="9"/>
      <c r="H1580" s="9"/>
      <c r="I1580" s="9"/>
      <c r="J1580" s="9"/>
      <c r="K1580" s="9"/>
      <c r="L1580" s="9"/>
      <c r="M1580" s="9"/>
      <c r="N1580" s="9"/>
      <c r="O1580" s="9"/>
      <c r="P1580" s="9"/>
      <c r="Q1580" s="9"/>
      <c r="R1580" s="9"/>
    </row>
    <row r="1581" spans="1:18" x14ac:dyDescent="0.4">
      <c r="A1581" s="13" t="s">
        <v>2481</v>
      </c>
      <c r="B1581" s="4" t="s">
        <v>4664</v>
      </c>
      <c r="C1581" s="13">
        <v>12</v>
      </c>
      <c r="D1581" s="7">
        <v>5917553</v>
      </c>
      <c r="E1581" s="7">
        <v>2621065</v>
      </c>
      <c r="F1581" s="8">
        <v>33619832.770000003</v>
      </c>
      <c r="G1581" s="7">
        <v>26571455</v>
      </c>
      <c r="H1581" s="7">
        <v>28897592</v>
      </c>
      <c r="I1581" s="7">
        <v>45679921</v>
      </c>
      <c r="J1581" s="7">
        <v>55476000</v>
      </c>
      <c r="K1581" s="7">
        <v>47410000</v>
      </c>
      <c r="L1581" s="7">
        <v>36639428</v>
      </c>
      <c r="M1581" s="9"/>
      <c r="N1581" s="9"/>
      <c r="O1581" s="9"/>
      <c r="P1581" s="9"/>
      <c r="Q1581" s="9"/>
      <c r="R1581" s="9"/>
    </row>
    <row r="1582" spans="1:18" x14ac:dyDescent="0.4">
      <c r="A1582" s="13" t="s">
        <v>2482</v>
      </c>
      <c r="B1582" s="4" t="s">
        <v>4665</v>
      </c>
      <c r="C1582" s="13">
        <v>6</v>
      </c>
      <c r="D1582" s="7">
        <v>-9086996</v>
      </c>
      <c r="E1582" s="9"/>
      <c r="F1582" s="9"/>
      <c r="G1582" s="9"/>
      <c r="H1582" s="9"/>
      <c r="I1582" s="9"/>
      <c r="J1582" s="9"/>
      <c r="K1582" s="9"/>
      <c r="L1582" s="9"/>
      <c r="M1582" s="9"/>
      <c r="N1582" s="9"/>
      <c r="O1582" s="9"/>
      <c r="P1582" s="9"/>
      <c r="Q1582" s="9"/>
      <c r="R1582" s="9"/>
    </row>
    <row r="1583" spans="1:18" x14ac:dyDescent="0.4">
      <c r="A1583" s="13" t="s">
        <v>2483</v>
      </c>
      <c r="B1583" s="4" t="s">
        <v>4666</v>
      </c>
      <c r="C1583" s="13">
        <v>12</v>
      </c>
      <c r="D1583" s="7">
        <v>-5601104</v>
      </c>
      <c r="E1583" s="7">
        <v>-3576816</v>
      </c>
      <c r="F1583" s="7">
        <v>-8039252</v>
      </c>
      <c r="G1583" s="9"/>
      <c r="H1583" s="9"/>
      <c r="I1583" s="9"/>
      <c r="J1583" s="9"/>
      <c r="K1583" s="9"/>
      <c r="L1583" s="9"/>
      <c r="M1583" s="9"/>
      <c r="N1583" s="9"/>
      <c r="O1583" s="9"/>
      <c r="P1583" s="9"/>
      <c r="Q1583" s="9"/>
      <c r="R1583" s="9"/>
    </row>
    <row r="1584" spans="1:18" x14ac:dyDescent="0.4">
      <c r="A1584" s="13" t="s">
        <v>2484</v>
      </c>
      <c r="B1584" s="4" t="s">
        <v>4667</v>
      </c>
      <c r="C1584" s="13">
        <v>12</v>
      </c>
      <c r="D1584" s="7">
        <v>1049473</v>
      </c>
      <c r="E1584" s="7">
        <v>3277417</v>
      </c>
      <c r="F1584" s="7">
        <v>4209175</v>
      </c>
      <c r="G1584" s="7">
        <v>1427759</v>
      </c>
      <c r="H1584" s="7">
        <v>1023838</v>
      </c>
      <c r="I1584" s="7">
        <v>319979</v>
      </c>
      <c r="J1584" s="7">
        <v>1310842</v>
      </c>
      <c r="K1584" s="7">
        <v>4864287</v>
      </c>
      <c r="L1584" s="7">
        <v>4487044</v>
      </c>
      <c r="M1584" s="8">
        <v>4485764.96</v>
      </c>
      <c r="N1584" s="8">
        <v>28858.6</v>
      </c>
      <c r="O1584" s="7">
        <v>-2390283</v>
      </c>
      <c r="P1584" s="7">
        <v>-617500</v>
      </c>
      <c r="Q1584" s="7">
        <v>1129858</v>
      </c>
      <c r="R1584" s="7">
        <v>4013617</v>
      </c>
    </row>
    <row r="1585" spans="1:18" x14ac:dyDescent="0.4">
      <c r="A1585" s="13" t="s">
        <v>2485</v>
      </c>
      <c r="B1585" s="4" t="s">
        <v>4668</v>
      </c>
      <c r="C1585" s="13">
        <v>12</v>
      </c>
      <c r="D1585" s="7">
        <v>-5350055</v>
      </c>
      <c r="E1585" s="7">
        <v>-7887018</v>
      </c>
      <c r="F1585" s="7">
        <v>-4972206</v>
      </c>
      <c r="G1585" s="7">
        <v>-3612918</v>
      </c>
      <c r="H1585" s="7">
        <v>-6314392</v>
      </c>
      <c r="I1585" s="7">
        <v>-4806928</v>
      </c>
      <c r="J1585" s="7">
        <v>-8367054</v>
      </c>
      <c r="K1585" s="7">
        <v>-4823407</v>
      </c>
      <c r="L1585" s="7">
        <v>-5486063</v>
      </c>
      <c r="M1585" s="9"/>
      <c r="N1585" s="9"/>
      <c r="O1585" s="9"/>
      <c r="P1585" s="9"/>
      <c r="Q1585" s="9"/>
      <c r="R1585" s="9"/>
    </row>
    <row r="1586" spans="1:18" x14ac:dyDescent="0.4">
      <c r="A1586" s="13" t="s">
        <v>2486</v>
      </c>
      <c r="B1586" s="4" t="s">
        <v>4669</v>
      </c>
      <c r="C1586" s="13">
        <v>12</v>
      </c>
      <c r="D1586" s="7">
        <v>827596</v>
      </c>
      <c r="E1586" s="7">
        <v>-11796993</v>
      </c>
      <c r="F1586" s="9"/>
      <c r="G1586" s="9"/>
      <c r="H1586" s="9"/>
      <c r="I1586" s="9"/>
      <c r="J1586" s="9"/>
      <c r="K1586" s="9"/>
      <c r="L1586" s="9"/>
      <c r="M1586" s="9"/>
      <c r="N1586" s="9"/>
      <c r="O1586" s="9"/>
      <c r="P1586" s="9"/>
      <c r="Q1586" s="9"/>
      <c r="R1586" s="9"/>
    </row>
    <row r="1587" spans="1:18" x14ac:dyDescent="0.4">
      <c r="A1587" s="13" t="s">
        <v>822</v>
      </c>
      <c r="B1587" s="4" t="s">
        <v>1369</v>
      </c>
      <c r="C1587" s="13">
        <v>12</v>
      </c>
      <c r="D1587" s="7">
        <v>7411652</v>
      </c>
      <c r="E1587" s="7">
        <v>4907790</v>
      </c>
      <c r="F1587" s="7">
        <v>4454000</v>
      </c>
      <c r="G1587" s="7">
        <v>4292914</v>
      </c>
      <c r="H1587" s="7">
        <v>2486234</v>
      </c>
      <c r="I1587" s="7">
        <v>5909391</v>
      </c>
      <c r="J1587" s="7">
        <v>-4572435</v>
      </c>
      <c r="K1587" s="7">
        <v>-3296888</v>
      </c>
      <c r="L1587" s="7">
        <v>-2433971</v>
      </c>
      <c r="M1587" s="8">
        <v>242080.09</v>
      </c>
      <c r="N1587" s="8">
        <v>-2354620.12</v>
      </c>
      <c r="O1587" s="7">
        <v>-3197041</v>
      </c>
      <c r="P1587" s="7">
        <v>-1629425</v>
      </c>
      <c r="Q1587" s="7">
        <v>-6991860</v>
      </c>
      <c r="R1587" s="7">
        <v>-6758783</v>
      </c>
    </row>
    <row r="1588" spans="1:18" x14ac:dyDescent="0.4">
      <c r="A1588" s="13" t="s">
        <v>2487</v>
      </c>
      <c r="B1588" s="4" t="s">
        <v>4670</v>
      </c>
      <c r="C1588" s="13">
        <v>12</v>
      </c>
      <c r="D1588" s="9"/>
      <c r="E1588" s="9"/>
      <c r="F1588" s="9"/>
      <c r="G1588" s="9"/>
      <c r="H1588" s="9"/>
      <c r="I1588" s="9"/>
      <c r="J1588" s="9"/>
      <c r="K1588" s="9"/>
      <c r="L1588" s="9"/>
      <c r="M1588" s="9"/>
      <c r="N1588" s="9"/>
      <c r="O1588" s="9"/>
      <c r="P1588" s="9"/>
      <c r="Q1588" s="9"/>
      <c r="R1588" s="9"/>
    </row>
    <row r="1589" spans="1:18" x14ac:dyDescent="0.4">
      <c r="A1589" s="13" t="s">
        <v>2488</v>
      </c>
      <c r="B1589" s="4" t="s">
        <v>4671</v>
      </c>
      <c r="C1589" s="13">
        <v>12</v>
      </c>
      <c r="D1589" s="7">
        <v>757696</v>
      </c>
      <c r="E1589" s="7">
        <v>-5921131</v>
      </c>
      <c r="F1589" s="7">
        <v>-2975020</v>
      </c>
      <c r="G1589" s="7">
        <v>-1752744</v>
      </c>
      <c r="H1589" s="7">
        <v>-6101660</v>
      </c>
      <c r="I1589" s="7">
        <v>-3918812</v>
      </c>
      <c r="J1589" s="7">
        <v>-2858515</v>
      </c>
      <c r="K1589" s="7">
        <v>-3044624</v>
      </c>
      <c r="L1589" s="7">
        <v>-12082878</v>
      </c>
      <c r="M1589" s="8">
        <v>-1977571.24</v>
      </c>
      <c r="N1589" s="9"/>
      <c r="O1589" s="9"/>
      <c r="P1589" s="9"/>
      <c r="Q1589" s="9"/>
      <c r="R1589" s="9"/>
    </row>
    <row r="1590" spans="1:18" x14ac:dyDescent="0.4">
      <c r="A1590" s="13" t="s">
        <v>2489</v>
      </c>
      <c r="B1590" s="4" t="s">
        <v>4672</v>
      </c>
      <c r="C1590" s="13">
        <v>12</v>
      </c>
      <c r="D1590" s="7">
        <v>-3114621</v>
      </c>
      <c r="E1590" s="7">
        <v>4696837</v>
      </c>
      <c r="F1590" s="7">
        <v>6700608</v>
      </c>
      <c r="G1590" s="7">
        <v>9860803</v>
      </c>
      <c r="H1590" s="7">
        <v>11511624</v>
      </c>
      <c r="I1590" s="7">
        <v>4933001</v>
      </c>
      <c r="J1590" s="7">
        <v>1863443</v>
      </c>
      <c r="K1590" s="7">
        <v>-628074</v>
      </c>
      <c r="L1590" s="7">
        <v>7191560</v>
      </c>
      <c r="M1590" s="7">
        <v>37348022</v>
      </c>
      <c r="N1590" s="8">
        <v>27825384.190000001</v>
      </c>
      <c r="O1590" s="7">
        <v>4825131</v>
      </c>
      <c r="P1590" s="7">
        <v>6189351</v>
      </c>
      <c r="Q1590" s="7">
        <v>9080026</v>
      </c>
      <c r="R1590" s="7">
        <v>11198368</v>
      </c>
    </row>
    <row r="1591" spans="1:18" x14ac:dyDescent="0.4">
      <c r="A1591" s="13" t="s">
        <v>2490</v>
      </c>
      <c r="B1591" s="4" t="s">
        <v>4673</v>
      </c>
      <c r="C1591" s="13">
        <v>12</v>
      </c>
      <c r="D1591" s="7">
        <v>-2018890</v>
      </c>
      <c r="E1591" s="7">
        <v>-3411230</v>
      </c>
      <c r="F1591" s="7">
        <v>-2690434</v>
      </c>
      <c r="G1591" s="7">
        <v>-2883598</v>
      </c>
      <c r="H1591" s="7">
        <v>2670013</v>
      </c>
      <c r="I1591" s="7">
        <v>8082599</v>
      </c>
      <c r="J1591" s="7">
        <v>2690162</v>
      </c>
      <c r="K1591" s="7">
        <v>-3597881</v>
      </c>
      <c r="L1591" s="7">
        <v>-2394569</v>
      </c>
      <c r="M1591" s="8">
        <v>-2947780.2</v>
      </c>
      <c r="N1591" s="8">
        <v>2929590.29</v>
      </c>
      <c r="O1591" s="7">
        <v>-296671</v>
      </c>
      <c r="P1591" s="7">
        <v>-2554426</v>
      </c>
      <c r="Q1591" s="7">
        <v>-7858304</v>
      </c>
      <c r="R1591" s="9"/>
    </row>
    <row r="1592" spans="1:18" x14ac:dyDescent="0.4">
      <c r="A1592" s="13" t="s">
        <v>2491</v>
      </c>
      <c r="B1592" s="4" t="s">
        <v>4674</v>
      </c>
      <c r="C1592" s="13">
        <v>12</v>
      </c>
      <c r="D1592" s="7">
        <v>1009438</v>
      </c>
      <c r="E1592" s="7">
        <v>3087303</v>
      </c>
      <c r="F1592" s="7">
        <v>6774987</v>
      </c>
      <c r="G1592" s="7">
        <v>12438939</v>
      </c>
      <c r="H1592" s="7">
        <v>6322474</v>
      </c>
      <c r="I1592" s="7">
        <v>3850097</v>
      </c>
      <c r="J1592" s="7">
        <v>2924585</v>
      </c>
      <c r="K1592" s="7">
        <v>3897689</v>
      </c>
      <c r="L1592" s="7">
        <v>11879475</v>
      </c>
      <c r="M1592" s="8">
        <v>2548673.59</v>
      </c>
      <c r="N1592" s="8">
        <v>62689278.060000002</v>
      </c>
      <c r="O1592" s="7">
        <v>39138553</v>
      </c>
      <c r="P1592" s="7">
        <v>14820551</v>
      </c>
      <c r="Q1592" s="7">
        <v>7759940</v>
      </c>
      <c r="R1592" s="7">
        <v>26565472</v>
      </c>
    </row>
    <row r="1593" spans="1:18" x14ac:dyDescent="0.4">
      <c r="A1593" s="13" t="s">
        <v>2492</v>
      </c>
      <c r="B1593" s="4" t="s">
        <v>4675</v>
      </c>
      <c r="C1593" s="13">
        <v>12</v>
      </c>
      <c r="D1593" s="7">
        <v>866598</v>
      </c>
      <c r="E1593" s="7">
        <v>545376</v>
      </c>
      <c r="F1593" s="7">
        <v>1076893</v>
      </c>
      <c r="G1593" s="7">
        <v>913710</v>
      </c>
      <c r="H1593" s="7">
        <v>496799</v>
      </c>
      <c r="I1593" s="7">
        <v>359094</v>
      </c>
      <c r="J1593" s="7">
        <v>338506</v>
      </c>
      <c r="K1593" s="7">
        <v>1320761</v>
      </c>
      <c r="L1593" s="7">
        <v>3029518</v>
      </c>
      <c r="M1593" s="8">
        <v>1343966.72</v>
      </c>
      <c r="N1593" s="8">
        <v>685485.32</v>
      </c>
      <c r="O1593" s="7">
        <v>6458254</v>
      </c>
      <c r="P1593" s="7">
        <v>5357426</v>
      </c>
      <c r="Q1593" s="7">
        <v>-1453752</v>
      </c>
      <c r="R1593" s="7">
        <v>753455</v>
      </c>
    </row>
    <row r="1594" spans="1:18" x14ac:dyDescent="0.4">
      <c r="A1594" s="13" t="s">
        <v>2493</v>
      </c>
      <c r="B1594" s="4" t="s">
        <v>4676</v>
      </c>
      <c r="C1594" s="13">
        <v>12</v>
      </c>
      <c r="D1594" s="7">
        <v>-1929957</v>
      </c>
      <c r="E1594" s="7">
        <v>-842060</v>
      </c>
      <c r="F1594" s="7">
        <v>787072</v>
      </c>
      <c r="G1594" s="7">
        <v>-2137762</v>
      </c>
      <c r="H1594" s="7">
        <v>-6780069</v>
      </c>
      <c r="I1594" s="7">
        <v>-6610138</v>
      </c>
      <c r="J1594" s="7">
        <v>-7627135</v>
      </c>
      <c r="K1594" s="7">
        <v>-3577032</v>
      </c>
      <c r="L1594" s="7">
        <v>-4282221</v>
      </c>
      <c r="M1594" s="9"/>
      <c r="N1594" s="9"/>
      <c r="O1594" s="9"/>
      <c r="P1594" s="9"/>
      <c r="Q1594" s="9"/>
      <c r="R1594" s="9"/>
    </row>
    <row r="1595" spans="1:18" x14ac:dyDescent="0.4">
      <c r="A1595" s="13" t="s">
        <v>2494</v>
      </c>
      <c r="B1595" s="4" t="s">
        <v>4677</v>
      </c>
      <c r="C1595" s="13">
        <v>12</v>
      </c>
      <c r="D1595" s="7">
        <v>1605216</v>
      </c>
      <c r="E1595" s="7">
        <v>60287</v>
      </c>
      <c r="F1595" s="7">
        <v>608205</v>
      </c>
      <c r="G1595" s="7">
        <v>1345110</v>
      </c>
      <c r="H1595" s="7">
        <v>1304000</v>
      </c>
      <c r="I1595" s="7">
        <v>1600235</v>
      </c>
      <c r="J1595" s="7">
        <v>2501421</v>
      </c>
      <c r="K1595" s="7">
        <v>1836305</v>
      </c>
      <c r="L1595" s="7">
        <v>813933</v>
      </c>
      <c r="M1595" s="8">
        <v>1346856.6</v>
      </c>
      <c r="N1595" s="7">
        <v>1284595</v>
      </c>
      <c r="O1595" s="7">
        <v>12124824</v>
      </c>
      <c r="P1595" s="7">
        <v>463879</v>
      </c>
      <c r="Q1595" s="7">
        <v>30224121</v>
      </c>
      <c r="R1595" s="7">
        <v>-11319003</v>
      </c>
    </row>
    <row r="1596" spans="1:18" x14ac:dyDescent="0.4">
      <c r="A1596" s="13" t="s">
        <v>2495</v>
      </c>
      <c r="B1596" s="4" t="s">
        <v>4678</v>
      </c>
      <c r="C1596" s="13">
        <v>12</v>
      </c>
      <c r="D1596" s="7">
        <v>-28999785</v>
      </c>
      <c r="E1596" s="9"/>
      <c r="F1596" s="9"/>
      <c r="G1596" s="9"/>
      <c r="H1596" s="9"/>
      <c r="I1596" s="9"/>
      <c r="J1596" s="9"/>
      <c r="K1596" s="9"/>
      <c r="L1596" s="9"/>
      <c r="M1596" s="9"/>
      <c r="N1596" s="9"/>
      <c r="O1596" s="9"/>
      <c r="P1596" s="9"/>
      <c r="Q1596" s="9"/>
      <c r="R1596" s="9"/>
    </row>
    <row r="1597" spans="1:18" x14ac:dyDescent="0.4">
      <c r="A1597" s="13" t="s">
        <v>2496</v>
      </c>
      <c r="B1597" s="4" t="s">
        <v>4679</v>
      </c>
      <c r="C1597" s="13">
        <v>12</v>
      </c>
      <c r="D1597" s="7">
        <v>1479791</v>
      </c>
      <c r="E1597" s="7">
        <v>826932</v>
      </c>
      <c r="F1597" s="7">
        <v>4017562</v>
      </c>
      <c r="G1597" s="7">
        <v>6082081</v>
      </c>
      <c r="H1597" s="7">
        <v>4739205</v>
      </c>
      <c r="I1597" s="7">
        <v>12416844</v>
      </c>
      <c r="J1597" s="7">
        <v>15754941</v>
      </c>
      <c r="K1597" s="7">
        <v>13382946</v>
      </c>
      <c r="L1597" s="7">
        <v>8028280</v>
      </c>
      <c r="M1597" s="7">
        <v>-1995622</v>
      </c>
      <c r="N1597" s="7">
        <v>5485603</v>
      </c>
      <c r="O1597" s="7">
        <v>7127598</v>
      </c>
      <c r="P1597" s="7">
        <v>-5547463</v>
      </c>
      <c r="Q1597" s="7">
        <v>7065989</v>
      </c>
      <c r="R1597" s="7">
        <v>5398002</v>
      </c>
    </row>
    <row r="1598" spans="1:18" x14ac:dyDescent="0.4">
      <c r="A1598" s="13" t="s">
        <v>2497</v>
      </c>
      <c r="B1598" s="4" t="s">
        <v>4680</v>
      </c>
      <c r="C1598" s="13">
        <v>12</v>
      </c>
      <c r="D1598" s="7">
        <v>1456631</v>
      </c>
      <c r="E1598" s="7">
        <v>5629544</v>
      </c>
      <c r="F1598" s="7">
        <v>3066514</v>
      </c>
      <c r="G1598" s="7">
        <v>5898789</v>
      </c>
      <c r="H1598" s="7">
        <v>940560</v>
      </c>
      <c r="I1598" s="7">
        <v>2262793</v>
      </c>
      <c r="J1598" s="7">
        <v>1722222</v>
      </c>
      <c r="K1598" s="7">
        <v>593131</v>
      </c>
      <c r="L1598" s="7">
        <v>1450633</v>
      </c>
      <c r="M1598" s="7">
        <v>1405768</v>
      </c>
      <c r="N1598" s="7">
        <v>2434573</v>
      </c>
      <c r="O1598" s="7">
        <v>3974756</v>
      </c>
      <c r="P1598" s="7">
        <v>-3856288</v>
      </c>
      <c r="Q1598" s="7">
        <v>25318955</v>
      </c>
      <c r="R1598" s="7">
        <v>31339594</v>
      </c>
    </row>
    <row r="1599" spans="1:18" x14ac:dyDescent="0.4">
      <c r="A1599" s="13" t="s">
        <v>2498</v>
      </c>
      <c r="B1599" s="4" t="s">
        <v>4681</v>
      </c>
      <c r="C1599" s="13">
        <v>12</v>
      </c>
      <c r="D1599" s="7">
        <v>-4844205</v>
      </c>
      <c r="E1599" s="7">
        <v>30408</v>
      </c>
      <c r="F1599" s="7">
        <v>3493731</v>
      </c>
      <c r="G1599" s="7">
        <v>2778399</v>
      </c>
      <c r="H1599" s="7">
        <v>1153802</v>
      </c>
      <c r="I1599" s="7">
        <v>-6347171</v>
      </c>
      <c r="J1599" s="7">
        <v>1493440</v>
      </c>
      <c r="K1599" s="7">
        <v>51272</v>
      </c>
      <c r="L1599" s="7">
        <v>-96904</v>
      </c>
      <c r="M1599" s="9"/>
      <c r="N1599" s="9"/>
      <c r="O1599" s="9"/>
      <c r="P1599" s="9"/>
      <c r="Q1599" s="9"/>
      <c r="R1599" s="9"/>
    </row>
    <row r="1600" spans="1:18" x14ac:dyDescent="0.4">
      <c r="A1600" s="13" t="s">
        <v>2499</v>
      </c>
      <c r="B1600" s="4" t="s">
        <v>4682</v>
      </c>
      <c r="C1600" s="13">
        <v>12</v>
      </c>
      <c r="D1600" s="7">
        <v>-1030200</v>
      </c>
      <c r="E1600" s="7">
        <v>-2359358</v>
      </c>
      <c r="F1600" s="7">
        <v>-905617</v>
      </c>
      <c r="G1600" s="7">
        <v>1454743</v>
      </c>
      <c r="H1600" s="7">
        <v>-3005290</v>
      </c>
      <c r="I1600" s="7">
        <v>-8693437</v>
      </c>
      <c r="J1600" s="7">
        <v>-4513106</v>
      </c>
      <c r="K1600" s="7">
        <v>-2661213</v>
      </c>
      <c r="L1600" s="7">
        <v>-4902131</v>
      </c>
      <c r="M1600" s="9"/>
      <c r="N1600" s="9"/>
      <c r="O1600" s="9"/>
      <c r="P1600" s="9"/>
      <c r="Q1600" s="9"/>
      <c r="R1600" s="9"/>
    </row>
    <row r="1601" spans="1:18" x14ac:dyDescent="0.4">
      <c r="A1601" s="13" t="s">
        <v>823</v>
      </c>
      <c r="B1601" s="4" t="s">
        <v>1370</v>
      </c>
      <c r="C1601" s="13">
        <v>12</v>
      </c>
      <c r="D1601" s="7">
        <v>4124972</v>
      </c>
      <c r="E1601" s="7">
        <v>4730689</v>
      </c>
      <c r="F1601" s="7">
        <v>5535173</v>
      </c>
      <c r="G1601" s="7">
        <v>4680607</v>
      </c>
      <c r="H1601" s="7">
        <v>16825193</v>
      </c>
      <c r="I1601" s="7">
        <v>29569275</v>
      </c>
      <c r="J1601" s="7">
        <v>43782987</v>
      </c>
      <c r="K1601" s="7">
        <v>65356193</v>
      </c>
      <c r="L1601" s="7">
        <v>72257717</v>
      </c>
      <c r="M1601" s="8">
        <v>136655546.99000001</v>
      </c>
      <c r="N1601" s="7">
        <v>149334905</v>
      </c>
      <c r="O1601" s="7">
        <v>115796111</v>
      </c>
      <c r="P1601" s="7">
        <v>102124205</v>
      </c>
      <c r="Q1601" s="7">
        <v>104970126</v>
      </c>
      <c r="R1601" s="7">
        <v>42936000</v>
      </c>
    </row>
    <row r="1602" spans="1:18" x14ac:dyDescent="0.4">
      <c r="A1602" s="13" t="s">
        <v>2500</v>
      </c>
      <c r="B1602" s="4" t="s">
        <v>4683</v>
      </c>
      <c r="C1602" s="13">
        <v>12</v>
      </c>
      <c r="D1602" s="7">
        <v>-2983499</v>
      </c>
      <c r="E1602" s="7">
        <v>-4440965</v>
      </c>
      <c r="F1602" s="9"/>
      <c r="G1602" s="9"/>
      <c r="H1602" s="9"/>
      <c r="I1602" s="9"/>
      <c r="J1602" s="9"/>
      <c r="K1602" s="9"/>
      <c r="L1602" s="9"/>
      <c r="M1602" s="9"/>
      <c r="N1602" s="9"/>
      <c r="O1602" s="9"/>
      <c r="P1602" s="9"/>
      <c r="Q1602" s="9"/>
      <c r="R1602" s="9"/>
    </row>
    <row r="1603" spans="1:18" x14ac:dyDescent="0.4">
      <c r="A1603" s="13" t="s">
        <v>2502</v>
      </c>
      <c r="B1603" s="4" t="s">
        <v>4685</v>
      </c>
      <c r="C1603" s="13">
        <v>12</v>
      </c>
      <c r="D1603" s="7">
        <v>-3964034</v>
      </c>
      <c r="E1603" s="7">
        <v>-6544928</v>
      </c>
      <c r="F1603" s="7">
        <v>-4912697</v>
      </c>
      <c r="G1603" s="7">
        <v>-2244384</v>
      </c>
      <c r="H1603" s="7">
        <v>-3757019</v>
      </c>
      <c r="I1603" s="7">
        <v>969137</v>
      </c>
      <c r="J1603" s="7">
        <v>8000939</v>
      </c>
      <c r="K1603" s="7">
        <v>9103472</v>
      </c>
      <c r="L1603" s="7">
        <v>6312035</v>
      </c>
      <c r="M1603" s="7">
        <v>8434655</v>
      </c>
      <c r="N1603" s="7">
        <v>7255961</v>
      </c>
      <c r="O1603" s="9"/>
      <c r="P1603" s="9"/>
      <c r="Q1603" s="9"/>
      <c r="R1603" s="9"/>
    </row>
    <row r="1604" spans="1:18" x14ac:dyDescent="0.4">
      <c r="A1604" s="13" t="s">
        <v>2503</v>
      </c>
      <c r="B1604" s="4" t="s">
        <v>4686</v>
      </c>
      <c r="C1604" s="13">
        <v>12</v>
      </c>
      <c r="D1604" s="7">
        <v>980420</v>
      </c>
      <c r="E1604" s="7">
        <v>2678560</v>
      </c>
      <c r="F1604" s="9"/>
      <c r="G1604" s="7">
        <v>-3558050</v>
      </c>
      <c r="H1604" s="7">
        <v>391466</v>
      </c>
      <c r="I1604" s="7">
        <v>10028389</v>
      </c>
      <c r="J1604" s="7">
        <v>45665376</v>
      </c>
      <c r="K1604" s="7">
        <v>23368913</v>
      </c>
      <c r="L1604" s="7">
        <v>-8257325</v>
      </c>
      <c r="M1604" s="7">
        <v>-34614569</v>
      </c>
      <c r="N1604" s="7">
        <v>2674145</v>
      </c>
      <c r="O1604" s="7">
        <v>-2934554</v>
      </c>
      <c r="P1604" s="7">
        <v>2006774</v>
      </c>
      <c r="Q1604" s="8">
        <v>-28387184.530000001</v>
      </c>
      <c r="R1604" s="8">
        <v>14794138.08</v>
      </c>
    </row>
    <row r="1605" spans="1:18" x14ac:dyDescent="0.4">
      <c r="A1605" s="13" t="s">
        <v>2504</v>
      </c>
      <c r="B1605" s="4" t="s">
        <v>4687</v>
      </c>
      <c r="C1605" s="13">
        <v>12</v>
      </c>
      <c r="D1605" s="7">
        <v>724880</v>
      </c>
      <c r="E1605" s="7">
        <v>-2452843</v>
      </c>
      <c r="F1605" s="7">
        <v>-8137405</v>
      </c>
      <c r="G1605" s="9"/>
      <c r="H1605" s="9"/>
      <c r="I1605" s="9"/>
      <c r="J1605" s="9"/>
      <c r="K1605" s="9"/>
      <c r="L1605" s="9"/>
      <c r="M1605" s="9"/>
      <c r="N1605" s="9"/>
      <c r="O1605" s="9"/>
      <c r="P1605" s="9"/>
      <c r="Q1605" s="9"/>
      <c r="R1605" s="9"/>
    </row>
    <row r="1606" spans="1:18" x14ac:dyDescent="0.4">
      <c r="A1606" s="13" t="s">
        <v>2505</v>
      </c>
      <c r="B1606" s="4" t="s">
        <v>4688</v>
      </c>
      <c r="C1606" s="13">
        <v>12</v>
      </c>
      <c r="D1606" s="7">
        <v>-1714308</v>
      </c>
      <c r="E1606" s="7">
        <v>-1454213</v>
      </c>
      <c r="F1606" s="7">
        <v>-662472</v>
      </c>
      <c r="G1606" s="7">
        <v>-2379971</v>
      </c>
      <c r="H1606" s="7">
        <v>-1778158</v>
      </c>
      <c r="I1606" s="7">
        <v>-7424391</v>
      </c>
      <c r="J1606" s="7">
        <v>-4236484</v>
      </c>
      <c r="K1606" s="7">
        <v>-2870358</v>
      </c>
      <c r="L1606" s="7">
        <v>-7211877</v>
      </c>
      <c r="M1606" s="9"/>
      <c r="N1606" s="9"/>
      <c r="O1606" s="9"/>
      <c r="P1606" s="9"/>
      <c r="Q1606" s="9"/>
      <c r="R1606" s="9"/>
    </row>
    <row r="1607" spans="1:18" x14ac:dyDescent="0.4">
      <c r="A1607" s="13" t="s">
        <v>824</v>
      </c>
      <c r="B1607" s="4" t="s">
        <v>1371</v>
      </c>
      <c r="C1607" s="13">
        <v>12</v>
      </c>
      <c r="D1607" s="7">
        <v>27595719</v>
      </c>
      <c r="E1607" s="7">
        <v>20516525</v>
      </c>
      <c r="F1607" s="7">
        <v>20333420</v>
      </c>
      <c r="G1607" s="7">
        <v>24995000</v>
      </c>
      <c r="H1607" s="7">
        <v>28931011</v>
      </c>
      <c r="I1607" s="7">
        <v>36586000</v>
      </c>
      <c r="J1607" s="7">
        <v>39333000</v>
      </c>
      <c r="K1607" s="7">
        <v>43297000</v>
      </c>
      <c r="L1607" s="7">
        <v>52722000</v>
      </c>
      <c r="M1607" s="8">
        <v>58896504.619999997</v>
      </c>
      <c r="N1607" s="8">
        <v>58185712.369999997</v>
      </c>
      <c r="O1607" s="7">
        <v>55981723</v>
      </c>
      <c r="P1607" s="7">
        <v>51835640</v>
      </c>
      <c r="Q1607" s="8">
        <v>54772399.200000003</v>
      </c>
      <c r="R1607" s="8">
        <v>56047368.259999998</v>
      </c>
    </row>
    <row r="1608" spans="1:18" x14ac:dyDescent="0.4">
      <c r="A1608" s="13" t="s">
        <v>2506</v>
      </c>
      <c r="B1608" s="4" t="s">
        <v>4689</v>
      </c>
      <c r="C1608" s="13">
        <v>12</v>
      </c>
      <c r="D1608" s="7">
        <v>-8101560</v>
      </c>
      <c r="E1608" s="8">
        <v>-2834049.17</v>
      </c>
      <c r="F1608" s="9"/>
      <c r="G1608" s="9"/>
      <c r="H1608" s="9"/>
      <c r="I1608" s="9"/>
      <c r="J1608" s="9"/>
      <c r="K1608" s="9"/>
      <c r="L1608" s="9"/>
      <c r="M1608" s="9"/>
      <c r="N1608" s="9"/>
      <c r="O1608" s="9"/>
      <c r="P1608" s="9"/>
      <c r="Q1608" s="9"/>
      <c r="R1608" s="9"/>
    </row>
    <row r="1609" spans="1:18" x14ac:dyDescent="0.4">
      <c r="A1609" s="13" t="s">
        <v>2507</v>
      </c>
      <c r="B1609" s="4" t="s">
        <v>4690</v>
      </c>
      <c r="C1609" s="13">
        <v>12</v>
      </c>
      <c r="D1609" s="9"/>
      <c r="E1609" s="9"/>
      <c r="F1609" s="9"/>
      <c r="G1609" s="9"/>
      <c r="H1609" s="9"/>
      <c r="I1609" s="9"/>
      <c r="J1609" s="9"/>
      <c r="K1609" s="9"/>
      <c r="L1609" s="9"/>
      <c r="M1609" s="9"/>
      <c r="N1609" s="9"/>
      <c r="O1609" s="9"/>
      <c r="P1609" s="9"/>
      <c r="Q1609" s="9"/>
      <c r="R1609" s="9"/>
    </row>
    <row r="1610" spans="1:18" x14ac:dyDescent="0.4">
      <c r="A1610" s="13" t="s">
        <v>2508</v>
      </c>
      <c r="B1610" s="4" t="s">
        <v>4691</v>
      </c>
      <c r="C1610" s="13">
        <v>12</v>
      </c>
      <c r="D1610" s="7">
        <v>-3229912</v>
      </c>
      <c r="E1610" s="7">
        <v>-4096788</v>
      </c>
      <c r="F1610" s="9"/>
      <c r="G1610" s="9"/>
      <c r="H1610" s="9"/>
      <c r="I1610" s="9"/>
      <c r="J1610" s="9"/>
      <c r="K1610" s="9"/>
      <c r="L1610" s="9"/>
      <c r="M1610" s="9"/>
      <c r="N1610" s="9"/>
      <c r="O1610" s="9"/>
      <c r="P1610" s="9"/>
      <c r="Q1610" s="9"/>
      <c r="R1610" s="9"/>
    </row>
    <row r="1611" spans="1:18" x14ac:dyDescent="0.4">
      <c r="A1611" s="13" t="s">
        <v>2509</v>
      </c>
      <c r="B1611" s="4" t="s">
        <v>4692</v>
      </c>
      <c r="C1611" s="13">
        <v>12</v>
      </c>
      <c r="D1611" s="7">
        <v>1098687</v>
      </c>
      <c r="E1611" s="7">
        <v>1547241</v>
      </c>
      <c r="F1611" s="7">
        <v>1338643</v>
      </c>
      <c r="G1611" s="7">
        <v>-1469310</v>
      </c>
      <c r="H1611" s="7">
        <v>2872784</v>
      </c>
      <c r="I1611" s="7">
        <v>-3212339</v>
      </c>
      <c r="J1611" s="7">
        <v>-3715836</v>
      </c>
      <c r="K1611" s="7">
        <v>-4127093</v>
      </c>
      <c r="L1611" s="7">
        <v>-1446773</v>
      </c>
      <c r="M1611" s="7">
        <v>-2431595</v>
      </c>
      <c r="N1611" s="8">
        <v>2354937.33</v>
      </c>
      <c r="O1611" s="7">
        <v>4091186</v>
      </c>
      <c r="P1611" s="7">
        <v>6469115</v>
      </c>
      <c r="Q1611" s="7">
        <v>9424702</v>
      </c>
      <c r="R1611" s="8">
        <v>10439338.9</v>
      </c>
    </row>
    <row r="1612" spans="1:18" x14ac:dyDescent="0.4">
      <c r="A1612" s="13" t="s">
        <v>2510</v>
      </c>
      <c r="B1612" s="4" t="s">
        <v>4693</v>
      </c>
      <c r="C1612" s="13">
        <v>12</v>
      </c>
      <c r="D1612" s="7">
        <v>-5466849</v>
      </c>
      <c r="E1612" s="7">
        <v>-9094045</v>
      </c>
      <c r="F1612" s="7">
        <v>-3431103</v>
      </c>
      <c r="G1612" s="7">
        <v>-610419</v>
      </c>
      <c r="H1612" s="7">
        <v>-7740011</v>
      </c>
      <c r="I1612" s="7">
        <v>-12421036</v>
      </c>
      <c r="J1612" s="7">
        <v>-2746319</v>
      </c>
      <c r="K1612" s="9"/>
      <c r="L1612" s="9"/>
      <c r="M1612" s="9"/>
      <c r="N1612" s="9"/>
      <c r="O1612" s="9"/>
      <c r="P1612" s="9"/>
      <c r="Q1612" s="9"/>
      <c r="R1612" s="9"/>
    </row>
    <row r="1613" spans="1:18" x14ac:dyDescent="0.4">
      <c r="A1613" s="13" t="s">
        <v>2511</v>
      </c>
      <c r="B1613" s="4" t="s">
        <v>4694</v>
      </c>
      <c r="C1613" s="13">
        <v>12</v>
      </c>
      <c r="D1613" s="7">
        <v>8611948</v>
      </c>
      <c r="E1613" s="7">
        <v>4086402</v>
      </c>
      <c r="F1613" s="7">
        <v>14204287</v>
      </c>
      <c r="G1613" s="7">
        <v>2358637</v>
      </c>
      <c r="H1613" s="7">
        <v>3059568</v>
      </c>
      <c r="I1613" s="7">
        <v>515232</v>
      </c>
      <c r="J1613" s="7">
        <v>11333781</v>
      </c>
      <c r="K1613" s="7">
        <v>11234940</v>
      </c>
      <c r="L1613" s="7">
        <v>-11665696</v>
      </c>
      <c r="M1613" s="8">
        <v>-15815310.689999999</v>
      </c>
      <c r="N1613" s="8">
        <v>-8394113.3599999994</v>
      </c>
      <c r="O1613" s="7">
        <v>-23241000</v>
      </c>
      <c r="P1613" s="7">
        <v>132573</v>
      </c>
      <c r="Q1613" s="7">
        <v>6165525</v>
      </c>
      <c r="R1613" s="7">
        <v>6896614</v>
      </c>
    </row>
    <row r="1614" spans="1:18" x14ac:dyDescent="0.4">
      <c r="A1614" s="13" t="s">
        <v>2512</v>
      </c>
      <c r="B1614" s="4" t="s">
        <v>4695</v>
      </c>
      <c r="C1614" s="13">
        <v>12</v>
      </c>
      <c r="D1614" s="7">
        <v>1169457</v>
      </c>
      <c r="E1614" s="7">
        <v>2991978</v>
      </c>
      <c r="F1614" s="7">
        <v>2705559</v>
      </c>
      <c r="G1614" s="7">
        <v>4299814</v>
      </c>
      <c r="H1614" s="7">
        <v>4515248</v>
      </c>
      <c r="I1614" s="7">
        <v>2905095</v>
      </c>
      <c r="J1614" s="7">
        <v>4692126</v>
      </c>
      <c r="K1614" s="7">
        <v>7023434</v>
      </c>
      <c r="L1614" s="7">
        <v>2505636</v>
      </c>
      <c r="M1614" s="8">
        <v>3646065.78</v>
      </c>
      <c r="N1614" s="8">
        <v>4961795.91</v>
      </c>
      <c r="O1614" s="7">
        <v>3701070</v>
      </c>
      <c r="P1614" s="7">
        <v>9840613</v>
      </c>
      <c r="Q1614" s="7">
        <v>6745986</v>
      </c>
      <c r="R1614" s="7">
        <v>4530365</v>
      </c>
    </row>
    <row r="1615" spans="1:18" x14ac:dyDescent="0.4">
      <c r="A1615" s="13" t="s">
        <v>2513</v>
      </c>
      <c r="B1615" s="4" t="s">
        <v>4696</v>
      </c>
      <c r="C1615" s="13">
        <v>12</v>
      </c>
      <c r="D1615" s="7">
        <v>2209380</v>
      </c>
      <c r="E1615" s="7">
        <v>288755</v>
      </c>
      <c r="F1615" s="9"/>
      <c r="G1615" s="9"/>
      <c r="H1615" s="9"/>
      <c r="I1615" s="9"/>
      <c r="J1615" s="9"/>
      <c r="K1615" s="9"/>
      <c r="L1615" s="9"/>
      <c r="M1615" s="9"/>
      <c r="N1615" s="9"/>
      <c r="O1615" s="9"/>
      <c r="P1615" s="9"/>
      <c r="Q1615" s="9"/>
      <c r="R1615" s="9"/>
    </row>
    <row r="1616" spans="1:18" x14ac:dyDescent="0.4">
      <c r="A1616" s="13" t="s">
        <v>2514</v>
      </c>
      <c r="B1616" s="4" t="s">
        <v>4697</v>
      </c>
      <c r="C1616" s="13">
        <v>12</v>
      </c>
      <c r="D1616" s="7">
        <v>735580</v>
      </c>
      <c r="E1616" s="7">
        <v>1364261</v>
      </c>
      <c r="F1616" s="7">
        <v>1660750</v>
      </c>
      <c r="G1616" s="7">
        <v>1725325</v>
      </c>
      <c r="H1616" s="7">
        <v>2519878</v>
      </c>
      <c r="I1616" s="7">
        <v>3974000</v>
      </c>
      <c r="J1616" s="7">
        <v>3065236</v>
      </c>
      <c r="K1616" s="7">
        <v>5720971</v>
      </c>
      <c r="L1616" s="7">
        <v>24441982</v>
      </c>
      <c r="M1616" s="8">
        <v>26397907.550000001</v>
      </c>
      <c r="N1616" s="8">
        <v>31570292.440000001</v>
      </c>
      <c r="O1616" s="7">
        <v>52502668</v>
      </c>
      <c r="P1616" s="7">
        <v>20071625</v>
      </c>
      <c r="Q1616" s="7">
        <v>6441511</v>
      </c>
      <c r="R1616" s="8">
        <v>5244862.12</v>
      </c>
    </row>
    <row r="1617" spans="1:18" x14ac:dyDescent="0.4">
      <c r="A1617" s="13" t="s">
        <v>2515</v>
      </c>
      <c r="B1617" s="4" t="s">
        <v>4698</v>
      </c>
      <c r="C1617" s="13">
        <v>12</v>
      </c>
      <c r="D1617" s="7">
        <v>849009</v>
      </c>
      <c r="E1617" s="7">
        <v>1043236</v>
      </c>
      <c r="F1617" s="7">
        <v>949772</v>
      </c>
      <c r="G1617" s="7">
        <v>1561172</v>
      </c>
      <c r="H1617" s="7">
        <v>2602273</v>
      </c>
      <c r="I1617" s="7">
        <v>1603493</v>
      </c>
      <c r="J1617" s="7">
        <v>865781</v>
      </c>
      <c r="K1617" s="7">
        <v>2742734</v>
      </c>
      <c r="L1617" s="7">
        <v>2363222</v>
      </c>
      <c r="M1617" s="7">
        <v>3718948</v>
      </c>
      <c r="N1617" s="7">
        <v>5549752</v>
      </c>
      <c r="O1617" s="7">
        <v>4275067</v>
      </c>
      <c r="P1617" s="7">
        <v>2699421</v>
      </c>
      <c r="Q1617" s="7">
        <v>1757055</v>
      </c>
      <c r="R1617" s="7">
        <v>2174109</v>
      </c>
    </row>
    <row r="1618" spans="1:18" x14ac:dyDescent="0.4">
      <c r="A1618" s="13" t="s">
        <v>2516</v>
      </c>
      <c r="B1618" s="4" t="s">
        <v>4699</v>
      </c>
      <c r="C1618" s="13">
        <v>12</v>
      </c>
      <c r="D1618" s="7">
        <v>-942875</v>
      </c>
      <c r="E1618" s="7">
        <v>-13433616</v>
      </c>
      <c r="F1618" s="7">
        <v>-8118120</v>
      </c>
      <c r="G1618" s="9"/>
      <c r="H1618" s="9"/>
      <c r="I1618" s="9"/>
      <c r="J1618" s="9"/>
      <c r="K1618" s="9"/>
      <c r="L1618" s="9"/>
      <c r="M1618" s="9"/>
      <c r="N1618" s="9"/>
      <c r="O1618" s="9"/>
      <c r="P1618" s="9"/>
      <c r="Q1618" s="9"/>
      <c r="R1618" s="9"/>
    </row>
    <row r="1619" spans="1:18" x14ac:dyDescent="0.4">
      <c r="A1619" s="13" t="s">
        <v>2517</v>
      </c>
      <c r="B1619" s="4" t="s">
        <v>4700</v>
      </c>
      <c r="C1619" s="13">
        <v>12</v>
      </c>
      <c r="D1619" s="7">
        <v>1272625</v>
      </c>
      <c r="E1619" s="7">
        <v>899030</v>
      </c>
      <c r="F1619" s="7">
        <v>3919515</v>
      </c>
      <c r="G1619" s="7">
        <v>8084132</v>
      </c>
      <c r="H1619" s="7">
        <v>9049928</v>
      </c>
      <c r="I1619" s="7">
        <v>4350189</v>
      </c>
      <c r="J1619" s="7">
        <v>2853640</v>
      </c>
      <c r="K1619" s="7">
        <v>5609812</v>
      </c>
      <c r="L1619" s="7">
        <v>4981634</v>
      </c>
      <c r="M1619" s="7">
        <v>8293334</v>
      </c>
      <c r="N1619" s="8">
        <v>5192866.2699999996</v>
      </c>
      <c r="O1619" s="7">
        <v>8041424</v>
      </c>
      <c r="P1619" s="7">
        <v>10904695</v>
      </c>
      <c r="Q1619" s="7">
        <v>10692205</v>
      </c>
      <c r="R1619" s="8">
        <v>8355452.6699999999</v>
      </c>
    </row>
    <row r="1620" spans="1:18" x14ac:dyDescent="0.4">
      <c r="A1620" s="13" t="s">
        <v>2518</v>
      </c>
      <c r="B1620" s="4" t="s">
        <v>4701</v>
      </c>
      <c r="C1620" s="13">
        <v>12</v>
      </c>
      <c r="D1620" s="7">
        <v>-2331491</v>
      </c>
      <c r="E1620" s="7">
        <v>473550</v>
      </c>
      <c r="F1620" s="7">
        <v>9437</v>
      </c>
      <c r="G1620" s="7">
        <v>1094790</v>
      </c>
      <c r="H1620" s="7">
        <v>-912185</v>
      </c>
      <c r="I1620" s="7">
        <v>-1477809</v>
      </c>
      <c r="J1620" s="7">
        <v>-4283615</v>
      </c>
      <c r="K1620" s="7">
        <v>-2959423</v>
      </c>
      <c r="L1620" s="7">
        <v>-7072853</v>
      </c>
      <c r="M1620" s="8">
        <v>-8241497.5099999998</v>
      </c>
      <c r="N1620" s="9"/>
      <c r="O1620" s="9"/>
      <c r="P1620" s="9"/>
      <c r="Q1620" s="9"/>
      <c r="R1620" s="9"/>
    </row>
    <row r="1621" spans="1:18" x14ac:dyDescent="0.4">
      <c r="A1621" s="13" t="s">
        <v>2519</v>
      </c>
      <c r="B1621" s="4" t="s">
        <v>4702</v>
      </c>
      <c r="C1621" s="13">
        <v>12</v>
      </c>
      <c r="D1621" s="7">
        <v>-1372781</v>
      </c>
      <c r="E1621" s="7">
        <v>928619</v>
      </c>
      <c r="F1621" s="7">
        <v>587788</v>
      </c>
      <c r="G1621" s="7">
        <v>4392986</v>
      </c>
      <c r="H1621" s="7">
        <v>1852397</v>
      </c>
      <c r="I1621" s="7">
        <v>1411261</v>
      </c>
      <c r="J1621" s="7">
        <v>1575761</v>
      </c>
      <c r="K1621" s="7">
        <v>2948468</v>
      </c>
      <c r="L1621" s="7">
        <v>-2325723</v>
      </c>
      <c r="M1621" s="7">
        <v>-3718865</v>
      </c>
      <c r="N1621" s="7">
        <v>-590438</v>
      </c>
      <c r="O1621" s="8">
        <v>-1319394.5</v>
      </c>
      <c r="P1621" s="7">
        <v>3796347</v>
      </c>
      <c r="Q1621" s="7">
        <v>4638238</v>
      </c>
      <c r="R1621" s="8">
        <v>3872788.17</v>
      </c>
    </row>
    <row r="1622" spans="1:18" x14ac:dyDescent="0.4">
      <c r="A1622" s="13" t="s">
        <v>2520</v>
      </c>
      <c r="B1622" s="4" t="s">
        <v>4703</v>
      </c>
      <c r="C1622" s="13">
        <v>12</v>
      </c>
      <c r="D1622" s="7">
        <v>-5704708</v>
      </c>
      <c r="E1622" s="7">
        <v>-3728911</v>
      </c>
      <c r="F1622" s="7">
        <v>-4781370</v>
      </c>
      <c r="G1622" s="7">
        <v>-1668804</v>
      </c>
      <c r="H1622" s="7">
        <v>-6518014</v>
      </c>
      <c r="I1622" s="7">
        <v>-4070960</v>
      </c>
      <c r="J1622" s="7">
        <v>-1075913</v>
      </c>
      <c r="K1622" s="7">
        <v>-1038416</v>
      </c>
      <c r="L1622" s="7">
        <v>1336226</v>
      </c>
      <c r="M1622" s="8">
        <v>4364446.68</v>
      </c>
      <c r="N1622" s="8">
        <v>5187527.37</v>
      </c>
      <c r="O1622" s="7">
        <v>3495145</v>
      </c>
      <c r="P1622" s="7">
        <v>2697228</v>
      </c>
      <c r="Q1622" s="7">
        <v>4863962</v>
      </c>
      <c r="R1622" s="7">
        <v>3349712</v>
      </c>
    </row>
    <row r="1623" spans="1:18" x14ac:dyDescent="0.4">
      <c r="A1623" s="13" t="s">
        <v>2521</v>
      </c>
      <c r="B1623" s="4" t="s">
        <v>4704</v>
      </c>
      <c r="C1623" s="13">
        <v>12</v>
      </c>
      <c r="D1623" s="7">
        <v>2198230</v>
      </c>
      <c r="E1623" s="7">
        <v>-588291</v>
      </c>
      <c r="F1623" s="7">
        <v>-348011</v>
      </c>
      <c r="G1623" s="7">
        <v>965368</v>
      </c>
      <c r="H1623" s="7">
        <v>-295818</v>
      </c>
      <c r="I1623" s="7">
        <v>22469</v>
      </c>
      <c r="J1623" s="7">
        <v>905016</v>
      </c>
      <c r="K1623" s="7">
        <v>-1388260</v>
      </c>
      <c r="L1623" s="7">
        <v>827527</v>
      </c>
      <c r="M1623" s="8">
        <v>-1887309.51</v>
      </c>
      <c r="N1623" s="9"/>
      <c r="O1623" s="9"/>
      <c r="P1623" s="9"/>
      <c r="Q1623" s="9"/>
      <c r="R1623" s="9"/>
    </row>
    <row r="1624" spans="1:18" x14ac:dyDescent="0.4">
      <c r="A1624" s="13" t="s">
        <v>2522</v>
      </c>
      <c r="B1624" s="4" t="s">
        <v>4705</v>
      </c>
      <c r="C1624" s="13">
        <v>12</v>
      </c>
      <c r="D1624" s="7">
        <v>3636914</v>
      </c>
      <c r="E1624" s="7">
        <v>1542929</v>
      </c>
      <c r="F1624" s="7">
        <v>2045247</v>
      </c>
      <c r="G1624" s="7">
        <v>1466135</v>
      </c>
      <c r="H1624" s="7">
        <v>462596</v>
      </c>
      <c r="I1624" s="7">
        <v>-469245</v>
      </c>
      <c r="J1624" s="7">
        <v>-577866</v>
      </c>
      <c r="K1624" s="7">
        <v>311214</v>
      </c>
      <c r="L1624" s="7">
        <v>383021</v>
      </c>
      <c r="M1624" s="8">
        <v>-595762.24</v>
      </c>
      <c r="N1624" s="8">
        <v>-1740144.31</v>
      </c>
      <c r="O1624" s="7">
        <v>-3441127</v>
      </c>
      <c r="P1624" s="7">
        <v>-3105956</v>
      </c>
      <c r="Q1624" s="8">
        <v>-3880714.04</v>
      </c>
      <c r="R1624" s="7">
        <v>773425</v>
      </c>
    </row>
    <row r="1625" spans="1:18" x14ac:dyDescent="0.4">
      <c r="A1625" s="13" t="s">
        <v>2523</v>
      </c>
      <c r="B1625" s="4" t="s">
        <v>4706</v>
      </c>
      <c r="C1625" s="13">
        <v>12</v>
      </c>
      <c r="D1625" s="7">
        <v>-1160514</v>
      </c>
      <c r="E1625" s="7">
        <v>-849445</v>
      </c>
      <c r="F1625" s="7">
        <v>-304071</v>
      </c>
      <c r="G1625" s="7">
        <v>105224</v>
      </c>
      <c r="H1625" s="7">
        <v>-1639728</v>
      </c>
      <c r="I1625" s="7">
        <v>7735974</v>
      </c>
      <c r="J1625" s="7">
        <v>7753681</v>
      </c>
      <c r="K1625" s="7">
        <v>8905893</v>
      </c>
      <c r="L1625" s="7">
        <v>18902717</v>
      </c>
      <c r="M1625" s="8">
        <v>29328685.039999999</v>
      </c>
      <c r="N1625" s="8">
        <v>23891593.559999999</v>
      </c>
      <c r="O1625" s="7">
        <v>24066836</v>
      </c>
      <c r="P1625" s="7">
        <v>26516089</v>
      </c>
      <c r="Q1625" s="8">
        <v>23034640.719999999</v>
      </c>
      <c r="R1625" s="8">
        <v>20621275.82</v>
      </c>
    </row>
    <row r="1626" spans="1:18" x14ac:dyDescent="0.4">
      <c r="A1626" s="13" t="s">
        <v>2524</v>
      </c>
      <c r="B1626" s="4" t="s">
        <v>4707</v>
      </c>
      <c r="C1626" s="13">
        <v>12</v>
      </c>
      <c r="D1626" s="7">
        <v>-15825713</v>
      </c>
      <c r="E1626" s="9"/>
      <c r="F1626" s="9"/>
      <c r="G1626" s="9"/>
      <c r="H1626" s="9"/>
      <c r="I1626" s="9"/>
      <c r="J1626" s="9"/>
      <c r="K1626" s="9"/>
      <c r="L1626" s="9"/>
      <c r="M1626" s="9"/>
      <c r="N1626" s="9"/>
      <c r="O1626" s="9"/>
      <c r="P1626" s="9"/>
      <c r="Q1626" s="9"/>
      <c r="R1626" s="9"/>
    </row>
    <row r="1627" spans="1:18" x14ac:dyDescent="0.4">
      <c r="A1627" s="13" t="s">
        <v>2525</v>
      </c>
      <c r="B1627" s="4" t="s">
        <v>4708</v>
      </c>
      <c r="C1627" s="13">
        <v>12</v>
      </c>
      <c r="D1627" s="7">
        <v>-62288</v>
      </c>
      <c r="E1627" s="7">
        <v>1092450</v>
      </c>
      <c r="F1627" s="7">
        <v>1743523</v>
      </c>
      <c r="G1627" s="7">
        <v>4255320</v>
      </c>
      <c r="H1627" s="7">
        <v>5900671</v>
      </c>
      <c r="I1627" s="7">
        <v>10219470</v>
      </c>
      <c r="J1627" s="7">
        <v>-2204447</v>
      </c>
      <c r="K1627" s="9"/>
      <c r="L1627" s="9"/>
      <c r="M1627" s="9"/>
      <c r="N1627" s="9"/>
      <c r="O1627" s="9"/>
      <c r="P1627" s="9"/>
      <c r="Q1627" s="9"/>
      <c r="R1627" s="9"/>
    </row>
    <row r="1628" spans="1:18" x14ac:dyDescent="0.4">
      <c r="A1628" s="13" t="s">
        <v>2526</v>
      </c>
      <c r="B1628" s="4" t="s">
        <v>4709</v>
      </c>
      <c r="C1628" s="13">
        <v>12</v>
      </c>
      <c r="D1628" s="7">
        <v>3223884</v>
      </c>
      <c r="E1628" s="7">
        <v>-3861170</v>
      </c>
      <c r="F1628" s="7">
        <v>-2528000</v>
      </c>
      <c r="G1628" s="7">
        <v>-8048747</v>
      </c>
      <c r="H1628" s="7">
        <v>-4580187</v>
      </c>
      <c r="I1628" s="9"/>
      <c r="J1628" s="9"/>
      <c r="K1628" s="9"/>
      <c r="L1628" s="9"/>
      <c r="M1628" s="9"/>
      <c r="N1628" s="9"/>
      <c r="O1628" s="9"/>
      <c r="P1628" s="9"/>
      <c r="Q1628" s="9"/>
      <c r="R1628" s="9"/>
    </row>
    <row r="1629" spans="1:18" x14ac:dyDescent="0.4">
      <c r="A1629" s="13" t="s">
        <v>2527</v>
      </c>
      <c r="B1629" s="4" t="s">
        <v>4710</v>
      </c>
      <c r="C1629" s="13">
        <v>12</v>
      </c>
      <c r="D1629" s="7">
        <v>1640087</v>
      </c>
      <c r="E1629" s="7">
        <v>-7166311</v>
      </c>
      <c r="F1629" s="7">
        <v>-4135535</v>
      </c>
      <c r="G1629" s="7">
        <v>-2970187</v>
      </c>
      <c r="H1629" s="7">
        <v>1364844</v>
      </c>
      <c r="I1629" s="7">
        <v>3878080</v>
      </c>
      <c r="J1629" s="7">
        <v>1897885</v>
      </c>
      <c r="K1629" s="7">
        <v>3037589</v>
      </c>
      <c r="L1629" s="7">
        <v>5496778</v>
      </c>
      <c r="M1629" s="8">
        <v>3855672.95</v>
      </c>
      <c r="N1629" s="8">
        <v>7824320.1799999997</v>
      </c>
      <c r="O1629" s="7">
        <v>2525423</v>
      </c>
      <c r="P1629" s="7">
        <v>1563318</v>
      </c>
      <c r="Q1629" s="7">
        <v>1799766</v>
      </c>
      <c r="R1629" s="7">
        <v>1028629</v>
      </c>
    </row>
    <row r="1630" spans="1:18" x14ac:dyDescent="0.4">
      <c r="A1630" s="13" t="s">
        <v>2528</v>
      </c>
      <c r="B1630" s="4" t="s">
        <v>4711</v>
      </c>
      <c r="C1630" s="13">
        <v>12</v>
      </c>
      <c r="D1630" s="7">
        <v>870654</v>
      </c>
      <c r="E1630" s="7">
        <v>1887688</v>
      </c>
      <c r="F1630" s="7">
        <v>-10714546</v>
      </c>
      <c r="G1630" s="7">
        <v>-6486730</v>
      </c>
      <c r="H1630" s="7">
        <v>-10220801</v>
      </c>
      <c r="I1630" s="7">
        <v>-374669</v>
      </c>
      <c r="J1630" s="7">
        <v>-3908425</v>
      </c>
      <c r="K1630" s="7">
        <v>-3552945</v>
      </c>
      <c r="L1630" s="7">
        <v>4129259</v>
      </c>
      <c r="M1630" s="8">
        <v>-30012207.530000001</v>
      </c>
      <c r="N1630" s="8">
        <v>30300686.43</v>
      </c>
      <c r="O1630" s="7">
        <v>-4707067</v>
      </c>
      <c r="P1630" s="7">
        <v>63306776</v>
      </c>
      <c r="Q1630" s="7">
        <v>47045762</v>
      </c>
      <c r="R1630" s="7">
        <v>68952749</v>
      </c>
    </row>
    <row r="1631" spans="1:18" x14ac:dyDescent="0.4">
      <c r="A1631" s="13" t="s">
        <v>2529</v>
      </c>
      <c r="B1631" s="4" t="s">
        <v>4712</v>
      </c>
      <c r="C1631" s="13">
        <v>12</v>
      </c>
      <c r="D1631" s="7">
        <v>1062540</v>
      </c>
      <c r="E1631" s="7">
        <v>2031717</v>
      </c>
      <c r="F1631" s="7">
        <v>4394586</v>
      </c>
      <c r="G1631" s="7">
        <v>4841482</v>
      </c>
      <c r="H1631" s="7">
        <v>4115509</v>
      </c>
      <c r="I1631" s="7">
        <v>2602547</v>
      </c>
      <c r="J1631" s="7">
        <v>2002943</v>
      </c>
      <c r="K1631" s="7">
        <v>668385</v>
      </c>
      <c r="L1631" s="7">
        <v>1213804</v>
      </c>
      <c r="M1631" s="7">
        <v>-5582277</v>
      </c>
      <c r="N1631" s="7">
        <v>910940</v>
      </c>
      <c r="O1631" s="7">
        <v>683682</v>
      </c>
      <c r="P1631" s="7">
        <v>1082303</v>
      </c>
      <c r="Q1631" s="8">
        <v>1742025.42</v>
      </c>
      <c r="R1631" s="8">
        <v>-1015455.4</v>
      </c>
    </row>
    <row r="1632" spans="1:18" x14ac:dyDescent="0.4">
      <c r="A1632" s="13" t="s">
        <v>2530</v>
      </c>
      <c r="B1632" s="4" t="s">
        <v>4713</v>
      </c>
      <c r="C1632" s="13">
        <v>12</v>
      </c>
      <c r="D1632" s="7">
        <v>-4045349</v>
      </c>
      <c r="E1632" s="7">
        <v>-7770732</v>
      </c>
      <c r="F1632" s="7">
        <v>-7315400</v>
      </c>
      <c r="G1632" s="7">
        <v>-3089830</v>
      </c>
      <c r="H1632" s="7">
        <v>156883</v>
      </c>
      <c r="I1632" s="7">
        <v>-2985767</v>
      </c>
      <c r="J1632" s="7">
        <v>-1137400</v>
      </c>
      <c r="K1632" s="7">
        <v>-797315</v>
      </c>
      <c r="L1632" s="7">
        <v>774061</v>
      </c>
      <c r="M1632" s="7">
        <v>1720365</v>
      </c>
      <c r="N1632" s="7">
        <v>359091</v>
      </c>
      <c r="O1632" s="7">
        <v>-6137582</v>
      </c>
      <c r="P1632" s="7">
        <v>-5663870</v>
      </c>
      <c r="Q1632" s="7">
        <v>-8243124</v>
      </c>
      <c r="R1632" s="8">
        <v>-7837451.1399999997</v>
      </c>
    </row>
    <row r="1633" spans="1:18" x14ac:dyDescent="0.4">
      <c r="A1633" s="13" t="s">
        <v>2531</v>
      </c>
      <c r="B1633" s="4" t="s">
        <v>4714</v>
      </c>
      <c r="C1633" s="13">
        <v>12</v>
      </c>
      <c r="D1633" s="7">
        <v>243457</v>
      </c>
      <c r="E1633" s="7">
        <v>35427</v>
      </c>
      <c r="F1633" s="7">
        <v>240487</v>
      </c>
      <c r="G1633" s="7">
        <v>1722180</v>
      </c>
      <c r="H1633" s="7">
        <v>-2215284</v>
      </c>
      <c r="I1633" s="7">
        <v>-2388751</v>
      </c>
      <c r="J1633" s="7">
        <v>470753</v>
      </c>
      <c r="K1633" s="7">
        <v>2468468</v>
      </c>
      <c r="L1633" s="7">
        <v>2629625</v>
      </c>
      <c r="M1633" s="8">
        <v>5082972.93</v>
      </c>
      <c r="N1633" s="8">
        <v>2247429.23</v>
      </c>
      <c r="O1633" s="7">
        <v>6833712</v>
      </c>
      <c r="P1633" s="7">
        <v>23766879</v>
      </c>
      <c r="Q1633" s="7">
        <v>27132254</v>
      </c>
      <c r="R1633" s="7">
        <v>71228987</v>
      </c>
    </row>
    <row r="1634" spans="1:18" x14ac:dyDescent="0.4">
      <c r="A1634" s="13" t="s">
        <v>2532</v>
      </c>
      <c r="B1634" s="4" t="s">
        <v>4715</v>
      </c>
      <c r="C1634" s="13">
        <v>12</v>
      </c>
      <c r="D1634" s="7">
        <v>2190998</v>
      </c>
      <c r="E1634" s="7">
        <v>-4312609</v>
      </c>
      <c r="F1634" s="7">
        <v>-1532252</v>
      </c>
      <c r="G1634" s="7">
        <v>-1461377</v>
      </c>
      <c r="H1634" s="7">
        <v>-481411</v>
      </c>
      <c r="I1634" s="7">
        <v>-989984</v>
      </c>
      <c r="J1634" s="7">
        <v>100843</v>
      </c>
      <c r="K1634" s="7">
        <v>245423</v>
      </c>
      <c r="L1634" s="7">
        <v>-950492</v>
      </c>
      <c r="M1634" s="8">
        <v>-3279757.78</v>
      </c>
      <c r="N1634" s="8">
        <v>-113976.99</v>
      </c>
      <c r="O1634" s="7">
        <v>-794913</v>
      </c>
      <c r="P1634" s="7">
        <v>174260</v>
      </c>
      <c r="Q1634" s="7">
        <v>328860</v>
      </c>
      <c r="R1634" s="7">
        <v>930110</v>
      </c>
    </row>
    <row r="1635" spans="1:18" x14ac:dyDescent="0.4">
      <c r="A1635" s="13" t="s">
        <v>2533</v>
      </c>
      <c r="B1635" s="4" t="s">
        <v>4716</v>
      </c>
      <c r="C1635" s="13">
        <v>12</v>
      </c>
      <c r="D1635" s="7">
        <v>-1960508</v>
      </c>
      <c r="E1635" s="7">
        <v>-1134160</v>
      </c>
      <c r="F1635" s="7">
        <v>-2661411</v>
      </c>
      <c r="G1635" s="7">
        <v>1165198</v>
      </c>
      <c r="H1635" s="7">
        <v>1499039</v>
      </c>
      <c r="I1635" s="7">
        <v>1856370</v>
      </c>
      <c r="J1635" s="7">
        <v>159087</v>
      </c>
      <c r="K1635" s="7">
        <v>2124073</v>
      </c>
      <c r="L1635" s="7">
        <v>983273</v>
      </c>
      <c r="M1635" s="8">
        <v>2602974.84</v>
      </c>
      <c r="N1635" s="8">
        <v>1590898.78</v>
      </c>
      <c r="O1635" s="7">
        <v>5576166</v>
      </c>
      <c r="P1635" s="7">
        <v>5137266</v>
      </c>
      <c r="Q1635" s="7">
        <v>-157388</v>
      </c>
      <c r="R1635" s="7">
        <v>-1908992</v>
      </c>
    </row>
    <row r="1636" spans="1:18" x14ac:dyDescent="0.4">
      <c r="A1636" s="13" t="s">
        <v>2534</v>
      </c>
      <c r="B1636" s="4" t="s">
        <v>4717</v>
      </c>
      <c r="C1636" s="13">
        <v>12</v>
      </c>
      <c r="D1636" s="7">
        <v>622217</v>
      </c>
      <c r="E1636" s="7">
        <v>437773</v>
      </c>
      <c r="F1636" s="7">
        <v>1176549</v>
      </c>
      <c r="G1636" s="7">
        <v>820043</v>
      </c>
      <c r="H1636" s="7">
        <v>1121759</v>
      </c>
      <c r="I1636" s="7">
        <v>503870</v>
      </c>
      <c r="J1636" s="7">
        <v>-1975963</v>
      </c>
      <c r="K1636" s="7">
        <v>-6184159</v>
      </c>
      <c r="L1636" s="9"/>
      <c r="M1636" s="9"/>
      <c r="N1636" s="9"/>
      <c r="O1636" s="9"/>
      <c r="P1636" s="9"/>
      <c r="Q1636" s="9"/>
      <c r="R1636" s="9"/>
    </row>
    <row r="1637" spans="1:18" x14ac:dyDescent="0.4">
      <c r="A1637" s="13" t="s">
        <v>2535</v>
      </c>
      <c r="B1637" s="4" t="s">
        <v>4718</v>
      </c>
      <c r="C1637" s="13">
        <v>12</v>
      </c>
      <c r="D1637" s="7">
        <v>-1960508</v>
      </c>
      <c r="E1637" s="7">
        <v>-3112616</v>
      </c>
      <c r="F1637" s="7">
        <v>-2418718</v>
      </c>
      <c r="G1637" s="7">
        <v>449941</v>
      </c>
      <c r="H1637" s="7">
        <v>-1264820</v>
      </c>
      <c r="I1637" s="7">
        <v>-5137982</v>
      </c>
      <c r="J1637" s="7">
        <v>-7416144</v>
      </c>
      <c r="K1637" s="7">
        <v>114043</v>
      </c>
      <c r="L1637" s="7">
        <v>-5850739</v>
      </c>
      <c r="M1637" s="7">
        <v>-16580744</v>
      </c>
      <c r="N1637" s="7">
        <v>-928849</v>
      </c>
      <c r="O1637" s="7">
        <v>1665863</v>
      </c>
      <c r="P1637" s="8">
        <v>485626.35</v>
      </c>
      <c r="Q1637" s="8">
        <v>5149543.43</v>
      </c>
      <c r="R1637" s="8">
        <v>6330054.9100000001</v>
      </c>
    </row>
    <row r="1638" spans="1:18" x14ac:dyDescent="0.4">
      <c r="A1638" s="13" t="s">
        <v>2536</v>
      </c>
      <c r="B1638" s="4" t="s">
        <v>4719</v>
      </c>
      <c r="C1638" s="13">
        <v>12</v>
      </c>
      <c r="D1638" s="7">
        <v>2256607</v>
      </c>
      <c r="E1638" s="7">
        <v>2029436</v>
      </c>
      <c r="F1638" s="7">
        <v>213398</v>
      </c>
      <c r="G1638" s="7">
        <v>-3807172</v>
      </c>
      <c r="H1638" s="7">
        <v>-5844844</v>
      </c>
      <c r="I1638" s="7">
        <v>-2579570</v>
      </c>
      <c r="J1638" s="7">
        <v>-2007329</v>
      </c>
      <c r="K1638" s="7">
        <v>-2225547</v>
      </c>
      <c r="L1638" s="7">
        <v>884945</v>
      </c>
      <c r="M1638" s="8">
        <v>-7771121.7999999998</v>
      </c>
      <c r="N1638" s="7">
        <v>-3142602</v>
      </c>
      <c r="O1638" s="9"/>
      <c r="P1638" s="9"/>
      <c r="Q1638" s="9"/>
      <c r="R1638" s="9"/>
    </row>
    <row r="1639" spans="1:18" x14ac:dyDescent="0.4">
      <c r="A1639" s="13" t="s">
        <v>2537</v>
      </c>
      <c r="B1639" s="4" t="s">
        <v>4720</v>
      </c>
      <c r="C1639" s="13">
        <v>12</v>
      </c>
      <c r="D1639" s="7">
        <v>531677</v>
      </c>
      <c r="E1639" s="7">
        <v>-172673</v>
      </c>
      <c r="F1639" s="7">
        <v>-165785</v>
      </c>
      <c r="G1639" s="7">
        <v>3058118</v>
      </c>
      <c r="H1639" s="7">
        <v>-2426405</v>
      </c>
      <c r="I1639" s="7">
        <v>-3780130</v>
      </c>
      <c r="J1639" s="7">
        <v>-7328496</v>
      </c>
      <c r="K1639" s="9"/>
      <c r="L1639" s="9"/>
      <c r="M1639" s="9"/>
      <c r="N1639" s="9"/>
      <c r="O1639" s="9"/>
      <c r="P1639" s="9"/>
      <c r="Q1639" s="9"/>
      <c r="R1639" s="9"/>
    </row>
    <row r="1640" spans="1:18" x14ac:dyDescent="0.4">
      <c r="A1640" s="13" t="s">
        <v>2538</v>
      </c>
      <c r="B1640" s="4" t="s">
        <v>4721</v>
      </c>
      <c r="C1640" s="13">
        <v>12</v>
      </c>
      <c r="D1640" s="7">
        <v>-8255053</v>
      </c>
      <c r="E1640" s="7">
        <v>-1800342</v>
      </c>
      <c r="F1640" s="7">
        <v>-2220352</v>
      </c>
      <c r="G1640" s="7">
        <v>-3103036</v>
      </c>
      <c r="H1640" s="7">
        <v>-4615537</v>
      </c>
      <c r="I1640" s="7">
        <v>-4582425</v>
      </c>
      <c r="J1640" s="7">
        <v>-3886307</v>
      </c>
      <c r="K1640" s="9"/>
      <c r="L1640" s="9"/>
      <c r="M1640" s="9"/>
      <c r="N1640" s="9"/>
      <c r="O1640" s="9"/>
      <c r="P1640" s="9"/>
      <c r="Q1640" s="9"/>
      <c r="R1640" s="9"/>
    </row>
    <row r="1641" spans="1:18" x14ac:dyDescent="0.4">
      <c r="A1641" s="13" t="s">
        <v>2539</v>
      </c>
      <c r="B1641" s="4" t="s">
        <v>4722</v>
      </c>
      <c r="C1641" s="13">
        <v>12</v>
      </c>
      <c r="D1641" s="7">
        <v>-3817067</v>
      </c>
      <c r="E1641" s="7">
        <v>-5458436</v>
      </c>
      <c r="F1641" s="7">
        <v>-5291555</v>
      </c>
      <c r="G1641" s="7">
        <v>-3476370</v>
      </c>
      <c r="H1641" s="7">
        <v>-4405026</v>
      </c>
      <c r="I1641" s="7">
        <v>-5219053</v>
      </c>
      <c r="J1641" s="7">
        <v>601438</v>
      </c>
      <c r="K1641" s="8">
        <v>22590065.960000001</v>
      </c>
      <c r="L1641" s="8">
        <v>13754040.560000001</v>
      </c>
      <c r="M1641" s="8">
        <v>3629149.88</v>
      </c>
      <c r="N1641" s="8">
        <v>10328532.939999999</v>
      </c>
      <c r="O1641" s="7">
        <v>9981699</v>
      </c>
      <c r="P1641" s="7">
        <v>14578284</v>
      </c>
      <c r="Q1641" s="7">
        <v>20010794</v>
      </c>
      <c r="R1641" s="7">
        <v>1807836</v>
      </c>
    </row>
    <row r="1642" spans="1:18" x14ac:dyDescent="0.4">
      <c r="A1642" s="13" t="s">
        <v>2540</v>
      </c>
      <c r="B1642" s="4" t="s">
        <v>4723</v>
      </c>
      <c r="C1642" s="13">
        <v>12</v>
      </c>
      <c r="D1642" s="7">
        <v>-11348121</v>
      </c>
      <c r="E1642" s="7">
        <v>-9352441</v>
      </c>
      <c r="F1642" s="7">
        <v>-9934703</v>
      </c>
      <c r="G1642" s="7">
        <v>-2722345</v>
      </c>
      <c r="H1642" s="7">
        <v>-2172743</v>
      </c>
      <c r="I1642" s="7">
        <v>-8731422</v>
      </c>
      <c r="J1642" s="7">
        <v>-9836478</v>
      </c>
      <c r="K1642" s="7">
        <v>-2735581</v>
      </c>
      <c r="L1642" s="7">
        <v>945672</v>
      </c>
      <c r="M1642" s="8">
        <v>-11893555.880000001</v>
      </c>
      <c r="N1642" s="7">
        <v>-8931828</v>
      </c>
      <c r="O1642" s="7">
        <v>-1127951</v>
      </c>
      <c r="P1642" s="7">
        <v>2819438</v>
      </c>
      <c r="Q1642" s="7">
        <v>6357372</v>
      </c>
      <c r="R1642" s="7">
        <v>2239715</v>
      </c>
    </row>
    <row r="1643" spans="1:18" x14ac:dyDescent="0.4">
      <c r="A1643" s="13" t="s">
        <v>2541</v>
      </c>
      <c r="B1643" s="4" t="s">
        <v>4724</v>
      </c>
      <c r="C1643" s="13">
        <v>12</v>
      </c>
      <c r="D1643" s="7">
        <v>1862241</v>
      </c>
      <c r="E1643" s="7">
        <v>1235057</v>
      </c>
      <c r="F1643" s="7">
        <v>1502647</v>
      </c>
      <c r="G1643" s="7">
        <v>2265064</v>
      </c>
      <c r="H1643" s="7">
        <v>-1275176</v>
      </c>
      <c r="I1643" s="7">
        <v>-7072667</v>
      </c>
      <c r="J1643" s="7">
        <v>-6137109</v>
      </c>
      <c r="K1643" s="9"/>
      <c r="L1643" s="9"/>
      <c r="M1643" s="9"/>
      <c r="N1643" s="9"/>
      <c r="O1643" s="9"/>
      <c r="P1643" s="9"/>
      <c r="Q1643" s="9"/>
      <c r="R1643" s="9"/>
    </row>
    <row r="1644" spans="1:18" x14ac:dyDescent="0.4">
      <c r="A1644" s="13" t="s">
        <v>2542</v>
      </c>
      <c r="B1644" s="4" t="s">
        <v>4725</v>
      </c>
      <c r="C1644" s="13">
        <v>12</v>
      </c>
      <c r="D1644" s="7">
        <v>-196503</v>
      </c>
      <c r="E1644" s="7">
        <v>2608565</v>
      </c>
      <c r="F1644" s="7">
        <v>-1790352</v>
      </c>
      <c r="G1644" s="7">
        <v>-254645</v>
      </c>
      <c r="H1644" s="7">
        <v>-2526997</v>
      </c>
      <c r="I1644" s="7">
        <v>-4414213</v>
      </c>
      <c r="J1644" s="7">
        <v>-10687699</v>
      </c>
      <c r="K1644" s="7">
        <v>4855747</v>
      </c>
      <c r="L1644" s="7">
        <v>11102475</v>
      </c>
      <c r="M1644" s="7">
        <v>6429086</v>
      </c>
      <c r="N1644" s="8">
        <v>10583877.779999999</v>
      </c>
      <c r="O1644" s="7">
        <v>8033431</v>
      </c>
      <c r="P1644" s="7">
        <v>7001395</v>
      </c>
      <c r="Q1644" s="7">
        <v>-1358745</v>
      </c>
      <c r="R1644" s="7">
        <v>-3693758</v>
      </c>
    </row>
    <row r="1645" spans="1:18" x14ac:dyDescent="0.4">
      <c r="A1645" s="13" t="s">
        <v>2543</v>
      </c>
      <c r="B1645" s="4" t="s">
        <v>4726</v>
      </c>
      <c r="C1645" s="13">
        <v>6</v>
      </c>
      <c r="D1645" s="7">
        <v>-9451331</v>
      </c>
      <c r="E1645" s="7">
        <v>-504166</v>
      </c>
      <c r="F1645" s="7">
        <v>-16704501</v>
      </c>
      <c r="G1645" s="9"/>
      <c r="H1645" s="9"/>
      <c r="I1645" s="9"/>
      <c r="J1645" s="9"/>
      <c r="K1645" s="9"/>
      <c r="L1645" s="9"/>
      <c r="M1645" s="9"/>
      <c r="N1645" s="9"/>
      <c r="O1645" s="9"/>
      <c r="P1645" s="9"/>
      <c r="Q1645" s="9"/>
      <c r="R1645" s="9"/>
    </row>
    <row r="1646" spans="1:18" x14ac:dyDescent="0.4">
      <c r="A1646" s="13" t="s">
        <v>2544</v>
      </c>
      <c r="B1646" s="4" t="s">
        <v>4727</v>
      </c>
      <c r="C1646" s="13">
        <v>12</v>
      </c>
      <c r="D1646" s="7">
        <v>-11352020</v>
      </c>
      <c r="E1646" s="7">
        <v>-9616180</v>
      </c>
      <c r="F1646" s="7">
        <v>-10346925</v>
      </c>
      <c r="G1646" s="9"/>
      <c r="H1646" s="9"/>
      <c r="I1646" s="9"/>
      <c r="J1646" s="9"/>
      <c r="K1646" s="9"/>
      <c r="L1646" s="9"/>
      <c r="M1646" s="9"/>
      <c r="N1646" s="9"/>
      <c r="O1646" s="9"/>
      <c r="P1646" s="9"/>
      <c r="Q1646" s="9"/>
      <c r="R1646" s="9"/>
    </row>
    <row r="1647" spans="1:18" x14ac:dyDescent="0.4">
      <c r="A1647" s="13" t="s">
        <v>2545</v>
      </c>
      <c r="B1647" s="4" t="s">
        <v>4728</v>
      </c>
      <c r="C1647" s="13">
        <v>12</v>
      </c>
      <c r="D1647" s="7">
        <v>1229726</v>
      </c>
      <c r="E1647" s="7">
        <v>3649415</v>
      </c>
      <c r="F1647" s="7">
        <v>5655369</v>
      </c>
      <c r="G1647" s="7">
        <v>708482</v>
      </c>
      <c r="H1647" s="7">
        <v>3436597</v>
      </c>
      <c r="I1647" s="7">
        <v>-438215</v>
      </c>
      <c r="J1647" s="7">
        <v>2304571</v>
      </c>
      <c r="K1647" s="7">
        <v>8663030</v>
      </c>
      <c r="L1647" s="7">
        <v>5469028</v>
      </c>
      <c r="M1647" s="7">
        <v>13345000</v>
      </c>
      <c r="N1647" s="8">
        <v>8335083.3499999996</v>
      </c>
      <c r="O1647" s="7">
        <v>-88094</v>
      </c>
      <c r="P1647" s="7">
        <v>-38807715</v>
      </c>
      <c r="Q1647" s="8">
        <v>1383044.86</v>
      </c>
      <c r="R1647" s="8">
        <v>1398262.75</v>
      </c>
    </row>
    <row r="1648" spans="1:18" x14ac:dyDescent="0.4">
      <c r="A1648" s="13" t="s">
        <v>2546</v>
      </c>
      <c r="B1648" s="4" t="s">
        <v>4729</v>
      </c>
      <c r="C1648" s="13">
        <v>12</v>
      </c>
      <c r="D1648" s="7">
        <v>-3317893</v>
      </c>
      <c r="E1648" s="7">
        <v>-15041733</v>
      </c>
      <c r="F1648" s="9"/>
      <c r="G1648" s="9"/>
      <c r="H1648" s="9"/>
      <c r="I1648" s="9"/>
      <c r="J1648" s="9"/>
      <c r="K1648" s="9"/>
      <c r="L1648" s="9"/>
      <c r="M1648" s="9"/>
      <c r="N1648" s="9"/>
      <c r="O1648" s="9"/>
      <c r="P1648" s="9"/>
      <c r="Q1648" s="9"/>
      <c r="R1648" s="9"/>
    </row>
    <row r="1649" spans="1:18" x14ac:dyDescent="0.4">
      <c r="A1649" s="13" t="s">
        <v>2547</v>
      </c>
      <c r="B1649" s="4" t="s">
        <v>4730</v>
      </c>
      <c r="C1649" s="13">
        <v>12</v>
      </c>
      <c r="D1649" s="7">
        <v>3192649</v>
      </c>
      <c r="E1649" s="7">
        <v>6593715</v>
      </c>
      <c r="F1649" s="7">
        <v>5234000</v>
      </c>
      <c r="G1649" s="7">
        <v>4570000</v>
      </c>
      <c r="H1649" s="7">
        <v>4165794</v>
      </c>
      <c r="I1649" s="7">
        <v>6574000</v>
      </c>
      <c r="J1649" s="7">
        <v>4012409</v>
      </c>
      <c r="K1649" s="7">
        <v>-2413975</v>
      </c>
      <c r="L1649" s="7">
        <v>-3868199</v>
      </c>
      <c r="M1649" s="8">
        <v>-6362055.5499999998</v>
      </c>
      <c r="N1649" s="8">
        <v>194201.71</v>
      </c>
      <c r="O1649" s="7">
        <v>-441935</v>
      </c>
      <c r="P1649" s="7">
        <v>5282996</v>
      </c>
      <c r="Q1649" s="7">
        <v>8645211</v>
      </c>
      <c r="R1649" s="8">
        <v>10675058.210000001</v>
      </c>
    </row>
    <row r="1650" spans="1:18" x14ac:dyDescent="0.4">
      <c r="A1650" s="13" t="s">
        <v>2548</v>
      </c>
      <c r="B1650" s="4" t="s">
        <v>4731</v>
      </c>
      <c r="C1650" s="13">
        <v>12</v>
      </c>
      <c r="D1650" s="7">
        <v>3153424</v>
      </c>
      <c r="E1650" s="7">
        <v>7637783</v>
      </c>
      <c r="F1650" s="7">
        <v>3659770</v>
      </c>
      <c r="G1650" s="7">
        <v>6209630</v>
      </c>
      <c r="H1650" s="7">
        <v>-1759463</v>
      </c>
      <c r="I1650" s="7">
        <v>5893771</v>
      </c>
      <c r="J1650" s="7">
        <v>6750647</v>
      </c>
      <c r="K1650" s="7">
        <v>6800667</v>
      </c>
      <c r="L1650" s="7">
        <v>961861</v>
      </c>
      <c r="M1650" s="8">
        <v>5221610.74</v>
      </c>
      <c r="N1650" s="8">
        <v>4869266.3899999997</v>
      </c>
      <c r="O1650" s="7">
        <v>3735722</v>
      </c>
      <c r="P1650" s="7">
        <v>-4661502</v>
      </c>
      <c r="Q1650" s="7">
        <v>-5799795</v>
      </c>
      <c r="R1650" s="7">
        <v>4319042</v>
      </c>
    </row>
    <row r="1651" spans="1:18" x14ac:dyDescent="0.4">
      <c r="A1651" s="13" t="s">
        <v>2549</v>
      </c>
      <c r="B1651" s="4" t="s">
        <v>4732</v>
      </c>
      <c r="C1651" s="13">
        <v>12</v>
      </c>
      <c r="D1651" s="7">
        <v>1492858</v>
      </c>
      <c r="E1651" s="7">
        <v>3860008</v>
      </c>
      <c r="F1651" s="7">
        <v>11807856</v>
      </c>
      <c r="G1651" s="7">
        <v>6750810</v>
      </c>
      <c r="H1651" s="7">
        <v>12444606</v>
      </c>
      <c r="I1651" s="7">
        <v>7420840</v>
      </c>
      <c r="J1651" s="7">
        <v>8956363</v>
      </c>
      <c r="K1651" s="7">
        <v>6830882</v>
      </c>
      <c r="L1651" s="7">
        <v>44459944</v>
      </c>
      <c r="M1651" s="8">
        <v>15619060.279999999</v>
      </c>
      <c r="N1651" s="8">
        <v>34321181.759999998</v>
      </c>
      <c r="O1651" s="7">
        <v>43099270</v>
      </c>
      <c r="P1651" s="7">
        <v>56664489</v>
      </c>
      <c r="Q1651" s="7">
        <v>28545439</v>
      </c>
      <c r="R1651" s="7">
        <v>21258735</v>
      </c>
    </row>
    <row r="1652" spans="1:18" x14ac:dyDescent="0.4">
      <c r="A1652" s="13" t="s">
        <v>2550</v>
      </c>
      <c r="B1652" s="4" t="s">
        <v>4733</v>
      </c>
      <c r="C1652" s="13">
        <v>12</v>
      </c>
      <c r="D1652" s="7">
        <v>-2652926</v>
      </c>
      <c r="E1652" s="7">
        <v>-1261948</v>
      </c>
      <c r="F1652" s="7">
        <v>1516239</v>
      </c>
      <c r="G1652" s="7">
        <v>1432435</v>
      </c>
      <c r="H1652" s="7">
        <v>-1911777</v>
      </c>
      <c r="I1652" s="7">
        <v>-921271</v>
      </c>
      <c r="J1652" s="7">
        <v>-5867604</v>
      </c>
      <c r="K1652" s="7">
        <v>-1641909</v>
      </c>
      <c r="L1652" s="7">
        <v>-4069952</v>
      </c>
      <c r="M1652" s="9"/>
      <c r="N1652" s="9"/>
      <c r="O1652" s="9"/>
      <c r="P1652" s="9"/>
      <c r="Q1652" s="9"/>
      <c r="R1652" s="9"/>
    </row>
    <row r="1653" spans="1:18" x14ac:dyDescent="0.4">
      <c r="A1653" s="13" t="s">
        <v>2551</v>
      </c>
      <c r="B1653" s="4" t="s">
        <v>4734</v>
      </c>
      <c r="C1653" s="13">
        <v>12</v>
      </c>
      <c r="D1653" s="7">
        <v>-3162073</v>
      </c>
      <c r="E1653" s="7">
        <v>180516</v>
      </c>
      <c r="F1653" s="7">
        <v>88390</v>
      </c>
      <c r="G1653" s="7">
        <v>-1815111</v>
      </c>
      <c r="H1653" s="7">
        <v>-4729186</v>
      </c>
      <c r="I1653" s="7">
        <v>163314</v>
      </c>
      <c r="J1653" s="9"/>
      <c r="K1653" s="9"/>
      <c r="L1653" s="9"/>
      <c r="M1653" s="9"/>
      <c r="N1653" s="9"/>
      <c r="O1653" s="9"/>
      <c r="P1653" s="9"/>
      <c r="Q1653" s="9"/>
      <c r="R1653" s="9"/>
    </row>
    <row r="1654" spans="1:18" x14ac:dyDescent="0.4">
      <c r="A1654" s="13" t="s">
        <v>2552</v>
      </c>
      <c r="B1654" s="4" t="s">
        <v>4735</v>
      </c>
      <c r="C1654" s="13">
        <v>12</v>
      </c>
      <c r="D1654" s="7">
        <v>3831916</v>
      </c>
      <c r="E1654" s="7">
        <v>-3294562</v>
      </c>
      <c r="F1654" s="7">
        <v>-2443962</v>
      </c>
      <c r="G1654" s="7">
        <v>-1318783</v>
      </c>
      <c r="H1654" s="7">
        <v>-1161803</v>
      </c>
      <c r="I1654" s="7">
        <v>-894322</v>
      </c>
      <c r="J1654" s="7">
        <v>-1060756</v>
      </c>
      <c r="K1654" s="7">
        <v>-947786</v>
      </c>
      <c r="L1654" s="7">
        <v>385243</v>
      </c>
      <c r="M1654" s="7">
        <v>-2822854</v>
      </c>
      <c r="N1654" s="7">
        <v>207317</v>
      </c>
      <c r="O1654" s="7">
        <v>323847</v>
      </c>
      <c r="P1654" s="7">
        <v>243294</v>
      </c>
      <c r="Q1654" s="7">
        <v>-1189</v>
      </c>
      <c r="R1654" s="7">
        <v>-1618552</v>
      </c>
    </row>
    <row r="1655" spans="1:18" x14ac:dyDescent="0.4">
      <c r="A1655" s="13" t="s">
        <v>825</v>
      </c>
      <c r="B1655" s="4" t="s">
        <v>1372</v>
      </c>
      <c r="C1655" s="13">
        <v>12</v>
      </c>
      <c r="D1655" s="7">
        <v>8100645</v>
      </c>
      <c r="E1655" s="7">
        <v>8394299</v>
      </c>
      <c r="F1655" s="7">
        <v>11806022</v>
      </c>
      <c r="G1655" s="7">
        <v>17764466</v>
      </c>
      <c r="H1655" s="7">
        <v>30224823</v>
      </c>
      <c r="I1655" s="7">
        <v>35909039</v>
      </c>
      <c r="J1655" s="7">
        <v>9789016</v>
      </c>
      <c r="K1655" s="7">
        <v>425038</v>
      </c>
      <c r="L1655" s="7">
        <v>27220570</v>
      </c>
      <c r="M1655" s="8">
        <v>24163233.449999999</v>
      </c>
      <c r="N1655" s="7">
        <v>39592577</v>
      </c>
      <c r="O1655" s="7">
        <v>40309000</v>
      </c>
      <c r="P1655" s="7">
        <v>40330000</v>
      </c>
      <c r="Q1655" s="7">
        <v>44801000</v>
      </c>
      <c r="R1655" s="7">
        <v>20973000</v>
      </c>
    </row>
    <row r="1656" spans="1:18" x14ac:dyDescent="0.4">
      <c r="A1656" s="13" t="s">
        <v>2553</v>
      </c>
      <c r="B1656" s="4" t="s">
        <v>4736</v>
      </c>
      <c r="C1656" s="13">
        <v>12</v>
      </c>
      <c r="D1656" s="7">
        <v>-756470</v>
      </c>
      <c r="E1656" s="7">
        <v>578533</v>
      </c>
      <c r="F1656" s="7">
        <v>1430543</v>
      </c>
      <c r="G1656" s="7">
        <v>2123200</v>
      </c>
      <c r="H1656" s="7">
        <v>1484226</v>
      </c>
      <c r="I1656" s="7">
        <v>399998</v>
      </c>
      <c r="J1656" s="7">
        <v>-751353</v>
      </c>
      <c r="K1656" s="7">
        <v>-4593428</v>
      </c>
      <c r="L1656" s="7">
        <v>233917</v>
      </c>
      <c r="M1656" s="8">
        <v>639150.11</v>
      </c>
      <c r="N1656" s="8">
        <v>-773446.33</v>
      </c>
      <c r="O1656" s="7">
        <v>-885163</v>
      </c>
      <c r="P1656" s="7">
        <v>-756273</v>
      </c>
      <c r="Q1656" s="7">
        <v>685599</v>
      </c>
      <c r="R1656" s="7">
        <v>-1739508</v>
      </c>
    </row>
    <row r="1657" spans="1:18" x14ac:dyDescent="0.4">
      <c r="A1657" s="13" t="s">
        <v>2554</v>
      </c>
      <c r="B1657" s="4" t="s">
        <v>4737</v>
      </c>
      <c r="C1657" s="13">
        <v>12</v>
      </c>
      <c r="D1657" s="7">
        <v>67296</v>
      </c>
      <c r="E1657" s="7">
        <v>3424979</v>
      </c>
      <c r="F1657" s="7">
        <v>13743681</v>
      </c>
      <c r="G1657" s="7">
        <v>17674570</v>
      </c>
      <c r="H1657" s="7">
        <v>120455</v>
      </c>
      <c r="I1657" s="7">
        <v>3314434</v>
      </c>
      <c r="J1657" s="7">
        <v>-14568310</v>
      </c>
      <c r="K1657" s="7">
        <v>-7074971</v>
      </c>
      <c r="L1657" s="7">
        <v>-9333929</v>
      </c>
      <c r="M1657" s="7">
        <v>476926</v>
      </c>
      <c r="N1657" s="8">
        <v>-5637959.3399999999</v>
      </c>
      <c r="O1657" s="7">
        <v>1627723</v>
      </c>
      <c r="P1657" s="7">
        <v>2069454</v>
      </c>
      <c r="Q1657" s="7">
        <v>-365376</v>
      </c>
      <c r="R1657" s="7">
        <v>-10589381</v>
      </c>
    </row>
    <row r="1658" spans="1:18" x14ac:dyDescent="0.4">
      <c r="A1658" s="13" t="s">
        <v>2555</v>
      </c>
      <c r="B1658" s="4" t="s">
        <v>4738</v>
      </c>
      <c r="C1658" s="13">
        <v>12</v>
      </c>
      <c r="D1658" s="7">
        <v>2068201</v>
      </c>
      <c r="E1658" s="7">
        <v>3468428</v>
      </c>
      <c r="F1658" s="8">
        <v>6802157.8300000001</v>
      </c>
      <c r="G1658" s="7">
        <v>7272966</v>
      </c>
      <c r="H1658" s="7">
        <v>3710753</v>
      </c>
      <c r="I1658" s="7">
        <v>5236689</v>
      </c>
      <c r="J1658" s="7">
        <v>5556651</v>
      </c>
      <c r="K1658" s="7">
        <v>11866934</v>
      </c>
      <c r="L1658" s="7">
        <v>7300540</v>
      </c>
      <c r="M1658" s="7">
        <v>14526017</v>
      </c>
      <c r="N1658" s="7">
        <v>11710071</v>
      </c>
      <c r="O1658" s="7">
        <v>9722500</v>
      </c>
      <c r="P1658" s="7">
        <v>10595913</v>
      </c>
      <c r="Q1658" s="8">
        <v>10589841.289999999</v>
      </c>
      <c r="R1658" s="7">
        <v>1792648</v>
      </c>
    </row>
    <row r="1659" spans="1:18" x14ac:dyDescent="0.4">
      <c r="A1659" s="13" t="s">
        <v>2556</v>
      </c>
      <c r="B1659" s="4" t="s">
        <v>4739</v>
      </c>
      <c r="C1659" s="13">
        <v>12</v>
      </c>
      <c r="D1659" s="7">
        <v>-2676055</v>
      </c>
      <c r="E1659" s="7">
        <v>1205638</v>
      </c>
      <c r="F1659" s="7">
        <v>1759564</v>
      </c>
      <c r="G1659" s="7">
        <v>3242455</v>
      </c>
      <c r="H1659" s="7">
        <v>428235</v>
      </c>
      <c r="I1659" s="7">
        <v>1803683</v>
      </c>
      <c r="J1659" s="7">
        <v>650710</v>
      </c>
      <c r="K1659" s="7">
        <v>-862706</v>
      </c>
      <c r="L1659" s="7">
        <v>-219125</v>
      </c>
      <c r="M1659" s="7">
        <v>-1976643</v>
      </c>
      <c r="N1659" s="7">
        <v>1022194</v>
      </c>
      <c r="O1659" s="7">
        <v>-4472670</v>
      </c>
      <c r="P1659" s="7">
        <v>-2894420</v>
      </c>
      <c r="Q1659" s="7">
        <v>926930</v>
      </c>
      <c r="R1659" s="7">
        <v>561469</v>
      </c>
    </row>
    <row r="1660" spans="1:18" x14ac:dyDescent="0.4">
      <c r="A1660" s="13" t="s">
        <v>2557</v>
      </c>
      <c r="B1660" s="4" t="s">
        <v>4740</v>
      </c>
      <c r="C1660" s="13">
        <v>12</v>
      </c>
      <c r="D1660" s="7">
        <v>-3380305</v>
      </c>
      <c r="E1660" s="7">
        <v>-1989139</v>
      </c>
      <c r="F1660" s="7">
        <v>-6079579</v>
      </c>
      <c r="G1660" s="7">
        <v>-3517698</v>
      </c>
      <c r="H1660" s="7">
        <v>4172405</v>
      </c>
      <c r="I1660" s="7">
        <v>-4454023</v>
      </c>
      <c r="J1660" s="7">
        <v>4336554</v>
      </c>
      <c r="K1660" s="7">
        <v>3051446</v>
      </c>
      <c r="L1660" s="7">
        <v>4136604</v>
      </c>
      <c r="M1660" s="7">
        <v>14716046</v>
      </c>
      <c r="N1660" s="7">
        <v>17840079</v>
      </c>
      <c r="O1660" s="7">
        <v>14842888</v>
      </c>
      <c r="P1660" s="7">
        <v>11741030</v>
      </c>
      <c r="Q1660" s="8">
        <v>11590601.42</v>
      </c>
      <c r="R1660" s="7">
        <v>13219992</v>
      </c>
    </row>
    <row r="1661" spans="1:18" x14ac:dyDescent="0.4">
      <c r="A1661" s="13" t="s">
        <v>2558</v>
      </c>
      <c r="B1661" s="4" t="s">
        <v>4741</v>
      </c>
      <c r="C1661" s="13">
        <v>12</v>
      </c>
      <c r="D1661" s="7">
        <v>3416508</v>
      </c>
      <c r="E1661" s="7">
        <v>5042454</v>
      </c>
      <c r="F1661" s="7">
        <v>4310544</v>
      </c>
      <c r="G1661" s="7">
        <v>4505111</v>
      </c>
      <c r="H1661" s="7">
        <v>6925618</v>
      </c>
      <c r="I1661" s="7">
        <v>7511338</v>
      </c>
      <c r="J1661" s="7">
        <v>11615178</v>
      </c>
      <c r="K1661" s="7">
        <v>13167888</v>
      </c>
      <c r="L1661" s="7">
        <v>11760000</v>
      </c>
      <c r="M1661" s="8">
        <v>7533393.96</v>
      </c>
      <c r="N1661" s="8">
        <v>6548219.5599999996</v>
      </c>
      <c r="O1661" s="7">
        <v>2148621</v>
      </c>
      <c r="P1661" s="7">
        <v>5071507</v>
      </c>
      <c r="Q1661" s="7">
        <v>11465843</v>
      </c>
      <c r="R1661" s="7">
        <v>14392833</v>
      </c>
    </row>
    <row r="1662" spans="1:18" x14ac:dyDescent="0.4">
      <c r="A1662" s="13" t="s">
        <v>2559</v>
      </c>
      <c r="B1662" s="4" t="s">
        <v>4742</v>
      </c>
      <c r="C1662" s="13">
        <v>12</v>
      </c>
      <c r="D1662" s="7">
        <v>-2552841</v>
      </c>
      <c r="E1662" s="7">
        <v>-2511516</v>
      </c>
      <c r="F1662" s="7">
        <v>-357932</v>
      </c>
      <c r="G1662" s="7">
        <v>-6463798</v>
      </c>
      <c r="H1662" s="7">
        <v>-1257581</v>
      </c>
      <c r="I1662" s="7">
        <v>-2970036</v>
      </c>
      <c r="J1662" s="7">
        <v>-4083673</v>
      </c>
      <c r="K1662" s="7">
        <v>-4032212</v>
      </c>
      <c r="L1662" s="7">
        <v>-9385110</v>
      </c>
      <c r="M1662" s="9"/>
      <c r="N1662" s="9"/>
      <c r="O1662" s="9"/>
      <c r="P1662" s="9"/>
      <c r="Q1662" s="9"/>
      <c r="R1662" s="9"/>
    </row>
    <row r="1663" spans="1:18" x14ac:dyDescent="0.4">
      <c r="A1663" s="13" t="s">
        <v>2560</v>
      </c>
      <c r="B1663" s="4" t="s">
        <v>4743</v>
      </c>
      <c r="C1663" s="13">
        <v>12</v>
      </c>
      <c r="D1663" s="7">
        <v>-2397516</v>
      </c>
      <c r="E1663" s="7">
        <v>-7057423</v>
      </c>
      <c r="F1663" s="9"/>
      <c r="G1663" s="9"/>
      <c r="H1663" s="9"/>
      <c r="I1663" s="9"/>
      <c r="J1663" s="9"/>
      <c r="K1663" s="9"/>
      <c r="L1663" s="9"/>
      <c r="M1663" s="9"/>
      <c r="N1663" s="9"/>
      <c r="O1663" s="9"/>
      <c r="P1663" s="9"/>
      <c r="Q1663" s="9"/>
      <c r="R1663" s="9"/>
    </row>
    <row r="1664" spans="1:18" x14ac:dyDescent="0.4">
      <c r="A1664" s="13" t="s">
        <v>2561</v>
      </c>
      <c r="B1664" s="4" t="s">
        <v>4744</v>
      </c>
      <c r="C1664" s="13">
        <v>12</v>
      </c>
      <c r="D1664" s="7">
        <v>2612660</v>
      </c>
      <c r="E1664" s="7">
        <v>609940</v>
      </c>
      <c r="F1664" s="7">
        <v>1184856</v>
      </c>
      <c r="G1664" s="7">
        <v>1963490</v>
      </c>
      <c r="H1664" s="7">
        <v>2455401</v>
      </c>
      <c r="I1664" s="7">
        <v>870327</v>
      </c>
      <c r="J1664" s="7">
        <v>965765</v>
      </c>
      <c r="K1664" s="7">
        <v>1100154</v>
      </c>
      <c r="L1664" s="7">
        <v>47412</v>
      </c>
      <c r="M1664" s="7">
        <v>797375</v>
      </c>
      <c r="N1664" s="7">
        <v>1207937</v>
      </c>
      <c r="O1664" s="7">
        <v>901071</v>
      </c>
      <c r="P1664" s="7">
        <v>2635422</v>
      </c>
      <c r="Q1664" s="8">
        <v>2908031.76</v>
      </c>
      <c r="R1664" s="7">
        <v>1425984</v>
      </c>
    </row>
    <row r="1665" spans="1:18" x14ac:dyDescent="0.4">
      <c r="A1665" s="13" t="s">
        <v>2562</v>
      </c>
      <c r="B1665" s="4" t="s">
        <v>4745</v>
      </c>
      <c r="C1665" s="13">
        <v>12</v>
      </c>
      <c r="D1665" s="7">
        <v>1990026</v>
      </c>
      <c r="E1665" s="7">
        <v>2142856</v>
      </c>
      <c r="F1665" s="8">
        <v>4212161.82</v>
      </c>
      <c r="G1665" s="7">
        <v>2010641</v>
      </c>
      <c r="H1665" s="7">
        <v>-4889881</v>
      </c>
      <c r="I1665" s="7">
        <v>135508</v>
      </c>
      <c r="J1665" s="7">
        <v>5818105</v>
      </c>
      <c r="K1665" s="7">
        <v>-7395368</v>
      </c>
      <c r="L1665" s="7">
        <v>5777713</v>
      </c>
      <c r="M1665" s="8">
        <v>10393791.140000001</v>
      </c>
      <c r="N1665" s="8">
        <v>4877625.0599999996</v>
      </c>
      <c r="O1665" s="7">
        <v>5399858</v>
      </c>
      <c r="P1665" s="7">
        <v>8728331</v>
      </c>
      <c r="Q1665" s="7">
        <v>12192254</v>
      </c>
      <c r="R1665" s="7">
        <v>22137966</v>
      </c>
    </row>
    <row r="1666" spans="1:18" x14ac:dyDescent="0.4">
      <c r="A1666" s="13" t="s">
        <v>826</v>
      </c>
      <c r="B1666" s="4" t="s">
        <v>1373</v>
      </c>
      <c r="C1666" s="13">
        <v>12</v>
      </c>
      <c r="D1666" s="7">
        <v>10329233</v>
      </c>
      <c r="E1666" s="7">
        <v>12599000</v>
      </c>
      <c r="F1666" s="7">
        <v>11962000</v>
      </c>
      <c r="G1666" s="7">
        <v>64904419</v>
      </c>
      <c r="H1666" s="7">
        <v>61172000</v>
      </c>
      <c r="I1666" s="7">
        <v>125064272</v>
      </c>
      <c r="J1666" s="7">
        <v>79560680</v>
      </c>
      <c r="K1666" s="7">
        <v>116500946</v>
      </c>
      <c r="L1666" s="7">
        <v>137226962</v>
      </c>
      <c r="M1666" s="7">
        <v>168033000</v>
      </c>
      <c r="N1666" s="7">
        <v>62304022</v>
      </c>
      <c r="O1666" s="7">
        <v>53548138</v>
      </c>
      <c r="P1666" s="7">
        <v>100281759</v>
      </c>
      <c r="Q1666" s="7">
        <v>241251385</v>
      </c>
      <c r="R1666" s="7">
        <v>230691722</v>
      </c>
    </row>
    <row r="1667" spans="1:18" x14ac:dyDescent="0.4">
      <c r="A1667" s="13" t="s">
        <v>2563</v>
      </c>
      <c r="B1667" s="4" t="s">
        <v>4746</v>
      </c>
      <c r="C1667" s="13">
        <v>8</v>
      </c>
      <c r="D1667" s="9"/>
      <c r="E1667" s="9"/>
      <c r="F1667" s="9"/>
      <c r="G1667" s="9"/>
      <c r="H1667" s="9"/>
      <c r="I1667" s="9"/>
      <c r="J1667" s="9"/>
      <c r="K1667" s="9"/>
      <c r="L1667" s="9"/>
      <c r="M1667" s="9"/>
      <c r="N1667" s="9"/>
      <c r="O1667" s="9"/>
      <c r="P1667" s="9"/>
      <c r="Q1667" s="9"/>
      <c r="R1667" s="9"/>
    </row>
    <row r="1668" spans="1:18" x14ac:dyDescent="0.4">
      <c r="A1668" s="13" t="s">
        <v>2564</v>
      </c>
      <c r="B1668" s="4" t="s">
        <v>4747</v>
      </c>
      <c r="C1668" s="13">
        <v>12</v>
      </c>
      <c r="D1668" s="7">
        <v>-1046858</v>
      </c>
      <c r="E1668" s="7">
        <v>-1422393</v>
      </c>
      <c r="F1668" s="7">
        <v>-2243201</v>
      </c>
      <c r="G1668" s="7">
        <v>-2900479</v>
      </c>
      <c r="H1668" s="7">
        <v>-3718603</v>
      </c>
      <c r="I1668" s="7">
        <v>-3134293</v>
      </c>
      <c r="J1668" s="7">
        <v>-3812968</v>
      </c>
      <c r="K1668" s="7">
        <v>-4433591</v>
      </c>
      <c r="L1668" s="7">
        <v>-1515596</v>
      </c>
      <c r="M1668" s="8">
        <v>-445287.37</v>
      </c>
      <c r="N1668" s="8">
        <v>458572.93</v>
      </c>
      <c r="O1668" s="7">
        <v>-1379938</v>
      </c>
      <c r="P1668" s="7">
        <v>-2373273</v>
      </c>
      <c r="Q1668" s="9"/>
      <c r="R1668" s="9"/>
    </row>
    <row r="1669" spans="1:18" x14ac:dyDescent="0.4">
      <c r="A1669" s="13" t="s">
        <v>2565</v>
      </c>
      <c r="B1669" s="4" t="s">
        <v>4748</v>
      </c>
      <c r="C1669" s="13">
        <v>12</v>
      </c>
      <c r="D1669" s="7">
        <v>2515245</v>
      </c>
      <c r="E1669" s="7">
        <v>-1320010</v>
      </c>
      <c r="F1669" s="8">
        <v>-7294131.29</v>
      </c>
      <c r="G1669" s="7">
        <v>5752050</v>
      </c>
      <c r="H1669" s="7">
        <v>406650</v>
      </c>
      <c r="I1669" s="7">
        <v>-1856604</v>
      </c>
      <c r="J1669" s="7">
        <v>1195811</v>
      </c>
      <c r="K1669" s="7">
        <v>10196295</v>
      </c>
      <c r="L1669" s="7">
        <v>24055452</v>
      </c>
      <c r="M1669" s="8">
        <v>-2843154.91</v>
      </c>
      <c r="N1669" s="7">
        <v>3711295</v>
      </c>
      <c r="O1669" s="7">
        <v>5741802</v>
      </c>
      <c r="P1669" s="7">
        <v>2374151</v>
      </c>
      <c r="Q1669" s="7">
        <v>378019</v>
      </c>
      <c r="R1669" s="7">
        <v>-12417884</v>
      </c>
    </row>
    <row r="1670" spans="1:18" x14ac:dyDescent="0.4">
      <c r="A1670" s="13" t="s">
        <v>827</v>
      </c>
      <c r="B1670" s="4" t="s">
        <v>1374</v>
      </c>
      <c r="C1670" s="13">
        <v>12</v>
      </c>
      <c r="D1670" s="7">
        <v>1986316</v>
      </c>
      <c r="E1670" s="7">
        <v>2352343</v>
      </c>
      <c r="F1670" s="7">
        <v>3265767</v>
      </c>
      <c r="G1670" s="7">
        <v>4666136</v>
      </c>
      <c r="H1670" s="7">
        <v>6881296</v>
      </c>
      <c r="I1670" s="7">
        <v>5155940</v>
      </c>
      <c r="J1670" s="7">
        <v>7847910</v>
      </c>
      <c r="K1670" s="7">
        <v>7203097</v>
      </c>
      <c r="L1670" s="7">
        <v>6687329</v>
      </c>
      <c r="M1670" s="7">
        <v>7448378</v>
      </c>
      <c r="N1670" s="7">
        <v>7680518</v>
      </c>
      <c r="O1670" s="7">
        <v>7192527</v>
      </c>
      <c r="P1670" s="7">
        <v>7390295</v>
      </c>
      <c r="Q1670" s="7">
        <v>12193550</v>
      </c>
      <c r="R1670" s="7">
        <v>13169000</v>
      </c>
    </row>
    <row r="1671" spans="1:18" x14ac:dyDescent="0.4">
      <c r="A1671" s="13" t="s">
        <v>2566</v>
      </c>
      <c r="B1671" s="4" t="s">
        <v>4749</v>
      </c>
      <c r="C1671" s="13">
        <v>12</v>
      </c>
      <c r="D1671" s="7">
        <v>497397</v>
      </c>
      <c r="E1671" s="7">
        <v>-7581352</v>
      </c>
      <c r="F1671" s="9"/>
      <c r="G1671" s="9"/>
      <c r="H1671" s="9"/>
      <c r="I1671" s="9"/>
      <c r="J1671" s="9"/>
      <c r="K1671" s="9"/>
      <c r="L1671" s="9"/>
      <c r="M1671" s="9"/>
      <c r="N1671" s="9"/>
      <c r="O1671" s="9"/>
      <c r="P1671" s="9"/>
      <c r="Q1671" s="9"/>
      <c r="R1671" s="9"/>
    </row>
    <row r="1672" spans="1:18" x14ac:dyDescent="0.4">
      <c r="A1672" s="13" t="s">
        <v>2567</v>
      </c>
      <c r="B1672" s="4" t="s">
        <v>4750</v>
      </c>
      <c r="C1672" s="13">
        <v>3</v>
      </c>
      <c r="D1672" s="7">
        <v>1837033</v>
      </c>
      <c r="E1672" s="7">
        <v>1066354</v>
      </c>
      <c r="F1672" s="7">
        <v>1950538</v>
      </c>
      <c r="G1672" s="7">
        <v>2507981</v>
      </c>
      <c r="H1672" s="7">
        <v>2324980</v>
      </c>
      <c r="I1672" s="7">
        <v>3164004</v>
      </c>
      <c r="J1672" s="7">
        <v>4488480</v>
      </c>
      <c r="K1672" s="7">
        <v>6548684</v>
      </c>
      <c r="L1672" s="7">
        <v>6026617</v>
      </c>
      <c r="M1672" s="7">
        <v>6955000</v>
      </c>
      <c r="N1672" s="8">
        <v>7008951.1100000003</v>
      </c>
      <c r="O1672" s="8">
        <v>5981313.6900000004</v>
      </c>
      <c r="P1672" s="8">
        <v>4893454.05</v>
      </c>
      <c r="Q1672" s="7">
        <v>2501118</v>
      </c>
      <c r="R1672" s="9"/>
    </row>
    <row r="1673" spans="1:18" x14ac:dyDescent="0.4">
      <c r="A1673" s="13" t="s">
        <v>2568</v>
      </c>
      <c r="B1673" s="4" t="s">
        <v>4751</v>
      </c>
      <c r="C1673" s="13">
        <v>3</v>
      </c>
      <c r="D1673" s="7">
        <v>6419688</v>
      </c>
      <c r="E1673" s="7">
        <v>2983633</v>
      </c>
      <c r="F1673" s="7">
        <v>-17793207</v>
      </c>
      <c r="G1673" s="7">
        <v>-7645712</v>
      </c>
      <c r="H1673" s="7">
        <v>-1415626</v>
      </c>
      <c r="I1673" s="7">
        <v>-761132</v>
      </c>
      <c r="J1673" s="7">
        <v>-3784861</v>
      </c>
      <c r="K1673" s="7">
        <v>-2396205</v>
      </c>
      <c r="L1673" s="7">
        <v>-2426296</v>
      </c>
      <c r="M1673" s="8">
        <v>285433.89</v>
      </c>
      <c r="N1673" s="8">
        <v>-4654557.72</v>
      </c>
      <c r="O1673" s="7">
        <v>66380</v>
      </c>
      <c r="P1673" s="8">
        <v>-5291316.67</v>
      </c>
      <c r="Q1673" s="8">
        <v>-4769795.59</v>
      </c>
      <c r="R1673" s="9"/>
    </row>
    <row r="1674" spans="1:18" x14ac:dyDescent="0.4">
      <c r="A1674" s="13" t="s">
        <v>2569</v>
      </c>
      <c r="B1674" s="4" t="s">
        <v>4752</v>
      </c>
      <c r="C1674" s="13">
        <v>12</v>
      </c>
      <c r="D1674" s="7">
        <v>-8189457</v>
      </c>
      <c r="E1674" s="7">
        <v>-3367903</v>
      </c>
      <c r="F1674" s="7">
        <v>-5618871</v>
      </c>
      <c r="G1674" s="7">
        <v>-2223376</v>
      </c>
      <c r="H1674" s="7">
        <v>-1590205</v>
      </c>
      <c r="I1674" s="7">
        <v>-927748</v>
      </c>
      <c r="J1674" s="7">
        <v>305560</v>
      </c>
      <c r="K1674" s="7">
        <v>1382630</v>
      </c>
      <c r="L1674" s="7">
        <v>1633169</v>
      </c>
      <c r="M1674" s="8">
        <v>-1282565.81</v>
      </c>
      <c r="N1674" s="8">
        <v>811421.4</v>
      </c>
      <c r="O1674" s="7">
        <v>1339743</v>
      </c>
      <c r="P1674" s="7">
        <v>913459</v>
      </c>
      <c r="Q1674" s="7">
        <v>1851517</v>
      </c>
      <c r="R1674" s="7">
        <v>-4547987</v>
      </c>
    </row>
    <row r="1675" spans="1:18" x14ac:dyDescent="0.4">
      <c r="A1675" s="13" t="s">
        <v>2570</v>
      </c>
      <c r="B1675" s="4" t="s">
        <v>4753</v>
      </c>
      <c r="C1675" s="13">
        <v>12</v>
      </c>
      <c r="D1675" s="7">
        <v>-3524658</v>
      </c>
      <c r="E1675" s="7">
        <v>2278603</v>
      </c>
      <c r="F1675" s="7">
        <v>-3060231</v>
      </c>
      <c r="G1675" s="7">
        <v>-1701843</v>
      </c>
      <c r="H1675" s="7">
        <v>975951</v>
      </c>
      <c r="I1675" s="7">
        <v>-1456358</v>
      </c>
      <c r="J1675" s="7">
        <v>-14379528</v>
      </c>
      <c r="K1675" s="7">
        <v>1589510</v>
      </c>
      <c r="L1675" s="7">
        <v>2414833</v>
      </c>
      <c r="M1675" s="8">
        <v>4189983.87</v>
      </c>
      <c r="N1675" s="8">
        <v>-1899307.13</v>
      </c>
      <c r="O1675" s="7">
        <v>-9988331</v>
      </c>
      <c r="P1675" s="7">
        <v>-5620548</v>
      </c>
      <c r="Q1675" s="7">
        <v>217225</v>
      </c>
      <c r="R1675" s="7">
        <v>-2679389</v>
      </c>
    </row>
    <row r="1676" spans="1:18" x14ac:dyDescent="0.4">
      <c r="A1676" s="13" t="s">
        <v>2571</v>
      </c>
      <c r="B1676" s="4" t="s">
        <v>4754</v>
      </c>
      <c r="C1676" s="13">
        <v>12</v>
      </c>
      <c r="D1676" s="7">
        <v>4989824</v>
      </c>
      <c r="E1676" s="7">
        <v>2181523</v>
      </c>
      <c r="F1676" s="7">
        <v>2218780</v>
      </c>
      <c r="G1676" s="7">
        <v>4460699</v>
      </c>
      <c r="H1676" s="7">
        <v>2411664</v>
      </c>
      <c r="I1676" s="7">
        <v>3449125</v>
      </c>
      <c r="J1676" s="7">
        <v>4504453</v>
      </c>
      <c r="K1676" s="7">
        <v>3070260</v>
      </c>
      <c r="L1676" s="7">
        <v>5607967</v>
      </c>
      <c r="M1676" s="8">
        <v>5018824.24</v>
      </c>
      <c r="N1676" s="7">
        <v>6193001</v>
      </c>
      <c r="O1676" s="7">
        <v>10346146</v>
      </c>
      <c r="P1676" s="7">
        <v>14590950</v>
      </c>
      <c r="Q1676" s="8">
        <v>13526548.82</v>
      </c>
      <c r="R1676" s="8">
        <v>14787886.199999999</v>
      </c>
    </row>
    <row r="1677" spans="1:18" x14ac:dyDescent="0.4">
      <c r="A1677" s="13" t="s">
        <v>2572</v>
      </c>
      <c r="B1677" s="4" t="s">
        <v>4755</v>
      </c>
      <c r="C1677" s="13">
        <v>12</v>
      </c>
      <c r="D1677" s="7">
        <v>1201201</v>
      </c>
      <c r="E1677" s="7">
        <v>1086140</v>
      </c>
      <c r="F1677" s="7">
        <v>966732</v>
      </c>
      <c r="G1677" s="7">
        <v>2476375</v>
      </c>
      <c r="H1677" s="7">
        <v>6697857</v>
      </c>
      <c r="I1677" s="7">
        <v>6115378</v>
      </c>
      <c r="J1677" s="7">
        <v>11817930</v>
      </c>
      <c r="K1677" s="7">
        <v>6334281</v>
      </c>
      <c r="L1677" s="7">
        <v>1123984</v>
      </c>
      <c r="M1677" s="8">
        <v>9055722.75</v>
      </c>
      <c r="N1677" s="8">
        <v>9020597.5800000001</v>
      </c>
      <c r="O1677" s="7">
        <v>-803311</v>
      </c>
      <c r="P1677" s="7">
        <v>5472855</v>
      </c>
      <c r="Q1677" s="7">
        <v>20687231</v>
      </c>
      <c r="R1677" s="7">
        <v>26180723</v>
      </c>
    </row>
    <row r="1678" spans="1:18" x14ac:dyDescent="0.4">
      <c r="A1678" s="13" t="s">
        <v>2573</v>
      </c>
      <c r="B1678" s="4" t="s">
        <v>4756</v>
      </c>
      <c r="C1678" s="13">
        <v>12</v>
      </c>
      <c r="D1678" s="7">
        <v>-4227605</v>
      </c>
      <c r="E1678" s="7">
        <v>-1471374</v>
      </c>
      <c r="F1678" s="7">
        <v>-1610972</v>
      </c>
      <c r="G1678" s="7">
        <v>-1270235</v>
      </c>
      <c r="H1678" s="7">
        <v>-3887428</v>
      </c>
      <c r="I1678" s="7">
        <v>15341</v>
      </c>
      <c r="J1678" s="7">
        <v>-1288957</v>
      </c>
      <c r="K1678" s="7">
        <v>-2043336</v>
      </c>
      <c r="L1678" s="7">
        <v>-833633</v>
      </c>
      <c r="M1678" s="7">
        <v>625824</v>
      </c>
      <c r="N1678" s="8">
        <v>-2041222.95</v>
      </c>
      <c r="O1678" s="7">
        <v>-2127263</v>
      </c>
      <c r="P1678" s="7">
        <v>-1526274</v>
      </c>
      <c r="Q1678" s="9"/>
      <c r="R1678" s="9"/>
    </row>
    <row r="1679" spans="1:18" x14ac:dyDescent="0.4">
      <c r="A1679" s="13" t="s">
        <v>2574</v>
      </c>
      <c r="B1679" s="4" t="s">
        <v>4757</v>
      </c>
      <c r="C1679" s="13">
        <v>12</v>
      </c>
      <c r="D1679" s="7">
        <v>-2109521</v>
      </c>
      <c r="E1679" s="7">
        <v>3039980</v>
      </c>
      <c r="F1679" s="7">
        <v>1412169</v>
      </c>
      <c r="G1679" s="7">
        <v>-5100264</v>
      </c>
      <c r="H1679" s="7">
        <v>-5174741</v>
      </c>
      <c r="I1679" s="7">
        <v>-3450672</v>
      </c>
      <c r="J1679" s="7">
        <v>-1606131</v>
      </c>
      <c r="K1679" s="7">
        <v>1782350</v>
      </c>
      <c r="L1679" s="7">
        <v>-1611201</v>
      </c>
      <c r="M1679" s="8">
        <v>-11116954.1</v>
      </c>
      <c r="N1679" s="8">
        <v>-5328956.2</v>
      </c>
      <c r="O1679" s="7">
        <v>-473071</v>
      </c>
      <c r="P1679" s="7">
        <v>-2591623</v>
      </c>
      <c r="Q1679" s="7">
        <v>-7211151</v>
      </c>
      <c r="R1679" s="7">
        <v>-9685305</v>
      </c>
    </row>
    <row r="1680" spans="1:18" x14ac:dyDescent="0.4">
      <c r="A1680" s="13" t="s">
        <v>2575</v>
      </c>
      <c r="B1680" s="4" t="s">
        <v>4758</v>
      </c>
      <c r="C1680" s="13">
        <v>10</v>
      </c>
      <c r="D1680" s="7">
        <v>14017227</v>
      </c>
      <c r="E1680" s="7">
        <v>23886917</v>
      </c>
      <c r="F1680" s="7">
        <v>37602709</v>
      </c>
      <c r="G1680" s="9"/>
      <c r="H1680" s="9"/>
      <c r="I1680" s="9"/>
      <c r="J1680" s="9"/>
      <c r="K1680" s="9"/>
      <c r="L1680" s="9"/>
      <c r="M1680" s="9"/>
      <c r="N1680" s="9"/>
      <c r="O1680" s="9"/>
      <c r="P1680" s="9"/>
      <c r="Q1680" s="9"/>
      <c r="R1680" s="9"/>
    </row>
    <row r="1681" spans="1:18" x14ac:dyDescent="0.4">
      <c r="A1681" s="13" t="s">
        <v>2576</v>
      </c>
      <c r="B1681" s="4" t="s">
        <v>4759</v>
      </c>
      <c r="C1681" s="13">
        <v>12</v>
      </c>
      <c r="D1681" s="7">
        <v>52543</v>
      </c>
      <c r="E1681" s="7">
        <v>-1888633</v>
      </c>
      <c r="F1681" s="7">
        <v>686131</v>
      </c>
      <c r="G1681" s="7">
        <v>1121717</v>
      </c>
      <c r="H1681" s="7">
        <v>6960007</v>
      </c>
      <c r="I1681" s="7">
        <v>6361461</v>
      </c>
      <c r="J1681" s="7">
        <v>1686456</v>
      </c>
      <c r="K1681" s="7">
        <v>3140669</v>
      </c>
      <c r="L1681" s="7">
        <v>7371364</v>
      </c>
      <c r="M1681" s="8">
        <v>7616009.2800000003</v>
      </c>
      <c r="N1681" s="7">
        <v>7806403</v>
      </c>
      <c r="O1681" s="7">
        <v>4340611</v>
      </c>
      <c r="P1681" s="7">
        <v>8628174</v>
      </c>
      <c r="Q1681" s="7">
        <v>7115152</v>
      </c>
      <c r="R1681" s="7">
        <v>4171376</v>
      </c>
    </row>
    <row r="1682" spans="1:18" x14ac:dyDescent="0.4">
      <c r="A1682" s="13" t="s">
        <v>2577</v>
      </c>
      <c r="B1682" s="4" t="s">
        <v>4760</v>
      </c>
      <c r="C1682" s="13">
        <v>12</v>
      </c>
      <c r="D1682" s="7">
        <v>-2052117</v>
      </c>
      <c r="E1682" s="7">
        <v>-1212223</v>
      </c>
      <c r="F1682" s="7">
        <v>1190924</v>
      </c>
      <c r="G1682" s="7">
        <v>1288918</v>
      </c>
      <c r="H1682" s="7">
        <v>-806999</v>
      </c>
      <c r="I1682" s="7">
        <v>-5851229</v>
      </c>
      <c r="J1682" s="7">
        <v>-6590163</v>
      </c>
      <c r="K1682" s="9"/>
      <c r="L1682" s="9"/>
      <c r="M1682" s="9"/>
      <c r="N1682" s="9"/>
      <c r="O1682" s="9"/>
      <c r="P1682" s="9"/>
      <c r="Q1682" s="9"/>
      <c r="R1682" s="9"/>
    </row>
    <row r="1683" spans="1:18" x14ac:dyDescent="0.4">
      <c r="A1683" s="13" t="s">
        <v>2578</v>
      </c>
      <c r="B1683" s="4" t="s">
        <v>4761</v>
      </c>
      <c r="C1683" s="13">
        <v>12</v>
      </c>
      <c r="D1683" s="7">
        <v>113805</v>
      </c>
      <c r="E1683" s="7">
        <v>-1579359</v>
      </c>
      <c r="F1683" s="7">
        <v>830236</v>
      </c>
      <c r="G1683" s="7">
        <v>988701</v>
      </c>
      <c r="H1683" s="7">
        <v>868305</v>
      </c>
      <c r="I1683" s="7">
        <v>103508</v>
      </c>
      <c r="J1683" s="7">
        <v>-3096930</v>
      </c>
      <c r="K1683" s="9"/>
      <c r="L1683" s="9"/>
      <c r="M1683" s="9"/>
      <c r="N1683" s="9"/>
      <c r="O1683" s="9"/>
      <c r="P1683" s="9"/>
      <c r="Q1683" s="9"/>
      <c r="R1683" s="9"/>
    </row>
    <row r="1684" spans="1:18" x14ac:dyDescent="0.4">
      <c r="A1684" s="13" t="s">
        <v>2579</v>
      </c>
      <c r="B1684" s="4" t="s">
        <v>4762</v>
      </c>
      <c r="C1684" s="13">
        <v>12</v>
      </c>
      <c r="D1684" s="7">
        <v>-3343483</v>
      </c>
      <c r="E1684" s="7">
        <v>-1824859</v>
      </c>
      <c r="F1684" s="9"/>
      <c r="G1684" s="9"/>
      <c r="H1684" s="9"/>
      <c r="I1684" s="9"/>
      <c r="J1684" s="9"/>
      <c r="K1684" s="9"/>
      <c r="L1684" s="9"/>
      <c r="M1684" s="9"/>
      <c r="N1684" s="9"/>
      <c r="O1684" s="9"/>
      <c r="P1684" s="9"/>
      <c r="Q1684" s="9"/>
      <c r="R1684" s="9"/>
    </row>
    <row r="1685" spans="1:18" x14ac:dyDescent="0.4">
      <c r="A1685" s="13" t="s">
        <v>2580</v>
      </c>
      <c r="B1685" s="4" t="s">
        <v>4763</v>
      </c>
      <c r="C1685" s="13">
        <v>12</v>
      </c>
      <c r="D1685" s="7">
        <v>-287718</v>
      </c>
      <c r="E1685" s="7">
        <v>-1901067</v>
      </c>
      <c r="F1685" s="8">
        <v>-5732642.9500000002</v>
      </c>
      <c r="G1685" s="7">
        <v>-1733488</v>
      </c>
      <c r="H1685" s="7">
        <v>1029736</v>
      </c>
      <c r="I1685" s="7">
        <v>2074062</v>
      </c>
      <c r="J1685" s="7">
        <v>4499985</v>
      </c>
      <c r="K1685" s="7">
        <v>4341607</v>
      </c>
      <c r="L1685" s="7">
        <v>1007060</v>
      </c>
      <c r="M1685" s="8">
        <v>1231600.48</v>
      </c>
      <c r="N1685" s="8">
        <v>-5572445.4100000001</v>
      </c>
      <c r="O1685" s="7">
        <v>2315972</v>
      </c>
      <c r="P1685" s="7">
        <v>1555323</v>
      </c>
      <c r="Q1685" s="7">
        <v>8863560</v>
      </c>
      <c r="R1685" s="7">
        <v>7912720</v>
      </c>
    </row>
    <row r="1686" spans="1:18" x14ac:dyDescent="0.4">
      <c r="A1686" s="13" t="s">
        <v>2581</v>
      </c>
      <c r="B1686" s="4" t="s">
        <v>4764</v>
      </c>
      <c r="C1686" s="13">
        <v>12</v>
      </c>
      <c r="D1686" s="7">
        <v>-11083634</v>
      </c>
      <c r="E1686" s="7">
        <v>-1775038</v>
      </c>
      <c r="F1686" s="7">
        <v>-2727043</v>
      </c>
      <c r="G1686" s="7">
        <v>764398</v>
      </c>
      <c r="H1686" s="7">
        <v>-411039</v>
      </c>
      <c r="I1686" s="7">
        <v>-220981</v>
      </c>
      <c r="J1686" s="7">
        <v>-2641954</v>
      </c>
      <c r="K1686" s="7">
        <v>-3197354</v>
      </c>
      <c r="L1686" s="7">
        <v>-3173078</v>
      </c>
      <c r="M1686" s="9"/>
      <c r="N1686" s="9"/>
      <c r="O1686" s="9"/>
      <c r="P1686" s="9"/>
      <c r="Q1686" s="9"/>
      <c r="R1686" s="9"/>
    </row>
    <row r="1687" spans="1:18" x14ac:dyDescent="0.4">
      <c r="A1687" s="13" t="s">
        <v>2582</v>
      </c>
      <c r="B1687" s="4" t="s">
        <v>4765</v>
      </c>
      <c r="C1687" s="13">
        <v>12</v>
      </c>
      <c r="D1687" s="7">
        <v>-6079996</v>
      </c>
      <c r="E1687" s="7">
        <v>1529256</v>
      </c>
      <c r="F1687" s="7">
        <v>271434</v>
      </c>
      <c r="G1687" s="7">
        <v>930366</v>
      </c>
      <c r="H1687" s="7">
        <v>5573027</v>
      </c>
      <c r="I1687" s="7">
        <v>9616736</v>
      </c>
      <c r="J1687" s="7">
        <v>7464116</v>
      </c>
      <c r="K1687" s="7">
        <v>6337828</v>
      </c>
      <c r="L1687" s="7">
        <v>11940707</v>
      </c>
      <c r="M1687" s="7">
        <v>18561112</v>
      </c>
      <c r="N1687" s="7">
        <v>10906000</v>
      </c>
      <c r="O1687" s="7">
        <v>7939000</v>
      </c>
      <c r="P1687" s="7">
        <v>-25924000</v>
      </c>
      <c r="Q1687" s="7">
        <v>-5488578</v>
      </c>
      <c r="R1687" s="7">
        <v>1287065</v>
      </c>
    </row>
    <row r="1688" spans="1:18" x14ac:dyDescent="0.4">
      <c r="A1688" s="13" t="s">
        <v>2583</v>
      </c>
      <c r="B1688" s="4" t="s">
        <v>4766</v>
      </c>
      <c r="C1688" s="13">
        <v>12</v>
      </c>
      <c r="D1688" s="7">
        <v>-1246011</v>
      </c>
      <c r="E1688" s="7">
        <v>-4551371</v>
      </c>
      <c r="F1688" s="7">
        <v>-1608932</v>
      </c>
      <c r="G1688" s="7">
        <v>-5823236</v>
      </c>
      <c r="H1688" s="7">
        <v>-7131162</v>
      </c>
      <c r="I1688" s="7">
        <v>-10397277</v>
      </c>
      <c r="J1688" s="7">
        <v>-14702277</v>
      </c>
      <c r="K1688" s="7">
        <v>-7752002</v>
      </c>
      <c r="L1688" s="7">
        <v>2313214</v>
      </c>
      <c r="M1688" s="8">
        <v>-2742327.4</v>
      </c>
      <c r="N1688" s="8">
        <v>-7658133.6100000003</v>
      </c>
      <c r="O1688" s="7">
        <v>-5189214</v>
      </c>
      <c r="P1688" s="7">
        <v>-5607727</v>
      </c>
      <c r="Q1688" s="7">
        <v>-4935632</v>
      </c>
      <c r="R1688" s="7">
        <v>-5109694</v>
      </c>
    </row>
    <row r="1689" spans="1:18" x14ac:dyDescent="0.4">
      <c r="A1689" s="13" t="s">
        <v>2584</v>
      </c>
      <c r="B1689" s="4" t="s">
        <v>4767</v>
      </c>
      <c r="C1689" s="13">
        <v>12</v>
      </c>
      <c r="D1689" s="7">
        <v>-2279546</v>
      </c>
      <c r="E1689" s="7">
        <v>443742</v>
      </c>
      <c r="F1689" s="7">
        <v>493252</v>
      </c>
      <c r="G1689" s="7">
        <v>874226</v>
      </c>
      <c r="H1689" s="7">
        <v>287485</v>
      </c>
      <c r="I1689" s="7">
        <v>1799120</v>
      </c>
      <c r="J1689" s="7">
        <v>8406881</v>
      </c>
      <c r="K1689" s="7">
        <v>14799167</v>
      </c>
      <c r="L1689" s="7">
        <v>19664346</v>
      </c>
      <c r="M1689" s="8">
        <v>14721784.93</v>
      </c>
      <c r="N1689" s="8">
        <v>10436744.050000001</v>
      </c>
      <c r="O1689" s="7">
        <v>7983832</v>
      </c>
      <c r="P1689" s="7">
        <v>7207954</v>
      </c>
      <c r="Q1689" s="8">
        <v>6875718.96</v>
      </c>
      <c r="R1689" s="7">
        <v>8678730</v>
      </c>
    </row>
    <row r="1690" spans="1:18" x14ac:dyDescent="0.4">
      <c r="A1690" s="13" t="s">
        <v>2585</v>
      </c>
      <c r="B1690" s="4" t="s">
        <v>4768</v>
      </c>
      <c r="C1690" s="13">
        <v>12</v>
      </c>
      <c r="D1690" s="7">
        <v>-1239756</v>
      </c>
      <c r="E1690" s="7">
        <v>1443880</v>
      </c>
      <c r="F1690" s="7">
        <v>-3448716</v>
      </c>
      <c r="G1690" s="7">
        <v>-3511132</v>
      </c>
      <c r="H1690" s="7">
        <v>-2941137</v>
      </c>
      <c r="I1690" s="7">
        <v>-3438119</v>
      </c>
      <c r="J1690" s="7">
        <v>-4513760</v>
      </c>
      <c r="K1690" s="7">
        <v>135834</v>
      </c>
      <c r="L1690" s="7">
        <v>403820</v>
      </c>
      <c r="M1690" s="8">
        <v>49032048.75</v>
      </c>
      <c r="N1690" s="8">
        <v>32491553.609999999</v>
      </c>
      <c r="O1690" s="7">
        <v>45909879</v>
      </c>
      <c r="P1690" s="7">
        <v>39142678</v>
      </c>
      <c r="Q1690" s="7">
        <v>21796628</v>
      </c>
      <c r="R1690" s="7">
        <v>46432177</v>
      </c>
    </row>
    <row r="1691" spans="1:18" x14ac:dyDescent="0.4">
      <c r="A1691" s="13" t="s">
        <v>2586</v>
      </c>
      <c r="B1691" s="4" t="s">
        <v>4769</v>
      </c>
      <c r="C1691" s="13">
        <v>12</v>
      </c>
      <c r="D1691" s="7">
        <v>-5708187</v>
      </c>
      <c r="E1691" s="7">
        <v>-3257472</v>
      </c>
      <c r="F1691" s="7">
        <v>5492393</v>
      </c>
      <c r="G1691" s="7">
        <v>-7994710</v>
      </c>
      <c r="H1691" s="7">
        <v>-10698248</v>
      </c>
      <c r="I1691" s="7">
        <v>-10746311</v>
      </c>
      <c r="J1691" s="7">
        <v>10293403</v>
      </c>
      <c r="K1691" s="7">
        <v>2454878</v>
      </c>
      <c r="L1691" s="7">
        <v>-860718</v>
      </c>
      <c r="M1691" s="8">
        <v>-516790.24</v>
      </c>
      <c r="N1691" s="8">
        <v>-6415732.1500000004</v>
      </c>
      <c r="O1691" s="7">
        <v>-3988138</v>
      </c>
      <c r="P1691" s="7">
        <v>-82517</v>
      </c>
      <c r="Q1691" s="9"/>
      <c r="R1691" s="9"/>
    </row>
    <row r="1692" spans="1:18" x14ac:dyDescent="0.4">
      <c r="A1692" s="13" t="s">
        <v>2587</v>
      </c>
      <c r="B1692" s="4" t="s">
        <v>4770</v>
      </c>
      <c r="C1692" s="13">
        <v>12</v>
      </c>
      <c r="D1692" s="7">
        <v>2267968</v>
      </c>
      <c r="E1692" s="7">
        <v>2819303</v>
      </c>
      <c r="F1692" s="7">
        <v>2299071</v>
      </c>
      <c r="G1692" s="7">
        <v>550951</v>
      </c>
      <c r="H1692" s="7">
        <v>1789921</v>
      </c>
      <c r="I1692" s="7">
        <v>-6206201</v>
      </c>
      <c r="J1692" s="7">
        <v>-12423465</v>
      </c>
      <c r="K1692" s="7">
        <v>2808599</v>
      </c>
      <c r="L1692" s="7">
        <v>1689666</v>
      </c>
      <c r="M1692" s="7">
        <v>-34940451</v>
      </c>
      <c r="N1692" s="9"/>
      <c r="O1692" s="9"/>
      <c r="P1692" s="9"/>
      <c r="Q1692" s="9"/>
      <c r="R1692" s="9"/>
    </row>
    <row r="1693" spans="1:18" x14ac:dyDescent="0.4">
      <c r="A1693" s="13" t="s">
        <v>2588</v>
      </c>
      <c r="B1693" s="4" t="s">
        <v>4771</v>
      </c>
      <c r="C1693" s="13">
        <v>12</v>
      </c>
      <c r="D1693" s="9"/>
      <c r="E1693" s="9"/>
      <c r="F1693" s="9"/>
      <c r="G1693" s="9"/>
      <c r="H1693" s="9"/>
      <c r="I1693" s="9"/>
      <c r="J1693" s="9"/>
      <c r="K1693" s="9"/>
      <c r="L1693" s="9"/>
      <c r="M1693" s="9"/>
      <c r="N1693" s="9"/>
      <c r="O1693" s="9"/>
      <c r="P1693" s="9"/>
      <c r="Q1693" s="9"/>
      <c r="R1693" s="9"/>
    </row>
    <row r="1694" spans="1:18" x14ac:dyDescent="0.4">
      <c r="A1694" s="13" t="s">
        <v>2589</v>
      </c>
      <c r="B1694" s="4" t="s">
        <v>4772</v>
      </c>
      <c r="C1694" s="13">
        <v>12</v>
      </c>
      <c r="D1694" s="9"/>
      <c r="E1694" s="9"/>
      <c r="F1694" s="9"/>
      <c r="G1694" s="9"/>
      <c r="H1694" s="9"/>
      <c r="I1694" s="9"/>
      <c r="J1694" s="9"/>
      <c r="K1694" s="9"/>
      <c r="L1694" s="9"/>
      <c r="M1694" s="9"/>
      <c r="N1694" s="9"/>
      <c r="O1694" s="9"/>
      <c r="P1694" s="9"/>
      <c r="Q1694" s="9"/>
      <c r="R1694" s="9"/>
    </row>
    <row r="1695" spans="1:18" x14ac:dyDescent="0.4">
      <c r="A1695" s="13" t="s">
        <v>2590</v>
      </c>
      <c r="B1695" s="4" t="s">
        <v>4773</v>
      </c>
      <c r="C1695" s="13">
        <v>12</v>
      </c>
      <c r="D1695" s="7">
        <v>169428</v>
      </c>
      <c r="E1695" s="7">
        <v>804866</v>
      </c>
      <c r="F1695" s="7">
        <v>8185562</v>
      </c>
      <c r="G1695" s="7">
        <v>2150429</v>
      </c>
      <c r="H1695" s="7">
        <v>1464653</v>
      </c>
      <c r="I1695" s="7">
        <v>-2460330</v>
      </c>
      <c r="J1695" s="7">
        <v>2163149</v>
      </c>
      <c r="K1695" s="7">
        <v>-172808</v>
      </c>
      <c r="L1695" s="7">
        <v>4283759</v>
      </c>
      <c r="M1695" s="7">
        <v>32784015</v>
      </c>
      <c r="N1695" s="7">
        <v>12998785</v>
      </c>
      <c r="O1695" s="7">
        <v>9054580</v>
      </c>
      <c r="P1695" s="7">
        <v>-14638576</v>
      </c>
      <c r="Q1695" s="7">
        <v>1000713</v>
      </c>
      <c r="R1695" s="7">
        <v>16384472</v>
      </c>
    </row>
    <row r="1696" spans="1:18" x14ac:dyDescent="0.4">
      <c r="A1696" s="13" t="s">
        <v>2591</v>
      </c>
      <c r="B1696" s="4" t="s">
        <v>4774</v>
      </c>
      <c r="C1696" s="13">
        <v>12</v>
      </c>
      <c r="D1696" s="9">
        <v>-52</v>
      </c>
      <c r="E1696" s="7">
        <v>-1283625</v>
      </c>
      <c r="F1696" s="7">
        <v>2052714</v>
      </c>
      <c r="G1696" s="7">
        <v>827879</v>
      </c>
      <c r="H1696" s="7">
        <v>1521404</v>
      </c>
      <c r="I1696" s="7">
        <v>4126481</v>
      </c>
      <c r="J1696" s="7">
        <v>4811522</v>
      </c>
      <c r="K1696" s="7">
        <v>5319662</v>
      </c>
      <c r="L1696" s="7">
        <v>-1286760</v>
      </c>
      <c r="M1696" s="8">
        <v>69342.33</v>
      </c>
      <c r="N1696" s="8">
        <v>8515311.7699999996</v>
      </c>
      <c r="O1696" s="7">
        <v>10384144</v>
      </c>
      <c r="P1696" s="7">
        <v>2503810</v>
      </c>
      <c r="Q1696" s="7">
        <v>-18167782</v>
      </c>
      <c r="R1696" s="7">
        <v>-24643514</v>
      </c>
    </row>
    <row r="1697" spans="1:18" x14ac:dyDescent="0.4">
      <c r="A1697" s="13" t="s">
        <v>2592</v>
      </c>
      <c r="B1697" s="4" t="s">
        <v>4775</v>
      </c>
      <c r="C1697" s="13">
        <v>12</v>
      </c>
      <c r="D1697" s="7">
        <v>5175869</v>
      </c>
      <c r="E1697" s="7">
        <v>1840212</v>
      </c>
      <c r="F1697" s="7">
        <v>4551588</v>
      </c>
      <c r="G1697" s="7">
        <v>4043564</v>
      </c>
      <c r="H1697" s="7">
        <v>-1538306</v>
      </c>
      <c r="I1697" s="7">
        <v>-1535455</v>
      </c>
      <c r="J1697" s="7">
        <v>-3879763</v>
      </c>
      <c r="K1697" s="7">
        <v>-3701647</v>
      </c>
      <c r="L1697" s="9"/>
      <c r="M1697" s="9"/>
      <c r="N1697" s="9"/>
      <c r="O1697" s="9"/>
      <c r="P1697" s="9"/>
      <c r="Q1697" s="9"/>
      <c r="R1697" s="9"/>
    </row>
    <row r="1698" spans="1:18" x14ac:dyDescent="0.4">
      <c r="A1698" s="13" t="s">
        <v>2593</v>
      </c>
      <c r="B1698" s="4" t="s">
        <v>4776</v>
      </c>
      <c r="C1698" s="13">
        <v>12</v>
      </c>
      <c r="D1698" s="7">
        <v>-7874821</v>
      </c>
      <c r="E1698" s="7">
        <v>-14201143</v>
      </c>
      <c r="F1698" s="7">
        <v>-383041</v>
      </c>
      <c r="G1698" s="7">
        <v>-969853</v>
      </c>
      <c r="H1698" s="7">
        <v>-2274554</v>
      </c>
      <c r="I1698" s="7">
        <v>1101893</v>
      </c>
      <c r="J1698" s="7">
        <v>-1377937</v>
      </c>
      <c r="K1698" s="7">
        <v>-4238713</v>
      </c>
      <c r="L1698" s="7">
        <v>-3138969</v>
      </c>
      <c r="M1698" s="8">
        <v>-32346395.149999999</v>
      </c>
      <c r="N1698" s="7">
        <v>890686</v>
      </c>
      <c r="O1698" s="7">
        <v>1162861</v>
      </c>
      <c r="P1698" s="9"/>
      <c r="Q1698" s="9"/>
      <c r="R1698" s="9"/>
    </row>
    <row r="1699" spans="1:18" x14ac:dyDescent="0.4">
      <c r="A1699" s="13" t="s">
        <v>2594</v>
      </c>
      <c r="B1699" s="4" t="s">
        <v>4777</v>
      </c>
      <c r="C1699" s="13">
        <v>12</v>
      </c>
      <c r="D1699" s="7">
        <v>-1286317</v>
      </c>
      <c r="E1699" s="7">
        <v>-4364239</v>
      </c>
      <c r="F1699" s="7">
        <v>-3139903</v>
      </c>
      <c r="G1699" s="7">
        <v>-1929485</v>
      </c>
      <c r="H1699" s="7">
        <v>-2542437</v>
      </c>
      <c r="I1699" s="7">
        <v>-3176596</v>
      </c>
      <c r="J1699" s="7">
        <v>19593124</v>
      </c>
      <c r="K1699" s="7">
        <v>11965251</v>
      </c>
      <c r="L1699" s="7">
        <v>6076504</v>
      </c>
      <c r="M1699" s="8">
        <v>3226233.48</v>
      </c>
      <c r="N1699" s="8">
        <v>28778298.190000001</v>
      </c>
      <c r="O1699" s="7">
        <v>22798128</v>
      </c>
      <c r="P1699" s="7">
        <v>20573110</v>
      </c>
      <c r="Q1699" s="7">
        <v>20146636</v>
      </c>
      <c r="R1699" s="8">
        <v>17787773.300000001</v>
      </c>
    </row>
    <row r="1700" spans="1:18" x14ac:dyDescent="0.4">
      <c r="A1700" s="13" t="s">
        <v>2595</v>
      </c>
      <c r="B1700" s="4" t="s">
        <v>4778</v>
      </c>
      <c r="C1700" s="13">
        <v>12</v>
      </c>
      <c r="D1700" s="7">
        <v>-4088413</v>
      </c>
      <c r="E1700" s="7">
        <v>2686733</v>
      </c>
      <c r="F1700" s="7">
        <v>-9262850</v>
      </c>
      <c r="G1700" s="7">
        <v>5972951</v>
      </c>
      <c r="H1700" s="7">
        <v>3073579</v>
      </c>
      <c r="I1700" s="7">
        <v>4909808</v>
      </c>
      <c r="J1700" s="7">
        <v>-9226081</v>
      </c>
      <c r="K1700" s="7">
        <v>1139377</v>
      </c>
      <c r="L1700" s="7">
        <v>2327154</v>
      </c>
      <c r="M1700" s="7">
        <v>-2919106</v>
      </c>
      <c r="N1700" s="7">
        <v>-3446697</v>
      </c>
      <c r="O1700" s="7">
        <v>1267305</v>
      </c>
      <c r="P1700" s="7">
        <v>3152377</v>
      </c>
      <c r="Q1700" s="7">
        <v>1230084</v>
      </c>
      <c r="R1700" s="7">
        <v>874241</v>
      </c>
    </row>
    <row r="1701" spans="1:18" x14ac:dyDescent="0.4">
      <c r="A1701" s="13" t="s">
        <v>2596</v>
      </c>
      <c r="B1701" s="4" t="s">
        <v>4779</v>
      </c>
      <c r="C1701" s="13">
        <v>12</v>
      </c>
      <c r="D1701" s="7">
        <v>2228863</v>
      </c>
      <c r="E1701" s="7">
        <v>2729426</v>
      </c>
      <c r="F1701" s="7">
        <v>2222610</v>
      </c>
      <c r="G1701" s="7">
        <v>-538158</v>
      </c>
      <c r="H1701" s="7">
        <v>1179173</v>
      </c>
      <c r="I1701" s="7">
        <v>-1923992</v>
      </c>
      <c r="J1701" s="7">
        <v>-1218080</v>
      </c>
      <c r="K1701" s="9"/>
      <c r="L1701" s="9"/>
      <c r="M1701" s="9"/>
      <c r="N1701" s="9"/>
      <c r="O1701" s="9"/>
      <c r="P1701" s="9"/>
      <c r="Q1701" s="9"/>
      <c r="R1701" s="9"/>
    </row>
    <row r="1702" spans="1:18" x14ac:dyDescent="0.4">
      <c r="A1702" s="13" t="s">
        <v>2597</v>
      </c>
      <c r="B1702" s="4" t="s">
        <v>4780</v>
      </c>
      <c r="C1702" s="13">
        <v>12</v>
      </c>
      <c r="D1702" s="7">
        <v>-1728267</v>
      </c>
      <c r="E1702" s="7">
        <v>-2287785</v>
      </c>
      <c r="F1702" s="7">
        <v>-88771</v>
      </c>
      <c r="G1702" s="7">
        <v>148724</v>
      </c>
      <c r="H1702" s="7">
        <v>-2229767</v>
      </c>
      <c r="I1702" s="7">
        <v>-2620150</v>
      </c>
      <c r="J1702" s="7">
        <v>-5605111</v>
      </c>
      <c r="K1702" s="7">
        <v>-6082033</v>
      </c>
      <c r="L1702" s="9"/>
      <c r="M1702" s="9"/>
      <c r="N1702" s="9"/>
      <c r="O1702" s="9"/>
      <c r="P1702" s="9"/>
      <c r="Q1702" s="9"/>
      <c r="R1702" s="9"/>
    </row>
    <row r="1703" spans="1:18" x14ac:dyDescent="0.4">
      <c r="A1703" s="13" t="s">
        <v>2598</v>
      </c>
      <c r="B1703" s="4" t="s">
        <v>4781</v>
      </c>
      <c r="C1703" s="13">
        <v>12</v>
      </c>
      <c r="D1703" s="7">
        <v>2797888</v>
      </c>
      <c r="E1703" s="7">
        <v>6036361</v>
      </c>
      <c r="F1703" s="7">
        <v>5667000</v>
      </c>
      <c r="G1703" s="7">
        <v>4068777</v>
      </c>
      <c r="H1703" s="7">
        <v>6605078</v>
      </c>
      <c r="I1703" s="7">
        <v>10137822</v>
      </c>
      <c r="J1703" s="7">
        <v>30312632</v>
      </c>
      <c r="K1703" s="7">
        <v>13546166</v>
      </c>
      <c r="L1703" s="7">
        <v>12307000</v>
      </c>
      <c r="M1703" s="8">
        <v>15399617.82</v>
      </c>
      <c r="N1703" s="8">
        <v>18729487.559999999</v>
      </c>
      <c r="O1703" s="7">
        <v>20259882</v>
      </c>
      <c r="P1703" s="7">
        <v>20615000</v>
      </c>
      <c r="Q1703" s="7">
        <v>17745000</v>
      </c>
      <c r="R1703" s="7">
        <v>25646000</v>
      </c>
    </row>
    <row r="1704" spans="1:18" x14ac:dyDescent="0.4">
      <c r="A1704" s="13" t="s">
        <v>2599</v>
      </c>
      <c r="B1704" s="4" t="s">
        <v>4782</v>
      </c>
      <c r="C1704" s="13">
        <v>12</v>
      </c>
      <c r="D1704" s="7">
        <v>-4406030</v>
      </c>
      <c r="E1704" s="7">
        <v>703074</v>
      </c>
      <c r="F1704" s="7">
        <v>506424</v>
      </c>
      <c r="G1704" s="7">
        <v>718860</v>
      </c>
      <c r="H1704" s="7">
        <v>355764</v>
      </c>
      <c r="I1704" s="7">
        <v>-3186067</v>
      </c>
      <c r="J1704" s="7">
        <v>162052</v>
      </c>
      <c r="K1704" s="7">
        <v>-7082187</v>
      </c>
      <c r="L1704" s="9"/>
      <c r="M1704" s="9"/>
      <c r="N1704" s="9"/>
      <c r="O1704" s="9"/>
      <c r="P1704" s="9"/>
      <c r="Q1704" s="9"/>
      <c r="R1704" s="9"/>
    </row>
    <row r="1705" spans="1:18" x14ac:dyDescent="0.4">
      <c r="A1705" s="13" t="s">
        <v>2600</v>
      </c>
      <c r="B1705" s="4" t="s">
        <v>4783</v>
      </c>
      <c r="C1705" s="13">
        <v>12</v>
      </c>
      <c r="D1705" s="7">
        <v>-5654879</v>
      </c>
      <c r="E1705" s="7">
        <v>-3940400</v>
      </c>
      <c r="F1705" s="7">
        <v>-2259750</v>
      </c>
      <c r="G1705" s="9"/>
      <c r="H1705" s="9"/>
      <c r="I1705" s="7">
        <v>690154</v>
      </c>
      <c r="J1705" s="7">
        <v>1658591</v>
      </c>
      <c r="K1705" s="7">
        <v>2173065</v>
      </c>
      <c r="L1705" s="7">
        <v>3034557</v>
      </c>
      <c r="M1705" s="7">
        <v>4020979</v>
      </c>
      <c r="N1705" s="8">
        <v>4413153.58</v>
      </c>
      <c r="O1705" s="7">
        <v>3868710</v>
      </c>
      <c r="P1705" s="7">
        <v>3570030</v>
      </c>
      <c r="Q1705" s="8">
        <v>4481512.54</v>
      </c>
      <c r="R1705" s="7">
        <v>5124655</v>
      </c>
    </row>
    <row r="1706" spans="1:18" x14ac:dyDescent="0.4">
      <c r="A1706" s="13" t="s">
        <v>2601</v>
      </c>
      <c r="B1706" s="4" t="s">
        <v>4784</v>
      </c>
      <c r="C1706" s="13">
        <v>12</v>
      </c>
      <c r="D1706" s="7">
        <v>-4659898</v>
      </c>
      <c r="E1706" s="7">
        <v>-4118247</v>
      </c>
      <c r="F1706" s="7">
        <v>-4798638</v>
      </c>
      <c r="G1706" s="7">
        <v>-2538269</v>
      </c>
      <c r="H1706" s="7">
        <v>-2121327</v>
      </c>
      <c r="I1706" s="7">
        <v>-1619955</v>
      </c>
      <c r="J1706" s="7">
        <v>-117932</v>
      </c>
      <c r="K1706" s="7">
        <v>-1154147</v>
      </c>
      <c r="L1706" s="7">
        <v>-852257</v>
      </c>
      <c r="M1706" s="7">
        <v>-938386</v>
      </c>
      <c r="N1706" s="7">
        <v>-1092461</v>
      </c>
      <c r="O1706" s="7">
        <v>-513729</v>
      </c>
      <c r="P1706" s="7">
        <v>-847141</v>
      </c>
      <c r="Q1706" s="7">
        <v>-709167</v>
      </c>
      <c r="R1706" s="7">
        <v>-607535</v>
      </c>
    </row>
    <row r="1707" spans="1:18" x14ac:dyDescent="0.4">
      <c r="A1707" s="13" t="s">
        <v>2602</v>
      </c>
      <c r="B1707" s="4" t="s">
        <v>4785</v>
      </c>
      <c r="C1707" s="13">
        <v>12</v>
      </c>
      <c r="D1707" s="7">
        <v>4487132</v>
      </c>
      <c r="E1707" s="7">
        <v>1225265</v>
      </c>
      <c r="F1707" s="7">
        <v>-587734</v>
      </c>
      <c r="G1707" s="7">
        <v>1232449</v>
      </c>
      <c r="H1707" s="7">
        <v>-2305896</v>
      </c>
      <c r="I1707" s="7">
        <v>-3707005</v>
      </c>
      <c r="J1707" s="7">
        <v>-1692758</v>
      </c>
      <c r="K1707" s="7">
        <v>9266349</v>
      </c>
      <c r="L1707" s="7">
        <v>25475813</v>
      </c>
      <c r="M1707" s="8">
        <v>25333517.550000001</v>
      </c>
      <c r="N1707" s="8">
        <v>60545717.079999998</v>
      </c>
      <c r="O1707" s="7">
        <v>40536000</v>
      </c>
      <c r="P1707" s="7">
        <v>34330389</v>
      </c>
      <c r="Q1707" s="7">
        <v>36430424</v>
      </c>
      <c r="R1707" s="7">
        <v>20705234</v>
      </c>
    </row>
    <row r="1708" spans="1:18" x14ac:dyDescent="0.4">
      <c r="A1708" s="13" t="s">
        <v>2603</v>
      </c>
      <c r="B1708" s="4" t="s">
        <v>4786</v>
      </c>
      <c r="C1708" s="13">
        <v>12</v>
      </c>
      <c r="D1708" s="7">
        <v>4690851</v>
      </c>
      <c r="E1708" s="7">
        <v>1994948</v>
      </c>
      <c r="F1708" s="8">
        <v>8384282.5800000001</v>
      </c>
      <c r="G1708" s="7">
        <v>9683468</v>
      </c>
      <c r="H1708" s="7">
        <v>8838000</v>
      </c>
      <c r="I1708" s="7">
        <v>5147458</v>
      </c>
      <c r="J1708" s="7">
        <v>1870436</v>
      </c>
      <c r="K1708" s="7">
        <v>1058854</v>
      </c>
      <c r="L1708" s="7">
        <v>10767388</v>
      </c>
      <c r="M1708" s="7">
        <v>26163694</v>
      </c>
      <c r="N1708" s="8">
        <v>42384337.009999998</v>
      </c>
      <c r="O1708" s="7">
        <v>46747000</v>
      </c>
      <c r="P1708" s="7">
        <v>48442000</v>
      </c>
      <c r="Q1708" s="8">
        <v>40861985.700000003</v>
      </c>
      <c r="R1708" s="7">
        <v>4575716</v>
      </c>
    </row>
    <row r="1709" spans="1:18" x14ac:dyDescent="0.4">
      <c r="A1709" s="13" t="s">
        <v>2604</v>
      </c>
      <c r="B1709" s="4" t="s">
        <v>4787</v>
      </c>
      <c r="C1709" s="13">
        <v>12</v>
      </c>
      <c r="D1709" s="7">
        <v>-6584589</v>
      </c>
      <c r="E1709" s="7">
        <v>-6888987</v>
      </c>
      <c r="F1709" s="7">
        <v>-1506368</v>
      </c>
      <c r="G1709" s="7">
        <v>1733537</v>
      </c>
      <c r="H1709" s="7">
        <v>745684</v>
      </c>
      <c r="I1709" s="7">
        <v>1882727</v>
      </c>
      <c r="J1709" s="7">
        <v>-2004937</v>
      </c>
      <c r="K1709" s="7">
        <v>-5234756</v>
      </c>
      <c r="L1709" s="9"/>
      <c r="M1709" s="9"/>
      <c r="N1709" s="9"/>
      <c r="O1709" s="9"/>
      <c r="P1709" s="9"/>
      <c r="Q1709" s="9"/>
      <c r="R1709" s="9"/>
    </row>
    <row r="1710" spans="1:18" x14ac:dyDescent="0.4">
      <c r="A1710" s="13" t="s">
        <v>2605</v>
      </c>
      <c r="B1710" s="4" t="s">
        <v>4788</v>
      </c>
      <c r="C1710" s="13">
        <v>12</v>
      </c>
      <c r="D1710" s="7">
        <v>2032257</v>
      </c>
      <c r="E1710" s="7">
        <v>3458805</v>
      </c>
      <c r="F1710" s="7">
        <v>3614000</v>
      </c>
      <c r="G1710" s="7">
        <v>63427</v>
      </c>
      <c r="H1710" s="7">
        <v>-10884264</v>
      </c>
      <c r="I1710" s="7">
        <v>-3638102</v>
      </c>
      <c r="J1710" s="7">
        <v>-3692624</v>
      </c>
      <c r="K1710" s="7">
        <v>1574391</v>
      </c>
      <c r="L1710" s="7">
        <v>1078266</v>
      </c>
      <c r="M1710" s="7">
        <v>1033057</v>
      </c>
      <c r="N1710" s="7">
        <v>3522191</v>
      </c>
      <c r="O1710" s="7">
        <v>1828995</v>
      </c>
      <c r="P1710" s="7">
        <v>6143097</v>
      </c>
      <c r="Q1710" s="7">
        <v>-4431034</v>
      </c>
      <c r="R1710" s="7">
        <v>-11387416</v>
      </c>
    </row>
    <row r="1711" spans="1:18" x14ac:dyDescent="0.4">
      <c r="A1711" s="13" t="s">
        <v>2606</v>
      </c>
      <c r="B1711" s="4" t="s">
        <v>4789</v>
      </c>
      <c r="C1711" s="13">
        <v>12</v>
      </c>
      <c r="D1711" s="7">
        <v>-5070833</v>
      </c>
      <c r="E1711" s="7">
        <v>1279704</v>
      </c>
      <c r="F1711" s="7">
        <v>562289</v>
      </c>
      <c r="G1711" s="7">
        <v>1914109</v>
      </c>
      <c r="H1711" s="7">
        <v>-5998094</v>
      </c>
      <c r="I1711" s="7">
        <v>-2902149</v>
      </c>
      <c r="J1711" s="7">
        <v>350260</v>
      </c>
      <c r="K1711" s="7">
        <v>-2505844</v>
      </c>
      <c r="L1711" s="9"/>
      <c r="M1711" s="9"/>
      <c r="N1711" s="9"/>
      <c r="O1711" s="9"/>
      <c r="P1711" s="9"/>
      <c r="Q1711" s="9"/>
      <c r="R1711" s="9"/>
    </row>
    <row r="1712" spans="1:18" x14ac:dyDescent="0.4">
      <c r="A1712" s="13" t="s">
        <v>828</v>
      </c>
      <c r="B1712" s="4" t="s">
        <v>1375</v>
      </c>
      <c r="C1712" s="13">
        <v>12</v>
      </c>
      <c r="D1712" s="7">
        <v>3644368</v>
      </c>
      <c r="E1712" s="7">
        <v>2830437</v>
      </c>
      <c r="F1712" s="7">
        <v>3328670</v>
      </c>
      <c r="G1712" s="7">
        <v>5188806</v>
      </c>
      <c r="H1712" s="7">
        <v>1831450</v>
      </c>
      <c r="I1712" s="7">
        <v>6866322</v>
      </c>
      <c r="J1712" s="7">
        <v>6538417</v>
      </c>
      <c r="K1712" s="7">
        <v>5425228</v>
      </c>
      <c r="L1712" s="7">
        <v>11098208</v>
      </c>
      <c r="M1712" s="8">
        <v>13063655.9</v>
      </c>
      <c r="N1712" s="8">
        <v>18809103.010000002</v>
      </c>
      <c r="O1712" s="7">
        <v>26077596</v>
      </c>
      <c r="P1712" s="7">
        <v>26634477</v>
      </c>
      <c r="Q1712" s="7">
        <v>35964757</v>
      </c>
      <c r="R1712" s="8">
        <v>30897815.16</v>
      </c>
    </row>
    <row r="1713" spans="1:18" x14ac:dyDescent="0.4">
      <c r="A1713" s="13" t="s">
        <v>2607</v>
      </c>
      <c r="B1713" s="4" t="s">
        <v>4790</v>
      </c>
      <c r="C1713" s="13">
        <v>12</v>
      </c>
      <c r="D1713" s="7">
        <v>8326203</v>
      </c>
      <c r="E1713" s="7">
        <v>7315476</v>
      </c>
      <c r="F1713" s="7">
        <v>3141600</v>
      </c>
      <c r="G1713" s="7">
        <v>-4770306</v>
      </c>
      <c r="H1713" s="7">
        <v>1348017</v>
      </c>
      <c r="I1713" s="7">
        <v>101592</v>
      </c>
      <c r="J1713" s="7">
        <v>-8237372</v>
      </c>
      <c r="K1713" s="9"/>
      <c r="L1713" s="9"/>
      <c r="M1713" s="9"/>
      <c r="N1713" s="9"/>
      <c r="O1713" s="9"/>
      <c r="P1713" s="9"/>
      <c r="Q1713" s="9"/>
      <c r="R1713" s="9"/>
    </row>
    <row r="1714" spans="1:18" x14ac:dyDescent="0.4">
      <c r="A1714" s="13" t="s">
        <v>2608</v>
      </c>
      <c r="B1714" s="4" t="s">
        <v>4791</v>
      </c>
      <c r="C1714" s="13">
        <v>12</v>
      </c>
      <c r="D1714" s="7">
        <v>2477749</v>
      </c>
      <c r="E1714" s="7">
        <v>4007003</v>
      </c>
      <c r="F1714" s="7">
        <v>1253790</v>
      </c>
      <c r="G1714" s="7">
        <v>1905804</v>
      </c>
      <c r="H1714" s="7">
        <v>235868</v>
      </c>
      <c r="I1714" s="7">
        <v>1468931</v>
      </c>
      <c r="J1714" s="7">
        <v>3969039</v>
      </c>
      <c r="K1714" s="7">
        <v>6008580</v>
      </c>
      <c r="L1714" s="7">
        <v>4036655</v>
      </c>
      <c r="M1714" s="8">
        <v>5122617.0999999996</v>
      </c>
      <c r="N1714" s="7">
        <v>4809578</v>
      </c>
      <c r="O1714" s="7">
        <v>6501000</v>
      </c>
      <c r="P1714" s="7">
        <v>10083042</v>
      </c>
      <c r="Q1714" s="7">
        <v>20007588</v>
      </c>
      <c r="R1714" s="7">
        <v>22199000</v>
      </c>
    </row>
    <row r="1715" spans="1:18" x14ac:dyDescent="0.4">
      <c r="A1715" s="13" t="s">
        <v>2609</v>
      </c>
      <c r="B1715" s="4" t="s">
        <v>4792</v>
      </c>
      <c r="C1715" s="13">
        <v>12</v>
      </c>
      <c r="D1715" s="7">
        <v>1588987</v>
      </c>
      <c r="E1715" s="7">
        <v>1771725</v>
      </c>
      <c r="F1715" s="7">
        <v>1529812</v>
      </c>
      <c r="G1715" s="7">
        <v>1300000</v>
      </c>
      <c r="H1715" s="7">
        <v>1440737</v>
      </c>
      <c r="I1715" s="7">
        <v>2322105</v>
      </c>
      <c r="J1715" s="7">
        <v>4669973</v>
      </c>
      <c r="K1715" s="7">
        <v>4133818</v>
      </c>
      <c r="L1715" s="7">
        <v>6930613</v>
      </c>
      <c r="M1715" s="7">
        <v>11157178</v>
      </c>
      <c r="N1715" s="7">
        <v>13358609</v>
      </c>
      <c r="O1715" s="7">
        <v>6635448</v>
      </c>
      <c r="P1715" s="7">
        <v>-157104</v>
      </c>
      <c r="Q1715" s="7">
        <v>650044</v>
      </c>
      <c r="R1715" s="7">
        <v>2738412</v>
      </c>
    </row>
    <row r="1716" spans="1:18" x14ac:dyDescent="0.4">
      <c r="A1716" s="13" t="s">
        <v>2610</v>
      </c>
      <c r="B1716" s="4" t="s">
        <v>4793</v>
      </c>
      <c r="C1716" s="13">
        <v>12</v>
      </c>
      <c r="D1716" s="7">
        <v>394941</v>
      </c>
      <c r="E1716" s="7">
        <v>1752475</v>
      </c>
      <c r="F1716" s="7">
        <v>464024</v>
      </c>
      <c r="G1716" s="7">
        <v>665180</v>
      </c>
      <c r="H1716" s="7">
        <v>926073</v>
      </c>
      <c r="I1716" s="7">
        <v>40920</v>
      </c>
      <c r="J1716" s="7">
        <v>2130896</v>
      </c>
      <c r="K1716" s="7">
        <v>3249836</v>
      </c>
      <c r="L1716" s="7">
        <v>2064331</v>
      </c>
      <c r="M1716" s="7">
        <v>1824341</v>
      </c>
      <c r="N1716" s="7">
        <v>1905908</v>
      </c>
      <c r="O1716" s="8">
        <v>3706828.54</v>
      </c>
      <c r="P1716" s="7">
        <v>4517000</v>
      </c>
      <c r="Q1716" s="7">
        <v>7907871</v>
      </c>
      <c r="R1716" s="7">
        <v>8579000</v>
      </c>
    </row>
    <row r="1717" spans="1:18" x14ac:dyDescent="0.4">
      <c r="A1717" s="13" t="s">
        <v>2611</v>
      </c>
      <c r="B1717" s="4" t="s">
        <v>4794</v>
      </c>
      <c r="C1717" s="13">
        <v>12</v>
      </c>
      <c r="D1717" s="7">
        <v>2724662</v>
      </c>
      <c r="E1717" s="7">
        <v>1290172</v>
      </c>
      <c r="F1717" s="7">
        <v>2291800</v>
      </c>
      <c r="G1717" s="7">
        <v>2308791</v>
      </c>
      <c r="H1717" s="7">
        <v>1645426</v>
      </c>
      <c r="I1717" s="7">
        <v>1864166</v>
      </c>
      <c r="J1717" s="7">
        <v>123580</v>
      </c>
      <c r="K1717" s="7">
        <v>2443183</v>
      </c>
      <c r="L1717" s="7">
        <v>6656464</v>
      </c>
      <c r="M1717" s="8">
        <v>3979342.9</v>
      </c>
      <c r="N1717" s="8">
        <v>10586401.029999999</v>
      </c>
      <c r="O1717" s="7">
        <v>21049395</v>
      </c>
      <c r="P1717" s="7">
        <v>22233080</v>
      </c>
      <c r="Q1717" s="7">
        <v>14738744</v>
      </c>
      <c r="R1717" s="7">
        <v>14841523</v>
      </c>
    </row>
    <row r="1718" spans="1:18" x14ac:dyDescent="0.4">
      <c r="A1718" s="13" t="s">
        <v>2612</v>
      </c>
      <c r="B1718" s="4" t="s">
        <v>4795</v>
      </c>
      <c r="C1718" s="13">
        <v>12</v>
      </c>
      <c r="D1718" s="7">
        <v>1056124</v>
      </c>
      <c r="E1718" s="7">
        <v>3619489</v>
      </c>
      <c r="F1718" s="7">
        <v>403743</v>
      </c>
      <c r="G1718" s="7">
        <v>-11387783</v>
      </c>
      <c r="H1718" s="7">
        <v>-1379776</v>
      </c>
      <c r="I1718" s="7">
        <v>-22313720</v>
      </c>
      <c r="J1718" s="9"/>
      <c r="K1718" s="9"/>
      <c r="L1718" s="9"/>
      <c r="M1718" s="9"/>
      <c r="N1718" s="9"/>
      <c r="O1718" s="9"/>
      <c r="P1718" s="9"/>
      <c r="Q1718" s="9"/>
      <c r="R1718" s="9"/>
    </row>
    <row r="1719" spans="1:18" x14ac:dyDescent="0.4">
      <c r="A1719" s="13" t="s">
        <v>2613</v>
      </c>
      <c r="B1719" s="4" t="s">
        <v>4796</v>
      </c>
      <c r="C1719" s="13">
        <v>12</v>
      </c>
      <c r="D1719" s="7">
        <v>1975875</v>
      </c>
      <c r="E1719" s="7">
        <v>2020586</v>
      </c>
      <c r="F1719" s="7">
        <v>336759</v>
      </c>
      <c r="G1719" s="7">
        <v>-1531662</v>
      </c>
      <c r="H1719" s="7">
        <v>-2611548</v>
      </c>
      <c r="I1719" s="7">
        <v>-1849577</v>
      </c>
      <c r="J1719" s="7">
        <v>-3393622</v>
      </c>
      <c r="K1719" s="7">
        <v>-3946130</v>
      </c>
      <c r="L1719" s="7">
        <v>1617308</v>
      </c>
      <c r="M1719" s="8">
        <v>163471.26</v>
      </c>
      <c r="N1719" s="8">
        <v>664755.51</v>
      </c>
      <c r="O1719" s="7">
        <v>472433</v>
      </c>
      <c r="P1719" s="7">
        <v>177678</v>
      </c>
      <c r="Q1719" s="7">
        <v>-567334</v>
      </c>
      <c r="R1719" s="7">
        <v>609493</v>
      </c>
    </row>
    <row r="1720" spans="1:18" x14ac:dyDescent="0.4">
      <c r="A1720" s="13" t="s">
        <v>2614</v>
      </c>
      <c r="B1720" s="4" t="s">
        <v>4797</v>
      </c>
      <c r="C1720" s="13">
        <v>12</v>
      </c>
      <c r="D1720" s="7">
        <v>2461616</v>
      </c>
      <c r="E1720" s="7">
        <v>1639847</v>
      </c>
      <c r="F1720" s="7">
        <v>2586104</v>
      </c>
      <c r="G1720" s="7">
        <v>1217269</v>
      </c>
      <c r="H1720" s="7">
        <v>1480953</v>
      </c>
      <c r="I1720" s="7">
        <v>1241098</v>
      </c>
      <c r="J1720" s="7">
        <v>1742235</v>
      </c>
      <c r="K1720" s="7">
        <v>4592327</v>
      </c>
      <c r="L1720" s="7">
        <v>4070059</v>
      </c>
      <c r="M1720" s="8">
        <v>-2277548.85</v>
      </c>
      <c r="N1720" s="8">
        <v>-10581687.199999999</v>
      </c>
      <c r="O1720" s="7">
        <v>-8209412</v>
      </c>
      <c r="P1720" s="7">
        <v>3466554</v>
      </c>
      <c r="Q1720" s="7">
        <v>-1718301</v>
      </c>
      <c r="R1720" s="7">
        <v>-3861872</v>
      </c>
    </row>
    <row r="1721" spans="1:18" x14ac:dyDescent="0.4">
      <c r="A1721" s="13" t="s">
        <v>2616</v>
      </c>
      <c r="B1721" s="4" t="s">
        <v>4799</v>
      </c>
      <c r="C1721" s="13">
        <v>12</v>
      </c>
      <c r="D1721" s="7">
        <v>397316</v>
      </c>
      <c r="E1721" s="7">
        <v>889931</v>
      </c>
      <c r="F1721" s="7">
        <v>384242</v>
      </c>
      <c r="G1721" s="7">
        <v>428945</v>
      </c>
      <c r="H1721" s="7">
        <v>352955</v>
      </c>
      <c r="I1721" s="7">
        <v>12745</v>
      </c>
      <c r="J1721" s="7">
        <v>-4078342</v>
      </c>
      <c r="K1721" s="7">
        <v>-87391</v>
      </c>
      <c r="L1721" s="7">
        <v>388660</v>
      </c>
      <c r="M1721" s="7">
        <v>779104</v>
      </c>
      <c r="N1721" s="7">
        <v>1517352</v>
      </c>
      <c r="O1721" s="7">
        <v>6180000</v>
      </c>
      <c r="P1721" s="7">
        <v>9632770</v>
      </c>
      <c r="Q1721" s="7">
        <v>11416089</v>
      </c>
      <c r="R1721" s="7">
        <v>9785161</v>
      </c>
    </row>
    <row r="1722" spans="1:18" x14ac:dyDescent="0.4">
      <c r="A1722" s="13" t="s">
        <v>2617</v>
      </c>
      <c r="B1722" s="4" t="s">
        <v>4800</v>
      </c>
      <c r="C1722" s="13">
        <v>12</v>
      </c>
      <c r="D1722" s="7">
        <v>-18414777</v>
      </c>
      <c r="E1722" s="7">
        <v>-4096809</v>
      </c>
      <c r="F1722" s="7">
        <v>-537348</v>
      </c>
      <c r="G1722" s="7">
        <v>-2645215</v>
      </c>
      <c r="H1722" s="7">
        <v>253405</v>
      </c>
      <c r="I1722" s="7">
        <v>-2689474</v>
      </c>
      <c r="J1722" s="7">
        <v>-12518296</v>
      </c>
      <c r="K1722" s="7">
        <v>-10189405</v>
      </c>
      <c r="L1722" s="7">
        <v>-41381524</v>
      </c>
      <c r="M1722" s="7">
        <v>3253626</v>
      </c>
      <c r="N1722" s="9"/>
      <c r="O1722" s="9"/>
      <c r="P1722" s="9"/>
      <c r="Q1722" s="9"/>
      <c r="R1722" s="9"/>
    </row>
    <row r="1723" spans="1:18" x14ac:dyDescent="0.4">
      <c r="A1723" s="13" t="s">
        <v>2618</v>
      </c>
      <c r="B1723" s="4" t="s">
        <v>4801</v>
      </c>
      <c r="C1723" s="13">
        <v>6</v>
      </c>
      <c r="D1723" s="7">
        <v>1464578</v>
      </c>
      <c r="E1723" s="7">
        <v>967417</v>
      </c>
      <c r="F1723" s="7">
        <v>327864</v>
      </c>
      <c r="G1723" s="7">
        <v>776923</v>
      </c>
      <c r="H1723" s="7">
        <v>202106</v>
      </c>
      <c r="I1723" s="7">
        <v>1278469</v>
      </c>
      <c r="J1723" s="7">
        <v>1853861</v>
      </c>
      <c r="K1723" s="7">
        <v>1639790</v>
      </c>
      <c r="L1723" s="7">
        <v>1947876</v>
      </c>
      <c r="M1723" s="8">
        <v>1703195.48</v>
      </c>
      <c r="N1723" s="7">
        <v>1358942</v>
      </c>
      <c r="O1723" s="7">
        <v>1881776</v>
      </c>
      <c r="P1723" s="7">
        <v>667430</v>
      </c>
      <c r="Q1723" s="7">
        <v>1027100</v>
      </c>
      <c r="R1723" s="7">
        <v>-7132105</v>
      </c>
    </row>
    <row r="1724" spans="1:18" x14ac:dyDescent="0.4">
      <c r="A1724" s="13" t="s">
        <v>2619</v>
      </c>
      <c r="B1724" s="4" t="s">
        <v>4802</v>
      </c>
      <c r="C1724" s="13">
        <v>12</v>
      </c>
      <c r="D1724" s="7">
        <v>8718316</v>
      </c>
      <c r="E1724" s="7">
        <v>25100415</v>
      </c>
      <c r="F1724" s="7">
        <v>7253839</v>
      </c>
      <c r="G1724" s="7">
        <v>17640404</v>
      </c>
      <c r="H1724" s="7">
        <v>25938718</v>
      </c>
      <c r="I1724" s="7">
        <v>-32771015</v>
      </c>
      <c r="J1724" s="7">
        <v>-10169345</v>
      </c>
      <c r="K1724" s="7">
        <v>8389667</v>
      </c>
      <c r="L1724" s="7">
        <v>7382346</v>
      </c>
      <c r="M1724" s="8">
        <v>116011171.83</v>
      </c>
      <c r="N1724" s="8">
        <v>112938514.89</v>
      </c>
      <c r="O1724" s="7">
        <v>101338104</v>
      </c>
      <c r="P1724" s="7">
        <v>39319220</v>
      </c>
      <c r="Q1724" s="7">
        <v>14452647</v>
      </c>
      <c r="R1724" s="7">
        <v>22359830</v>
      </c>
    </row>
    <row r="1725" spans="1:18" x14ac:dyDescent="0.4">
      <c r="A1725" s="13" t="s">
        <v>2620</v>
      </c>
      <c r="B1725" s="4" t="s">
        <v>4803</v>
      </c>
      <c r="C1725" s="13">
        <v>12</v>
      </c>
      <c r="D1725" s="9"/>
      <c r="E1725" s="9"/>
      <c r="F1725" s="9"/>
      <c r="G1725" s="9"/>
      <c r="H1725" s="9"/>
      <c r="I1725" s="9"/>
      <c r="J1725" s="9"/>
      <c r="K1725" s="9"/>
      <c r="L1725" s="9"/>
      <c r="M1725" s="9"/>
      <c r="N1725" s="9"/>
      <c r="O1725" s="9"/>
      <c r="P1725" s="9"/>
      <c r="Q1725" s="9"/>
      <c r="R1725" s="9"/>
    </row>
    <row r="1726" spans="1:18" x14ac:dyDescent="0.4">
      <c r="A1726" s="13" t="s">
        <v>2621</v>
      </c>
      <c r="B1726" s="4" t="s">
        <v>4804</v>
      </c>
      <c r="C1726" s="13">
        <v>12</v>
      </c>
      <c r="D1726" s="7">
        <v>1204994</v>
      </c>
      <c r="E1726" s="7">
        <v>1690156</v>
      </c>
      <c r="F1726" s="7">
        <v>1291030</v>
      </c>
      <c r="G1726" s="7">
        <v>2338867</v>
      </c>
      <c r="H1726" s="7">
        <v>2484760</v>
      </c>
      <c r="I1726" s="7">
        <v>2017099</v>
      </c>
      <c r="J1726" s="7">
        <v>2573338</v>
      </c>
      <c r="K1726" s="7">
        <v>3433580</v>
      </c>
      <c r="L1726" s="7">
        <v>2848603</v>
      </c>
      <c r="M1726" s="8">
        <v>3853010.45</v>
      </c>
      <c r="N1726" s="8">
        <v>4097251.68</v>
      </c>
      <c r="O1726" s="7">
        <v>5673382</v>
      </c>
      <c r="P1726" s="7">
        <v>6098000</v>
      </c>
      <c r="Q1726" s="7">
        <v>4209892</v>
      </c>
      <c r="R1726" s="7">
        <v>4683172</v>
      </c>
    </row>
    <row r="1727" spans="1:18" x14ac:dyDescent="0.4">
      <c r="A1727" s="13" t="s">
        <v>2622</v>
      </c>
      <c r="B1727" s="4" t="s">
        <v>4805</v>
      </c>
      <c r="C1727" s="13">
        <v>12</v>
      </c>
      <c r="D1727" s="7">
        <v>2237187</v>
      </c>
      <c r="E1727" s="7">
        <v>1292090</v>
      </c>
      <c r="F1727" s="7">
        <v>4140512</v>
      </c>
      <c r="G1727" s="7">
        <v>3048314</v>
      </c>
      <c r="H1727" s="7">
        <v>1789718</v>
      </c>
      <c r="I1727" s="7">
        <v>-399258</v>
      </c>
      <c r="J1727" s="7">
        <v>-8090267</v>
      </c>
      <c r="K1727" s="7">
        <v>-10875766</v>
      </c>
      <c r="L1727" s="7">
        <v>-5291671</v>
      </c>
      <c r="M1727" s="8">
        <v>-21161543.449999999</v>
      </c>
      <c r="N1727" s="8">
        <v>1736024.54</v>
      </c>
      <c r="O1727" s="7">
        <v>-1647162</v>
      </c>
      <c r="P1727" s="7">
        <v>-2737996</v>
      </c>
      <c r="Q1727" s="7">
        <v>720629</v>
      </c>
      <c r="R1727" s="7">
        <v>1913735</v>
      </c>
    </row>
    <row r="1728" spans="1:18" x14ac:dyDescent="0.4">
      <c r="A1728" s="13" t="s">
        <v>2623</v>
      </c>
      <c r="B1728" s="4" t="s">
        <v>4806</v>
      </c>
      <c r="C1728" s="13">
        <v>9</v>
      </c>
      <c r="D1728" s="7">
        <v>1354324</v>
      </c>
      <c r="E1728" s="7">
        <v>-230980</v>
      </c>
      <c r="F1728" s="7">
        <v>-501386</v>
      </c>
      <c r="G1728" s="7">
        <v>843997</v>
      </c>
      <c r="H1728" s="7">
        <v>1047454</v>
      </c>
      <c r="I1728" s="7">
        <v>1366423</v>
      </c>
      <c r="J1728" s="7">
        <v>1977175</v>
      </c>
      <c r="K1728" s="7">
        <v>2109990</v>
      </c>
      <c r="L1728" s="7">
        <v>836315</v>
      </c>
      <c r="M1728" s="7">
        <v>774352</v>
      </c>
      <c r="N1728" s="8">
        <v>3148989.3</v>
      </c>
      <c r="O1728" s="7">
        <v>3894313</v>
      </c>
      <c r="P1728" s="7">
        <v>4076704</v>
      </c>
      <c r="Q1728" s="7">
        <v>5060638</v>
      </c>
      <c r="R1728" s="7">
        <v>6023672</v>
      </c>
    </row>
    <row r="1729" spans="1:18" x14ac:dyDescent="0.4">
      <c r="A1729" s="13" t="s">
        <v>2624</v>
      </c>
      <c r="B1729" s="4" t="s">
        <v>4807</v>
      </c>
      <c r="C1729" s="13">
        <v>12</v>
      </c>
      <c r="D1729" s="7">
        <v>711313</v>
      </c>
      <c r="E1729" s="7">
        <v>-876693</v>
      </c>
      <c r="F1729" s="7">
        <v>-2469226</v>
      </c>
      <c r="G1729" s="7">
        <v>-2152838</v>
      </c>
      <c r="H1729" s="7">
        <v>-1988176</v>
      </c>
      <c r="I1729" s="7">
        <v>-3181216</v>
      </c>
      <c r="J1729" s="9"/>
      <c r="K1729" s="9"/>
      <c r="L1729" s="9"/>
      <c r="M1729" s="9"/>
      <c r="N1729" s="9"/>
      <c r="O1729" s="9"/>
      <c r="P1729" s="9"/>
      <c r="Q1729" s="9"/>
      <c r="R1729" s="9"/>
    </row>
    <row r="1730" spans="1:18" x14ac:dyDescent="0.4">
      <c r="A1730" s="13" t="s">
        <v>2625</v>
      </c>
      <c r="B1730" s="4" t="s">
        <v>4808</v>
      </c>
      <c r="C1730" s="13">
        <v>12</v>
      </c>
      <c r="D1730" s="7">
        <v>1024694</v>
      </c>
      <c r="E1730" s="7">
        <v>672944</v>
      </c>
      <c r="F1730" s="7">
        <v>-1695459</v>
      </c>
      <c r="G1730" s="7">
        <v>353748</v>
      </c>
      <c r="H1730" s="7">
        <v>1682911</v>
      </c>
      <c r="I1730" s="7">
        <v>-4960936</v>
      </c>
      <c r="J1730" s="7">
        <v>-2472282</v>
      </c>
      <c r="K1730" s="7">
        <v>1237193</v>
      </c>
      <c r="L1730" s="7">
        <v>2318901</v>
      </c>
      <c r="M1730" s="8">
        <v>70853.100000000006</v>
      </c>
      <c r="N1730" s="8">
        <v>3398527.02</v>
      </c>
      <c r="O1730" s="7">
        <v>4178503</v>
      </c>
      <c r="P1730" s="7">
        <v>10611936</v>
      </c>
      <c r="Q1730" s="7">
        <v>9268900</v>
      </c>
      <c r="R1730" s="7">
        <v>4481495</v>
      </c>
    </row>
    <row r="1731" spans="1:18" x14ac:dyDescent="0.4">
      <c r="A1731" s="13" t="s">
        <v>2626</v>
      </c>
      <c r="B1731" s="4" t="s">
        <v>4809</v>
      </c>
      <c r="C1731" s="13">
        <v>12</v>
      </c>
      <c r="D1731" s="7">
        <v>-1230458</v>
      </c>
      <c r="E1731" s="7">
        <v>-508177</v>
      </c>
      <c r="F1731" s="7">
        <v>773749</v>
      </c>
      <c r="G1731" s="7">
        <v>-1185113</v>
      </c>
      <c r="H1731" s="7">
        <v>-2405963</v>
      </c>
      <c r="I1731" s="7">
        <v>-3243534</v>
      </c>
      <c r="J1731" s="7">
        <v>-3229916</v>
      </c>
      <c r="K1731" s="7">
        <v>-3708235</v>
      </c>
      <c r="L1731" s="7">
        <v>-4728675</v>
      </c>
      <c r="M1731" s="8">
        <v>-1733436.54</v>
      </c>
      <c r="N1731" s="9"/>
      <c r="O1731" s="9"/>
      <c r="P1731" s="9"/>
      <c r="Q1731" s="9"/>
      <c r="R1731" s="9"/>
    </row>
    <row r="1732" spans="1:18" x14ac:dyDescent="0.4">
      <c r="A1732" s="13" t="s">
        <v>2627</v>
      </c>
      <c r="B1732" s="4" t="s">
        <v>4810</v>
      </c>
      <c r="C1732" s="13">
        <v>12</v>
      </c>
      <c r="D1732" s="7">
        <v>-8728461</v>
      </c>
      <c r="E1732" s="7">
        <v>-6055020</v>
      </c>
      <c r="F1732" s="7">
        <v>-6217219</v>
      </c>
      <c r="G1732" s="7">
        <v>-5466703</v>
      </c>
      <c r="H1732" s="7">
        <v>-5580710</v>
      </c>
      <c r="I1732" s="7">
        <v>-8819458</v>
      </c>
      <c r="J1732" s="7">
        <v>-6922377</v>
      </c>
      <c r="K1732" s="7">
        <v>-6817433</v>
      </c>
      <c r="L1732" s="7">
        <v>-7849092</v>
      </c>
      <c r="M1732" s="9"/>
      <c r="N1732" s="9"/>
      <c r="O1732" s="9"/>
      <c r="P1732" s="9"/>
      <c r="Q1732" s="9"/>
      <c r="R1732" s="9"/>
    </row>
    <row r="1733" spans="1:18" x14ac:dyDescent="0.4">
      <c r="A1733" s="13" t="s">
        <v>2628</v>
      </c>
      <c r="B1733" s="4" t="s">
        <v>4811</v>
      </c>
      <c r="C1733" s="13">
        <v>12</v>
      </c>
      <c r="D1733" s="7">
        <v>-6132864</v>
      </c>
      <c r="E1733" s="7">
        <v>-3423361</v>
      </c>
      <c r="F1733" s="7">
        <v>4273124</v>
      </c>
      <c r="G1733" s="7">
        <v>7559793</v>
      </c>
      <c r="H1733" s="7">
        <v>2986007</v>
      </c>
      <c r="I1733" s="7">
        <v>4254878</v>
      </c>
      <c r="J1733" s="7">
        <v>-1292066</v>
      </c>
      <c r="K1733" s="7">
        <v>751537</v>
      </c>
      <c r="L1733" s="7">
        <v>4230367</v>
      </c>
      <c r="M1733" s="7">
        <v>-5723245</v>
      </c>
      <c r="N1733" s="8">
        <v>-8930551.4600000009</v>
      </c>
      <c r="O1733" s="7">
        <v>-6873806</v>
      </c>
      <c r="P1733" s="7">
        <v>-4513347</v>
      </c>
      <c r="Q1733" s="7">
        <v>338347</v>
      </c>
      <c r="R1733" s="7">
        <v>-2006650</v>
      </c>
    </row>
    <row r="1734" spans="1:18" x14ac:dyDescent="0.4">
      <c r="A1734" s="13" t="s">
        <v>2629</v>
      </c>
      <c r="B1734" s="4" t="s">
        <v>4812</v>
      </c>
      <c r="C1734" s="13">
        <v>12</v>
      </c>
      <c r="D1734" s="7">
        <v>153126</v>
      </c>
      <c r="E1734" s="7">
        <v>1643550</v>
      </c>
      <c r="F1734" s="7">
        <v>-8618122</v>
      </c>
      <c r="G1734" s="9"/>
      <c r="H1734" s="9"/>
      <c r="I1734" s="9"/>
      <c r="J1734" s="9"/>
      <c r="K1734" s="9"/>
      <c r="L1734" s="9"/>
      <c r="M1734" s="9"/>
      <c r="N1734" s="9"/>
      <c r="O1734" s="9"/>
      <c r="P1734" s="9"/>
      <c r="Q1734" s="9"/>
      <c r="R1734" s="9"/>
    </row>
    <row r="1735" spans="1:18" x14ac:dyDescent="0.4">
      <c r="A1735" s="13" t="s">
        <v>2630</v>
      </c>
      <c r="B1735" s="4" t="s">
        <v>4813</v>
      </c>
      <c r="C1735" s="13">
        <v>12</v>
      </c>
      <c r="D1735" s="7">
        <v>1392935</v>
      </c>
      <c r="E1735" s="7">
        <v>-946649</v>
      </c>
      <c r="F1735" s="7">
        <v>-952471</v>
      </c>
      <c r="G1735" s="7">
        <v>-995319</v>
      </c>
      <c r="H1735" s="7">
        <v>-188374</v>
      </c>
      <c r="I1735" s="7">
        <v>-300911</v>
      </c>
      <c r="J1735" s="7">
        <v>-2373756</v>
      </c>
      <c r="K1735" s="7">
        <v>845194</v>
      </c>
      <c r="L1735" s="7">
        <v>399973</v>
      </c>
      <c r="M1735" s="8">
        <v>-376701.88</v>
      </c>
      <c r="N1735" s="8">
        <v>1307382.3999999999</v>
      </c>
      <c r="O1735" s="7">
        <v>584750</v>
      </c>
      <c r="P1735" s="7">
        <v>-1834956</v>
      </c>
      <c r="Q1735" s="7">
        <v>560395</v>
      </c>
      <c r="R1735" s="7">
        <v>-2400037</v>
      </c>
    </row>
    <row r="1736" spans="1:18" x14ac:dyDescent="0.4">
      <c r="A1736" s="13" t="s">
        <v>2631</v>
      </c>
      <c r="B1736" s="4" t="s">
        <v>4814</v>
      </c>
      <c r="C1736" s="13">
        <v>12</v>
      </c>
      <c r="D1736" s="7">
        <v>2140078</v>
      </c>
      <c r="E1736" s="7">
        <v>3141124</v>
      </c>
      <c r="F1736" s="7">
        <v>-4805161</v>
      </c>
      <c r="G1736" s="7">
        <v>-178253</v>
      </c>
      <c r="H1736" s="7">
        <v>-1722533</v>
      </c>
      <c r="I1736" s="7">
        <v>566118</v>
      </c>
      <c r="J1736" s="7">
        <v>2416482</v>
      </c>
      <c r="K1736" s="7">
        <v>3258911</v>
      </c>
      <c r="L1736" s="7">
        <v>248561</v>
      </c>
      <c r="M1736" s="8">
        <v>-3152156.22</v>
      </c>
      <c r="N1736" s="7">
        <v>-6330890</v>
      </c>
      <c r="O1736" s="7">
        <v>-5150483</v>
      </c>
      <c r="P1736" s="7">
        <v>-886411</v>
      </c>
      <c r="Q1736" s="7">
        <v>-7045497</v>
      </c>
      <c r="R1736" s="8">
        <v>-7798412.4699999997</v>
      </c>
    </row>
    <row r="1737" spans="1:18" x14ac:dyDescent="0.4">
      <c r="A1737" s="13" t="s">
        <v>2632</v>
      </c>
      <c r="B1737" s="4" t="s">
        <v>4815</v>
      </c>
      <c r="C1737" s="13">
        <v>12</v>
      </c>
      <c r="D1737" s="7">
        <v>1173479</v>
      </c>
      <c r="E1737" s="7">
        <v>2047794</v>
      </c>
      <c r="F1737" s="7">
        <v>4255470</v>
      </c>
      <c r="G1737" s="7">
        <v>5293340</v>
      </c>
      <c r="H1737" s="7">
        <v>4250764</v>
      </c>
      <c r="I1737" s="7">
        <v>7576123</v>
      </c>
      <c r="J1737" s="7">
        <v>5021520</v>
      </c>
      <c r="K1737" s="7">
        <v>5782821</v>
      </c>
      <c r="L1737" s="7">
        <v>13587958</v>
      </c>
      <c r="M1737" s="7">
        <v>934000</v>
      </c>
      <c r="N1737" s="7">
        <v>12044000</v>
      </c>
      <c r="O1737" s="7">
        <v>15340000</v>
      </c>
      <c r="P1737" s="7">
        <v>31833000</v>
      </c>
      <c r="Q1737" s="7">
        <v>40974503</v>
      </c>
      <c r="R1737" s="7">
        <v>45584000</v>
      </c>
    </row>
    <row r="1738" spans="1:18" x14ac:dyDescent="0.4">
      <c r="A1738" s="13" t="s">
        <v>2633</v>
      </c>
      <c r="B1738" s="4" t="s">
        <v>4816</v>
      </c>
      <c r="C1738" s="13">
        <v>12</v>
      </c>
      <c r="D1738" s="7">
        <v>-5732442</v>
      </c>
      <c r="E1738" s="7">
        <v>-4512160</v>
      </c>
      <c r="F1738" s="7">
        <v>-3835642</v>
      </c>
      <c r="G1738" s="7">
        <v>-1063094</v>
      </c>
      <c r="H1738" s="7">
        <v>-2616236</v>
      </c>
      <c r="I1738" s="7">
        <v>1077718</v>
      </c>
      <c r="J1738" s="7">
        <v>1598074</v>
      </c>
      <c r="K1738" s="7">
        <v>2444187</v>
      </c>
      <c r="L1738" s="7">
        <v>-12932146</v>
      </c>
      <c r="M1738" s="8">
        <v>-15532603.939999999</v>
      </c>
      <c r="N1738" s="8">
        <v>-3850508.75</v>
      </c>
      <c r="O1738" s="7">
        <v>1360211</v>
      </c>
      <c r="P1738" s="7">
        <v>3800395</v>
      </c>
      <c r="Q1738" s="7">
        <v>9822400</v>
      </c>
      <c r="R1738" s="7">
        <v>5018634</v>
      </c>
    </row>
    <row r="1739" spans="1:18" x14ac:dyDescent="0.4">
      <c r="A1739" s="13" t="s">
        <v>2634</v>
      </c>
      <c r="B1739" s="4" t="s">
        <v>4817</v>
      </c>
      <c r="C1739" s="13">
        <v>12</v>
      </c>
      <c r="D1739" s="7">
        <v>-4158604</v>
      </c>
      <c r="E1739" s="7">
        <v>-1906499</v>
      </c>
      <c r="F1739" s="8">
        <v>121030.93</v>
      </c>
      <c r="G1739" s="7">
        <v>-868141</v>
      </c>
      <c r="H1739" s="7">
        <v>-897755</v>
      </c>
      <c r="I1739" s="7">
        <v>824702</v>
      </c>
      <c r="J1739" s="7">
        <v>-5921313</v>
      </c>
      <c r="K1739" s="7">
        <v>-2615186</v>
      </c>
      <c r="L1739" s="7">
        <v>130158</v>
      </c>
      <c r="M1739" s="7">
        <v>-2455965</v>
      </c>
      <c r="N1739" s="7">
        <v>-2077485</v>
      </c>
      <c r="O1739" s="7">
        <v>-372109</v>
      </c>
      <c r="P1739" s="7">
        <v>64607</v>
      </c>
      <c r="Q1739" s="7">
        <v>-7292609</v>
      </c>
      <c r="R1739" s="7">
        <v>-8245095</v>
      </c>
    </row>
    <row r="1740" spans="1:18" x14ac:dyDescent="0.4">
      <c r="A1740" s="13" t="s">
        <v>2635</v>
      </c>
      <c r="B1740" s="4" t="s">
        <v>4818</v>
      </c>
      <c r="C1740" s="13">
        <v>12</v>
      </c>
      <c r="D1740" s="7">
        <v>1296640</v>
      </c>
      <c r="E1740" s="7">
        <v>828083</v>
      </c>
      <c r="F1740" s="7">
        <v>291021</v>
      </c>
      <c r="G1740" s="7">
        <v>589744</v>
      </c>
      <c r="H1740" s="7">
        <v>2990674</v>
      </c>
      <c r="I1740" s="7">
        <v>550205</v>
      </c>
      <c r="J1740" s="7">
        <v>4458598</v>
      </c>
      <c r="K1740" s="7">
        <v>5002907</v>
      </c>
      <c r="L1740" s="7">
        <v>7482890</v>
      </c>
      <c r="M1740" s="8">
        <v>1995066.46</v>
      </c>
      <c r="N1740" s="7">
        <v>-3497129</v>
      </c>
      <c r="O1740" s="7">
        <v>-2655636</v>
      </c>
      <c r="P1740" s="7">
        <v>-994618</v>
      </c>
      <c r="Q1740" s="7">
        <v>177489</v>
      </c>
      <c r="R1740" s="7">
        <v>1949813</v>
      </c>
    </row>
    <row r="1741" spans="1:18" x14ac:dyDescent="0.4">
      <c r="A1741" s="13" t="s">
        <v>2636</v>
      </c>
      <c r="B1741" s="4" t="s">
        <v>4819</v>
      </c>
      <c r="C1741" s="13">
        <v>12</v>
      </c>
      <c r="D1741" s="7">
        <v>831707</v>
      </c>
      <c r="E1741" s="7">
        <v>540670</v>
      </c>
      <c r="F1741" s="7">
        <v>4838449</v>
      </c>
      <c r="G1741" s="7">
        <v>2212659</v>
      </c>
      <c r="H1741" s="7">
        <v>529109</v>
      </c>
      <c r="I1741" s="7">
        <v>422112</v>
      </c>
      <c r="J1741" s="7">
        <v>4991910</v>
      </c>
      <c r="K1741" s="7">
        <v>1254055</v>
      </c>
      <c r="L1741" s="7">
        <v>6599918</v>
      </c>
      <c r="M1741" s="8">
        <v>6903020.4500000002</v>
      </c>
      <c r="N1741" s="8">
        <v>-3286324.29</v>
      </c>
      <c r="O1741" s="7">
        <v>6138019</v>
      </c>
      <c r="P1741" s="7">
        <v>-5837726</v>
      </c>
      <c r="Q1741" s="7">
        <v>2908177</v>
      </c>
      <c r="R1741" s="7">
        <v>11893152</v>
      </c>
    </row>
    <row r="1742" spans="1:18" x14ac:dyDescent="0.4">
      <c r="A1742" s="13" t="s">
        <v>2637</v>
      </c>
      <c r="B1742" s="4" t="s">
        <v>4820</v>
      </c>
      <c r="C1742" s="13">
        <v>12</v>
      </c>
      <c r="D1742" s="7">
        <v>663326</v>
      </c>
      <c r="E1742" s="7">
        <v>507805</v>
      </c>
      <c r="F1742" s="7">
        <v>1117451</v>
      </c>
      <c r="G1742" s="7">
        <v>-4444408</v>
      </c>
      <c r="H1742" s="7">
        <v>2543029</v>
      </c>
      <c r="I1742" s="7">
        <v>2259579</v>
      </c>
      <c r="J1742" s="7">
        <v>-2899307</v>
      </c>
      <c r="K1742" s="7">
        <v>6225734</v>
      </c>
      <c r="L1742" s="7">
        <v>3651842</v>
      </c>
      <c r="M1742" s="7">
        <v>-5589095</v>
      </c>
      <c r="N1742" s="7">
        <v>990335</v>
      </c>
      <c r="O1742" s="7">
        <v>2459516</v>
      </c>
      <c r="P1742" s="7">
        <v>2807482</v>
      </c>
      <c r="Q1742" s="7">
        <v>1957279</v>
      </c>
      <c r="R1742" s="7">
        <v>2809710</v>
      </c>
    </row>
    <row r="1743" spans="1:18" x14ac:dyDescent="0.4">
      <c r="A1743" s="13" t="s">
        <v>2638</v>
      </c>
      <c r="B1743" s="4" t="s">
        <v>4821</v>
      </c>
      <c r="C1743" s="13">
        <v>12</v>
      </c>
      <c r="D1743" s="7">
        <v>13132259</v>
      </c>
      <c r="E1743" s="7">
        <v>5931384</v>
      </c>
      <c r="F1743" s="7">
        <v>7924382</v>
      </c>
      <c r="G1743" s="7">
        <v>3376852</v>
      </c>
      <c r="H1743" s="7">
        <v>3062822</v>
      </c>
      <c r="I1743" s="7">
        <v>1662834</v>
      </c>
      <c r="J1743" s="7">
        <v>3177227</v>
      </c>
      <c r="K1743" s="7">
        <v>2389166</v>
      </c>
      <c r="L1743" s="7">
        <v>2042644</v>
      </c>
      <c r="M1743" s="7">
        <v>-761475</v>
      </c>
      <c r="N1743" s="7">
        <v>28270</v>
      </c>
      <c r="O1743" s="7">
        <v>-2651810</v>
      </c>
      <c r="P1743" s="7">
        <v>24529</v>
      </c>
      <c r="Q1743" s="7">
        <v>-2309116</v>
      </c>
      <c r="R1743" s="7">
        <v>-1590078</v>
      </c>
    </row>
    <row r="1744" spans="1:18" x14ac:dyDescent="0.4">
      <c r="A1744" s="13" t="s">
        <v>2639</v>
      </c>
      <c r="B1744" s="4" t="s">
        <v>4822</v>
      </c>
      <c r="C1744" s="13">
        <v>12</v>
      </c>
      <c r="D1744" s="7">
        <v>6532368</v>
      </c>
      <c r="E1744" s="7">
        <v>5250944</v>
      </c>
      <c r="F1744" s="7">
        <v>2980233</v>
      </c>
      <c r="G1744" s="7">
        <v>4262902</v>
      </c>
      <c r="H1744" s="7">
        <v>3784922</v>
      </c>
      <c r="I1744" s="7">
        <v>4718812</v>
      </c>
      <c r="J1744" s="7">
        <v>9761697</v>
      </c>
      <c r="K1744" s="7">
        <v>15047032</v>
      </c>
      <c r="L1744" s="7">
        <v>15459124</v>
      </c>
      <c r="M1744" s="8">
        <v>54913996.479999997</v>
      </c>
      <c r="N1744" s="8">
        <v>56944988.890000001</v>
      </c>
      <c r="O1744" s="7">
        <v>68654622</v>
      </c>
      <c r="P1744" s="7">
        <v>50921639</v>
      </c>
      <c r="Q1744" s="7">
        <v>4942041</v>
      </c>
      <c r="R1744" s="7">
        <v>69662163</v>
      </c>
    </row>
    <row r="1745" spans="1:18" x14ac:dyDescent="0.4">
      <c r="A1745" s="13" t="s">
        <v>2640</v>
      </c>
      <c r="B1745" s="4" t="s">
        <v>4823</v>
      </c>
      <c r="C1745" s="13">
        <v>12</v>
      </c>
      <c r="D1745" s="7">
        <v>2348231</v>
      </c>
      <c r="E1745" s="7">
        <v>-3098060</v>
      </c>
      <c r="F1745" s="7">
        <v>-2447929</v>
      </c>
      <c r="G1745" s="7">
        <v>-4919417</v>
      </c>
      <c r="H1745" s="7">
        <v>-10185981</v>
      </c>
      <c r="I1745" s="7">
        <v>-9071803</v>
      </c>
      <c r="J1745" s="7">
        <v>-5284970</v>
      </c>
      <c r="K1745" s="7">
        <v>-3240508</v>
      </c>
      <c r="L1745" s="7">
        <v>255488</v>
      </c>
      <c r="M1745" s="8">
        <v>-1531852.53</v>
      </c>
      <c r="N1745" s="8">
        <v>495824.72</v>
      </c>
      <c r="O1745" s="7">
        <v>376855</v>
      </c>
      <c r="P1745" s="7">
        <v>-904071</v>
      </c>
      <c r="Q1745" s="7">
        <v>-521655</v>
      </c>
      <c r="R1745" s="7">
        <v>-5813321</v>
      </c>
    </row>
    <row r="1746" spans="1:18" x14ac:dyDescent="0.4">
      <c r="A1746" s="13" t="s">
        <v>2641</v>
      </c>
      <c r="B1746" s="4" t="s">
        <v>4824</v>
      </c>
      <c r="C1746" s="13">
        <v>12</v>
      </c>
      <c r="D1746" s="7">
        <v>819519</v>
      </c>
      <c r="E1746" s="7">
        <v>-1240386</v>
      </c>
      <c r="F1746" s="7">
        <v>3215656</v>
      </c>
      <c r="G1746" s="7">
        <v>4310598</v>
      </c>
      <c r="H1746" s="7">
        <v>109118</v>
      </c>
      <c r="I1746" s="7">
        <v>853810</v>
      </c>
      <c r="J1746" s="7">
        <v>3574201</v>
      </c>
      <c r="K1746" s="7">
        <v>6053723</v>
      </c>
      <c r="L1746" s="7">
        <v>2820601</v>
      </c>
      <c r="M1746" s="8">
        <v>1848343.62</v>
      </c>
      <c r="N1746" s="8">
        <v>4083304.4</v>
      </c>
      <c r="O1746" s="7">
        <v>-5690778</v>
      </c>
      <c r="P1746" s="7">
        <v>-3367280</v>
      </c>
      <c r="Q1746" s="7">
        <v>-2253554</v>
      </c>
      <c r="R1746" s="7">
        <v>1807056</v>
      </c>
    </row>
    <row r="1747" spans="1:18" x14ac:dyDescent="0.4">
      <c r="A1747" s="13" t="s">
        <v>2642</v>
      </c>
      <c r="B1747" s="4" t="s">
        <v>4825</v>
      </c>
      <c r="C1747" s="13">
        <v>12</v>
      </c>
      <c r="D1747" s="7">
        <v>629393</v>
      </c>
      <c r="E1747" s="7">
        <v>-785028</v>
      </c>
      <c r="F1747" s="7">
        <v>245919</v>
      </c>
      <c r="G1747" s="7">
        <v>-532698</v>
      </c>
      <c r="H1747" s="7">
        <v>-1627781</v>
      </c>
      <c r="I1747" s="7">
        <v>36465</v>
      </c>
      <c r="J1747" s="7">
        <v>140391</v>
      </c>
      <c r="K1747" s="7">
        <v>-2352937</v>
      </c>
      <c r="L1747" s="7">
        <v>257660</v>
      </c>
      <c r="M1747" s="7">
        <v>-2316411</v>
      </c>
      <c r="N1747" s="8">
        <v>591532.92000000004</v>
      </c>
      <c r="O1747" s="7">
        <v>-2163248</v>
      </c>
      <c r="P1747" s="7">
        <v>7511577</v>
      </c>
      <c r="Q1747" s="7">
        <v>1939105</v>
      </c>
      <c r="R1747" s="7">
        <v>4899000</v>
      </c>
    </row>
    <row r="1748" spans="1:18" x14ac:dyDescent="0.4">
      <c r="A1748" s="13" t="s">
        <v>2643</v>
      </c>
      <c r="B1748" s="4" t="s">
        <v>4826</v>
      </c>
      <c r="C1748" s="13">
        <v>12</v>
      </c>
      <c r="D1748" s="7">
        <v>1002137</v>
      </c>
      <c r="E1748" s="7">
        <v>558372</v>
      </c>
      <c r="F1748" s="7">
        <v>2083703</v>
      </c>
      <c r="G1748" s="7">
        <v>3261606</v>
      </c>
      <c r="H1748" s="7">
        <v>1364708</v>
      </c>
      <c r="I1748" s="7">
        <v>1057068</v>
      </c>
      <c r="J1748" s="7">
        <v>677168</v>
      </c>
      <c r="K1748" s="7">
        <v>4486824</v>
      </c>
      <c r="L1748" s="7">
        <v>-15719362</v>
      </c>
      <c r="M1748" s="9"/>
      <c r="N1748" s="9"/>
      <c r="O1748" s="9"/>
      <c r="P1748" s="9"/>
      <c r="Q1748" s="9"/>
      <c r="R1748" s="9"/>
    </row>
    <row r="1749" spans="1:18" x14ac:dyDescent="0.4">
      <c r="A1749" s="13" t="s">
        <v>2644</v>
      </c>
      <c r="B1749" s="4" t="s">
        <v>4827</v>
      </c>
      <c r="C1749" s="13">
        <v>12</v>
      </c>
      <c r="D1749" s="7">
        <v>35580189</v>
      </c>
      <c r="E1749" s="7">
        <v>37772237</v>
      </c>
      <c r="F1749" s="7">
        <v>22205908</v>
      </c>
      <c r="G1749" s="7">
        <v>22250397</v>
      </c>
      <c r="H1749" s="7">
        <v>4836804</v>
      </c>
      <c r="I1749" s="7">
        <v>3974000</v>
      </c>
      <c r="J1749" s="7">
        <v>1576944</v>
      </c>
      <c r="K1749" s="7">
        <v>4345765</v>
      </c>
      <c r="L1749" s="7">
        <v>14160223</v>
      </c>
      <c r="M1749" s="8">
        <v>5344490.97</v>
      </c>
      <c r="N1749" s="8">
        <v>5730821.6200000001</v>
      </c>
      <c r="O1749" s="7">
        <v>1441447</v>
      </c>
      <c r="P1749" s="7">
        <v>1082245</v>
      </c>
      <c r="Q1749" s="7">
        <v>-8197632</v>
      </c>
      <c r="R1749" s="8">
        <v>-6487770.8200000003</v>
      </c>
    </row>
    <row r="1750" spans="1:18" x14ac:dyDescent="0.4">
      <c r="A1750" s="13" t="s">
        <v>2645</v>
      </c>
      <c r="B1750" s="4" t="s">
        <v>4828</v>
      </c>
      <c r="C1750" s="13">
        <v>12</v>
      </c>
      <c r="D1750" s="7">
        <v>-5367352</v>
      </c>
      <c r="E1750" s="7">
        <v>-1433487</v>
      </c>
      <c r="F1750" s="7">
        <v>-1902597</v>
      </c>
      <c r="G1750" s="7">
        <v>-5763382</v>
      </c>
      <c r="H1750" s="7">
        <v>-5075000</v>
      </c>
      <c r="I1750" s="7">
        <v>-3133676</v>
      </c>
      <c r="J1750" s="7">
        <v>-6352262</v>
      </c>
      <c r="K1750" s="7">
        <v>-7275842</v>
      </c>
      <c r="L1750" s="7">
        <v>-4022802</v>
      </c>
      <c r="M1750" s="9"/>
      <c r="N1750" s="9"/>
      <c r="O1750" s="9"/>
      <c r="P1750" s="9"/>
      <c r="Q1750" s="9"/>
      <c r="R1750" s="9"/>
    </row>
    <row r="1751" spans="1:18" x14ac:dyDescent="0.4">
      <c r="A1751" s="13" t="s">
        <v>2646</v>
      </c>
      <c r="B1751" s="4" t="s">
        <v>4829</v>
      </c>
      <c r="C1751" s="13">
        <v>12</v>
      </c>
      <c r="D1751" s="7">
        <v>1507796</v>
      </c>
      <c r="E1751" s="7">
        <v>-3795022</v>
      </c>
      <c r="F1751" s="9"/>
      <c r="G1751" s="9"/>
      <c r="H1751" s="9"/>
      <c r="I1751" s="9"/>
      <c r="J1751" s="9"/>
      <c r="K1751" s="9"/>
      <c r="L1751" s="9"/>
      <c r="M1751" s="9"/>
      <c r="N1751" s="9"/>
      <c r="O1751" s="9"/>
      <c r="P1751" s="9"/>
      <c r="Q1751" s="9"/>
      <c r="R1751" s="9"/>
    </row>
    <row r="1752" spans="1:18" x14ac:dyDescent="0.4">
      <c r="A1752" s="13" t="s">
        <v>2647</v>
      </c>
      <c r="B1752" s="4" t="s">
        <v>4830</v>
      </c>
      <c r="C1752" s="13">
        <v>12</v>
      </c>
      <c r="D1752" s="7">
        <v>1333957</v>
      </c>
      <c r="E1752" s="7">
        <v>92136</v>
      </c>
      <c r="F1752" s="7">
        <v>1070568</v>
      </c>
      <c r="G1752" s="7">
        <v>990250</v>
      </c>
      <c r="H1752" s="7">
        <v>-3639827</v>
      </c>
      <c r="I1752" s="7">
        <v>-4509361</v>
      </c>
      <c r="J1752" s="7">
        <v>-4350329</v>
      </c>
      <c r="K1752" s="7">
        <v>-3382384</v>
      </c>
      <c r="L1752" s="7">
        <v>-2897091</v>
      </c>
      <c r="M1752" s="7">
        <v>289273</v>
      </c>
      <c r="N1752" s="8">
        <v>1122949.5900000001</v>
      </c>
      <c r="O1752" s="7">
        <v>-6526329</v>
      </c>
      <c r="P1752" s="7">
        <v>-7160345</v>
      </c>
      <c r="Q1752" s="8">
        <v>-6914961.3899999997</v>
      </c>
      <c r="R1752" s="7">
        <v>-163893</v>
      </c>
    </row>
    <row r="1753" spans="1:18" x14ac:dyDescent="0.4">
      <c r="A1753" s="13" t="s">
        <v>2648</v>
      </c>
      <c r="B1753" s="4" t="s">
        <v>4831</v>
      </c>
      <c r="C1753" s="13">
        <v>12</v>
      </c>
      <c r="D1753" s="7">
        <v>5568769</v>
      </c>
      <c r="E1753" s="7">
        <v>22130018</v>
      </c>
      <c r="F1753" s="9"/>
      <c r="G1753" s="9"/>
      <c r="H1753" s="9"/>
      <c r="I1753" s="9"/>
      <c r="J1753" s="9"/>
      <c r="K1753" s="9"/>
      <c r="L1753" s="9"/>
      <c r="M1753" s="9"/>
      <c r="N1753" s="9"/>
      <c r="O1753" s="9"/>
      <c r="P1753" s="9"/>
      <c r="Q1753" s="9"/>
      <c r="R1753" s="9"/>
    </row>
    <row r="1754" spans="1:18" x14ac:dyDescent="0.4">
      <c r="A1754" s="13" t="s">
        <v>2649</v>
      </c>
      <c r="B1754" s="4" t="s">
        <v>4832</v>
      </c>
      <c r="C1754" s="13">
        <v>12</v>
      </c>
      <c r="D1754" s="7">
        <v>5626330</v>
      </c>
      <c r="E1754" s="7">
        <v>6512246</v>
      </c>
      <c r="F1754" s="7">
        <v>12918311</v>
      </c>
      <c r="G1754" s="7">
        <v>20555540</v>
      </c>
      <c r="H1754" s="7">
        <v>18024613</v>
      </c>
      <c r="I1754" s="7">
        <v>19070144</v>
      </c>
      <c r="J1754" s="7">
        <v>23328513</v>
      </c>
      <c r="K1754" s="7">
        <v>27478715</v>
      </c>
      <c r="L1754" s="7">
        <v>40138275</v>
      </c>
      <c r="M1754" s="8">
        <v>88244568.840000004</v>
      </c>
      <c r="N1754" s="9"/>
      <c r="O1754" s="9"/>
      <c r="P1754" s="9"/>
      <c r="Q1754" s="9"/>
      <c r="R1754" s="9"/>
    </row>
    <row r="1755" spans="1:18" x14ac:dyDescent="0.4">
      <c r="A1755" s="13" t="s">
        <v>2650</v>
      </c>
      <c r="B1755" s="4" t="s">
        <v>4833</v>
      </c>
      <c r="C1755" s="13">
        <v>12</v>
      </c>
      <c r="D1755" s="7">
        <v>971718</v>
      </c>
      <c r="E1755" s="7">
        <v>2466024</v>
      </c>
      <c r="F1755" s="7">
        <v>2640511</v>
      </c>
      <c r="G1755" s="7">
        <v>564559</v>
      </c>
      <c r="H1755" s="7">
        <v>-23451</v>
      </c>
      <c r="I1755" s="7">
        <v>2895370</v>
      </c>
      <c r="J1755" s="7">
        <v>-4402264</v>
      </c>
      <c r="K1755" s="7">
        <v>1612134</v>
      </c>
      <c r="L1755" s="7">
        <v>-229784</v>
      </c>
      <c r="M1755" s="8">
        <v>-18990441.59</v>
      </c>
      <c r="N1755" s="7">
        <v>-7090955</v>
      </c>
      <c r="O1755" s="7">
        <v>307938</v>
      </c>
      <c r="P1755" s="7">
        <v>522870</v>
      </c>
      <c r="Q1755" s="7">
        <v>542759</v>
      </c>
      <c r="R1755" s="7">
        <v>-5338663</v>
      </c>
    </row>
    <row r="1756" spans="1:18" x14ac:dyDescent="0.4">
      <c r="A1756" s="13" t="s">
        <v>2651</v>
      </c>
      <c r="B1756" s="4" t="s">
        <v>4834</v>
      </c>
      <c r="C1756" s="13">
        <v>12</v>
      </c>
      <c r="D1756" s="7">
        <v>1724877</v>
      </c>
      <c r="E1756" s="7">
        <v>1580264</v>
      </c>
      <c r="F1756" s="7">
        <v>1837000</v>
      </c>
      <c r="G1756" s="7">
        <v>1409293</v>
      </c>
      <c r="H1756" s="7">
        <v>1081811</v>
      </c>
      <c r="I1756" s="7">
        <v>1288233</v>
      </c>
      <c r="J1756" s="7">
        <v>1978106</v>
      </c>
      <c r="K1756" s="7">
        <v>2598032</v>
      </c>
      <c r="L1756" s="7">
        <v>1942104</v>
      </c>
      <c r="M1756" s="8">
        <v>3149320.04</v>
      </c>
      <c r="N1756" s="8">
        <v>2710955.84</v>
      </c>
      <c r="O1756" s="7">
        <v>2269285</v>
      </c>
      <c r="P1756" s="7">
        <v>5940489</v>
      </c>
      <c r="Q1756" s="7">
        <v>8417815</v>
      </c>
      <c r="R1756" s="7">
        <v>3982633</v>
      </c>
    </row>
    <row r="1757" spans="1:18" x14ac:dyDescent="0.4">
      <c r="A1757" s="13" t="s">
        <v>2652</v>
      </c>
      <c r="B1757" s="4" t="s">
        <v>4835</v>
      </c>
      <c r="C1757" s="13">
        <v>12</v>
      </c>
      <c r="D1757" s="7">
        <v>2753113</v>
      </c>
      <c r="E1757" s="7">
        <v>2559796</v>
      </c>
      <c r="F1757" s="7">
        <v>3320914</v>
      </c>
      <c r="G1757" s="7">
        <v>3900000</v>
      </c>
      <c r="H1757" s="7">
        <v>4292000</v>
      </c>
      <c r="I1757" s="7">
        <v>3483000</v>
      </c>
      <c r="J1757" s="7">
        <v>6493978</v>
      </c>
      <c r="K1757" s="9"/>
      <c r="L1757" s="9"/>
      <c r="M1757" s="9"/>
      <c r="N1757" s="9"/>
      <c r="O1757" s="9"/>
      <c r="P1757" s="9"/>
      <c r="Q1757" s="9"/>
      <c r="R1757" s="9"/>
    </row>
    <row r="1758" spans="1:18" x14ac:dyDescent="0.4">
      <c r="A1758" s="13" t="s">
        <v>2653</v>
      </c>
      <c r="B1758" s="4" t="s">
        <v>4836</v>
      </c>
      <c r="C1758" s="13">
        <v>12</v>
      </c>
      <c r="D1758" s="7">
        <v>3338644</v>
      </c>
      <c r="E1758" s="7">
        <v>-3667734</v>
      </c>
      <c r="F1758" s="7">
        <v>1128272</v>
      </c>
      <c r="G1758" s="7">
        <v>608424</v>
      </c>
      <c r="H1758" s="7">
        <v>-11509265</v>
      </c>
      <c r="I1758" s="7">
        <v>-3515891</v>
      </c>
      <c r="J1758" s="7">
        <v>-4757566</v>
      </c>
      <c r="K1758" s="7">
        <v>-1002575</v>
      </c>
      <c r="L1758" s="7">
        <v>-142185</v>
      </c>
      <c r="M1758" s="8">
        <v>1729291.05</v>
      </c>
      <c r="N1758" s="8">
        <v>679941.89</v>
      </c>
      <c r="O1758" s="7">
        <v>-1822545</v>
      </c>
      <c r="P1758" s="7">
        <v>-4632023</v>
      </c>
      <c r="Q1758" s="7">
        <v>1304240</v>
      </c>
      <c r="R1758" s="7">
        <v>1821823</v>
      </c>
    </row>
    <row r="1759" spans="1:18" x14ac:dyDescent="0.4">
      <c r="A1759" s="13" t="s">
        <v>2654</v>
      </c>
      <c r="B1759" s="4" t="s">
        <v>4837</v>
      </c>
      <c r="C1759" s="13">
        <v>12</v>
      </c>
      <c r="D1759" s="7">
        <v>4856664</v>
      </c>
      <c r="E1759" s="7">
        <v>6122838</v>
      </c>
      <c r="F1759" s="7">
        <v>1410430</v>
      </c>
      <c r="G1759" s="7">
        <v>75955</v>
      </c>
      <c r="H1759" s="7">
        <v>-1985501</v>
      </c>
      <c r="I1759" s="7">
        <v>2225667</v>
      </c>
      <c r="J1759" s="7">
        <v>4578273</v>
      </c>
      <c r="K1759" s="7">
        <v>7255676</v>
      </c>
      <c r="L1759" s="7">
        <v>8640084</v>
      </c>
      <c r="M1759" s="8">
        <v>1049751.31</v>
      </c>
      <c r="N1759" s="8">
        <v>4170867.72</v>
      </c>
      <c r="O1759" s="7">
        <v>20565431</v>
      </c>
      <c r="P1759" s="7">
        <v>9707420</v>
      </c>
      <c r="Q1759" s="7">
        <v>-11069972</v>
      </c>
      <c r="R1759" s="7">
        <v>2421476</v>
      </c>
    </row>
    <row r="1760" spans="1:18" x14ac:dyDescent="0.4">
      <c r="A1760" s="13" t="s">
        <v>2655</v>
      </c>
      <c r="B1760" s="4" t="s">
        <v>4838</v>
      </c>
      <c r="C1760" s="13">
        <v>12</v>
      </c>
      <c r="D1760" s="7">
        <v>-4303325</v>
      </c>
      <c r="E1760" s="7">
        <v>-5217728</v>
      </c>
      <c r="F1760" s="7">
        <v>-5859188</v>
      </c>
      <c r="G1760" s="7">
        <v>-4782432</v>
      </c>
      <c r="H1760" s="7">
        <v>-10041135</v>
      </c>
      <c r="I1760" s="7">
        <v>-3195501</v>
      </c>
      <c r="J1760" s="9"/>
      <c r="K1760" s="9"/>
      <c r="L1760" s="9"/>
      <c r="M1760" s="9"/>
      <c r="N1760" s="9"/>
      <c r="O1760" s="9"/>
      <c r="P1760" s="9"/>
      <c r="Q1760" s="9"/>
      <c r="R1760" s="9"/>
    </row>
    <row r="1761" spans="1:18" x14ac:dyDescent="0.4">
      <c r="A1761" s="13" t="s">
        <v>830</v>
      </c>
      <c r="B1761" s="4" t="s">
        <v>1377</v>
      </c>
      <c r="C1761" s="13">
        <v>12</v>
      </c>
      <c r="D1761" s="7">
        <v>4230557</v>
      </c>
      <c r="E1761" s="7">
        <v>1382238</v>
      </c>
      <c r="F1761" s="7">
        <v>3556077</v>
      </c>
      <c r="G1761" s="7">
        <v>9104238</v>
      </c>
      <c r="H1761" s="7">
        <v>7076777</v>
      </c>
      <c r="I1761" s="7">
        <v>6319000</v>
      </c>
      <c r="J1761" s="7">
        <v>-13958583</v>
      </c>
      <c r="K1761" s="7">
        <v>4626488</v>
      </c>
      <c r="L1761" s="7">
        <v>1651905</v>
      </c>
      <c r="M1761" s="7">
        <v>-8895507</v>
      </c>
      <c r="N1761" s="7">
        <v>-2518538</v>
      </c>
      <c r="O1761" s="7">
        <v>-1973835</v>
      </c>
      <c r="P1761" s="7">
        <v>-1718776</v>
      </c>
      <c r="Q1761" s="7">
        <v>-5429193</v>
      </c>
      <c r="R1761" s="7">
        <v>368629</v>
      </c>
    </row>
    <row r="1762" spans="1:18" x14ac:dyDescent="0.4">
      <c r="A1762" s="13" t="s">
        <v>2656</v>
      </c>
      <c r="B1762" s="4" t="s">
        <v>4839</v>
      </c>
      <c r="C1762" s="13">
        <v>12</v>
      </c>
      <c r="D1762" s="7">
        <v>1317892</v>
      </c>
      <c r="E1762" s="7">
        <v>883230</v>
      </c>
      <c r="F1762" s="7">
        <v>-4819375</v>
      </c>
      <c r="G1762" s="9"/>
      <c r="H1762" s="9"/>
      <c r="I1762" s="9"/>
      <c r="J1762" s="9"/>
      <c r="K1762" s="9"/>
      <c r="L1762" s="9"/>
      <c r="M1762" s="9"/>
      <c r="N1762" s="9"/>
      <c r="O1762" s="9"/>
      <c r="P1762" s="9"/>
      <c r="Q1762" s="9"/>
      <c r="R1762" s="9"/>
    </row>
    <row r="1763" spans="1:18" x14ac:dyDescent="0.4">
      <c r="A1763" s="13" t="s">
        <v>831</v>
      </c>
      <c r="B1763" s="4" t="s">
        <v>1378</v>
      </c>
      <c r="C1763" s="13">
        <v>12</v>
      </c>
      <c r="D1763" s="7">
        <v>11462280</v>
      </c>
      <c r="E1763" s="7">
        <v>13920224</v>
      </c>
      <c r="F1763" s="7">
        <v>14208713</v>
      </c>
      <c r="G1763" s="7">
        <v>11422373</v>
      </c>
      <c r="H1763" s="7">
        <v>16194219</v>
      </c>
      <c r="I1763" s="7">
        <v>11524053</v>
      </c>
      <c r="J1763" s="7">
        <v>12892056</v>
      </c>
      <c r="K1763" s="7">
        <v>10959906</v>
      </c>
      <c r="L1763" s="7">
        <v>17468727</v>
      </c>
      <c r="M1763" s="8">
        <v>28879511.559999999</v>
      </c>
      <c r="N1763" s="8">
        <v>12336728.539999999</v>
      </c>
      <c r="O1763" s="7">
        <v>19077252</v>
      </c>
      <c r="P1763" s="7">
        <v>22042000</v>
      </c>
      <c r="Q1763" s="7">
        <v>29730626</v>
      </c>
      <c r="R1763" s="7">
        <v>32622000</v>
      </c>
    </row>
    <row r="1764" spans="1:18" x14ac:dyDescent="0.4">
      <c r="A1764" s="13" t="s">
        <v>2657</v>
      </c>
      <c r="B1764" s="4" t="s">
        <v>4840</v>
      </c>
      <c r="C1764" s="13">
        <v>12</v>
      </c>
      <c r="D1764" s="7">
        <v>2852822</v>
      </c>
      <c r="E1764" s="7">
        <v>2395218</v>
      </c>
      <c r="F1764" s="7">
        <v>2680431</v>
      </c>
      <c r="G1764" s="7">
        <v>641508</v>
      </c>
      <c r="H1764" s="7">
        <v>-830686</v>
      </c>
      <c r="I1764" s="7">
        <v>-446227</v>
      </c>
      <c r="J1764" s="7">
        <v>-332936</v>
      </c>
      <c r="K1764" s="7">
        <v>1876188</v>
      </c>
      <c r="L1764" s="7">
        <v>-44461</v>
      </c>
      <c r="M1764" s="8">
        <v>-1927219.8</v>
      </c>
      <c r="N1764" s="8">
        <v>1221370.07</v>
      </c>
      <c r="O1764" s="7">
        <v>816669</v>
      </c>
      <c r="P1764" s="7">
        <v>-1055176</v>
      </c>
      <c r="Q1764" s="7">
        <v>-2039618</v>
      </c>
      <c r="R1764" s="7">
        <v>-1420707</v>
      </c>
    </row>
    <row r="1765" spans="1:18" x14ac:dyDescent="0.4">
      <c r="A1765" s="13" t="s">
        <v>2658</v>
      </c>
      <c r="B1765" s="4" t="s">
        <v>4841</v>
      </c>
      <c r="C1765" s="13">
        <v>12</v>
      </c>
      <c r="D1765" s="7">
        <v>3396470</v>
      </c>
      <c r="E1765" s="7">
        <v>5907994</v>
      </c>
      <c r="F1765" s="7">
        <v>14043059</v>
      </c>
      <c r="G1765" s="7">
        <v>27680755</v>
      </c>
      <c r="H1765" s="7">
        <v>36844017</v>
      </c>
      <c r="I1765" s="7">
        <v>62341553</v>
      </c>
      <c r="J1765" s="7">
        <v>100293216</v>
      </c>
      <c r="K1765" s="7">
        <v>57254170</v>
      </c>
      <c r="L1765" s="7">
        <v>10773576</v>
      </c>
      <c r="M1765" s="7">
        <v>19417760</v>
      </c>
      <c r="N1765" s="7">
        <v>10283090</v>
      </c>
      <c r="O1765" s="7">
        <v>10164319</v>
      </c>
      <c r="P1765" s="7">
        <v>8306187</v>
      </c>
      <c r="Q1765" s="8">
        <v>6088239.5700000003</v>
      </c>
      <c r="R1765" s="7">
        <v>12935186</v>
      </c>
    </row>
    <row r="1766" spans="1:18" x14ac:dyDescent="0.4">
      <c r="A1766" s="13" t="s">
        <v>2659</v>
      </c>
      <c r="B1766" s="4" t="s">
        <v>4842</v>
      </c>
      <c r="C1766" s="13">
        <v>12</v>
      </c>
      <c r="D1766" s="9"/>
      <c r="E1766" s="9"/>
      <c r="F1766" s="9"/>
      <c r="G1766" s="9"/>
      <c r="H1766" s="9"/>
      <c r="I1766" s="9"/>
      <c r="J1766" s="9"/>
      <c r="K1766" s="9"/>
      <c r="L1766" s="9"/>
      <c r="M1766" s="9"/>
      <c r="N1766" s="9"/>
      <c r="O1766" s="9"/>
      <c r="P1766" s="9"/>
      <c r="Q1766" s="9"/>
      <c r="R1766" s="9"/>
    </row>
    <row r="1767" spans="1:18" x14ac:dyDescent="0.4">
      <c r="A1767" s="13" t="s">
        <v>2660</v>
      </c>
      <c r="B1767" s="4" t="s">
        <v>4843</v>
      </c>
      <c r="C1767" s="13">
        <v>12</v>
      </c>
      <c r="D1767" s="7">
        <v>1664416</v>
      </c>
      <c r="E1767" s="7">
        <v>1907390</v>
      </c>
      <c r="F1767" s="7">
        <v>4591512</v>
      </c>
      <c r="G1767" s="7">
        <v>7909762</v>
      </c>
      <c r="H1767" s="7">
        <v>7242409</v>
      </c>
      <c r="I1767" s="7">
        <v>3263700</v>
      </c>
      <c r="J1767" s="7">
        <v>5966095</v>
      </c>
      <c r="K1767" s="7">
        <v>5208713</v>
      </c>
      <c r="L1767" s="9"/>
      <c r="M1767" s="9"/>
      <c r="N1767" s="9"/>
      <c r="O1767" s="9"/>
      <c r="P1767" s="9"/>
      <c r="Q1767" s="9"/>
      <c r="R1767" s="9"/>
    </row>
    <row r="1768" spans="1:18" x14ac:dyDescent="0.4">
      <c r="A1768" s="13" t="s">
        <v>2661</v>
      </c>
      <c r="B1768" s="4" t="s">
        <v>4844</v>
      </c>
      <c r="C1768" s="13">
        <v>12</v>
      </c>
      <c r="D1768" s="7">
        <v>1573570</v>
      </c>
      <c r="E1768" s="7">
        <v>-5835411</v>
      </c>
      <c r="F1768" s="7">
        <v>-4986065</v>
      </c>
      <c r="G1768" s="7">
        <v>-2831015</v>
      </c>
      <c r="H1768" s="7">
        <v>-6292900</v>
      </c>
      <c r="I1768" s="7">
        <v>126125</v>
      </c>
      <c r="J1768" s="7">
        <v>-4430383</v>
      </c>
      <c r="K1768" s="9"/>
      <c r="L1768" s="9"/>
      <c r="M1768" s="9"/>
      <c r="N1768" s="9"/>
      <c r="O1768" s="9"/>
      <c r="P1768" s="9"/>
      <c r="Q1768" s="9"/>
      <c r="R1768" s="9"/>
    </row>
    <row r="1769" spans="1:18" x14ac:dyDescent="0.4">
      <c r="A1769" s="13" t="s">
        <v>2662</v>
      </c>
      <c r="B1769" s="4" t="s">
        <v>4845</v>
      </c>
      <c r="C1769" s="13">
        <v>12</v>
      </c>
      <c r="D1769" s="7">
        <v>-1900347</v>
      </c>
      <c r="E1769" s="7">
        <v>1157304</v>
      </c>
      <c r="F1769" s="7">
        <v>780652</v>
      </c>
      <c r="G1769" s="7">
        <v>3371079</v>
      </c>
      <c r="H1769" s="7">
        <v>5071830</v>
      </c>
      <c r="I1769" s="7">
        <v>2818628</v>
      </c>
      <c r="J1769" s="7">
        <v>941650</v>
      </c>
      <c r="K1769" s="7">
        <v>-2948951</v>
      </c>
      <c r="L1769" s="7">
        <v>1112332</v>
      </c>
      <c r="M1769" s="8">
        <v>4827684.3899999997</v>
      </c>
      <c r="N1769" s="8">
        <v>7956174.5800000001</v>
      </c>
      <c r="O1769" s="7">
        <v>4581959</v>
      </c>
      <c r="P1769" s="7">
        <v>2007355</v>
      </c>
      <c r="Q1769" s="7">
        <v>655480</v>
      </c>
      <c r="R1769" s="7">
        <v>2529379</v>
      </c>
    </row>
    <row r="1770" spans="1:18" x14ac:dyDescent="0.4">
      <c r="A1770" s="13" t="s">
        <v>832</v>
      </c>
      <c r="B1770" s="4" t="s">
        <v>1379</v>
      </c>
      <c r="C1770" s="13">
        <v>12</v>
      </c>
      <c r="D1770" s="7">
        <v>1754967</v>
      </c>
      <c r="E1770" s="7">
        <v>258369</v>
      </c>
      <c r="F1770" s="7">
        <v>3681162</v>
      </c>
      <c r="G1770" s="7">
        <v>7587820</v>
      </c>
      <c r="H1770" s="7">
        <v>3649776</v>
      </c>
      <c r="I1770" s="7">
        <v>2340687</v>
      </c>
      <c r="J1770" s="7">
        <v>4890787</v>
      </c>
      <c r="K1770" s="7">
        <v>6751642</v>
      </c>
      <c r="L1770" s="7">
        <v>9138465</v>
      </c>
      <c r="M1770" s="8">
        <v>16871145.079999998</v>
      </c>
      <c r="N1770" s="7">
        <v>26317456</v>
      </c>
      <c r="O1770" s="7">
        <v>34813979</v>
      </c>
      <c r="P1770" s="7">
        <v>7195133</v>
      </c>
      <c r="Q1770" s="7">
        <v>11259339</v>
      </c>
      <c r="R1770" s="7">
        <v>20158173</v>
      </c>
    </row>
    <row r="1771" spans="1:18" x14ac:dyDescent="0.4">
      <c r="A1771" s="13" t="s">
        <v>2663</v>
      </c>
      <c r="B1771" s="4" t="s">
        <v>4846</v>
      </c>
      <c r="C1771" s="13">
        <v>12</v>
      </c>
      <c r="D1771" s="7">
        <v>1212419</v>
      </c>
      <c r="E1771" s="7">
        <v>441567</v>
      </c>
      <c r="F1771" s="7">
        <v>643312</v>
      </c>
      <c r="G1771" s="7">
        <v>20918</v>
      </c>
      <c r="H1771" s="7">
        <v>688544</v>
      </c>
      <c r="I1771" s="7">
        <v>478733</v>
      </c>
      <c r="J1771" s="7">
        <v>615368</v>
      </c>
      <c r="K1771" s="7">
        <v>749248</v>
      </c>
      <c r="L1771" s="7">
        <v>742363</v>
      </c>
      <c r="M1771" s="7">
        <v>981400</v>
      </c>
      <c r="N1771" s="8">
        <v>1048734.48</v>
      </c>
      <c r="O1771" s="7">
        <v>1013705</v>
      </c>
      <c r="P1771" s="7">
        <v>1603065</v>
      </c>
      <c r="Q1771" s="8">
        <v>2054043.31</v>
      </c>
      <c r="R1771" s="7">
        <v>1191199</v>
      </c>
    </row>
    <row r="1772" spans="1:18" x14ac:dyDescent="0.4">
      <c r="A1772" s="13" t="s">
        <v>2664</v>
      </c>
      <c r="B1772" s="4" t="s">
        <v>4847</v>
      </c>
      <c r="C1772" s="13">
        <v>12</v>
      </c>
      <c r="D1772" s="7">
        <v>1300066</v>
      </c>
      <c r="E1772" s="7">
        <v>687652</v>
      </c>
      <c r="F1772" s="7">
        <v>654228</v>
      </c>
      <c r="G1772" s="7">
        <v>-5610166</v>
      </c>
      <c r="H1772" s="7">
        <v>-4599132</v>
      </c>
      <c r="I1772" s="7">
        <v>-12347364</v>
      </c>
      <c r="J1772" s="7">
        <v>-4136425</v>
      </c>
      <c r="K1772" s="7">
        <v>-3244533</v>
      </c>
      <c r="L1772" s="7">
        <v>-2650960</v>
      </c>
      <c r="M1772" s="7">
        <v>513996</v>
      </c>
      <c r="N1772" s="9"/>
      <c r="O1772" s="9"/>
      <c r="P1772" s="9"/>
      <c r="Q1772" s="9"/>
      <c r="R1772" s="9"/>
    </row>
    <row r="1773" spans="1:18" x14ac:dyDescent="0.4">
      <c r="A1773" s="13" t="s">
        <v>2665</v>
      </c>
      <c r="B1773" s="4" t="s">
        <v>4848</v>
      </c>
      <c r="C1773" s="13">
        <v>12</v>
      </c>
      <c r="D1773" s="7">
        <v>4060485</v>
      </c>
      <c r="E1773" s="7">
        <v>2188816</v>
      </c>
      <c r="F1773" s="7">
        <v>672217</v>
      </c>
      <c r="G1773" s="7">
        <v>1567200</v>
      </c>
      <c r="H1773" s="7">
        <v>1494338</v>
      </c>
      <c r="I1773" s="7">
        <v>1011539</v>
      </c>
      <c r="J1773" s="7">
        <v>555698</v>
      </c>
      <c r="K1773" s="7">
        <v>2237006</v>
      </c>
      <c r="L1773" s="7">
        <v>1752705</v>
      </c>
      <c r="M1773" s="8">
        <v>4707153.93</v>
      </c>
      <c r="N1773" s="8">
        <v>4256901.24</v>
      </c>
      <c r="O1773" s="7">
        <v>4712410</v>
      </c>
      <c r="P1773" s="7">
        <v>4665450</v>
      </c>
      <c r="Q1773" s="8">
        <v>5129170.1900000004</v>
      </c>
      <c r="R1773" s="7">
        <v>8073037</v>
      </c>
    </row>
    <row r="1774" spans="1:18" x14ac:dyDescent="0.4">
      <c r="A1774" s="13" t="s">
        <v>2666</v>
      </c>
      <c r="B1774" s="4" t="s">
        <v>4849</v>
      </c>
      <c r="C1774" s="13">
        <v>12</v>
      </c>
      <c r="D1774" s="7">
        <v>3721368</v>
      </c>
      <c r="E1774" s="7">
        <v>6032842</v>
      </c>
      <c r="F1774" s="7">
        <v>10518971</v>
      </c>
      <c r="G1774" s="7">
        <v>9790650</v>
      </c>
      <c r="H1774" s="7">
        <v>13344495</v>
      </c>
      <c r="I1774" s="7">
        <v>4326522</v>
      </c>
      <c r="J1774" s="7">
        <v>2096298</v>
      </c>
      <c r="K1774" s="7">
        <v>-18650922</v>
      </c>
      <c r="L1774" s="7">
        <v>11140036</v>
      </c>
      <c r="M1774" s="8">
        <v>23954326.420000002</v>
      </c>
      <c r="N1774" s="8">
        <v>12196665.720000001</v>
      </c>
      <c r="O1774" s="7">
        <v>18679337</v>
      </c>
      <c r="P1774" s="7">
        <v>22828241</v>
      </c>
      <c r="Q1774" s="7">
        <v>27817968</v>
      </c>
      <c r="R1774" s="7">
        <v>24417081</v>
      </c>
    </row>
    <row r="1775" spans="1:18" x14ac:dyDescent="0.4">
      <c r="A1775" s="13" t="s">
        <v>2667</v>
      </c>
      <c r="B1775" s="4" t="s">
        <v>4850</v>
      </c>
      <c r="C1775" s="13">
        <v>12</v>
      </c>
      <c r="D1775" s="7">
        <v>-6654153</v>
      </c>
      <c r="E1775" s="9"/>
      <c r="F1775" s="9"/>
      <c r="G1775" s="9"/>
      <c r="H1775" s="9"/>
      <c r="I1775" s="9"/>
      <c r="J1775" s="9"/>
      <c r="K1775" s="9"/>
      <c r="L1775" s="9"/>
      <c r="M1775" s="9"/>
      <c r="N1775" s="9"/>
      <c r="O1775" s="9"/>
      <c r="P1775" s="9"/>
      <c r="Q1775" s="9"/>
      <c r="R1775" s="9"/>
    </row>
    <row r="1776" spans="1:18" x14ac:dyDescent="0.4">
      <c r="A1776" s="13" t="s">
        <v>2668</v>
      </c>
      <c r="B1776" s="4" t="s">
        <v>4851</v>
      </c>
      <c r="C1776" s="13">
        <v>12</v>
      </c>
      <c r="D1776" s="7">
        <v>-10452113</v>
      </c>
      <c r="E1776" s="7">
        <v>-3642615</v>
      </c>
      <c r="F1776" s="7">
        <v>720116</v>
      </c>
      <c r="G1776" s="7">
        <v>-3455305</v>
      </c>
      <c r="H1776" s="7">
        <v>-3631770</v>
      </c>
      <c r="I1776" s="7">
        <v>-2760113</v>
      </c>
      <c r="J1776" s="7">
        <v>-3390408</v>
      </c>
      <c r="K1776" s="7">
        <v>-3597779</v>
      </c>
      <c r="L1776" s="7">
        <v>-3578845</v>
      </c>
      <c r="M1776" s="7">
        <v>-3563934</v>
      </c>
      <c r="N1776" s="9"/>
      <c r="O1776" s="9"/>
      <c r="P1776" s="9"/>
      <c r="Q1776" s="9"/>
      <c r="R1776" s="9"/>
    </row>
    <row r="1777" spans="1:18" x14ac:dyDescent="0.4">
      <c r="A1777" s="13" t="s">
        <v>2669</v>
      </c>
      <c r="B1777" s="4" t="s">
        <v>4852</v>
      </c>
      <c r="C1777" s="13">
        <v>12</v>
      </c>
      <c r="D1777" s="7">
        <v>391653</v>
      </c>
      <c r="E1777" s="7">
        <v>2515921</v>
      </c>
      <c r="F1777" s="7">
        <v>384121</v>
      </c>
      <c r="G1777" s="7">
        <v>-3996320</v>
      </c>
      <c r="H1777" s="7">
        <v>-4589014</v>
      </c>
      <c r="I1777" s="7">
        <v>-3837427</v>
      </c>
      <c r="J1777" s="7">
        <v>-11755189</v>
      </c>
      <c r="K1777" s="7">
        <v>-48077747</v>
      </c>
      <c r="L1777" s="9"/>
      <c r="M1777" s="9"/>
      <c r="N1777" s="9"/>
      <c r="O1777" s="9"/>
      <c r="P1777" s="9"/>
      <c r="Q1777" s="9"/>
      <c r="R1777" s="9"/>
    </row>
    <row r="1778" spans="1:18" x14ac:dyDescent="0.4">
      <c r="A1778" s="13" t="s">
        <v>2670</v>
      </c>
      <c r="B1778" s="4" t="s">
        <v>4853</v>
      </c>
      <c r="C1778" s="13">
        <v>12</v>
      </c>
      <c r="D1778" s="7">
        <v>792794</v>
      </c>
      <c r="E1778" s="7">
        <v>2122581</v>
      </c>
      <c r="F1778" s="7">
        <v>2694609</v>
      </c>
      <c r="G1778" s="7">
        <v>3144660</v>
      </c>
      <c r="H1778" s="7">
        <v>2126444</v>
      </c>
      <c r="I1778" s="7">
        <v>1784000</v>
      </c>
      <c r="J1778" s="7">
        <v>1089342</v>
      </c>
      <c r="K1778" s="7">
        <v>197331</v>
      </c>
      <c r="L1778" s="7">
        <v>738475</v>
      </c>
      <c r="M1778" s="8">
        <v>5336572.75</v>
      </c>
      <c r="N1778" s="8">
        <v>-146221.32999999999</v>
      </c>
      <c r="O1778" s="7">
        <v>605459</v>
      </c>
      <c r="P1778" s="7">
        <v>620015</v>
      </c>
      <c r="Q1778" s="7">
        <v>1332658</v>
      </c>
      <c r="R1778" s="7">
        <v>2718000</v>
      </c>
    </row>
    <row r="1779" spans="1:18" x14ac:dyDescent="0.4">
      <c r="A1779" s="13" t="s">
        <v>2671</v>
      </c>
      <c r="B1779" s="4" t="s">
        <v>4854</v>
      </c>
      <c r="C1779" s="13">
        <v>12</v>
      </c>
      <c r="D1779" s="7">
        <v>3406492</v>
      </c>
      <c r="E1779" s="7">
        <v>5505973</v>
      </c>
      <c r="F1779" s="7">
        <v>3274014</v>
      </c>
      <c r="G1779" s="7">
        <v>-28596820</v>
      </c>
      <c r="H1779" s="7">
        <v>-21912902</v>
      </c>
      <c r="I1779" s="9"/>
      <c r="J1779" s="9"/>
      <c r="K1779" s="9"/>
      <c r="L1779" s="9"/>
      <c r="M1779" s="9"/>
      <c r="N1779" s="9"/>
      <c r="O1779" s="9"/>
      <c r="P1779" s="9"/>
      <c r="Q1779" s="9"/>
      <c r="R1779" s="9"/>
    </row>
    <row r="1780" spans="1:18" x14ac:dyDescent="0.4">
      <c r="A1780" s="13" t="s">
        <v>2672</v>
      </c>
      <c r="B1780" s="4" t="s">
        <v>4855</v>
      </c>
      <c r="C1780" s="13">
        <v>12</v>
      </c>
      <c r="D1780" s="7">
        <v>2574116</v>
      </c>
      <c r="E1780" s="7">
        <v>2779330</v>
      </c>
      <c r="F1780" s="7">
        <v>-3736022</v>
      </c>
      <c r="G1780" s="7">
        <v>1248475</v>
      </c>
      <c r="H1780" s="7">
        <v>928445</v>
      </c>
      <c r="I1780" s="7">
        <v>-3560823</v>
      </c>
      <c r="J1780" s="7">
        <v>-2600302</v>
      </c>
      <c r="K1780" s="7">
        <v>1003434</v>
      </c>
      <c r="L1780" s="7">
        <v>235772</v>
      </c>
      <c r="M1780" s="7">
        <v>-1826222</v>
      </c>
      <c r="N1780" s="7">
        <v>-1912252</v>
      </c>
      <c r="O1780" s="7">
        <v>-2394476</v>
      </c>
      <c r="P1780" s="7">
        <v>520480</v>
      </c>
      <c r="Q1780" s="7">
        <v>-1413119</v>
      </c>
      <c r="R1780" s="7">
        <v>816362</v>
      </c>
    </row>
    <row r="1781" spans="1:18" x14ac:dyDescent="0.4">
      <c r="A1781" s="13" t="s">
        <v>2673</v>
      </c>
      <c r="B1781" s="4" t="s">
        <v>4856</v>
      </c>
      <c r="C1781" s="13">
        <v>12</v>
      </c>
      <c r="D1781" s="7">
        <v>6707948</v>
      </c>
      <c r="E1781" s="7">
        <v>2802308</v>
      </c>
      <c r="F1781" s="7">
        <v>2110000</v>
      </c>
      <c r="G1781" s="7">
        <v>9506081</v>
      </c>
      <c r="H1781" s="7">
        <v>12011526</v>
      </c>
      <c r="I1781" s="7">
        <v>11576000</v>
      </c>
      <c r="J1781" s="7">
        <v>8795000</v>
      </c>
      <c r="K1781" s="9"/>
      <c r="L1781" s="9"/>
      <c r="M1781" s="9"/>
      <c r="N1781" s="9"/>
      <c r="O1781" s="9"/>
      <c r="P1781" s="9"/>
      <c r="Q1781" s="9"/>
      <c r="R1781" s="9"/>
    </row>
    <row r="1782" spans="1:18" x14ac:dyDescent="0.4">
      <c r="A1782" s="13" t="s">
        <v>2674</v>
      </c>
      <c r="B1782" s="4" t="s">
        <v>4857</v>
      </c>
      <c r="C1782" s="13">
        <v>12</v>
      </c>
      <c r="D1782" s="7">
        <v>437571</v>
      </c>
      <c r="E1782" s="7">
        <v>-2388225</v>
      </c>
      <c r="F1782" s="7">
        <v>-2718378</v>
      </c>
      <c r="G1782" s="7">
        <v>-2529466</v>
      </c>
      <c r="H1782" s="7">
        <v>463638</v>
      </c>
      <c r="I1782" s="7">
        <v>4711417</v>
      </c>
      <c r="J1782" s="7">
        <v>3060917</v>
      </c>
      <c r="K1782" s="7">
        <v>6727236</v>
      </c>
      <c r="L1782" s="7">
        <v>8726439</v>
      </c>
      <c r="M1782" s="8">
        <v>2332434.4700000002</v>
      </c>
      <c r="N1782" s="8">
        <v>4957625.96</v>
      </c>
      <c r="O1782" s="7">
        <v>4741045</v>
      </c>
      <c r="P1782" s="7">
        <v>5656154</v>
      </c>
      <c r="Q1782" s="8">
        <v>5629028.5700000003</v>
      </c>
      <c r="R1782" s="7">
        <v>14077425</v>
      </c>
    </row>
    <row r="1783" spans="1:18" x14ac:dyDescent="0.4">
      <c r="A1783" s="13" t="s">
        <v>2675</v>
      </c>
      <c r="B1783" s="4" t="s">
        <v>4858</v>
      </c>
      <c r="C1783" s="13">
        <v>10</v>
      </c>
      <c r="D1783" s="7">
        <v>594775</v>
      </c>
      <c r="E1783" s="7">
        <v>693058</v>
      </c>
      <c r="F1783" s="7">
        <v>680729</v>
      </c>
      <c r="G1783" s="7">
        <v>-1623055</v>
      </c>
      <c r="H1783" s="7">
        <v>-3075977</v>
      </c>
      <c r="I1783" s="7">
        <v>-8118531</v>
      </c>
      <c r="J1783" s="7">
        <v>-2941845</v>
      </c>
      <c r="K1783" s="7">
        <v>-2517367</v>
      </c>
      <c r="L1783" s="9"/>
      <c r="M1783" s="9"/>
      <c r="N1783" s="9"/>
      <c r="O1783" s="9"/>
      <c r="P1783" s="9"/>
      <c r="Q1783" s="9"/>
      <c r="R1783" s="9"/>
    </row>
    <row r="1784" spans="1:18" x14ac:dyDescent="0.4">
      <c r="A1784" s="13" t="s">
        <v>2676</v>
      </c>
      <c r="B1784" s="4" t="s">
        <v>4859</v>
      </c>
      <c r="C1784" s="13">
        <v>12</v>
      </c>
      <c r="D1784" s="7">
        <v>159002</v>
      </c>
      <c r="E1784" s="7">
        <v>478387</v>
      </c>
      <c r="F1784" s="7">
        <v>1053751</v>
      </c>
      <c r="G1784" s="7">
        <v>-823684</v>
      </c>
      <c r="H1784" s="7">
        <v>-3449475</v>
      </c>
      <c r="I1784" s="7">
        <v>-2622912</v>
      </c>
      <c r="J1784" s="7">
        <v>-2826850</v>
      </c>
      <c r="K1784" s="7">
        <v>2990084</v>
      </c>
      <c r="L1784" s="7">
        <v>1540760</v>
      </c>
      <c r="M1784" s="9"/>
      <c r="N1784" s="9"/>
      <c r="O1784" s="9"/>
      <c r="P1784" s="9"/>
      <c r="Q1784" s="9"/>
      <c r="R1784" s="9"/>
    </row>
    <row r="1785" spans="1:18" x14ac:dyDescent="0.4">
      <c r="A1785" s="13" t="s">
        <v>2677</v>
      </c>
      <c r="B1785" s="4" t="s">
        <v>4860</v>
      </c>
      <c r="C1785" s="13">
        <v>12</v>
      </c>
      <c r="D1785" s="7">
        <v>5097236</v>
      </c>
      <c r="E1785" s="7">
        <v>5536945</v>
      </c>
      <c r="F1785" s="7">
        <v>6387073</v>
      </c>
      <c r="G1785" s="7">
        <v>7829360</v>
      </c>
      <c r="H1785" s="7">
        <v>5875960</v>
      </c>
      <c r="I1785" s="7">
        <v>5715517</v>
      </c>
      <c r="J1785" s="7">
        <v>5721444</v>
      </c>
      <c r="K1785" s="7">
        <v>-10164359</v>
      </c>
      <c r="L1785" s="7">
        <v>-5953573</v>
      </c>
      <c r="M1785" s="7">
        <v>586521</v>
      </c>
      <c r="N1785" s="7">
        <v>1476575</v>
      </c>
      <c r="O1785" s="7">
        <v>2275662</v>
      </c>
      <c r="P1785" s="7">
        <v>4445213</v>
      </c>
      <c r="Q1785" s="8">
        <v>4061476.95</v>
      </c>
      <c r="R1785" s="7">
        <v>2563900</v>
      </c>
    </row>
    <row r="1786" spans="1:18" x14ac:dyDescent="0.4">
      <c r="A1786" s="13" t="s">
        <v>2678</v>
      </c>
      <c r="B1786" s="4" t="s">
        <v>4861</v>
      </c>
      <c r="C1786" s="13">
        <v>12</v>
      </c>
      <c r="D1786" s="7">
        <v>3212495</v>
      </c>
      <c r="E1786" s="7">
        <v>1478850</v>
      </c>
      <c r="F1786" s="7">
        <v>2936654</v>
      </c>
      <c r="G1786" s="7">
        <v>1806803</v>
      </c>
      <c r="H1786" s="7">
        <v>463592</v>
      </c>
      <c r="I1786" s="7">
        <v>214638</v>
      </c>
      <c r="J1786" s="7">
        <v>406579</v>
      </c>
      <c r="K1786" s="7">
        <v>1605762</v>
      </c>
      <c r="L1786" s="7">
        <v>89885</v>
      </c>
      <c r="M1786" s="8">
        <v>836353.22</v>
      </c>
      <c r="N1786" s="8">
        <v>1739732.92</v>
      </c>
      <c r="O1786" s="7">
        <v>1975328</v>
      </c>
      <c r="P1786" s="7">
        <v>2709628</v>
      </c>
      <c r="Q1786" s="7">
        <v>4226416</v>
      </c>
      <c r="R1786" s="8">
        <v>4354522.2</v>
      </c>
    </row>
    <row r="1787" spans="1:18" x14ac:dyDescent="0.4">
      <c r="A1787" s="13" t="s">
        <v>2679</v>
      </c>
      <c r="B1787" s="4" t="s">
        <v>4862</v>
      </c>
      <c r="C1787" s="13">
        <v>12</v>
      </c>
      <c r="D1787" s="7">
        <v>505645</v>
      </c>
      <c r="E1787" s="7">
        <v>3188965</v>
      </c>
      <c r="F1787" s="7">
        <v>1890237</v>
      </c>
      <c r="G1787" s="7">
        <v>4665035</v>
      </c>
      <c r="H1787" s="7">
        <v>2229296</v>
      </c>
      <c r="I1787" s="7">
        <v>-839942</v>
      </c>
      <c r="J1787" s="7">
        <v>2980152</v>
      </c>
      <c r="K1787" s="7">
        <v>6475416</v>
      </c>
      <c r="L1787" s="7">
        <v>3646288</v>
      </c>
      <c r="M1787" s="8">
        <v>8920715.2400000002</v>
      </c>
      <c r="N1787" s="7">
        <v>6234837</v>
      </c>
      <c r="O1787" s="7">
        <v>5792746</v>
      </c>
      <c r="P1787" s="7">
        <v>6675070</v>
      </c>
      <c r="Q1787" s="7">
        <v>4380551</v>
      </c>
      <c r="R1787" s="7">
        <v>5751297</v>
      </c>
    </row>
    <row r="1788" spans="1:18" x14ac:dyDescent="0.4">
      <c r="A1788" s="13" t="s">
        <v>2680</v>
      </c>
      <c r="B1788" s="4" t="s">
        <v>4863</v>
      </c>
      <c r="C1788" s="13">
        <v>12</v>
      </c>
      <c r="D1788" s="7">
        <v>-2871565</v>
      </c>
      <c r="E1788" s="7">
        <v>5693302</v>
      </c>
      <c r="F1788" s="7">
        <v>9369751</v>
      </c>
      <c r="G1788" s="7">
        <v>28809813</v>
      </c>
      <c r="H1788" s="7">
        <v>36039636</v>
      </c>
      <c r="I1788" s="7">
        <v>41502000</v>
      </c>
      <c r="J1788" s="7">
        <v>9345818</v>
      </c>
      <c r="K1788" s="7">
        <v>18684938</v>
      </c>
      <c r="L1788" s="7">
        <v>15701867</v>
      </c>
      <c r="M1788" s="9"/>
      <c r="N1788" s="9"/>
      <c r="O1788" s="9"/>
      <c r="P1788" s="9"/>
      <c r="Q1788" s="9"/>
      <c r="R1788" s="9"/>
    </row>
    <row r="1789" spans="1:18" x14ac:dyDescent="0.4">
      <c r="A1789" s="13" t="s">
        <v>2681</v>
      </c>
      <c r="B1789" s="4" t="s">
        <v>4864</v>
      </c>
      <c r="C1789" s="13">
        <v>12</v>
      </c>
      <c r="D1789" s="7">
        <v>8203980</v>
      </c>
      <c r="E1789" s="7">
        <v>372705</v>
      </c>
      <c r="F1789" s="7">
        <v>-5986827</v>
      </c>
      <c r="G1789" s="7">
        <v>-4998263</v>
      </c>
      <c r="H1789" s="7">
        <v>-5811830</v>
      </c>
      <c r="I1789" s="7">
        <v>-2924141</v>
      </c>
      <c r="J1789" s="9"/>
      <c r="K1789" s="9"/>
      <c r="L1789" s="9"/>
      <c r="M1789" s="9"/>
      <c r="N1789" s="9"/>
      <c r="O1789" s="9"/>
      <c r="P1789" s="9"/>
      <c r="Q1789" s="9"/>
      <c r="R1789" s="9"/>
    </row>
    <row r="1790" spans="1:18" x14ac:dyDescent="0.4">
      <c r="A1790" s="13" t="s">
        <v>2682</v>
      </c>
      <c r="B1790" s="4" t="s">
        <v>4865</v>
      </c>
      <c r="C1790" s="13">
        <v>12</v>
      </c>
      <c r="D1790" s="7">
        <v>88200858</v>
      </c>
      <c r="E1790" s="7">
        <v>131614443</v>
      </c>
      <c r="F1790" s="7">
        <v>130027992</v>
      </c>
      <c r="G1790" s="7">
        <v>69134946</v>
      </c>
      <c r="H1790" s="7">
        <v>-55332889</v>
      </c>
      <c r="I1790" s="7">
        <v>44770559</v>
      </c>
      <c r="J1790" s="7">
        <v>88658398</v>
      </c>
      <c r="K1790" s="9"/>
      <c r="L1790" s="9"/>
      <c r="M1790" s="9"/>
      <c r="N1790" s="9"/>
      <c r="O1790" s="9"/>
      <c r="P1790" s="9"/>
      <c r="Q1790" s="9"/>
      <c r="R1790" s="9"/>
    </row>
    <row r="1791" spans="1:18" x14ac:dyDescent="0.4">
      <c r="A1791" s="13" t="s">
        <v>2683</v>
      </c>
      <c r="B1791" s="4" t="s">
        <v>4866</v>
      </c>
      <c r="C1791" s="13">
        <v>9</v>
      </c>
      <c r="D1791" s="7">
        <v>-5137750</v>
      </c>
      <c r="E1791" s="7">
        <v>-665304</v>
      </c>
      <c r="F1791" s="7">
        <v>504574</v>
      </c>
      <c r="G1791" s="7">
        <v>-3219233</v>
      </c>
      <c r="H1791" s="7">
        <v>-6558061</v>
      </c>
      <c r="I1791" s="7">
        <v>-5951962</v>
      </c>
      <c r="J1791" s="7">
        <v>-5848585</v>
      </c>
      <c r="K1791" s="7">
        <v>-9033167</v>
      </c>
      <c r="L1791" s="9"/>
      <c r="M1791" s="9"/>
      <c r="N1791" s="9"/>
      <c r="O1791" s="9"/>
      <c r="P1791" s="9"/>
      <c r="Q1791" s="9"/>
      <c r="R1791" s="9"/>
    </row>
    <row r="1792" spans="1:18" x14ac:dyDescent="0.4">
      <c r="A1792" s="13" t="s">
        <v>2684</v>
      </c>
      <c r="B1792" s="4" t="s">
        <v>4867</v>
      </c>
      <c r="C1792" s="13">
        <v>12</v>
      </c>
      <c r="D1792" s="7">
        <v>608288</v>
      </c>
      <c r="E1792" s="7">
        <v>1316803</v>
      </c>
      <c r="F1792" s="7">
        <v>2860707</v>
      </c>
      <c r="G1792" s="7">
        <v>2190014</v>
      </c>
      <c r="H1792" s="7">
        <v>1051661</v>
      </c>
      <c r="I1792" s="7">
        <v>3076081</v>
      </c>
      <c r="J1792" s="7">
        <v>14331296</v>
      </c>
      <c r="K1792" s="7">
        <v>-3156759</v>
      </c>
      <c r="L1792" s="7">
        <v>-9373868</v>
      </c>
      <c r="M1792" s="7">
        <v>-28092675</v>
      </c>
      <c r="N1792" s="8">
        <v>-4298279.29</v>
      </c>
      <c r="O1792" s="7">
        <v>5328892</v>
      </c>
      <c r="P1792" s="7">
        <v>5726835</v>
      </c>
      <c r="Q1792" s="7">
        <v>4300000</v>
      </c>
      <c r="R1792" s="8">
        <v>4166263.25</v>
      </c>
    </row>
    <row r="1793" spans="1:18" x14ac:dyDescent="0.4">
      <c r="A1793" s="13" t="s">
        <v>2685</v>
      </c>
      <c r="B1793" s="4" t="s">
        <v>4868</v>
      </c>
      <c r="C1793" s="13">
        <v>12</v>
      </c>
      <c r="D1793" s="7">
        <v>4125790</v>
      </c>
      <c r="E1793" s="9"/>
      <c r="F1793" s="9"/>
      <c r="G1793" s="9"/>
      <c r="H1793" s="9"/>
      <c r="I1793" s="9"/>
      <c r="J1793" s="9"/>
      <c r="K1793" s="9"/>
      <c r="L1793" s="9"/>
      <c r="M1793" s="9"/>
      <c r="N1793" s="9"/>
      <c r="O1793" s="9"/>
      <c r="P1793" s="9"/>
      <c r="Q1793" s="9"/>
      <c r="R1793" s="9"/>
    </row>
    <row r="1794" spans="1:18" x14ac:dyDescent="0.4">
      <c r="A1794" s="13" t="s">
        <v>2686</v>
      </c>
      <c r="B1794" s="4" t="s">
        <v>4869</v>
      </c>
      <c r="C1794" s="13">
        <v>12</v>
      </c>
      <c r="D1794" s="7">
        <v>-2565560</v>
      </c>
      <c r="E1794" s="7">
        <v>-1357164</v>
      </c>
      <c r="F1794" s="7">
        <v>-1273368</v>
      </c>
      <c r="G1794" s="7">
        <v>-746859</v>
      </c>
      <c r="H1794" s="7">
        <v>4918247</v>
      </c>
      <c r="I1794" s="7">
        <v>5659422</v>
      </c>
      <c r="J1794" s="7">
        <v>-45583215</v>
      </c>
      <c r="K1794" s="7">
        <v>12847381</v>
      </c>
      <c r="L1794" s="7">
        <v>4201927</v>
      </c>
      <c r="M1794" s="9"/>
      <c r="N1794" s="9"/>
      <c r="O1794" s="7">
        <v>125330</v>
      </c>
      <c r="P1794" s="7">
        <v>-16464215</v>
      </c>
      <c r="Q1794" s="7">
        <v>6087279</v>
      </c>
      <c r="R1794" s="7">
        <v>13483232</v>
      </c>
    </row>
    <row r="1795" spans="1:18" x14ac:dyDescent="0.4">
      <c r="A1795" s="13" t="s">
        <v>2687</v>
      </c>
      <c r="B1795" s="4" t="s">
        <v>4870</v>
      </c>
      <c r="C1795" s="13">
        <v>12</v>
      </c>
      <c r="D1795" s="7">
        <v>-9989576</v>
      </c>
      <c r="E1795" s="7">
        <v>-13784537</v>
      </c>
      <c r="F1795" s="9"/>
      <c r="G1795" s="9"/>
      <c r="H1795" s="9"/>
      <c r="I1795" s="9"/>
      <c r="J1795" s="9"/>
      <c r="K1795" s="9"/>
      <c r="L1795" s="9"/>
      <c r="M1795" s="9"/>
      <c r="N1795" s="9"/>
      <c r="O1795" s="9"/>
      <c r="P1795" s="9"/>
      <c r="Q1795" s="9"/>
      <c r="R1795" s="9"/>
    </row>
    <row r="1796" spans="1:18" x14ac:dyDescent="0.4">
      <c r="A1796" s="13" t="s">
        <v>2688</v>
      </c>
      <c r="B1796" s="4" t="s">
        <v>4871</v>
      </c>
      <c r="C1796" s="13">
        <v>12</v>
      </c>
      <c r="D1796" s="7">
        <v>2327590</v>
      </c>
      <c r="E1796" s="7">
        <v>2502614</v>
      </c>
      <c r="F1796" s="7">
        <v>3149000</v>
      </c>
      <c r="G1796" s="7">
        <v>3600662</v>
      </c>
      <c r="H1796" s="7">
        <v>1838984</v>
      </c>
      <c r="I1796" s="7">
        <v>4509692</v>
      </c>
      <c r="J1796" s="7">
        <v>898105</v>
      </c>
      <c r="K1796" s="7">
        <v>-4520407</v>
      </c>
      <c r="L1796" s="7">
        <v>8886029</v>
      </c>
      <c r="M1796" s="7">
        <v>11173526</v>
      </c>
      <c r="N1796" s="7">
        <v>10604246</v>
      </c>
      <c r="O1796" s="7">
        <v>13715101</v>
      </c>
      <c r="P1796" s="7">
        <v>17318334</v>
      </c>
      <c r="Q1796" s="8">
        <v>18171305.640000001</v>
      </c>
      <c r="R1796" s="7">
        <v>20981039</v>
      </c>
    </row>
    <row r="1797" spans="1:18" x14ac:dyDescent="0.4">
      <c r="A1797" s="13" t="s">
        <v>2689</v>
      </c>
      <c r="B1797" s="4" t="s">
        <v>4872</v>
      </c>
      <c r="C1797" s="13">
        <v>12</v>
      </c>
      <c r="D1797" s="7">
        <v>674846</v>
      </c>
      <c r="E1797" s="7">
        <v>673654</v>
      </c>
      <c r="F1797" s="7">
        <v>1028439</v>
      </c>
      <c r="G1797" s="7">
        <v>1822474</v>
      </c>
      <c r="H1797" s="7">
        <v>1581982</v>
      </c>
      <c r="I1797" s="7">
        <v>-1519953</v>
      </c>
      <c r="J1797" s="7">
        <v>1000641</v>
      </c>
      <c r="K1797" s="7">
        <v>76840</v>
      </c>
      <c r="L1797" s="7">
        <v>-1474578</v>
      </c>
      <c r="M1797" s="8">
        <v>388483.25</v>
      </c>
      <c r="N1797" s="8">
        <v>2509009.6</v>
      </c>
      <c r="O1797" s="7">
        <v>977425</v>
      </c>
      <c r="P1797" s="7">
        <v>-3859019</v>
      </c>
      <c r="Q1797" s="7">
        <v>2697070</v>
      </c>
      <c r="R1797" s="7">
        <v>4259723</v>
      </c>
    </row>
    <row r="1798" spans="1:18" x14ac:dyDescent="0.4">
      <c r="A1798" s="13" t="s">
        <v>2690</v>
      </c>
      <c r="B1798" s="4" t="s">
        <v>4873</v>
      </c>
      <c r="C1798" s="13">
        <v>12</v>
      </c>
      <c r="D1798" s="7">
        <v>464172</v>
      </c>
      <c r="E1798" s="7">
        <v>-518096</v>
      </c>
      <c r="F1798" s="7">
        <v>596535</v>
      </c>
      <c r="G1798" s="7">
        <v>1195578</v>
      </c>
      <c r="H1798" s="7">
        <v>1048521</v>
      </c>
      <c r="I1798" s="7">
        <v>4012839</v>
      </c>
      <c r="J1798" s="7">
        <v>3717620</v>
      </c>
      <c r="K1798" s="7">
        <v>5664613</v>
      </c>
      <c r="L1798" s="7">
        <v>377168</v>
      </c>
      <c r="M1798" s="7">
        <v>-1377875</v>
      </c>
      <c r="N1798" s="8">
        <v>605962.81999999995</v>
      </c>
      <c r="O1798" s="7">
        <v>-5080018</v>
      </c>
      <c r="P1798" s="7">
        <v>-1982889</v>
      </c>
      <c r="Q1798" s="7">
        <v>1368815</v>
      </c>
      <c r="R1798" s="7">
        <v>2942964</v>
      </c>
    </row>
    <row r="1799" spans="1:18" x14ac:dyDescent="0.4">
      <c r="A1799" s="13" t="s">
        <v>2691</v>
      </c>
      <c r="B1799" s="4" t="s">
        <v>4874</v>
      </c>
      <c r="C1799" s="13">
        <v>12</v>
      </c>
      <c r="D1799" s="7">
        <v>3946111</v>
      </c>
      <c r="E1799" s="7">
        <v>4439108</v>
      </c>
      <c r="F1799" s="8">
        <v>2994522.36</v>
      </c>
      <c r="G1799" s="7">
        <v>3399382</v>
      </c>
      <c r="H1799" s="7">
        <v>5721440</v>
      </c>
      <c r="I1799" s="7">
        <v>6156562</v>
      </c>
      <c r="J1799" s="7">
        <v>7863522</v>
      </c>
      <c r="K1799" s="7">
        <v>11330040</v>
      </c>
      <c r="L1799" s="7">
        <v>28890342</v>
      </c>
      <c r="M1799" s="8">
        <v>28360670.66</v>
      </c>
      <c r="N1799" s="8">
        <v>27817472.969999999</v>
      </c>
      <c r="O1799" s="7">
        <v>28199263</v>
      </c>
      <c r="P1799" s="7">
        <v>13206743</v>
      </c>
      <c r="Q1799" s="7">
        <v>11218617</v>
      </c>
      <c r="R1799" s="7">
        <v>14307966</v>
      </c>
    </row>
    <row r="1800" spans="1:18" x14ac:dyDescent="0.4">
      <c r="A1800" s="13" t="s">
        <v>2692</v>
      </c>
      <c r="B1800" s="4" t="s">
        <v>4875</v>
      </c>
      <c r="C1800" s="13">
        <v>12</v>
      </c>
      <c r="D1800" s="7">
        <v>352032</v>
      </c>
      <c r="E1800" s="7">
        <v>624584</v>
      </c>
      <c r="F1800" s="7">
        <v>866460</v>
      </c>
      <c r="G1800" s="7">
        <v>36247</v>
      </c>
      <c r="H1800" s="7">
        <v>-3789726</v>
      </c>
      <c r="I1800" s="7">
        <v>-2166703</v>
      </c>
      <c r="J1800" s="7">
        <v>-849695</v>
      </c>
      <c r="K1800" s="7">
        <v>-4660872</v>
      </c>
      <c r="L1800" s="7">
        <v>-2534992</v>
      </c>
      <c r="M1800" s="8">
        <v>-323421.37</v>
      </c>
      <c r="N1800" s="7">
        <v>-4259857</v>
      </c>
      <c r="O1800" s="7">
        <v>-2368254</v>
      </c>
      <c r="P1800" s="7">
        <v>-942877</v>
      </c>
      <c r="Q1800" s="7">
        <v>181258</v>
      </c>
      <c r="R1800" s="7">
        <v>-756846</v>
      </c>
    </row>
    <row r="1801" spans="1:18" x14ac:dyDescent="0.4">
      <c r="A1801" s="13" t="s">
        <v>2693</v>
      </c>
      <c r="B1801" s="4" t="s">
        <v>4876</v>
      </c>
      <c r="C1801" s="13">
        <v>12</v>
      </c>
      <c r="D1801" s="7">
        <v>-673559</v>
      </c>
      <c r="E1801" s="7">
        <v>556440</v>
      </c>
      <c r="F1801" s="7">
        <v>-673402</v>
      </c>
      <c r="G1801" s="7">
        <v>-2417444</v>
      </c>
      <c r="H1801" s="7">
        <v>4352552</v>
      </c>
      <c r="I1801" s="7">
        <v>7603963</v>
      </c>
      <c r="J1801" s="7">
        <v>-45031506</v>
      </c>
      <c r="K1801" s="7">
        <v>-13200253</v>
      </c>
      <c r="L1801" s="9"/>
      <c r="M1801" s="9"/>
      <c r="N1801" s="9"/>
      <c r="O1801" s="9"/>
      <c r="P1801" s="9"/>
      <c r="Q1801" s="9"/>
      <c r="R1801" s="9"/>
    </row>
    <row r="1802" spans="1:18" x14ac:dyDescent="0.4">
      <c r="A1802" s="13" t="s">
        <v>2694</v>
      </c>
      <c r="B1802" s="4" t="s">
        <v>4877</v>
      </c>
      <c r="C1802" s="13">
        <v>12</v>
      </c>
      <c r="D1802" s="7">
        <v>2779318</v>
      </c>
      <c r="E1802" s="7">
        <v>3034000</v>
      </c>
      <c r="F1802" s="7">
        <v>2254854</v>
      </c>
      <c r="G1802" s="7">
        <v>-3168805</v>
      </c>
      <c r="H1802" s="7">
        <v>1503459</v>
      </c>
      <c r="I1802" s="7">
        <v>3330708</v>
      </c>
      <c r="J1802" s="7">
        <v>3716548</v>
      </c>
      <c r="K1802" s="7">
        <v>3272764</v>
      </c>
      <c r="L1802" s="7">
        <v>1359092</v>
      </c>
      <c r="M1802" s="8">
        <v>465798.42</v>
      </c>
      <c r="N1802" s="8">
        <v>2168329.7200000002</v>
      </c>
      <c r="O1802" s="7">
        <v>-4061355</v>
      </c>
      <c r="P1802" s="7">
        <v>668035</v>
      </c>
      <c r="Q1802" s="7">
        <v>1128950</v>
      </c>
      <c r="R1802" s="7">
        <v>-2118279</v>
      </c>
    </row>
    <row r="1803" spans="1:18" x14ac:dyDescent="0.4">
      <c r="A1803" s="13" t="s">
        <v>2695</v>
      </c>
      <c r="B1803" s="4" t="s">
        <v>4878</v>
      </c>
      <c r="C1803" s="13">
        <v>12</v>
      </c>
      <c r="D1803" s="7">
        <v>-291029</v>
      </c>
      <c r="E1803" s="7">
        <v>-3545894</v>
      </c>
      <c r="F1803" s="7">
        <v>-8122520</v>
      </c>
      <c r="G1803" s="7">
        <v>-7531649</v>
      </c>
      <c r="H1803" s="7">
        <v>-2312668</v>
      </c>
      <c r="I1803" s="7">
        <v>-1876429</v>
      </c>
      <c r="J1803" s="7">
        <v>-13165083</v>
      </c>
      <c r="K1803" s="9"/>
      <c r="L1803" s="9"/>
      <c r="M1803" s="9"/>
      <c r="N1803" s="9"/>
      <c r="O1803" s="9"/>
      <c r="P1803" s="9"/>
      <c r="Q1803" s="9"/>
      <c r="R1803" s="9"/>
    </row>
    <row r="1804" spans="1:18" x14ac:dyDescent="0.4">
      <c r="A1804" s="13" t="s">
        <v>2696</v>
      </c>
      <c r="B1804" s="4" t="s">
        <v>4879</v>
      </c>
      <c r="C1804" s="13">
        <v>12</v>
      </c>
      <c r="D1804" s="7">
        <v>-5350836</v>
      </c>
      <c r="E1804" s="7">
        <v>-3249905</v>
      </c>
      <c r="F1804" s="7">
        <v>1261791</v>
      </c>
      <c r="G1804" s="7">
        <v>1851569</v>
      </c>
      <c r="H1804" s="7">
        <v>-3401900</v>
      </c>
      <c r="I1804" s="7">
        <v>-8587423</v>
      </c>
      <c r="J1804" s="7">
        <v>-2507502</v>
      </c>
      <c r="K1804" s="7">
        <v>-4046553</v>
      </c>
      <c r="L1804" s="9"/>
      <c r="M1804" s="9"/>
      <c r="N1804" s="9"/>
      <c r="O1804" s="9"/>
      <c r="P1804" s="9"/>
      <c r="Q1804" s="9"/>
      <c r="R1804" s="9"/>
    </row>
    <row r="1805" spans="1:18" x14ac:dyDescent="0.4">
      <c r="A1805" s="13" t="s">
        <v>2697</v>
      </c>
      <c r="B1805" s="4" t="s">
        <v>4880</v>
      </c>
      <c r="C1805" s="13">
        <v>12</v>
      </c>
      <c r="D1805" s="7">
        <v>-2035379</v>
      </c>
      <c r="E1805" s="7">
        <v>-2456706</v>
      </c>
      <c r="F1805" s="7">
        <v>-9478232</v>
      </c>
      <c r="G1805" s="7">
        <v>-6541937</v>
      </c>
      <c r="H1805" s="7">
        <v>-2374987</v>
      </c>
      <c r="I1805" s="7">
        <v>-745345</v>
      </c>
      <c r="J1805" s="7">
        <v>2957878</v>
      </c>
      <c r="K1805" s="7">
        <v>291011</v>
      </c>
      <c r="L1805" s="7">
        <v>1051375</v>
      </c>
      <c r="M1805" s="8">
        <v>3229977.19</v>
      </c>
      <c r="N1805" s="8">
        <v>-844397.6</v>
      </c>
      <c r="O1805" s="7">
        <v>2865515</v>
      </c>
      <c r="P1805" s="7">
        <v>-2501196</v>
      </c>
      <c r="Q1805" s="7">
        <v>-2553616</v>
      </c>
      <c r="R1805" s="7">
        <v>7017526</v>
      </c>
    </row>
    <row r="1806" spans="1:18" x14ac:dyDescent="0.4">
      <c r="A1806" s="13" t="s">
        <v>2698</v>
      </c>
      <c r="B1806" s="4" t="s">
        <v>4881</v>
      </c>
      <c r="C1806" s="13">
        <v>12</v>
      </c>
      <c r="D1806" s="7">
        <v>1719268</v>
      </c>
      <c r="E1806" s="7">
        <v>-5349279</v>
      </c>
      <c r="F1806" s="7">
        <v>-8014953</v>
      </c>
      <c r="G1806" s="7">
        <v>-540898</v>
      </c>
      <c r="H1806" s="7">
        <v>-2447978</v>
      </c>
      <c r="I1806" s="7">
        <v>-7463234</v>
      </c>
      <c r="J1806" s="7">
        <v>840763</v>
      </c>
      <c r="K1806" s="7">
        <v>-9267327</v>
      </c>
      <c r="L1806" s="7">
        <v>-5699359</v>
      </c>
      <c r="M1806" s="8">
        <v>-11974874.699999999</v>
      </c>
      <c r="N1806" s="8">
        <v>-5594688.3899999997</v>
      </c>
      <c r="O1806" s="7">
        <v>845588</v>
      </c>
      <c r="P1806" s="8">
        <v>-2267776.37</v>
      </c>
      <c r="Q1806" s="8">
        <v>-248198.08</v>
      </c>
      <c r="R1806" s="8">
        <v>-96171.43</v>
      </c>
    </row>
    <row r="1807" spans="1:18" x14ac:dyDescent="0.4">
      <c r="A1807" s="13" t="s">
        <v>2699</v>
      </c>
      <c r="B1807" s="4" t="s">
        <v>4882</v>
      </c>
      <c r="C1807" s="13">
        <v>6</v>
      </c>
      <c r="D1807" s="7">
        <v>6797412</v>
      </c>
      <c r="E1807" s="7">
        <v>6362637</v>
      </c>
      <c r="F1807" s="7">
        <v>2739312</v>
      </c>
      <c r="G1807" s="7">
        <v>6703108</v>
      </c>
      <c r="H1807" s="7">
        <v>1133902</v>
      </c>
      <c r="I1807" s="7">
        <v>-2325437</v>
      </c>
      <c r="J1807" s="7">
        <v>-10482578</v>
      </c>
      <c r="K1807" s="7">
        <v>-1489883</v>
      </c>
      <c r="L1807" s="7">
        <v>-5289788</v>
      </c>
      <c r="M1807" s="7">
        <v>492690</v>
      </c>
      <c r="N1807" s="8">
        <v>-7202733.3799999999</v>
      </c>
      <c r="O1807" s="9"/>
      <c r="P1807" s="9"/>
      <c r="Q1807" s="9"/>
      <c r="R1807" s="9"/>
    </row>
    <row r="1808" spans="1:18" x14ac:dyDescent="0.4">
      <c r="A1808" s="13" t="s">
        <v>2700</v>
      </c>
      <c r="B1808" s="4" t="s">
        <v>4883</v>
      </c>
      <c r="C1808" s="13">
        <v>12</v>
      </c>
      <c r="D1808" s="7">
        <v>3737442</v>
      </c>
      <c r="E1808" s="7">
        <v>4308949</v>
      </c>
      <c r="F1808" s="7">
        <v>4678000</v>
      </c>
      <c r="G1808" s="7">
        <v>2760648</v>
      </c>
      <c r="H1808" s="7">
        <v>5734781</v>
      </c>
      <c r="I1808" s="7">
        <v>6266163</v>
      </c>
      <c r="J1808" s="7">
        <v>2285695</v>
      </c>
      <c r="K1808" s="7">
        <v>6814733</v>
      </c>
      <c r="L1808" s="7">
        <v>10022464</v>
      </c>
      <c r="M1808" s="8">
        <v>13183231.16</v>
      </c>
      <c r="N1808" s="8">
        <v>15055011.140000001</v>
      </c>
      <c r="O1808" s="7">
        <v>20363628</v>
      </c>
      <c r="P1808" s="7">
        <v>25202107</v>
      </c>
      <c r="Q1808" s="7">
        <v>25288082</v>
      </c>
      <c r="R1808" s="7">
        <v>23028065</v>
      </c>
    </row>
    <row r="1809" spans="1:18" x14ac:dyDescent="0.4">
      <c r="A1809" s="13" t="s">
        <v>2701</v>
      </c>
      <c r="B1809" s="4" t="s">
        <v>4884</v>
      </c>
      <c r="C1809" s="13">
        <v>12</v>
      </c>
      <c r="D1809" s="7">
        <v>1036770</v>
      </c>
      <c r="E1809" s="7">
        <v>-329466</v>
      </c>
      <c r="F1809" s="7">
        <v>2100140</v>
      </c>
      <c r="G1809" s="7">
        <v>2456161</v>
      </c>
      <c r="H1809" s="7">
        <v>2164000</v>
      </c>
      <c r="I1809" s="7">
        <v>2228556</v>
      </c>
      <c r="J1809" s="7">
        <v>1841248</v>
      </c>
      <c r="K1809" s="7">
        <v>1185894</v>
      </c>
      <c r="L1809" s="7">
        <v>1214259</v>
      </c>
      <c r="M1809" s="9"/>
      <c r="N1809" s="9"/>
      <c r="O1809" s="9"/>
      <c r="P1809" s="9"/>
      <c r="Q1809" s="9"/>
      <c r="R1809" s="9"/>
    </row>
    <row r="1810" spans="1:18" x14ac:dyDescent="0.4">
      <c r="A1810" s="13" t="s">
        <v>2702</v>
      </c>
      <c r="B1810" s="4" t="s">
        <v>4885</v>
      </c>
      <c r="C1810" s="13">
        <v>12</v>
      </c>
      <c r="D1810" s="7">
        <v>37602</v>
      </c>
      <c r="E1810" s="7">
        <v>-304285</v>
      </c>
      <c r="F1810" s="7">
        <v>152451</v>
      </c>
      <c r="G1810" s="9"/>
      <c r="H1810" s="9"/>
      <c r="I1810" s="9"/>
      <c r="J1810" s="9"/>
      <c r="K1810" s="9"/>
      <c r="L1810" s="9"/>
      <c r="M1810" s="9"/>
      <c r="N1810" s="9"/>
      <c r="O1810" s="9"/>
      <c r="P1810" s="9"/>
      <c r="Q1810" s="9"/>
      <c r="R1810" s="9"/>
    </row>
    <row r="1811" spans="1:18" x14ac:dyDescent="0.4">
      <c r="A1811" s="13" t="s">
        <v>2703</v>
      </c>
      <c r="B1811" s="4" t="s">
        <v>4886</v>
      </c>
      <c r="C1811" s="13">
        <v>12</v>
      </c>
      <c r="D1811" s="7">
        <v>588567</v>
      </c>
      <c r="E1811" s="7">
        <v>-10992809</v>
      </c>
      <c r="F1811" s="7">
        <v>322684</v>
      </c>
      <c r="G1811" s="7">
        <v>-3587458</v>
      </c>
      <c r="H1811" s="7">
        <v>-3222436</v>
      </c>
      <c r="I1811" s="7">
        <v>-1766826</v>
      </c>
      <c r="J1811" s="7">
        <v>-1694175</v>
      </c>
      <c r="K1811" s="7">
        <v>3057884</v>
      </c>
      <c r="L1811" s="7">
        <v>5661408</v>
      </c>
      <c r="M1811" s="8">
        <v>-10691634.539999999</v>
      </c>
      <c r="N1811" s="8">
        <v>-9062884.9800000004</v>
      </c>
      <c r="O1811" s="8">
        <v>-6325365.1500000004</v>
      </c>
      <c r="P1811" s="8">
        <v>-6323225.1799999997</v>
      </c>
      <c r="Q1811" s="8">
        <v>-5351513.3499999996</v>
      </c>
      <c r="R1811" s="8">
        <v>-3274946.08</v>
      </c>
    </row>
    <row r="1812" spans="1:18" x14ac:dyDescent="0.4">
      <c r="A1812" s="13" t="s">
        <v>2704</v>
      </c>
      <c r="B1812" s="4" t="s">
        <v>4887</v>
      </c>
      <c r="C1812" s="13">
        <v>12</v>
      </c>
      <c r="D1812" s="7">
        <v>10171260</v>
      </c>
      <c r="E1812" s="7">
        <v>17963673</v>
      </c>
      <c r="F1812" s="7">
        <v>22012000</v>
      </c>
      <c r="G1812" s="7">
        <v>25400293</v>
      </c>
      <c r="H1812" s="7">
        <v>15315969</v>
      </c>
      <c r="I1812" s="7">
        <v>25423464</v>
      </c>
      <c r="J1812" s="7">
        <v>-9809898</v>
      </c>
      <c r="K1812" s="7">
        <v>43950485</v>
      </c>
      <c r="L1812" s="7">
        <v>109947066</v>
      </c>
      <c r="M1812" s="7">
        <v>30426276</v>
      </c>
      <c r="N1812" s="8">
        <v>33293596.640000001</v>
      </c>
      <c r="O1812" s="7">
        <v>96468000</v>
      </c>
      <c r="P1812" s="7">
        <v>2541983</v>
      </c>
      <c r="Q1812" s="7">
        <v>45583440</v>
      </c>
      <c r="R1812" s="7">
        <v>56968000</v>
      </c>
    </row>
    <row r="1813" spans="1:18" x14ac:dyDescent="0.4">
      <c r="A1813" s="13" t="s">
        <v>2705</v>
      </c>
      <c r="B1813" s="4" t="s">
        <v>4888</v>
      </c>
      <c r="C1813" s="13">
        <v>8</v>
      </c>
      <c r="D1813" s="7">
        <v>20168023</v>
      </c>
      <c r="E1813" s="9"/>
      <c r="F1813" s="9"/>
      <c r="G1813" s="9"/>
      <c r="H1813" s="9"/>
      <c r="I1813" s="9"/>
      <c r="J1813" s="9"/>
      <c r="K1813" s="9"/>
      <c r="L1813" s="9"/>
      <c r="M1813" s="9"/>
      <c r="N1813" s="9"/>
      <c r="O1813" s="9"/>
      <c r="P1813" s="9"/>
      <c r="Q1813" s="9"/>
      <c r="R1813" s="9"/>
    </row>
    <row r="1814" spans="1:18" x14ac:dyDescent="0.4">
      <c r="A1814" s="13" t="s">
        <v>2706</v>
      </c>
      <c r="B1814" s="4" t="s">
        <v>4889</v>
      </c>
      <c r="C1814" s="13">
        <v>12</v>
      </c>
      <c r="D1814" s="7">
        <v>1801457</v>
      </c>
      <c r="E1814" s="7">
        <v>-3016237</v>
      </c>
      <c r="F1814" s="7">
        <v>-1314732</v>
      </c>
      <c r="G1814" s="7">
        <v>366090</v>
      </c>
      <c r="H1814" s="7">
        <v>615502</v>
      </c>
      <c r="I1814" s="7">
        <v>-4641002</v>
      </c>
      <c r="J1814" s="7">
        <v>-7205700</v>
      </c>
      <c r="K1814" s="7">
        <v>-1181250</v>
      </c>
      <c r="L1814" s="8">
        <v>-5105233.25</v>
      </c>
      <c r="M1814" s="8">
        <v>3615994.63</v>
      </c>
      <c r="N1814" s="8">
        <v>1718333.99</v>
      </c>
      <c r="O1814" s="7">
        <v>31760</v>
      </c>
      <c r="P1814" s="7">
        <v>4670807</v>
      </c>
      <c r="Q1814" s="7">
        <v>15158373</v>
      </c>
      <c r="R1814" s="7">
        <v>4186871</v>
      </c>
    </row>
    <row r="1815" spans="1:18" x14ac:dyDescent="0.4">
      <c r="A1815" s="13" t="s">
        <v>2707</v>
      </c>
      <c r="B1815" s="4" t="s">
        <v>4890</v>
      </c>
      <c r="C1815" s="13">
        <v>12</v>
      </c>
      <c r="D1815" s="7">
        <v>-810399</v>
      </c>
      <c r="E1815" s="7">
        <v>-758071</v>
      </c>
      <c r="F1815" s="7">
        <v>-1134662</v>
      </c>
      <c r="G1815" s="7">
        <v>-1561577</v>
      </c>
      <c r="H1815" s="7">
        <v>-1358871</v>
      </c>
      <c r="I1815" s="7">
        <v>598247</v>
      </c>
      <c r="J1815" s="7">
        <v>2278682</v>
      </c>
      <c r="K1815" s="7">
        <v>4480043</v>
      </c>
      <c r="L1815" s="7">
        <v>3323772</v>
      </c>
      <c r="M1815" s="7">
        <v>9451170</v>
      </c>
      <c r="N1815" s="7">
        <v>2256470</v>
      </c>
      <c r="O1815" s="7">
        <v>-11702441</v>
      </c>
      <c r="P1815" s="7">
        <v>-5407897</v>
      </c>
      <c r="Q1815" s="7">
        <v>2761000</v>
      </c>
      <c r="R1815" s="7">
        <v>-1735174</v>
      </c>
    </row>
    <row r="1816" spans="1:18" x14ac:dyDescent="0.4">
      <c r="A1816" s="13" t="s">
        <v>2708</v>
      </c>
      <c r="B1816" s="4" t="s">
        <v>4891</v>
      </c>
      <c r="C1816" s="13">
        <v>3</v>
      </c>
      <c r="D1816" s="7">
        <v>3050644</v>
      </c>
      <c r="E1816" s="7">
        <v>-9394228</v>
      </c>
      <c r="F1816" s="9"/>
      <c r="G1816" s="9"/>
      <c r="H1816" s="9"/>
      <c r="I1816" s="9"/>
      <c r="J1816" s="9"/>
      <c r="K1816" s="9"/>
      <c r="L1816" s="9"/>
      <c r="M1816" s="9"/>
      <c r="N1816" s="9"/>
      <c r="O1816" s="9"/>
      <c r="P1816" s="9"/>
      <c r="Q1816" s="9"/>
      <c r="R1816" s="9"/>
    </row>
    <row r="1817" spans="1:18" x14ac:dyDescent="0.4">
      <c r="A1817" s="13" t="s">
        <v>2709</v>
      </c>
      <c r="B1817" s="4" t="s">
        <v>4892</v>
      </c>
      <c r="C1817" s="13">
        <v>12</v>
      </c>
      <c r="D1817" s="7">
        <v>3556277</v>
      </c>
      <c r="E1817" s="7">
        <v>531024</v>
      </c>
      <c r="F1817" s="7">
        <v>-13055754</v>
      </c>
      <c r="G1817" s="7">
        <v>2867088</v>
      </c>
      <c r="H1817" s="7">
        <v>-2729420</v>
      </c>
      <c r="I1817" s="7">
        <v>-7173211</v>
      </c>
      <c r="J1817" s="7">
        <v>-7841259</v>
      </c>
      <c r="K1817" s="7">
        <v>1029049</v>
      </c>
      <c r="L1817" s="7">
        <v>-7674624</v>
      </c>
      <c r="M1817" s="8">
        <v>-7295294.6100000003</v>
      </c>
      <c r="N1817" s="7">
        <v>811000</v>
      </c>
      <c r="O1817" s="7">
        <v>662000</v>
      </c>
      <c r="P1817" s="7">
        <v>829831</v>
      </c>
      <c r="Q1817" s="7">
        <v>-523822</v>
      </c>
      <c r="R1817" s="7">
        <v>-4866526</v>
      </c>
    </row>
    <row r="1818" spans="1:18" x14ac:dyDescent="0.4">
      <c r="A1818" s="13" t="s">
        <v>2710</v>
      </c>
      <c r="B1818" s="4" t="s">
        <v>4893</v>
      </c>
      <c r="C1818" s="13">
        <v>12</v>
      </c>
      <c r="D1818" s="7">
        <v>5243674</v>
      </c>
      <c r="E1818" s="7">
        <v>17698320</v>
      </c>
      <c r="F1818" s="7">
        <v>25455102</v>
      </c>
      <c r="G1818" s="7">
        <v>11451000</v>
      </c>
      <c r="H1818" s="7">
        <v>11020048</v>
      </c>
      <c r="I1818" s="7">
        <v>-3628032</v>
      </c>
      <c r="J1818" s="7">
        <v>19011819</v>
      </c>
      <c r="K1818" s="7">
        <v>7332662</v>
      </c>
      <c r="L1818" s="7">
        <v>11361667</v>
      </c>
      <c r="M1818" s="8">
        <v>-18654446.609999999</v>
      </c>
      <c r="N1818" s="8">
        <v>9559452.1199999992</v>
      </c>
      <c r="O1818" s="7">
        <v>1775897</v>
      </c>
      <c r="P1818" s="7">
        <v>12577219</v>
      </c>
      <c r="Q1818" s="7">
        <v>9895245</v>
      </c>
      <c r="R1818" s="7">
        <v>12911344</v>
      </c>
    </row>
    <row r="1819" spans="1:18" x14ac:dyDescent="0.4">
      <c r="A1819" s="13" t="s">
        <v>2711</v>
      </c>
      <c r="B1819" s="4" t="s">
        <v>4894</v>
      </c>
      <c r="C1819" s="13">
        <v>12</v>
      </c>
      <c r="D1819" s="7">
        <v>-7805069</v>
      </c>
      <c r="E1819" s="7">
        <v>-4013530</v>
      </c>
      <c r="F1819" s="7">
        <v>-8234910</v>
      </c>
      <c r="G1819" s="7">
        <v>-1973562</v>
      </c>
      <c r="H1819" s="7">
        <v>-1443319</v>
      </c>
      <c r="I1819" s="7">
        <v>-4587352</v>
      </c>
      <c r="J1819" s="7">
        <v>-346148</v>
      </c>
      <c r="K1819" s="9"/>
      <c r="L1819" s="9"/>
      <c r="M1819" s="9"/>
      <c r="N1819" s="9"/>
      <c r="O1819" s="9"/>
      <c r="P1819" s="9"/>
      <c r="Q1819" s="9"/>
      <c r="R1819" s="9"/>
    </row>
    <row r="1820" spans="1:18" x14ac:dyDescent="0.4">
      <c r="A1820" s="13" t="s">
        <v>833</v>
      </c>
      <c r="B1820" s="4" t="s">
        <v>1380</v>
      </c>
      <c r="C1820" s="13">
        <v>12</v>
      </c>
      <c r="D1820" s="7">
        <v>4201955</v>
      </c>
      <c r="E1820" s="7">
        <v>5506164</v>
      </c>
      <c r="F1820" s="7">
        <v>10485175</v>
      </c>
      <c r="G1820" s="7">
        <v>6589030</v>
      </c>
      <c r="H1820" s="7">
        <v>2640265</v>
      </c>
      <c r="I1820" s="7">
        <v>6281656</v>
      </c>
      <c r="J1820" s="7">
        <v>7353501</v>
      </c>
      <c r="K1820" s="7">
        <v>6417265</v>
      </c>
      <c r="L1820" s="7">
        <v>9041446</v>
      </c>
      <c r="M1820" s="8">
        <v>8753337.9000000004</v>
      </c>
      <c r="N1820" s="8">
        <v>7006992.3700000001</v>
      </c>
      <c r="O1820" s="7">
        <v>6388644</v>
      </c>
      <c r="P1820" s="7">
        <v>5696649</v>
      </c>
      <c r="Q1820" s="7">
        <v>6189135</v>
      </c>
      <c r="R1820" s="7">
        <v>8024383</v>
      </c>
    </row>
    <row r="1821" spans="1:18" x14ac:dyDescent="0.4">
      <c r="A1821" s="13" t="s">
        <v>2712</v>
      </c>
      <c r="B1821" s="4" t="s">
        <v>4895</v>
      </c>
      <c r="C1821" s="13">
        <v>3</v>
      </c>
      <c r="D1821" s="7">
        <v>-2537200</v>
      </c>
      <c r="E1821" s="7">
        <v>-3636230</v>
      </c>
      <c r="F1821" s="7">
        <v>-2474786</v>
      </c>
      <c r="G1821" s="7">
        <v>-3733103</v>
      </c>
      <c r="H1821" s="9"/>
      <c r="I1821" s="9"/>
      <c r="J1821" s="9"/>
      <c r="K1821" s="9"/>
      <c r="L1821" s="9"/>
      <c r="M1821" s="9"/>
      <c r="N1821" s="9"/>
      <c r="O1821" s="9"/>
      <c r="P1821" s="9"/>
      <c r="Q1821" s="9"/>
      <c r="R1821" s="9"/>
    </row>
    <row r="1822" spans="1:18" x14ac:dyDescent="0.4">
      <c r="A1822" s="13" t="s">
        <v>2713</v>
      </c>
      <c r="B1822" s="4" t="s">
        <v>4896</v>
      </c>
      <c r="C1822" s="13">
        <v>12</v>
      </c>
      <c r="D1822" s="7">
        <v>3137098</v>
      </c>
      <c r="E1822" s="7">
        <v>-936196</v>
      </c>
      <c r="F1822" s="7">
        <v>211735</v>
      </c>
      <c r="G1822" s="7">
        <v>797950</v>
      </c>
      <c r="H1822" s="7">
        <v>2850590</v>
      </c>
      <c r="I1822" s="7">
        <v>-459258</v>
      </c>
      <c r="J1822" s="7">
        <v>2055466</v>
      </c>
      <c r="K1822" s="7">
        <v>1454842</v>
      </c>
      <c r="L1822" s="7">
        <v>7789232</v>
      </c>
      <c r="M1822" s="7">
        <v>-172812</v>
      </c>
      <c r="N1822" s="8">
        <v>-1481079.68</v>
      </c>
      <c r="O1822" s="7">
        <v>-2311881</v>
      </c>
      <c r="P1822" s="7">
        <v>3705826</v>
      </c>
      <c r="Q1822" s="7">
        <v>-2129591</v>
      </c>
      <c r="R1822" s="7">
        <v>-11579621</v>
      </c>
    </row>
    <row r="1823" spans="1:18" x14ac:dyDescent="0.4">
      <c r="A1823" s="13" t="s">
        <v>2714</v>
      </c>
      <c r="B1823" s="4" t="s">
        <v>4897</v>
      </c>
      <c r="C1823" s="13">
        <v>12</v>
      </c>
      <c r="D1823" s="7">
        <v>3097465</v>
      </c>
      <c r="E1823" s="7">
        <v>3136942</v>
      </c>
      <c r="F1823" s="7">
        <v>4052871</v>
      </c>
      <c r="G1823" s="7">
        <v>5704800</v>
      </c>
      <c r="H1823" s="7">
        <v>5590912</v>
      </c>
      <c r="I1823" s="7">
        <v>2383174</v>
      </c>
      <c r="J1823" s="7">
        <v>771352</v>
      </c>
      <c r="K1823" s="7">
        <v>-2030265</v>
      </c>
      <c r="L1823" s="9"/>
      <c r="M1823" s="9"/>
      <c r="N1823" s="9"/>
      <c r="O1823" s="9"/>
      <c r="P1823" s="9"/>
      <c r="Q1823" s="9"/>
      <c r="R1823" s="9"/>
    </row>
    <row r="1824" spans="1:18" x14ac:dyDescent="0.4">
      <c r="A1824" s="13" t="s">
        <v>2715</v>
      </c>
      <c r="B1824" s="4" t="s">
        <v>4898</v>
      </c>
      <c r="C1824" s="13">
        <v>12</v>
      </c>
      <c r="D1824" s="7">
        <v>32530</v>
      </c>
      <c r="E1824" s="7">
        <v>565781</v>
      </c>
      <c r="F1824" s="7">
        <v>1077164</v>
      </c>
      <c r="G1824" s="7">
        <v>901247</v>
      </c>
      <c r="H1824" s="7">
        <v>1932981</v>
      </c>
      <c r="I1824" s="7">
        <v>3560200</v>
      </c>
      <c r="J1824" s="7">
        <v>10734097</v>
      </c>
      <c r="K1824" s="7">
        <v>7951066</v>
      </c>
      <c r="L1824" s="7">
        <v>8729073</v>
      </c>
      <c r="M1824" s="8">
        <v>10213371.08</v>
      </c>
      <c r="N1824" s="8">
        <v>-5508414.8200000003</v>
      </c>
      <c r="O1824" s="7">
        <v>-3586878</v>
      </c>
      <c r="P1824" s="7">
        <v>-1642603</v>
      </c>
      <c r="Q1824" s="7">
        <v>-1326000</v>
      </c>
      <c r="R1824" s="7">
        <v>-2742000</v>
      </c>
    </row>
    <row r="1825" spans="1:18" x14ac:dyDescent="0.4">
      <c r="A1825" s="13" t="s">
        <v>2716</v>
      </c>
      <c r="B1825" s="4" t="s">
        <v>4899</v>
      </c>
      <c r="C1825" s="13">
        <v>12</v>
      </c>
      <c r="D1825" s="7">
        <v>-6610511</v>
      </c>
      <c r="E1825" s="7">
        <v>-1808216</v>
      </c>
      <c r="F1825" s="8">
        <v>938895.85</v>
      </c>
      <c r="G1825" s="7">
        <v>-10666320</v>
      </c>
      <c r="H1825" s="7">
        <v>-6386590</v>
      </c>
      <c r="I1825" s="7">
        <v>-5001753</v>
      </c>
      <c r="J1825" s="7">
        <v>-4966365</v>
      </c>
      <c r="K1825" s="7">
        <v>-5849962</v>
      </c>
      <c r="L1825" s="7">
        <v>-7250867</v>
      </c>
      <c r="M1825" s="9"/>
      <c r="N1825" s="9"/>
      <c r="O1825" s="9"/>
      <c r="P1825" s="9"/>
      <c r="Q1825" s="9"/>
      <c r="R1825" s="9"/>
    </row>
    <row r="1826" spans="1:18" x14ac:dyDescent="0.4">
      <c r="A1826" s="13" t="s">
        <v>2717</v>
      </c>
      <c r="B1826" s="4" t="s">
        <v>4900</v>
      </c>
      <c r="C1826" s="13">
        <v>12</v>
      </c>
      <c r="D1826" s="7">
        <v>1103585</v>
      </c>
      <c r="E1826" s="7">
        <v>-11780100</v>
      </c>
      <c r="F1826" s="9"/>
      <c r="G1826" s="9"/>
      <c r="H1826" s="9"/>
      <c r="I1826" s="9"/>
      <c r="J1826" s="9"/>
      <c r="K1826" s="9"/>
      <c r="L1826" s="9"/>
      <c r="M1826" s="9"/>
      <c r="N1826" s="9"/>
      <c r="O1826" s="9"/>
      <c r="P1826" s="9"/>
      <c r="Q1826" s="9"/>
      <c r="R1826" s="9"/>
    </row>
    <row r="1827" spans="1:18" x14ac:dyDescent="0.4">
      <c r="A1827" s="13" t="s">
        <v>2718</v>
      </c>
      <c r="B1827" s="4" t="s">
        <v>4901</v>
      </c>
      <c r="C1827" s="13">
        <v>12</v>
      </c>
      <c r="D1827" s="7">
        <v>2489396</v>
      </c>
      <c r="E1827" s="7">
        <v>2399080</v>
      </c>
      <c r="F1827" s="8">
        <v>344933.15</v>
      </c>
      <c r="G1827" s="7">
        <v>1690961</v>
      </c>
      <c r="H1827" s="7">
        <v>185158</v>
      </c>
      <c r="I1827" s="7">
        <v>-3143716</v>
      </c>
      <c r="J1827" s="7">
        <v>-10015698</v>
      </c>
      <c r="K1827" s="7">
        <v>-5725235</v>
      </c>
      <c r="L1827" s="9"/>
      <c r="M1827" s="9"/>
      <c r="N1827" s="9"/>
      <c r="O1827" s="9"/>
      <c r="P1827" s="9"/>
      <c r="Q1827" s="9"/>
      <c r="R1827" s="9"/>
    </row>
    <row r="1828" spans="1:18" x14ac:dyDescent="0.4">
      <c r="A1828" s="13" t="s">
        <v>2719</v>
      </c>
      <c r="B1828" s="4" t="s">
        <v>4902</v>
      </c>
      <c r="C1828" s="13">
        <v>12</v>
      </c>
      <c r="D1828" s="7">
        <v>-7184175</v>
      </c>
      <c r="E1828" s="7">
        <v>-6482213</v>
      </c>
      <c r="F1828" s="7">
        <v>-3904869</v>
      </c>
      <c r="G1828" s="7">
        <v>1288662</v>
      </c>
      <c r="H1828" s="7">
        <v>1112653</v>
      </c>
      <c r="I1828" s="7">
        <v>3650077</v>
      </c>
      <c r="J1828" s="7">
        <v>-2162577</v>
      </c>
      <c r="K1828" s="7">
        <v>681946</v>
      </c>
      <c r="L1828" s="7">
        <v>-1902693</v>
      </c>
      <c r="M1828" s="8">
        <v>-6474306.6699999999</v>
      </c>
      <c r="N1828" s="8">
        <v>-3975944.39</v>
      </c>
      <c r="O1828" s="7">
        <v>-2572207</v>
      </c>
      <c r="P1828" s="7">
        <v>-931676</v>
      </c>
      <c r="Q1828" s="8">
        <v>-1626423.15</v>
      </c>
      <c r="R1828" s="8">
        <v>630562.92000000004</v>
      </c>
    </row>
    <row r="1829" spans="1:18" x14ac:dyDescent="0.4">
      <c r="A1829" s="13" t="s">
        <v>2720</v>
      </c>
      <c r="B1829" s="4" t="s">
        <v>4903</v>
      </c>
      <c r="C1829" s="13">
        <v>12</v>
      </c>
      <c r="D1829" s="7">
        <v>367852</v>
      </c>
      <c r="E1829" s="7">
        <v>408081</v>
      </c>
      <c r="F1829" s="7">
        <v>-159260</v>
      </c>
      <c r="G1829" s="7">
        <v>-1685339</v>
      </c>
      <c r="H1829" s="7">
        <v>-4750568</v>
      </c>
      <c r="I1829" s="7">
        <v>-3775967</v>
      </c>
      <c r="J1829" s="7">
        <v>2559383</v>
      </c>
      <c r="K1829" s="7">
        <v>13858166</v>
      </c>
      <c r="L1829" s="7">
        <v>16239883</v>
      </c>
      <c r="M1829" s="8">
        <v>10330768.92</v>
      </c>
      <c r="N1829" s="8">
        <v>-7957799.1799999997</v>
      </c>
      <c r="O1829" s="7">
        <v>-16903965</v>
      </c>
      <c r="P1829" s="7">
        <v>-29916857</v>
      </c>
      <c r="Q1829" s="7">
        <v>-21268512</v>
      </c>
      <c r="R1829" s="7">
        <v>1347776</v>
      </c>
    </row>
    <row r="1830" spans="1:18" x14ac:dyDescent="0.4">
      <c r="A1830" s="13" t="s">
        <v>2721</v>
      </c>
      <c r="B1830" s="4" t="s">
        <v>4904</v>
      </c>
      <c r="C1830" s="13">
        <v>12</v>
      </c>
      <c r="D1830" s="7">
        <v>1189745</v>
      </c>
      <c r="E1830" s="7">
        <v>671918</v>
      </c>
      <c r="F1830" s="7">
        <v>-8428134</v>
      </c>
      <c r="G1830" s="7">
        <v>-4011651</v>
      </c>
      <c r="H1830" s="7">
        <v>369523</v>
      </c>
      <c r="I1830" s="7">
        <v>-11513989</v>
      </c>
      <c r="J1830" s="7">
        <v>702129</v>
      </c>
      <c r="K1830" s="7">
        <v>-3953991</v>
      </c>
      <c r="L1830" s="7">
        <v>-1309003</v>
      </c>
      <c r="M1830" s="8">
        <v>658617.5</v>
      </c>
      <c r="N1830" s="8">
        <v>1573550.32</v>
      </c>
      <c r="O1830" s="7">
        <v>-1883583</v>
      </c>
      <c r="P1830" s="7">
        <v>-2142166</v>
      </c>
      <c r="Q1830" s="7">
        <v>-2340149</v>
      </c>
      <c r="R1830" s="7">
        <v>7752181</v>
      </c>
    </row>
    <row r="1831" spans="1:18" x14ac:dyDescent="0.4">
      <c r="A1831" s="13" t="s">
        <v>2722</v>
      </c>
      <c r="B1831" s="4" t="s">
        <v>4905</v>
      </c>
      <c r="C1831" s="13">
        <v>12</v>
      </c>
      <c r="D1831" s="7">
        <v>309591</v>
      </c>
      <c r="E1831" s="7">
        <v>-2283756</v>
      </c>
      <c r="F1831" s="7">
        <v>-1430002</v>
      </c>
      <c r="G1831" s="7">
        <v>395495</v>
      </c>
      <c r="H1831" s="7">
        <v>464185</v>
      </c>
      <c r="I1831" s="7">
        <v>616183</v>
      </c>
      <c r="J1831" s="7">
        <v>527223</v>
      </c>
      <c r="K1831" s="7">
        <v>168043</v>
      </c>
      <c r="L1831" s="7">
        <v>261559</v>
      </c>
      <c r="M1831" s="8">
        <v>666981.28</v>
      </c>
      <c r="N1831" s="7">
        <v>1153780</v>
      </c>
      <c r="O1831" s="7">
        <v>340609</v>
      </c>
      <c r="P1831" s="7">
        <v>433446</v>
      </c>
      <c r="Q1831" s="7">
        <v>-863366</v>
      </c>
      <c r="R1831" s="7">
        <v>576588</v>
      </c>
    </row>
    <row r="1832" spans="1:18" x14ac:dyDescent="0.4">
      <c r="A1832" s="13" t="s">
        <v>2723</v>
      </c>
      <c r="B1832" s="4" t="s">
        <v>4906</v>
      </c>
      <c r="C1832" s="13">
        <v>12</v>
      </c>
      <c r="D1832" s="7">
        <v>344687</v>
      </c>
      <c r="E1832" s="7">
        <v>458185</v>
      </c>
      <c r="F1832" s="7">
        <v>-3594509</v>
      </c>
      <c r="G1832" s="7">
        <v>-8572471</v>
      </c>
      <c r="H1832" s="7">
        <v>-11573106</v>
      </c>
      <c r="I1832" s="7">
        <v>-3068607</v>
      </c>
      <c r="J1832" s="7">
        <v>-2852634</v>
      </c>
      <c r="K1832" s="9"/>
      <c r="L1832" s="9"/>
      <c r="M1832" s="9"/>
      <c r="N1832" s="9"/>
      <c r="O1832" s="9"/>
      <c r="P1832" s="9"/>
      <c r="Q1832" s="9"/>
      <c r="R1832" s="9"/>
    </row>
    <row r="1833" spans="1:18" x14ac:dyDescent="0.4">
      <c r="A1833" s="13" t="s">
        <v>2724</v>
      </c>
      <c r="B1833" s="4" t="s">
        <v>4907</v>
      </c>
      <c r="C1833" s="13">
        <v>12</v>
      </c>
      <c r="D1833" s="7">
        <v>-2188499</v>
      </c>
      <c r="E1833" s="7">
        <v>-6149721</v>
      </c>
      <c r="F1833" s="7">
        <v>-1341255</v>
      </c>
      <c r="G1833" s="7">
        <v>-2735241</v>
      </c>
      <c r="H1833" s="7">
        <v>-5192004</v>
      </c>
      <c r="I1833" s="7">
        <v>-3607068</v>
      </c>
      <c r="J1833" s="7">
        <v>-7080010</v>
      </c>
      <c r="K1833" s="7">
        <v>-1740638</v>
      </c>
      <c r="L1833" s="9"/>
      <c r="M1833" s="9"/>
      <c r="N1833" s="9"/>
      <c r="O1833" s="9"/>
      <c r="P1833" s="9"/>
      <c r="Q1833" s="9"/>
      <c r="R1833" s="9"/>
    </row>
    <row r="1834" spans="1:18" x14ac:dyDescent="0.4">
      <c r="A1834" s="13" t="s">
        <v>2725</v>
      </c>
      <c r="B1834" s="4" t="s">
        <v>4908</v>
      </c>
      <c r="C1834" s="13">
        <v>12</v>
      </c>
      <c r="D1834" s="7">
        <v>1098412</v>
      </c>
      <c r="E1834" s="7">
        <v>776226</v>
      </c>
      <c r="F1834" s="7">
        <v>1011350</v>
      </c>
      <c r="G1834" s="7">
        <v>1364735</v>
      </c>
      <c r="H1834" s="7">
        <v>-5843060</v>
      </c>
      <c r="I1834" s="7">
        <v>-3711045</v>
      </c>
      <c r="J1834" s="7">
        <v>-1335379</v>
      </c>
      <c r="K1834" s="7">
        <v>-5267438</v>
      </c>
      <c r="L1834" s="9"/>
      <c r="M1834" s="9"/>
      <c r="N1834" s="9"/>
      <c r="O1834" s="9"/>
      <c r="P1834" s="9"/>
      <c r="Q1834" s="9"/>
      <c r="R1834" s="9"/>
    </row>
    <row r="1835" spans="1:18" x14ac:dyDescent="0.4">
      <c r="A1835" s="13" t="s">
        <v>2726</v>
      </c>
      <c r="B1835" s="4" t="s">
        <v>4909</v>
      </c>
      <c r="C1835" s="13">
        <v>12</v>
      </c>
      <c r="D1835" s="7">
        <v>3766968</v>
      </c>
      <c r="E1835" s="7">
        <v>-14207724</v>
      </c>
      <c r="F1835" s="9"/>
      <c r="G1835" s="9"/>
      <c r="H1835" s="9"/>
      <c r="I1835" s="9"/>
      <c r="J1835" s="9"/>
      <c r="K1835" s="9"/>
      <c r="L1835" s="9"/>
      <c r="M1835" s="9"/>
      <c r="N1835" s="9"/>
      <c r="O1835" s="9"/>
      <c r="P1835" s="9"/>
      <c r="Q1835" s="9"/>
      <c r="R1835" s="9"/>
    </row>
    <row r="1836" spans="1:18" x14ac:dyDescent="0.4">
      <c r="A1836" s="13" t="s">
        <v>2727</v>
      </c>
      <c r="B1836" s="4" t="s">
        <v>4910</v>
      </c>
      <c r="C1836" s="13">
        <v>12</v>
      </c>
      <c r="D1836" s="7">
        <v>1440081</v>
      </c>
      <c r="E1836" s="7">
        <v>1901900</v>
      </c>
      <c r="F1836" s="7">
        <v>4317089</v>
      </c>
      <c r="G1836" s="7">
        <v>17380714</v>
      </c>
      <c r="H1836" s="7">
        <v>19803949</v>
      </c>
      <c r="I1836" s="7">
        <v>21918609</v>
      </c>
      <c r="J1836" s="7">
        <v>26403304</v>
      </c>
      <c r="K1836" s="7">
        <v>16301976</v>
      </c>
      <c r="L1836" s="7">
        <v>13315757</v>
      </c>
      <c r="M1836" s="8">
        <v>16435532.890000001</v>
      </c>
      <c r="N1836" s="8">
        <v>20434390.84</v>
      </c>
      <c r="O1836" s="7">
        <v>18867224</v>
      </c>
      <c r="P1836" s="7">
        <v>28797899</v>
      </c>
      <c r="Q1836" s="7">
        <v>36930514</v>
      </c>
      <c r="R1836" s="8">
        <v>34249464.049999997</v>
      </c>
    </row>
    <row r="1837" spans="1:18" x14ac:dyDescent="0.4">
      <c r="A1837" s="13" t="s">
        <v>2728</v>
      </c>
      <c r="B1837" s="4" t="s">
        <v>4911</v>
      </c>
      <c r="C1837" s="13">
        <v>12</v>
      </c>
      <c r="D1837" s="7">
        <v>3399475</v>
      </c>
      <c r="E1837" s="7">
        <v>-2290733</v>
      </c>
      <c r="F1837" s="7">
        <v>-2200000</v>
      </c>
      <c r="G1837" s="7">
        <v>2273496</v>
      </c>
      <c r="H1837" s="7">
        <v>-1625714</v>
      </c>
      <c r="I1837" s="7">
        <v>-1766547</v>
      </c>
      <c r="J1837" s="7">
        <v>-10798487</v>
      </c>
      <c r="K1837" s="9"/>
      <c r="L1837" s="9"/>
      <c r="M1837" s="9"/>
      <c r="N1837" s="9"/>
      <c r="O1837" s="9"/>
      <c r="P1837" s="9"/>
      <c r="Q1837" s="9"/>
      <c r="R1837" s="9"/>
    </row>
    <row r="1838" spans="1:18" x14ac:dyDescent="0.4">
      <c r="A1838" s="13" t="s">
        <v>2729</v>
      </c>
      <c r="B1838" s="4" t="s">
        <v>4912</v>
      </c>
      <c r="C1838" s="13">
        <v>12</v>
      </c>
      <c r="D1838" s="7">
        <v>5687213</v>
      </c>
      <c r="E1838" s="7">
        <v>6685378</v>
      </c>
      <c r="F1838" s="7">
        <v>8305108</v>
      </c>
      <c r="G1838" s="7">
        <v>-4283731</v>
      </c>
      <c r="H1838" s="7">
        <v>-13617080</v>
      </c>
      <c r="I1838" s="7">
        <v>-7687600</v>
      </c>
      <c r="J1838" s="7">
        <v>-10373170</v>
      </c>
      <c r="K1838" s="7">
        <v>-5934348</v>
      </c>
      <c r="L1838" s="7">
        <v>1694206</v>
      </c>
      <c r="M1838" s="8">
        <v>-16731368.57</v>
      </c>
      <c r="N1838" s="8">
        <v>-5193347.55</v>
      </c>
      <c r="O1838" s="7">
        <v>-8929909</v>
      </c>
      <c r="P1838" s="7">
        <v>429036</v>
      </c>
      <c r="Q1838" s="7">
        <v>1355876</v>
      </c>
      <c r="R1838" s="7">
        <v>-6964454</v>
      </c>
    </row>
    <row r="1839" spans="1:18" x14ac:dyDescent="0.4">
      <c r="A1839" s="13" t="s">
        <v>2730</v>
      </c>
      <c r="B1839" s="4" t="s">
        <v>4913</v>
      </c>
      <c r="C1839" s="13">
        <v>12</v>
      </c>
      <c r="D1839" s="7">
        <v>2161790</v>
      </c>
      <c r="E1839" s="7">
        <v>2152659</v>
      </c>
      <c r="F1839" s="7">
        <v>4437547</v>
      </c>
      <c r="G1839" s="7">
        <v>2770132</v>
      </c>
      <c r="H1839" s="7">
        <v>2719105</v>
      </c>
      <c r="I1839" s="7">
        <v>2649521</v>
      </c>
      <c r="J1839" s="7">
        <v>1478754</v>
      </c>
      <c r="K1839" s="7">
        <v>3315929</v>
      </c>
      <c r="L1839" s="7">
        <v>1021968</v>
      </c>
      <c r="M1839" s="7">
        <v>3458081</v>
      </c>
      <c r="N1839" s="8">
        <v>11148660.68</v>
      </c>
      <c r="O1839" s="7">
        <v>9495818</v>
      </c>
      <c r="P1839" s="7">
        <v>8463637</v>
      </c>
      <c r="Q1839" s="7">
        <v>8247025</v>
      </c>
      <c r="R1839" s="8">
        <v>9002102.4199999999</v>
      </c>
    </row>
    <row r="1840" spans="1:18" x14ac:dyDescent="0.4">
      <c r="A1840" s="13" t="s">
        <v>2731</v>
      </c>
      <c r="B1840" s="4" t="s">
        <v>4914</v>
      </c>
      <c r="C1840" s="13">
        <v>12</v>
      </c>
      <c r="D1840" s="7">
        <v>1547379</v>
      </c>
      <c r="E1840" s="7">
        <v>1406797</v>
      </c>
      <c r="F1840" s="7">
        <v>3846770</v>
      </c>
      <c r="G1840" s="7">
        <v>-12280647</v>
      </c>
      <c r="H1840" s="7">
        <v>-3095631</v>
      </c>
      <c r="I1840" s="7">
        <v>-615606</v>
      </c>
      <c r="J1840" s="7">
        <v>2128398</v>
      </c>
      <c r="K1840" s="7">
        <v>1721594</v>
      </c>
      <c r="L1840" s="7">
        <v>-11830055</v>
      </c>
      <c r="M1840" s="8">
        <v>-9210985.25</v>
      </c>
      <c r="N1840" s="9"/>
      <c r="O1840" s="9"/>
      <c r="P1840" s="9"/>
      <c r="Q1840" s="9"/>
      <c r="R1840" s="9"/>
    </row>
    <row r="1841" spans="1:18" x14ac:dyDescent="0.4">
      <c r="A1841" s="13" t="s">
        <v>2732</v>
      </c>
      <c r="B1841" s="4" t="s">
        <v>4915</v>
      </c>
      <c r="C1841" s="13">
        <v>12</v>
      </c>
      <c r="D1841" s="7">
        <v>4476839</v>
      </c>
      <c r="E1841" s="7">
        <v>6910496</v>
      </c>
      <c r="F1841" s="7">
        <v>16385092</v>
      </c>
      <c r="G1841" s="7">
        <v>-2183810</v>
      </c>
      <c r="H1841" s="7">
        <v>5299990</v>
      </c>
      <c r="I1841" s="7">
        <v>6113554</v>
      </c>
      <c r="J1841" s="7">
        <v>20841061</v>
      </c>
      <c r="K1841" s="7">
        <v>-1727650</v>
      </c>
      <c r="L1841" s="7">
        <v>2762231</v>
      </c>
      <c r="M1841" s="7">
        <v>4904505</v>
      </c>
      <c r="N1841" s="7">
        <v>-1808518</v>
      </c>
      <c r="O1841" s="7">
        <v>2212269</v>
      </c>
      <c r="P1841" s="7">
        <v>862035</v>
      </c>
      <c r="Q1841" s="7">
        <v>-1603726</v>
      </c>
      <c r="R1841" s="7">
        <v>4475874</v>
      </c>
    </row>
    <row r="1842" spans="1:18" x14ac:dyDescent="0.4">
      <c r="A1842" s="13" t="s">
        <v>2733</v>
      </c>
      <c r="B1842" s="4" t="s">
        <v>4916</v>
      </c>
      <c r="C1842" s="13">
        <v>12</v>
      </c>
      <c r="D1842" s="7">
        <v>-2374532</v>
      </c>
      <c r="E1842" s="7">
        <v>-3926192</v>
      </c>
      <c r="F1842" s="7">
        <v>1658582</v>
      </c>
      <c r="G1842" s="7">
        <v>793430</v>
      </c>
      <c r="H1842" s="7">
        <v>-2181923</v>
      </c>
      <c r="I1842" s="7">
        <v>-1671845</v>
      </c>
      <c r="J1842" s="7">
        <v>-4635862</v>
      </c>
      <c r="K1842" s="7">
        <v>-2236460</v>
      </c>
      <c r="L1842" s="9"/>
      <c r="M1842" s="9"/>
      <c r="N1842" s="9"/>
      <c r="O1842" s="9"/>
      <c r="P1842" s="9"/>
      <c r="Q1842" s="9"/>
      <c r="R1842" s="9"/>
    </row>
    <row r="1843" spans="1:18" x14ac:dyDescent="0.4">
      <c r="A1843" s="13" t="s">
        <v>2734</v>
      </c>
      <c r="B1843" s="4" t="s">
        <v>4917</v>
      </c>
      <c r="C1843" s="13">
        <v>12</v>
      </c>
      <c r="D1843" s="7">
        <v>-839063</v>
      </c>
      <c r="E1843" s="7">
        <v>-336153</v>
      </c>
      <c r="F1843" s="7">
        <v>66109</v>
      </c>
      <c r="G1843" s="7">
        <v>180654</v>
      </c>
      <c r="H1843" s="7">
        <v>474618</v>
      </c>
      <c r="I1843" s="7">
        <v>252539</v>
      </c>
      <c r="J1843" s="7">
        <v>322814</v>
      </c>
      <c r="K1843" s="7">
        <v>1516032</v>
      </c>
      <c r="L1843" s="7">
        <v>878793</v>
      </c>
      <c r="M1843" s="7">
        <v>299972</v>
      </c>
      <c r="N1843" s="8">
        <v>-1115163.1499999999</v>
      </c>
      <c r="O1843" s="7">
        <v>58870</v>
      </c>
      <c r="P1843" s="7">
        <v>1125090</v>
      </c>
      <c r="Q1843" s="7">
        <v>2131855</v>
      </c>
      <c r="R1843" s="8">
        <v>-1200391.8799999999</v>
      </c>
    </row>
    <row r="1844" spans="1:18" x14ac:dyDescent="0.4">
      <c r="A1844" s="13" t="s">
        <v>2735</v>
      </c>
      <c r="B1844" s="4" t="s">
        <v>4918</v>
      </c>
      <c r="C1844" s="13">
        <v>12</v>
      </c>
      <c r="D1844" s="7">
        <v>-5282403</v>
      </c>
      <c r="E1844" s="7">
        <v>-4646995</v>
      </c>
      <c r="F1844" s="9"/>
      <c r="G1844" s="9"/>
      <c r="H1844" s="9"/>
      <c r="I1844" s="9"/>
      <c r="J1844" s="9"/>
      <c r="K1844" s="9"/>
      <c r="L1844" s="9"/>
      <c r="M1844" s="9"/>
      <c r="N1844" s="9"/>
      <c r="O1844" s="9"/>
      <c r="P1844" s="9"/>
      <c r="Q1844" s="9"/>
      <c r="R1844" s="9"/>
    </row>
    <row r="1845" spans="1:18" x14ac:dyDescent="0.4">
      <c r="A1845" s="13" t="s">
        <v>2736</v>
      </c>
      <c r="B1845" s="4" t="s">
        <v>4919</v>
      </c>
      <c r="C1845" s="13">
        <v>12</v>
      </c>
      <c r="D1845" s="7">
        <v>288883</v>
      </c>
      <c r="E1845" s="7">
        <v>3286</v>
      </c>
      <c r="F1845" s="7">
        <v>102891</v>
      </c>
      <c r="G1845" s="7">
        <v>-124297</v>
      </c>
      <c r="H1845" s="7">
        <v>-583664</v>
      </c>
      <c r="I1845" s="7">
        <v>-805836</v>
      </c>
      <c r="J1845" s="7">
        <v>-1963643</v>
      </c>
      <c r="K1845" s="7">
        <v>170927</v>
      </c>
      <c r="L1845" s="8">
        <v>1623274.96</v>
      </c>
      <c r="M1845" s="8">
        <v>938577.02</v>
      </c>
      <c r="N1845" s="8">
        <v>-2564700.59</v>
      </c>
      <c r="O1845" s="7">
        <v>-175000</v>
      </c>
      <c r="P1845" s="7">
        <v>-6358450</v>
      </c>
      <c r="Q1845" s="7">
        <v>-3529327</v>
      </c>
      <c r="R1845" s="7">
        <v>3693147</v>
      </c>
    </row>
    <row r="1846" spans="1:18" x14ac:dyDescent="0.4">
      <c r="A1846" s="13" t="s">
        <v>2737</v>
      </c>
      <c r="B1846" s="4" t="s">
        <v>4920</v>
      </c>
      <c r="C1846" s="13">
        <v>12</v>
      </c>
      <c r="D1846" s="7">
        <v>740719</v>
      </c>
      <c r="E1846" s="7">
        <v>651381</v>
      </c>
      <c r="F1846" s="7">
        <v>-841761</v>
      </c>
      <c r="G1846" s="7">
        <v>686214</v>
      </c>
      <c r="H1846" s="7">
        <v>-666926</v>
      </c>
      <c r="I1846" s="7">
        <v>-8907398</v>
      </c>
      <c r="J1846" s="7">
        <v>-3731569</v>
      </c>
      <c r="K1846" s="7">
        <v>469180</v>
      </c>
      <c r="L1846" s="7">
        <v>-3903159</v>
      </c>
      <c r="M1846" s="9"/>
      <c r="N1846" s="9"/>
      <c r="O1846" s="9"/>
      <c r="P1846" s="9"/>
      <c r="Q1846" s="9"/>
      <c r="R1846" s="9"/>
    </row>
    <row r="1847" spans="1:18" x14ac:dyDescent="0.4">
      <c r="A1847" s="13" t="s">
        <v>2738</v>
      </c>
      <c r="B1847" s="4" t="s">
        <v>4921</v>
      </c>
      <c r="C1847" s="13">
        <v>12</v>
      </c>
      <c r="D1847" s="7">
        <v>27026566</v>
      </c>
      <c r="E1847" s="7">
        <v>12597964</v>
      </c>
      <c r="F1847" s="7">
        <v>22998016</v>
      </c>
      <c r="G1847" s="7">
        <v>-8359629</v>
      </c>
      <c r="H1847" s="9"/>
      <c r="I1847" s="9"/>
      <c r="J1847" s="9"/>
      <c r="K1847" s="9"/>
      <c r="L1847" s="9"/>
      <c r="M1847" s="9"/>
      <c r="N1847" s="9"/>
      <c r="O1847" s="9"/>
      <c r="P1847" s="9"/>
      <c r="Q1847" s="9"/>
      <c r="R1847" s="9"/>
    </row>
    <row r="1848" spans="1:18" x14ac:dyDescent="0.4">
      <c r="A1848" s="13" t="s">
        <v>2739</v>
      </c>
      <c r="B1848" s="4" t="s">
        <v>4922</v>
      </c>
      <c r="C1848" s="13">
        <v>12</v>
      </c>
      <c r="D1848" s="7">
        <v>1196251</v>
      </c>
      <c r="E1848" s="7">
        <v>2039874</v>
      </c>
      <c r="F1848" s="7">
        <v>1943257</v>
      </c>
      <c r="G1848" s="7">
        <v>2353002</v>
      </c>
      <c r="H1848" s="7">
        <v>1855171</v>
      </c>
      <c r="I1848" s="7">
        <v>337661</v>
      </c>
      <c r="J1848" s="7">
        <v>-942346</v>
      </c>
      <c r="K1848" s="7">
        <v>-629595</v>
      </c>
      <c r="L1848" s="7">
        <v>4249733</v>
      </c>
      <c r="M1848" s="7">
        <v>8188504</v>
      </c>
      <c r="N1848" s="8">
        <v>2730790.98</v>
      </c>
      <c r="O1848" s="7">
        <v>1295118</v>
      </c>
      <c r="P1848" s="7">
        <v>951493</v>
      </c>
      <c r="Q1848" s="7">
        <v>1644271</v>
      </c>
      <c r="R1848" s="7">
        <v>-1798620</v>
      </c>
    </row>
    <row r="1849" spans="1:18" x14ac:dyDescent="0.4">
      <c r="A1849" s="13" t="s">
        <v>2740</v>
      </c>
      <c r="B1849" s="4" t="s">
        <v>4923</v>
      </c>
      <c r="C1849" s="13">
        <v>12</v>
      </c>
      <c r="D1849" s="7">
        <v>875540</v>
      </c>
      <c r="E1849" s="7">
        <v>861081</v>
      </c>
      <c r="F1849" s="7">
        <v>1554527</v>
      </c>
      <c r="G1849" s="7">
        <v>1405832</v>
      </c>
      <c r="H1849" s="7">
        <v>1143000</v>
      </c>
      <c r="I1849" s="7">
        <v>-554036</v>
      </c>
      <c r="J1849" s="7">
        <v>-377985</v>
      </c>
      <c r="K1849" s="7">
        <v>496691</v>
      </c>
      <c r="L1849" s="7">
        <v>466903</v>
      </c>
      <c r="M1849" s="8">
        <v>1133986.42</v>
      </c>
      <c r="N1849" s="8">
        <v>763508.46</v>
      </c>
      <c r="O1849" s="7">
        <v>1403155</v>
      </c>
      <c r="P1849" s="7">
        <v>285360</v>
      </c>
      <c r="Q1849" s="7">
        <v>-2187426</v>
      </c>
      <c r="R1849" s="7">
        <v>344776</v>
      </c>
    </row>
    <row r="1850" spans="1:18" x14ac:dyDescent="0.4">
      <c r="A1850" s="13" t="s">
        <v>2741</v>
      </c>
      <c r="B1850" s="4" t="s">
        <v>4924</v>
      </c>
      <c r="C1850" s="13">
        <v>12</v>
      </c>
      <c r="D1850" s="7">
        <v>-762118</v>
      </c>
      <c r="E1850" s="7">
        <v>13027670</v>
      </c>
      <c r="F1850" s="7">
        <v>43228947</v>
      </c>
      <c r="G1850" s="7">
        <v>26034513</v>
      </c>
      <c r="H1850" s="7">
        <v>30271000</v>
      </c>
      <c r="I1850" s="7">
        <v>2983181</v>
      </c>
      <c r="J1850" s="7">
        <v>-2489862</v>
      </c>
      <c r="K1850" s="7">
        <v>-15483785</v>
      </c>
      <c r="L1850" s="7">
        <v>-16263361</v>
      </c>
      <c r="M1850" s="8">
        <v>-2118126.69</v>
      </c>
      <c r="N1850" s="8">
        <v>-3550861.17</v>
      </c>
      <c r="O1850" s="7">
        <v>-12964368</v>
      </c>
      <c r="P1850" s="7">
        <v>-4929674</v>
      </c>
      <c r="Q1850" s="7">
        <v>-14001642</v>
      </c>
      <c r="R1850" s="7">
        <v>-1113493</v>
      </c>
    </row>
    <row r="1851" spans="1:18" x14ac:dyDescent="0.4">
      <c r="A1851" s="13" t="s">
        <v>2742</v>
      </c>
      <c r="B1851" s="4" t="s">
        <v>4925</v>
      </c>
      <c r="C1851" s="13">
        <v>12</v>
      </c>
      <c r="D1851" s="7">
        <v>3042113</v>
      </c>
      <c r="E1851" s="7">
        <v>25082</v>
      </c>
      <c r="F1851" s="7">
        <v>248345</v>
      </c>
      <c r="G1851" s="7">
        <v>-1324542</v>
      </c>
      <c r="H1851" s="7">
        <v>-204421</v>
      </c>
      <c r="I1851" s="7">
        <v>4232711</v>
      </c>
      <c r="J1851" s="7">
        <v>-761018</v>
      </c>
      <c r="K1851" s="7">
        <v>505790</v>
      </c>
      <c r="L1851" s="7">
        <v>-2532556</v>
      </c>
      <c r="M1851" s="8">
        <v>-160227.5</v>
      </c>
      <c r="N1851" s="8">
        <v>301602.98</v>
      </c>
      <c r="O1851" s="7">
        <v>-5143001</v>
      </c>
      <c r="P1851" s="7">
        <v>1721005</v>
      </c>
      <c r="Q1851" s="7">
        <v>4299518</v>
      </c>
      <c r="R1851" s="7">
        <v>2379823</v>
      </c>
    </row>
    <row r="1852" spans="1:18" x14ac:dyDescent="0.4">
      <c r="A1852" s="13" t="s">
        <v>2743</v>
      </c>
      <c r="B1852" s="4" t="s">
        <v>4926</v>
      </c>
      <c r="C1852" s="13">
        <v>12</v>
      </c>
      <c r="D1852" s="7">
        <v>5115543</v>
      </c>
      <c r="E1852" s="7">
        <v>-3362867</v>
      </c>
      <c r="F1852" s="7">
        <v>11347864</v>
      </c>
      <c r="G1852" s="7">
        <v>-6891590</v>
      </c>
      <c r="H1852" s="7">
        <v>-18317375</v>
      </c>
      <c r="I1852" s="7">
        <v>-9202243</v>
      </c>
      <c r="J1852" s="7">
        <v>-32412671</v>
      </c>
      <c r="K1852" s="7">
        <v>-6929621</v>
      </c>
      <c r="L1852" s="7">
        <v>-2368899</v>
      </c>
      <c r="M1852" s="8">
        <v>901326.22</v>
      </c>
      <c r="N1852" s="7">
        <v>-3617443</v>
      </c>
      <c r="O1852" s="9"/>
      <c r="P1852" s="9"/>
      <c r="Q1852" s="9"/>
      <c r="R1852" s="9"/>
    </row>
    <row r="1853" spans="1:18" x14ac:dyDescent="0.4">
      <c r="A1853" s="13" t="s">
        <v>2744</v>
      </c>
      <c r="B1853" s="4" t="s">
        <v>4927</v>
      </c>
      <c r="C1853" s="13">
        <v>12</v>
      </c>
      <c r="D1853" s="7">
        <v>14480372</v>
      </c>
      <c r="E1853" s="7">
        <v>17388800</v>
      </c>
      <c r="F1853" s="7">
        <v>35931640</v>
      </c>
      <c r="G1853" s="7">
        <v>41806000</v>
      </c>
      <c r="H1853" s="7">
        <v>35475000</v>
      </c>
      <c r="I1853" s="7">
        <v>24481518</v>
      </c>
      <c r="J1853" s="7">
        <v>16913965</v>
      </c>
      <c r="K1853" s="7">
        <v>18379415</v>
      </c>
      <c r="L1853" s="7">
        <v>15644608</v>
      </c>
      <c r="M1853" s="8">
        <v>36285946.159999996</v>
      </c>
      <c r="N1853" s="8">
        <v>59253847.640000001</v>
      </c>
      <c r="O1853" s="7">
        <v>42101724</v>
      </c>
      <c r="P1853" s="7">
        <v>-3236096</v>
      </c>
      <c r="Q1853" s="7">
        <v>31832381</v>
      </c>
      <c r="R1853" s="8">
        <v>35204818.700000003</v>
      </c>
    </row>
    <row r="1854" spans="1:18" x14ac:dyDescent="0.4">
      <c r="A1854" s="13" t="s">
        <v>2745</v>
      </c>
      <c r="B1854" s="4" t="s">
        <v>4928</v>
      </c>
      <c r="C1854" s="13">
        <v>12</v>
      </c>
      <c r="D1854" s="9"/>
      <c r="E1854" s="9"/>
      <c r="F1854" s="7">
        <v>845167</v>
      </c>
      <c r="G1854" s="7">
        <v>826223</v>
      </c>
      <c r="H1854" s="7">
        <v>501831</v>
      </c>
      <c r="I1854" s="7">
        <v>426473</v>
      </c>
      <c r="J1854" s="7">
        <v>-2822711</v>
      </c>
      <c r="K1854" s="7">
        <v>-1439422</v>
      </c>
      <c r="L1854" s="7">
        <v>-1229855</v>
      </c>
      <c r="M1854" s="9"/>
      <c r="N1854" s="7">
        <v>12149162</v>
      </c>
      <c r="O1854" s="7">
        <v>12948738</v>
      </c>
      <c r="P1854" s="7">
        <v>9101817</v>
      </c>
      <c r="Q1854" s="7">
        <v>-18825679</v>
      </c>
      <c r="R1854" s="7">
        <v>-8873083</v>
      </c>
    </row>
    <row r="1855" spans="1:18" x14ac:dyDescent="0.4">
      <c r="A1855" s="13" t="s">
        <v>2746</v>
      </c>
      <c r="B1855" s="4" t="s">
        <v>4929</v>
      </c>
      <c r="C1855" s="13">
        <v>12</v>
      </c>
      <c r="D1855" s="7">
        <v>8774914</v>
      </c>
      <c r="E1855" s="7">
        <v>8472576</v>
      </c>
      <c r="F1855" s="7">
        <v>7082623</v>
      </c>
      <c r="G1855" s="7">
        <v>10214520</v>
      </c>
      <c r="H1855" s="7">
        <v>8242100</v>
      </c>
      <c r="I1855" s="7">
        <v>288536</v>
      </c>
      <c r="J1855" s="7">
        <v>1068647</v>
      </c>
      <c r="K1855" s="7">
        <v>-3890001</v>
      </c>
      <c r="L1855" s="7">
        <v>2311999</v>
      </c>
      <c r="M1855" s="8">
        <v>-3624029.2</v>
      </c>
      <c r="N1855" s="8">
        <v>-1930444.62</v>
      </c>
      <c r="O1855" s="7">
        <v>-2285179</v>
      </c>
      <c r="P1855" s="7">
        <v>9020534</v>
      </c>
      <c r="Q1855" s="7">
        <v>1538541</v>
      </c>
      <c r="R1855" s="7">
        <v>1164024</v>
      </c>
    </row>
    <row r="1856" spans="1:18" x14ac:dyDescent="0.4">
      <c r="A1856" s="13" t="s">
        <v>2747</v>
      </c>
      <c r="B1856" s="4" t="s">
        <v>4930</v>
      </c>
      <c r="C1856" s="13">
        <v>12</v>
      </c>
      <c r="D1856" s="7">
        <v>-891318</v>
      </c>
      <c r="E1856" s="7">
        <v>690183</v>
      </c>
      <c r="F1856" s="7">
        <v>-1121086</v>
      </c>
      <c r="G1856" s="7">
        <v>-2888043</v>
      </c>
      <c r="H1856" s="7">
        <v>2049233</v>
      </c>
      <c r="I1856" s="7">
        <v>1704730</v>
      </c>
      <c r="J1856" s="7">
        <v>2696117</v>
      </c>
      <c r="K1856" s="7">
        <v>2190057</v>
      </c>
      <c r="L1856" s="7">
        <v>1521257</v>
      </c>
      <c r="M1856" s="7">
        <v>1903917</v>
      </c>
      <c r="N1856" s="7">
        <v>1484741</v>
      </c>
      <c r="O1856" s="7">
        <v>1146623</v>
      </c>
      <c r="P1856" s="9"/>
      <c r="Q1856" s="7">
        <v>1184303</v>
      </c>
      <c r="R1856" s="8">
        <v>987151.59</v>
      </c>
    </row>
    <row r="1857" spans="1:18" x14ac:dyDescent="0.4">
      <c r="A1857" s="13" t="s">
        <v>2748</v>
      </c>
      <c r="B1857" s="4" t="s">
        <v>4931</v>
      </c>
      <c r="C1857" s="13">
        <v>12</v>
      </c>
      <c r="D1857" s="7">
        <v>480936</v>
      </c>
      <c r="E1857" s="7">
        <v>-1387038</v>
      </c>
      <c r="F1857" s="7">
        <v>-4598019</v>
      </c>
      <c r="G1857" s="7">
        <v>-5413953</v>
      </c>
      <c r="H1857" s="7">
        <v>-5691119</v>
      </c>
      <c r="I1857" s="7">
        <v>-928927</v>
      </c>
      <c r="J1857" s="7">
        <v>-2065128</v>
      </c>
      <c r="K1857" s="7">
        <v>1313780</v>
      </c>
      <c r="L1857" s="7">
        <v>3955654</v>
      </c>
      <c r="M1857" s="8">
        <v>-12527743.050000001</v>
      </c>
      <c r="N1857" s="8">
        <v>1859529.78</v>
      </c>
      <c r="O1857" s="7">
        <v>863610</v>
      </c>
      <c r="P1857" s="7">
        <v>-10783862</v>
      </c>
      <c r="Q1857" s="7">
        <v>-4611235</v>
      </c>
      <c r="R1857" s="7">
        <v>-10009713</v>
      </c>
    </row>
    <row r="1858" spans="1:18" x14ac:dyDescent="0.4">
      <c r="A1858" s="13" t="s">
        <v>2749</v>
      </c>
      <c r="B1858" s="4" t="s">
        <v>4932</v>
      </c>
      <c r="C1858" s="13">
        <v>12</v>
      </c>
      <c r="D1858" s="7">
        <v>2760153</v>
      </c>
      <c r="E1858" s="7">
        <v>11147219</v>
      </c>
      <c r="F1858" s="7">
        <v>1045125</v>
      </c>
      <c r="G1858" s="7">
        <v>-3942273</v>
      </c>
      <c r="H1858" s="9"/>
      <c r="I1858" s="9"/>
      <c r="J1858" s="9"/>
      <c r="K1858" s="9"/>
      <c r="L1858" s="9"/>
      <c r="M1858" s="9"/>
      <c r="N1858" s="9"/>
      <c r="O1858" s="9"/>
      <c r="P1858" s="9"/>
      <c r="Q1858" s="9"/>
      <c r="R1858" s="9"/>
    </row>
    <row r="1859" spans="1:18" x14ac:dyDescent="0.4">
      <c r="A1859" s="13" t="s">
        <v>2750</v>
      </c>
      <c r="B1859" s="4" t="s">
        <v>4933</v>
      </c>
      <c r="C1859" s="13">
        <v>12</v>
      </c>
      <c r="D1859" s="7">
        <v>5335736</v>
      </c>
      <c r="E1859" s="7">
        <v>4410282</v>
      </c>
      <c r="F1859" s="7">
        <v>4155097</v>
      </c>
      <c r="G1859" s="7">
        <v>7734476</v>
      </c>
      <c r="H1859" s="7">
        <v>5566853</v>
      </c>
      <c r="I1859" s="7">
        <v>5200909</v>
      </c>
      <c r="J1859" s="7">
        <v>5947345</v>
      </c>
      <c r="K1859" s="7">
        <v>7567341</v>
      </c>
      <c r="L1859" s="7">
        <v>8238489</v>
      </c>
      <c r="M1859" s="8">
        <v>9106517.0600000005</v>
      </c>
      <c r="N1859" s="8">
        <v>7373322.7000000002</v>
      </c>
      <c r="O1859" s="7">
        <v>6505589</v>
      </c>
      <c r="P1859" s="7">
        <v>9967073</v>
      </c>
      <c r="Q1859" s="7">
        <v>13360014</v>
      </c>
      <c r="R1859" s="8">
        <v>14664957.310000001</v>
      </c>
    </row>
    <row r="1860" spans="1:18" x14ac:dyDescent="0.4">
      <c r="A1860" s="13" t="s">
        <v>2751</v>
      </c>
      <c r="B1860" s="4" t="s">
        <v>4934</v>
      </c>
      <c r="C1860" s="13">
        <v>12</v>
      </c>
      <c r="D1860" s="7">
        <v>1424626</v>
      </c>
      <c r="E1860" s="7">
        <v>2192824</v>
      </c>
      <c r="F1860" s="7">
        <v>1325000</v>
      </c>
      <c r="G1860" s="7">
        <v>1779897</v>
      </c>
      <c r="H1860" s="7">
        <v>3282697</v>
      </c>
      <c r="I1860" s="7">
        <v>557376</v>
      </c>
      <c r="J1860" s="7">
        <v>732167</v>
      </c>
      <c r="K1860" s="7">
        <v>1771362</v>
      </c>
      <c r="L1860" s="7">
        <v>-4901582</v>
      </c>
      <c r="M1860" s="8">
        <v>2122450.65</v>
      </c>
      <c r="N1860" s="8">
        <v>-1052460.24</v>
      </c>
      <c r="O1860" s="7">
        <v>2309000</v>
      </c>
      <c r="P1860" s="7">
        <v>4663751</v>
      </c>
      <c r="Q1860" s="7">
        <v>5428466</v>
      </c>
      <c r="R1860" s="7">
        <v>3464337</v>
      </c>
    </row>
    <row r="1861" spans="1:18" x14ac:dyDescent="0.4">
      <c r="A1861" s="13" t="s">
        <v>2752</v>
      </c>
      <c r="B1861" s="4" t="s">
        <v>4935</v>
      </c>
      <c r="C1861" s="13">
        <v>12</v>
      </c>
      <c r="D1861" s="7">
        <v>1472418</v>
      </c>
      <c r="E1861" s="7">
        <v>1912422</v>
      </c>
      <c r="F1861" s="7">
        <v>1341866</v>
      </c>
      <c r="G1861" s="7">
        <v>1209395</v>
      </c>
      <c r="H1861" s="7">
        <v>1062403</v>
      </c>
      <c r="I1861" s="7">
        <v>1244145</v>
      </c>
      <c r="J1861" s="7">
        <v>1412986</v>
      </c>
      <c r="K1861" s="7">
        <v>236789</v>
      </c>
      <c r="L1861" s="7">
        <v>1990683</v>
      </c>
      <c r="M1861" s="8">
        <v>1944385.48</v>
      </c>
      <c r="N1861" s="8">
        <v>2170706.86</v>
      </c>
      <c r="O1861" s="7">
        <v>1880864</v>
      </c>
      <c r="P1861" s="7">
        <v>5447403</v>
      </c>
      <c r="Q1861" s="8">
        <v>5045408.82</v>
      </c>
      <c r="R1861" s="7">
        <v>6631896</v>
      </c>
    </row>
    <row r="1862" spans="1:18" x14ac:dyDescent="0.4">
      <c r="A1862" s="13" t="s">
        <v>2753</v>
      </c>
      <c r="B1862" s="4" t="s">
        <v>4936</v>
      </c>
      <c r="C1862" s="13">
        <v>12</v>
      </c>
      <c r="D1862" s="7">
        <v>21599461</v>
      </c>
      <c r="E1862" s="7">
        <v>35059906</v>
      </c>
      <c r="F1862" s="7">
        <v>38700000</v>
      </c>
      <c r="G1862" s="7">
        <v>12713000</v>
      </c>
      <c r="H1862" s="7">
        <v>-9289814</v>
      </c>
      <c r="I1862" s="7">
        <v>5599256</v>
      </c>
      <c r="J1862" s="7">
        <v>13833251</v>
      </c>
      <c r="K1862" s="7">
        <v>-1946000</v>
      </c>
      <c r="L1862" s="7">
        <v>-5531115</v>
      </c>
      <c r="M1862" s="7">
        <v>-4031000</v>
      </c>
      <c r="N1862" s="7">
        <v>7855000</v>
      </c>
      <c r="O1862" s="7">
        <v>19419325</v>
      </c>
      <c r="P1862" s="7">
        <v>27035662</v>
      </c>
      <c r="Q1862" s="7">
        <v>24069835</v>
      </c>
      <c r="R1862" s="7">
        <v>20066000</v>
      </c>
    </row>
    <row r="1863" spans="1:18" x14ac:dyDescent="0.4">
      <c r="A1863" s="13" t="s">
        <v>2754</v>
      </c>
      <c r="B1863" s="4" t="s">
        <v>4937</v>
      </c>
      <c r="C1863" s="13">
        <v>12</v>
      </c>
      <c r="D1863" s="7">
        <v>4973207</v>
      </c>
      <c r="E1863" s="7">
        <v>3452000</v>
      </c>
      <c r="F1863" s="7">
        <v>882713</v>
      </c>
      <c r="G1863" s="7">
        <v>527108</v>
      </c>
      <c r="H1863" s="7">
        <v>-2366625</v>
      </c>
      <c r="I1863" s="7">
        <v>196301</v>
      </c>
      <c r="J1863" s="7">
        <v>3367288</v>
      </c>
      <c r="K1863" s="7">
        <v>5206382</v>
      </c>
      <c r="L1863" s="7">
        <v>-1314711</v>
      </c>
      <c r="M1863" s="8">
        <v>-7319055.7999999998</v>
      </c>
      <c r="N1863" s="8">
        <v>5531871.9100000001</v>
      </c>
      <c r="O1863" s="7">
        <v>2746323</v>
      </c>
      <c r="P1863" s="7">
        <v>-4981964</v>
      </c>
      <c r="Q1863" s="7">
        <v>-4295685</v>
      </c>
      <c r="R1863" s="7">
        <v>112636</v>
      </c>
    </row>
    <row r="1864" spans="1:18" x14ac:dyDescent="0.4">
      <c r="A1864" s="13" t="s">
        <v>2755</v>
      </c>
      <c r="B1864" s="4" t="s">
        <v>4938</v>
      </c>
      <c r="C1864" s="13">
        <v>12</v>
      </c>
      <c r="D1864" s="7">
        <v>5582548</v>
      </c>
      <c r="E1864" s="7">
        <v>8996651</v>
      </c>
      <c r="F1864" s="7">
        <v>14150400</v>
      </c>
      <c r="G1864" s="7">
        <v>5527060</v>
      </c>
      <c r="H1864" s="7">
        <v>5349972</v>
      </c>
      <c r="I1864" s="7">
        <v>1318765</v>
      </c>
      <c r="J1864" s="7">
        <v>4015302</v>
      </c>
      <c r="K1864" s="7">
        <v>467173</v>
      </c>
      <c r="L1864" s="7">
        <v>-16450355</v>
      </c>
      <c r="M1864" s="8">
        <v>4231749.22</v>
      </c>
      <c r="N1864" s="8">
        <v>1281777.22</v>
      </c>
      <c r="O1864" s="7">
        <v>812289</v>
      </c>
      <c r="P1864" s="7">
        <v>5051374</v>
      </c>
      <c r="Q1864" s="7">
        <v>3887456</v>
      </c>
      <c r="R1864" s="7">
        <v>-229997</v>
      </c>
    </row>
    <row r="1865" spans="1:18" x14ac:dyDescent="0.4">
      <c r="A1865" s="13" t="s">
        <v>2756</v>
      </c>
      <c r="B1865" s="4" t="s">
        <v>4939</v>
      </c>
      <c r="C1865" s="13">
        <v>12</v>
      </c>
      <c r="D1865" s="7">
        <v>263038</v>
      </c>
      <c r="E1865" s="7">
        <v>-3907131</v>
      </c>
      <c r="F1865" s="7">
        <v>-1401717</v>
      </c>
      <c r="G1865" s="7">
        <v>-238199</v>
      </c>
      <c r="H1865" s="7">
        <v>-329534</v>
      </c>
      <c r="I1865" s="7">
        <v>295991</v>
      </c>
      <c r="J1865" s="7">
        <v>1631163</v>
      </c>
      <c r="K1865" s="7">
        <v>-1935685</v>
      </c>
      <c r="L1865" s="7">
        <v>-26260175</v>
      </c>
      <c r="M1865" s="9"/>
      <c r="N1865" s="9"/>
      <c r="O1865" s="9"/>
      <c r="P1865" s="9"/>
      <c r="Q1865" s="9"/>
      <c r="R1865" s="9"/>
    </row>
    <row r="1866" spans="1:18" x14ac:dyDescent="0.4">
      <c r="A1866" s="13" t="s">
        <v>2757</v>
      </c>
      <c r="B1866" s="4" t="s">
        <v>4940</v>
      </c>
      <c r="C1866" s="13">
        <v>12</v>
      </c>
      <c r="D1866" s="7">
        <v>178758</v>
      </c>
      <c r="E1866" s="7">
        <v>70074</v>
      </c>
      <c r="F1866" s="7">
        <v>432849</v>
      </c>
      <c r="G1866" s="7">
        <v>-1168712</v>
      </c>
      <c r="H1866" s="7">
        <v>719090</v>
      </c>
      <c r="I1866" s="7">
        <v>497142</v>
      </c>
      <c r="J1866" s="7">
        <v>883487</v>
      </c>
      <c r="K1866" s="7">
        <v>2000000</v>
      </c>
      <c r="L1866" s="7">
        <v>1182983</v>
      </c>
      <c r="M1866" s="7">
        <v>2678575</v>
      </c>
      <c r="N1866" s="8">
        <v>1845174.62</v>
      </c>
      <c r="O1866" s="7">
        <v>274570</v>
      </c>
      <c r="P1866" s="7">
        <v>1791492</v>
      </c>
      <c r="Q1866" s="7">
        <v>5140110</v>
      </c>
      <c r="R1866" s="8">
        <v>5415997.71</v>
      </c>
    </row>
    <row r="1867" spans="1:18" x14ac:dyDescent="0.4">
      <c r="A1867" s="13" t="s">
        <v>2758</v>
      </c>
      <c r="B1867" s="4" t="s">
        <v>4941</v>
      </c>
      <c r="C1867" s="13">
        <v>12</v>
      </c>
      <c r="D1867" s="9"/>
      <c r="E1867" s="9"/>
      <c r="F1867" s="9"/>
      <c r="G1867" s="9"/>
      <c r="H1867" s="9"/>
      <c r="I1867" s="9"/>
      <c r="J1867" s="9"/>
      <c r="K1867" s="9"/>
      <c r="L1867" s="9"/>
      <c r="M1867" s="9"/>
      <c r="N1867" s="9"/>
      <c r="O1867" s="9"/>
      <c r="P1867" s="9"/>
      <c r="Q1867" s="9"/>
      <c r="R1867" s="9"/>
    </row>
    <row r="1868" spans="1:18" x14ac:dyDescent="0.4">
      <c r="A1868" s="13" t="s">
        <v>834</v>
      </c>
      <c r="B1868" s="4" t="s">
        <v>1381</v>
      </c>
      <c r="C1868" s="13">
        <v>12</v>
      </c>
      <c r="D1868" s="7">
        <v>6360351</v>
      </c>
      <c r="E1868" s="7">
        <v>4666915</v>
      </c>
      <c r="F1868" s="7">
        <v>2427448</v>
      </c>
      <c r="G1868" s="7">
        <v>3138441</v>
      </c>
      <c r="H1868" s="7">
        <v>-1997423</v>
      </c>
      <c r="I1868" s="7">
        <v>937477</v>
      </c>
      <c r="J1868" s="7">
        <v>-1792557</v>
      </c>
      <c r="K1868" s="7">
        <v>2544704</v>
      </c>
      <c r="L1868" s="7">
        <v>8039034</v>
      </c>
      <c r="M1868" s="8">
        <v>13671090.67</v>
      </c>
      <c r="N1868" s="8">
        <v>9495468.7100000009</v>
      </c>
      <c r="O1868" s="7">
        <v>10293944</v>
      </c>
      <c r="P1868" s="7">
        <v>-8983368</v>
      </c>
      <c r="Q1868" s="7">
        <v>-9844272</v>
      </c>
      <c r="R1868" s="7">
        <v>17927412</v>
      </c>
    </row>
    <row r="1869" spans="1:18" x14ac:dyDescent="0.4">
      <c r="A1869" s="13" t="s">
        <v>2759</v>
      </c>
      <c r="B1869" s="4" t="s">
        <v>4942</v>
      </c>
      <c r="C1869" s="13">
        <v>12</v>
      </c>
      <c r="D1869" s="7">
        <v>2730299</v>
      </c>
      <c r="E1869" s="7">
        <v>2962881</v>
      </c>
      <c r="F1869" s="7">
        <v>3446000</v>
      </c>
      <c r="G1869" s="7">
        <v>3018056</v>
      </c>
      <c r="H1869" s="7">
        <v>2048407</v>
      </c>
      <c r="I1869" s="7">
        <v>934254</v>
      </c>
      <c r="J1869" s="7">
        <v>3513388</v>
      </c>
      <c r="K1869" s="7">
        <v>5271788</v>
      </c>
      <c r="L1869" s="7">
        <v>3821885</v>
      </c>
      <c r="M1869" s="7">
        <v>4360094</v>
      </c>
      <c r="N1869" s="7">
        <v>6135528</v>
      </c>
      <c r="O1869" s="7">
        <v>7740194</v>
      </c>
      <c r="P1869" s="7">
        <v>8391000</v>
      </c>
      <c r="Q1869" s="7">
        <v>7477000</v>
      </c>
      <c r="R1869" s="7">
        <v>5724720</v>
      </c>
    </row>
    <row r="1870" spans="1:18" x14ac:dyDescent="0.4">
      <c r="A1870" s="13" t="s">
        <v>2760</v>
      </c>
      <c r="B1870" s="4" t="s">
        <v>4943</v>
      </c>
      <c r="C1870" s="13">
        <v>12</v>
      </c>
      <c r="D1870" s="7">
        <v>2417327</v>
      </c>
      <c r="E1870" s="7">
        <v>8992197</v>
      </c>
      <c r="F1870" s="7">
        <v>29206161</v>
      </c>
      <c r="G1870" s="7">
        <v>2449461</v>
      </c>
      <c r="H1870" s="7">
        <v>-1276441</v>
      </c>
      <c r="I1870" s="7">
        <v>-6229719</v>
      </c>
      <c r="J1870" s="7">
        <v>3874953</v>
      </c>
      <c r="K1870" s="7">
        <v>5020471</v>
      </c>
      <c r="L1870" s="7">
        <v>5346079</v>
      </c>
      <c r="M1870" s="8">
        <v>12096411.48</v>
      </c>
      <c r="N1870" s="8">
        <v>15660947.699999999</v>
      </c>
      <c r="O1870" s="7">
        <v>-2746315</v>
      </c>
      <c r="P1870" s="7">
        <v>-6557217</v>
      </c>
      <c r="Q1870" s="7">
        <v>3398393</v>
      </c>
      <c r="R1870" s="7">
        <v>5708178</v>
      </c>
    </row>
    <row r="1871" spans="1:18" x14ac:dyDescent="0.4">
      <c r="A1871" s="13" t="s">
        <v>2761</v>
      </c>
      <c r="B1871" s="4" t="s">
        <v>4944</v>
      </c>
      <c r="C1871" s="13">
        <v>12</v>
      </c>
      <c r="D1871" s="7">
        <v>1585832</v>
      </c>
      <c r="E1871" s="7">
        <v>1675131</v>
      </c>
      <c r="F1871" s="7">
        <v>1930000</v>
      </c>
      <c r="G1871" s="7">
        <v>283499</v>
      </c>
      <c r="H1871" s="7">
        <v>45469</v>
      </c>
      <c r="I1871" s="7">
        <v>1438726</v>
      </c>
      <c r="J1871" s="7">
        <v>1695081</v>
      </c>
      <c r="K1871" s="7">
        <v>4655773</v>
      </c>
      <c r="L1871" s="7">
        <v>5280993</v>
      </c>
      <c r="M1871" s="8">
        <v>5823616.8399999999</v>
      </c>
      <c r="N1871" s="8">
        <v>6534905.6100000003</v>
      </c>
      <c r="O1871" s="7">
        <v>9391588</v>
      </c>
      <c r="P1871" s="7">
        <v>12906065</v>
      </c>
      <c r="Q1871" s="7">
        <v>18712542</v>
      </c>
      <c r="R1871" s="7">
        <v>21559000</v>
      </c>
    </row>
    <row r="1872" spans="1:18" x14ac:dyDescent="0.4">
      <c r="A1872" s="13" t="s">
        <v>2762</v>
      </c>
      <c r="B1872" s="4" t="s">
        <v>4945</v>
      </c>
      <c r="C1872" s="13">
        <v>12</v>
      </c>
      <c r="D1872" s="7">
        <v>-73363</v>
      </c>
      <c r="E1872" s="7">
        <v>-4053157</v>
      </c>
      <c r="F1872" s="7">
        <v>-2055568</v>
      </c>
      <c r="G1872" s="7">
        <v>-2065329</v>
      </c>
      <c r="H1872" s="7">
        <v>-4520011</v>
      </c>
      <c r="I1872" s="7">
        <v>-14512907</v>
      </c>
      <c r="J1872" s="7">
        <v>-7234234</v>
      </c>
      <c r="K1872" s="7">
        <v>-13844491</v>
      </c>
      <c r="L1872" s="7">
        <v>-6223096</v>
      </c>
      <c r="M1872" s="7">
        <v>-3214658</v>
      </c>
      <c r="N1872" s="9"/>
      <c r="O1872" s="9"/>
      <c r="P1872" s="9"/>
      <c r="Q1872" s="9"/>
      <c r="R1872" s="9"/>
    </row>
    <row r="1873" spans="1:18" x14ac:dyDescent="0.4">
      <c r="A1873" s="13" t="s">
        <v>2763</v>
      </c>
      <c r="B1873" s="4" t="s">
        <v>4946</v>
      </c>
      <c r="C1873" s="13">
        <v>12</v>
      </c>
      <c r="D1873" s="7">
        <v>6456622</v>
      </c>
      <c r="E1873" s="7">
        <v>9940738</v>
      </c>
      <c r="F1873" s="7">
        <v>14652236</v>
      </c>
      <c r="G1873" s="7">
        <v>18552361</v>
      </c>
      <c r="H1873" s="7">
        <v>12100406</v>
      </c>
      <c r="I1873" s="7">
        <v>-9005032</v>
      </c>
      <c r="J1873" s="7">
        <v>-4159510</v>
      </c>
      <c r="K1873" s="7">
        <v>5963268</v>
      </c>
      <c r="L1873" s="7">
        <v>2998966</v>
      </c>
      <c r="M1873" s="8">
        <v>-2704356.77</v>
      </c>
      <c r="N1873" s="8">
        <v>1902740.15</v>
      </c>
      <c r="O1873" s="7">
        <v>2384388</v>
      </c>
      <c r="P1873" s="7">
        <v>1115887</v>
      </c>
      <c r="Q1873" s="7">
        <v>135912</v>
      </c>
      <c r="R1873" s="7">
        <v>1181202</v>
      </c>
    </row>
    <row r="1874" spans="1:18" x14ac:dyDescent="0.4">
      <c r="A1874" s="13" t="s">
        <v>2764</v>
      </c>
      <c r="B1874" s="4" t="s">
        <v>4947</v>
      </c>
      <c r="C1874" s="13">
        <v>12</v>
      </c>
      <c r="D1874" s="7">
        <v>-3190024</v>
      </c>
      <c r="E1874" s="7">
        <v>-1605259</v>
      </c>
      <c r="F1874" s="7">
        <v>1908908</v>
      </c>
      <c r="G1874" s="7">
        <v>3559760</v>
      </c>
      <c r="H1874" s="7">
        <v>4405000</v>
      </c>
      <c r="I1874" s="7">
        <v>-7273507</v>
      </c>
      <c r="J1874" s="7">
        <v>1297409</v>
      </c>
      <c r="K1874" s="7">
        <v>10364818</v>
      </c>
      <c r="L1874" s="7">
        <v>5727398</v>
      </c>
      <c r="M1874" s="8">
        <v>1169747.8600000001</v>
      </c>
      <c r="N1874" s="8">
        <v>6114794.4699999997</v>
      </c>
      <c r="O1874" s="7">
        <v>25825000</v>
      </c>
      <c r="P1874" s="7">
        <v>19111343</v>
      </c>
      <c r="Q1874" s="7">
        <v>10215537</v>
      </c>
      <c r="R1874" s="7">
        <v>-17665754</v>
      </c>
    </row>
    <row r="1875" spans="1:18" x14ac:dyDescent="0.4">
      <c r="A1875" s="13" t="s">
        <v>2765</v>
      </c>
      <c r="B1875" s="4" t="s">
        <v>4948</v>
      </c>
      <c r="C1875" s="13">
        <v>12</v>
      </c>
      <c r="D1875" s="7">
        <v>846206</v>
      </c>
      <c r="E1875" s="7">
        <v>143098</v>
      </c>
      <c r="F1875" s="7">
        <v>-732740</v>
      </c>
      <c r="G1875" s="7">
        <v>-1941132</v>
      </c>
      <c r="H1875" s="7">
        <v>-1620722</v>
      </c>
      <c r="I1875" s="7">
        <v>-2177592</v>
      </c>
      <c r="J1875" s="7">
        <v>-2702389</v>
      </c>
      <c r="K1875" s="7">
        <v>937690</v>
      </c>
      <c r="L1875" s="7">
        <v>704325</v>
      </c>
      <c r="M1875" s="8">
        <v>-3650244.93</v>
      </c>
      <c r="N1875" s="8">
        <v>89337.32</v>
      </c>
      <c r="O1875" s="7">
        <v>-1164611</v>
      </c>
      <c r="P1875" s="7">
        <v>171090</v>
      </c>
      <c r="Q1875" s="7">
        <v>-5635523</v>
      </c>
      <c r="R1875" s="7">
        <v>2161041</v>
      </c>
    </row>
    <row r="1876" spans="1:18" x14ac:dyDescent="0.4">
      <c r="A1876" s="13" t="s">
        <v>2766</v>
      </c>
      <c r="B1876" s="4" t="s">
        <v>4949</v>
      </c>
      <c r="C1876" s="13">
        <v>12</v>
      </c>
      <c r="D1876" s="7">
        <v>164640</v>
      </c>
      <c r="E1876" s="7">
        <v>82306</v>
      </c>
      <c r="F1876" s="7">
        <v>-141259</v>
      </c>
      <c r="G1876" s="7">
        <v>-623441</v>
      </c>
      <c r="H1876" s="7">
        <v>-719911</v>
      </c>
      <c r="I1876" s="7">
        <v>130796</v>
      </c>
      <c r="J1876" s="7">
        <v>-1531826</v>
      </c>
      <c r="K1876" s="7">
        <v>262420</v>
      </c>
      <c r="L1876" s="7">
        <v>-1231565</v>
      </c>
      <c r="M1876" s="8">
        <v>-2105377.77</v>
      </c>
      <c r="N1876" s="8">
        <v>-166245.4</v>
      </c>
      <c r="O1876" s="7">
        <v>-2356688</v>
      </c>
      <c r="P1876" s="7">
        <v>-762214</v>
      </c>
      <c r="Q1876" s="7">
        <v>-2961170</v>
      </c>
      <c r="R1876" s="8">
        <v>-8942326.0899999999</v>
      </c>
    </row>
    <row r="1877" spans="1:18" x14ac:dyDescent="0.4">
      <c r="A1877" s="13" t="s">
        <v>2767</v>
      </c>
      <c r="B1877" s="4" t="s">
        <v>4950</v>
      </c>
      <c r="C1877" s="13">
        <v>12</v>
      </c>
      <c r="D1877" s="7">
        <v>-1135455</v>
      </c>
      <c r="E1877" s="7">
        <v>-1715876</v>
      </c>
      <c r="F1877" s="7">
        <v>-539014</v>
      </c>
      <c r="G1877" s="7">
        <v>-472036</v>
      </c>
      <c r="H1877" s="7">
        <v>-2113584</v>
      </c>
      <c r="I1877" s="7">
        <v>-2762902</v>
      </c>
      <c r="J1877" s="7">
        <v>-757383</v>
      </c>
      <c r="K1877" s="7">
        <v>677488</v>
      </c>
      <c r="L1877" s="7">
        <v>-42073760</v>
      </c>
      <c r="M1877" s="7">
        <v>-18460610</v>
      </c>
      <c r="N1877" s="9"/>
      <c r="O1877" s="9"/>
      <c r="P1877" s="9"/>
      <c r="Q1877" s="9"/>
      <c r="R1877" s="9"/>
    </row>
    <row r="1878" spans="1:18" x14ac:dyDescent="0.4">
      <c r="A1878" s="13" t="s">
        <v>2768</v>
      </c>
      <c r="B1878" s="4" t="s">
        <v>4951</v>
      </c>
      <c r="C1878" s="13">
        <v>12</v>
      </c>
      <c r="D1878" s="7">
        <v>-532006</v>
      </c>
      <c r="E1878" s="7">
        <v>1512200</v>
      </c>
      <c r="F1878" s="7">
        <v>2512745</v>
      </c>
      <c r="G1878" s="7">
        <v>3409896</v>
      </c>
      <c r="H1878" s="7">
        <v>2705204</v>
      </c>
      <c r="I1878" s="7">
        <v>1523312</v>
      </c>
      <c r="J1878" s="7">
        <v>3138702</v>
      </c>
      <c r="K1878" s="7">
        <v>892381</v>
      </c>
      <c r="L1878" s="7">
        <v>-1264799</v>
      </c>
      <c r="M1878" s="8">
        <v>2012959.2</v>
      </c>
      <c r="N1878" s="7">
        <v>3229601</v>
      </c>
      <c r="O1878" s="7">
        <v>2042585</v>
      </c>
      <c r="P1878" s="7">
        <v>723412</v>
      </c>
      <c r="Q1878" s="7">
        <v>-2914173</v>
      </c>
      <c r="R1878" s="7">
        <v>1211237</v>
      </c>
    </row>
    <row r="1879" spans="1:18" x14ac:dyDescent="0.4">
      <c r="A1879" s="13" t="s">
        <v>2769</v>
      </c>
      <c r="B1879" s="4" t="s">
        <v>4952</v>
      </c>
      <c r="C1879" s="13">
        <v>12</v>
      </c>
      <c r="D1879" s="7">
        <v>-1149159</v>
      </c>
      <c r="E1879" s="7">
        <v>-2293856</v>
      </c>
      <c r="F1879" s="7">
        <v>947917</v>
      </c>
      <c r="G1879" s="7">
        <v>-2383698</v>
      </c>
      <c r="H1879" s="7">
        <v>-9408210</v>
      </c>
      <c r="I1879" s="7">
        <v>-4594190</v>
      </c>
      <c r="J1879" s="9"/>
      <c r="K1879" s="9"/>
      <c r="L1879" s="9"/>
      <c r="M1879" s="9"/>
      <c r="N1879" s="9"/>
      <c r="O1879" s="9"/>
      <c r="P1879" s="9"/>
      <c r="Q1879" s="9"/>
      <c r="R1879" s="9"/>
    </row>
    <row r="1880" spans="1:18" x14ac:dyDescent="0.4">
      <c r="A1880" s="13" t="s">
        <v>2770</v>
      </c>
      <c r="B1880" s="4" t="s">
        <v>4953</v>
      </c>
      <c r="C1880" s="13">
        <v>12</v>
      </c>
      <c r="D1880" s="7">
        <v>4548364</v>
      </c>
      <c r="E1880" s="7">
        <v>4888443</v>
      </c>
      <c r="F1880" s="7">
        <v>2786811</v>
      </c>
      <c r="G1880" s="7">
        <v>1852983</v>
      </c>
      <c r="H1880" s="7">
        <v>2244574</v>
      </c>
      <c r="I1880" s="7">
        <v>-1856406</v>
      </c>
      <c r="J1880" s="7">
        <v>1022628</v>
      </c>
      <c r="K1880" s="7">
        <v>-3920670</v>
      </c>
      <c r="L1880" s="7">
        <v>-7627820</v>
      </c>
      <c r="M1880" s="9"/>
      <c r="N1880" s="9"/>
      <c r="O1880" s="9"/>
      <c r="P1880" s="9"/>
      <c r="Q1880" s="9"/>
      <c r="R1880" s="9"/>
    </row>
    <row r="1881" spans="1:18" x14ac:dyDescent="0.4">
      <c r="A1881" s="13" t="s">
        <v>2771</v>
      </c>
      <c r="B1881" s="4" t="s">
        <v>4954</v>
      </c>
      <c r="C1881" s="13">
        <v>12</v>
      </c>
      <c r="D1881" s="7">
        <v>-5566947</v>
      </c>
      <c r="E1881" s="7">
        <v>-4672416</v>
      </c>
      <c r="F1881" s="7">
        <v>2126188</v>
      </c>
      <c r="G1881" s="7">
        <v>1984758</v>
      </c>
      <c r="H1881" s="7">
        <v>-1164220</v>
      </c>
      <c r="I1881" s="7">
        <v>-2974781</v>
      </c>
      <c r="J1881" s="7">
        <v>-2367761</v>
      </c>
      <c r="K1881" s="7">
        <v>4121948</v>
      </c>
      <c r="L1881" s="7">
        <v>5699595</v>
      </c>
      <c r="M1881" s="7">
        <v>7797359</v>
      </c>
      <c r="N1881" s="8">
        <v>5625597.5800000001</v>
      </c>
      <c r="O1881" s="7">
        <v>3552321</v>
      </c>
      <c r="P1881" s="7">
        <v>-2602721</v>
      </c>
      <c r="Q1881" s="7">
        <v>-881566</v>
      </c>
      <c r="R1881" s="7">
        <v>2811170</v>
      </c>
    </row>
    <row r="1882" spans="1:18" x14ac:dyDescent="0.4">
      <c r="A1882" s="13" t="s">
        <v>2772</v>
      </c>
      <c r="B1882" s="4" t="s">
        <v>4955</v>
      </c>
      <c r="C1882" s="13">
        <v>6</v>
      </c>
      <c r="D1882" s="7">
        <v>-3110798</v>
      </c>
      <c r="E1882" s="7">
        <v>-776696</v>
      </c>
      <c r="F1882" s="7">
        <v>2737953</v>
      </c>
      <c r="G1882" s="7">
        <v>4403619</v>
      </c>
      <c r="H1882" s="7">
        <v>7222599</v>
      </c>
      <c r="I1882" s="7">
        <v>8713913</v>
      </c>
      <c r="J1882" s="7">
        <v>8950142</v>
      </c>
      <c r="K1882" s="7">
        <v>8503041</v>
      </c>
      <c r="L1882" s="7">
        <v>9111285</v>
      </c>
      <c r="M1882" s="7">
        <v>5029683</v>
      </c>
      <c r="N1882" s="7">
        <v>5582653</v>
      </c>
      <c r="O1882" s="7">
        <v>8038462</v>
      </c>
      <c r="P1882" s="7">
        <v>7218199</v>
      </c>
      <c r="Q1882" s="7">
        <v>2915923</v>
      </c>
      <c r="R1882" s="7">
        <v>4875415</v>
      </c>
    </row>
    <row r="1883" spans="1:18" x14ac:dyDescent="0.4">
      <c r="A1883" s="13" t="s">
        <v>2773</v>
      </c>
      <c r="B1883" s="4" t="s">
        <v>4956</v>
      </c>
      <c r="C1883" s="13">
        <v>12</v>
      </c>
      <c r="D1883" s="7">
        <v>-3242607</v>
      </c>
      <c r="E1883" s="7">
        <v>5069700</v>
      </c>
      <c r="F1883" s="7">
        <v>8807700</v>
      </c>
      <c r="G1883" s="7">
        <v>8700000</v>
      </c>
      <c r="H1883" s="7">
        <v>18481590</v>
      </c>
      <c r="I1883" s="7">
        <v>9008570</v>
      </c>
      <c r="J1883" s="7">
        <v>6716971</v>
      </c>
      <c r="K1883" s="7">
        <v>-9645933</v>
      </c>
      <c r="L1883" s="7">
        <v>8625430</v>
      </c>
      <c r="M1883" s="8">
        <v>-3361408.02</v>
      </c>
      <c r="N1883" s="8">
        <v>12545698.369999999</v>
      </c>
      <c r="O1883" s="7">
        <v>18811564</v>
      </c>
      <c r="P1883" s="7">
        <v>16711093</v>
      </c>
      <c r="Q1883" s="7">
        <v>5140750</v>
      </c>
      <c r="R1883" s="7">
        <v>-48650123</v>
      </c>
    </row>
    <row r="1884" spans="1:18" x14ac:dyDescent="0.4">
      <c r="A1884" s="13" t="s">
        <v>2774</v>
      </c>
      <c r="B1884" s="4" t="s">
        <v>4957</v>
      </c>
      <c r="C1884" s="13">
        <v>12</v>
      </c>
      <c r="D1884" s="9"/>
      <c r="E1884" s="9"/>
      <c r="F1884" s="9"/>
      <c r="G1884" s="7">
        <v>-181131</v>
      </c>
      <c r="H1884" s="7">
        <v>-2527493</v>
      </c>
      <c r="I1884" s="9"/>
      <c r="J1884" s="9"/>
      <c r="K1884" s="7">
        <v>5265530</v>
      </c>
      <c r="L1884" s="7">
        <v>6781842</v>
      </c>
      <c r="M1884" s="7">
        <v>6577247</v>
      </c>
      <c r="N1884" s="7">
        <v>6635951</v>
      </c>
      <c r="O1884" s="7">
        <v>7111164</v>
      </c>
      <c r="P1884" s="7">
        <v>5978819</v>
      </c>
      <c r="Q1884" s="7">
        <v>4414222</v>
      </c>
      <c r="R1884" s="7">
        <v>5603000</v>
      </c>
    </row>
    <row r="1885" spans="1:18" x14ac:dyDescent="0.4">
      <c r="A1885" s="13" t="s">
        <v>2775</v>
      </c>
      <c r="B1885" s="4" t="s">
        <v>4958</v>
      </c>
      <c r="C1885" s="13">
        <v>12</v>
      </c>
      <c r="D1885" s="7">
        <v>356200</v>
      </c>
      <c r="E1885" s="7">
        <v>933167</v>
      </c>
      <c r="F1885" s="7">
        <v>794567</v>
      </c>
      <c r="G1885" s="7">
        <v>2768371</v>
      </c>
      <c r="H1885" s="7">
        <v>4400720</v>
      </c>
      <c r="I1885" s="7">
        <v>4729964</v>
      </c>
      <c r="J1885" s="7">
        <v>1154676</v>
      </c>
      <c r="K1885" s="7">
        <v>1117234</v>
      </c>
      <c r="L1885" s="7">
        <v>1235322</v>
      </c>
      <c r="M1885" s="8">
        <v>-10783361.720000001</v>
      </c>
      <c r="N1885" s="7">
        <v>-2899000</v>
      </c>
      <c r="O1885" s="7">
        <v>-5984621</v>
      </c>
      <c r="P1885" s="7">
        <v>-2798134</v>
      </c>
      <c r="Q1885" s="7">
        <v>-1099051</v>
      </c>
      <c r="R1885" s="7">
        <v>-1586098</v>
      </c>
    </row>
    <row r="1886" spans="1:18" x14ac:dyDescent="0.4">
      <c r="A1886" s="13" t="s">
        <v>2776</v>
      </c>
      <c r="B1886" s="4" t="s">
        <v>4959</v>
      </c>
      <c r="C1886" s="13">
        <v>12</v>
      </c>
      <c r="D1886" s="7">
        <v>1075203</v>
      </c>
      <c r="E1886" s="7">
        <v>1922994</v>
      </c>
      <c r="F1886" s="7">
        <v>814596</v>
      </c>
      <c r="G1886" s="7">
        <v>632439</v>
      </c>
      <c r="H1886" s="7">
        <v>-961358</v>
      </c>
      <c r="I1886" s="7">
        <v>-3821146</v>
      </c>
      <c r="J1886" s="7">
        <v>-1572289</v>
      </c>
      <c r="K1886" s="7">
        <v>-5548667</v>
      </c>
      <c r="L1886" s="7">
        <v>-2669197</v>
      </c>
      <c r="M1886" s="8">
        <v>156606.48000000001</v>
      </c>
      <c r="N1886" s="8">
        <v>321039.73</v>
      </c>
      <c r="O1886" s="7">
        <v>-1424801</v>
      </c>
      <c r="P1886" s="7">
        <v>-2179815</v>
      </c>
      <c r="Q1886" s="7">
        <v>-11251033</v>
      </c>
      <c r="R1886" s="7">
        <v>-21922262</v>
      </c>
    </row>
    <row r="1887" spans="1:18" x14ac:dyDescent="0.4">
      <c r="A1887" s="13" t="s">
        <v>2777</v>
      </c>
      <c r="B1887" s="4" t="s">
        <v>4960</v>
      </c>
      <c r="C1887" s="13">
        <v>12</v>
      </c>
      <c r="D1887" s="7">
        <v>5795853</v>
      </c>
      <c r="E1887" s="7">
        <v>9744387</v>
      </c>
      <c r="F1887" s="7">
        <v>-6602006</v>
      </c>
      <c r="G1887" s="7">
        <v>6550689</v>
      </c>
      <c r="H1887" s="7">
        <v>10639231</v>
      </c>
      <c r="I1887" s="7">
        <v>29624433</v>
      </c>
      <c r="J1887" s="7">
        <v>74869940</v>
      </c>
      <c r="K1887" s="7">
        <v>-26308122</v>
      </c>
      <c r="L1887" s="7">
        <v>-12043875</v>
      </c>
      <c r="M1887" s="8">
        <v>-18912808.989999998</v>
      </c>
      <c r="N1887" s="8">
        <v>6617346.4199999999</v>
      </c>
      <c r="O1887" s="7">
        <v>-63031480</v>
      </c>
      <c r="P1887" s="7">
        <v>-189069932</v>
      </c>
      <c r="Q1887" s="7">
        <v>-127291249</v>
      </c>
      <c r="R1887" s="9"/>
    </row>
    <row r="1888" spans="1:18" x14ac:dyDescent="0.4">
      <c r="A1888" s="13" t="s">
        <v>2778</v>
      </c>
      <c r="B1888" s="4" t="s">
        <v>4961</v>
      </c>
      <c r="C1888" s="13">
        <v>12</v>
      </c>
      <c r="D1888" s="7">
        <v>786846</v>
      </c>
      <c r="E1888" s="7">
        <v>1954193</v>
      </c>
      <c r="F1888" s="7">
        <v>3057264</v>
      </c>
      <c r="G1888" s="7">
        <v>2268362</v>
      </c>
      <c r="H1888" s="7">
        <v>295563</v>
      </c>
      <c r="I1888" s="7">
        <v>-600755</v>
      </c>
      <c r="J1888" s="7">
        <v>24407341</v>
      </c>
      <c r="K1888" s="7">
        <v>2815297</v>
      </c>
      <c r="L1888" s="7">
        <v>2134000</v>
      </c>
      <c r="M1888" s="8">
        <v>16022096.76</v>
      </c>
      <c r="N1888" s="8">
        <v>8811935.8000000007</v>
      </c>
      <c r="O1888" s="7">
        <v>16186626</v>
      </c>
      <c r="P1888" s="7">
        <v>53297942</v>
      </c>
      <c r="Q1888" s="7">
        <v>31211297</v>
      </c>
      <c r="R1888" s="7">
        <v>23461780</v>
      </c>
    </row>
    <row r="1889" spans="1:18" x14ac:dyDescent="0.4">
      <c r="A1889" s="13" t="s">
        <v>2779</v>
      </c>
      <c r="B1889" s="4" t="s">
        <v>4962</v>
      </c>
      <c r="C1889" s="13">
        <v>12</v>
      </c>
      <c r="D1889" s="7">
        <v>19630052</v>
      </c>
      <c r="E1889" s="7">
        <v>36714357</v>
      </c>
      <c r="F1889" s="7">
        <v>52383991</v>
      </c>
      <c r="G1889" s="7">
        <v>18824887</v>
      </c>
      <c r="H1889" s="7">
        <v>-6861660</v>
      </c>
      <c r="I1889" s="7">
        <v>-19892105</v>
      </c>
      <c r="J1889" s="7">
        <v>1971833</v>
      </c>
      <c r="K1889" s="7">
        <v>16122681</v>
      </c>
      <c r="L1889" s="7">
        <v>31018583</v>
      </c>
      <c r="M1889" s="7">
        <v>40386508</v>
      </c>
      <c r="N1889" s="7">
        <v>46529000</v>
      </c>
      <c r="O1889" s="7">
        <v>50695</v>
      </c>
      <c r="P1889" s="7">
        <v>-91700816</v>
      </c>
      <c r="Q1889" s="7">
        <v>-84508790</v>
      </c>
      <c r="R1889" s="7">
        <v>-51563873</v>
      </c>
    </row>
    <row r="1890" spans="1:18" x14ac:dyDescent="0.4">
      <c r="A1890" s="13" t="s">
        <v>2780</v>
      </c>
      <c r="B1890" s="4" t="s">
        <v>4963</v>
      </c>
      <c r="C1890" s="13">
        <v>12</v>
      </c>
      <c r="D1890" s="7">
        <v>2351172</v>
      </c>
      <c r="E1890" s="7">
        <v>653833</v>
      </c>
      <c r="F1890" s="8">
        <v>328753.7</v>
      </c>
      <c r="G1890" s="7">
        <v>1160279</v>
      </c>
      <c r="H1890" s="7">
        <v>1075354</v>
      </c>
      <c r="I1890" s="7">
        <v>2086582</v>
      </c>
      <c r="J1890" s="7">
        <v>3197800</v>
      </c>
      <c r="K1890" s="7">
        <v>414005</v>
      </c>
      <c r="L1890" s="7">
        <v>990943</v>
      </c>
      <c r="M1890" s="7">
        <v>3135288</v>
      </c>
      <c r="N1890" s="7">
        <v>1207511</v>
      </c>
      <c r="O1890" s="7">
        <v>-3316469</v>
      </c>
      <c r="P1890" s="7">
        <v>407888</v>
      </c>
      <c r="Q1890" s="7">
        <v>1461139</v>
      </c>
      <c r="R1890" s="7">
        <v>2769426</v>
      </c>
    </row>
    <row r="1891" spans="1:18" x14ac:dyDescent="0.4">
      <c r="A1891" s="13" t="s">
        <v>2781</v>
      </c>
      <c r="B1891" s="4" t="s">
        <v>4964</v>
      </c>
      <c r="C1891" s="13">
        <v>12</v>
      </c>
      <c r="D1891" s="7">
        <v>2019515</v>
      </c>
      <c r="E1891" s="7">
        <v>3378574</v>
      </c>
      <c r="F1891" s="7">
        <v>6211516</v>
      </c>
      <c r="G1891" s="7">
        <v>6050743</v>
      </c>
      <c r="H1891" s="7">
        <v>1442166</v>
      </c>
      <c r="I1891" s="7">
        <v>2002348</v>
      </c>
      <c r="J1891" s="7">
        <v>8620646</v>
      </c>
      <c r="K1891" s="7">
        <v>12266466</v>
      </c>
      <c r="L1891" s="7">
        <v>7660979</v>
      </c>
      <c r="M1891" s="8">
        <v>3777807.48</v>
      </c>
      <c r="N1891" s="8">
        <v>1661830.32</v>
      </c>
      <c r="O1891" s="7">
        <v>2197867</v>
      </c>
      <c r="P1891" s="7">
        <v>869100</v>
      </c>
      <c r="Q1891" s="7">
        <v>1569874</v>
      </c>
      <c r="R1891" s="7">
        <v>3968462</v>
      </c>
    </row>
    <row r="1892" spans="1:18" x14ac:dyDescent="0.4">
      <c r="A1892" s="13" t="s">
        <v>2782</v>
      </c>
      <c r="B1892" s="4" t="s">
        <v>4965</v>
      </c>
      <c r="C1892" s="13">
        <v>12</v>
      </c>
      <c r="D1892" s="7">
        <v>4976719</v>
      </c>
      <c r="E1892" s="7">
        <v>2928806</v>
      </c>
      <c r="F1892" s="7">
        <v>6486240</v>
      </c>
      <c r="G1892" s="7">
        <v>2267837</v>
      </c>
      <c r="H1892" s="7">
        <v>2770906</v>
      </c>
      <c r="I1892" s="7">
        <v>311849</v>
      </c>
      <c r="J1892" s="7">
        <v>4349582</v>
      </c>
      <c r="K1892" s="7">
        <v>5606893</v>
      </c>
      <c r="L1892" s="7">
        <v>5340234</v>
      </c>
      <c r="M1892" s="7">
        <v>9699000</v>
      </c>
      <c r="N1892" s="8">
        <v>9139396.3000000007</v>
      </c>
      <c r="O1892" s="7">
        <v>7244766</v>
      </c>
      <c r="P1892" s="7">
        <v>7417126</v>
      </c>
      <c r="Q1892" s="7">
        <v>4778034</v>
      </c>
      <c r="R1892" s="7">
        <v>2349566</v>
      </c>
    </row>
    <row r="1893" spans="1:18" x14ac:dyDescent="0.4">
      <c r="A1893" s="13" t="s">
        <v>2783</v>
      </c>
      <c r="B1893" s="4" t="s">
        <v>4966</v>
      </c>
      <c r="C1893" s="13">
        <v>12</v>
      </c>
      <c r="D1893" s="7">
        <v>13316843</v>
      </c>
      <c r="E1893" s="7">
        <v>3196468</v>
      </c>
      <c r="F1893" s="7">
        <v>8505501</v>
      </c>
      <c r="G1893" s="7">
        <v>9569990</v>
      </c>
      <c r="H1893" s="7">
        <v>-11340389</v>
      </c>
      <c r="I1893" s="7">
        <v>1363336</v>
      </c>
      <c r="J1893" s="7">
        <v>7062524</v>
      </c>
      <c r="K1893" s="7">
        <v>9301959</v>
      </c>
      <c r="L1893" s="7">
        <v>8946000</v>
      </c>
      <c r="M1893" s="8">
        <v>24596977.469999999</v>
      </c>
      <c r="N1893" s="8">
        <v>26676984.449999999</v>
      </c>
      <c r="O1893" s="7">
        <v>8498000</v>
      </c>
      <c r="P1893" s="7">
        <v>27253640</v>
      </c>
      <c r="Q1893" s="7">
        <v>31478000</v>
      </c>
      <c r="R1893" s="7">
        <v>21029000</v>
      </c>
    </row>
    <row r="1894" spans="1:18" x14ac:dyDescent="0.4">
      <c r="A1894" s="13" t="s">
        <v>2784</v>
      </c>
      <c r="B1894" s="4" t="s">
        <v>4967</v>
      </c>
      <c r="C1894" s="13">
        <v>12</v>
      </c>
      <c r="D1894" s="7">
        <v>6183861</v>
      </c>
      <c r="E1894" s="7">
        <v>1490150</v>
      </c>
      <c r="F1894" s="7">
        <v>-2227157</v>
      </c>
      <c r="G1894" s="7">
        <v>-5559885</v>
      </c>
      <c r="H1894" s="7">
        <v>-11123886</v>
      </c>
      <c r="I1894" s="7">
        <v>-5311523</v>
      </c>
      <c r="J1894" s="7">
        <v>-4603696</v>
      </c>
      <c r="K1894" s="9"/>
      <c r="L1894" s="9"/>
      <c r="M1894" s="9"/>
      <c r="N1894" s="9"/>
      <c r="O1894" s="9"/>
      <c r="P1894" s="9"/>
      <c r="Q1894" s="9"/>
      <c r="R1894" s="9"/>
    </row>
    <row r="1895" spans="1:18" x14ac:dyDescent="0.4">
      <c r="A1895" s="13" t="s">
        <v>835</v>
      </c>
      <c r="B1895" s="4" t="s">
        <v>1382</v>
      </c>
      <c r="C1895" s="13">
        <v>12</v>
      </c>
      <c r="D1895" s="7">
        <v>-219489</v>
      </c>
      <c r="E1895" s="7">
        <v>1912529</v>
      </c>
      <c r="F1895" s="7">
        <v>-61000</v>
      </c>
      <c r="G1895" s="7">
        <v>1711331</v>
      </c>
      <c r="H1895" s="7">
        <v>1848889</v>
      </c>
      <c r="I1895" s="7">
        <v>427036</v>
      </c>
      <c r="J1895" s="7">
        <v>1417311</v>
      </c>
      <c r="K1895" s="7">
        <v>2045426</v>
      </c>
      <c r="L1895" s="7">
        <v>16624</v>
      </c>
      <c r="M1895" s="7">
        <v>1726010</v>
      </c>
      <c r="N1895" s="7">
        <v>2970170</v>
      </c>
      <c r="O1895" s="7">
        <v>5104812</v>
      </c>
      <c r="P1895" s="7">
        <v>6054395</v>
      </c>
      <c r="Q1895" s="7">
        <v>2861570</v>
      </c>
      <c r="R1895" s="7">
        <v>1286227</v>
      </c>
    </row>
    <row r="1896" spans="1:18" x14ac:dyDescent="0.4">
      <c r="A1896" s="13" t="s">
        <v>2785</v>
      </c>
      <c r="B1896" s="4" t="s">
        <v>4968</v>
      </c>
      <c r="C1896" s="13">
        <v>12</v>
      </c>
      <c r="D1896" s="8">
        <v>4538815.59</v>
      </c>
      <c r="E1896" s="8">
        <v>11792506.27</v>
      </c>
      <c r="F1896" s="7">
        <v>19577179</v>
      </c>
      <c r="G1896" s="7">
        <v>22505469</v>
      </c>
      <c r="H1896" s="7">
        <v>18089086</v>
      </c>
      <c r="I1896" s="7">
        <v>5976907</v>
      </c>
      <c r="J1896" s="7">
        <v>27022693</v>
      </c>
      <c r="K1896" s="7">
        <v>18847729</v>
      </c>
      <c r="L1896" s="7">
        <v>-6857965</v>
      </c>
      <c r="M1896" s="8">
        <v>-31506382.760000002</v>
      </c>
      <c r="N1896" s="7">
        <v>-60816656</v>
      </c>
      <c r="O1896" s="9"/>
      <c r="P1896" s="9"/>
      <c r="Q1896" s="9"/>
      <c r="R1896" s="9"/>
    </row>
    <row r="1897" spans="1:18" x14ac:dyDescent="0.4">
      <c r="A1897" s="13" t="s">
        <v>2786</v>
      </c>
      <c r="B1897" s="4" t="s">
        <v>4969</v>
      </c>
      <c r="C1897" s="13">
        <v>12</v>
      </c>
      <c r="D1897" s="7">
        <v>202305</v>
      </c>
      <c r="E1897" s="7">
        <v>-674689</v>
      </c>
      <c r="F1897" s="7">
        <v>313485</v>
      </c>
      <c r="G1897" s="7">
        <v>529434</v>
      </c>
      <c r="H1897" s="7">
        <v>-1026724</v>
      </c>
      <c r="I1897" s="7">
        <v>-2679463</v>
      </c>
      <c r="J1897" s="7">
        <v>-2811203</v>
      </c>
      <c r="K1897" s="7">
        <v>-1483221</v>
      </c>
      <c r="L1897" s="7">
        <v>1334310</v>
      </c>
      <c r="M1897" s="8">
        <v>-1830464.5</v>
      </c>
      <c r="N1897" s="8">
        <v>-1401572.02</v>
      </c>
      <c r="O1897" s="7">
        <v>356861</v>
      </c>
      <c r="P1897" s="7">
        <v>-317816</v>
      </c>
      <c r="Q1897" s="7">
        <v>-280213</v>
      </c>
      <c r="R1897" s="7">
        <v>-13363257</v>
      </c>
    </row>
    <row r="1898" spans="1:18" x14ac:dyDescent="0.4">
      <c r="A1898" s="13" t="s">
        <v>2787</v>
      </c>
      <c r="B1898" s="4" t="s">
        <v>4970</v>
      </c>
      <c r="C1898" s="13">
        <v>12</v>
      </c>
      <c r="D1898" s="7">
        <v>718787</v>
      </c>
      <c r="E1898" s="7">
        <v>3003248</v>
      </c>
      <c r="F1898" s="7">
        <v>5307219</v>
      </c>
      <c r="G1898" s="7">
        <v>6478000</v>
      </c>
      <c r="H1898" s="7">
        <v>4634926</v>
      </c>
      <c r="I1898" s="7">
        <v>-4906175</v>
      </c>
      <c r="J1898" s="7">
        <v>784120</v>
      </c>
      <c r="K1898" s="7">
        <v>-5902839</v>
      </c>
      <c r="L1898" s="7">
        <v>-5530235</v>
      </c>
      <c r="M1898" s="7">
        <v>-5896937</v>
      </c>
      <c r="N1898" s="8">
        <v>-3537891.91</v>
      </c>
      <c r="O1898" s="8">
        <v>1522929.94</v>
      </c>
      <c r="P1898" s="8">
        <v>1971517.48</v>
      </c>
      <c r="Q1898" s="8">
        <v>1669407.28</v>
      </c>
      <c r="R1898" s="8">
        <v>570475.98</v>
      </c>
    </row>
    <row r="1899" spans="1:18" x14ac:dyDescent="0.4">
      <c r="A1899" s="13" t="s">
        <v>2788</v>
      </c>
      <c r="B1899" s="4" t="s">
        <v>4971</v>
      </c>
      <c r="C1899" s="13">
        <v>12</v>
      </c>
      <c r="D1899" s="7">
        <v>-1862575</v>
      </c>
      <c r="E1899" s="7">
        <v>3320342</v>
      </c>
      <c r="F1899" s="7">
        <v>5457110</v>
      </c>
      <c r="G1899" s="7">
        <v>8868733</v>
      </c>
      <c r="H1899" s="7">
        <v>-2650002</v>
      </c>
      <c r="I1899" s="7">
        <v>-10612126</v>
      </c>
      <c r="J1899" s="7">
        <v>3849440</v>
      </c>
      <c r="K1899" s="7">
        <v>1774266</v>
      </c>
      <c r="L1899" s="9"/>
      <c r="M1899" s="9"/>
      <c r="N1899" s="9"/>
      <c r="O1899" s="9"/>
      <c r="P1899" s="9"/>
      <c r="Q1899" s="9"/>
      <c r="R1899" s="9"/>
    </row>
    <row r="1900" spans="1:18" x14ac:dyDescent="0.4">
      <c r="A1900" s="13" t="s">
        <v>2789</v>
      </c>
      <c r="B1900" s="4" t="s">
        <v>4972</v>
      </c>
      <c r="C1900" s="13">
        <v>12</v>
      </c>
      <c r="D1900" s="7">
        <v>-3074106</v>
      </c>
      <c r="E1900" s="7">
        <v>-1487006</v>
      </c>
      <c r="F1900" s="7">
        <v>-1807990</v>
      </c>
      <c r="G1900" s="7">
        <v>14119110</v>
      </c>
      <c r="H1900" s="7">
        <v>11879861</v>
      </c>
      <c r="I1900" s="7">
        <v>28137403</v>
      </c>
      <c r="J1900" s="7">
        <v>19239144</v>
      </c>
      <c r="K1900" s="7">
        <v>-616837</v>
      </c>
      <c r="L1900" s="7">
        <v>-1386765</v>
      </c>
      <c r="M1900" s="8">
        <v>3483009.23</v>
      </c>
      <c r="N1900" s="8">
        <v>3581785.97</v>
      </c>
      <c r="O1900" s="7">
        <v>-4433906</v>
      </c>
      <c r="P1900" s="7">
        <v>-4390683</v>
      </c>
      <c r="Q1900" s="7">
        <v>-9251656</v>
      </c>
      <c r="R1900" s="8">
        <v>-2231726.54</v>
      </c>
    </row>
    <row r="1901" spans="1:18" x14ac:dyDescent="0.4">
      <c r="A1901" s="13" t="s">
        <v>2790</v>
      </c>
      <c r="B1901" s="4" t="s">
        <v>4973</v>
      </c>
      <c r="C1901" s="13">
        <v>12</v>
      </c>
      <c r="D1901" s="7">
        <v>1251210</v>
      </c>
      <c r="E1901" s="7">
        <v>462238</v>
      </c>
      <c r="F1901" s="7">
        <v>-707397</v>
      </c>
      <c r="G1901" s="7">
        <v>-1027407</v>
      </c>
      <c r="H1901" s="7">
        <v>-750665</v>
      </c>
      <c r="I1901" s="7">
        <v>-1295617</v>
      </c>
      <c r="J1901" s="7">
        <v>-2024344</v>
      </c>
      <c r="K1901" s="7">
        <v>462572</v>
      </c>
      <c r="L1901" s="7">
        <v>647052</v>
      </c>
      <c r="M1901" s="8">
        <v>-3802679.31</v>
      </c>
      <c r="N1901" s="7">
        <v>-187525</v>
      </c>
      <c r="O1901" s="7">
        <v>-6210035</v>
      </c>
      <c r="P1901" s="7">
        <v>-5038479</v>
      </c>
      <c r="Q1901" s="7">
        <v>-3985528</v>
      </c>
      <c r="R1901" s="7">
        <v>525206</v>
      </c>
    </row>
    <row r="1902" spans="1:18" x14ac:dyDescent="0.4">
      <c r="A1902" s="13" t="s">
        <v>2791</v>
      </c>
      <c r="B1902" s="4" t="s">
        <v>4974</v>
      </c>
      <c r="C1902" s="13">
        <v>12</v>
      </c>
      <c r="D1902" s="7">
        <v>-1764152</v>
      </c>
      <c r="E1902" s="7">
        <v>-3832389</v>
      </c>
      <c r="F1902" s="7">
        <v>-3368582</v>
      </c>
      <c r="G1902" s="7">
        <v>1606381</v>
      </c>
      <c r="H1902" s="7">
        <v>-457114</v>
      </c>
      <c r="I1902" s="7">
        <v>-1305977</v>
      </c>
      <c r="J1902" s="7">
        <v>-1838969</v>
      </c>
      <c r="K1902" s="7">
        <v>184595</v>
      </c>
      <c r="L1902" s="7">
        <v>-736041</v>
      </c>
      <c r="M1902" s="7">
        <v>4410100</v>
      </c>
      <c r="N1902" s="7">
        <v>-617391</v>
      </c>
      <c r="O1902" s="7">
        <v>2922774</v>
      </c>
      <c r="P1902" s="7">
        <v>-5156337</v>
      </c>
      <c r="Q1902" s="7">
        <v>-10397279</v>
      </c>
      <c r="R1902" s="7">
        <v>-8837872</v>
      </c>
    </row>
    <row r="1903" spans="1:18" x14ac:dyDescent="0.4">
      <c r="A1903" s="13" t="s">
        <v>2792</v>
      </c>
      <c r="B1903" s="4" t="s">
        <v>4975</v>
      </c>
      <c r="C1903" s="13">
        <v>12</v>
      </c>
      <c r="D1903" s="7">
        <v>-3544310</v>
      </c>
      <c r="E1903" s="7">
        <v>-28377801</v>
      </c>
      <c r="F1903" s="7">
        <v>-14859367</v>
      </c>
      <c r="G1903" s="7">
        <v>-4154550</v>
      </c>
      <c r="H1903" s="7">
        <v>-13703361</v>
      </c>
      <c r="I1903" s="7">
        <v>-5203673</v>
      </c>
      <c r="J1903" s="7">
        <v>-12116736</v>
      </c>
      <c r="K1903" s="7">
        <v>-3196144</v>
      </c>
      <c r="L1903" s="9"/>
      <c r="M1903" s="9"/>
      <c r="N1903" s="9"/>
      <c r="O1903" s="9"/>
      <c r="P1903" s="9"/>
      <c r="Q1903" s="9"/>
      <c r="R1903" s="9"/>
    </row>
    <row r="1904" spans="1:18" x14ac:dyDescent="0.4">
      <c r="A1904" s="13" t="s">
        <v>2793</v>
      </c>
      <c r="B1904" s="4" t="s">
        <v>4976</v>
      </c>
      <c r="C1904" s="13">
        <v>12</v>
      </c>
      <c r="D1904" s="7">
        <v>73331</v>
      </c>
      <c r="E1904" s="7">
        <v>3476706</v>
      </c>
      <c r="F1904" s="7">
        <v>5028730</v>
      </c>
      <c r="G1904" s="7">
        <v>6549937</v>
      </c>
      <c r="H1904" s="7">
        <v>7429755</v>
      </c>
      <c r="I1904" s="7">
        <v>5263107</v>
      </c>
      <c r="J1904" s="7">
        <v>909927</v>
      </c>
      <c r="K1904" s="7">
        <v>-1964007</v>
      </c>
      <c r="L1904" s="7">
        <v>3388720</v>
      </c>
      <c r="M1904" s="7">
        <v>4504019</v>
      </c>
      <c r="N1904" s="7">
        <v>2601938</v>
      </c>
      <c r="O1904" s="7">
        <v>3553876</v>
      </c>
      <c r="P1904" s="7">
        <v>1146515</v>
      </c>
      <c r="Q1904" s="7">
        <v>536471</v>
      </c>
      <c r="R1904" s="7">
        <v>1909834</v>
      </c>
    </row>
    <row r="1905" spans="1:18" x14ac:dyDescent="0.4">
      <c r="A1905" s="13" t="s">
        <v>2794</v>
      </c>
      <c r="B1905" s="4" t="s">
        <v>4977</v>
      </c>
      <c r="C1905" s="13">
        <v>12</v>
      </c>
      <c r="D1905" s="7">
        <v>1805500</v>
      </c>
      <c r="E1905" s="7">
        <v>1698357</v>
      </c>
      <c r="F1905" s="7">
        <v>2950308</v>
      </c>
      <c r="G1905" s="7">
        <v>4937367</v>
      </c>
      <c r="H1905" s="7">
        <v>5017024</v>
      </c>
      <c r="I1905" s="7">
        <v>5884000</v>
      </c>
      <c r="J1905" s="7">
        <v>7715557</v>
      </c>
      <c r="K1905" s="7">
        <v>11384502</v>
      </c>
      <c r="L1905" s="7">
        <v>15058178</v>
      </c>
      <c r="M1905" s="8">
        <v>15056617.15</v>
      </c>
      <c r="N1905" s="8">
        <v>15377591.380000001</v>
      </c>
      <c r="O1905" s="7">
        <v>13157095</v>
      </c>
      <c r="P1905" s="7">
        <v>16052000</v>
      </c>
      <c r="Q1905" s="7">
        <v>14201000</v>
      </c>
      <c r="R1905" s="7">
        <v>16074000</v>
      </c>
    </row>
    <row r="1906" spans="1:18" x14ac:dyDescent="0.4">
      <c r="A1906" s="13" t="s">
        <v>2795</v>
      </c>
      <c r="B1906" s="4" t="s">
        <v>4978</v>
      </c>
      <c r="C1906" s="13">
        <v>12</v>
      </c>
      <c r="D1906" s="7">
        <v>9088073</v>
      </c>
      <c r="E1906" s="7">
        <v>371934</v>
      </c>
      <c r="F1906" s="7">
        <v>-9076246</v>
      </c>
      <c r="G1906" s="7">
        <v>279106</v>
      </c>
      <c r="H1906" s="7">
        <v>2894370</v>
      </c>
      <c r="I1906" s="7">
        <v>8053542</v>
      </c>
      <c r="J1906" s="7">
        <v>16682147</v>
      </c>
      <c r="K1906" s="7">
        <v>14529349</v>
      </c>
      <c r="L1906" s="7">
        <v>15518019</v>
      </c>
      <c r="M1906" s="7">
        <v>34712000</v>
      </c>
      <c r="N1906" s="8">
        <v>22533834.25</v>
      </c>
      <c r="O1906" s="7">
        <v>20899284</v>
      </c>
      <c r="P1906" s="7">
        <v>-45577132</v>
      </c>
      <c r="Q1906" s="8">
        <v>-48682164.210000001</v>
      </c>
      <c r="R1906" s="8">
        <v>-37811077.990000002</v>
      </c>
    </row>
    <row r="1907" spans="1:18" x14ac:dyDescent="0.4">
      <c r="A1907" s="13" t="s">
        <v>2796</v>
      </c>
      <c r="B1907" s="4" t="s">
        <v>4979</v>
      </c>
      <c r="C1907" s="13">
        <v>12</v>
      </c>
      <c r="D1907" s="7">
        <v>720860</v>
      </c>
      <c r="E1907" s="7">
        <v>-3623277</v>
      </c>
      <c r="F1907" s="8">
        <v>-2531136.89</v>
      </c>
      <c r="G1907" s="7">
        <v>-766454</v>
      </c>
      <c r="H1907" s="7">
        <v>-3333165</v>
      </c>
      <c r="I1907" s="7">
        <v>-2936086</v>
      </c>
      <c r="J1907" s="7">
        <v>-1348479</v>
      </c>
      <c r="K1907" s="7">
        <v>-404152</v>
      </c>
      <c r="L1907" s="7">
        <v>-1383668</v>
      </c>
      <c r="M1907" s="8">
        <v>607842.56999999995</v>
      </c>
      <c r="N1907" s="8">
        <v>671145.71</v>
      </c>
      <c r="O1907" s="7">
        <v>-4782466</v>
      </c>
      <c r="P1907" s="7">
        <v>-15659910</v>
      </c>
      <c r="Q1907" s="7">
        <v>-8340616</v>
      </c>
      <c r="R1907" s="7">
        <v>169750</v>
      </c>
    </row>
    <row r="1908" spans="1:18" x14ac:dyDescent="0.4">
      <c r="A1908" s="13" t="s">
        <v>2797</v>
      </c>
      <c r="B1908" s="4" t="s">
        <v>4980</v>
      </c>
      <c r="C1908" s="13">
        <v>12</v>
      </c>
      <c r="D1908" s="7">
        <v>-3068005</v>
      </c>
      <c r="E1908" s="7">
        <v>821848</v>
      </c>
      <c r="F1908" s="7">
        <v>-2928378</v>
      </c>
      <c r="G1908" s="7">
        <v>-3025888</v>
      </c>
      <c r="H1908" s="7">
        <v>-2846197</v>
      </c>
      <c r="I1908" s="7">
        <v>-2083186</v>
      </c>
      <c r="J1908" s="7">
        <v>-1707893</v>
      </c>
      <c r="K1908" s="7">
        <v>-4384659</v>
      </c>
      <c r="L1908" s="7">
        <v>-4173971</v>
      </c>
      <c r="M1908" s="8">
        <v>-2748443.72</v>
      </c>
      <c r="N1908" s="7">
        <v>-2389922</v>
      </c>
      <c r="O1908" s="7">
        <v>2779085</v>
      </c>
      <c r="P1908" s="7">
        <v>-2222590</v>
      </c>
      <c r="Q1908" s="7">
        <v>-3493428</v>
      </c>
      <c r="R1908" s="7">
        <v>1641978</v>
      </c>
    </row>
    <row r="1909" spans="1:18" x14ac:dyDescent="0.4">
      <c r="A1909" s="13" t="s">
        <v>2798</v>
      </c>
      <c r="B1909" s="4" t="s">
        <v>4981</v>
      </c>
      <c r="C1909" s="13">
        <v>12</v>
      </c>
      <c r="D1909" s="7">
        <v>-2358797</v>
      </c>
      <c r="E1909" s="7">
        <v>-2431242</v>
      </c>
      <c r="F1909" s="7">
        <v>-205104</v>
      </c>
      <c r="G1909" s="7">
        <v>-1747987</v>
      </c>
      <c r="H1909" s="7">
        <v>-6834966</v>
      </c>
      <c r="I1909" s="7">
        <v>-3997835</v>
      </c>
      <c r="J1909" s="7">
        <v>-2156092</v>
      </c>
      <c r="K1909" s="9"/>
      <c r="L1909" s="9"/>
      <c r="M1909" s="9"/>
      <c r="N1909" s="9"/>
      <c r="O1909" s="9"/>
      <c r="P1909" s="9"/>
      <c r="Q1909" s="9"/>
      <c r="R1909" s="9"/>
    </row>
    <row r="1910" spans="1:18" x14ac:dyDescent="0.4">
      <c r="A1910" s="13" t="s">
        <v>2799</v>
      </c>
      <c r="B1910" s="4" t="s">
        <v>4982</v>
      </c>
      <c r="C1910" s="13">
        <v>12</v>
      </c>
      <c r="D1910" s="7">
        <v>4463438</v>
      </c>
      <c r="E1910" s="7">
        <v>7198289</v>
      </c>
      <c r="F1910" s="7">
        <v>5746786</v>
      </c>
      <c r="G1910" s="7">
        <v>7115359</v>
      </c>
      <c r="H1910" s="7">
        <v>9007444</v>
      </c>
      <c r="I1910" s="7">
        <v>7117000</v>
      </c>
      <c r="J1910" s="7">
        <v>20155051</v>
      </c>
      <c r="K1910" s="7">
        <v>14263914</v>
      </c>
      <c r="L1910" s="7">
        <v>14542000</v>
      </c>
      <c r="M1910" s="7">
        <v>20692014</v>
      </c>
      <c r="N1910" s="7">
        <v>21401752</v>
      </c>
      <c r="O1910" s="7">
        <v>20736416</v>
      </c>
      <c r="P1910" s="7">
        <v>5488876</v>
      </c>
      <c r="Q1910" s="7">
        <v>26291925</v>
      </c>
      <c r="R1910" s="7">
        <v>29276826</v>
      </c>
    </row>
    <row r="1911" spans="1:18" x14ac:dyDescent="0.4">
      <c r="A1911" s="13" t="s">
        <v>2800</v>
      </c>
      <c r="B1911" s="4" t="s">
        <v>4983</v>
      </c>
      <c r="C1911" s="13">
        <v>12</v>
      </c>
      <c r="D1911" s="7">
        <v>845048</v>
      </c>
      <c r="E1911" s="7">
        <v>-1585692</v>
      </c>
      <c r="F1911" s="7">
        <v>-206035</v>
      </c>
      <c r="G1911" s="7">
        <v>24778</v>
      </c>
      <c r="H1911" s="7">
        <v>-7241990</v>
      </c>
      <c r="I1911" s="7">
        <v>-6071011</v>
      </c>
      <c r="J1911" s="7">
        <v>-2428531</v>
      </c>
      <c r="K1911" s="7">
        <v>-1730003</v>
      </c>
      <c r="L1911" s="7">
        <v>-3752992</v>
      </c>
      <c r="M1911" s="8">
        <v>-17998090.960000001</v>
      </c>
      <c r="N1911" s="9"/>
      <c r="O1911" s="9"/>
      <c r="P1911" s="9"/>
      <c r="Q1911" s="9"/>
      <c r="R1911" s="9"/>
    </row>
    <row r="1912" spans="1:18" x14ac:dyDescent="0.4">
      <c r="A1912" s="13" t="s">
        <v>2801</v>
      </c>
      <c r="B1912" s="4" t="s">
        <v>4984</v>
      </c>
      <c r="C1912" s="13">
        <v>12</v>
      </c>
      <c r="D1912" s="7">
        <v>7894939</v>
      </c>
      <c r="E1912" s="7">
        <v>794983</v>
      </c>
      <c r="F1912" s="7">
        <v>-14025806</v>
      </c>
      <c r="G1912" s="7">
        <v>-4255896</v>
      </c>
      <c r="H1912" s="7">
        <v>1240985</v>
      </c>
      <c r="I1912" s="7">
        <v>1834054</v>
      </c>
      <c r="J1912" s="7">
        <v>9266597</v>
      </c>
      <c r="K1912" s="7">
        <v>8174003</v>
      </c>
      <c r="L1912" s="7">
        <v>17003330</v>
      </c>
      <c r="M1912" s="8">
        <v>29162184.699999999</v>
      </c>
      <c r="N1912" s="7">
        <v>25189649</v>
      </c>
      <c r="O1912" s="7">
        <v>25297000</v>
      </c>
      <c r="P1912" s="7">
        <v>29780000</v>
      </c>
      <c r="Q1912" s="7">
        <v>36144000</v>
      </c>
      <c r="R1912" s="7">
        <v>-5841776</v>
      </c>
    </row>
    <row r="1913" spans="1:18" x14ac:dyDescent="0.4">
      <c r="A1913" s="13" t="s">
        <v>2802</v>
      </c>
      <c r="B1913" s="4" t="s">
        <v>4985</v>
      </c>
      <c r="C1913" s="13">
        <v>12</v>
      </c>
      <c r="D1913" s="7">
        <v>1130832</v>
      </c>
      <c r="E1913" s="7">
        <v>7898308</v>
      </c>
      <c r="F1913" s="7">
        <v>2937057</v>
      </c>
      <c r="G1913" s="7">
        <v>-6825126</v>
      </c>
      <c r="H1913" s="7">
        <v>104811</v>
      </c>
      <c r="I1913" s="7">
        <v>-4797223</v>
      </c>
      <c r="J1913" s="7">
        <v>5153064</v>
      </c>
      <c r="K1913" s="7">
        <v>10814403</v>
      </c>
      <c r="L1913" s="7">
        <v>10344851</v>
      </c>
      <c r="M1913" s="7">
        <v>7103238</v>
      </c>
      <c r="N1913" s="8">
        <v>-35756693.990000002</v>
      </c>
      <c r="O1913" s="7">
        <v>-22412243</v>
      </c>
      <c r="P1913" s="7">
        <v>-22666264</v>
      </c>
      <c r="Q1913" s="7">
        <v>920905</v>
      </c>
      <c r="R1913" s="7">
        <v>-1728256</v>
      </c>
    </row>
    <row r="1914" spans="1:18" x14ac:dyDescent="0.4">
      <c r="A1914" s="13" t="s">
        <v>2803</v>
      </c>
      <c r="B1914" s="4" t="s">
        <v>4986</v>
      </c>
      <c r="C1914" s="13">
        <v>12</v>
      </c>
      <c r="D1914" s="7">
        <v>1312002</v>
      </c>
      <c r="E1914" s="7">
        <v>7022731</v>
      </c>
      <c r="F1914" s="7">
        <v>7171000</v>
      </c>
      <c r="G1914" s="7">
        <v>2135490</v>
      </c>
      <c r="H1914" s="7">
        <v>4359833</v>
      </c>
      <c r="I1914" s="7">
        <v>10139052</v>
      </c>
      <c r="J1914" s="7">
        <v>-1412594</v>
      </c>
      <c r="K1914" s="7">
        <v>-2935166</v>
      </c>
      <c r="L1914" s="7">
        <v>270611</v>
      </c>
      <c r="M1914" s="7">
        <v>598076</v>
      </c>
      <c r="N1914" s="7">
        <v>4978149</v>
      </c>
      <c r="O1914" s="7">
        <v>1249069</v>
      </c>
      <c r="P1914" s="7">
        <v>1568472</v>
      </c>
      <c r="Q1914" s="7">
        <v>3509340</v>
      </c>
      <c r="R1914" s="7">
        <v>4515399</v>
      </c>
    </row>
    <row r="1915" spans="1:18" x14ac:dyDescent="0.4">
      <c r="A1915" s="13" t="s">
        <v>2804</v>
      </c>
      <c r="B1915" s="4" t="s">
        <v>4987</v>
      </c>
      <c r="C1915" s="13">
        <v>12</v>
      </c>
      <c r="D1915" s="7">
        <v>148484</v>
      </c>
      <c r="E1915" s="7">
        <v>375455</v>
      </c>
      <c r="F1915" s="7">
        <v>-1444918</v>
      </c>
      <c r="G1915" s="7">
        <v>444315</v>
      </c>
      <c r="H1915" s="7">
        <v>984473</v>
      </c>
      <c r="I1915" s="7">
        <v>-3567031</v>
      </c>
      <c r="J1915" s="7">
        <v>-4735488</v>
      </c>
      <c r="K1915" s="7">
        <v>-711142</v>
      </c>
      <c r="L1915" s="7">
        <v>-6838792</v>
      </c>
      <c r="M1915" s="7">
        <v>-12666543</v>
      </c>
      <c r="N1915" s="7">
        <v>-3312885</v>
      </c>
      <c r="O1915" s="7">
        <v>-1382562</v>
      </c>
      <c r="P1915" s="7">
        <v>-1930874</v>
      </c>
      <c r="Q1915" s="7">
        <v>-706746</v>
      </c>
      <c r="R1915" s="7">
        <v>523194</v>
      </c>
    </row>
    <row r="1916" spans="1:18" x14ac:dyDescent="0.4">
      <c r="A1916" s="13" t="s">
        <v>2805</v>
      </c>
      <c r="B1916" s="4" t="s">
        <v>4988</v>
      </c>
      <c r="C1916" s="13">
        <v>12</v>
      </c>
      <c r="D1916" s="7">
        <v>-999915</v>
      </c>
      <c r="E1916" s="7">
        <v>-1511407</v>
      </c>
      <c r="F1916" s="7">
        <v>-2004595</v>
      </c>
      <c r="G1916" s="7">
        <v>-5164373</v>
      </c>
      <c r="H1916" s="7">
        <v>-3171241</v>
      </c>
      <c r="I1916" s="7">
        <v>-6427697</v>
      </c>
      <c r="J1916" s="7">
        <v>-5870332</v>
      </c>
      <c r="K1916" s="9"/>
      <c r="L1916" s="9"/>
      <c r="M1916" s="9"/>
      <c r="N1916" s="9"/>
      <c r="O1916" s="9"/>
      <c r="P1916" s="9"/>
      <c r="Q1916" s="9"/>
      <c r="R1916" s="9"/>
    </row>
    <row r="1917" spans="1:18" x14ac:dyDescent="0.4">
      <c r="A1917" s="13" t="s">
        <v>2806</v>
      </c>
      <c r="B1917" s="4" t="s">
        <v>4989</v>
      </c>
      <c r="C1917" s="13">
        <v>12</v>
      </c>
      <c r="D1917" s="7">
        <v>2924722</v>
      </c>
      <c r="E1917" s="7">
        <v>1550536</v>
      </c>
      <c r="F1917" s="7">
        <v>3823330</v>
      </c>
      <c r="G1917" s="7">
        <v>4868095</v>
      </c>
      <c r="H1917" s="7">
        <v>5919000</v>
      </c>
      <c r="I1917" s="7">
        <v>6348561</v>
      </c>
      <c r="J1917" s="7">
        <v>7684626</v>
      </c>
      <c r="K1917" s="7">
        <v>7890018</v>
      </c>
      <c r="L1917" s="7">
        <v>6637498</v>
      </c>
      <c r="M1917" s="7">
        <v>3012356</v>
      </c>
      <c r="N1917" s="7">
        <v>2097063</v>
      </c>
      <c r="O1917" s="7">
        <v>3779283</v>
      </c>
      <c r="P1917" s="7">
        <v>3908477</v>
      </c>
      <c r="Q1917" s="8">
        <v>3330548.85</v>
      </c>
      <c r="R1917" s="8">
        <v>3703598.23</v>
      </c>
    </row>
    <row r="1918" spans="1:18" x14ac:dyDescent="0.4">
      <c r="A1918" s="13" t="s">
        <v>2807</v>
      </c>
      <c r="B1918" s="4" t="s">
        <v>4990</v>
      </c>
      <c r="C1918" s="13">
        <v>12</v>
      </c>
      <c r="D1918" s="7">
        <v>428577</v>
      </c>
      <c r="E1918" s="7">
        <v>-6465812</v>
      </c>
      <c r="F1918" s="7">
        <v>110628</v>
      </c>
      <c r="G1918" s="7">
        <v>-4272141</v>
      </c>
      <c r="H1918" s="7">
        <v>-9588570</v>
      </c>
      <c r="I1918" s="7">
        <v>-6241565</v>
      </c>
      <c r="J1918" s="7">
        <v>-4354422</v>
      </c>
      <c r="K1918" s="9"/>
      <c r="L1918" s="9"/>
      <c r="M1918" s="9"/>
      <c r="N1918" s="9"/>
      <c r="O1918" s="9"/>
      <c r="P1918" s="9"/>
      <c r="Q1918" s="9"/>
      <c r="R1918" s="9"/>
    </row>
    <row r="1919" spans="1:18" x14ac:dyDescent="0.4">
      <c r="A1919" s="13" t="s">
        <v>2808</v>
      </c>
      <c r="B1919" s="4" t="s">
        <v>4991</v>
      </c>
      <c r="C1919" s="13">
        <v>12</v>
      </c>
      <c r="D1919" s="7">
        <v>2806601</v>
      </c>
      <c r="E1919" s="7">
        <v>895512</v>
      </c>
      <c r="F1919" s="7">
        <v>-460529</v>
      </c>
      <c r="G1919" s="7">
        <v>1078014</v>
      </c>
      <c r="H1919" s="7">
        <v>-3133786</v>
      </c>
      <c r="I1919" s="7">
        <v>-3892960</v>
      </c>
      <c r="J1919" s="7">
        <v>-2057325</v>
      </c>
      <c r="K1919" s="7">
        <v>-3900312</v>
      </c>
      <c r="L1919" s="7">
        <v>-4248515</v>
      </c>
      <c r="M1919" s="8">
        <v>354998.19</v>
      </c>
      <c r="N1919" s="7">
        <v>-25253702</v>
      </c>
      <c r="O1919" s="9"/>
      <c r="P1919" s="9"/>
      <c r="Q1919" s="9"/>
      <c r="R1919" s="9"/>
    </row>
    <row r="1920" spans="1:18" x14ac:dyDescent="0.4">
      <c r="A1920" s="13" t="s">
        <v>2809</v>
      </c>
      <c r="B1920" s="4" t="s">
        <v>4992</v>
      </c>
      <c r="C1920" s="13">
        <v>12</v>
      </c>
      <c r="D1920" s="7">
        <v>620957</v>
      </c>
      <c r="E1920" s="7">
        <v>166115</v>
      </c>
      <c r="F1920" s="7">
        <v>-34807</v>
      </c>
      <c r="G1920" s="7">
        <v>-360132</v>
      </c>
      <c r="H1920" s="7">
        <v>-55068</v>
      </c>
      <c r="I1920" s="7">
        <v>-772513</v>
      </c>
      <c r="J1920" s="7">
        <v>-1084903</v>
      </c>
      <c r="K1920" s="7">
        <v>379988</v>
      </c>
      <c r="L1920" s="7">
        <v>214879</v>
      </c>
      <c r="M1920" s="7">
        <v>514177</v>
      </c>
      <c r="N1920" s="7">
        <v>861200</v>
      </c>
      <c r="O1920" s="7">
        <v>251328</v>
      </c>
      <c r="P1920" s="7">
        <v>1015304</v>
      </c>
      <c r="Q1920" s="8">
        <v>1039362.85</v>
      </c>
      <c r="R1920" s="8">
        <v>824865.69</v>
      </c>
    </row>
    <row r="1921" spans="1:18" x14ac:dyDescent="0.4">
      <c r="A1921" s="13" t="s">
        <v>2810</v>
      </c>
      <c r="B1921" s="4" t="s">
        <v>4993</v>
      </c>
      <c r="C1921" s="13">
        <v>12</v>
      </c>
      <c r="D1921" s="7">
        <v>8393286</v>
      </c>
      <c r="E1921" s="7">
        <v>11447619</v>
      </c>
      <c r="F1921" s="7">
        <v>13164737</v>
      </c>
      <c r="G1921" s="7">
        <v>7150043</v>
      </c>
      <c r="H1921" s="7">
        <v>8820000</v>
      </c>
      <c r="I1921" s="7">
        <v>10458026</v>
      </c>
      <c r="J1921" s="7">
        <v>5174697</v>
      </c>
      <c r="K1921" s="7">
        <v>6201138</v>
      </c>
      <c r="L1921" s="7">
        <v>5774095</v>
      </c>
      <c r="M1921" s="8">
        <v>110379.45</v>
      </c>
      <c r="N1921" s="8">
        <v>16426629.91</v>
      </c>
      <c r="O1921" s="7">
        <v>22425376</v>
      </c>
      <c r="P1921" s="7">
        <v>2381271</v>
      </c>
      <c r="Q1921" s="7">
        <v>21521330</v>
      </c>
      <c r="R1921" s="7">
        <v>28986366</v>
      </c>
    </row>
    <row r="1922" spans="1:18" x14ac:dyDescent="0.4">
      <c r="A1922" s="13" t="s">
        <v>2811</v>
      </c>
      <c r="B1922" s="4" t="s">
        <v>4994</v>
      </c>
      <c r="C1922" s="13">
        <v>12</v>
      </c>
      <c r="D1922" s="7">
        <v>1497001</v>
      </c>
      <c r="E1922" s="7">
        <v>-1947912</v>
      </c>
      <c r="F1922" s="7">
        <v>-667983</v>
      </c>
      <c r="G1922" s="7">
        <v>-2116986</v>
      </c>
      <c r="H1922" s="7">
        <v>9161159</v>
      </c>
      <c r="I1922" s="7">
        <v>16042000</v>
      </c>
      <c r="J1922" s="7">
        <v>15593022</v>
      </c>
      <c r="K1922" s="7">
        <v>8315000</v>
      </c>
      <c r="L1922" s="7">
        <v>2121253</v>
      </c>
      <c r="M1922" s="7">
        <v>-3230097</v>
      </c>
      <c r="N1922" s="8">
        <v>167192.32999999999</v>
      </c>
      <c r="O1922" s="7">
        <v>5761627</v>
      </c>
      <c r="P1922" s="7">
        <v>-3316601</v>
      </c>
      <c r="Q1922" s="7">
        <v>4673762</v>
      </c>
      <c r="R1922" s="7">
        <v>-1951688</v>
      </c>
    </row>
    <row r="1923" spans="1:18" x14ac:dyDescent="0.4">
      <c r="A1923" s="13" t="s">
        <v>2812</v>
      </c>
      <c r="B1923" s="4" t="s">
        <v>4995</v>
      </c>
      <c r="C1923" s="13">
        <v>12</v>
      </c>
      <c r="D1923" s="7">
        <v>-1450172</v>
      </c>
      <c r="E1923" s="7">
        <v>6874867</v>
      </c>
      <c r="F1923" s="7">
        <v>8468344</v>
      </c>
      <c r="G1923" s="7">
        <v>2117873</v>
      </c>
      <c r="H1923" s="7">
        <v>-3959182</v>
      </c>
      <c r="I1923" s="7">
        <v>5981597</v>
      </c>
      <c r="J1923" s="7">
        <v>17929053</v>
      </c>
      <c r="K1923" s="7">
        <v>22923954</v>
      </c>
      <c r="L1923" s="7">
        <v>15282737</v>
      </c>
      <c r="M1923" s="8">
        <v>14709983.029999999</v>
      </c>
      <c r="N1923" s="7">
        <v>14818596</v>
      </c>
      <c r="O1923" s="7">
        <v>23199605</v>
      </c>
      <c r="P1923" s="7">
        <v>-13368056</v>
      </c>
      <c r="Q1923" s="7">
        <v>5381935</v>
      </c>
      <c r="R1923" s="7">
        <v>10877508</v>
      </c>
    </row>
    <row r="1924" spans="1:18" x14ac:dyDescent="0.4">
      <c r="A1924" s="13" t="s">
        <v>2813</v>
      </c>
      <c r="B1924" s="4" t="s">
        <v>4996</v>
      </c>
      <c r="C1924" s="13">
        <v>12</v>
      </c>
      <c r="D1924" s="7">
        <v>-5777265</v>
      </c>
      <c r="E1924" s="7">
        <v>-4682273</v>
      </c>
      <c r="F1924" s="7">
        <v>-1663504</v>
      </c>
      <c r="G1924" s="7">
        <v>-2375562</v>
      </c>
      <c r="H1924" s="7">
        <v>-1290117</v>
      </c>
      <c r="I1924" s="7">
        <v>273551</v>
      </c>
      <c r="J1924" s="7">
        <v>-504272</v>
      </c>
      <c r="K1924" s="7">
        <v>-3831071</v>
      </c>
      <c r="L1924" s="7">
        <v>-3906414</v>
      </c>
      <c r="M1924" s="9"/>
      <c r="N1924" s="9"/>
      <c r="O1924" s="9"/>
      <c r="P1924" s="9"/>
      <c r="Q1924" s="9"/>
      <c r="R1924" s="9"/>
    </row>
    <row r="1925" spans="1:18" x14ac:dyDescent="0.4">
      <c r="A1925" s="13" t="s">
        <v>2814</v>
      </c>
      <c r="B1925" s="4" t="s">
        <v>4997</v>
      </c>
      <c r="C1925" s="13">
        <v>12</v>
      </c>
      <c r="D1925" s="7">
        <v>91599</v>
      </c>
      <c r="E1925" s="7">
        <v>-799175</v>
      </c>
      <c r="F1925" s="7">
        <v>1622934</v>
      </c>
      <c r="G1925" s="7">
        <v>612900</v>
      </c>
      <c r="H1925" s="7">
        <v>-8905</v>
      </c>
      <c r="I1925" s="7">
        <v>-1022954</v>
      </c>
      <c r="J1925" s="7">
        <v>9361806</v>
      </c>
      <c r="K1925" s="7">
        <v>18328400</v>
      </c>
      <c r="L1925" s="7">
        <v>14993120</v>
      </c>
      <c r="M1925" s="7">
        <v>9817924</v>
      </c>
      <c r="N1925" s="7">
        <v>-2858096</v>
      </c>
      <c r="O1925" s="7">
        <v>-9163126</v>
      </c>
      <c r="P1925" s="7">
        <v>-11653285</v>
      </c>
      <c r="Q1925" s="8">
        <v>-7330263.6200000001</v>
      </c>
      <c r="R1925" s="7">
        <v>1029053</v>
      </c>
    </row>
    <row r="1926" spans="1:18" x14ac:dyDescent="0.4">
      <c r="A1926" s="13" t="s">
        <v>2815</v>
      </c>
      <c r="B1926" s="4" t="s">
        <v>4998</v>
      </c>
      <c r="C1926" s="13">
        <v>12</v>
      </c>
      <c r="D1926" s="7">
        <v>585129</v>
      </c>
      <c r="E1926" s="7">
        <v>482554</v>
      </c>
      <c r="F1926" s="7">
        <v>-743378</v>
      </c>
      <c r="G1926" s="7">
        <v>1282176</v>
      </c>
      <c r="H1926" s="7">
        <v>552343</v>
      </c>
      <c r="I1926" s="7">
        <v>84791</v>
      </c>
      <c r="J1926" s="7">
        <v>233380</v>
      </c>
      <c r="K1926" s="7">
        <v>876559</v>
      </c>
      <c r="L1926" s="7">
        <v>646145</v>
      </c>
      <c r="M1926" s="9"/>
      <c r="N1926" s="9"/>
      <c r="O1926" s="9"/>
      <c r="P1926" s="9"/>
      <c r="Q1926" s="9"/>
      <c r="R1926" s="9"/>
    </row>
    <row r="1927" spans="1:18" x14ac:dyDescent="0.4">
      <c r="A1927" s="13" t="s">
        <v>2816</v>
      </c>
      <c r="B1927" s="4" t="s">
        <v>4999</v>
      </c>
      <c r="C1927" s="13">
        <v>12</v>
      </c>
      <c r="D1927" s="7">
        <v>777203</v>
      </c>
      <c r="E1927" s="7">
        <v>2047740</v>
      </c>
      <c r="F1927" s="7">
        <v>2994416</v>
      </c>
      <c r="G1927" s="7">
        <v>587855</v>
      </c>
      <c r="H1927" s="7">
        <v>1246393</v>
      </c>
      <c r="I1927" s="7">
        <v>3040120</v>
      </c>
      <c r="J1927" s="7">
        <v>1707538</v>
      </c>
      <c r="K1927" s="7">
        <v>545308</v>
      </c>
      <c r="L1927" s="7">
        <v>2639689</v>
      </c>
      <c r="M1927" s="8">
        <v>-830081.78</v>
      </c>
      <c r="N1927" s="7">
        <v>-2331695</v>
      </c>
      <c r="O1927" s="7">
        <v>-5267425</v>
      </c>
      <c r="P1927" s="7">
        <v>4628878</v>
      </c>
      <c r="Q1927" s="7">
        <v>968638</v>
      </c>
      <c r="R1927" s="7">
        <v>2184712</v>
      </c>
    </row>
    <row r="1928" spans="1:18" x14ac:dyDescent="0.4">
      <c r="A1928" s="13" t="s">
        <v>2817</v>
      </c>
      <c r="B1928" s="4" t="s">
        <v>5000</v>
      </c>
      <c r="C1928" s="13">
        <v>12</v>
      </c>
      <c r="D1928" s="7">
        <v>-3533776</v>
      </c>
      <c r="E1928" s="7">
        <v>-7361768</v>
      </c>
      <c r="F1928" s="7">
        <v>-3908469</v>
      </c>
      <c r="G1928" s="7">
        <v>-6063836</v>
      </c>
      <c r="H1928" s="7">
        <v>-6336875</v>
      </c>
      <c r="I1928" s="7">
        <v>-3193867</v>
      </c>
      <c r="J1928" s="7">
        <v>-5324405</v>
      </c>
      <c r="K1928" s="7">
        <v>-4762420</v>
      </c>
      <c r="L1928" s="9"/>
      <c r="M1928" s="9"/>
      <c r="N1928" s="9"/>
      <c r="O1928" s="9"/>
      <c r="P1928" s="9"/>
      <c r="Q1928" s="9"/>
      <c r="R1928" s="9"/>
    </row>
    <row r="1929" spans="1:18" x14ac:dyDescent="0.4">
      <c r="A1929" s="13" t="s">
        <v>2819</v>
      </c>
      <c r="B1929" s="4" t="s">
        <v>5002</v>
      </c>
      <c r="C1929" s="13">
        <v>12</v>
      </c>
      <c r="D1929" s="7">
        <v>2143795</v>
      </c>
      <c r="E1929" s="7">
        <v>1548892</v>
      </c>
      <c r="F1929" s="7">
        <v>1620162</v>
      </c>
      <c r="G1929" s="7">
        <v>2996813</v>
      </c>
      <c r="H1929" s="7">
        <v>3342970</v>
      </c>
      <c r="I1929" s="7">
        <v>3506741</v>
      </c>
      <c r="J1929" s="7">
        <v>3252101</v>
      </c>
      <c r="K1929" s="7">
        <v>430626</v>
      </c>
      <c r="L1929" s="7">
        <v>-1819436</v>
      </c>
      <c r="M1929" s="8">
        <v>4093872.09</v>
      </c>
      <c r="N1929" s="8">
        <v>-109355.55</v>
      </c>
      <c r="O1929" s="7">
        <v>-4351065</v>
      </c>
      <c r="P1929" s="7">
        <v>2358000</v>
      </c>
      <c r="Q1929" s="7">
        <v>6066237</v>
      </c>
      <c r="R1929" s="7">
        <v>-4119321</v>
      </c>
    </row>
    <row r="1930" spans="1:18" x14ac:dyDescent="0.4">
      <c r="A1930" s="13" t="s">
        <v>2820</v>
      </c>
      <c r="B1930" s="4" t="s">
        <v>5003</v>
      </c>
      <c r="C1930" s="13">
        <v>12</v>
      </c>
      <c r="D1930" s="7">
        <v>-2031327</v>
      </c>
      <c r="E1930" s="7">
        <v>-3629637</v>
      </c>
      <c r="F1930" s="7">
        <v>-2508734</v>
      </c>
      <c r="G1930" s="7">
        <v>-7018309</v>
      </c>
      <c r="H1930" s="7">
        <v>-5489880</v>
      </c>
      <c r="I1930" s="7">
        <v>-5112567</v>
      </c>
      <c r="J1930" s="7">
        <v>-262042</v>
      </c>
      <c r="K1930" s="7">
        <v>-8021898</v>
      </c>
      <c r="L1930" s="7">
        <v>-4849317</v>
      </c>
      <c r="M1930" s="8">
        <v>891614.87</v>
      </c>
      <c r="N1930" s="9"/>
      <c r="O1930" s="9"/>
      <c r="P1930" s="9"/>
      <c r="Q1930" s="9"/>
      <c r="R1930" s="9"/>
    </row>
    <row r="1931" spans="1:18" x14ac:dyDescent="0.4">
      <c r="A1931" s="13" t="s">
        <v>2821</v>
      </c>
      <c r="B1931" s="4" t="s">
        <v>5004</v>
      </c>
      <c r="C1931" s="13">
        <v>12</v>
      </c>
      <c r="D1931" s="7">
        <v>-477174</v>
      </c>
      <c r="E1931" s="7">
        <v>-397550</v>
      </c>
      <c r="F1931" s="7">
        <v>-452503</v>
      </c>
      <c r="G1931" s="7">
        <v>170042</v>
      </c>
      <c r="H1931" s="7">
        <v>541267</v>
      </c>
      <c r="I1931" s="7">
        <v>452623</v>
      </c>
      <c r="J1931" s="7">
        <v>714194</v>
      </c>
      <c r="K1931" s="7">
        <v>944263</v>
      </c>
      <c r="L1931" s="7">
        <v>4916117</v>
      </c>
      <c r="M1931" s="7">
        <v>6832443</v>
      </c>
      <c r="N1931" s="8">
        <v>5730585.3700000001</v>
      </c>
      <c r="O1931" s="7">
        <v>5904051</v>
      </c>
      <c r="P1931" s="7">
        <v>5852928</v>
      </c>
      <c r="Q1931" s="7">
        <v>6912172</v>
      </c>
      <c r="R1931" s="8">
        <v>7251904.2199999997</v>
      </c>
    </row>
    <row r="1932" spans="1:18" x14ac:dyDescent="0.4">
      <c r="A1932" s="13" t="s">
        <v>2822</v>
      </c>
      <c r="B1932" s="4" t="s">
        <v>5005</v>
      </c>
      <c r="C1932" s="13">
        <v>12</v>
      </c>
      <c r="D1932" s="7">
        <v>1382641</v>
      </c>
      <c r="E1932" s="7">
        <v>1905821</v>
      </c>
      <c r="F1932" s="7">
        <v>1437195</v>
      </c>
      <c r="G1932" s="7">
        <v>-632617</v>
      </c>
      <c r="H1932" s="7">
        <v>228045</v>
      </c>
      <c r="I1932" s="7">
        <v>-605945</v>
      </c>
      <c r="J1932" s="7">
        <v>-1696457</v>
      </c>
      <c r="K1932" s="7">
        <v>-1603176</v>
      </c>
      <c r="L1932" s="7">
        <v>1258567</v>
      </c>
      <c r="M1932" s="8">
        <v>770015.38</v>
      </c>
      <c r="N1932" s="8">
        <v>1593892.71</v>
      </c>
      <c r="O1932" s="7">
        <v>1731160</v>
      </c>
      <c r="P1932" s="7">
        <v>-1888216</v>
      </c>
      <c r="Q1932" s="7">
        <v>-2483928</v>
      </c>
      <c r="R1932" s="7">
        <v>-4272413</v>
      </c>
    </row>
    <row r="1933" spans="1:18" x14ac:dyDescent="0.4">
      <c r="A1933" s="13" t="s">
        <v>2823</v>
      </c>
      <c r="B1933" s="4" t="s">
        <v>5006</v>
      </c>
      <c r="C1933" s="13">
        <v>12</v>
      </c>
      <c r="D1933" s="7">
        <v>-2870555</v>
      </c>
      <c r="E1933" s="7">
        <v>154387</v>
      </c>
      <c r="F1933" s="7">
        <v>504685</v>
      </c>
      <c r="G1933" s="7">
        <v>1386945</v>
      </c>
      <c r="H1933" s="7">
        <v>-35262203</v>
      </c>
      <c r="I1933" s="7">
        <v>-7568508</v>
      </c>
      <c r="J1933" s="7">
        <v>-5946907</v>
      </c>
      <c r="K1933" s="9"/>
      <c r="L1933" s="9"/>
      <c r="M1933" s="9"/>
      <c r="N1933" s="9"/>
      <c r="O1933" s="9"/>
      <c r="P1933" s="9"/>
      <c r="Q1933" s="9"/>
      <c r="R1933" s="9"/>
    </row>
    <row r="1934" spans="1:18" x14ac:dyDescent="0.4">
      <c r="A1934" s="13" t="s">
        <v>2824</v>
      </c>
      <c r="B1934" s="4" t="s">
        <v>5007</v>
      </c>
      <c r="C1934" s="13">
        <v>12</v>
      </c>
      <c r="D1934" s="7">
        <v>-2690979</v>
      </c>
      <c r="E1934" s="7">
        <v>-154093</v>
      </c>
      <c r="F1934" s="7">
        <v>323053</v>
      </c>
      <c r="G1934" s="7">
        <v>562951</v>
      </c>
      <c r="H1934" s="7">
        <v>-2547485</v>
      </c>
      <c r="I1934" s="7">
        <v>3703624</v>
      </c>
      <c r="J1934" s="7">
        <v>-4313462</v>
      </c>
      <c r="K1934" s="7">
        <v>2630262</v>
      </c>
      <c r="L1934" s="7">
        <v>4615071</v>
      </c>
      <c r="M1934" s="8">
        <v>3763545.51</v>
      </c>
      <c r="N1934" s="8">
        <v>-1922138.34</v>
      </c>
      <c r="O1934" s="7">
        <v>-2940251</v>
      </c>
      <c r="P1934" s="7">
        <v>-5321586</v>
      </c>
      <c r="Q1934" s="7">
        <v>-5192107</v>
      </c>
      <c r="R1934" s="7">
        <v>-694485</v>
      </c>
    </row>
    <row r="1935" spans="1:18" x14ac:dyDescent="0.4">
      <c r="A1935" s="13" t="s">
        <v>2825</v>
      </c>
      <c r="B1935" s="4" t="s">
        <v>5008</v>
      </c>
      <c r="C1935" s="13">
        <v>12</v>
      </c>
      <c r="D1935" s="7">
        <v>-144945</v>
      </c>
      <c r="E1935" s="7">
        <v>1102214</v>
      </c>
      <c r="F1935" s="7">
        <v>1206788</v>
      </c>
      <c r="G1935" s="7">
        <v>1224000</v>
      </c>
      <c r="H1935" s="7">
        <v>1287664</v>
      </c>
      <c r="I1935" s="7">
        <v>3096473</v>
      </c>
      <c r="J1935" s="7">
        <v>2585000</v>
      </c>
      <c r="K1935" s="7">
        <v>1615937</v>
      </c>
      <c r="L1935" s="7">
        <v>2725360</v>
      </c>
      <c r="M1935" s="8">
        <v>2836414.51</v>
      </c>
      <c r="N1935" s="8">
        <v>3153668.18</v>
      </c>
      <c r="O1935" s="7">
        <v>2675759</v>
      </c>
      <c r="P1935" s="7">
        <v>2014673</v>
      </c>
      <c r="Q1935" s="8">
        <v>1420516.78</v>
      </c>
      <c r="R1935" s="7">
        <v>621970</v>
      </c>
    </row>
    <row r="1936" spans="1:18" x14ac:dyDescent="0.4">
      <c r="A1936" s="13" t="s">
        <v>2826</v>
      </c>
      <c r="B1936" s="4" t="s">
        <v>5009</v>
      </c>
      <c r="C1936" s="13">
        <v>12</v>
      </c>
      <c r="D1936" s="7">
        <v>517995</v>
      </c>
      <c r="E1936" s="7">
        <v>-3424221</v>
      </c>
      <c r="F1936" s="7">
        <v>-1898592</v>
      </c>
      <c r="G1936" s="7">
        <v>-1448560</v>
      </c>
      <c r="H1936" s="7">
        <v>-3868632</v>
      </c>
      <c r="I1936" s="7">
        <v>-4890934</v>
      </c>
      <c r="J1936" s="7">
        <v>-2582542</v>
      </c>
      <c r="K1936" s="9"/>
      <c r="L1936" s="9"/>
      <c r="M1936" s="9"/>
      <c r="N1936" s="9"/>
      <c r="O1936" s="9"/>
      <c r="P1936" s="9"/>
      <c r="Q1936" s="9"/>
      <c r="R1936" s="9"/>
    </row>
    <row r="1937" spans="1:18" x14ac:dyDescent="0.4">
      <c r="A1937" s="13" t="s">
        <v>2827</v>
      </c>
      <c r="B1937" s="4" t="s">
        <v>5010</v>
      </c>
      <c r="C1937" s="13">
        <v>12</v>
      </c>
      <c r="D1937" s="7">
        <v>-177339</v>
      </c>
      <c r="E1937" s="7">
        <v>-961571</v>
      </c>
      <c r="F1937" s="9"/>
      <c r="G1937" s="9"/>
      <c r="H1937" s="9"/>
      <c r="I1937" s="9"/>
      <c r="J1937" s="9"/>
      <c r="K1937" s="9"/>
      <c r="L1937" s="9"/>
      <c r="M1937" s="9"/>
      <c r="N1937" s="9"/>
      <c r="O1937" s="9"/>
      <c r="P1937" s="9"/>
      <c r="Q1937" s="9"/>
      <c r="R1937" s="9"/>
    </row>
    <row r="1938" spans="1:18" x14ac:dyDescent="0.4">
      <c r="A1938" s="13" t="s">
        <v>836</v>
      </c>
      <c r="B1938" s="4" t="s">
        <v>1383</v>
      </c>
      <c r="C1938" s="13">
        <v>12</v>
      </c>
      <c r="D1938" s="7">
        <v>-122811012</v>
      </c>
      <c r="E1938" s="7">
        <v>-164784599</v>
      </c>
      <c r="F1938" s="7">
        <v>-127848815</v>
      </c>
      <c r="G1938" s="7">
        <v>-64094739</v>
      </c>
      <c r="H1938" s="7">
        <v>15516359</v>
      </c>
      <c r="I1938" s="7">
        <v>41103365</v>
      </c>
      <c r="J1938" s="7">
        <v>24759272</v>
      </c>
      <c r="K1938" s="7">
        <v>32222787</v>
      </c>
      <c r="L1938" s="7">
        <v>37291165</v>
      </c>
      <c r="M1938" s="8">
        <v>38192463.5</v>
      </c>
      <c r="N1938" s="7">
        <v>65797111</v>
      </c>
      <c r="O1938" s="7">
        <v>99456056</v>
      </c>
      <c r="P1938" s="7">
        <v>79176860</v>
      </c>
      <c r="Q1938" s="7">
        <v>99601795</v>
      </c>
      <c r="R1938" s="7">
        <v>80637000</v>
      </c>
    </row>
    <row r="1939" spans="1:18" x14ac:dyDescent="0.4">
      <c r="A1939" s="13" t="s">
        <v>2828</v>
      </c>
      <c r="B1939" s="4" t="s">
        <v>5011</v>
      </c>
      <c r="C1939" s="13">
        <v>12</v>
      </c>
      <c r="D1939" s="7">
        <v>577600</v>
      </c>
      <c r="E1939" s="7">
        <v>-3321042</v>
      </c>
      <c r="F1939" s="7">
        <v>-4117670</v>
      </c>
      <c r="G1939" s="9"/>
      <c r="H1939" s="9"/>
      <c r="I1939" s="9"/>
      <c r="J1939" s="9"/>
      <c r="K1939" s="9"/>
      <c r="L1939" s="9"/>
      <c r="M1939" s="9"/>
      <c r="N1939" s="9"/>
      <c r="O1939" s="9"/>
      <c r="P1939" s="9"/>
      <c r="Q1939" s="9"/>
      <c r="R1939" s="9"/>
    </row>
    <row r="1940" spans="1:18" x14ac:dyDescent="0.4">
      <c r="A1940" s="13" t="s">
        <v>2829</v>
      </c>
      <c r="B1940" s="4" t="s">
        <v>5012</v>
      </c>
      <c r="C1940" s="13">
        <v>12</v>
      </c>
      <c r="D1940" s="7">
        <v>5732660</v>
      </c>
      <c r="E1940" s="7">
        <v>6578339</v>
      </c>
      <c r="F1940" s="7">
        <v>9392026</v>
      </c>
      <c r="G1940" s="7">
        <v>10081908</v>
      </c>
      <c r="H1940" s="7">
        <v>6615784</v>
      </c>
      <c r="I1940" s="7">
        <v>6908149</v>
      </c>
      <c r="J1940" s="7">
        <v>11155478</v>
      </c>
      <c r="K1940" s="7">
        <v>9799783</v>
      </c>
      <c r="L1940" s="7">
        <v>7747875</v>
      </c>
      <c r="M1940" s="7">
        <v>11701087</v>
      </c>
      <c r="N1940" s="8">
        <v>9131224.8200000003</v>
      </c>
      <c r="O1940" s="7">
        <v>6768478</v>
      </c>
      <c r="P1940" s="7">
        <v>4443313</v>
      </c>
      <c r="Q1940" s="8">
        <v>4254862.93</v>
      </c>
      <c r="R1940" s="8">
        <v>4093049.42</v>
      </c>
    </row>
    <row r="1941" spans="1:18" x14ac:dyDescent="0.4">
      <c r="A1941" s="13" t="s">
        <v>2830</v>
      </c>
      <c r="B1941" s="4" t="s">
        <v>5013</v>
      </c>
      <c r="C1941" s="13">
        <v>12</v>
      </c>
      <c r="D1941" s="7">
        <v>1494791</v>
      </c>
      <c r="E1941" s="7">
        <v>2104486</v>
      </c>
      <c r="F1941" s="7">
        <v>1598292</v>
      </c>
      <c r="G1941" s="7">
        <v>964811</v>
      </c>
      <c r="H1941" s="7">
        <v>2436833</v>
      </c>
      <c r="I1941" s="7">
        <v>3389267</v>
      </c>
      <c r="J1941" s="7">
        <v>849981</v>
      </c>
      <c r="K1941" s="7">
        <v>4909835</v>
      </c>
      <c r="L1941" s="7">
        <v>6135206</v>
      </c>
      <c r="M1941" s="8">
        <v>5159049.87</v>
      </c>
      <c r="N1941" s="8">
        <v>7488049.2599999998</v>
      </c>
      <c r="O1941" s="7">
        <v>7492265</v>
      </c>
      <c r="P1941" s="7">
        <v>5438229</v>
      </c>
      <c r="Q1941" s="7">
        <v>6145428</v>
      </c>
      <c r="R1941" s="7">
        <v>4337719</v>
      </c>
    </row>
    <row r="1942" spans="1:18" x14ac:dyDescent="0.4">
      <c r="A1942" s="13" t="s">
        <v>2831</v>
      </c>
      <c r="B1942" s="4" t="s">
        <v>5014</v>
      </c>
      <c r="C1942" s="13">
        <v>12</v>
      </c>
      <c r="D1942" s="7">
        <v>-3441564</v>
      </c>
      <c r="E1942" s="7">
        <v>-2348706</v>
      </c>
      <c r="F1942" s="7">
        <v>237084</v>
      </c>
      <c r="G1942" s="7">
        <v>2020635</v>
      </c>
      <c r="H1942" s="7">
        <v>2335634</v>
      </c>
      <c r="I1942" s="7">
        <v>5934573</v>
      </c>
      <c r="J1942" s="7">
        <v>10275774</v>
      </c>
      <c r="K1942" s="7">
        <v>10658825</v>
      </c>
      <c r="L1942" s="7">
        <v>5477538</v>
      </c>
      <c r="M1942" s="8">
        <v>5117369.47</v>
      </c>
      <c r="N1942" s="7">
        <v>7210179</v>
      </c>
      <c r="O1942" s="7">
        <v>3233793</v>
      </c>
      <c r="P1942" s="7">
        <v>20880129</v>
      </c>
      <c r="Q1942" s="7">
        <v>12794445</v>
      </c>
      <c r="R1942" s="7">
        <v>1191980</v>
      </c>
    </row>
    <row r="1943" spans="1:18" x14ac:dyDescent="0.4">
      <c r="A1943" s="13" t="s">
        <v>2832</v>
      </c>
      <c r="B1943" s="4" t="s">
        <v>5015</v>
      </c>
      <c r="C1943" s="13">
        <v>12</v>
      </c>
      <c r="D1943" s="7">
        <v>2857882</v>
      </c>
      <c r="E1943" s="7">
        <v>4710473</v>
      </c>
      <c r="F1943" s="7">
        <v>4410000</v>
      </c>
      <c r="G1943" s="7">
        <v>3509000</v>
      </c>
      <c r="H1943" s="7">
        <v>542216</v>
      </c>
      <c r="I1943" s="7">
        <v>4732672</v>
      </c>
      <c r="J1943" s="7">
        <v>4368757</v>
      </c>
      <c r="K1943" s="7">
        <v>4515154</v>
      </c>
      <c r="L1943" s="7">
        <v>3772763</v>
      </c>
      <c r="M1943" s="8">
        <v>4611687.62</v>
      </c>
      <c r="N1943" s="8">
        <v>1695299.44</v>
      </c>
      <c r="O1943" s="7">
        <v>6422396</v>
      </c>
      <c r="P1943" s="7">
        <v>8516430</v>
      </c>
      <c r="Q1943" s="7">
        <v>9234915</v>
      </c>
      <c r="R1943" s="8">
        <v>7673049.9100000001</v>
      </c>
    </row>
    <row r="1944" spans="1:18" x14ac:dyDescent="0.4">
      <c r="A1944" s="13" t="s">
        <v>2833</v>
      </c>
      <c r="B1944" s="4" t="s">
        <v>5016</v>
      </c>
      <c r="C1944" s="13">
        <v>12</v>
      </c>
      <c r="D1944" s="7">
        <v>-888769</v>
      </c>
      <c r="E1944" s="7">
        <v>-512874</v>
      </c>
      <c r="F1944" s="7">
        <v>-1484081</v>
      </c>
      <c r="G1944" s="7">
        <v>1296203</v>
      </c>
      <c r="H1944" s="7">
        <v>2326653</v>
      </c>
      <c r="I1944" s="7">
        <v>2304097</v>
      </c>
      <c r="J1944" s="7">
        <v>3826953</v>
      </c>
      <c r="K1944" s="7">
        <v>4035507</v>
      </c>
      <c r="L1944" s="7">
        <v>2996621</v>
      </c>
      <c r="M1944" s="7">
        <v>4073216</v>
      </c>
      <c r="N1944" s="7">
        <v>4497850</v>
      </c>
      <c r="O1944" s="7">
        <v>4684889</v>
      </c>
      <c r="P1944" s="7">
        <v>4209463</v>
      </c>
      <c r="Q1944" s="7">
        <v>5533738</v>
      </c>
      <c r="R1944" s="8">
        <v>6962117.04</v>
      </c>
    </row>
    <row r="1945" spans="1:18" x14ac:dyDescent="0.4">
      <c r="A1945" s="13" t="s">
        <v>2834</v>
      </c>
      <c r="B1945" s="4" t="s">
        <v>5017</v>
      </c>
      <c r="C1945" s="13">
        <v>12</v>
      </c>
      <c r="D1945" s="7">
        <v>-1693029</v>
      </c>
      <c r="E1945" s="7">
        <v>-5695547</v>
      </c>
      <c r="F1945" s="7">
        <v>-2056251</v>
      </c>
      <c r="G1945" s="7">
        <v>-4571240</v>
      </c>
      <c r="H1945" s="7">
        <v>-4820932</v>
      </c>
      <c r="I1945" s="7">
        <v>-4184541</v>
      </c>
      <c r="J1945" s="7">
        <v>-4118824</v>
      </c>
      <c r="K1945" s="7">
        <v>-2505613</v>
      </c>
      <c r="L1945" s="7">
        <v>-2264324</v>
      </c>
      <c r="M1945" s="8">
        <v>-1613104.16</v>
      </c>
      <c r="N1945" s="7">
        <v>-6525747</v>
      </c>
      <c r="O1945" s="9"/>
      <c r="P1945" s="9"/>
      <c r="Q1945" s="9"/>
      <c r="R1945" s="9"/>
    </row>
    <row r="1946" spans="1:18" x14ac:dyDescent="0.4">
      <c r="A1946" s="13" t="s">
        <v>2835</v>
      </c>
      <c r="B1946" s="4" t="s">
        <v>5018</v>
      </c>
      <c r="C1946" s="13">
        <v>12</v>
      </c>
      <c r="D1946" s="7">
        <v>874087</v>
      </c>
      <c r="E1946" s="7">
        <v>-3735808</v>
      </c>
      <c r="F1946" s="7">
        <v>-7587086</v>
      </c>
      <c r="G1946" s="7">
        <v>-4266632</v>
      </c>
      <c r="H1946" s="7">
        <v>-4841648</v>
      </c>
      <c r="I1946" s="7">
        <v>-2234420</v>
      </c>
      <c r="J1946" s="7">
        <v>-4475607</v>
      </c>
      <c r="K1946" s="7">
        <v>-1847760</v>
      </c>
      <c r="L1946" s="7">
        <v>2110329</v>
      </c>
      <c r="M1946" s="8">
        <v>-4780561.8099999996</v>
      </c>
      <c r="N1946" s="7">
        <v>-7722321</v>
      </c>
      <c r="O1946" s="7">
        <v>-4842422</v>
      </c>
      <c r="P1946" s="7">
        <v>-3063277</v>
      </c>
      <c r="Q1946" s="9"/>
      <c r="R1946" s="9"/>
    </row>
    <row r="1947" spans="1:18" x14ac:dyDescent="0.4">
      <c r="A1947" s="13" t="s">
        <v>2836</v>
      </c>
      <c r="B1947" s="4" t="s">
        <v>5019</v>
      </c>
      <c r="C1947" s="13">
        <v>12</v>
      </c>
      <c r="D1947" s="7">
        <v>-1538140</v>
      </c>
      <c r="E1947" s="7">
        <v>517018</v>
      </c>
      <c r="F1947" s="7">
        <v>-2329001</v>
      </c>
      <c r="G1947" s="7">
        <v>541719</v>
      </c>
      <c r="H1947" s="7">
        <v>1466954</v>
      </c>
      <c r="I1947" s="7">
        <v>1051000</v>
      </c>
      <c r="J1947" s="7">
        <v>1798354</v>
      </c>
      <c r="K1947" s="7">
        <v>2525501</v>
      </c>
      <c r="L1947" s="7">
        <v>2125693</v>
      </c>
      <c r="M1947" s="8">
        <v>21096711.719999999</v>
      </c>
      <c r="N1947" s="8">
        <v>21036934.32</v>
      </c>
      <c r="O1947" s="7">
        <v>17240205</v>
      </c>
      <c r="P1947" s="7">
        <v>17779135</v>
      </c>
      <c r="Q1947" s="7">
        <v>28675511</v>
      </c>
      <c r="R1947" s="8">
        <v>23554735.140000001</v>
      </c>
    </row>
    <row r="1948" spans="1:18" x14ac:dyDescent="0.4">
      <c r="A1948" s="13" t="s">
        <v>2837</v>
      </c>
      <c r="B1948" s="4" t="s">
        <v>5020</v>
      </c>
      <c r="C1948" s="13">
        <v>12</v>
      </c>
      <c r="D1948" s="7">
        <v>120009</v>
      </c>
      <c r="E1948" s="7">
        <v>657196</v>
      </c>
      <c r="F1948" s="7">
        <v>543041</v>
      </c>
      <c r="G1948" s="7">
        <v>412615</v>
      </c>
      <c r="H1948" s="7">
        <v>504955</v>
      </c>
      <c r="I1948" s="7">
        <v>618891</v>
      </c>
      <c r="J1948" s="7">
        <v>694833</v>
      </c>
      <c r="K1948" s="7">
        <v>619200</v>
      </c>
      <c r="L1948" s="9"/>
      <c r="M1948" s="9"/>
      <c r="N1948" s="9"/>
      <c r="O1948" s="9"/>
      <c r="P1948" s="9"/>
      <c r="Q1948" s="9"/>
      <c r="R1948" s="9"/>
    </row>
    <row r="1949" spans="1:18" x14ac:dyDescent="0.4">
      <c r="A1949" s="13" t="s">
        <v>2838</v>
      </c>
      <c r="B1949" s="4" t="s">
        <v>5021</v>
      </c>
      <c r="C1949" s="13">
        <v>12</v>
      </c>
      <c r="D1949" s="7">
        <v>-331255</v>
      </c>
      <c r="E1949" s="7">
        <v>7349912</v>
      </c>
      <c r="F1949" s="7">
        <v>12099522</v>
      </c>
      <c r="G1949" s="7">
        <v>3959619</v>
      </c>
      <c r="H1949" s="7">
        <v>-1599616</v>
      </c>
      <c r="I1949" s="7">
        <v>2114483</v>
      </c>
      <c r="J1949" s="7">
        <v>721964</v>
      </c>
      <c r="K1949" s="7">
        <v>7112141</v>
      </c>
      <c r="L1949" s="7">
        <v>8533246</v>
      </c>
      <c r="M1949" s="8">
        <v>4112012.88</v>
      </c>
      <c r="N1949" s="8">
        <v>15363715.99</v>
      </c>
      <c r="O1949" s="7">
        <v>25707003</v>
      </c>
      <c r="P1949" s="7">
        <v>18039835</v>
      </c>
      <c r="Q1949" s="7">
        <v>12719328</v>
      </c>
      <c r="R1949" s="8">
        <v>13966524.470000001</v>
      </c>
    </row>
    <row r="1950" spans="1:18" x14ac:dyDescent="0.4">
      <c r="A1950" s="13" t="s">
        <v>2839</v>
      </c>
      <c r="B1950" s="4" t="s">
        <v>5022</v>
      </c>
      <c r="C1950" s="13">
        <v>12</v>
      </c>
      <c r="D1950" s="7">
        <v>-836098</v>
      </c>
      <c r="E1950" s="7">
        <v>796512</v>
      </c>
      <c r="F1950" s="7">
        <v>-5892213</v>
      </c>
      <c r="G1950" s="7">
        <v>-9304371</v>
      </c>
      <c r="H1950" s="7">
        <v>-4126749</v>
      </c>
      <c r="I1950" s="7">
        <v>-1904480</v>
      </c>
      <c r="J1950" s="7">
        <v>-32798910</v>
      </c>
      <c r="K1950" s="7">
        <v>-1124528</v>
      </c>
      <c r="L1950" s="9"/>
      <c r="M1950" s="9"/>
      <c r="N1950" s="9"/>
      <c r="O1950" s="9"/>
      <c r="P1950" s="9"/>
      <c r="Q1950" s="9"/>
      <c r="R1950" s="9"/>
    </row>
    <row r="1951" spans="1:18" x14ac:dyDescent="0.4">
      <c r="A1951" s="13" t="s">
        <v>2840</v>
      </c>
      <c r="B1951" s="4" t="s">
        <v>5023</v>
      </c>
      <c r="C1951" s="13">
        <v>12</v>
      </c>
      <c r="D1951" s="7">
        <v>-4598370</v>
      </c>
      <c r="E1951" s="7">
        <v>-5461313</v>
      </c>
      <c r="F1951" s="7">
        <v>-3527337</v>
      </c>
      <c r="G1951" s="7">
        <v>-2124561</v>
      </c>
      <c r="H1951" s="7">
        <v>-3275124</v>
      </c>
      <c r="I1951" s="7">
        <v>-2620567</v>
      </c>
      <c r="J1951" s="7">
        <v>-2361505</v>
      </c>
      <c r="K1951" s="7">
        <v>-1980538</v>
      </c>
      <c r="L1951" s="7">
        <v>1431680</v>
      </c>
      <c r="M1951" s="8">
        <v>-4767659.1500000004</v>
      </c>
      <c r="N1951" s="7">
        <v>-6642844</v>
      </c>
      <c r="O1951" s="7">
        <v>-8405807</v>
      </c>
      <c r="P1951" s="7">
        <v>1367662</v>
      </c>
      <c r="Q1951" s="7">
        <v>-14108232</v>
      </c>
      <c r="R1951" s="7">
        <v>-8981742</v>
      </c>
    </row>
    <row r="1952" spans="1:18" x14ac:dyDescent="0.4">
      <c r="A1952" s="13" t="s">
        <v>2841</v>
      </c>
      <c r="B1952" s="4" t="s">
        <v>5024</v>
      </c>
      <c r="C1952" s="13">
        <v>12</v>
      </c>
      <c r="D1952" s="7">
        <v>472310</v>
      </c>
      <c r="E1952" s="7">
        <v>1105041</v>
      </c>
      <c r="F1952" s="7">
        <v>1501275</v>
      </c>
      <c r="G1952" s="7">
        <v>5770643</v>
      </c>
      <c r="H1952" s="7">
        <v>2244707</v>
      </c>
      <c r="I1952" s="7">
        <v>3838851</v>
      </c>
      <c r="J1952" s="7">
        <v>4606424</v>
      </c>
      <c r="K1952" s="7">
        <v>11226000</v>
      </c>
      <c r="L1952" s="7">
        <v>19168124</v>
      </c>
      <c r="M1952" s="7">
        <v>12212681</v>
      </c>
      <c r="N1952" s="8">
        <v>17849835.93</v>
      </c>
      <c r="O1952" s="7">
        <v>9288349</v>
      </c>
      <c r="P1952" s="7">
        <v>16650071</v>
      </c>
      <c r="Q1952" s="8">
        <v>12317412.1</v>
      </c>
      <c r="R1952" s="8">
        <v>14996930.1</v>
      </c>
    </row>
    <row r="1953" spans="1:18" x14ac:dyDescent="0.4">
      <c r="A1953" s="13" t="s">
        <v>2842</v>
      </c>
      <c r="B1953" s="4" t="s">
        <v>5025</v>
      </c>
      <c r="C1953" s="13">
        <v>12</v>
      </c>
      <c r="D1953" s="7">
        <v>8150815</v>
      </c>
      <c r="E1953" s="7">
        <v>7374357</v>
      </c>
      <c r="F1953" s="8">
        <v>5014253.92</v>
      </c>
      <c r="G1953" s="7">
        <v>238835</v>
      </c>
      <c r="H1953" s="7">
        <v>611867</v>
      </c>
      <c r="I1953" s="7">
        <v>-1098307</v>
      </c>
      <c r="J1953" s="7">
        <v>5265809</v>
      </c>
      <c r="K1953" s="7">
        <v>20402419</v>
      </c>
      <c r="L1953" s="7">
        <v>12410315</v>
      </c>
      <c r="M1953" s="8">
        <v>9237741.0999999996</v>
      </c>
      <c r="N1953" s="8">
        <v>7754521.4500000002</v>
      </c>
      <c r="O1953" s="7">
        <v>9344062</v>
      </c>
      <c r="P1953" s="7">
        <v>8896000</v>
      </c>
      <c r="Q1953" s="7">
        <v>1621180</v>
      </c>
      <c r="R1953" s="7">
        <v>18557408</v>
      </c>
    </row>
    <row r="1954" spans="1:18" x14ac:dyDescent="0.4">
      <c r="A1954" s="13" t="s">
        <v>2843</v>
      </c>
      <c r="B1954" s="4" t="s">
        <v>5026</v>
      </c>
      <c r="C1954" s="13">
        <v>12</v>
      </c>
      <c r="D1954" s="7">
        <v>1343016</v>
      </c>
      <c r="E1954" s="7">
        <v>-1648916</v>
      </c>
      <c r="F1954" s="7">
        <v>7415084</v>
      </c>
      <c r="G1954" s="7">
        <v>17351895</v>
      </c>
      <c r="H1954" s="7">
        <v>22350000</v>
      </c>
      <c r="I1954" s="7">
        <v>29143537</v>
      </c>
      <c r="J1954" s="7">
        <v>80166497</v>
      </c>
      <c r="K1954" s="7">
        <v>39610486</v>
      </c>
      <c r="L1954" s="7">
        <v>-20920648</v>
      </c>
      <c r="M1954" s="7">
        <v>21658814</v>
      </c>
      <c r="N1954" s="7">
        <v>8356888</v>
      </c>
      <c r="O1954" s="7">
        <v>-18879292</v>
      </c>
      <c r="P1954" s="7">
        <v>-51969082</v>
      </c>
      <c r="Q1954" s="7">
        <v>-4325240</v>
      </c>
      <c r="R1954" s="7">
        <v>8286383</v>
      </c>
    </row>
    <row r="1955" spans="1:18" x14ac:dyDescent="0.4">
      <c r="A1955" s="13" t="s">
        <v>837</v>
      </c>
      <c r="B1955" s="4" t="s">
        <v>1384</v>
      </c>
      <c r="C1955" s="13">
        <v>12</v>
      </c>
      <c r="D1955" s="7">
        <v>965593</v>
      </c>
      <c r="E1955" s="7">
        <v>1616528</v>
      </c>
      <c r="F1955" s="7">
        <v>1766767</v>
      </c>
      <c r="G1955" s="7">
        <v>1829845</v>
      </c>
      <c r="H1955" s="7">
        <v>4450762</v>
      </c>
      <c r="I1955" s="7">
        <v>7180705</v>
      </c>
      <c r="J1955" s="7">
        <v>8982475</v>
      </c>
      <c r="K1955" s="7">
        <v>9909965</v>
      </c>
      <c r="L1955" s="7">
        <v>10333006</v>
      </c>
      <c r="M1955" s="8">
        <v>5580504.2699999996</v>
      </c>
      <c r="N1955" s="7">
        <v>4966630</v>
      </c>
      <c r="O1955" s="7">
        <v>9039895</v>
      </c>
      <c r="P1955" s="7">
        <v>10335747</v>
      </c>
      <c r="Q1955" s="8">
        <v>12339821.039999999</v>
      </c>
      <c r="R1955" s="7">
        <v>9724173</v>
      </c>
    </row>
    <row r="1956" spans="1:18" x14ac:dyDescent="0.4">
      <c r="A1956" s="13" t="s">
        <v>2844</v>
      </c>
      <c r="B1956" s="4" t="s">
        <v>5027</v>
      </c>
      <c r="C1956" s="13">
        <v>12</v>
      </c>
      <c r="D1956" s="7">
        <v>-260163</v>
      </c>
      <c r="E1956" s="7">
        <v>-2265161</v>
      </c>
      <c r="F1956" s="7">
        <v>1443164</v>
      </c>
      <c r="G1956" s="7">
        <v>1941644</v>
      </c>
      <c r="H1956" s="7">
        <v>369212</v>
      </c>
      <c r="I1956" s="7">
        <v>-4740821</v>
      </c>
      <c r="J1956" s="7">
        <v>-2374660</v>
      </c>
      <c r="K1956" s="7">
        <v>-7039460</v>
      </c>
      <c r="L1956" s="7">
        <v>2356204</v>
      </c>
      <c r="M1956" s="8">
        <v>4469304.93</v>
      </c>
      <c r="N1956" s="8">
        <v>12030426.59</v>
      </c>
      <c r="O1956" s="7">
        <v>23900892</v>
      </c>
      <c r="P1956" s="7">
        <v>33467980</v>
      </c>
      <c r="Q1956" s="7">
        <v>30229110</v>
      </c>
      <c r="R1956" s="8">
        <v>24333973.039999999</v>
      </c>
    </row>
    <row r="1957" spans="1:18" x14ac:dyDescent="0.4">
      <c r="A1957" s="13" t="s">
        <v>2845</v>
      </c>
      <c r="B1957" s="4" t="s">
        <v>5028</v>
      </c>
      <c r="C1957" s="13">
        <v>3</v>
      </c>
      <c r="D1957" s="7">
        <v>3033593</v>
      </c>
      <c r="E1957" s="7">
        <v>5778750</v>
      </c>
      <c r="F1957" s="7">
        <v>9929455</v>
      </c>
      <c r="G1957" s="7">
        <v>13997702</v>
      </c>
      <c r="H1957" s="7">
        <v>16538000</v>
      </c>
      <c r="I1957" s="7">
        <v>13618000</v>
      </c>
      <c r="J1957" s="7">
        <v>256370</v>
      </c>
      <c r="K1957" s="7">
        <v>5857636</v>
      </c>
      <c r="L1957" s="7">
        <v>20830000</v>
      </c>
      <c r="M1957" s="7">
        <v>30976000</v>
      </c>
      <c r="N1957" s="7">
        <v>13501000</v>
      </c>
      <c r="O1957" s="7">
        <v>26670090</v>
      </c>
      <c r="P1957" s="9"/>
      <c r="Q1957" s="9"/>
      <c r="R1957" s="9"/>
    </row>
    <row r="1958" spans="1:18" x14ac:dyDescent="0.4">
      <c r="A1958" s="13" t="s">
        <v>2846</v>
      </c>
      <c r="B1958" s="4" t="s">
        <v>5029</v>
      </c>
      <c r="C1958" s="13">
        <v>12</v>
      </c>
      <c r="D1958" s="7">
        <v>3148030</v>
      </c>
      <c r="E1958" s="7">
        <v>5020291</v>
      </c>
      <c r="F1958" s="7">
        <v>10255524</v>
      </c>
      <c r="G1958" s="7">
        <v>13600629</v>
      </c>
      <c r="H1958" s="7">
        <v>11386000</v>
      </c>
      <c r="I1958" s="7">
        <v>11710000</v>
      </c>
      <c r="J1958" s="7">
        <v>9737802</v>
      </c>
      <c r="K1958" s="7">
        <v>10200000</v>
      </c>
      <c r="L1958" s="7">
        <v>8472000</v>
      </c>
      <c r="M1958" s="8">
        <v>7983692.6100000003</v>
      </c>
      <c r="N1958" s="7">
        <v>12829000</v>
      </c>
      <c r="O1958" s="7">
        <v>3944000</v>
      </c>
      <c r="P1958" s="7">
        <v>9019567</v>
      </c>
      <c r="Q1958" s="7">
        <v>11962000</v>
      </c>
      <c r="R1958" s="7">
        <v>15244000</v>
      </c>
    </row>
    <row r="1959" spans="1:18" x14ac:dyDescent="0.4">
      <c r="A1959" s="13" t="s">
        <v>2847</v>
      </c>
      <c r="B1959" s="4" t="s">
        <v>5030</v>
      </c>
      <c r="C1959" s="13">
        <v>12</v>
      </c>
      <c r="D1959" s="7">
        <v>68309</v>
      </c>
      <c r="E1959" s="7">
        <v>-1627695</v>
      </c>
      <c r="F1959" s="7">
        <v>-2971157</v>
      </c>
      <c r="G1959" s="7">
        <v>11615937</v>
      </c>
      <c r="H1959" s="7">
        <v>5900105</v>
      </c>
      <c r="I1959" s="7">
        <v>679657</v>
      </c>
      <c r="J1959" s="7">
        <v>6062924</v>
      </c>
      <c r="K1959" s="7">
        <v>4195147</v>
      </c>
      <c r="L1959" s="7">
        <v>6536201</v>
      </c>
      <c r="M1959" s="8">
        <v>-4678698.08</v>
      </c>
      <c r="N1959" s="7">
        <v>-6089157</v>
      </c>
      <c r="O1959" s="7">
        <v>-226938</v>
      </c>
      <c r="P1959" s="7">
        <v>-8568357</v>
      </c>
      <c r="Q1959" s="7">
        <v>1926894</v>
      </c>
      <c r="R1959" s="9"/>
    </row>
    <row r="1960" spans="1:18" x14ac:dyDescent="0.4">
      <c r="A1960" s="13" t="s">
        <v>2848</v>
      </c>
      <c r="B1960" s="4" t="s">
        <v>5031</v>
      </c>
      <c r="C1960" s="13">
        <v>12</v>
      </c>
      <c r="D1960" s="7">
        <v>-912894</v>
      </c>
      <c r="E1960" s="7">
        <v>-893078</v>
      </c>
      <c r="F1960" s="8">
        <v>1379292.51</v>
      </c>
      <c r="G1960" s="7">
        <v>1748635</v>
      </c>
      <c r="H1960" s="7">
        <v>2693351</v>
      </c>
      <c r="I1960" s="7">
        <v>130729</v>
      </c>
      <c r="J1960" s="7">
        <v>-1456331</v>
      </c>
      <c r="K1960" s="7">
        <v>543658</v>
      </c>
      <c r="L1960" s="7">
        <v>397974</v>
      </c>
      <c r="M1960" s="7">
        <v>-2840332</v>
      </c>
      <c r="N1960" s="7">
        <v>-3126181</v>
      </c>
      <c r="O1960" s="7">
        <v>-1038234</v>
      </c>
      <c r="P1960" s="7">
        <v>-1504759</v>
      </c>
      <c r="Q1960" s="9"/>
      <c r="R1960" s="9"/>
    </row>
    <row r="1961" spans="1:18" x14ac:dyDescent="0.4">
      <c r="A1961" s="13" t="s">
        <v>2849</v>
      </c>
      <c r="B1961" s="4" t="s">
        <v>5032</v>
      </c>
      <c r="C1961" s="13">
        <v>12</v>
      </c>
      <c r="D1961" s="7">
        <v>-155055</v>
      </c>
      <c r="E1961" s="7">
        <v>-643074</v>
      </c>
      <c r="F1961" s="7">
        <v>-11889952</v>
      </c>
      <c r="G1961" s="7">
        <v>729287</v>
      </c>
      <c r="H1961" s="7">
        <v>-7029404</v>
      </c>
      <c r="I1961" s="7">
        <v>-987471</v>
      </c>
      <c r="J1961" s="7">
        <v>-36980897</v>
      </c>
      <c r="K1961" s="9"/>
      <c r="L1961" s="9"/>
      <c r="M1961" s="9"/>
      <c r="N1961" s="9"/>
      <c r="O1961" s="9"/>
      <c r="P1961" s="9"/>
      <c r="Q1961" s="9"/>
      <c r="R1961" s="9"/>
    </row>
    <row r="1962" spans="1:18" x14ac:dyDescent="0.4">
      <c r="A1962" s="13" t="s">
        <v>2850</v>
      </c>
      <c r="B1962" s="4" t="s">
        <v>5033</v>
      </c>
      <c r="C1962" s="13">
        <v>12</v>
      </c>
      <c r="D1962" s="7">
        <v>33940</v>
      </c>
      <c r="E1962" s="7">
        <v>970480</v>
      </c>
      <c r="F1962" s="7">
        <v>1108904</v>
      </c>
      <c r="G1962" s="7">
        <v>-1751921</v>
      </c>
      <c r="H1962" s="7">
        <v>-2692427</v>
      </c>
      <c r="I1962" s="7">
        <v>-166619</v>
      </c>
      <c r="J1962" s="7">
        <v>6408931</v>
      </c>
      <c r="K1962" s="7">
        <v>2771010</v>
      </c>
      <c r="L1962" s="7">
        <v>350258</v>
      </c>
      <c r="M1962" s="7">
        <v>1819409</v>
      </c>
      <c r="N1962" s="7">
        <v>4634471</v>
      </c>
      <c r="O1962" s="7">
        <v>524896</v>
      </c>
      <c r="P1962" s="7">
        <v>3612348</v>
      </c>
      <c r="Q1962" s="7">
        <v>6835720</v>
      </c>
      <c r="R1962" s="7">
        <v>6311547</v>
      </c>
    </row>
    <row r="1963" spans="1:18" x14ac:dyDescent="0.4">
      <c r="A1963" s="13" t="s">
        <v>2851</v>
      </c>
      <c r="B1963" s="4" t="s">
        <v>5034</v>
      </c>
      <c r="C1963" s="13">
        <v>12</v>
      </c>
      <c r="D1963" s="7">
        <v>156529</v>
      </c>
      <c r="E1963" s="9"/>
      <c r="F1963" s="9"/>
      <c r="G1963" s="9"/>
      <c r="H1963" s="9"/>
      <c r="I1963" s="9"/>
      <c r="J1963" s="9"/>
      <c r="K1963" s="9"/>
      <c r="L1963" s="9"/>
      <c r="M1963" s="9"/>
      <c r="N1963" s="9"/>
      <c r="O1963" s="9"/>
      <c r="P1963" s="9"/>
      <c r="Q1963" s="9"/>
      <c r="R1963" s="9"/>
    </row>
    <row r="1964" spans="1:18" x14ac:dyDescent="0.4">
      <c r="A1964" s="13" t="s">
        <v>2852</v>
      </c>
      <c r="B1964" s="4" t="s">
        <v>5035</v>
      </c>
      <c r="C1964" s="13">
        <v>12</v>
      </c>
      <c r="D1964" s="7">
        <v>729940</v>
      </c>
      <c r="E1964" s="7">
        <v>-1524143</v>
      </c>
      <c r="F1964" s="7">
        <v>1401012</v>
      </c>
      <c r="G1964" s="7">
        <v>1396000</v>
      </c>
      <c r="H1964" s="7">
        <v>1201589</v>
      </c>
      <c r="I1964" s="7">
        <v>1214835</v>
      </c>
      <c r="J1964" s="7">
        <v>619145</v>
      </c>
      <c r="K1964" s="7">
        <v>2731192</v>
      </c>
      <c r="L1964" s="7">
        <v>1657180</v>
      </c>
      <c r="M1964" s="8">
        <v>4008169.75</v>
      </c>
      <c r="N1964" s="8">
        <v>5326733.34</v>
      </c>
      <c r="O1964" s="7">
        <v>4461354</v>
      </c>
      <c r="P1964" s="7">
        <v>3535098</v>
      </c>
      <c r="Q1964" s="7">
        <v>1437801</v>
      </c>
      <c r="R1964" s="7">
        <v>-135791</v>
      </c>
    </row>
    <row r="1965" spans="1:18" x14ac:dyDescent="0.4">
      <c r="A1965" s="13" t="s">
        <v>2853</v>
      </c>
      <c r="B1965" s="4" t="s">
        <v>5036</v>
      </c>
      <c r="C1965" s="13">
        <v>12</v>
      </c>
      <c r="D1965" s="7">
        <v>-200778</v>
      </c>
      <c r="E1965" s="7">
        <v>-818728</v>
      </c>
      <c r="F1965" s="7">
        <v>-2412367</v>
      </c>
      <c r="G1965" s="7">
        <v>-2353026</v>
      </c>
      <c r="H1965" s="7">
        <v>-6783627</v>
      </c>
      <c r="I1965" s="7">
        <v>-3925375</v>
      </c>
      <c r="J1965" s="7">
        <v>-2970412</v>
      </c>
      <c r="K1965" s="7">
        <v>-8548115</v>
      </c>
      <c r="L1965" s="7">
        <v>-10141503</v>
      </c>
      <c r="M1965" s="9"/>
      <c r="N1965" s="9"/>
      <c r="O1965" s="9"/>
      <c r="P1965" s="9"/>
      <c r="Q1965" s="9"/>
      <c r="R1965" s="9"/>
    </row>
    <row r="1966" spans="1:18" x14ac:dyDescent="0.4">
      <c r="A1966" s="13" t="s">
        <v>2854</v>
      </c>
      <c r="B1966" s="4" t="s">
        <v>5037</v>
      </c>
      <c r="C1966" s="13">
        <v>12</v>
      </c>
      <c r="D1966" s="7">
        <v>145674</v>
      </c>
      <c r="E1966" s="7">
        <v>-5545071</v>
      </c>
      <c r="F1966" s="7">
        <v>-6568901</v>
      </c>
      <c r="G1966" s="7">
        <v>-4589949</v>
      </c>
      <c r="H1966" s="7">
        <v>-3389904</v>
      </c>
      <c r="I1966" s="7">
        <v>-5498018</v>
      </c>
      <c r="J1966" s="7">
        <v>-5777445</v>
      </c>
      <c r="K1966" s="7">
        <v>-3801954</v>
      </c>
      <c r="L1966" s="9"/>
      <c r="M1966" s="9"/>
      <c r="N1966" s="9"/>
      <c r="O1966" s="9"/>
      <c r="P1966" s="9"/>
      <c r="Q1966" s="9"/>
      <c r="R1966" s="9"/>
    </row>
    <row r="1967" spans="1:18" x14ac:dyDescent="0.4">
      <c r="A1967" s="13" t="s">
        <v>2855</v>
      </c>
      <c r="B1967" s="4" t="s">
        <v>5038</v>
      </c>
      <c r="C1967" s="13">
        <v>12</v>
      </c>
      <c r="D1967" s="7">
        <v>7063804</v>
      </c>
      <c r="E1967" s="7">
        <v>8863429</v>
      </c>
      <c r="F1967" s="8">
        <v>11939195.32</v>
      </c>
      <c r="G1967" s="7">
        <v>7007115</v>
      </c>
      <c r="H1967" s="7">
        <v>5337382</v>
      </c>
      <c r="I1967" s="7">
        <v>782523</v>
      </c>
      <c r="J1967" s="7">
        <v>6614409</v>
      </c>
      <c r="K1967" s="7">
        <v>6296995</v>
      </c>
      <c r="L1967" s="7">
        <v>13939580</v>
      </c>
      <c r="M1967" s="8">
        <v>7100483.6299999999</v>
      </c>
      <c r="N1967" s="8">
        <v>7472338.2699999996</v>
      </c>
      <c r="O1967" s="7">
        <v>15460075</v>
      </c>
      <c r="P1967" s="7">
        <v>8345793</v>
      </c>
      <c r="Q1967" s="7">
        <v>8952288</v>
      </c>
      <c r="R1967" s="7">
        <v>7449343</v>
      </c>
    </row>
    <row r="1968" spans="1:18" x14ac:dyDescent="0.4">
      <c r="A1968" s="13" t="s">
        <v>2856</v>
      </c>
      <c r="B1968" s="4" t="s">
        <v>5039</v>
      </c>
      <c r="C1968" s="13">
        <v>12</v>
      </c>
      <c r="D1968" s="7">
        <v>8430002</v>
      </c>
      <c r="E1968" s="7">
        <v>4331146</v>
      </c>
      <c r="F1968" s="7">
        <v>7687957</v>
      </c>
      <c r="G1968" s="7">
        <v>405482</v>
      </c>
      <c r="H1968" s="7">
        <v>1492336</v>
      </c>
      <c r="I1968" s="7">
        <v>768445</v>
      </c>
      <c r="J1968" s="7">
        <v>4113603</v>
      </c>
      <c r="K1968" s="7">
        <v>9394694</v>
      </c>
      <c r="L1968" s="7">
        <v>8831815</v>
      </c>
      <c r="M1968" s="7">
        <v>10842572</v>
      </c>
      <c r="N1968" s="8">
        <v>18714499.530000001</v>
      </c>
      <c r="O1968" s="7">
        <v>11898065</v>
      </c>
      <c r="P1968" s="7">
        <v>15240856</v>
      </c>
      <c r="Q1968" s="7">
        <v>756059</v>
      </c>
      <c r="R1968" s="7">
        <v>13468521</v>
      </c>
    </row>
    <row r="1969" spans="1:18" x14ac:dyDescent="0.4">
      <c r="A1969" s="13" t="s">
        <v>2857</v>
      </c>
      <c r="B1969" s="4" t="s">
        <v>5040</v>
      </c>
      <c r="C1969" s="13">
        <v>12</v>
      </c>
      <c r="D1969" s="7">
        <v>4967266</v>
      </c>
      <c r="E1969" s="7">
        <v>3379793</v>
      </c>
      <c r="F1969" s="9"/>
      <c r="G1969" s="9"/>
      <c r="H1969" s="9"/>
      <c r="I1969" s="9"/>
      <c r="J1969" s="9"/>
      <c r="K1969" s="9"/>
      <c r="L1969" s="9"/>
      <c r="M1969" s="9"/>
      <c r="N1969" s="9"/>
      <c r="O1969" s="9"/>
      <c r="P1969" s="9"/>
      <c r="Q1969" s="9"/>
      <c r="R1969" s="9"/>
    </row>
    <row r="1970" spans="1:18" x14ac:dyDescent="0.4">
      <c r="A1970" s="13" t="s">
        <v>2858</v>
      </c>
      <c r="B1970" s="4" t="s">
        <v>5041</v>
      </c>
      <c r="C1970" s="13">
        <v>12</v>
      </c>
      <c r="D1970" s="7">
        <v>3293404</v>
      </c>
      <c r="E1970" s="7">
        <v>6673680</v>
      </c>
      <c r="F1970" s="7">
        <v>10538975</v>
      </c>
      <c r="G1970" s="7">
        <v>5458065</v>
      </c>
      <c r="H1970" s="7">
        <v>9614</v>
      </c>
      <c r="I1970" s="7">
        <v>1217483</v>
      </c>
      <c r="J1970" s="7">
        <v>2184779</v>
      </c>
      <c r="K1970" s="7">
        <v>-7802867</v>
      </c>
      <c r="L1970" s="7">
        <v>2525216</v>
      </c>
      <c r="M1970" s="8">
        <v>11483683.49</v>
      </c>
      <c r="N1970" s="8">
        <v>5810067.4100000001</v>
      </c>
      <c r="O1970" s="7">
        <v>6660892</v>
      </c>
      <c r="P1970" s="7">
        <v>-1859886</v>
      </c>
      <c r="Q1970" s="7">
        <v>12689006</v>
      </c>
      <c r="R1970" s="7">
        <v>531197</v>
      </c>
    </row>
    <row r="1971" spans="1:18" x14ac:dyDescent="0.4">
      <c r="A1971" s="13" t="s">
        <v>2859</v>
      </c>
      <c r="B1971" s="4" t="s">
        <v>5042</v>
      </c>
      <c r="C1971" s="13">
        <v>12</v>
      </c>
      <c r="D1971" s="7">
        <v>1405970</v>
      </c>
      <c r="E1971" s="7">
        <v>554884</v>
      </c>
      <c r="F1971" s="7">
        <v>396179</v>
      </c>
      <c r="G1971" s="7">
        <v>-269126</v>
      </c>
      <c r="H1971" s="7">
        <v>664245</v>
      </c>
      <c r="I1971" s="7">
        <v>-9075389</v>
      </c>
      <c r="J1971" s="7">
        <v>-3023750</v>
      </c>
      <c r="K1971" s="7">
        <v>-3813300</v>
      </c>
      <c r="L1971" s="7">
        <v>-9659112</v>
      </c>
      <c r="M1971" s="9"/>
      <c r="N1971" s="9"/>
      <c r="O1971" s="9"/>
      <c r="P1971" s="9"/>
      <c r="Q1971" s="9"/>
      <c r="R1971" s="9"/>
    </row>
    <row r="1972" spans="1:18" x14ac:dyDescent="0.4">
      <c r="A1972" s="13" t="s">
        <v>2860</v>
      </c>
      <c r="B1972" s="4" t="s">
        <v>5043</v>
      </c>
      <c r="C1972" s="13">
        <v>12</v>
      </c>
      <c r="D1972" s="7">
        <v>-880380</v>
      </c>
      <c r="E1972" s="7">
        <v>679244</v>
      </c>
      <c r="F1972" s="7">
        <v>-6557171</v>
      </c>
      <c r="G1972" s="7">
        <v>-3556623</v>
      </c>
      <c r="H1972" s="7">
        <v>-1962571</v>
      </c>
      <c r="I1972" s="7">
        <v>-4238207</v>
      </c>
      <c r="J1972" s="7">
        <v>602462</v>
      </c>
      <c r="K1972" s="7">
        <v>-1320793</v>
      </c>
      <c r="L1972" s="7">
        <v>-2252104</v>
      </c>
      <c r="M1972" s="9"/>
      <c r="N1972" s="9"/>
      <c r="O1972" s="9"/>
      <c r="P1972" s="9"/>
      <c r="Q1972" s="9"/>
      <c r="R1972" s="9"/>
    </row>
    <row r="1973" spans="1:18" x14ac:dyDescent="0.4">
      <c r="A1973" s="13" t="s">
        <v>2861</v>
      </c>
      <c r="B1973" s="4" t="s">
        <v>5044</v>
      </c>
      <c r="C1973" s="13">
        <v>12</v>
      </c>
      <c r="D1973" s="7">
        <v>3910007</v>
      </c>
      <c r="E1973" s="7">
        <v>3266221</v>
      </c>
      <c r="F1973" s="7">
        <v>51373</v>
      </c>
      <c r="G1973" s="7">
        <v>766286</v>
      </c>
      <c r="H1973" s="7">
        <v>-7353657</v>
      </c>
      <c r="I1973" s="7">
        <v>1379678</v>
      </c>
      <c r="J1973" s="7">
        <v>-4748783</v>
      </c>
      <c r="K1973" s="7">
        <v>3109000</v>
      </c>
      <c r="L1973" s="7">
        <v>-5583375</v>
      </c>
      <c r="M1973" s="9"/>
      <c r="N1973" s="9"/>
      <c r="O1973" s="9"/>
      <c r="P1973" s="9"/>
      <c r="Q1973" s="9"/>
      <c r="R1973" s="9"/>
    </row>
    <row r="1974" spans="1:18" x14ac:dyDescent="0.4">
      <c r="A1974" s="13" t="s">
        <v>2862</v>
      </c>
      <c r="B1974" s="4" t="s">
        <v>5045</v>
      </c>
      <c r="C1974" s="13">
        <v>6</v>
      </c>
      <c r="D1974" s="7">
        <v>-2786801</v>
      </c>
      <c r="E1974" s="7">
        <v>-5131404</v>
      </c>
      <c r="F1974" s="7">
        <v>-2893330</v>
      </c>
      <c r="G1974" s="7">
        <v>-4551313</v>
      </c>
      <c r="H1974" s="7">
        <v>-4093995</v>
      </c>
      <c r="I1974" s="7">
        <v>-3228186</v>
      </c>
      <c r="J1974" s="7">
        <v>-3594694</v>
      </c>
      <c r="K1974" s="7">
        <v>-2532928</v>
      </c>
      <c r="L1974" s="7">
        <v>-3928270</v>
      </c>
      <c r="M1974" s="7">
        <v>2395496</v>
      </c>
      <c r="N1974" s="7">
        <v>-315614</v>
      </c>
      <c r="O1974" s="7">
        <v>2346052</v>
      </c>
      <c r="P1974" s="7">
        <v>2504343</v>
      </c>
      <c r="Q1974" s="7">
        <v>1232041</v>
      </c>
      <c r="R1974" s="7">
        <v>1877132</v>
      </c>
    </row>
    <row r="1975" spans="1:18" x14ac:dyDescent="0.4">
      <c r="A1975" s="13" t="s">
        <v>2863</v>
      </c>
      <c r="B1975" s="4" t="s">
        <v>5046</v>
      </c>
      <c r="C1975" s="13">
        <v>12</v>
      </c>
      <c r="D1975" s="7">
        <v>4792725</v>
      </c>
      <c r="E1975" s="7">
        <v>4115798</v>
      </c>
      <c r="F1975" s="7">
        <v>9532989</v>
      </c>
      <c r="G1975" s="7">
        <v>12981488</v>
      </c>
      <c r="H1975" s="7">
        <v>-8735609</v>
      </c>
      <c r="I1975" s="7">
        <v>-3497229</v>
      </c>
      <c r="J1975" s="7">
        <v>2211907</v>
      </c>
      <c r="K1975" s="7">
        <v>5081394</v>
      </c>
      <c r="L1975" s="7">
        <v>1277689</v>
      </c>
      <c r="M1975" s="8">
        <v>6812166.6299999999</v>
      </c>
      <c r="N1975" s="8">
        <v>13729769.23</v>
      </c>
      <c r="O1975" s="7">
        <v>27527239</v>
      </c>
      <c r="P1975" s="7">
        <v>8759659</v>
      </c>
      <c r="Q1975" s="7">
        <v>22292394</v>
      </c>
      <c r="R1975" s="8">
        <v>19236232.760000002</v>
      </c>
    </row>
    <row r="1976" spans="1:18" x14ac:dyDescent="0.4">
      <c r="A1976" s="13" t="s">
        <v>2864</v>
      </c>
      <c r="B1976" s="4" t="s">
        <v>5047</v>
      </c>
      <c r="C1976" s="13">
        <v>3</v>
      </c>
      <c r="D1976" s="7">
        <v>1926279</v>
      </c>
      <c r="E1976" s="7">
        <v>2114137</v>
      </c>
      <c r="F1976" s="7">
        <v>2775623</v>
      </c>
      <c r="G1976" s="7">
        <v>440293</v>
      </c>
      <c r="H1976" s="7">
        <v>1212738</v>
      </c>
      <c r="I1976" s="7">
        <v>1183183</v>
      </c>
      <c r="J1976" s="7">
        <v>2070350</v>
      </c>
      <c r="K1976" s="7">
        <v>7638311</v>
      </c>
      <c r="L1976" s="7">
        <v>4106822</v>
      </c>
      <c r="M1976" s="8">
        <v>4387688.32</v>
      </c>
      <c r="N1976" s="7">
        <v>5874789</v>
      </c>
      <c r="O1976" s="7">
        <v>-1562651</v>
      </c>
      <c r="P1976" s="7">
        <v>3156827</v>
      </c>
      <c r="Q1976" s="7">
        <v>3380359</v>
      </c>
      <c r="R1976" s="9"/>
    </row>
    <row r="1977" spans="1:18" x14ac:dyDescent="0.4">
      <c r="A1977" s="13" t="s">
        <v>2865</v>
      </c>
      <c r="B1977" s="4" t="s">
        <v>5048</v>
      </c>
      <c r="C1977" s="13">
        <v>12</v>
      </c>
      <c r="D1977" s="7">
        <v>2196323</v>
      </c>
      <c r="E1977" s="7">
        <v>938923</v>
      </c>
      <c r="F1977" s="7">
        <v>3044915</v>
      </c>
      <c r="G1977" s="7">
        <v>-13389343</v>
      </c>
      <c r="H1977" s="7">
        <v>-5501801</v>
      </c>
      <c r="I1977" s="9"/>
      <c r="J1977" s="9"/>
      <c r="K1977" s="9"/>
      <c r="L1977" s="9"/>
      <c r="M1977" s="9"/>
      <c r="N1977" s="9"/>
      <c r="O1977" s="9"/>
      <c r="P1977" s="9"/>
      <c r="Q1977" s="9"/>
      <c r="R1977" s="9"/>
    </row>
    <row r="1978" spans="1:18" x14ac:dyDescent="0.4">
      <c r="A1978" s="13" t="s">
        <v>2866</v>
      </c>
      <c r="B1978" s="4" t="s">
        <v>5049</v>
      </c>
      <c r="C1978" s="13">
        <v>12</v>
      </c>
      <c r="D1978" s="7">
        <v>1552937</v>
      </c>
      <c r="E1978" s="7">
        <v>1527000</v>
      </c>
      <c r="F1978" s="7">
        <v>1448986</v>
      </c>
      <c r="G1978" s="7">
        <v>832150</v>
      </c>
      <c r="H1978" s="7">
        <v>1432310</v>
      </c>
      <c r="I1978" s="7">
        <v>502025</v>
      </c>
      <c r="J1978" s="7">
        <v>1865330</v>
      </c>
      <c r="K1978" s="7">
        <v>-1659465</v>
      </c>
      <c r="L1978" s="7">
        <v>-3205458</v>
      </c>
      <c r="M1978" s="8">
        <v>-4099062.91</v>
      </c>
      <c r="N1978" s="8">
        <v>1286330.74</v>
      </c>
      <c r="O1978" s="7">
        <v>-1567430</v>
      </c>
      <c r="P1978" s="7">
        <v>458013</v>
      </c>
      <c r="Q1978" s="9">
        <v>-237</v>
      </c>
      <c r="R1978" s="7">
        <v>-2384358</v>
      </c>
    </row>
    <row r="1979" spans="1:18" x14ac:dyDescent="0.4">
      <c r="A1979" s="13" t="s">
        <v>2867</v>
      </c>
      <c r="B1979" s="4" t="s">
        <v>5050</v>
      </c>
      <c r="C1979" s="13">
        <v>12</v>
      </c>
      <c r="D1979" s="7">
        <v>11079137</v>
      </c>
      <c r="E1979" s="7">
        <v>10690616</v>
      </c>
      <c r="F1979" s="7">
        <v>27693141</v>
      </c>
      <c r="G1979" s="7">
        <v>34167411</v>
      </c>
      <c r="H1979" s="7">
        <v>32250252</v>
      </c>
      <c r="I1979" s="7">
        <v>14967231</v>
      </c>
      <c r="J1979" s="7">
        <v>15245000</v>
      </c>
      <c r="K1979" s="7">
        <v>23959593</v>
      </c>
      <c r="L1979" s="7">
        <v>-909955</v>
      </c>
      <c r="M1979" s="8">
        <v>-31698726.390000001</v>
      </c>
      <c r="N1979" s="7">
        <v>-32779889</v>
      </c>
      <c r="O1979" s="7">
        <v>-23707871</v>
      </c>
      <c r="P1979" s="7">
        <v>-16603155</v>
      </c>
      <c r="Q1979" s="7">
        <v>-11985708</v>
      </c>
      <c r="R1979" s="7">
        <v>-6500005</v>
      </c>
    </row>
    <row r="1980" spans="1:18" x14ac:dyDescent="0.4">
      <c r="A1980" s="13" t="s">
        <v>2868</v>
      </c>
      <c r="B1980" s="4" t="s">
        <v>5051</v>
      </c>
      <c r="C1980" s="13">
        <v>12</v>
      </c>
      <c r="D1980" s="7">
        <v>-5017247</v>
      </c>
      <c r="E1980" s="7">
        <v>-5372254</v>
      </c>
      <c r="F1980" s="7">
        <v>-4502790</v>
      </c>
      <c r="G1980" s="9"/>
      <c r="H1980" s="9"/>
      <c r="I1980" s="9"/>
      <c r="J1980" s="9"/>
      <c r="K1980" s="9"/>
      <c r="L1980" s="9"/>
      <c r="M1980" s="9"/>
      <c r="N1980" s="9"/>
      <c r="O1980" s="9"/>
      <c r="P1980" s="9"/>
      <c r="Q1980" s="9"/>
      <c r="R1980" s="9"/>
    </row>
    <row r="1981" spans="1:18" x14ac:dyDescent="0.4">
      <c r="A1981" s="13" t="s">
        <v>2869</v>
      </c>
      <c r="B1981" s="4" t="s">
        <v>5052</v>
      </c>
      <c r="C1981" s="13">
        <v>12</v>
      </c>
      <c r="D1981" s="7">
        <v>1026498</v>
      </c>
      <c r="E1981" s="7">
        <v>88314</v>
      </c>
      <c r="F1981" s="7">
        <v>672311</v>
      </c>
      <c r="G1981" s="7">
        <v>265212</v>
      </c>
      <c r="H1981" s="7">
        <v>122391</v>
      </c>
      <c r="I1981" s="7">
        <v>219172</v>
      </c>
      <c r="J1981" s="7">
        <v>377870</v>
      </c>
      <c r="K1981" s="7">
        <v>208049</v>
      </c>
      <c r="L1981" s="7">
        <v>1085936</v>
      </c>
      <c r="M1981" s="8">
        <v>1375746.47</v>
      </c>
      <c r="N1981" s="8">
        <v>1470751.7</v>
      </c>
      <c r="O1981" s="7">
        <v>1812815</v>
      </c>
      <c r="P1981" s="7">
        <v>1177585</v>
      </c>
      <c r="Q1981" s="7">
        <v>1819482</v>
      </c>
      <c r="R1981" s="7">
        <v>354440</v>
      </c>
    </row>
    <row r="1982" spans="1:18" x14ac:dyDescent="0.4">
      <c r="A1982" s="13" t="s">
        <v>2870</v>
      </c>
      <c r="B1982" s="4" t="s">
        <v>5053</v>
      </c>
      <c r="C1982" s="13">
        <v>12</v>
      </c>
      <c r="D1982" s="7">
        <v>621777</v>
      </c>
      <c r="E1982" s="7">
        <v>265363</v>
      </c>
      <c r="F1982" s="7">
        <v>-1312710</v>
      </c>
      <c r="G1982" s="7">
        <v>-1396855</v>
      </c>
      <c r="H1982" s="7">
        <v>-9076876</v>
      </c>
      <c r="I1982" s="9"/>
      <c r="J1982" s="9"/>
      <c r="K1982" s="9"/>
      <c r="L1982" s="9"/>
      <c r="M1982" s="9"/>
      <c r="N1982" s="9"/>
      <c r="O1982" s="9"/>
      <c r="P1982" s="9"/>
      <c r="Q1982" s="9"/>
      <c r="R1982" s="9"/>
    </row>
    <row r="1983" spans="1:18" x14ac:dyDescent="0.4">
      <c r="A1983" s="13" t="s">
        <v>2871</v>
      </c>
      <c r="B1983" s="4" t="s">
        <v>5054</v>
      </c>
      <c r="C1983" s="13">
        <v>12</v>
      </c>
      <c r="D1983" s="7">
        <v>2585694</v>
      </c>
      <c r="E1983" s="7">
        <v>5038287</v>
      </c>
      <c r="F1983" s="7">
        <v>7092445</v>
      </c>
      <c r="G1983" s="7">
        <v>11494614</v>
      </c>
      <c r="H1983" s="7">
        <v>11463000</v>
      </c>
      <c r="I1983" s="7">
        <v>16176789</v>
      </c>
      <c r="J1983" s="7">
        <v>15754000</v>
      </c>
      <c r="K1983" s="7">
        <v>6361089</v>
      </c>
      <c r="L1983" s="7">
        <v>392283</v>
      </c>
      <c r="M1983" s="7">
        <v>-4676796</v>
      </c>
      <c r="N1983" s="7">
        <v>-1884436</v>
      </c>
      <c r="O1983" s="7">
        <v>-7918465</v>
      </c>
      <c r="P1983" s="7">
        <v>1706650</v>
      </c>
      <c r="Q1983" s="7">
        <v>4535480</v>
      </c>
      <c r="R1983" s="7">
        <v>6640431</v>
      </c>
    </row>
    <row r="1984" spans="1:18" x14ac:dyDescent="0.4">
      <c r="A1984" s="13" t="s">
        <v>2872</v>
      </c>
      <c r="B1984" s="4" t="s">
        <v>5055</v>
      </c>
      <c r="C1984" s="13">
        <v>12</v>
      </c>
      <c r="D1984" s="7">
        <v>134644</v>
      </c>
      <c r="E1984" s="7">
        <v>-246435</v>
      </c>
      <c r="F1984" s="9"/>
      <c r="G1984" s="9"/>
      <c r="H1984" s="9"/>
      <c r="I1984" s="9"/>
      <c r="J1984" s="9"/>
      <c r="K1984" s="9"/>
      <c r="L1984" s="9"/>
      <c r="M1984" s="9"/>
      <c r="N1984" s="9"/>
      <c r="O1984" s="9"/>
      <c r="P1984" s="9"/>
      <c r="Q1984" s="9"/>
      <c r="R1984" s="9"/>
    </row>
    <row r="1985" spans="1:18" x14ac:dyDescent="0.4">
      <c r="A1985" s="13" t="s">
        <v>2873</v>
      </c>
      <c r="B1985" s="4" t="s">
        <v>5056</v>
      </c>
      <c r="C1985" s="13">
        <v>12</v>
      </c>
      <c r="D1985" s="7">
        <v>676104</v>
      </c>
      <c r="E1985" s="7">
        <v>1227142</v>
      </c>
      <c r="F1985" s="7">
        <v>2931338</v>
      </c>
      <c r="G1985" s="7">
        <v>6940617</v>
      </c>
      <c r="H1985" s="7">
        <v>11352103</v>
      </c>
      <c r="I1985" s="7">
        <v>7373204</v>
      </c>
      <c r="J1985" s="7">
        <v>8877287</v>
      </c>
      <c r="K1985" s="7">
        <v>15926017</v>
      </c>
      <c r="L1985" s="7">
        <v>8305676</v>
      </c>
      <c r="M1985" s="8">
        <v>11384158.34</v>
      </c>
      <c r="N1985" s="8">
        <v>7066340.4000000004</v>
      </c>
      <c r="O1985" s="7">
        <v>6222709</v>
      </c>
      <c r="P1985" s="7">
        <v>2876367</v>
      </c>
      <c r="Q1985" s="7">
        <v>5078328</v>
      </c>
      <c r="R1985" s="7">
        <v>3243889</v>
      </c>
    </row>
    <row r="1986" spans="1:18" x14ac:dyDescent="0.4">
      <c r="A1986" s="13" t="s">
        <v>2874</v>
      </c>
      <c r="B1986" s="4" t="s">
        <v>5057</v>
      </c>
      <c r="C1986" s="13">
        <v>12</v>
      </c>
      <c r="D1986" s="7">
        <v>1156554</v>
      </c>
      <c r="E1986" s="7">
        <v>-6793781</v>
      </c>
      <c r="F1986" s="7">
        <v>3790958</v>
      </c>
      <c r="G1986" s="7">
        <v>1905233</v>
      </c>
      <c r="H1986" s="7">
        <v>4569728</v>
      </c>
      <c r="I1986" s="7">
        <v>-6952170</v>
      </c>
      <c r="J1986" s="7">
        <v>916084</v>
      </c>
      <c r="K1986" s="7">
        <v>3556767</v>
      </c>
      <c r="L1986" s="7">
        <v>-1335458</v>
      </c>
      <c r="M1986" s="8">
        <v>25858657.329999998</v>
      </c>
      <c r="N1986" s="8">
        <v>13050255.939999999</v>
      </c>
      <c r="O1986" s="7">
        <v>16033792</v>
      </c>
      <c r="P1986" s="7">
        <v>3670543</v>
      </c>
      <c r="Q1986" s="7">
        <v>12131391</v>
      </c>
      <c r="R1986" s="7">
        <v>32287000</v>
      </c>
    </row>
    <row r="1987" spans="1:18" x14ac:dyDescent="0.4">
      <c r="A1987" s="13" t="s">
        <v>2875</v>
      </c>
      <c r="B1987" s="4" t="s">
        <v>5058</v>
      </c>
      <c r="C1987" s="13">
        <v>12</v>
      </c>
      <c r="D1987" s="7">
        <v>-155729</v>
      </c>
      <c r="E1987" s="7">
        <v>-1569436</v>
      </c>
      <c r="F1987" s="7">
        <v>-875609</v>
      </c>
      <c r="G1987" s="7">
        <v>-891524</v>
      </c>
      <c r="H1987" s="7">
        <v>-3011449</v>
      </c>
      <c r="I1987" s="7">
        <v>-2831701</v>
      </c>
      <c r="J1987" s="7">
        <v>-557878</v>
      </c>
      <c r="K1987" s="7">
        <v>256846</v>
      </c>
      <c r="L1987" s="7">
        <v>-1175915</v>
      </c>
      <c r="M1987" s="8">
        <v>773166.71</v>
      </c>
      <c r="N1987" s="8">
        <v>-1319136.6000000001</v>
      </c>
      <c r="O1987" s="7">
        <v>-1915803</v>
      </c>
      <c r="P1987" s="7">
        <v>-3453012</v>
      </c>
      <c r="Q1987" s="7">
        <v>-1558978</v>
      </c>
      <c r="R1987" s="7">
        <v>2084414</v>
      </c>
    </row>
    <row r="1988" spans="1:18" x14ac:dyDescent="0.4">
      <c r="A1988" s="13" t="s">
        <v>2876</v>
      </c>
      <c r="B1988" s="4" t="s">
        <v>5059</v>
      </c>
      <c r="C1988" s="13">
        <v>12</v>
      </c>
      <c r="D1988" s="7">
        <v>613386</v>
      </c>
      <c r="E1988" s="7">
        <v>600864</v>
      </c>
      <c r="F1988" s="7">
        <v>191725</v>
      </c>
      <c r="G1988" s="7">
        <v>-1464114</v>
      </c>
      <c r="H1988" s="7">
        <v>-1510922</v>
      </c>
      <c r="I1988" s="7">
        <v>-2684452</v>
      </c>
      <c r="J1988" s="7">
        <v>-3884767</v>
      </c>
      <c r="K1988" s="9"/>
      <c r="L1988" s="9"/>
      <c r="M1988" s="9"/>
      <c r="N1988" s="9"/>
      <c r="O1988" s="9"/>
      <c r="P1988" s="9"/>
      <c r="Q1988" s="9"/>
      <c r="R1988" s="9"/>
    </row>
    <row r="1989" spans="1:18" x14ac:dyDescent="0.4">
      <c r="A1989" s="13" t="s">
        <v>2877</v>
      </c>
      <c r="B1989" s="4" t="s">
        <v>5060</v>
      </c>
      <c r="C1989" s="13">
        <v>12</v>
      </c>
      <c r="D1989" s="7">
        <v>2363587</v>
      </c>
      <c r="E1989" s="7">
        <v>2566264</v>
      </c>
      <c r="F1989" s="7">
        <v>2568996</v>
      </c>
      <c r="G1989" s="7">
        <v>3528696</v>
      </c>
      <c r="H1989" s="7">
        <v>3768780</v>
      </c>
      <c r="I1989" s="7">
        <v>3312908</v>
      </c>
      <c r="J1989" s="7">
        <v>3073381</v>
      </c>
      <c r="K1989" s="7">
        <v>5452823</v>
      </c>
      <c r="L1989" s="7">
        <v>5840407</v>
      </c>
      <c r="M1989" s="7">
        <v>5418950</v>
      </c>
      <c r="N1989" s="7">
        <v>3451012</v>
      </c>
      <c r="O1989" s="7">
        <v>5955282</v>
      </c>
      <c r="P1989" s="7">
        <v>7905662</v>
      </c>
      <c r="Q1989" s="7">
        <v>10052025</v>
      </c>
      <c r="R1989" s="7">
        <v>11540131</v>
      </c>
    </row>
    <row r="1990" spans="1:18" x14ac:dyDescent="0.4">
      <c r="A1990" s="13" t="s">
        <v>2878</v>
      </c>
      <c r="B1990" s="4" t="s">
        <v>5061</v>
      </c>
      <c r="C1990" s="13">
        <v>12</v>
      </c>
      <c r="D1990" s="7">
        <v>947975</v>
      </c>
      <c r="E1990" s="7">
        <v>-319602</v>
      </c>
      <c r="F1990" s="7">
        <v>-1545568</v>
      </c>
      <c r="G1990" s="7">
        <v>-923173</v>
      </c>
      <c r="H1990" s="7">
        <v>-2430987</v>
      </c>
      <c r="I1990" s="7">
        <v>-3247773</v>
      </c>
      <c r="J1990" s="7">
        <v>-2326266</v>
      </c>
      <c r="K1990" s="7">
        <v>524227</v>
      </c>
      <c r="L1990" s="7">
        <v>386122</v>
      </c>
      <c r="M1990" s="7">
        <v>2285348</v>
      </c>
      <c r="N1990" s="8">
        <v>2751230.18</v>
      </c>
      <c r="O1990" s="7">
        <v>-5563744</v>
      </c>
      <c r="P1990" s="7">
        <v>7890629</v>
      </c>
      <c r="Q1990" s="7">
        <v>7602000</v>
      </c>
      <c r="R1990" s="7">
        <v>-100316</v>
      </c>
    </row>
    <row r="1991" spans="1:18" x14ac:dyDescent="0.4">
      <c r="A1991" s="13" t="s">
        <v>2879</v>
      </c>
      <c r="B1991" s="4" t="s">
        <v>5062</v>
      </c>
      <c r="C1991" s="13">
        <v>12</v>
      </c>
      <c r="D1991" s="7">
        <v>140457</v>
      </c>
      <c r="E1991" s="7">
        <v>-2489903</v>
      </c>
      <c r="F1991" s="7">
        <v>296734</v>
      </c>
      <c r="G1991" s="7">
        <v>-3786362</v>
      </c>
      <c r="H1991" s="7">
        <v>-5551916</v>
      </c>
      <c r="I1991" s="9"/>
      <c r="J1991" s="9"/>
      <c r="K1991" s="9"/>
      <c r="L1991" s="9"/>
      <c r="M1991" s="9"/>
      <c r="N1991" s="9"/>
      <c r="O1991" s="9"/>
      <c r="P1991" s="9"/>
      <c r="Q1991" s="9"/>
      <c r="R1991" s="9"/>
    </row>
    <row r="1992" spans="1:18" x14ac:dyDescent="0.4">
      <c r="A1992" s="13" t="s">
        <v>2880</v>
      </c>
      <c r="B1992" s="4" t="s">
        <v>5063</v>
      </c>
      <c r="C1992" s="13">
        <v>12</v>
      </c>
      <c r="D1992" s="7">
        <v>15620693</v>
      </c>
      <c r="E1992" s="7">
        <v>12835689</v>
      </c>
      <c r="F1992" s="7">
        <v>11733206</v>
      </c>
      <c r="G1992" s="7">
        <v>17814823</v>
      </c>
      <c r="H1992" s="7">
        <v>18571425</v>
      </c>
      <c r="I1992" s="7">
        <v>22079843</v>
      </c>
      <c r="J1992" s="7">
        <v>23897000</v>
      </c>
      <c r="K1992" s="7">
        <v>15527500</v>
      </c>
      <c r="L1992" s="7">
        <v>20303595</v>
      </c>
      <c r="M1992" s="8">
        <v>3256731.38</v>
      </c>
      <c r="N1992" s="8">
        <v>26013619.91</v>
      </c>
      <c r="O1992" s="7">
        <v>40918607</v>
      </c>
      <c r="P1992" s="7">
        <v>14440136</v>
      </c>
      <c r="Q1992" s="7">
        <v>40374285</v>
      </c>
      <c r="R1992" s="7">
        <v>31285205</v>
      </c>
    </row>
    <row r="1993" spans="1:18" x14ac:dyDescent="0.4">
      <c r="A1993" s="13" t="s">
        <v>2881</v>
      </c>
      <c r="B1993" s="4" t="s">
        <v>5064</v>
      </c>
      <c r="C1993" s="13">
        <v>12</v>
      </c>
      <c r="D1993" s="7">
        <v>14196</v>
      </c>
      <c r="E1993" s="7">
        <v>-2029769</v>
      </c>
      <c r="F1993" s="7">
        <v>-4462596</v>
      </c>
      <c r="G1993" s="7">
        <v>579742</v>
      </c>
      <c r="H1993" s="7">
        <v>2171379</v>
      </c>
      <c r="I1993" s="7">
        <v>-5232545</v>
      </c>
      <c r="J1993" s="7">
        <v>-3888068</v>
      </c>
      <c r="K1993" s="7">
        <v>-1283305</v>
      </c>
      <c r="L1993" s="7">
        <v>1070853</v>
      </c>
      <c r="M1993" s="8">
        <v>14719835.949999999</v>
      </c>
      <c r="N1993" s="8">
        <v>647385.47</v>
      </c>
      <c r="O1993" s="7">
        <v>932252</v>
      </c>
      <c r="P1993" s="7">
        <v>87929</v>
      </c>
      <c r="Q1993" s="7">
        <v>-878738</v>
      </c>
      <c r="R1993" s="7">
        <v>505671</v>
      </c>
    </row>
    <row r="1994" spans="1:18" x14ac:dyDescent="0.4">
      <c r="A1994" s="13" t="s">
        <v>2882</v>
      </c>
      <c r="B1994" s="4" t="s">
        <v>5065</v>
      </c>
      <c r="C1994" s="13">
        <v>12</v>
      </c>
      <c r="D1994" s="7">
        <v>7514669</v>
      </c>
      <c r="E1994" s="7">
        <v>6945415</v>
      </c>
      <c r="F1994" s="7">
        <v>6166324</v>
      </c>
      <c r="G1994" s="7">
        <v>6153753</v>
      </c>
      <c r="H1994" s="7">
        <v>5766400</v>
      </c>
      <c r="I1994" s="7">
        <v>4294050</v>
      </c>
      <c r="J1994" s="7">
        <v>5220000</v>
      </c>
      <c r="K1994" s="7">
        <v>16436504</v>
      </c>
      <c r="L1994" s="7">
        <v>11923491</v>
      </c>
      <c r="M1994" s="7">
        <v>-10424886</v>
      </c>
      <c r="N1994" s="7">
        <v>-1970045</v>
      </c>
      <c r="O1994" s="7">
        <v>1030129</v>
      </c>
      <c r="P1994" s="7">
        <v>380279</v>
      </c>
      <c r="Q1994" s="7">
        <v>405013</v>
      </c>
      <c r="R1994" s="8">
        <v>1353091.93</v>
      </c>
    </row>
    <row r="1995" spans="1:18" x14ac:dyDescent="0.4">
      <c r="A1995" s="13" t="s">
        <v>2883</v>
      </c>
      <c r="B1995" s="4" t="s">
        <v>5066</v>
      </c>
      <c r="C1995" s="13">
        <v>12</v>
      </c>
      <c r="D1995" s="7">
        <v>3387333</v>
      </c>
      <c r="E1995" s="7">
        <v>2318462</v>
      </c>
      <c r="F1995" s="7">
        <v>3045932</v>
      </c>
      <c r="G1995" s="7">
        <v>4548182</v>
      </c>
      <c r="H1995" s="7">
        <v>379988</v>
      </c>
      <c r="I1995" s="7">
        <v>358234</v>
      </c>
      <c r="J1995" s="7">
        <v>-5925552</v>
      </c>
      <c r="K1995" s="7">
        <v>1059880</v>
      </c>
      <c r="L1995" s="7">
        <v>3774845</v>
      </c>
      <c r="M1995" s="8">
        <v>9253377.25</v>
      </c>
      <c r="N1995" s="8">
        <v>820092.93</v>
      </c>
      <c r="O1995" s="7">
        <v>3071282</v>
      </c>
      <c r="P1995" s="7">
        <v>13266118</v>
      </c>
      <c r="Q1995" s="7">
        <v>7943621</v>
      </c>
      <c r="R1995" s="7">
        <v>3708418</v>
      </c>
    </row>
    <row r="1996" spans="1:18" x14ac:dyDescent="0.4">
      <c r="A1996" s="13" t="s">
        <v>2884</v>
      </c>
      <c r="B1996" s="4" t="s">
        <v>5067</v>
      </c>
      <c r="C1996" s="13">
        <v>12</v>
      </c>
      <c r="D1996" s="7">
        <v>1337052</v>
      </c>
      <c r="E1996" s="7">
        <v>2470136</v>
      </c>
      <c r="F1996" s="7">
        <v>5095244</v>
      </c>
      <c r="G1996" s="7">
        <v>8671886</v>
      </c>
      <c r="H1996" s="7">
        <v>10454227</v>
      </c>
      <c r="I1996" s="7">
        <v>14408305</v>
      </c>
      <c r="J1996" s="7">
        <v>20548042</v>
      </c>
      <c r="K1996" s="7">
        <v>15794697</v>
      </c>
      <c r="L1996" s="7">
        <v>9763988</v>
      </c>
      <c r="M1996" s="7">
        <v>20433336</v>
      </c>
      <c r="N1996" s="7">
        <v>14344641</v>
      </c>
      <c r="O1996" s="7">
        <v>18186064</v>
      </c>
      <c r="P1996" s="7">
        <v>12045955</v>
      </c>
      <c r="Q1996" s="7">
        <v>5838440</v>
      </c>
      <c r="R1996" s="7">
        <v>14788281</v>
      </c>
    </row>
    <row r="1997" spans="1:18" x14ac:dyDescent="0.4">
      <c r="A1997" s="13" t="s">
        <v>2885</v>
      </c>
      <c r="B1997" s="4" t="s">
        <v>5068</v>
      </c>
      <c r="C1997" s="13">
        <v>12</v>
      </c>
      <c r="D1997" s="7">
        <v>-1092099</v>
      </c>
      <c r="E1997" s="7">
        <v>-3802687</v>
      </c>
      <c r="F1997" s="9"/>
      <c r="G1997" s="9"/>
      <c r="H1997" s="9"/>
      <c r="I1997" s="9"/>
      <c r="J1997" s="9"/>
      <c r="K1997" s="9"/>
      <c r="L1997" s="9"/>
      <c r="M1997" s="9"/>
      <c r="N1997" s="9"/>
      <c r="O1997" s="9"/>
      <c r="P1997" s="9"/>
      <c r="Q1997" s="9"/>
      <c r="R1997" s="9"/>
    </row>
    <row r="1998" spans="1:18" x14ac:dyDescent="0.4">
      <c r="A1998" s="13" t="s">
        <v>2886</v>
      </c>
      <c r="B1998" s="4" t="s">
        <v>5069</v>
      </c>
      <c r="C1998" s="13">
        <v>12</v>
      </c>
      <c r="D1998" s="7">
        <v>-579977</v>
      </c>
      <c r="E1998" s="7">
        <v>-594755</v>
      </c>
      <c r="F1998" s="7">
        <v>381805</v>
      </c>
      <c r="G1998" s="7">
        <v>-2816181</v>
      </c>
      <c r="H1998" s="7">
        <v>-6473452</v>
      </c>
      <c r="I1998" s="7">
        <v>-4740900</v>
      </c>
      <c r="J1998" s="7">
        <v>-3496124</v>
      </c>
      <c r="K1998" s="7">
        <v>-2453042</v>
      </c>
      <c r="L1998" s="9"/>
      <c r="M1998" s="9"/>
      <c r="N1998" s="9"/>
      <c r="O1998" s="9"/>
      <c r="P1998" s="9"/>
      <c r="Q1998" s="9"/>
      <c r="R1998" s="9"/>
    </row>
    <row r="1999" spans="1:18" x14ac:dyDescent="0.4">
      <c r="A1999" s="13" t="s">
        <v>2887</v>
      </c>
      <c r="B1999" s="4" t="s">
        <v>5070</v>
      </c>
      <c r="C1999" s="13">
        <v>12</v>
      </c>
      <c r="D1999" s="7">
        <v>2656566</v>
      </c>
      <c r="E1999" s="7">
        <v>5422897</v>
      </c>
      <c r="F1999" s="7">
        <v>-2524469</v>
      </c>
      <c r="G1999" s="9"/>
      <c r="H1999" s="9"/>
      <c r="I1999" s="9"/>
      <c r="J1999" s="9"/>
      <c r="K1999" s="9"/>
      <c r="L1999" s="9"/>
      <c r="M1999" s="9"/>
      <c r="N1999" s="9"/>
      <c r="O1999" s="9"/>
      <c r="P1999" s="9"/>
      <c r="Q1999" s="9"/>
      <c r="R1999" s="9"/>
    </row>
    <row r="2000" spans="1:18" x14ac:dyDescent="0.4">
      <c r="A2000" s="13" t="s">
        <v>2888</v>
      </c>
      <c r="B2000" s="4" t="s">
        <v>5071</v>
      </c>
      <c r="C2000" s="13">
        <v>12</v>
      </c>
      <c r="D2000" s="7">
        <v>4529013</v>
      </c>
      <c r="E2000" s="7">
        <v>1669520</v>
      </c>
      <c r="F2000" s="7">
        <v>-8904299</v>
      </c>
      <c r="G2000" s="7">
        <v>-10190545</v>
      </c>
      <c r="H2000" s="7">
        <v>-9702867</v>
      </c>
      <c r="I2000" s="7">
        <v>-46315</v>
      </c>
      <c r="J2000" s="9"/>
      <c r="K2000" s="9"/>
      <c r="L2000" s="9"/>
      <c r="M2000" s="9"/>
      <c r="N2000" s="9"/>
      <c r="O2000" s="9"/>
      <c r="P2000" s="9"/>
      <c r="Q2000" s="9"/>
      <c r="R2000" s="9"/>
    </row>
    <row r="2001" spans="1:18" x14ac:dyDescent="0.4">
      <c r="A2001" s="13" t="s">
        <v>2889</v>
      </c>
      <c r="B2001" s="4" t="s">
        <v>5072</v>
      </c>
      <c r="C2001" s="13">
        <v>12</v>
      </c>
      <c r="D2001" s="7">
        <v>3167226</v>
      </c>
      <c r="E2001" s="7">
        <v>3267310</v>
      </c>
      <c r="F2001" s="7">
        <v>7877244</v>
      </c>
      <c r="G2001" s="7">
        <v>7934380</v>
      </c>
      <c r="H2001" s="7">
        <v>1491137</v>
      </c>
      <c r="I2001" s="7">
        <v>5040184</v>
      </c>
      <c r="J2001" s="7">
        <v>4337478</v>
      </c>
      <c r="K2001" s="7">
        <v>11092297</v>
      </c>
      <c r="L2001" s="7">
        <v>9111773</v>
      </c>
      <c r="M2001" s="7">
        <v>-9724694</v>
      </c>
      <c r="N2001" s="7">
        <v>-14674845</v>
      </c>
      <c r="O2001" s="7">
        <v>-10443758</v>
      </c>
      <c r="P2001" s="7">
        <v>-2835788</v>
      </c>
      <c r="Q2001" s="7">
        <v>-6296962</v>
      </c>
      <c r="R2001" s="7">
        <v>-5891197</v>
      </c>
    </row>
    <row r="2002" spans="1:18" x14ac:dyDescent="0.4">
      <c r="A2002" s="13" t="s">
        <v>2890</v>
      </c>
      <c r="B2002" s="4" t="s">
        <v>5073</v>
      </c>
      <c r="C2002" s="13">
        <v>12</v>
      </c>
      <c r="D2002" s="7">
        <v>1370165</v>
      </c>
      <c r="E2002" s="7">
        <v>-3425793</v>
      </c>
      <c r="F2002" s="7">
        <v>-383458</v>
      </c>
      <c r="G2002" s="7">
        <v>-1752429</v>
      </c>
      <c r="H2002" s="7">
        <v>3348173</v>
      </c>
      <c r="I2002" s="7">
        <v>-11751889</v>
      </c>
      <c r="J2002" s="7">
        <v>1933529</v>
      </c>
      <c r="K2002" s="7">
        <v>-5537633</v>
      </c>
      <c r="L2002" s="7">
        <v>-26618670</v>
      </c>
      <c r="M2002" s="8">
        <v>-38272046.710000001</v>
      </c>
      <c r="N2002" s="9"/>
      <c r="O2002" s="9"/>
      <c r="P2002" s="9"/>
      <c r="Q2002" s="9"/>
      <c r="R2002" s="9"/>
    </row>
    <row r="2003" spans="1:18" x14ac:dyDescent="0.4">
      <c r="A2003" s="13" t="s">
        <v>2891</v>
      </c>
      <c r="B2003" s="4" t="s">
        <v>5074</v>
      </c>
      <c r="C2003" s="13">
        <v>12</v>
      </c>
      <c r="D2003" s="7">
        <v>2094577</v>
      </c>
      <c r="E2003" s="7">
        <v>2144998</v>
      </c>
      <c r="F2003" s="7">
        <v>2264000</v>
      </c>
      <c r="G2003" s="7">
        <v>1470976</v>
      </c>
      <c r="H2003" s="7">
        <v>1884000</v>
      </c>
      <c r="I2003" s="7">
        <v>-2479485</v>
      </c>
      <c r="J2003" s="7">
        <v>-11454819</v>
      </c>
      <c r="K2003" s="9"/>
      <c r="L2003" s="9"/>
      <c r="M2003" s="9"/>
      <c r="N2003" s="9"/>
      <c r="O2003" s="9"/>
      <c r="P2003" s="9"/>
      <c r="Q2003" s="9"/>
      <c r="R2003" s="9"/>
    </row>
    <row r="2004" spans="1:18" x14ac:dyDescent="0.4">
      <c r="A2004" s="13" t="s">
        <v>2892</v>
      </c>
      <c r="B2004" s="4" t="s">
        <v>5075</v>
      </c>
      <c r="C2004" s="13">
        <v>12</v>
      </c>
      <c r="D2004" s="7">
        <v>3823575</v>
      </c>
      <c r="E2004" s="7">
        <v>1877836</v>
      </c>
      <c r="F2004" s="7">
        <v>-3577277</v>
      </c>
      <c r="G2004" s="7">
        <v>-6751877</v>
      </c>
      <c r="H2004" s="9"/>
      <c r="I2004" s="9"/>
      <c r="J2004" s="9"/>
      <c r="K2004" s="9"/>
      <c r="L2004" s="9"/>
      <c r="M2004" s="9"/>
      <c r="N2004" s="9"/>
      <c r="O2004" s="9"/>
      <c r="P2004" s="9"/>
      <c r="Q2004" s="9"/>
      <c r="R2004" s="9"/>
    </row>
    <row r="2005" spans="1:18" x14ac:dyDescent="0.4">
      <c r="A2005" s="13" t="s">
        <v>2893</v>
      </c>
      <c r="B2005" s="4" t="s">
        <v>5076</v>
      </c>
      <c r="C2005" s="13">
        <v>12</v>
      </c>
      <c r="D2005" s="7">
        <v>-63360</v>
      </c>
      <c r="E2005" s="7">
        <v>-1291279</v>
      </c>
      <c r="F2005" s="7">
        <v>-3690035</v>
      </c>
      <c r="G2005" s="7">
        <v>-2167310</v>
      </c>
      <c r="H2005" s="7">
        <v>-2243256</v>
      </c>
      <c r="I2005" s="7">
        <v>-6030867</v>
      </c>
      <c r="J2005" s="7">
        <v>-4893779</v>
      </c>
      <c r="K2005" s="7">
        <v>-3481719</v>
      </c>
      <c r="L2005" s="7">
        <v>394050</v>
      </c>
      <c r="M2005" s="7">
        <v>614815</v>
      </c>
      <c r="N2005" s="7">
        <v>-2833918</v>
      </c>
      <c r="O2005" s="7">
        <v>-2534171</v>
      </c>
      <c r="P2005" s="7">
        <v>417184</v>
      </c>
      <c r="Q2005" s="7">
        <v>356972</v>
      </c>
      <c r="R2005" s="7">
        <v>-620018</v>
      </c>
    </row>
    <row r="2006" spans="1:18" x14ac:dyDescent="0.4">
      <c r="A2006" s="13" t="s">
        <v>2894</v>
      </c>
      <c r="B2006" s="4" t="s">
        <v>5077</v>
      </c>
      <c r="C2006" s="13">
        <v>12</v>
      </c>
      <c r="D2006" s="7">
        <v>2344992</v>
      </c>
      <c r="E2006" s="7">
        <v>3867766</v>
      </c>
      <c r="F2006" s="7">
        <v>799304</v>
      </c>
      <c r="G2006" s="7">
        <v>752060</v>
      </c>
      <c r="H2006" s="7">
        <v>2051142</v>
      </c>
      <c r="I2006" s="7">
        <v>930255</v>
      </c>
      <c r="J2006" s="7">
        <v>824822</v>
      </c>
      <c r="K2006" s="7">
        <v>186728</v>
      </c>
      <c r="L2006" s="7">
        <v>1009705</v>
      </c>
      <c r="M2006" s="7">
        <v>1165389</v>
      </c>
      <c r="N2006" s="7">
        <v>199302</v>
      </c>
      <c r="O2006" s="7">
        <v>1588339</v>
      </c>
      <c r="P2006" s="7">
        <v>2140149</v>
      </c>
      <c r="Q2006" s="7">
        <v>625004</v>
      </c>
      <c r="R2006" s="7">
        <v>-3157170</v>
      </c>
    </row>
    <row r="2007" spans="1:18" x14ac:dyDescent="0.4">
      <c r="A2007" s="13" t="s">
        <v>2895</v>
      </c>
      <c r="B2007" s="4" t="s">
        <v>5078</v>
      </c>
      <c r="C2007" s="13">
        <v>12</v>
      </c>
      <c r="D2007" s="7">
        <v>-14811540</v>
      </c>
      <c r="E2007" s="7">
        <v>-3848773</v>
      </c>
      <c r="F2007" s="9"/>
      <c r="G2007" s="9"/>
      <c r="H2007" s="9"/>
      <c r="I2007" s="9"/>
      <c r="J2007" s="9"/>
      <c r="K2007" s="9"/>
      <c r="L2007" s="9"/>
      <c r="M2007" s="9"/>
      <c r="N2007" s="9"/>
      <c r="O2007" s="9"/>
      <c r="P2007" s="9"/>
      <c r="Q2007" s="9"/>
      <c r="R2007" s="9"/>
    </row>
    <row r="2008" spans="1:18" x14ac:dyDescent="0.4">
      <c r="A2008" s="13" t="s">
        <v>2896</v>
      </c>
      <c r="B2008" s="4" t="s">
        <v>5079</v>
      </c>
      <c r="C2008" s="13">
        <v>12</v>
      </c>
      <c r="D2008" s="7">
        <v>11257627</v>
      </c>
      <c r="E2008" s="7">
        <v>15513304</v>
      </c>
      <c r="F2008" s="7">
        <v>31080482</v>
      </c>
      <c r="G2008" s="7">
        <v>46689269</v>
      </c>
      <c r="H2008" s="7">
        <v>64055838</v>
      </c>
      <c r="I2008" s="7">
        <v>44086241</v>
      </c>
      <c r="J2008" s="7">
        <v>53529266</v>
      </c>
      <c r="K2008" s="7">
        <v>15189872</v>
      </c>
      <c r="L2008" s="7">
        <v>37759811</v>
      </c>
      <c r="M2008" s="8">
        <v>106972405.56</v>
      </c>
      <c r="N2008" s="8">
        <v>70027977.599999994</v>
      </c>
      <c r="O2008" s="7">
        <v>64586000</v>
      </c>
      <c r="P2008" s="7">
        <v>45749802</v>
      </c>
      <c r="Q2008" s="7">
        <v>58009392</v>
      </c>
      <c r="R2008" s="7">
        <v>120809125</v>
      </c>
    </row>
    <row r="2009" spans="1:18" x14ac:dyDescent="0.4">
      <c r="A2009" s="13" t="s">
        <v>2897</v>
      </c>
      <c r="B2009" s="4" t="s">
        <v>5080</v>
      </c>
      <c r="C2009" s="13">
        <v>12</v>
      </c>
      <c r="D2009" s="7">
        <v>-5751323</v>
      </c>
      <c r="E2009" s="7">
        <v>-2727357</v>
      </c>
      <c r="F2009" s="7">
        <v>-1344546</v>
      </c>
      <c r="G2009" s="7">
        <v>-1783855</v>
      </c>
      <c r="H2009" s="7">
        <v>-10137612</v>
      </c>
      <c r="I2009" s="7">
        <v>-18270619</v>
      </c>
      <c r="J2009" s="7">
        <v>-3109256</v>
      </c>
      <c r="K2009" s="7">
        <v>3986559</v>
      </c>
      <c r="L2009" s="7">
        <v>1577741</v>
      </c>
      <c r="M2009" s="9"/>
      <c r="N2009" s="9"/>
      <c r="O2009" s="9"/>
      <c r="P2009" s="9"/>
      <c r="Q2009" s="9"/>
      <c r="R2009" s="9"/>
    </row>
    <row r="2010" spans="1:18" x14ac:dyDescent="0.4">
      <c r="A2010" s="13" t="s">
        <v>2898</v>
      </c>
      <c r="B2010" s="4" t="s">
        <v>5081</v>
      </c>
      <c r="C2010" s="13">
        <v>12</v>
      </c>
      <c r="D2010" s="7">
        <v>5408944</v>
      </c>
      <c r="E2010" s="7">
        <v>7040319</v>
      </c>
      <c r="F2010" s="7">
        <v>8147072</v>
      </c>
      <c r="G2010" s="7">
        <v>5887485</v>
      </c>
      <c r="H2010" s="7">
        <v>4909393</v>
      </c>
      <c r="I2010" s="7">
        <v>-5125748</v>
      </c>
      <c r="J2010" s="7">
        <v>1264054</v>
      </c>
      <c r="K2010" s="7">
        <v>1203872</v>
      </c>
      <c r="L2010" s="8">
        <v>4206492.51</v>
      </c>
      <c r="M2010" s="8">
        <v>-2513029.91</v>
      </c>
      <c r="N2010" s="8">
        <v>-8695426.5899999999</v>
      </c>
      <c r="O2010" s="7">
        <v>-1638459</v>
      </c>
      <c r="P2010" s="9"/>
      <c r="Q2010" s="9"/>
      <c r="R2010" s="9"/>
    </row>
    <row r="2011" spans="1:18" x14ac:dyDescent="0.4">
      <c r="A2011" s="13" t="s">
        <v>2899</v>
      </c>
      <c r="B2011" s="4" t="s">
        <v>5082</v>
      </c>
      <c r="C2011" s="13">
        <v>12</v>
      </c>
      <c r="D2011" s="7">
        <v>1775761</v>
      </c>
      <c r="E2011" s="7">
        <v>1644926</v>
      </c>
      <c r="F2011" s="7">
        <v>5257021</v>
      </c>
      <c r="G2011" s="7">
        <v>8328775</v>
      </c>
      <c r="H2011" s="7">
        <v>6174415</v>
      </c>
      <c r="I2011" s="7">
        <v>7766901</v>
      </c>
      <c r="J2011" s="7">
        <v>5070265</v>
      </c>
      <c r="K2011" s="7">
        <v>2071630</v>
      </c>
      <c r="L2011" s="7">
        <v>-726969</v>
      </c>
      <c r="M2011" s="8">
        <v>2055907.24</v>
      </c>
      <c r="N2011" s="7">
        <v>1770267</v>
      </c>
      <c r="O2011" s="7">
        <v>4834719</v>
      </c>
      <c r="P2011" s="7">
        <v>7163962</v>
      </c>
      <c r="Q2011" s="8">
        <v>6212265.5599999996</v>
      </c>
      <c r="R2011" s="8">
        <v>5187912.74</v>
      </c>
    </row>
    <row r="2012" spans="1:18" x14ac:dyDescent="0.4">
      <c r="A2012" s="13" t="s">
        <v>2900</v>
      </c>
      <c r="B2012" s="4" t="s">
        <v>5083</v>
      </c>
      <c r="C2012" s="13">
        <v>12</v>
      </c>
      <c r="D2012" s="7">
        <v>998347</v>
      </c>
      <c r="E2012" s="7">
        <v>718869</v>
      </c>
      <c r="F2012" s="7">
        <v>-4915053</v>
      </c>
      <c r="G2012" s="9"/>
      <c r="H2012" s="9"/>
      <c r="I2012" s="9"/>
      <c r="J2012" s="9"/>
      <c r="K2012" s="9"/>
      <c r="L2012" s="9"/>
      <c r="M2012" s="9"/>
      <c r="N2012" s="9"/>
      <c r="O2012" s="9"/>
      <c r="P2012" s="9"/>
      <c r="Q2012" s="9"/>
      <c r="R2012" s="9"/>
    </row>
    <row r="2013" spans="1:18" x14ac:dyDescent="0.4">
      <c r="A2013" s="13" t="s">
        <v>2901</v>
      </c>
      <c r="B2013" s="4" t="s">
        <v>5084</v>
      </c>
      <c r="C2013" s="13">
        <v>12</v>
      </c>
      <c r="D2013" s="7">
        <v>2787686</v>
      </c>
      <c r="E2013" s="7">
        <v>597382</v>
      </c>
      <c r="F2013" s="7">
        <v>1349093</v>
      </c>
      <c r="G2013" s="7">
        <v>5550255</v>
      </c>
      <c r="H2013" s="7">
        <v>5049926</v>
      </c>
      <c r="I2013" s="7">
        <v>137618</v>
      </c>
      <c r="J2013" s="7">
        <v>18625199</v>
      </c>
      <c r="K2013" s="7">
        <v>41918032</v>
      </c>
      <c r="L2013" s="7">
        <v>-283599</v>
      </c>
      <c r="M2013" s="7">
        <v>9872244</v>
      </c>
      <c r="N2013" s="8">
        <v>13508598.91</v>
      </c>
      <c r="O2013" s="7">
        <v>10192197</v>
      </c>
      <c r="P2013" s="7">
        <v>3839776</v>
      </c>
      <c r="Q2013" s="7">
        <v>5272036</v>
      </c>
      <c r="R2013" s="7">
        <v>7149832</v>
      </c>
    </row>
    <row r="2014" spans="1:18" x14ac:dyDescent="0.4">
      <c r="A2014" s="13" t="s">
        <v>2902</v>
      </c>
      <c r="B2014" s="4" t="s">
        <v>5085</v>
      </c>
      <c r="C2014" s="13">
        <v>12</v>
      </c>
      <c r="D2014" s="7">
        <v>740088</v>
      </c>
      <c r="E2014" s="7">
        <v>171792</v>
      </c>
      <c r="F2014" s="7">
        <v>-28158</v>
      </c>
      <c r="G2014" s="7">
        <v>-117873</v>
      </c>
      <c r="H2014" s="7">
        <v>567967</v>
      </c>
      <c r="I2014" s="7">
        <v>119449</v>
      </c>
      <c r="J2014" s="7">
        <v>-7546714</v>
      </c>
      <c r="K2014" s="7">
        <v>-8975519</v>
      </c>
      <c r="L2014" s="7">
        <v>-3988866</v>
      </c>
      <c r="M2014" s="8">
        <v>-21169292.309999999</v>
      </c>
      <c r="N2014" s="9"/>
      <c r="O2014" s="9"/>
      <c r="P2014" s="9"/>
      <c r="Q2014" s="9"/>
      <c r="R2014" s="9"/>
    </row>
    <row r="2015" spans="1:18" x14ac:dyDescent="0.4">
      <c r="A2015" s="13" t="s">
        <v>2903</v>
      </c>
      <c r="B2015" s="4" t="s">
        <v>5086</v>
      </c>
      <c r="C2015" s="13">
        <v>12</v>
      </c>
      <c r="D2015" s="7">
        <v>-1059341</v>
      </c>
      <c r="E2015" s="7">
        <v>189780</v>
      </c>
      <c r="F2015" s="7">
        <v>1581654</v>
      </c>
      <c r="G2015" s="7">
        <v>-85012</v>
      </c>
      <c r="H2015" s="7">
        <v>-3167961</v>
      </c>
      <c r="I2015" s="7">
        <v>393262</v>
      </c>
      <c r="J2015" s="7">
        <v>145340</v>
      </c>
      <c r="K2015" s="7">
        <v>233989</v>
      </c>
      <c r="L2015" s="7">
        <v>12279743</v>
      </c>
      <c r="M2015" s="8">
        <v>5953723.5099999998</v>
      </c>
      <c r="N2015" s="8">
        <v>-2367512.67</v>
      </c>
      <c r="O2015" s="7">
        <v>-5869435</v>
      </c>
      <c r="P2015" s="7">
        <v>-3363374</v>
      </c>
      <c r="Q2015" s="7">
        <v>1213906</v>
      </c>
      <c r="R2015" s="7">
        <v>-1791286</v>
      </c>
    </row>
    <row r="2016" spans="1:18" x14ac:dyDescent="0.4">
      <c r="A2016" s="13" t="s">
        <v>2904</v>
      </c>
      <c r="B2016" s="4" t="s">
        <v>5087</v>
      </c>
      <c r="C2016" s="13">
        <v>12</v>
      </c>
      <c r="D2016" s="7">
        <v>-3464026</v>
      </c>
      <c r="E2016" s="7">
        <v>-4217760</v>
      </c>
      <c r="F2016" s="7">
        <v>-1946140</v>
      </c>
      <c r="G2016" s="7">
        <v>3484591</v>
      </c>
      <c r="H2016" s="7">
        <v>9743660</v>
      </c>
      <c r="I2016" s="7">
        <v>7359000</v>
      </c>
      <c r="J2016" s="7">
        <v>37916</v>
      </c>
      <c r="K2016" s="7">
        <v>-976369</v>
      </c>
      <c r="L2016" s="7">
        <v>-1732148</v>
      </c>
      <c r="M2016" s="7">
        <v>-6086027</v>
      </c>
      <c r="N2016" s="7">
        <v>-8310266</v>
      </c>
      <c r="O2016" s="9"/>
      <c r="P2016" s="9"/>
      <c r="Q2016" s="9"/>
      <c r="R2016" s="9"/>
    </row>
    <row r="2017" spans="1:18" x14ac:dyDescent="0.4">
      <c r="A2017" s="13" t="s">
        <v>2905</v>
      </c>
      <c r="B2017" s="4" t="s">
        <v>5088</v>
      </c>
      <c r="C2017" s="13">
        <v>12</v>
      </c>
      <c r="D2017" s="7">
        <v>-2315459</v>
      </c>
      <c r="E2017" s="7">
        <v>-3126893</v>
      </c>
      <c r="F2017" s="7">
        <v>-4528417</v>
      </c>
      <c r="G2017" s="7">
        <v>-13172264</v>
      </c>
      <c r="H2017" s="7">
        <v>-3400190</v>
      </c>
      <c r="I2017" s="7">
        <v>-4042672</v>
      </c>
      <c r="J2017" s="7">
        <v>-2637346</v>
      </c>
      <c r="K2017" s="7">
        <v>-6049274</v>
      </c>
      <c r="L2017" s="9"/>
      <c r="M2017" s="9"/>
      <c r="N2017" s="9"/>
      <c r="O2017" s="9"/>
      <c r="P2017" s="9"/>
      <c r="Q2017" s="9"/>
      <c r="R2017" s="9"/>
    </row>
    <row r="2018" spans="1:18" x14ac:dyDescent="0.4">
      <c r="A2018" s="13" t="s">
        <v>2906</v>
      </c>
      <c r="B2018" s="4" t="s">
        <v>5089</v>
      </c>
      <c r="C2018" s="13">
        <v>12</v>
      </c>
      <c r="D2018" s="8">
        <v>2948234.03</v>
      </c>
      <c r="E2018" s="8">
        <v>6447368.4699999997</v>
      </c>
      <c r="F2018" s="7">
        <v>7535057</v>
      </c>
      <c r="G2018" s="7">
        <v>10790589</v>
      </c>
      <c r="H2018" s="7">
        <v>12747922</v>
      </c>
      <c r="I2018" s="7">
        <v>13674212</v>
      </c>
      <c r="J2018" s="7">
        <v>15105135</v>
      </c>
      <c r="K2018" s="7">
        <v>13560249</v>
      </c>
      <c r="L2018" s="7">
        <v>9420926</v>
      </c>
      <c r="M2018" s="8">
        <v>7931252.6799999997</v>
      </c>
      <c r="N2018" s="8">
        <v>2794468.12</v>
      </c>
      <c r="O2018" s="7">
        <v>2204509</v>
      </c>
      <c r="P2018" s="7">
        <v>1725129</v>
      </c>
      <c r="Q2018" s="7">
        <v>490978</v>
      </c>
      <c r="R2018" s="7">
        <v>-3466407</v>
      </c>
    </row>
    <row r="2019" spans="1:18" x14ac:dyDescent="0.4">
      <c r="A2019" s="13" t="s">
        <v>2907</v>
      </c>
      <c r="B2019" s="4" t="s">
        <v>5090</v>
      </c>
      <c r="C2019" s="13">
        <v>12</v>
      </c>
      <c r="D2019" s="7">
        <v>1475841</v>
      </c>
      <c r="E2019" s="7">
        <v>632350</v>
      </c>
      <c r="F2019" s="7">
        <v>-817392</v>
      </c>
      <c r="G2019" s="7">
        <v>101779</v>
      </c>
      <c r="H2019" s="7">
        <v>446099</v>
      </c>
      <c r="I2019" s="7">
        <v>-3474408</v>
      </c>
      <c r="J2019" s="7">
        <v>-6773961</v>
      </c>
      <c r="K2019" s="7">
        <v>-7024331</v>
      </c>
      <c r="L2019" s="9"/>
      <c r="M2019" s="9"/>
      <c r="N2019" s="9"/>
      <c r="O2019" s="9"/>
      <c r="P2019" s="9"/>
      <c r="Q2019" s="9"/>
      <c r="R2019" s="9"/>
    </row>
    <row r="2020" spans="1:18" x14ac:dyDescent="0.4">
      <c r="A2020" s="13" t="s">
        <v>2908</v>
      </c>
      <c r="B2020" s="4" t="s">
        <v>5091</v>
      </c>
      <c r="C2020" s="13">
        <v>12</v>
      </c>
      <c r="D2020" s="7">
        <v>-2107046</v>
      </c>
      <c r="E2020" s="7">
        <v>-6072487</v>
      </c>
      <c r="F2020" s="7">
        <v>-4056141</v>
      </c>
      <c r="G2020" s="9"/>
      <c r="H2020" s="9"/>
      <c r="I2020" s="9"/>
      <c r="J2020" s="9"/>
      <c r="K2020" s="9"/>
      <c r="L2020" s="9"/>
      <c r="M2020" s="9"/>
      <c r="N2020" s="9"/>
      <c r="O2020" s="9"/>
      <c r="P2020" s="9"/>
      <c r="Q2020" s="9"/>
      <c r="R2020" s="9"/>
    </row>
    <row r="2021" spans="1:18" x14ac:dyDescent="0.4">
      <c r="A2021" s="13" t="s">
        <v>2909</v>
      </c>
      <c r="B2021" s="4" t="s">
        <v>5092</v>
      </c>
      <c r="C2021" s="13">
        <v>12</v>
      </c>
      <c r="D2021" s="7">
        <v>-3573681</v>
      </c>
      <c r="E2021" s="7">
        <v>-1999999</v>
      </c>
      <c r="F2021" s="7">
        <v>-5541561</v>
      </c>
      <c r="G2021" s="7">
        <v>-5515567</v>
      </c>
      <c r="H2021" s="7">
        <v>-8216613</v>
      </c>
      <c r="I2021" s="7">
        <v>-8392303</v>
      </c>
      <c r="J2021" s="9"/>
      <c r="K2021" s="9"/>
      <c r="L2021" s="9"/>
      <c r="M2021" s="9"/>
      <c r="N2021" s="9"/>
      <c r="O2021" s="9"/>
      <c r="P2021" s="9"/>
      <c r="Q2021" s="9"/>
      <c r="R2021" s="9"/>
    </row>
    <row r="2022" spans="1:18" x14ac:dyDescent="0.4">
      <c r="A2022" s="13" t="s">
        <v>2910</v>
      </c>
      <c r="B2022" s="4" t="s">
        <v>5093</v>
      </c>
      <c r="C2022" s="13">
        <v>12</v>
      </c>
      <c r="D2022" s="7">
        <v>2695345</v>
      </c>
      <c r="E2022" s="7">
        <v>1648649</v>
      </c>
      <c r="F2022" s="7">
        <v>3748087</v>
      </c>
      <c r="G2022" s="7">
        <v>4088000</v>
      </c>
      <c r="H2022" s="7">
        <v>6615266</v>
      </c>
      <c r="I2022" s="7">
        <v>6416000</v>
      </c>
      <c r="J2022" s="7">
        <v>6919006</v>
      </c>
      <c r="K2022" s="7">
        <v>190267</v>
      </c>
      <c r="L2022" s="7">
        <v>6698926</v>
      </c>
      <c r="M2022" s="8">
        <v>-7213923.5599999996</v>
      </c>
      <c r="N2022" s="8">
        <v>-26972527.57</v>
      </c>
      <c r="O2022" s="7">
        <v>-19189769</v>
      </c>
      <c r="P2022" s="7">
        <v>3335166</v>
      </c>
      <c r="Q2022" s="7">
        <v>3455771</v>
      </c>
      <c r="R2022" s="7">
        <v>17342000</v>
      </c>
    </row>
    <row r="2023" spans="1:18" x14ac:dyDescent="0.4">
      <c r="A2023" s="13" t="s">
        <v>2911</v>
      </c>
      <c r="B2023" s="4" t="s">
        <v>5094</v>
      </c>
      <c r="C2023" s="13">
        <v>12</v>
      </c>
      <c r="D2023" s="7">
        <v>514894</v>
      </c>
      <c r="E2023" s="7">
        <v>1073144</v>
      </c>
      <c r="F2023" s="7">
        <v>2196749</v>
      </c>
      <c r="G2023" s="7">
        <v>897379</v>
      </c>
      <c r="H2023" s="7">
        <v>2821338</v>
      </c>
      <c r="I2023" s="7">
        <v>2792000</v>
      </c>
      <c r="J2023" s="7">
        <v>1579460</v>
      </c>
      <c r="K2023" s="7">
        <v>-2989284</v>
      </c>
      <c r="L2023" s="7">
        <v>117356</v>
      </c>
      <c r="M2023" s="8">
        <v>-7998260.7400000002</v>
      </c>
      <c r="N2023" s="8">
        <v>-6845236.3300000001</v>
      </c>
      <c r="O2023" s="7">
        <v>107593</v>
      </c>
      <c r="P2023" s="7">
        <v>4670591</v>
      </c>
      <c r="Q2023" s="7">
        <v>6941829</v>
      </c>
      <c r="R2023" s="7">
        <v>2554013</v>
      </c>
    </row>
    <row r="2024" spans="1:18" x14ac:dyDescent="0.4">
      <c r="A2024" s="13" t="s">
        <v>2912</v>
      </c>
      <c r="B2024" s="4" t="s">
        <v>5095</v>
      </c>
      <c r="C2024" s="13">
        <v>12</v>
      </c>
      <c r="D2024" s="7">
        <v>229905</v>
      </c>
      <c r="E2024" s="7">
        <v>-1958541</v>
      </c>
      <c r="F2024" s="7">
        <v>-1653979</v>
      </c>
      <c r="G2024" s="7">
        <v>-339307</v>
      </c>
      <c r="H2024" s="7">
        <v>569352</v>
      </c>
      <c r="I2024" s="7">
        <v>-2381696</v>
      </c>
      <c r="J2024" s="7">
        <v>1247472</v>
      </c>
      <c r="K2024" s="7">
        <v>176210</v>
      </c>
      <c r="L2024" s="7">
        <v>91752</v>
      </c>
      <c r="M2024" s="7">
        <v>-1461814</v>
      </c>
      <c r="N2024" s="7">
        <v>-3348074</v>
      </c>
      <c r="O2024" s="7">
        <v>-3604400</v>
      </c>
      <c r="P2024" s="7">
        <v>1400188</v>
      </c>
      <c r="Q2024" s="7">
        <v>-1467698</v>
      </c>
      <c r="R2024" s="7">
        <v>-6522602</v>
      </c>
    </row>
    <row r="2025" spans="1:18" x14ac:dyDescent="0.4">
      <c r="A2025" s="13" t="s">
        <v>2913</v>
      </c>
      <c r="B2025" s="4" t="s">
        <v>5096</v>
      </c>
      <c r="C2025" s="13">
        <v>12</v>
      </c>
      <c r="D2025" s="7">
        <v>4120289</v>
      </c>
      <c r="E2025" s="7">
        <v>8626175</v>
      </c>
      <c r="F2025" s="7">
        <v>14614092</v>
      </c>
      <c r="G2025" s="7">
        <v>9053467</v>
      </c>
      <c r="H2025" s="7">
        <v>13451790</v>
      </c>
      <c r="I2025" s="7">
        <v>38744390</v>
      </c>
      <c r="J2025" s="7">
        <v>-6355431</v>
      </c>
      <c r="K2025" s="7">
        <v>2572329</v>
      </c>
      <c r="L2025" s="7">
        <v>-10951177</v>
      </c>
      <c r="M2025" s="8">
        <v>855337.06</v>
      </c>
      <c r="N2025" s="8">
        <v>-6647280.0499999998</v>
      </c>
      <c r="O2025" s="7">
        <v>-2907370</v>
      </c>
      <c r="P2025" s="7">
        <v>-25445931</v>
      </c>
      <c r="Q2025" s="7">
        <v>2812879</v>
      </c>
      <c r="R2025" s="7">
        <v>-1403492</v>
      </c>
    </row>
    <row r="2026" spans="1:18" x14ac:dyDescent="0.4">
      <c r="A2026" s="13" t="s">
        <v>2914</v>
      </c>
      <c r="B2026" s="4" t="s">
        <v>5097</v>
      </c>
      <c r="C2026" s="13">
        <v>12</v>
      </c>
      <c r="D2026" s="7">
        <v>589117</v>
      </c>
      <c r="E2026" s="7">
        <v>-487778</v>
      </c>
      <c r="F2026" s="7">
        <v>328771</v>
      </c>
      <c r="G2026" s="7">
        <v>-453662</v>
      </c>
      <c r="H2026" s="7">
        <v>312008</v>
      </c>
      <c r="I2026" s="9"/>
      <c r="J2026" s="9"/>
      <c r="K2026" s="9"/>
      <c r="L2026" s="9"/>
      <c r="M2026" s="9"/>
      <c r="N2026" s="9"/>
      <c r="O2026" s="9"/>
      <c r="P2026" s="7">
        <v>297065</v>
      </c>
      <c r="Q2026" s="7">
        <v>-322559</v>
      </c>
      <c r="R2026" s="7">
        <v>-1450569</v>
      </c>
    </row>
    <row r="2027" spans="1:18" x14ac:dyDescent="0.4">
      <c r="A2027" s="13" t="s">
        <v>2915</v>
      </c>
      <c r="B2027" s="4" t="s">
        <v>5098</v>
      </c>
      <c r="C2027" s="13">
        <v>12</v>
      </c>
      <c r="D2027" s="7">
        <v>1585700</v>
      </c>
      <c r="E2027" s="7">
        <v>2393698</v>
      </c>
      <c r="F2027" s="7">
        <v>4963745</v>
      </c>
      <c r="G2027" s="7">
        <v>2303655</v>
      </c>
      <c r="H2027" s="7">
        <v>-4121695</v>
      </c>
      <c r="I2027" s="7">
        <v>-2066469</v>
      </c>
      <c r="J2027" s="7">
        <v>-4597466</v>
      </c>
      <c r="K2027" s="7">
        <v>-1582211</v>
      </c>
      <c r="L2027" s="7">
        <v>2041622</v>
      </c>
      <c r="M2027" s="7">
        <v>4156990</v>
      </c>
      <c r="N2027" s="7">
        <v>6080000</v>
      </c>
      <c r="O2027" s="7">
        <v>1968493</v>
      </c>
      <c r="P2027" s="7">
        <v>687107</v>
      </c>
      <c r="Q2027" s="7">
        <v>1960163</v>
      </c>
      <c r="R2027" s="7">
        <v>-8859966</v>
      </c>
    </row>
    <row r="2028" spans="1:18" x14ac:dyDescent="0.4">
      <c r="A2028" s="13" t="s">
        <v>2916</v>
      </c>
      <c r="B2028" s="4" t="s">
        <v>5099</v>
      </c>
      <c r="C2028" s="13">
        <v>12</v>
      </c>
      <c r="D2028" s="7">
        <v>1213605</v>
      </c>
      <c r="E2028" s="7">
        <v>1466208</v>
      </c>
      <c r="F2028" s="7">
        <v>2117711</v>
      </c>
      <c r="G2028" s="7">
        <v>1762715</v>
      </c>
      <c r="H2028" s="7">
        <v>1054089</v>
      </c>
      <c r="I2028" s="7">
        <v>-663808</v>
      </c>
      <c r="J2028" s="7">
        <v>-1381684</v>
      </c>
      <c r="K2028" s="7">
        <v>-11412662</v>
      </c>
      <c r="L2028" s="7">
        <v>353349</v>
      </c>
      <c r="M2028" s="7">
        <v>283691</v>
      </c>
      <c r="N2028" s="7">
        <v>-2259964</v>
      </c>
      <c r="O2028" s="7">
        <v>-3232114</v>
      </c>
      <c r="P2028" s="7">
        <v>-2989988</v>
      </c>
      <c r="Q2028" s="7">
        <v>204305</v>
      </c>
      <c r="R2028" s="7">
        <v>-6465891</v>
      </c>
    </row>
    <row r="2029" spans="1:18" x14ac:dyDescent="0.4">
      <c r="A2029" s="13" t="s">
        <v>2917</v>
      </c>
      <c r="B2029" s="4" t="s">
        <v>5100</v>
      </c>
      <c r="C2029" s="13">
        <v>12</v>
      </c>
      <c r="D2029" s="7">
        <v>12343962</v>
      </c>
      <c r="E2029" s="7">
        <v>10461539</v>
      </c>
      <c r="F2029" s="7">
        <v>7408930</v>
      </c>
      <c r="G2029" s="7">
        <v>6974155</v>
      </c>
      <c r="H2029" s="7">
        <v>8309919</v>
      </c>
      <c r="I2029" s="7">
        <v>6874509</v>
      </c>
      <c r="J2029" s="7">
        <v>5738424</v>
      </c>
      <c r="K2029" s="7">
        <v>5564397</v>
      </c>
      <c r="L2029" s="7">
        <v>7813032</v>
      </c>
      <c r="M2029" s="8">
        <v>9472518.8699999992</v>
      </c>
      <c r="N2029" s="8">
        <v>7807248.6500000004</v>
      </c>
      <c r="O2029" s="7">
        <v>3454345</v>
      </c>
      <c r="P2029" s="7">
        <v>7388134</v>
      </c>
      <c r="Q2029" s="8">
        <v>8254363.0499999998</v>
      </c>
      <c r="R2029" s="8">
        <v>5935456.2400000002</v>
      </c>
    </row>
    <row r="2030" spans="1:18" x14ac:dyDescent="0.4">
      <c r="A2030" s="13" t="s">
        <v>2918</v>
      </c>
      <c r="B2030" s="4" t="s">
        <v>5101</v>
      </c>
      <c r="C2030" s="13">
        <v>12</v>
      </c>
      <c r="D2030" s="7">
        <v>4283164</v>
      </c>
      <c r="E2030" s="7">
        <v>4214443</v>
      </c>
      <c r="F2030" s="7">
        <v>-4064386</v>
      </c>
      <c r="G2030" s="7">
        <v>-1209388</v>
      </c>
      <c r="H2030" s="7">
        <v>1081363</v>
      </c>
      <c r="I2030" s="7">
        <v>71940</v>
      </c>
      <c r="J2030" s="7">
        <v>1528769</v>
      </c>
      <c r="K2030" s="7">
        <v>3278966</v>
      </c>
      <c r="L2030" s="7">
        <v>529999</v>
      </c>
      <c r="M2030" s="7">
        <v>-3870875</v>
      </c>
      <c r="N2030" s="7">
        <v>-1575326</v>
      </c>
      <c r="O2030" s="7">
        <v>-1546415</v>
      </c>
      <c r="P2030" s="7">
        <v>-2273982</v>
      </c>
      <c r="Q2030" s="7">
        <v>562650</v>
      </c>
      <c r="R2030" s="7">
        <v>-900262</v>
      </c>
    </row>
    <row r="2031" spans="1:18" x14ac:dyDescent="0.4">
      <c r="A2031" s="13" t="s">
        <v>838</v>
      </c>
      <c r="B2031" s="4" t="s">
        <v>1385</v>
      </c>
      <c r="C2031" s="13">
        <v>12</v>
      </c>
      <c r="D2031" s="7">
        <v>30624102</v>
      </c>
      <c r="E2031" s="7">
        <v>21532801</v>
      </c>
      <c r="F2031" s="8">
        <v>25085861.050000001</v>
      </c>
      <c r="G2031" s="7">
        <v>166625</v>
      </c>
      <c r="H2031" s="7">
        <v>-10703879</v>
      </c>
      <c r="I2031" s="7">
        <v>14714714</v>
      </c>
      <c r="J2031" s="7">
        <v>90287065</v>
      </c>
      <c r="K2031" s="7">
        <v>-32833449</v>
      </c>
      <c r="L2031" s="7">
        <v>4776881</v>
      </c>
      <c r="M2031" s="7">
        <v>-22194716</v>
      </c>
      <c r="N2031" s="7">
        <v>-1410525</v>
      </c>
      <c r="O2031" s="7">
        <v>2647626</v>
      </c>
      <c r="P2031" s="7">
        <v>8164839</v>
      </c>
      <c r="Q2031" s="7">
        <v>23128971</v>
      </c>
      <c r="R2031" s="7">
        <v>41064000</v>
      </c>
    </row>
    <row r="2032" spans="1:18" x14ac:dyDescent="0.4">
      <c r="A2032" s="13" t="s">
        <v>2919</v>
      </c>
      <c r="B2032" s="4" t="s">
        <v>5102</v>
      </c>
      <c r="C2032" s="13">
        <v>12</v>
      </c>
      <c r="D2032" s="7">
        <v>744678</v>
      </c>
      <c r="E2032" s="7">
        <v>-1620429</v>
      </c>
      <c r="F2032" s="7">
        <v>-448453</v>
      </c>
      <c r="G2032" s="7">
        <v>-1554177</v>
      </c>
      <c r="H2032" s="7">
        <v>253151</v>
      </c>
      <c r="I2032" s="7">
        <v>1375182</v>
      </c>
      <c r="J2032" s="7">
        <v>7211608</v>
      </c>
      <c r="K2032" s="7">
        <v>5100613</v>
      </c>
      <c r="L2032" s="7">
        <v>396926</v>
      </c>
      <c r="M2032" s="8">
        <v>-4057717.21</v>
      </c>
      <c r="N2032" s="7">
        <v>-6319091</v>
      </c>
      <c r="O2032" s="7">
        <v>1288330</v>
      </c>
      <c r="P2032" s="7">
        <v>5112575</v>
      </c>
      <c r="Q2032" s="7">
        <v>3636410</v>
      </c>
      <c r="R2032" s="8">
        <v>2583500.4500000002</v>
      </c>
    </row>
    <row r="2033" spans="1:18" x14ac:dyDescent="0.4">
      <c r="A2033" s="13" t="s">
        <v>2920</v>
      </c>
      <c r="B2033" s="4" t="s">
        <v>5103</v>
      </c>
      <c r="C2033" s="13">
        <v>12</v>
      </c>
      <c r="D2033" s="7">
        <v>4466864</v>
      </c>
      <c r="E2033" s="7">
        <v>7240375</v>
      </c>
      <c r="F2033" s="7">
        <v>12800332</v>
      </c>
      <c r="G2033" s="7">
        <v>14351000</v>
      </c>
      <c r="H2033" s="7">
        <v>15666000</v>
      </c>
      <c r="I2033" s="7">
        <v>14071000</v>
      </c>
      <c r="J2033" s="7">
        <v>13866000</v>
      </c>
      <c r="K2033" s="7">
        <v>10107929</v>
      </c>
      <c r="L2033" s="7">
        <v>22020824</v>
      </c>
      <c r="M2033" s="8">
        <v>24734741.710000001</v>
      </c>
      <c r="N2033" s="7">
        <v>27739233</v>
      </c>
      <c r="O2033" s="7">
        <v>28829491</v>
      </c>
      <c r="P2033" s="7">
        <v>32718314</v>
      </c>
      <c r="Q2033" s="7">
        <v>36009931</v>
      </c>
      <c r="R2033" s="7">
        <v>39316220</v>
      </c>
    </row>
    <row r="2034" spans="1:18" x14ac:dyDescent="0.4">
      <c r="A2034" s="13" t="s">
        <v>2921</v>
      </c>
      <c r="B2034" s="4" t="s">
        <v>5104</v>
      </c>
      <c r="C2034" s="13">
        <v>12</v>
      </c>
      <c r="D2034" s="7">
        <v>6434382</v>
      </c>
      <c r="E2034" s="7">
        <v>1892996</v>
      </c>
      <c r="F2034" s="7">
        <v>6235166</v>
      </c>
      <c r="G2034" s="7">
        <v>4588673</v>
      </c>
      <c r="H2034" s="7">
        <v>5346067</v>
      </c>
      <c r="I2034" s="7">
        <v>599435</v>
      </c>
      <c r="J2034" s="7">
        <v>7797968</v>
      </c>
      <c r="K2034" s="7">
        <v>5037858</v>
      </c>
      <c r="L2034" s="9"/>
      <c r="M2034" s="9"/>
      <c r="N2034" s="9"/>
      <c r="O2034" s="9"/>
      <c r="P2034" s="9"/>
      <c r="Q2034" s="9"/>
      <c r="R2034" s="9"/>
    </row>
    <row r="2035" spans="1:18" x14ac:dyDescent="0.4">
      <c r="A2035" s="13" t="s">
        <v>2922</v>
      </c>
      <c r="B2035" s="4" t="s">
        <v>5105</v>
      </c>
      <c r="C2035" s="13">
        <v>12</v>
      </c>
      <c r="D2035" s="7">
        <v>734684</v>
      </c>
      <c r="E2035" s="7">
        <v>1148267</v>
      </c>
      <c r="F2035" s="7">
        <v>283279</v>
      </c>
      <c r="G2035" s="7">
        <v>-932058</v>
      </c>
      <c r="H2035" s="7">
        <v>-1035800</v>
      </c>
      <c r="I2035" s="7">
        <v>-1223763</v>
      </c>
      <c r="J2035" s="7">
        <v>-2664448</v>
      </c>
      <c r="K2035" s="7">
        <v>-3045606</v>
      </c>
      <c r="L2035" s="7">
        <v>1019109</v>
      </c>
      <c r="M2035" s="8">
        <v>1571027.3</v>
      </c>
      <c r="N2035" s="8">
        <v>1433159.2</v>
      </c>
      <c r="O2035" s="7">
        <v>1948299</v>
      </c>
      <c r="P2035" s="7">
        <v>309520</v>
      </c>
      <c r="Q2035" s="7">
        <v>455969</v>
      </c>
      <c r="R2035" s="7">
        <v>3924509</v>
      </c>
    </row>
    <row r="2036" spans="1:18" x14ac:dyDescent="0.4">
      <c r="A2036" s="13" t="s">
        <v>2923</v>
      </c>
      <c r="B2036" s="4" t="s">
        <v>5106</v>
      </c>
      <c r="C2036" s="13">
        <v>12</v>
      </c>
      <c r="D2036" s="7">
        <v>-5968021</v>
      </c>
      <c r="E2036" s="7">
        <v>-4748100</v>
      </c>
      <c r="F2036" s="7">
        <v>-6648653</v>
      </c>
      <c r="G2036" s="7">
        <v>-1978568</v>
      </c>
      <c r="H2036" s="7">
        <v>-6636202</v>
      </c>
      <c r="I2036" s="7">
        <v>-3704623</v>
      </c>
      <c r="J2036" s="7">
        <v>-4570866</v>
      </c>
      <c r="K2036" s="9"/>
      <c r="L2036" s="9"/>
      <c r="M2036" s="9"/>
      <c r="N2036" s="9"/>
      <c r="O2036" s="9"/>
      <c r="P2036" s="9"/>
      <c r="Q2036" s="9"/>
      <c r="R2036" s="9"/>
    </row>
    <row r="2037" spans="1:18" x14ac:dyDescent="0.4">
      <c r="A2037" s="13" t="s">
        <v>2924</v>
      </c>
      <c r="B2037" s="4" t="s">
        <v>5107</v>
      </c>
      <c r="C2037" s="13">
        <v>12</v>
      </c>
      <c r="D2037" s="7">
        <v>4757048</v>
      </c>
      <c r="E2037" s="7">
        <v>5383229</v>
      </c>
      <c r="F2037" s="7">
        <v>5441897</v>
      </c>
      <c r="G2037" s="7">
        <v>5566000</v>
      </c>
      <c r="H2037" s="7">
        <v>2395808</v>
      </c>
      <c r="I2037" s="7">
        <v>3390598</v>
      </c>
      <c r="J2037" s="7">
        <v>5657113</v>
      </c>
      <c r="K2037" s="7">
        <v>5066998</v>
      </c>
      <c r="L2037" s="7">
        <v>8635459</v>
      </c>
      <c r="M2037" s="8">
        <v>5053994.1500000004</v>
      </c>
      <c r="N2037" s="8">
        <v>4374767.1399999997</v>
      </c>
      <c r="O2037" s="7">
        <v>5875544</v>
      </c>
      <c r="P2037" s="7">
        <v>8610675</v>
      </c>
      <c r="Q2037" s="8">
        <v>7950080.1799999997</v>
      </c>
      <c r="R2037" s="7">
        <v>6136802</v>
      </c>
    </row>
    <row r="2038" spans="1:18" x14ac:dyDescent="0.4">
      <c r="A2038" s="13" t="s">
        <v>2925</v>
      </c>
      <c r="B2038" s="4" t="s">
        <v>5108</v>
      </c>
      <c r="C2038" s="13">
        <v>12</v>
      </c>
      <c r="D2038" s="7">
        <v>768047</v>
      </c>
      <c r="E2038" s="7">
        <v>-600496</v>
      </c>
      <c r="F2038" s="7">
        <v>1563327</v>
      </c>
      <c r="G2038" s="7">
        <v>3331235</v>
      </c>
      <c r="H2038" s="7">
        <v>9743533</v>
      </c>
      <c r="I2038" s="7">
        <v>13089412</v>
      </c>
      <c r="J2038" s="7">
        <v>12863000</v>
      </c>
      <c r="K2038" s="7">
        <v>8016039</v>
      </c>
      <c r="L2038" s="7">
        <v>-417157</v>
      </c>
      <c r="M2038" s="8">
        <v>-254894.22</v>
      </c>
      <c r="N2038" s="8">
        <v>401870.33</v>
      </c>
      <c r="O2038" s="7">
        <v>-14057645</v>
      </c>
      <c r="P2038" s="7">
        <v>2479421</v>
      </c>
      <c r="Q2038" s="7">
        <v>7536819</v>
      </c>
      <c r="R2038" s="7">
        <v>4201843</v>
      </c>
    </row>
    <row r="2039" spans="1:18" x14ac:dyDescent="0.4">
      <c r="A2039" s="13" t="s">
        <v>839</v>
      </c>
      <c r="B2039" s="4" t="s">
        <v>1386</v>
      </c>
      <c r="C2039" s="13">
        <v>12</v>
      </c>
      <c r="D2039" s="7">
        <v>12922890</v>
      </c>
      <c r="E2039" s="7">
        <v>19776583</v>
      </c>
      <c r="F2039" s="7">
        <v>69550644</v>
      </c>
      <c r="G2039" s="7">
        <v>88434577</v>
      </c>
      <c r="H2039" s="7">
        <v>91168456</v>
      </c>
      <c r="I2039" s="7">
        <v>77225751</v>
      </c>
      <c r="J2039" s="7">
        <v>98304556</v>
      </c>
      <c r="K2039" s="7">
        <v>14272912</v>
      </c>
      <c r="L2039" s="7">
        <v>134370927</v>
      </c>
      <c r="M2039" s="9"/>
      <c r="N2039" s="8">
        <v>228483990.34</v>
      </c>
      <c r="O2039" s="7">
        <v>197041412</v>
      </c>
      <c r="P2039" s="7">
        <v>265535698</v>
      </c>
      <c r="Q2039" s="7">
        <v>287551537</v>
      </c>
      <c r="R2039" s="7">
        <v>234786263</v>
      </c>
    </row>
    <row r="2040" spans="1:18" x14ac:dyDescent="0.4">
      <c r="A2040" s="13" t="s">
        <v>2926</v>
      </c>
      <c r="B2040" s="4" t="s">
        <v>5109</v>
      </c>
      <c r="C2040" s="13">
        <v>12</v>
      </c>
      <c r="D2040" s="7">
        <v>4663405</v>
      </c>
      <c r="E2040" s="7">
        <v>1377227</v>
      </c>
      <c r="F2040" s="7">
        <v>4014980</v>
      </c>
      <c r="G2040" s="7">
        <v>4828860</v>
      </c>
      <c r="H2040" s="7">
        <v>7349000</v>
      </c>
      <c r="I2040" s="7">
        <v>5308433</v>
      </c>
      <c r="J2040" s="9"/>
      <c r="K2040" s="9"/>
      <c r="L2040" s="9"/>
      <c r="M2040" s="9"/>
      <c r="N2040" s="9"/>
      <c r="O2040" s="9"/>
      <c r="P2040" s="9"/>
      <c r="Q2040" s="9"/>
      <c r="R2040" s="9"/>
    </row>
    <row r="2041" spans="1:18" x14ac:dyDescent="0.4">
      <c r="A2041" s="13" t="s">
        <v>2927</v>
      </c>
      <c r="B2041" s="4" t="s">
        <v>5110</v>
      </c>
      <c r="C2041" s="13">
        <v>12</v>
      </c>
      <c r="D2041" s="7">
        <v>1559062</v>
      </c>
      <c r="E2041" s="7">
        <v>2639517</v>
      </c>
      <c r="F2041" s="7">
        <v>259376</v>
      </c>
      <c r="G2041" s="7">
        <v>111981</v>
      </c>
      <c r="H2041" s="7">
        <v>1131385</v>
      </c>
      <c r="I2041" s="7">
        <v>-920919</v>
      </c>
      <c r="J2041" s="7">
        <v>-1400677</v>
      </c>
      <c r="K2041" s="7">
        <v>-163953</v>
      </c>
      <c r="L2041" s="9"/>
      <c r="M2041" s="9"/>
      <c r="N2041" s="9"/>
      <c r="O2041" s="9"/>
      <c r="P2041" s="9"/>
      <c r="Q2041" s="9"/>
      <c r="R2041" s="9"/>
    </row>
    <row r="2042" spans="1:18" x14ac:dyDescent="0.4">
      <c r="A2042" s="13" t="s">
        <v>840</v>
      </c>
      <c r="B2042" s="4" t="s">
        <v>1387</v>
      </c>
      <c r="C2042" s="13">
        <v>12</v>
      </c>
      <c r="D2042" s="7">
        <v>5191456</v>
      </c>
      <c r="E2042" s="7">
        <v>4612766</v>
      </c>
      <c r="F2042" s="8">
        <v>5478801.9800000004</v>
      </c>
      <c r="G2042" s="7">
        <v>6971656</v>
      </c>
      <c r="H2042" s="7">
        <v>6949000</v>
      </c>
      <c r="I2042" s="7">
        <v>5143000</v>
      </c>
      <c r="J2042" s="7">
        <v>3305071</v>
      </c>
      <c r="K2042" s="7">
        <v>6531579</v>
      </c>
      <c r="L2042" s="7">
        <v>1434585</v>
      </c>
      <c r="M2042" s="7">
        <v>4873912</v>
      </c>
      <c r="N2042" s="7">
        <v>8994430</v>
      </c>
      <c r="O2042" s="7">
        <v>9384000</v>
      </c>
      <c r="P2042" s="7">
        <v>8406949</v>
      </c>
      <c r="Q2042" s="7">
        <v>10784046</v>
      </c>
      <c r="R2042" s="7">
        <v>15884794</v>
      </c>
    </row>
    <row r="2043" spans="1:18" x14ac:dyDescent="0.4">
      <c r="A2043" s="13" t="s">
        <v>2928</v>
      </c>
      <c r="B2043" s="4" t="s">
        <v>5111</v>
      </c>
      <c r="C2043" s="13">
        <v>12</v>
      </c>
      <c r="D2043" s="7">
        <v>-3817019</v>
      </c>
      <c r="E2043" s="7">
        <v>-914055</v>
      </c>
      <c r="F2043" s="7">
        <v>-2838322</v>
      </c>
      <c r="G2043" s="7">
        <v>-1994985</v>
      </c>
      <c r="H2043" s="7">
        <v>-1183380</v>
      </c>
      <c r="I2043" s="7">
        <v>-1334326</v>
      </c>
      <c r="J2043" s="7">
        <v>-2846285</v>
      </c>
      <c r="K2043" s="7">
        <v>-8649578</v>
      </c>
      <c r="L2043" s="7">
        <v>-7452579</v>
      </c>
      <c r="M2043" s="8">
        <v>640282.71</v>
      </c>
      <c r="N2043" s="7">
        <v>-3148857</v>
      </c>
      <c r="O2043" s="7">
        <v>791250</v>
      </c>
      <c r="P2043" s="7">
        <v>110514</v>
      </c>
      <c r="Q2043" s="7">
        <v>-2572168</v>
      </c>
      <c r="R2043" s="7">
        <v>1730753</v>
      </c>
    </row>
    <row r="2044" spans="1:18" x14ac:dyDescent="0.4">
      <c r="A2044" s="13" t="s">
        <v>841</v>
      </c>
      <c r="B2044" s="4" t="s">
        <v>1388</v>
      </c>
      <c r="C2044" s="13">
        <v>12</v>
      </c>
      <c r="D2044" s="7">
        <v>7136113</v>
      </c>
      <c r="E2044" s="7">
        <v>10661928</v>
      </c>
      <c r="F2044" s="7">
        <v>14891206</v>
      </c>
      <c r="G2044" s="7">
        <v>11104473</v>
      </c>
      <c r="H2044" s="7">
        <v>10956140</v>
      </c>
      <c r="I2044" s="7">
        <v>7445150</v>
      </c>
      <c r="J2044" s="7">
        <v>3330971</v>
      </c>
      <c r="K2044" s="7">
        <v>12369125</v>
      </c>
      <c r="L2044" s="7">
        <v>18472903</v>
      </c>
      <c r="M2044" s="7">
        <v>23009000</v>
      </c>
      <c r="N2044" s="7">
        <v>20701000</v>
      </c>
      <c r="O2044" s="7">
        <v>17859000</v>
      </c>
      <c r="P2044" s="7">
        <v>17658579</v>
      </c>
      <c r="Q2044" s="7">
        <v>16351900</v>
      </c>
      <c r="R2044" s="7">
        <v>8797000</v>
      </c>
    </row>
    <row r="2045" spans="1:18" x14ac:dyDescent="0.4">
      <c r="A2045" s="13" t="s">
        <v>842</v>
      </c>
      <c r="B2045" s="4" t="s">
        <v>1389</v>
      </c>
      <c r="C2045" s="13">
        <v>12</v>
      </c>
      <c r="D2045" s="7">
        <v>2828901</v>
      </c>
      <c r="E2045" s="7">
        <v>6617613</v>
      </c>
      <c r="F2045" s="7">
        <v>10338705</v>
      </c>
      <c r="G2045" s="7">
        <v>8782190</v>
      </c>
      <c r="H2045" s="7">
        <v>11548460</v>
      </c>
      <c r="I2045" s="7">
        <v>15180036</v>
      </c>
      <c r="J2045" s="7">
        <v>13567068</v>
      </c>
      <c r="K2045" s="7">
        <v>15265855</v>
      </c>
      <c r="L2045" s="7">
        <v>22810386</v>
      </c>
      <c r="M2045" s="7">
        <v>25665000</v>
      </c>
      <c r="N2045" s="7">
        <v>20277000</v>
      </c>
      <c r="O2045" s="7">
        <v>17156000</v>
      </c>
      <c r="P2045" s="7">
        <v>8073160</v>
      </c>
      <c r="Q2045" s="7">
        <v>6243249</v>
      </c>
      <c r="R2045" s="7">
        <v>13182000</v>
      </c>
    </row>
    <row r="2046" spans="1:18" x14ac:dyDescent="0.4">
      <c r="A2046" s="13" t="s">
        <v>2929</v>
      </c>
      <c r="B2046" s="4" t="s">
        <v>5112</v>
      </c>
      <c r="C2046" s="13">
        <v>12</v>
      </c>
      <c r="D2046" s="7">
        <v>740860</v>
      </c>
      <c r="E2046" s="7">
        <v>1955069</v>
      </c>
      <c r="F2046" s="7">
        <v>1674344</v>
      </c>
      <c r="G2046" s="7">
        <v>-2541362</v>
      </c>
      <c r="H2046" s="7">
        <v>-4215540</v>
      </c>
      <c r="I2046" s="7">
        <v>-7551898</v>
      </c>
      <c r="J2046" s="7">
        <v>-3669382</v>
      </c>
      <c r="K2046" s="7">
        <v>-3391900</v>
      </c>
      <c r="L2046" s="9"/>
      <c r="M2046" s="9"/>
      <c r="N2046" s="9"/>
      <c r="O2046" s="9"/>
      <c r="P2046" s="9"/>
      <c r="Q2046" s="9"/>
      <c r="R2046" s="9"/>
    </row>
    <row r="2047" spans="1:18" x14ac:dyDescent="0.4">
      <c r="A2047" s="13" t="s">
        <v>2930</v>
      </c>
      <c r="B2047" s="4" t="s">
        <v>5113</v>
      </c>
      <c r="C2047" s="13">
        <v>12</v>
      </c>
      <c r="D2047" s="7">
        <v>2306909</v>
      </c>
      <c r="E2047" s="7">
        <v>2763752</v>
      </c>
      <c r="F2047" s="7">
        <v>5704253</v>
      </c>
      <c r="G2047" s="7">
        <v>5247000</v>
      </c>
      <c r="H2047" s="7">
        <v>2332211</v>
      </c>
      <c r="I2047" s="7">
        <v>5198626</v>
      </c>
      <c r="J2047" s="7">
        <v>-2248839</v>
      </c>
      <c r="K2047" s="7">
        <v>-1177836</v>
      </c>
      <c r="L2047" s="7">
        <v>7535089</v>
      </c>
      <c r="M2047" s="8">
        <v>4659888.2300000004</v>
      </c>
      <c r="N2047" s="8">
        <v>10441037.560000001</v>
      </c>
      <c r="O2047" s="7">
        <v>-14064204</v>
      </c>
      <c r="P2047" s="7">
        <v>5300294</v>
      </c>
      <c r="Q2047" s="7">
        <v>10929395</v>
      </c>
      <c r="R2047" s="7">
        <v>18580000</v>
      </c>
    </row>
    <row r="2048" spans="1:18" x14ac:dyDescent="0.4">
      <c r="A2048" s="13" t="s">
        <v>2931</v>
      </c>
      <c r="B2048" s="4" t="s">
        <v>5114</v>
      </c>
      <c r="C2048" s="13">
        <v>12</v>
      </c>
      <c r="D2048" s="7">
        <v>-1350932</v>
      </c>
      <c r="E2048" s="7">
        <v>-398149</v>
      </c>
      <c r="F2048" s="7">
        <v>1239297</v>
      </c>
      <c r="G2048" s="7">
        <v>1524120</v>
      </c>
      <c r="H2048" s="7">
        <v>2000155</v>
      </c>
      <c r="I2048" s="7">
        <v>3038020</v>
      </c>
      <c r="J2048" s="7">
        <v>3001004</v>
      </c>
      <c r="K2048" s="7">
        <v>3439640</v>
      </c>
      <c r="L2048" s="7">
        <v>4406706</v>
      </c>
      <c r="M2048" s="7">
        <v>1972455</v>
      </c>
      <c r="N2048" s="7">
        <v>-2284129</v>
      </c>
      <c r="O2048" s="7">
        <v>-1371570</v>
      </c>
      <c r="P2048" s="7">
        <v>-904419</v>
      </c>
      <c r="Q2048" s="7">
        <v>7490023</v>
      </c>
      <c r="R2048" s="8">
        <v>5465522.6100000003</v>
      </c>
    </row>
    <row r="2049" spans="1:18" x14ac:dyDescent="0.4">
      <c r="A2049" s="13" t="s">
        <v>2932</v>
      </c>
      <c r="B2049" s="4" t="s">
        <v>5115</v>
      </c>
      <c r="C2049" s="13">
        <v>12</v>
      </c>
      <c r="D2049" s="7">
        <v>-1308785</v>
      </c>
      <c r="E2049" s="7">
        <v>536967</v>
      </c>
      <c r="F2049" s="7">
        <v>619920</v>
      </c>
      <c r="G2049" s="7">
        <v>498078</v>
      </c>
      <c r="H2049" s="7">
        <v>955280</v>
      </c>
      <c r="I2049" s="7">
        <v>456117</v>
      </c>
      <c r="J2049" s="7">
        <v>607992</v>
      </c>
      <c r="K2049" s="7">
        <v>884777</v>
      </c>
      <c r="L2049" s="7">
        <v>2342902</v>
      </c>
      <c r="M2049" s="7">
        <v>3159249</v>
      </c>
      <c r="N2049" s="7">
        <v>3272707</v>
      </c>
      <c r="O2049" s="8">
        <v>3560440.76</v>
      </c>
      <c r="P2049" s="7">
        <v>2775418</v>
      </c>
      <c r="Q2049" s="7">
        <v>1191286</v>
      </c>
      <c r="R2049" s="8">
        <v>1028174.37</v>
      </c>
    </row>
    <row r="2050" spans="1:18" x14ac:dyDescent="0.4">
      <c r="A2050" s="13" t="s">
        <v>2933</v>
      </c>
      <c r="B2050" s="4" t="s">
        <v>5116</v>
      </c>
      <c r="C2050" s="13">
        <v>12</v>
      </c>
      <c r="D2050" s="7">
        <v>641203</v>
      </c>
      <c r="E2050" s="7">
        <v>852687</v>
      </c>
      <c r="F2050" s="7">
        <v>973874</v>
      </c>
      <c r="G2050" s="7">
        <v>1818810</v>
      </c>
      <c r="H2050" s="7">
        <v>1743330</v>
      </c>
      <c r="I2050" s="7">
        <v>3097585</v>
      </c>
      <c r="J2050" s="7">
        <v>4536819</v>
      </c>
      <c r="K2050" s="7">
        <v>4678213</v>
      </c>
      <c r="L2050" s="7">
        <v>3442784</v>
      </c>
      <c r="M2050" s="8">
        <v>3002296.52</v>
      </c>
      <c r="N2050" s="8">
        <v>4683845.83</v>
      </c>
      <c r="O2050" s="7">
        <v>4406526</v>
      </c>
      <c r="P2050" s="7">
        <v>-155149</v>
      </c>
      <c r="Q2050" s="7">
        <v>6645408</v>
      </c>
      <c r="R2050" s="7">
        <v>4021036</v>
      </c>
    </row>
    <row r="2051" spans="1:18" x14ac:dyDescent="0.4">
      <c r="A2051" s="13" t="s">
        <v>2934</v>
      </c>
      <c r="B2051" s="4" t="s">
        <v>5117</v>
      </c>
      <c r="C2051" s="13">
        <v>12</v>
      </c>
      <c r="D2051" s="7">
        <v>2125302</v>
      </c>
      <c r="E2051" s="7">
        <v>-283620</v>
      </c>
      <c r="F2051" s="7">
        <v>-1571133</v>
      </c>
      <c r="G2051" s="7">
        <v>-1729830</v>
      </c>
      <c r="H2051" s="7">
        <v>-1061330</v>
      </c>
      <c r="I2051" s="7">
        <v>-11005734</v>
      </c>
      <c r="J2051" s="7">
        <v>-3742384</v>
      </c>
      <c r="K2051" s="9"/>
      <c r="L2051" s="9"/>
      <c r="M2051" s="9"/>
      <c r="N2051" s="9"/>
      <c r="O2051" s="9"/>
      <c r="P2051" s="9"/>
      <c r="Q2051" s="9"/>
      <c r="R2051" s="9"/>
    </row>
    <row r="2052" spans="1:18" x14ac:dyDescent="0.4">
      <c r="A2052" s="13" t="s">
        <v>2935</v>
      </c>
      <c r="B2052" s="4" t="s">
        <v>4335</v>
      </c>
      <c r="C2052" s="13">
        <v>12</v>
      </c>
      <c r="D2052" s="7">
        <v>2265765000</v>
      </c>
      <c r="E2052" s="7">
        <v>76084000</v>
      </c>
      <c r="F2052" s="7">
        <v>2089168000</v>
      </c>
      <c r="G2052" s="7">
        <v>3015822000</v>
      </c>
      <c r="H2052" s="7">
        <v>3071715000</v>
      </c>
      <c r="I2052" s="7">
        <v>4233385912</v>
      </c>
      <c r="J2052" s="7">
        <v>1811443000</v>
      </c>
      <c r="K2052" s="7">
        <v>703027000</v>
      </c>
      <c r="L2052" s="7">
        <v>-787931000</v>
      </c>
      <c r="M2052" s="7">
        <v>2645917000</v>
      </c>
      <c r="N2052" s="7">
        <v>1952204000</v>
      </c>
      <c r="O2052" s="7">
        <v>1438122000</v>
      </c>
      <c r="P2052" s="7">
        <v>1376719000</v>
      </c>
      <c r="Q2052" s="7">
        <v>1179981000</v>
      </c>
      <c r="R2052" s="7">
        <v>1189331000</v>
      </c>
    </row>
    <row r="2053" spans="1:18" x14ac:dyDescent="0.4">
      <c r="A2053" s="13" t="s">
        <v>2936</v>
      </c>
      <c r="B2053" s="4" t="s">
        <v>5118</v>
      </c>
      <c r="C2053" s="13">
        <v>12</v>
      </c>
      <c r="D2053" s="7">
        <v>6359847</v>
      </c>
      <c r="E2053" s="7">
        <v>10091490</v>
      </c>
      <c r="F2053" s="7">
        <v>14704033</v>
      </c>
      <c r="G2053" s="7">
        <v>7766389</v>
      </c>
      <c r="H2053" s="7">
        <v>6748693</v>
      </c>
      <c r="I2053" s="7">
        <v>18546067</v>
      </c>
      <c r="J2053" s="7">
        <v>18608000</v>
      </c>
      <c r="K2053" s="8">
        <v>27766734.25</v>
      </c>
      <c r="L2053" s="8">
        <v>3693108.13</v>
      </c>
      <c r="M2053" s="7">
        <v>3348984</v>
      </c>
      <c r="N2053" s="7">
        <v>-4630416</v>
      </c>
      <c r="O2053" s="7">
        <v>196100</v>
      </c>
      <c r="P2053" s="7">
        <v>-359900</v>
      </c>
      <c r="Q2053" s="7">
        <v>8208550</v>
      </c>
      <c r="R2053" s="7">
        <v>18063943</v>
      </c>
    </row>
    <row r="2054" spans="1:18" x14ac:dyDescent="0.4">
      <c r="A2054" s="13" t="s">
        <v>2937</v>
      </c>
      <c r="B2054" s="4" t="s">
        <v>5119</v>
      </c>
      <c r="C2054" s="13">
        <v>12</v>
      </c>
      <c r="D2054" s="7">
        <v>-1798042</v>
      </c>
      <c r="E2054" s="7">
        <v>-1473317</v>
      </c>
      <c r="F2054" s="7">
        <v>-1175412</v>
      </c>
      <c r="G2054" s="7">
        <v>-2407294</v>
      </c>
      <c r="H2054" s="7">
        <v>-329221</v>
      </c>
      <c r="I2054" s="7">
        <v>-3635733</v>
      </c>
      <c r="J2054" s="7">
        <v>-3441604</v>
      </c>
      <c r="K2054" s="7">
        <v>-4803001</v>
      </c>
      <c r="L2054" s="7">
        <v>-7196543</v>
      </c>
      <c r="M2054" s="8">
        <v>-8395309.2300000004</v>
      </c>
      <c r="N2054" s="8">
        <v>2330495.52</v>
      </c>
      <c r="O2054" s="7">
        <v>3498079</v>
      </c>
      <c r="P2054" s="7">
        <v>-3062890</v>
      </c>
      <c r="Q2054" s="7">
        <v>-1071426</v>
      </c>
      <c r="R2054" s="7">
        <v>236343</v>
      </c>
    </row>
    <row r="2055" spans="1:18" x14ac:dyDescent="0.4">
      <c r="A2055" s="13" t="s">
        <v>2938</v>
      </c>
      <c r="B2055" s="4" t="s">
        <v>5120</v>
      </c>
      <c r="C2055" s="13">
        <v>12</v>
      </c>
      <c r="D2055" s="7">
        <v>2960791</v>
      </c>
      <c r="E2055" s="7">
        <v>-505800</v>
      </c>
      <c r="F2055" s="7">
        <v>-987766</v>
      </c>
      <c r="G2055" s="7">
        <v>-185037</v>
      </c>
      <c r="H2055" s="7">
        <v>3784275</v>
      </c>
      <c r="I2055" s="7">
        <v>512664</v>
      </c>
      <c r="J2055" s="7">
        <v>-1124836</v>
      </c>
      <c r="K2055" s="7">
        <v>-2791302</v>
      </c>
      <c r="L2055" s="7">
        <v>-5959186</v>
      </c>
      <c r="M2055" s="8">
        <v>-7607049.4199999999</v>
      </c>
      <c r="N2055" s="8">
        <v>985840.34</v>
      </c>
      <c r="O2055" s="7">
        <v>-1142541</v>
      </c>
      <c r="P2055" s="7">
        <v>-1966658</v>
      </c>
      <c r="Q2055" s="8">
        <v>-2561864.08</v>
      </c>
      <c r="R2055" s="7">
        <v>7565389</v>
      </c>
    </row>
    <row r="2056" spans="1:18" x14ac:dyDescent="0.4">
      <c r="A2056" s="13" t="s">
        <v>2939</v>
      </c>
      <c r="B2056" s="4" t="s">
        <v>5121</v>
      </c>
      <c r="C2056" s="13">
        <v>12</v>
      </c>
      <c r="D2056" s="7">
        <v>1584442</v>
      </c>
      <c r="E2056" s="7">
        <v>1108841</v>
      </c>
      <c r="F2056" s="7">
        <v>1324937</v>
      </c>
      <c r="G2056" s="7">
        <v>-2875611</v>
      </c>
      <c r="H2056" s="7">
        <v>-1782200</v>
      </c>
      <c r="I2056" s="7">
        <v>744978</v>
      </c>
      <c r="J2056" s="7">
        <v>841038</v>
      </c>
      <c r="K2056" s="7">
        <v>1537359</v>
      </c>
      <c r="L2056" s="7">
        <v>3768436</v>
      </c>
      <c r="M2056" s="8">
        <v>5741684.4400000004</v>
      </c>
      <c r="N2056" s="8">
        <v>5714773.0999999996</v>
      </c>
      <c r="O2056" s="7">
        <v>8726840</v>
      </c>
      <c r="P2056" s="7">
        <v>8849369</v>
      </c>
      <c r="Q2056" s="7">
        <v>8715000</v>
      </c>
      <c r="R2056" s="7">
        <v>11524595</v>
      </c>
    </row>
    <row r="2057" spans="1:18" x14ac:dyDescent="0.4">
      <c r="A2057" s="13" t="s">
        <v>2940</v>
      </c>
      <c r="B2057" s="4" t="s">
        <v>5122</v>
      </c>
      <c r="C2057" s="13">
        <v>12</v>
      </c>
      <c r="D2057" s="7">
        <v>2797771</v>
      </c>
      <c r="E2057" s="7">
        <v>1999095</v>
      </c>
      <c r="F2057" s="7">
        <v>2588852</v>
      </c>
      <c r="G2057" s="7">
        <v>2289151</v>
      </c>
      <c r="H2057" s="7">
        <v>172047</v>
      </c>
      <c r="I2057" s="7">
        <v>24444</v>
      </c>
      <c r="J2057" s="7">
        <v>74114</v>
      </c>
      <c r="K2057" s="7">
        <v>55320</v>
      </c>
      <c r="L2057" s="7">
        <v>-1819478</v>
      </c>
      <c r="M2057" s="7">
        <v>-2542485</v>
      </c>
      <c r="N2057" s="7">
        <v>509613</v>
      </c>
      <c r="O2057" s="7">
        <v>401941</v>
      </c>
      <c r="P2057" s="7">
        <v>-548934</v>
      </c>
      <c r="Q2057" s="7">
        <v>1076944</v>
      </c>
      <c r="R2057" s="8">
        <v>779223.34</v>
      </c>
    </row>
    <row r="2058" spans="1:18" x14ac:dyDescent="0.4">
      <c r="A2058" s="13" t="s">
        <v>2941</v>
      </c>
      <c r="B2058" s="4" t="s">
        <v>5123</v>
      </c>
      <c r="C2058" s="13">
        <v>12</v>
      </c>
      <c r="D2058" s="7">
        <v>-882463</v>
      </c>
      <c r="E2058" s="7">
        <v>2061415</v>
      </c>
      <c r="F2058" s="7">
        <v>-1367707</v>
      </c>
      <c r="G2058" s="7">
        <v>-6087678</v>
      </c>
      <c r="H2058" s="7">
        <v>-5260003</v>
      </c>
      <c r="I2058" s="7">
        <v>-3091727</v>
      </c>
      <c r="J2058" s="7">
        <v>-1569485</v>
      </c>
      <c r="K2058" s="7">
        <v>-4327726</v>
      </c>
      <c r="L2058" s="7">
        <v>-3928607</v>
      </c>
      <c r="M2058" s="7">
        <v>-9405145</v>
      </c>
      <c r="N2058" s="8">
        <v>-14182155.25</v>
      </c>
      <c r="O2058" s="7">
        <v>-13434760</v>
      </c>
      <c r="P2058" s="7">
        <v>-21015801</v>
      </c>
      <c r="Q2058" s="7">
        <v>-24631506</v>
      </c>
      <c r="R2058" s="7">
        <v>-40388723</v>
      </c>
    </row>
    <row r="2059" spans="1:18" x14ac:dyDescent="0.4">
      <c r="A2059" s="13" t="s">
        <v>2942</v>
      </c>
      <c r="B2059" s="4" t="s">
        <v>5124</v>
      </c>
      <c r="C2059" s="13">
        <v>12</v>
      </c>
      <c r="D2059" s="7">
        <v>-1412417</v>
      </c>
      <c r="E2059" s="7">
        <v>-3756554</v>
      </c>
      <c r="F2059" s="7">
        <v>-5899529</v>
      </c>
      <c r="G2059" s="7">
        <v>-658113</v>
      </c>
      <c r="H2059" s="7">
        <v>1327670</v>
      </c>
      <c r="I2059" s="7">
        <v>-1705790</v>
      </c>
      <c r="J2059" s="7">
        <v>-3038703</v>
      </c>
      <c r="K2059" s="7">
        <v>-634162</v>
      </c>
      <c r="L2059" s="7">
        <v>3851082</v>
      </c>
      <c r="M2059" s="7">
        <v>3989785</v>
      </c>
      <c r="N2059" s="7">
        <v>-5066939</v>
      </c>
      <c r="O2059" s="7">
        <v>5491249</v>
      </c>
      <c r="P2059" s="7">
        <v>8963502</v>
      </c>
      <c r="Q2059" s="7">
        <v>-2604721</v>
      </c>
      <c r="R2059" s="7">
        <v>1855488</v>
      </c>
    </row>
    <row r="2060" spans="1:18" x14ac:dyDescent="0.4">
      <c r="A2060" s="13" t="s">
        <v>2943</v>
      </c>
      <c r="B2060" s="4" t="s">
        <v>5125</v>
      </c>
      <c r="C2060" s="13">
        <v>3</v>
      </c>
      <c r="D2060" s="7">
        <v>444506</v>
      </c>
      <c r="E2060" s="7">
        <v>749829</v>
      </c>
      <c r="F2060" s="7">
        <v>-3072998</v>
      </c>
      <c r="G2060" s="7">
        <v>-380291</v>
      </c>
      <c r="H2060" s="7">
        <v>-1179356</v>
      </c>
      <c r="I2060" s="7">
        <v>-2101884</v>
      </c>
      <c r="J2060" s="7">
        <v>-2134247</v>
      </c>
      <c r="K2060" s="7">
        <v>-2176223</v>
      </c>
      <c r="L2060" s="7">
        <v>2699519</v>
      </c>
      <c r="M2060" s="8">
        <v>3138640.18</v>
      </c>
      <c r="N2060" s="8">
        <v>1859291.01</v>
      </c>
      <c r="O2060" s="7">
        <v>-2540740</v>
      </c>
      <c r="P2060" s="7">
        <v>-4157989</v>
      </c>
      <c r="Q2060" s="7">
        <v>1220770</v>
      </c>
      <c r="R2060" s="9"/>
    </row>
    <row r="2061" spans="1:18" x14ac:dyDescent="0.4">
      <c r="A2061" s="13" t="s">
        <v>2944</v>
      </c>
      <c r="B2061" s="4" t="s">
        <v>5126</v>
      </c>
      <c r="C2061" s="13">
        <v>12</v>
      </c>
      <c r="D2061" s="7">
        <v>7545501</v>
      </c>
      <c r="E2061" s="7">
        <v>2302994</v>
      </c>
      <c r="F2061" s="7">
        <v>-3810649</v>
      </c>
      <c r="G2061" s="7">
        <v>-3351222</v>
      </c>
      <c r="H2061" s="7">
        <v>-7298843</v>
      </c>
      <c r="I2061" s="7">
        <v>-5661913</v>
      </c>
      <c r="J2061" s="7">
        <v>9109085</v>
      </c>
      <c r="K2061" s="7">
        <v>7054871</v>
      </c>
      <c r="L2061" s="7">
        <v>3396485</v>
      </c>
      <c r="M2061" s="7">
        <v>10483272</v>
      </c>
      <c r="N2061" s="7">
        <v>9913053</v>
      </c>
      <c r="O2061" s="7">
        <v>8178811</v>
      </c>
      <c r="P2061" s="7">
        <v>10774785</v>
      </c>
      <c r="Q2061" s="7">
        <v>6173339</v>
      </c>
      <c r="R2061" s="7">
        <v>8068860</v>
      </c>
    </row>
    <row r="2062" spans="1:18" x14ac:dyDescent="0.4">
      <c r="A2062" s="13" t="s">
        <v>2945</v>
      </c>
      <c r="B2062" s="4" t="s">
        <v>5127</v>
      </c>
      <c r="C2062" s="13">
        <v>12</v>
      </c>
      <c r="D2062" s="7">
        <v>6080306</v>
      </c>
      <c r="E2062" s="7">
        <v>7562113</v>
      </c>
      <c r="F2062" s="7">
        <v>16962319</v>
      </c>
      <c r="G2062" s="7">
        <v>33626</v>
      </c>
      <c r="H2062" s="7">
        <v>4280681</v>
      </c>
      <c r="I2062" s="7">
        <v>6739551</v>
      </c>
      <c r="J2062" s="7">
        <v>20776446</v>
      </c>
      <c r="K2062" s="7">
        <v>-2654607</v>
      </c>
      <c r="L2062" s="7">
        <v>2657528</v>
      </c>
      <c r="M2062" s="8">
        <v>4397702.8499999996</v>
      </c>
      <c r="N2062" s="8">
        <v>-1563539.33</v>
      </c>
      <c r="O2062" s="7">
        <v>4439645</v>
      </c>
      <c r="P2062" s="7">
        <v>2110925</v>
      </c>
      <c r="Q2062" s="7">
        <v>1746489</v>
      </c>
      <c r="R2062" s="7">
        <v>3896794</v>
      </c>
    </row>
    <row r="2063" spans="1:18" x14ac:dyDescent="0.4">
      <c r="A2063" s="13" t="s">
        <v>2946</v>
      </c>
      <c r="B2063" s="4" t="s">
        <v>5128</v>
      </c>
      <c r="C2063" s="13">
        <v>12</v>
      </c>
      <c r="D2063" s="7">
        <v>-2057039</v>
      </c>
      <c r="E2063" s="7">
        <v>-101383</v>
      </c>
      <c r="F2063" s="7">
        <v>-273546</v>
      </c>
      <c r="G2063" s="7">
        <v>800562</v>
      </c>
      <c r="H2063" s="7">
        <v>-4461309</v>
      </c>
      <c r="I2063" s="7">
        <v>-3134195</v>
      </c>
      <c r="J2063" s="9"/>
      <c r="K2063" s="9"/>
      <c r="L2063" s="9"/>
      <c r="M2063" s="9"/>
      <c r="N2063" s="9"/>
      <c r="O2063" s="9"/>
      <c r="P2063" s="9"/>
      <c r="Q2063" s="9"/>
      <c r="R2063" s="9"/>
    </row>
    <row r="2064" spans="1:18" x14ac:dyDescent="0.4">
      <c r="A2064" s="13" t="s">
        <v>2947</v>
      </c>
      <c r="B2064" s="4" t="s">
        <v>5129</v>
      </c>
      <c r="C2064" s="13">
        <v>12</v>
      </c>
      <c r="D2064" s="7">
        <v>1090216</v>
      </c>
      <c r="E2064" s="7">
        <v>491283</v>
      </c>
      <c r="F2064" s="7">
        <v>625086</v>
      </c>
      <c r="G2064" s="7">
        <v>1873768</v>
      </c>
      <c r="H2064" s="7">
        <v>3644603</v>
      </c>
      <c r="I2064" s="7">
        <v>331827</v>
      </c>
      <c r="J2064" s="7">
        <v>-850966</v>
      </c>
      <c r="K2064" s="7">
        <v>279860</v>
      </c>
      <c r="L2064" s="7">
        <v>793492</v>
      </c>
      <c r="M2064" s="7">
        <v>570016</v>
      </c>
      <c r="N2064" s="7">
        <v>2434156</v>
      </c>
      <c r="O2064" s="7">
        <v>2806104</v>
      </c>
      <c r="P2064" s="7">
        <v>1854139</v>
      </c>
      <c r="Q2064" s="7">
        <v>1040060</v>
      </c>
      <c r="R2064" s="7">
        <v>710985</v>
      </c>
    </row>
    <row r="2065" spans="1:18" x14ac:dyDescent="0.4">
      <c r="A2065" s="13" t="s">
        <v>2948</v>
      </c>
      <c r="B2065" s="4" t="s">
        <v>5130</v>
      </c>
      <c r="C2065" s="13">
        <v>12</v>
      </c>
      <c r="D2065" s="7">
        <v>1282243</v>
      </c>
      <c r="E2065" s="7">
        <v>734801</v>
      </c>
      <c r="F2065" s="7">
        <v>1006867</v>
      </c>
      <c r="G2065" s="7">
        <v>1592036</v>
      </c>
      <c r="H2065" s="7">
        <v>2108076</v>
      </c>
      <c r="I2065" s="7">
        <v>-1654204</v>
      </c>
      <c r="J2065" s="7">
        <v>22410</v>
      </c>
      <c r="K2065" s="7">
        <v>-1258204</v>
      </c>
      <c r="L2065" s="7">
        <v>-959810</v>
      </c>
      <c r="M2065" s="8">
        <v>1239422.8700000001</v>
      </c>
      <c r="N2065" s="8">
        <v>-128975.1</v>
      </c>
      <c r="O2065" s="7">
        <v>-2023241</v>
      </c>
      <c r="P2065" s="7">
        <v>1753562</v>
      </c>
      <c r="Q2065" s="7">
        <v>4110320</v>
      </c>
      <c r="R2065" s="7">
        <v>5209267</v>
      </c>
    </row>
    <row r="2066" spans="1:18" x14ac:dyDescent="0.4">
      <c r="A2066" s="13" t="s">
        <v>2949</v>
      </c>
      <c r="B2066" s="4" t="s">
        <v>5131</v>
      </c>
      <c r="C2066" s="13">
        <v>12</v>
      </c>
      <c r="D2066" s="7">
        <v>-161053</v>
      </c>
      <c r="E2066" s="7">
        <v>2963022</v>
      </c>
      <c r="F2066" s="7">
        <v>5045404</v>
      </c>
      <c r="G2066" s="7">
        <v>4984753</v>
      </c>
      <c r="H2066" s="7">
        <v>-2635781</v>
      </c>
      <c r="I2066" s="7">
        <v>780108</v>
      </c>
      <c r="J2066" s="7">
        <v>-4305259</v>
      </c>
      <c r="K2066" s="9"/>
      <c r="L2066" s="9"/>
      <c r="M2066" s="9"/>
      <c r="N2066" s="9"/>
      <c r="O2066" s="9"/>
      <c r="P2066" s="9"/>
      <c r="Q2066" s="9"/>
      <c r="R2066" s="9"/>
    </row>
    <row r="2067" spans="1:18" x14ac:dyDescent="0.4">
      <c r="A2067" s="13" t="s">
        <v>2950</v>
      </c>
      <c r="B2067" s="4" t="s">
        <v>5132</v>
      </c>
      <c r="C2067" s="13">
        <v>12</v>
      </c>
      <c r="D2067" s="7">
        <v>2552123</v>
      </c>
      <c r="E2067" s="7">
        <v>5108974</v>
      </c>
      <c r="F2067" s="7">
        <v>4413523</v>
      </c>
      <c r="G2067" s="7">
        <v>560024</v>
      </c>
      <c r="H2067" s="7">
        <v>1561864</v>
      </c>
      <c r="I2067" s="7">
        <v>2616817</v>
      </c>
      <c r="J2067" s="7">
        <v>3695572</v>
      </c>
      <c r="K2067" s="7">
        <v>4835945</v>
      </c>
      <c r="L2067" s="7">
        <v>4823686</v>
      </c>
      <c r="M2067" s="8">
        <v>2935847.73</v>
      </c>
      <c r="N2067" s="8">
        <v>318297.3</v>
      </c>
      <c r="O2067" s="7">
        <v>2078907</v>
      </c>
      <c r="P2067" s="7">
        <v>-2496586</v>
      </c>
      <c r="Q2067" s="7">
        <v>2118106</v>
      </c>
      <c r="R2067" s="7">
        <v>69288</v>
      </c>
    </row>
    <row r="2068" spans="1:18" x14ac:dyDescent="0.4">
      <c r="A2068" s="13" t="s">
        <v>2951</v>
      </c>
      <c r="B2068" s="4" t="s">
        <v>5133</v>
      </c>
      <c r="C2068" s="13">
        <v>12</v>
      </c>
      <c r="D2068" s="7">
        <v>12684557</v>
      </c>
      <c r="E2068" s="7">
        <v>54019844</v>
      </c>
      <c r="F2068" s="8">
        <v>63421878.43</v>
      </c>
      <c r="G2068" s="7">
        <v>-11712384</v>
      </c>
      <c r="H2068" s="7">
        <v>-54462490</v>
      </c>
      <c r="I2068" s="7">
        <v>2526269</v>
      </c>
      <c r="J2068" s="7">
        <v>5574968</v>
      </c>
      <c r="K2068" s="7">
        <v>-23912398</v>
      </c>
      <c r="L2068" s="7">
        <v>-20030000</v>
      </c>
      <c r="M2068" s="8">
        <v>-31644340.68</v>
      </c>
      <c r="N2068" s="8">
        <v>-10480672.859999999</v>
      </c>
      <c r="O2068" s="7">
        <v>-7993281</v>
      </c>
      <c r="P2068" s="7">
        <v>1492387</v>
      </c>
      <c r="Q2068" s="7">
        <v>302397</v>
      </c>
      <c r="R2068" s="7">
        <v>-9442256</v>
      </c>
    </row>
    <row r="2069" spans="1:18" x14ac:dyDescent="0.4">
      <c r="A2069" s="13" t="s">
        <v>2952</v>
      </c>
      <c r="B2069" s="4" t="s">
        <v>5134</v>
      </c>
      <c r="C2069" s="13">
        <v>12</v>
      </c>
      <c r="D2069" s="7">
        <v>1635545</v>
      </c>
      <c r="E2069" s="7">
        <v>711677</v>
      </c>
      <c r="F2069" s="7">
        <v>1276890</v>
      </c>
      <c r="G2069" s="7">
        <v>1982714</v>
      </c>
      <c r="H2069" s="7">
        <v>1203256</v>
      </c>
      <c r="I2069" s="7">
        <v>1948266</v>
      </c>
      <c r="J2069" s="7">
        <v>3063707</v>
      </c>
      <c r="K2069" s="7">
        <v>3851270</v>
      </c>
      <c r="L2069" s="7">
        <v>3131814</v>
      </c>
      <c r="M2069" s="8">
        <v>586072.97</v>
      </c>
      <c r="N2069" s="8">
        <v>11214953.619999999</v>
      </c>
      <c r="O2069" s="7">
        <v>2103564</v>
      </c>
      <c r="P2069" s="7">
        <v>110503</v>
      </c>
      <c r="Q2069" s="7">
        <v>3859071</v>
      </c>
      <c r="R2069" s="7">
        <v>2844675</v>
      </c>
    </row>
    <row r="2070" spans="1:18" x14ac:dyDescent="0.4">
      <c r="A2070" s="13" t="s">
        <v>2953</v>
      </c>
      <c r="B2070" s="4" t="s">
        <v>5135</v>
      </c>
      <c r="C2070" s="13">
        <v>12</v>
      </c>
      <c r="D2070" s="7">
        <v>1481008</v>
      </c>
      <c r="E2070" s="7">
        <v>330391</v>
      </c>
      <c r="F2070" s="7">
        <v>-262275</v>
      </c>
      <c r="G2070" s="7">
        <v>-801190</v>
      </c>
      <c r="H2070" s="7">
        <v>-545587</v>
      </c>
      <c r="I2070" s="7">
        <v>-1741432</v>
      </c>
      <c r="J2070" s="9"/>
      <c r="K2070" s="9"/>
      <c r="L2070" s="9"/>
      <c r="M2070" s="9"/>
      <c r="N2070" s="9"/>
      <c r="O2070" s="9"/>
      <c r="P2070" s="9"/>
      <c r="Q2070" s="9"/>
      <c r="R2070" s="9"/>
    </row>
    <row r="2071" spans="1:18" x14ac:dyDescent="0.4">
      <c r="A2071" s="13" t="s">
        <v>2954</v>
      </c>
      <c r="B2071" s="4" t="s">
        <v>5136</v>
      </c>
      <c r="C2071" s="13">
        <v>12</v>
      </c>
      <c r="D2071" s="7">
        <v>1483782</v>
      </c>
      <c r="E2071" s="7">
        <v>1276961</v>
      </c>
      <c r="F2071" s="7">
        <v>1473779</v>
      </c>
      <c r="G2071" s="7">
        <v>1542320</v>
      </c>
      <c r="H2071" s="7">
        <v>-5719699</v>
      </c>
      <c r="I2071" s="7">
        <v>-3130376</v>
      </c>
      <c r="J2071" s="7">
        <v>-9614571</v>
      </c>
      <c r="K2071" s="7">
        <v>-18945240</v>
      </c>
      <c r="L2071" s="9"/>
      <c r="M2071" s="9"/>
      <c r="N2071" s="9"/>
      <c r="O2071" s="9"/>
      <c r="P2071" s="9"/>
      <c r="Q2071" s="9"/>
      <c r="R2071" s="9"/>
    </row>
    <row r="2072" spans="1:18" x14ac:dyDescent="0.4">
      <c r="A2072" s="13" t="s">
        <v>2955</v>
      </c>
      <c r="B2072" s="4" t="s">
        <v>5137</v>
      </c>
      <c r="C2072" s="13">
        <v>12</v>
      </c>
      <c r="D2072" s="7">
        <v>16464425</v>
      </c>
      <c r="E2072" s="7">
        <v>23397216</v>
      </c>
      <c r="F2072" s="7">
        <v>16931318</v>
      </c>
      <c r="G2072" s="7">
        <v>-94417</v>
      </c>
      <c r="H2072" s="7">
        <v>-2428365</v>
      </c>
      <c r="I2072" s="7">
        <v>4514143</v>
      </c>
      <c r="J2072" s="7">
        <v>22639416</v>
      </c>
      <c r="K2072" s="7">
        <v>77119000</v>
      </c>
      <c r="L2072" s="7">
        <v>28904139</v>
      </c>
      <c r="M2072" s="7">
        <v>15572000</v>
      </c>
      <c r="N2072" s="7">
        <v>7679000</v>
      </c>
      <c r="O2072" s="7">
        <v>66847778</v>
      </c>
      <c r="P2072" s="7">
        <v>35030615</v>
      </c>
      <c r="Q2072" s="8">
        <v>31170307.719999999</v>
      </c>
      <c r="R2072" s="7">
        <v>-13341785</v>
      </c>
    </row>
    <row r="2073" spans="1:18" x14ac:dyDescent="0.4">
      <c r="A2073" s="13" t="s">
        <v>2956</v>
      </c>
      <c r="B2073" s="4" t="s">
        <v>5138</v>
      </c>
      <c r="C2073" s="13">
        <v>12</v>
      </c>
      <c r="D2073" s="7">
        <v>-2054149</v>
      </c>
      <c r="E2073" s="7">
        <v>-859442</v>
      </c>
      <c r="F2073" s="7">
        <v>4177523</v>
      </c>
      <c r="G2073" s="7">
        <v>-3087889</v>
      </c>
      <c r="H2073" s="7">
        <v>4013412</v>
      </c>
      <c r="I2073" s="7">
        <v>-5874746</v>
      </c>
      <c r="J2073" s="7">
        <v>1770295</v>
      </c>
      <c r="K2073" s="7">
        <v>86272</v>
      </c>
      <c r="L2073" s="7">
        <v>-4616606</v>
      </c>
      <c r="M2073" s="9"/>
      <c r="N2073" s="9"/>
      <c r="O2073" s="9"/>
      <c r="P2073" s="9"/>
      <c r="Q2073" s="9"/>
      <c r="R2073" s="9"/>
    </row>
    <row r="2074" spans="1:18" x14ac:dyDescent="0.4">
      <c r="A2074" s="13" t="s">
        <v>2957</v>
      </c>
      <c r="B2074" s="4" t="s">
        <v>5139</v>
      </c>
      <c r="C2074" s="13">
        <v>12</v>
      </c>
      <c r="D2074" s="7">
        <v>-10704107</v>
      </c>
      <c r="E2074" s="9"/>
      <c r="F2074" s="9"/>
      <c r="G2074" s="9"/>
      <c r="H2074" s="9"/>
      <c r="I2074" s="9"/>
      <c r="J2074" s="9"/>
      <c r="K2074" s="9"/>
      <c r="L2074" s="9"/>
      <c r="M2074" s="9"/>
      <c r="N2074" s="9"/>
      <c r="O2074" s="9"/>
      <c r="P2074" s="9"/>
      <c r="Q2074" s="9"/>
      <c r="R2074" s="9"/>
    </row>
    <row r="2075" spans="1:18" x14ac:dyDescent="0.4">
      <c r="A2075" s="13" t="s">
        <v>2958</v>
      </c>
      <c r="B2075" s="4" t="s">
        <v>5140</v>
      </c>
      <c r="C2075" s="13">
        <v>12</v>
      </c>
      <c r="D2075" s="7">
        <v>497473</v>
      </c>
      <c r="E2075" s="7">
        <v>-3708048</v>
      </c>
      <c r="F2075" s="7">
        <v>-1970329</v>
      </c>
      <c r="G2075" s="7">
        <v>-2069639</v>
      </c>
      <c r="H2075" s="7">
        <v>-3933880</v>
      </c>
      <c r="I2075" s="7">
        <v>-6203467</v>
      </c>
      <c r="J2075" s="7">
        <v>-4745232</v>
      </c>
      <c r="K2075" s="7">
        <v>-1023566</v>
      </c>
      <c r="L2075" s="7">
        <v>2544858</v>
      </c>
      <c r="M2075" s="8">
        <v>3593150.94</v>
      </c>
      <c r="N2075" s="8">
        <v>524759.64</v>
      </c>
      <c r="O2075" s="7">
        <v>-2111963</v>
      </c>
      <c r="P2075" s="7">
        <v>-23067992</v>
      </c>
      <c r="Q2075" s="7">
        <v>-7279487</v>
      </c>
      <c r="R2075" s="7">
        <v>434959</v>
      </c>
    </row>
    <row r="2076" spans="1:18" x14ac:dyDescent="0.4">
      <c r="A2076" s="13" t="s">
        <v>2959</v>
      </c>
      <c r="B2076" s="4" t="s">
        <v>5141</v>
      </c>
      <c r="C2076" s="13">
        <v>12</v>
      </c>
      <c r="D2076" s="7">
        <v>2820353</v>
      </c>
      <c r="E2076" s="7">
        <v>-1502251</v>
      </c>
      <c r="F2076" s="7">
        <v>1855888</v>
      </c>
      <c r="G2076" s="7">
        <v>-6001902</v>
      </c>
      <c r="H2076" s="7">
        <v>-11652331</v>
      </c>
      <c r="I2076" s="7">
        <v>-13125297</v>
      </c>
      <c r="J2076" s="7">
        <v>-13768668</v>
      </c>
      <c r="K2076" s="7">
        <v>-4286699</v>
      </c>
      <c r="L2076" s="7">
        <v>-5718175</v>
      </c>
      <c r="M2076" s="7">
        <v>-8302200</v>
      </c>
      <c r="N2076" s="8">
        <v>-586671.48</v>
      </c>
      <c r="O2076" s="7">
        <v>119416</v>
      </c>
      <c r="P2076" s="7">
        <v>-1962616</v>
      </c>
      <c r="Q2076" s="7">
        <v>-101758</v>
      </c>
      <c r="R2076" s="9"/>
    </row>
    <row r="2077" spans="1:18" x14ac:dyDescent="0.4">
      <c r="A2077" s="13" t="s">
        <v>2960</v>
      </c>
      <c r="B2077" s="4" t="s">
        <v>5142</v>
      </c>
      <c r="C2077" s="13">
        <v>12</v>
      </c>
      <c r="D2077" s="7">
        <v>12371970</v>
      </c>
      <c r="E2077" s="7">
        <v>8731079</v>
      </c>
      <c r="F2077" s="7">
        <v>5997020</v>
      </c>
      <c r="G2077" s="7">
        <v>8130279</v>
      </c>
      <c r="H2077" s="7">
        <v>6000186</v>
      </c>
      <c r="I2077" s="7">
        <v>5041971</v>
      </c>
      <c r="J2077" s="7">
        <v>4372742</v>
      </c>
      <c r="K2077" s="7">
        <v>9873223</v>
      </c>
      <c r="L2077" s="7">
        <v>8687721</v>
      </c>
      <c r="M2077" s="8">
        <v>10661905.49</v>
      </c>
      <c r="N2077" s="8">
        <v>30514473.260000002</v>
      </c>
      <c r="O2077" s="7">
        <v>6656206</v>
      </c>
      <c r="P2077" s="7">
        <v>-5779341</v>
      </c>
      <c r="Q2077" s="7">
        <v>8859691</v>
      </c>
      <c r="R2077" s="7">
        <v>9292771</v>
      </c>
    </row>
    <row r="2078" spans="1:18" x14ac:dyDescent="0.4">
      <c r="A2078" s="13" t="s">
        <v>2961</v>
      </c>
      <c r="B2078" s="4" t="s">
        <v>5143</v>
      </c>
      <c r="C2078" s="13">
        <v>12</v>
      </c>
      <c r="D2078" s="7">
        <v>4005427</v>
      </c>
      <c r="E2078" s="7">
        <v>2089024</v>
      </c>
      <c r="F2078" s="7">
        <v>2617450</v>
      </c>
      <c r="G2078" s="7">
        <v>621433</v>
      </c>
      <c r="H2078" s="7">
        <v>-2621571</v>
      </c>
      <c r="I2078" s="7">
        <v>-49281</v>
      </c>
      <c r="J2078" s="7">
        <v>-1828231</v>
      </c>
      <c r="K2078" s="7">
        <v>1551486</v>
      </c>
      <c r="L2078" s="7">
        <v>-1872931</v>
      </c>
      <c r="M2078" s="9"/>
      <c r="N2078" s="9"/>
      <c r="O2078" s="9"/>
      <c r="P2078" s="9"/>
      <c r="Q2078" s="9"/>
      <c r="R2078" s="9"/>
    </row>
    <row r="2079" spans="1:18" x14ac:dyDescent="0.4">
      <c r="A2079" s="13" t="s">
        <v>2962</v>
      </c>
      <c r="B2079" s="4" t="s">
        <v>5144</v>
      </c>
      <c r="C2079" s="13">
        <v>12</v>
      </c>
      <c r="D2079" s="7">
        <v>1577472</v>
      </c>
      <c r="E2079" s="7">
        <v>3620590</v>
      </c>
      <c r="F2079" s="7">
        <v>3587935</v>
      </c>
      <c r="G2079" s="7">
        <v>3837005</v>
      </c>
      <c r="H2079" s="7">
        <v>-25735685</v>
      </c>
      <c r="I2079" s="7">
        <v>-18286700</v>
      </c>
      <c r="J2079" s="7">
        <v>-33308422</v>
      </c>
      <c r="K2079" s="7">
        <v>-8545233</v>
      </c>
      <c r="L2079" s="7">
        <v>-4972789</v>
      </c>
      <c r="M2079" s="9"/>
      <c r="N2079" s="9"/>
      <c r="O2079" s="9"/>
      <c r="P2079" s="9"/>
      <c r="Q2079" s="9"/>
      <c r="R2079" s="9"/>
    </row>
    <row r="2080" spans="1:18" x14ac:dyDescent="0.4">
      <c r="A2080" s="13" t="s">
        <v>2963</v>
      </c>
      <c r="B2080" s="4" t="s">
        <v>5145</v>
      </c>
      <c r="C2080" s="13">
        <v>12</v>
      </c>
      <c r="D2080" s="7">
        <v>4712159</v>
      </c>
      <c r="E2080" s="7">
        <v>4258540</v>
      </c>
      <c r="F2080" s="7">
        <v>5561053</v>
      </c>
      <c r="G2080" s="7">
        <v>5809000</v>
      </c>
      <c r="H2080" s="7">
        <v>6917808</v>
      </c>
      <c r="I2080" s="7">
        <v>6819000</v>
      </c>
      <c r="J2080" s="7">
        <v>6350588</v>
      </c>
      <c r="K2080" s="7">
        <v>6233488</v>
      </c>
      <c r="L2080" s="7">
        <v>5834574</v>
      </c>
      <c r="M2080" s="8">
        <v>7500439.5499999998</v>
      </c>
      <c r="N2080" s="8">
        <v>7640792.9299999997</v>
      </c>
      <c r="O2080" s="7">
        <v>5566453</v>
      </c>
      <c r="P2080" s="7">
        <v>5668100</v>
      </c>
      <c r="Q2080" s="7">
        <v>1651573</v>
      </c>
      <c r="R2080" s="7">
        <v>2518080</v>
      </c>
    </row>
    <row r="2081" spans="1:18" x14ac:dyDescent="0.4">
      <c r="A2081" s="13" t="s">
        <v>2964</v>
      </c>
      <c r="B2081" s="4" t="s">
        <v>5146</v>
      </c>
      <c r="C2081" s="13">
        <v>12</v>
      </c>
      <c r="D2081" s="7">
        <v>6939868</v>
      </c>
      <c r="E2081" s="7">
        <v>5077193</v>
      </c>
      <c r="F2081" s="7">
        <v>-2025377</v>
      </c>
      <c r="G2081" s="7">
        <v>-5819270</v>
      </c>
      <c r="H2081" s="7">
        <v>1225194</v>
      </c>
      <c r="I2081" s="7">
        <v>3218513</v>
      </c>
      <c r="J2081" s="7">
        <v>3792641</v>
      </c>
      <c r="K2081" s="7">
        <v>6204300</v>
      </c>
      <c r="L2081" s="7">
        <v>3063423</v>
      </c>
      <c r="M2081" s="8">
        <v>2604112.5099999998</v>
      </c>
      <c r="N2081" s="7">
        <v>2072360</v>
      </c>
      <c r="O2081" s="7">
        <v>-3860183</v>
      </c>
      <c r="P2081" s="7">
        <v>2878865</v>
      </c>
      <c r="Q2081" s="7">
        <v>5026651</v>
      </c>
      <c r="R2081" s="7">
        <v>6812835</v>
      </c>
    </row>
    <row r="2082" spans="1:18" x14ac:dyDescent="0.4">
      <c r="A2082" s="13" t="s">
        <v>2965</v>
      </c>
      <c r="B2082" s="4" t="s">
        <v>5147</v>
      </c>
      <c r="C2082" s="13">
        <v>12</v>
      </c>
      <c r="D2082" s="7">
        <v>-3217595</v>
      </c>
      <c r="E2082" s="7">
        <v>-3025690</v>
      </c>
      <c r="F2082" s="7">
        <v>-4258665</v>
      </c>
      <c r="G2082" s="7">
        <v>-5057880</v>
      </c>
      <c r="H2082" s="7">
        <v>-8886081</v>
      </c>
      <c r="I2082" s="7">
        <v>-794489</v>
      </c>
      <c r="J2082" s="7">
        <v>7815765</v>
      </c>
      <c r="K2082" s="7">
        <v>15934827</v>
      </c>
      <c r="L2082" s="7">
        <v>19510477</v>
      </c>
      <c r="M2082" s="7">
        <v>10302870</v>
      </c>
      <c r="N2082" s="7">
        <v>21307084</v>
      </c>
      <c r="O2082" s="7">
        <v>2645681</v>
      </c>
      <c r="P2082" s="7">
        <v>-1975717</v>
      </c>
      <c r="Q2082" s="7">
        <v>10129527</v>
      </c>
      <c r="R2082" s="7">
        <v>15705481</v>
      </c>
    </row>
    <row r="2083" spans="1:18" x14ac:dyDescent="0.4">
      <c r="A2083" s="13" t="s">
        <v>2966</v>
      </c>
      <c r="B2083" s="4" t="s">
        <v>5148</v>
      </c>
      <c r="C2083" s="13">
        <v>12</v>
      </c>
      <c r="D2083" s="7">
        <v>3242194</v>
      </c>
      <c r="E2083" s="7">
        <v>3467874</v>
      </c>
      <c r="F2083" s="7">
        <v>5256546</v>
      </c>
      <c r="G2083" s="7">
        <v>8407158</v>
      </c>
      <c r="H2083" s="7">
        <v>9206606</v>
      </c>
      <c r="I2083" s="7">
        <v>15815754</v>
      </c>
      <c r="J2083" s="7">
        <v>-46893476</v>
      </c>
      <c r="K2083" s="9"/>
      <c r="L2083" s="9"/>
      <c r="M2083" s="9"/>
      <c r="N2083" s="9"/>
      <c r="O2083" s="9"/>
      <c r="P2083" s="9"/>
      <c r="Q2083" s="9"/>
      <c r="R2083" s="9"/>
    </row>
    <row r="2084" spans="1:18" x14ac:dyDescent="0.4">
      <c r="A2084" s="13" t="s">
        <v>2967</v>
      </c>
      <c r="B2084" s="4" t="s">
        <v>5149</v>
      </c>
      <c r="C2084" s="13">
        <v>12</v>
      </c>
      <c r="D2084" s="7">
        <v>-1597501</v>
      </c>
      <c r="E2084" s="7">
        <v>76204</v>
      </c>
      <c r="F2084" s="7">
        <v>-338696</v>
      </c>
      <c r="G2084" s="7">
        <v>6878631</v>
      </c>
      <c r="H2084" s="7">
        <v>6453524</v>
      </c>
      <c r="I2084" s="7">
        <v>8222000</v>
      </c>
      <c r="J2084" s="7">
        <v>16513769</v>
      </c>
      <c r="K2084" s="7">
        <v>12234040</v>
      </c>
      <c r="L2084" s="7">
        <v>12462628</v>
      </c>
      <c r="M2084" s="8">
        <v>-316648.93</v>
      </c>
      <c r="N2084" s="8">
        <v>11519457.1</v>
      </c>
      <c r="O2084" s="7">
        <v>-4970958</v>
      </c>
      <c r="P2084" s="7">
        <v>7082034</v>
      </c>
      <c r="Q2084" s="7">
        <v>2871349</v>
      </c>
      <c r="R2084" s="7">
        <v>-1034265</v>
      </c>
    </row>
    <row r="2085" spans="1:18" x14ac:dyDescent="0.4">
      <c r="A2085" s="13" t="s">
        <v>2968</v>
      </c>
      <c r="B2085" s="4" t="s">
        <v>5150</v>
      </c>
      <c r="C2085" s="13">
        <v>12</v>
      </c>
      <c r="D2085" s="9"/>
      <c r="E2085" s="9"/>
      <c r="F2085" s="7">
        <v>637953</v>
      </c>
      <c r="G2085" s="7">
        <v>1681764</v>
      </c>
      <c r="H2085" s="7">
        <v>724732</v>
      </c>
      <c r="I2085" s="7">
        <v>2056949</v>
      </c>
      <c r="J2085" s="7">
        <v>6239140</v>
      </c>
      <c r="K2085" s="7">
        <v>13608883</v>
      </c>
      <c r="L2085" s="7">
        <v>15465000</v>
      </c>
      <c r="M2085" s="7">
        <v>17489000</v>
      </c>
      <c r="N2085" s="7">
        <v>24133000</v>
      </c>
      <c r="O2085" s="7">
        <v>12114000</v>
      </c>
      <c r="P2085" s="7">
        <v>11366548</v>
      </c>
      <c r="Q2085" s="7">
        <v>3239041</v>
      </c>
      <c r="R2085" s="7">
        <v>4568000</v>
      </c>
    </row>
    <row r="2086" spans="1:18" x14ac:dyDescent="0.4">
      <c r="A2086" s="13" t="s">
        <v>843</v>
      </c>
      <c r="B2086" s="4" t="s">
        <v>1390</v>
      </c>
      <c r="C2086" s="13">
        <v>12</v>
      </c>
      <c r="D2086" s="7">
        <v>4229376</v>
      </c>
      <c r="E2086" s="7">
        <v>3559280</v>
      </c>
      <c r="F2086" s="7">
        <v>4887875</v>
      </c>
      <c r="G2086" s="7">
        <v>4254222</v>
      </c>
      <c r="H2086" s="7">
        <v>1754320</v>
      </c>
      <c r="I2086" s="7">
        <v>385399</v>
      </c>
      <c r="J2086" s="7">
        <v>7672771</v>
      </c>
      <c r="K2086" s="7">
        <v>17089740</v>
      </c>
      <c r="L2086" s="7">
        <v>16195000</v>
      </c>
      <c r="M2086" s="7">
        <v>13645910</v>
      </c>
      <c r="N2086" s="7">
        <v>8799249</v>
      </c>
      <c r="O2086" s="7">
        <v>1948557</v>
      </c>
      <c r="P2086" s="7">
        <v>-2641493</v>
      </c>
      <c r="Q2086" s="7">
        <v>8042193</v>
      </c>
      <c r="R2086" s="7">
        <v>11615924</v>
      </c>
    </row>
    <row r="2087" spans="1:18" x14ac:dyDescent="0.4">
      <c r="A2087" s="13" t="s">
        <v>2969</v>
      </c>
      <c r="B2087" s="4" t="s">
        <v>5151</v>
      </c>
      <c r="C2087" s="13">
        <v>12</v>
      </c>
      <c r="D2087" s="7">
        <v>416126</v>
      </c>
      <c r="E2087" s="7">
        <v>1268435</v>
      </c>
      <c r="F2087" s="7">
        <v>594443</v>
      </c>
      <c r="G2087" s="7">
        <v>1064880</v>
      </c>
      <c r="H2087" s="7">
        <v>1896480</v>
      </c>
      <c r="I2087" s="7">
        <v>14390622</v>
      </c>
      <c r="J2087" s="7">
        <v>2197067</v>
      </c>
      <c r="K2087" s="7">
        <v>-432060</v>
      </c>
      <c r="L2087" s="7">
        <v>-207604</v>
      </c>
      <c r="M2087" s="8">
        <v>-3447319.82</v>
      </c>
      <c r="N2087" s="8">
        <v>2079824.05</v>
      </c>
      <c r="O2087" s="7">
        <v>3048901</v>
      </c>
      <c r="P2087" s="7">
        <v>5108090</v>
      </c>
      <c r="Q2087" s="7">
        <v>15087379</v>
      </c>
      <c r="R2087" s="7">
        <v>9649786</v>
      </c>
    </row>
    <row r="2088" spans="1:18" x14ac:dyDescent="0.4">
      <c r="A2088" s="13" t="s">
        <v>2970</v>
      </c>
      <c r="B2088" s="4" t="s">
        <v>5152</v>
      </c>
      <c r="C2088" s="13">
        <v>12</v>
      </c>
      <c r="D2088" s="7">
        <v>349172</v>
      </c>
      <c r="E2088" s="7">
        <v>864951</v>
      </c>
      <c r="F2088" s="7">
        <v>1542386</v>
      </c>
      <c r="G2088" s="7">
        <v>3124019</v>
      </c>
      <c r="H2088" s="7">
        <v>4026539</v>
      </c>
      <c r="I2088" s="7">
        <v>5010000</v>
      </c>
      <c r="J2088" s="7">
        <v>-1940234</v>
      </c>
      <c r="K2088" s="9"/>
      <c r="L2088" s="9"/>
      <c r="M2088" s="9"/>
      <c r="N2088" s="9"/>
      <c r="O2088" s="9"/>
      <c r="P2088" s="9"/>
      <c r="Q2088" s="9"/>
      <c r="R2088" s="9"/>
    </row>
    <row r="2089" spans="1:18" x14ac:dyDescent="0.4">
      <c r="A2089" s="13" t="s">
        <v>2971</v>
      </c>
      <c r="B2089" s="4" t="s">
        <v>5153</v>
      </c>
      <c r="C2089" s="13">
        <v>12</v>
      </c>
      <c r="D2089" s="7">
        <v>48726514</v>
      </c>
      <c r="E2089" s="7">
        <v>70784808</v>
      </c>
      <c r="F2089" s="7">
        <v>57000000</v>
      </c>
      <c r="G2089" s="7">
        <v>-59600000</v>
      </c>
      <c r="H2089" s="7">
        <v>-172651622</v>
      </c>
      <c r="I2089" s="9"/>
      <c r="J2089" s="9"/>
      <c r="K2089" s="9"/>
      <c r="L2089" s="9"/>
      <c r="M2089" s="9"/>
      <c r="N2089" s="9"/>
      <c r="O2089" s="9"/>
      <c r="P2089" s="9"/>
      <c r="Q2089" s="9"/>
      <c r="R2089" s="9"/>
    </row>
    <row r="2090" spans="1:18" x14ac:dyDescent="0.4">
      <c r="A2090" s="13" t="s">
        <v>2972</v>
      </c>
      <c r="B2090" s="4" t="s">
        <v>5154</v>
      </c>
      <c r="C2090" s="13">
        <v>12</v>
      </c>
      <c r="D2090" s="7">
        <v>5782244</v>
      </c>
      <c r="E2090" s="7">
        <v>2026494</v>
      </c>
      <c r="F2090" s="7">
        <v>2672478</v>
      </c>
      <c r="G2090" s="7">
        <v>2009505</v>
      </c>
      <c r="H2090" s="7">
        <v>81551</v>
      </c>
      <c r="I2090" s="7">
        <v>-1313217</v>
      </c>
      <c r="J2090" s="7">
        <v>508368</v>
      </c>
      <c r="K2090" s="7">
        <v>-605427</v>
      </c>
      <c r="L2090" s="7">
        <v>-5541009</v>
      </c>
      <c r="M2090" s="7">
        <v>1561968</v>
      </c>
      <c r="N2090" s="7">
        <v>-4056253</v>
      </c>
      <c r="O2090" s="7">
        <v>-4895179</v>
      </c>
      <c r="P2090" s="7">
        <v>-5214228</v>
      </c>
      <c r="Q2090" s="7">
        <v>-6858270</v>
      </c>
      <c r="R2090" s="7">
        <v>-2400747</v>
      </c>
    </row>
    <row r="2091" spans="1:18" x14ac:dyDescent="0.4">
      <c r="A2091" s="13" t="s">
        <v>2973</v>
      </c>
      <c r="B2091" s="4" t="s">
        <v>5155</v>
      </c>
      <c r="C2091" s="13">
        <v>12</v>
      </c>
      <c r="D2091" s="7">
        <v>-10466242</v>
      </c>
      <c r="E2091" s="7">
        <v>-2698326</v>
      </c>
      <c r="F2091" s="7">
        <v>-532256</v>
      </c>
      <c r="G2091" s="7">
        <v>944710</v>
      </c>
      <c r="H2091" s="9"/>
      <c r="I2091" s="9"/>
      <c r="J2091" s="9"/>
      <c r="K2091" s="9"/>
      <c r="L2091" s="9"/>
      <c r="M2091" s="9"/>
      <c r="N2091" s="9"/>
      <c r="O2091" s="9"/>
      <c r="P2091" s="9"/>
      <c r="Q2091" s="9"/>
      <c r="R2091" s="9"/>
    </row>
    <row r="2092" spans="1:18" x14ac:dyDescent="0.4">
      <c r="A2092" s="13" t="s">
        <v>2974</v>
      </c>
      <c r="B2092" s="4" t="s">
        <v>5156</v>
      </c>
      <c r="C2092" s="13">
        <v>12</v>
      </c>
      <c r="D2092" s="7">
        <v>4826317</v>
      </c>
      <c r="E2092" s="7">
        <v>-2369134</v>
      </c>
      <c r="F2092" s="7">
        <v>5271938</v>
      </c>
      <c r="G2092" s="7">
        <v>7127953</v>
      </c>
      <c r="H2092" s="7">
        <v>8304525</v>
      </c>
      <c r="I2092" s="7">
        <v>12264506</v>
      </c>
      <c r="J2092" s="7">
        <v>13265810</v>
      </c>
      <c r="K2092" s="7">
        <v>17395151</v>
      </c>
      <c r="L2092" s="8">
        <v>11718444.02</v>
      </c>
      <c r="M2092" s="8">
        <v>8763204.2100000009</v>
      </c>
      <c r="N2092" s="8">
        <v>8393315.3399999999</v>
      </c>
      <c r="O2092" s="7">
        <v>8305422</v>
      </c>
      <c r="P2092" s="7">
        <v>8710002</v>
      </c>
      <c r="Q2092" s="7">
        <v>12323558</v>
      </c>
      <c r="R2092" s="7">
        <v>15424339</v>
      </c>
    </row>
    <row r="2093" spans="1:18" x14ac:dyDescent="0.4">
      <c r="A2093" s="13" t="s">
        <v>2975</v>
      </c>
      <c r="B2093" s="4" t="s">
        <v>5157</v>
      </c>
      <c r="C2093" s="13">
        <v>12</v>
      </c>
      <c r="D2093" s="7">
        <v>-196807</v>
      </c>
      <c r="E2093" s="7">
        <v>161785</v>
      </c>
      <c r="F2093" s="7">
        <v>9873</v>
      </c>
      <c r="G2093" s="7">
        <v>159180</v>
      </c>
      <c r="H2093" s="9">
        <v>-487</v>
      </c>
      <c r="I2093" s="7">
        <v>27653</v>
      </c>
      <c r="J2093" s="9"/>
      <c r="K2093" s="9"/>
      <c r="L2093" s="9"/>
      <c r="M2093" s="9"/>
      <c r="N2093" s="9"/>
      <c r="O2093" s="7">
        <v>3994131</v>
      </c>
      <c r="P2093" s="7">
        <v>1230695</v>
      </c>
      <c r="Q2093" s="7">
        <v>3043940</v>
      </c>
      <c r="R2093" s="8">
        <v>11449471.220000001</v>
      </c>
    </row>
    <row r="2094" spans="1:18" x14ac:dyDescent="0.4">
      <c r="A2094" s="13" t="s">
        <v>2976</v>
      </c>
      <c r="B2094" s="4" t="s">
        <v>5158</v>
      </c>
      <c r="C2094" s="13">
        <v>12</v>
      </c>
      <c r="D2094" s="7">
        <v>1146735</v>
      </c>
      <c r="E2094" s="7">
        <v>2258405</v>
      </c>
      <c r="F2094" s="7">
        <v>1325090</v>
      </c>
      <c r="G2094" s="7">
        <v>-4919898</v>
      </c>
      <c r="H2094" s="7">
        <v>-10898072</v>
      </c>
      <c r="I2094" s="7">
        <v>-14211332</v>
      </c>
      <c r="J2094" s="7">
        <v>-6272302</v>
      </c>
      <c r="K2094" s="7">
        <v>-4652743</v>
      </c>
      <c r="L2094" s="9"/>
      <c r="M2094" s="9"/>
      <c r="N2094" s="9"/>
      <c r="O2094" s="9"/>
      <c r="P2094" s="9"/>
      <c r="Q2094" s="9"/>
      <c r="R2094" s="9"/>
    </row>
    <row r="2095" spans="1:18" x14ac:dyDescent="0.4">
      <c r="A2095" s="13" t="s">
        <v>2977</v>
      </c>
      <c r="B2095" s="4" t="s">
        <v>5159</v>
      </c>
      <c r="C2095" s="13">
        <v>12</v>
      </c>
      <c r="D2095" s="7">
        <v>1550232</v>
      </c>
      <c r="E2095" s="7">
        <v>1225885</v>
      </c>
      <c r="F2095" s="7">
        <v>1748588</v>
      </c>
      <c r="G2095" s="7">
        <v>1916778</v>
      </c>
      <c r="H2095" s="7">
        <v>3032395</v>
      </c>
      <c r="I2095" s="7">
        <v>-1510585</v>
      </c>
      <c r="J2095" s="7">
        <v>1161610</v>
      </c>
      <c r="K2095" s="7">
        <v>729833</v>
      </c>
      <c r="L2095" s="7">
        <v>239835</v>
      </c>
      <c r="M2095" s="8">
        <v>-1574129.05</v>
      </c>
      <c r="N2095" s="8">
        <v>-890327.86</v>
      </c>
      <c r="O2095" s="7">
        <v>-286820</v>
      </c>
      <c r="P2095" s="7">
        <v>731682</v>
      </c>
      <c r="Q2095" s="7">
        <v>-4567157</v>
      </c>
      <c r="R2095" s="7">
        <v>-12565357</v>
      </c>
    </row>
    <row r="2096" spans="1:18" x14ac:dyDescent="0.4">
      <c r="A2096" s="13" t="s">
        <v>2978</v>
      </c>
      <c r="B2096" s="4" t="s">
        <v>5160</v>
      </c>
      <c r="C2096" s="13">
        <v>12</v>
      </c>
      <c r="D2096" s="7">
        <v>7372046</v>
      </c>
      <c r="E2096" s="7">
        <v>9110331</v>
      </c>
      <c r="F2096" s="7">
        <v>11408263</v>
      </c>
      <c r="G2096" s="7">
        <v>8236235</v>
      </c>
      <c r="H2096" s="7">
        <v>-1560920</v>
      </c>
      <c r="I2096" s="7">
        <v>1519161</v>
      </c>
      <c r="J2096" s="7">
        <v>13376400</v>
      </c>
      <c r="K2096" s="7">
        <v>2380690</v>
      </c>
      <c r="L2096" s="7">
        <v>7873000</v>
      </c>
      <c r="M2096" s="7">
        <v>12070000</v>
      </c>
      <c r="N2096" s="8">
        <v>-709900.58</v>
      </c>
      <c r="O2096" s="7">
        <v>-7380014</v>
      </c>
      <c r="P2096" s="7">
        <v>5141716</v>
      </c>
      <c r="Q2096" s="7">
        <v>7878424</v>
      </c>
      <c r="R2096" s="7">
        <v>17655019</v>
      </c>
    </row>
    <row r="2097" spans="1:18" x14ac:dyDescent="0.4">
      <c r="A2097" s="13" t="s">
        <v>2979</v>
      </c>
      <c r="B2097" s="4" t="s">
        <v>5161</v>
      </c>
      <c r="C2097" s="13">
        <v>12</v>
      </c>
      <c r="D2097" s="7">
        <v>5601869</v>
      </c>
      <c r="E2097" s="7">
        <v>6699581</v>
      </c>
      <c r="F2097" s="7">
        <v>4898000</v>
      </c>
      <c r="G2097" s="7">
        <v>7051950</v>
      </c>
      <c r="H2097" s="7">
        <v>450139</v>
      </c>
      <c r="I2097" s="7">
        <v>5037297</v>
      </c>
      <c r="J2097" s="7">
        <v>4065118</v>
      </c>
      <c r="K2097" s="7">
        <v>9898695</v>
      </c>
      <c r="L2097" s="7">
        <v>8517799</v>
      </c>
      <c r="M2097" s="8">
        <v>-1829977.1</v>
      </c>
      <c r="N2097" s="8">
        <v>-2069505.84</v>
      </c>
      <c r="O2097" s="7">
        <v>4600285</v>
      </c>
      <c r="P2097" s="7">
        <v>4089071</v>
      </c>
      <c r="Q2097" s="7">
        <v>986066</v>
      </c>
      <c r="R2097" s="7">
        <v>5228036</v>
      </c>
    </row>
    <row r="2098" spans="1:18" x14ac:dyDescent="0.4">
      <c r="A2098" s="13" t="s">
        <v>2980</v>
      </c>
      <c r="B2098" s="4" t="s">
        <v>5162</v>
      </c>
      <c r="C2098" s="13">
        <v>12</v>
      </c>
      <c r="D2098" s="9"/>
      <c r="E2098" s="7">
        <v>319365</v>
      </c>
      <c r="F2098" s="7">
        <v>888046</v>
      </c>
      <c r="G2098" s="7">
        <v>-2949488</v>
      </c>
      <c r="H2098" s="7">
        <v>767227</v>
      </c>
      <c r="I2098" s="7">
        <v>1208781</v>
      </c>
      <c r="J2098" s="7">
        <v>1300288</v>
      </c>
      <c r="K2098" s="7">
        <v>1528766</v>
      </c>
      <c r="L2098" s="7">
        <v>7523769</v>
      </c>
      <c r="M2098" s="7">
        <v>4953792</v>
      </c>
      <c r="N2098" s="7">
        <v>2966097</v>
      </c>
      <c r="O2098" s="7">
        <v>-6754114</v>
      </c>
      <c r="P2098" s="7">
        <v>-4797961</v>
      </c>
      <c r="Q2098" s="7">
        <v>448004</v>
      </c>
      <c r="R2098" s="7">
        <v>-3554676</v>
      </c>
    </row>
    <row r="2099" spans="1:18" x14ac:dyDescent="0.4">
      <c r="A2099" s="13" t="s">
        <v>2982</v>
      </c>
      <c r="B2099" s="4" t="s">
        <v>5164</v>
      </c>
      <c r="C2099" s="13">
        <v>12</v>
      </c>
      <c r="D2099" s="7">
        <v>1424622</v>
      </c>
      <c r="E2099" s="7">
        <v>1513768</v>
      </c>
      <c r="F2099" s="7">
        <v>-1826058</v>
      </c>
      <c r="G2099" s="7">
        <v>3176291</v>
      </c>
      <c r="H2099" s="7">
        <v>2493855</v>
      </c>
      <c r="I2099" s="7">
        <v>4177257</v>
      </c>
      <c r="J2099" s="7">
        <v>2742972</v>
      </c>
      <c r="K2099" s="7">
        <v>7207200</v>
      </c>
      <c r="L2099" s="7">
        <v>3364700</v>
      </c>
      <c r="M2099" s="7">
        <v>1207732</v>
      </c>
      <c r="N2099" s="7">
        <v>5674000</v>
      </c>
      <c r="O2099" s="7">
        <v>6457000</v>
      </c>
      <c r="P2099" s="7">
        <v>3042876</v>
      </c>
      <c r="Q2099" s="7">
        <v>6232679</v>
      </c>
      <c r="R2099" s="7">
        <v>8155169</v>
      </c>
    </row>
    <row r="2100" spans="1:18" x14ac:dyDescent="0.4">
      <c r="A2100" s="13" t="s">
        <v>2983</v>
      </c>
      <c r="B2100" s="4" t="s">
        <v>5165</v>
      </c>
      <c r="C2100" s="13">
        <v>12</v>
      </c>
      <c r="D2100" s="7">
        <v>1651942</v>
      </c>
      <c r="E2100" s="7">
        <v>-928552</v>
      </c>
      <c r="F2100" s="7">
        <v>-2367970</v>
      </c>
      <c r="G2100" s="7">
        <v>-1554712</v>
      </c>
      <c r="H2100" s="7">
        <v>2539331</v>
      </c>
      <c r="I2100" s="7">
        <v>1353835</v>
      </c>
      <c r="J2100" s="7">
        <v>2767934</v>
      </c>
      <c r="K2100" s="7">
        <v>3965781</v>
      </c>
      <c r="L2100" s="7">
        <v>5686607</v>
      </c>
      <c r="M2100" s="8">
        <v>-25650121.199999999</v>
      </c>
      <c r="N2100" s="8">
        <v>10093838.119999999</v>
      </c>
      <c r="O2100" s="7">
        <v>7497000</v>
      </c>
      <c r="P2100" s="7">
        <v>7217692</v>
      </c>
      <c r="Q2100" s="7">
        <v>5608609</v>
      </c>
      <c r="R2100" s="7">
        <v>2412200</v>
      </c>
    </row>
    <row r="2101" spans="1:18" x14ac:dyDescent="0.4">
      <c r="A2101" s="13" t="s">
        <v>2984</v>
      </c>
      <c r="B2101" s="4" t="s">
        <v>5166</v>
      </c>
      <c r="C2101" s="13">
        <v>12</v>
      </c>
      <c r="D2101" s="7">
        <v>-1235982</v>
      </c>
      <c r="E2101" s="7">
        <v>-3188870</v>
      </c>
      <c r="F2101" s="7">
        <v>-1983785</v>
      </c>
      <c r="G2101" s="7">
        <v>-1195248</v>
      </c>
      <c r="H2101" s="7">
        <v>-4389229</v>
      </c>
      <c r="I2101" s="7">
        <v>-2280628</v>
      </c>
      <c r="J2101" s="7">
        <v>-339976</v>
      </c>
      <c r="K2101" s="7">
        <v>9327959</v>
      </c>
      <c r="L2101" s="7">
        <v>-152998</v>
      </c>
      <c r="M2101" s="8">
        <v>-4701788.29</v>
      </c>
      <c r="N2101" s="8">
        <v>-4347243.3</v>
      </c>
      <c r="O2101" s="7">
        <v>-3646554</v>
      </c>
      <c r="P2101" s="7">
        <v>-8640504</v>
      </c>
      <c r="Q2101" s="7">
        <v>-3651366</v>
      </c>
      <c r="R2101" s="7">
        <v>-12049065</v>
      </c>
    </row>
    <row r="2102" spans="1:18" x14ac:dyDescent="0.4">
      <c r="A2102" s="13" t="s">
        <v>2985</v>
      </c>
      <c r="B2102" s="4" t="s">
        <v>5167</v>
      </c>
      <c r="C2102" s="13">
        <v>12</v>
      </c>
      <c r="D2102" s="7">
        <v>4736599</v>
      </c>
      <c r="E2102" s="7">
        <v>-1421861</v>
      </c>
      <c r="F2102" s="7">
        <v>-12609373</v>
      </c>
      <c r="G2102" s="7">
        <v>-9261472</v>
      </c>
      <c r="H2102" s="7">
        <v>-5617144</v>
      </c>
      <c r="I2102" s="7">
        <v>-3027743</v>
      </c>
      <c r="J2102" s="9"/>
      <c r="K2102" s="9"/>
      <c r="L2102" s="9"/>
      <c r="M2102" s="9"/>
      <c r="N2102" s="9"/>
      <c r="O2102" s="9"/>
      <c r="P2102" s="9"/>
      <c r="Q2102" s="9"/>
      <c r="R2102" s="9"/>
    </row>
    <row r="2103" spans="1:18" x14ac:dyDescent="0.4">
      <c r="A2103" s="13" t="s">
        <v>2986</v>
      </c>
      <c r="B2103" s="4" t="s">
        <v>5168</v>
      </c>
      <c r="C2103" s="13">
        <v>12</v>
      </c>
      <c r="D2103" s="7">
        <v>2747164</v>
      </c>
      <c r="E2103" s="7">
        <v>3340731</v>
      </c>
      <c r="F2103" s="7">
        <v>4410503</v>
      </c>
      <c r="G2103" s="7">
        <v>1034688</v>
      </c>
      <c r="H2103" s="7">
        <v>6664000</v>
      </c>
      <c r="I2103" s="7">
        <v>8132000</v>
      </c>
      <c r="J2103" s="7">
        <v>7194000</v>
      </c>
      <c r="K2103" s="7">
        <v>6478000</v>
      </c>
      <c r="L2103" s="7">
        <v>12520429</v>
      </c>
      <c r="M2103" s="7">
        <v>15436000</v>
      </c>
      <c r="N2103" s="7">
        <v>7988000</v>
      </c>
      <c r="O2103" s="7">
        <v>3478000</v>
      </c>
      <c r="P2103" s="7">
        <v>7050055</v>
      </c>
      <c r="Q2103" s="7">
        <v>16090000</v>
      </c>
      <c r="R2103" s="7">
        <v>27429967</v>
      </c>
    </row>
    <row r="2104" spans="1:18" x14ac:dyDescent="0.4">
      <c r="A2104" s="13" t="s">
        <v>2987</v>
      </c>
      <c r="B2104" s="4" t="s">
        <v>5169</v>
      </c>
      <c r="C2104" s="13">
        <v>12</v>
      </c>
      <c r="D2104" s="7">
        <v>2513698</v>
      </c>
      <c r="E2104" s="7">
        <v>3719485</v>
      </c>
      <c r="F2104" s="7">
        <v>1095598</v>
      </c>
      <c r="G2104" s="7">
        <v>-397286</v>
      </c>
      <c r="H2104" s="7">
        <v>1327120</v>
      </c>
      <c r="I2104" s="7">
        <v>1534914</v>
      </c>
      <c r="J2104" s="7">
        <v>3494309</v>
      </c>
      <c r="K2104" s="7">
        <v>3126432</v>
      </c>
      <c r="L2104" s="7">
        <v>1861469</v>
      </c>
      <c r="M2104" s="7">
        <v>2576000</v>
      </c>
      <c r="N2104" s="8">
        <v>-1708597.2</v>
      </c>
      <c r="O2104" s="7">
        <v>-869702</v>
      </c>
      <c r="P2104" s="7">
        <v>106755</v>
      </c>
      <c r="Q2104" s="7">
        <v>-374603</v>
      </c>
      <c r="R2104" s="7">
        <v>-1677237</v>
      </c>
    </row>
    <row r="2105" spans="1:18" x14ac:dyDescent="0.4">
      <c r="A2105" s="13" t="s">
        <v>2988</v>
      </c>
      <c r="B2105" s="4" t="s">
        <v>5170</v>
      </c>
      <c r="C2105" s="13">
        <v>12</v>
      </c>
      <c r="D2105" s="7">
        <v>3981744</v>
      </c>
      <c r="E2105" s="7">
        <v>4705695</v>
      </c>
      <c r="F2105" s="7">
        <v>5682792</v>
      </c>
      <c r="G2105" s="7">
        <v>5554158</v>
      </c>
      <c r="H2105" s="7">
        <v>9294855</v>
      </c>
      <c r="I2105" s="7">
        <v>9939384</v>
      </c>
      <c r="J2105" s="7">
        <v>7048076</v>
      </c>
      <c r="K2105" s="7">
        <v>8207557</v>
      </c>
      <c r="L2105" s="7">
        <v>4679119</v>
      </c>
      <c r="M2105" s="7">
        <v>6641258</v>
      </c>
      <c r="N2105" s="8">
        <v>396467.76</v>
      </c>
      <c r="O2105" s="7">
        <v>-4402980</v>
      </c>
      <c r="P2105" s="7">
        <v>-4724683</v>
      </c>
      <c r="Q2105" s="7">
        <v>-3384959</v>
      </c>
      <c r="R2105" s="7">
        <v>6115669</v>
      </c>
    </row>
    <row r="2106" spans="1:18" x14ac:dyDescent="0.4">
      <c r="A2106" s="13" t="s">
        <v>2989</v>
      </c>
      <c r="B2106" s="4" t="s">
        <v>5171</v>
      </c>
      <c r="C2106" s="13">
        <v>12</v>
      </c>
      <c r="D2106" s="7">
        <v>5425246</v>
      </c>
      <c r="E2106" s="7">
        <v>2865585</v>
      </c>
      <c r="F2106" s="7">
        <v>14806188</v>
      </c>
      <c r="G2106" s="7">
        <v>5293179</v>
      </c>
      <c r="H2106" s="7">
        <v>3272823</v>
      </c>
      <c r="I2106" s="7">
        <v>842258</v>
      </c>
      <c r="J2106" s="7">
        <v>-3162567</v>
      </c>
      <c r="K2106" s="7">
        <v>2615978</v>
      </c>
      <c r="L2106" s="7">
        <v>9296103</v>
      </c>
      <c r="M2106" s="8">
        <v>15291451.199999999</v>
      </c>
      <c r="N2106" s="8">
        <v>12500587.199999999</v>
      </c>
      <c r="O2106" s="7">
        <v>8460507</v>
      </c>
      <c r="P2106" s="7">
        <v>4642594</v>
      </c>
      <c r="Q2106" s="7">
        <v>149823</v>
      </c>
      <c r="R2106" s="7">
        <v>3905427</v>
      </c>
    </row>
    <row r="2107" spans="1:18" x14ac:dyDescent="0.4">
      <c r="A2107" s="13" t="s">
        <v>2990</v>
      </c>
      <c r="B2107" s="4" t="s">
        <v>5172</v>
      </c>
      <c r="C2107" s="13">
        <v>12</v>
      </c>
      <c r="D2107" s="7">
        <v>6698262</v>
      </c>
      <c r="E2107" s="7">
        <v>11278155</v>
      </c>
      <c r="F2107" s="7">
        <v>27446120</v>
      </c>
      <c r="G2107" s="7">
        <v>17145895</v>
      </c>
      <c r="H2107" s="7">
        <v>1975644</v>
      </c>
      <c r="I2107" s="7">
        <v>1007701</v>
      </c>
      <c r="J2107" s="7">
        <v>24317245</v>
      </c>
      <c r="K2107" s="7">
        <v>20936792</v>
      </c>
      <c r="L2107" s="7">
        <v>13200385</v>
      </c>
      <c r="M2107" s="8">
        <v>12537498.91</v>
      </c>
      <c r="N2107" s="8">
        <v>2525188.2000000002</v>
      </c>
      <c r="O2107" s="7">
        <v>3662943</v>
      </c>
      <c r="P2107" s="7">
        <v>4680066</v>
      </c>
      <c r="Q2107" s="7">
        <v>16466515</v>
      </c>
      <c r="R2107" s="7">
        <v>18068000</v>
      </c>
    </row>
    <row r="2108" spans="1:18" x14ac:dyDescent="0.4">
      <c r="A2108" s="13" t="s">
        <v>2991</v>
      </c>
      <c r="B2108" s="4" t="s">
        <v>5173</v>
      </c>
      <c r="C2108" s="13">
        <v>12</v>
      </c>
      <c r="D2108" s="7">
        <v>-17873</v>
      </c>
      <c r="E2108" s="7">
        <v>542951</v>
      </c>
      <c r="F2108" s="7">
        <v>2854866</v>
      </c>
      <c r="G2108" s="7">
        <v>2377681</v>
      </c>
      <c r="H2108" s="7">
        <v>3956540</v>
      </c>
      <c r="I2108" s="7">
        <v>5055283</v>
      </c>
      <c r="J2108" s="7">
        <v>348115</v>
      </c>
      <c r="K2108" s="7">
        <v>5703904</v>
      </c>
      <c r="L2108" s="7">
        <v>8965714</v>
      </c>
      <c r="M2108" s="8">
        <v>6687788.1299999999</v>
      </c>
      <c r="N2108" s="8">
        <v>8950724.0600000005</v>
      </c>
      <c r="O2108" s="7">
        <v>3161137</v>
      </c>
      <c r="P2108" s="7">
        <v>1434653</v>
      </c>
      <c r="Q2108" s="7">
        <v>-4839046</v>
      </c>
      <c r="R2108" s="7">
        <v>504545</v>
      </c>
    </row>
    <row r="2109" spans="1:18" x14ac:dyDescent="0.4">
      <c r="A2109" s="13" t="s">
        <v>2992</v>
      </c>
      <c r="B2109" s="4" t="s">
        <v>5174</v>
      </c>
      <c r="C2109" s="13">
        <v>12</v>
      </c>
      <c r="D2109" s="7">
        <v>1302181</v>
      </c>
      <c r="E2109" s="7">
        <v>1843153</v>
      </c>
      <c r="F2109" s="7">
        <v>1265923</v>
      </c>
      <c r="G2109" s="7">
        <v>1607094</v>
      </c>
      <c r="H2109" s="7">
        <v>60805</v>
      </c>
      <c r="I2109" s="7">
        <v>-26604</v>
      </c>
      <c r="J2109" s="7">
        <v>-244290</v>
      </c>
      <c r="K2109" s="7">
        <v>-6479816</v>
      </c>
      <c r="L2109" s="7">
        <v>-9409963</v>
      </c>
      <c r="M2109" s="8">
        <v>815518.86</v>
      </c>
      <c r="N2109" s="8">
        <v>-2491095.4300000002</v>
      </c>
      <c r="O2109" s="7">
        <v>285245</v>
      </c>
      <c r="P2109" s="7">
        <v>-3105066</v>
      </c>
      <c r="Q2109" s="7">
        <v>-17705984</v>
      </c>
      <c r="R2109" s="7">
        <v>584016</v>
      </c>
    </row>
    <row r="2110" spans="1:18" x14ac:dyDescent="0.4">
      <c r="A2110" s="13" t="s">
        <v>2993</v>
      </c>
      <c r="B2110" s="4" t="s">
        <v>5175</v>
      </c>
      <c r="C2110" s="13">
        <v>12</v>
      </c>
      <c r="D2110" s="7">
        <v>5518021</v>
      </c>
      <c r="E2110" s="7">
        <v>3184632</v>
      </c>
      <c r="F2110" s="7">
        <v>2138119</v>
      </c>
      <c r="G2110" s="7">
        <v>1544498</v>
      </c>
      <c r="H2110" s="7">
        <v>-975169</v>
      </c>
      <c r="I2110" s="7">
        <v>169387</v>
      </c>
      <c r="J2110" s="7">
        <v>-2235295</v>
      </c>
      <c r="K2110" s="7">
        <v>-2438687</v>
      </c>
      <c r="L2110" s="7">
        <v>288015</v>
      </c>
      <c r="M2110" s="8">
        <v>3987935.41</v>
      </c>
      <c r="N2110" s="8">
        <v>2285212.85</v>
      </c>
      <c r="O2110" s="7">
        <v>1894522</v>
      </c>
      <c r="P2110" s="7">
        <v>2596760</v>
      </c>
      <c r="Q2110" s="7">
        <v>499397</v>
      </c>
      <c r="R2110" s="7">
        <v>1808221</v>
      </c>
    </row>
    <row r="2111" spans="1:18" x14ac:dyDescent="0.4">
      <c r="A2111" s="13" t="s">
        <v>2994</v>
      </c>
      <c r="B2111" s="4" t="s">
        <v>5176</v>
      </c>
      <c r="C2111" s="13">
        <v>12</v>
      </c>
      <c r="D2111" s="7">
        <v>730773</v>
      </c>
      <c r="E2111" s="7">
        <v>840564</v>
      </c>
      <c r="F2111" s="7">
        <v>-960085</v>
      </c>
      <c r="G2111" s="7">
        <v>-3305261</v>
      </c>
      <c r="H2111" s="7">
        <v>-1205026</v>
      </c>
      <c r="I2111" s="7">
        <v>-2983470</v>
      </c>
      <c r="J2111" s="7">
        <v>-4318879</v>
      </c>
      <c r="K2111" s="7">
        <v>537609</v>
      </c>
      <c r="L2111" s="7">
        <v>-1664638</v>
      </c>
      <c r="M2111" s="7">
        <v>-1056953</v>
      </c>
      <c r="N2111" s="7">
        <v>-4089454</v>
      </c>
      <c r="O2111" s="7">
        <v>-4642080</v>
      </c>
      <c r="P2111" s="7">
        <v>272869</v>
      </c>
      <c r="Q2111" s="8">
        <v>-1884628.01</v>
      </c>
      <c r="R2111" s="7">
        <v>-1051262</v>
      </c>
    </row>
    <row r="2112" spans="1:18" x14ac:dyDescent="0.4">
      <c r="A2112" s="13" t="s">
        <v>2995</v>
      </c>
      <c r="B2112" s="4" t="s">
        <v>5177</v>
      </c>
      <c r="C2112" s="13">
        <v>12</v>
      </c>
      <c r="D2112" s="7">
        <v>3130235</v>
      </c>
      <c r="E2112" s="7">
        <v>-2345007</v>
      </c>
      <c r="F2112" s="7">
        <v>-2963088</v>
      </c>
      <c r="G2112" s="7">
        <v>1217599</v>
      </c>
      <c r="H2112" s="7">
        <v>302880</v>
      </c>
      <c r="I2112" s="7">
        <v>18576</v>
      </c>
      <c r="J2112" s="7">
        <v>-1420124</v>
      </c>
      <c r="K2112" s="7">
        <v>12163678</v>
      </c>
      <c r="L2112" s="7">
        <v>13164379</v>
      </c>
      <c r="M2112" s="8">
        <v>16655765.51</v>
      </c>
      <c r="N2112" s="8">
        <v>25270720.949999999</v>
      </c>
      <c r="O2112" s="7">
        <v>24208945</v>
      </c>
      <c r="P2112" s="7">
        <v>-47348681</v>
      </c>
      <c r="Q2112" s="8">
        <v>-54721559.439999998</v>
      </c>
      <c r="R2112" s="9"/>
    </row>
    <row r="2113" spans="1:18" x14ac:dyDescent="0.4">
      <c r="A2113" s="13" t="s">
        <v>2996</v>
      </c>
      <c r="B2113" s="4" t="s">
        <v>5178</v>
      </c>
      <c r="C2113" s="13">
        <v>12</v>
      </c>
      <c r="D2113" s="7">
        <v>1416524</v>
      </c>
      <c r="E2113" s="7">
        <v>1863410</v>
      </c>
      <c r="F2113" s="7">
        <v>937724</v>
      </c>
      <c r="G2113" s="7">
        <v>-5180786</v>
      </c>
      <c r="H2113" s="7">
        <v>-147666</v>
      </c>
      <c r="I2113" s="7">
        <v>-1655893</v>
      </c>
      <c r="J2113" s="7">
        <v>-6324482</v>
      </c>
      <c r="K2113" s="7">
        <v>314049</v>
      </c>
      <c r="L2113" s="7">
        <v>-2083324</v>
      </c>
      <c r="M2113" s="8">
        <v>-1767783.62</v>
      </c>
      <c r="N2113" s="7">
        <v>-267571</v>
      </c>
      <c r="O2113" s="7">
        <v>182793</v>
      </c>
      <c r="P2113" s="7">
        <v>169925</v>
      </c>
      <c r="Q2113" s="7">
        <v>-3993859</v>
      </c>
      <c r="R2113" s="7">
        <v>20833</v>
      </c>
    </row>
    <row r="2114" spans="1:18" x14ac:dyDescent="0.4">
      <c r="A2114" s="13" t="s">
        <v>2997</v>
      </c>
      <c r="B2114" s="4" t="s">
        <v>5179</v>
      </c>
      <c r="C2114" s="13">
        <v>12</v>
      </c>
      <c r="D2114" s="7">
        <v>7306166</v>
      </c>
      <c r="E2114" s="7">
        <v>-3762600</v>
      </c>
      <c r="F2114" s="7">
        <v>1237246</v>
      </c>
      <c r="G2114" s="7">
        <v>-6433611</v>
      </c>
      <c r="H2114" s="7">
        <v>11008534</v>
      </c>
      <c r="I2114" s="7">
        <v>7812682</v>
      </c>
      <c r="J2114" s="7">
        <v>-8693129</v>
      </c>
      <c r="K2114" s="9"/>
      <c r="L2114" s="9"/>
      <c r="M2114" s="9"/>
      <c r="N2114" s="9"/>
      <c r="O2114" s="9"/>
      <c r="P2114" s="9"/>
      <c r="Q2114" s="9"/>
      <c r="R2114" s="9"/>
    </row>
    <row r="2115" spans="1:18" x14ac:dyDescent="0.4">
      <c r="A2115" s="13" t="s">
        <v>2998</v>
      </c>
      <c r="B2115" s="4" t="s">
        <v>5180</v>
      </c>
      <c r="C2115" s="13">
        <v>12</v>
      </c>
      <c r="D2115" s="7">
        <v>2545463</v>
      </c>
      <c r="E2115" s="7">
        <v>3416182</v>
      </c>
      <c r="F2115" s="7">
        <v>2921916</v>
      </c>
      <c r="G2115" s="7">
        <v>4537606</v>
      </c>
      <c r="H2115" s="7">
        <v>8530163</v>
      </c>
      <c r="I2115" s="7">
        <v>8257000</v>
      </c>
      <c r="J2115" s="7">
        <v>9826000</v>
      </c>
      <c r="K2115" s="7">
        <v>10320000</v>
      </c>
      <c r="L2115" s="7">
        <v>7569000</v>
      </c>
      <c r="M2115" s="8">
        <v>6935510.54</v>
      </c>
      <c r="N2115" s="7">
        <v>10406000</v>
      </c>
      <c r="O2115" s="7">
        <v>8549989</v>
      </c>
      <c r="P2115" s="7">
        <v>4931132</v>
      </c>
      <c r="Q2115" s="7">
        <v>9828933</v>
      </c>
      <c r="R2115" s="7">
        <v>12124976</v>
      </c>
    </row>
    <row r="2116" spans="1:18" x14ac:dyDescent="0.4">
      <c r="A2116" s="13" t="s">
        <v>2999</v>
      </c>
      <c r="B2116" s="4" t="s">
        <v>5181</v>
      </c>
      <c r="C2116" s="13">
        <v>12</v>
      </c>
      <c r="D2116" s="7">
        <v>1867956</v>
      </c>
      <c r="E2116" s="7">
        <v>1771290</v>
      </c>
      <c r="F2116" s="8">
        <v>3490752.1</v>
      </c>
      <c r="G2116" s="7">
        <v>6042352</v>
      </c>
      <c r="H2116" s="7">
        <v>6397337</v>
      </c>
      <c r="I2116" s="7">
        <v>-7009449</v>
      </c>
      <c r="J2116" s="7">
        <v>-11303572</v>
      </c>
      <c r="K2116" s="7">
        <v>-4659048</v>
      </c>
      <c r="L2116" s="9"/>
      <c r="M2116" s="9"/>
      <c r="N2116" s="9"/>
      <c r="O2116" s="9"/>
      <c r="P2116" s="9"/>
      <c r="Q2116" s="9"/>
      <c r="R2116" s="9"/>
    </row>
    <row r="2117" spans="1:18" x14ac:dyDescent="0.4">
      <c r="A2117" s="13" t="s">
        <v>3000</v>
      </c>
      <c r="B2117" s="4" t="s">
        <v>5182</v>
      </c>
      <c r="C2117" s="13">
        <v>12</v>
      </c>
      <c r="D2117" s="7">
        <v>-474212</v>
      </c>
      <c r="E2117" s="7">
        <v>-75683</v>
      </c>
      <c r="F2117" s="7">
        <v>-490401</v>
      </c>
      <c r="G2117" s="7">
        <v>-3586347</v>
      </c>
      <c r="H2117" s="7">
        <v>-5528514</v>
      </c>
      <c r="I2117" s="7">
        <v>-3948009</v>
      </c>
      <c r="J2117" s="7">
        <v>-4213668</v>
      </c>
      <c r="K2117" s="7">
        <v>-356185</v>
      </c>
      <c r="L2117" s="7">
        <v>-1394948</v>
      </c>
      <c r="M2117" s="8">
        <v>2853562.31</v>
      </c>
      <c r="N2117" s="8">
        <v>288686.67</v>
      </c>
      <c r="O2117" s="7">
        <v>1680901</v>
      </c>
      <c r="P2117" s="7">
        <v>1150822</v>
      </c>
      <c r="Q2117" s="7">
        <v>1736608</v>
      </c>
      <c r="R2117" s="7">
        <v>-2297421</v>
      </c>
    </row>
    <row r="2118" spans="1:18" x14ac:dyDescent="0.4">
      <c r="A2118" s="13" t="s">
        <v>3001</v>
      </c>
      <c r="B2118" s="4" t="s">
        <v>5183</v>
      </c>
      <c r="C2118" s="13">
        <v>12</v>
      </c>
      <c r="D2118" s="7">
        <v>1957703</v>
      </c>
      <c r="E2118" s="7">
        <v>2026927</v>
      </c>
      <c r="F2118" s="7">
        <v>392960</v>
      </c>
      <c r="G2118" s="7">
        <v>1282743</v>
      </c>
      <c r="H2118" s="7">
        <v>1786930</v>
      </c>
      <c r="I2118" s="7">
        <v>1485577</v>
      </c>
      <c r="J2118" s="7">
        <v>130395</v>
      </c>
      <c r="K2118" s="7">
        <v>3133465</v>
      </c>
      <c r="L2118" s="7">
        <v>726216</v>
      </c>
      <c r="M2118" s="8">
        <v>1269257.97</v>
      </c>
      <c r="N2118" s="8">
        <v>-3005115.61</v>
      </c>
      <c r="O2118" s="7">
        <v>2874380</v>
      </c>
      <c r="P2118" s="7">
        <v>-2732332</v>
      </c>
      <c r="Q2118" s="7">
        <v>1890327</v>
      </c>
      <c r="R2118" s="7">
        <v>498174</v>
      </c>
    </row>
    <row r="2119" spans="1:18" x14ac:dyDescent="0.4">
      <c r="A2119" s="13" t="s">
        <v>3002</v>
      </c>
      <c r="B2119" s="4" t="s">
        <v>5184</v>
      </c>
      <c r="C2119" s="13">
        <v>12</v>
      </c>
      <c r="D2119" s="7">
        <v>1480250</v>
      </c>
      <c r="E2119" s="7">
        <v>1523631</v>
      </c>
      <c r="F2119" s="7">
        <v>2493487</v>
      </c>
      <c r="G2119" s="7">
        <v>3773603</v>
      </c>
      <c r="H2119" s="7">
        <v>3779441</v>
      </c>
      <c r="I2119" s="7">
        <v>4209000</v>
      </c>
      <c r="J2119" s="7">
        <v>4609000</v>
      </c>
      <c r="K2119" s="7">
        <v>5260927</v>
      </c>
      <c r="L2119" s="7">
        <v>3003489</v>
      </c>
      <c r="M2119" s="7">
        <v>-3598444</v>
      </c>
      <c r="N2119" s="7">
        <v>-4897713</v>
      </c>
      <c r="O2119" s="7">
        <v>1098000</v>
      </c>
      <c r="P2119" s="7">
        <v>1551391</v>
      </c>
      <c r="Q2119" s="7">
        <v>1540000</v>
      </c>
      <c r="R2119" s="7">
        <v>-889000</v>
      </c>
    </row>
    <row r="2120" spans="1:18" x14ac:dyDescent="0.4">
      <c r="A2120" s="13" t="s">
        <v>3003</v>
      </c>
      <c r="B2120" s="4" t="s">
        <v>5185</v>
      </c>
      <c r="C2120" s="13">
        <v>12</v>
      </c>
      <c r="D2120" s="7">
        <v>1640221</v>
      </c>
      <c r="E2120" s="7">
        <v>1065747</v>
      </c>
      <c r="F2120" s="8">
        <v>1472912.46</v>
      </c>
      <c r="G2120" s="7">
        <v>1921756</v>
      </c>
      <c r="H2120" s="7">
        <v>3167155</v>
      </c>
      <c r="I2120" s="7">
        <v>5542961</v>
      </c>
      <c r="J2120" s="7">
        <v>5247174</v>
      </c>
      <c r="K2120" s="7">
        <v>5152665</v>
      </c>
      <c r="L2120" s="7">
        <v>-2898878</v>
      </c>
      <c r="M2120" s="7">
        <v>-14008141</v>
      </c>
      <c r="N2120" s="7">
        <v>1340312</v>
      </c>
      <c r="O2120" s="7">
        <v>1033284</v>
      </c>
      <c r="P2120" s="7">
        <v>1191646</v>
      </c>
      <c r="Q2120" s="7">
        <v>1033532</v>
      </c>
      <c r="R2120" s="7">
        <v>-236084</v>
      </c>
    </row>
    <row r="2121" spans="1:18" x14ac:dyDescent="0.4">
      <c r="A2121" s="13" t="s">
        <v>3004</v>
      </c>
      <c r="B2121" s="4" t="s">
        <v>5186</v>
      </c>
      <c r="C2121" s="13">
        <v>12</v>
      </c>
      <c r="D2121" s="7">
        <v>1901527</v>
      </c>
      <c r="E2121" s="7">
        <v>1684509</v>
      </c>
      <c r="F2121" s="7">
        <v>2997579</v>
      </c>
      <c r="G2121" s="7">
        <v>2753093</v>
      </c>
      <c r="H2121" s="7">
        <v>2263000</v>
      </c>
      <c r="I2121" s="7">
        <v>3018092</v>
      </c>
      <c r="J2121" s="7">
        <v>5783681</v>
      </c>
      <c r="K2121" s="7">
        <v>7619737</v>
      </c>
      <c r="L2121" s="7">
        <v>7843000</v>
      </c>
      <c r="M2121" s="8">
        <v>11487148.720000001</v>
      </c>
      <c r="N2121" s="8">
        <v>12581095.01</v>
      </c>
      <c r="O2121" s="7">
        <v>5649719</v>
      </c>
      <c r="P2121" s="7">
        <v>2806785</v>
      </c>
      <c r="Q2121" s="7">
        <v>10519000</v>
      </c>
      <c r="R2121" s="7">
        <v>12434064</v>
      </c>
    </row>
    <row r="2122" spans="1:18" x14ac:dyDescent="0.4">
      <c r="A2122" s="13" t="s">
        <v>3005</v>
      </c>
      <c r="B2122" s="4" t="s">
        <v>5187</v>
      </c>
      <c r="C2122" s="13">
        <v>12</v>
      </c>
      <c r="D2122" s="7">
        <v>3391586</v>
      </c>
      <c r="E2122" s="7">
        <v>2960465</v>
      </c>
      <c r="F2122" s="7">
        <v>3045017</v>
      </c>
      <c r="G2122" s="7">
        <v>4244585</v>
      </c>
      <c r="H2122" s="7">
        <v>6606676</v>
      </c>
      <c r="I2122" s="7">
        <v>7317940</v>
      </c>
      <c r="J2122" s="7">
        <v>4746898</v>
      </c>
      <c r="K2122" s="7">
        <v>2864676</v>
      </c>
      <c r="L2122" s="7">
        <v>6601366</v>
      </c>
      <c r="M2122" s="7">
        <v>8660175</v>
      </c>
      <c r="N2122" s="7">
        <v>9935358</v>
      </c>
      <c r="O2122" s="7">
        <v>11005338</v>
      </c>
      <c r="P2122" s="7">
        <v>20514974</v>
      </c>
      <c r="Q2122" s="7">
        <v>11813880</v>
      </c>
      <c r="R2122" s="8">
        <v>9985967.6199999992</v>
      </c>
    </row>
    <row r="2123" spans="1:18" x14ac:dyDescent="0.4">
      <c r="A2123" s="13" t="s">
        <v>3006</v>
      </c>
      <c r="B2123" s="4" t="s">
        <v>5188</v>
      </c>
      <c r="C2123" s="13">
        <v>12</v>
      </c>
      <c r="D2123" s="7">
        <v>1363581</v>
      </c>
      <c r="E2123" s="7">
        <v>1718996</v>
      </c>
      <c r="F2123" s="7">
        <v>1858401</v>
      </c>
      <c r="G2123" s="7">
        <v>975726</v>
      </c>
      <c r="H2123" s="7">
        <v>2058183</v>
      </c>
      <c r="I2123" s="7">
        <v>-1563855</v>
      </c>
      <c r="J2123" s="7">
        <v>-3370098</v>
      </c>
      <c r="K2123" s="7">
        <v>698036</v>
      </c>
      <c r="L2123" s="7">
        <v>99898</v>
      </c>
      <c r="M2123" s="8">
        <v>1426236.98</v>
      </c>
      <c r="N2123" s="8">
        <v>-1640685.75</v>
      </c>
      <c r="O2123" s="7">
        <v>-3437995</v>
      </c>
      <c r="P2123" s="7">
        <v>-4271506</v>
      </c>
      <c r="Q2123" s="7">
        <v>529029</v>
      </c>
      <c r="R2123" s="7">
        <v>-2345735</v>
      </c>
    </row>
    <row r="2124" spans="1:18" x14ac:dyDescent="0.4">
      <c r="A2124" s="13" t="s">
        <v>3007</v>
      </c>
      <c r="B2124" s="4" t="s">
        <v>5189</v>
      </c>
      <c r="C2124" s="13">
        <v>12</v>
      </c>
      <c r="D2124" s="7">
        <v>4327320</v>
      </c>
      <c r="E2124" s="7">
        <v>1890112</v>
      </c>
      <c r="F2124" s="7">
        <v>2112307</v>
      </c>
      <c r="G2124" s="7">
        <v>6154629</v>
      </c>
      <c r="H2124" s="7">
        <v>4551664</v>
      </c>
      <c r="I2124" s="7">
        <v>3865898</v>
      </c>
      <c r="J2124" s="7">
        <v>7033684</v>
      </c>
      <c r="K2124" s="7">
        <v>10203927</v>
      </c>
      <c r="L2124" s="7">
        <v>9813433</v>
      </c>
      <c r="M2124" s="7">
        <v>9351349</v>
      </c>
      <c r="N2124" s="7">
        <v>10549745</v>
      </c>
      <c r="O2124" s="7">
        <v>9368617</v>
      </c>
      <c r="P2124" s="7">
        <v>7276000</v>
      </c>
      <c r="Q2124" s="7">
        <v>5972887</v>
      </c>
      <c r="R2124" s="7">
        <v>7068742</v>
      </c>
    </row>
    <row r="2125" spans="1:18" x14ac:dyDescent="0.4">
      <c r="A2125" s="13" t="s">
        <v>3008</v>
      </c>
      <c r="B2125" s="4" t="s">
        <v>5190</v>
      </c>
      <c r="C2125" s="13">
        <v>12</v>
      </c>
      <c r="D2125" s="7">
        <v>1923367</v>
      </c>
      <c r="E2125" s="7">
        <v>1804086</v>
      </c>
      <c r="F2125" s="7">
        <v>1066027</v>
      </c>
      <c r="G2125" s="7">
        <v>-281057</v>
      </c>
      <c r="H2125" s="7">
        <v>18312</v>
      </c>
      <c r="I2125" s="7">
        <v>-1044688</v>
      </c>
      <c r="J2125" s="7">
        <v>-398455</v>
      </c>
      <c r="K2125" s="7">
        <v>-3966492</v>
      </c>
      <c r="L2125" s="7">
        <v>902033</v>
      </c>
      <c r="M2125" s="8">
        <v>-14901725.779999999</v>
      </c>
      <c r="N2125" s="9"/>
      <c r="O2125" s="9"/>
      <c r="P2125" s="9"/>
      <c r="Q2125" s="9"/>
      <c r="R2125" s="9"/>
    </row>
    <row r="2126" spans="1:18" x14ac:dyDescent="0.4">
      <c r="A2126" s="13" t="s">
        <v>3009</v>
      </c>
      <c r="B2126" s="4" t="s">
        <v>5191</v>
      </c>
      <c r="C2126" s="13">
        <v>12</v>
      </c>
      <c r="D2126" s="7">
        <v>827969</v>
      </c>
      <c r="E2126" s="7">
        <v>-28478</v>
      </c>
      <c r="F2126" s="7">
        <v>1671611</v>
      </c>
      <c r="G2126" s="7">
        <v>-606858</v>
      </c>
      <c r="H2126" s="7">
        <v>919511</v>
      </c>
      <c r="I2126" s="7">
        <v>1456424</v>
      </c>
      <c r="J2126" s="7">
        <v>-694709</v>
      </c>
      <c r="K2126" s="7">
        <v>-2629477</v>
      </c>
      <c r="L2126" s="7">
        <v>-1483678</v>
      </c>
      <c r="M2126" s="8">
        <v>-2689692.34</v>
      </c>
      <c r="N2126" s="7">
        <v>-3021675</v>
      </c>
      <c r="O2126" s="7">
        <v>-8022778</v>
      </c>
      <c r="P2126" s="7">
        <v>-6742276</v>
      </c>
      <c r="Q2126" s="7">
        <v>-406764</v>
      </c>
      <c r="R2126" s="7">
        <v>-3968438</v>
      </c>
    </row>
    <row r="2127" spans="1:18" x14ac:dyDescent="0.4">
      <c r="A2127" s="13" t="s">
        <v>3010</v>
      </c>
      <c r="B2127" s="4" t="s">
        <v>5192</v>
      </c>
      <c r="C2127" s="13">
        <v>12</v>
      </c>
      <c r="D2127" s="7">
        <v>183474</v>
      </c>
      <c r="E2127" s="7">
        <v>78628</v>
      </c>
      <c r="F2127" s="7">
        <v>-1221318</v>
      </c>
      <c r="G2127" s="7">
        <v>-2579678</v>
      </c>
      <c r="H2127" s="7">
        <v>-224663</v>
      </c>
      <c r="I2127" s="7">
        <v>-665061</v>
      </c>
      <c r="J2127" s="7">
        <v>-1368056</v>
      </c>
      <c r="K2127" s="7">
        <v>515889</v>
      </c>
      <c r="L2127" s="7">
        <v>-248130</v>
      </c>
      <c r="M2127" s="7">
        <v>681143</v>
      </c>
      <c r="N2127" s="7">
        <v>-2184762</v>
      </c>
      <c r="O2127" s="7">
        <v>-1641837</v>
      </c>
      <c r="P2127" s="7">
        <v>-2631219</v>
      </c>
      <c r="Q2127" s="7">
        <v>235365</v>
      </c>
      <c r="R2127" s="7">
        <v>-495966</v>
      </c>
    </row>
    <row r="2128" spans="1:18" x14ac:dyDescent="0.4">
      <c r="A2128" s="13" t="s">
        <v>3011</v>
      </c>
      <c r="B2128" s="4" t="s">
        <v>5193</v>
      </c>
      <c r="C2128" s="13">
        <v>12</v>
      </c>
      <c r="D2128" s="9"/>
      <c r="E2128" s="9"/>
      <c r="F2128" s="9"/>
      <c r="G2128" s="9"/>
      <c r="H2128" s="7">
        <v>49854</v>
      </c>
      <c r="I2128" s="7">
        <v>495965</v>
      </c>
      <c r="J2128" s="7">
        <v>-165834</v>
      </c>
      <c r="K2128" s="9"/>
      <c r="L2128" s="9"/>
      <c r="M2128" s="9"/>
      <c r="N2128" s="7">
        <v>564009</v>
      </c>
      <c r="O2128" s="7">
        <v>-1906337</v>
      </c>
      <c r="P2128" s="7">
        <v>-1585661</v>
      </c>
      <c r="Q2128" s="7">
        <v>-120728</v>
      </c>
      <c r="R2128" s="7">
        <v>131847</v>
      </c>
    </row>
    <row r="2129" spans="1:18" x14ac:dyDescent="0.4">
      <c r="A2129" s="13" t="s">
        <v>3012</v>
      </c>
      <c r="B2129" s="4" t="s">
        <v>5194</v>
      </c>
      <c r="C2129" s="13">
        <v>12</v>
      </c>
      <c r="D2129" s="7">
        <v>1545183</v>
      </c>
      <c r="E2129" s="7">
        <v>4771593</v>
      </c>
      <c r="F2129" s="7">
        <v>5745401</v>
      </c>
      <c r="G2129" s="7">
        <v>13318759</v>
      </c>
      <c r="H2129" s="7">
        <v>8974019</v>
      </c>
      <c r="I2129" s="7">
        <v>13129643</v>
      </c>
      <c r="J2129" s="7">
        <v>22102848</v>
      </c>
      <c r="K2129" s="7">
        <v>36907718</v>
      </c>
      <c r="L2129" s="7">
        <v>36617332</v>
      </c>
      <c r="M2129" s="7">
        <v>11584000</v>
      </c>
      <c r="N2129" s="8">
        <v>15918347.539999999</v>
      </c>
      <c r="O2129" s="7">
        <v>17281852</v>
      </c>
      <c r="P2129" s="7">
        <v>10337601</v>
      </c>
      <c r="Q2129" s="7">
        <v>13931870</v>
      </c>
      <c r="R2129" s="7">
        <v>18937873</v>
      </c>
    </row>
    <row r="2130" spans="1:18" x14ac:dyDescent="0.4">
      <c r="A2130" s="13" t="s">
        <v>3013</v>
      </c>
      <c r="B2130" s="4" t="s">
        <v>5195</v>
      </c>
      <c r="C2130" s="13">
        <v>12</v>
      </c>
      <c r="D2130" s="7">
        <v>4837675</v>
      </c>
      <c r="E2130" s="7">
        <v>6442526</v>
      </c>
      <c r="F2130" s="7">
        <v>8645084</v>
      </c>
      <c r="G2130" s="7">
        <v>7126656</v>
      </c>
      <c r="H2130" s="7">
        <v>6157505</v>
      </c>
      <c r="I2130" s="7">
        <v>11956661</v>
      </c>
      <c r="J2130" s="7">
        <v>10941777</v>
      </c>
      <c r="K2130" s="7">
        <v>12778550</v>
      </c>
      <c r="L2130" s="7">
        <v>7420432</v>
      </c>
      <c r="M2130" s="8">
        <v>3685433.68</v>
      </c>
      <c r="N2130" s="8">
        <v>3152546.64</v>
      </c>
      <c r="O2130" s="7">
        <v>366018</v>
      </c>
      <c r="P2130" s="7">
        <v>1313268</v>
      </c>
      <c r="Q2130" s="7">
        <v>2769251</v>
      </c>
      <c r="R2130" s="7">
        <v>4195151</v>
      </c>
    </row>
    <row r="2131" spans="1:18" x14ac:dyDescent="0.4">
      <c r="A2131" s="13" t="s">
        <v>3014</v>
      </c>
      <c r="B2131" s="4" t="s">
        <v>5196</v>
      </c>
      <c r="C2131" s="13">
        <v>12</v>
      </c>
      <c r="D2131" s="7">
        <v>1075748</v>
      </c>
      <c r="E2131" s="7">
        <v>412420</v>
      </c>
      <c r="F2131" s="8">
        <v>3447218.44</v>
      </c>
      <c r="G2131" s="7">
        <v>6415900</v>
      </c>
      <c r="H2131" s="7">
        <v>5411919</v>
      </c>
      <c r="I2131" s="7">
        <v>1788439</v>
      </c>
      <c r="J2131" s="7">
        <v>27104426</v>
      </c>
      <c r="K2131" s="7">
        <v>8098830</v>
      </c>
      <c r="L2131" s="7">
        <v>-684765</v>
      </c>
      <c r="M2131" s="8">
        <v>-588133.34</v>
      </c>
      <c r="N2131" s="8">
        <v>391365.76</v>
      </c>
      <c r="O2131" s="7">
        <v>1207580</v>
      </c>
      <c r="P2131" s="7">
        <v>2420109</v>
      </c>
      <c r="Q2131" s="7">
        <v>3347999</v>
      </c>
      <c r="R2131" s="7">
        <v>7865944</v>
      </c>
    </row>
    <row r="2132" spans="1:18" x14ac:dyDescent="0.4">
      <c r="A2132" s="13" t="s">
        <v>3015</v>
      </c>
      <c r="B2132" s="4" t="s">
        <v>5197</v>
      </c>
      <c r="C2132" s="13">
        <v>12</v>
      </c>
      <c r="D2132" s="8">
        <v>2812649.23</v>
      </c>
      <c r="E2132" s="8">
        <v>2244311.61</v>
      </c>
      <c r="F2132" s="7">
        <v>6243562</v>
      </c>
      <c r="G2132" s="7">
        <v>11177875</v>
      </c>
      <c r="H2132" s="7">
        <v>3909237</v>
      </c>
      <c r="I2132" s="7">
        <v>1884762</v>
      </c>
      <c r="J2132" s="7">
        <v>2898745</v>
      </c>
      <c r="K2132" s="7">
        <v>247248</v>
      </c>
      <c r="L2132" s="7">
        <v>4205707</v>
      </c>
      <c r="M2132" s="8">
        <v>-2650446.94</v>
      </c>
      <c r="N2132" s="8">
        <v>-644079.54</v>
      </c>
      <c r="O2132" s="7">
        <v>-13575650</v>
      </c>
      <c r="P2132" s="7">
        <v>-3132776</v>
      </c>
      <c r="Q2132" s="7">
        <v>-9987668</v>
      </c>
      <c r="R2132" s="7">
        <v>-328333</v>
      </c>
    </row>
    <row r="2133" spans="1:18" x14ac:dyDescent="0.4">
      <c r="A2133" s="13" t="s">
        <v>3016</v>
      </c>
      <c r="B2133" s="4" t="s">
        <v>5198</v>
      </c>
      <c r="C2133" s="13">
        <v>12</v>
      </c>
      <c r="D2133" s="7">
        <v>1807678</v>
      </c>
      <c r="E2133" s="7">
        <v>-519981</v>
      </c>
      <c r="F2133" s="7">
        <v>-4730128</v>
      </c>
      <c r="G2133" s="7">
        <v>173022</v>
      </c>
      <c r="H2133" s="7">
        <v>285013</v>
      </c>
      <c r="I2133" s="7">
        <v>-35661955</v>
      </c>
      <c r="J2133" s="9"/>
      <c r="K2133" s="9"/>
      <c r="L2133" s="9"/>
      <c r="M2133" s="9"/>
      <c r="N2133" s="9"/>
      <c r="O2133" s="9"/>
      <c r="P2133" s="9"/>
      <c r="Q2133" s="9"/>
      <c r="R2133" s="9"/>
    </row>
    <row r="2134" spans="1:18" x14ac:dyDescent="0.4">
      <c r="A2134" s="13" t="s">
        <v>3017</v>
      </c>
      <c r="B2134" s="4" t="s">
        <v>5199</v>
      </c>
      <c r="C2134" s="13">
        <v>12</v>
      </c>
      <c r="D2134" s="7">
        <v>1178290</v>
      </c>
      <c r="E2134" s="7">
        <v>209595</v>
      </c>
      <c r="F2134" s="7">
        <v>129969</v>
      </c>
      <c r="G2134" s="7">
        <v>-912812</v>
      </c>
      <c r="H2134" s="7">
        <v>-2452101</v>
      </c>
      <c r="I2134" s="7">
        <v>-1869792</v>
      </c>
      <c r="J2134" s="7">
        <v>-5118727</v>
      </c>
      <c r="K2134" s="9"/>
      <c r="L2134" s="9"/>
      <c r="M2134" s="9"/>
      <c r="N2134" s="9"/>
      <c r="O2134" s="9"/>
      <c r="P2134" s="9"/>
      <c r="Q2134" s="9"/>
      <c r="R2134" s="9"/>
    </row>
    <row r="2135" spans="1:18" x14ac:dyDescent="0.4">
      <c r="A2135" s="13" t="s">
        <v>3018</v>
      </c>
      <c r="B2135" s="4" t="s">
        <v>5200</v>
      </c>
      <c r="C2135" s="13">
        <v>12</v>
      </c>
      <c r="D2135" s="7">
        <v>2652421</v>
      </c>
      <c r="E2135" s="7">
        <v>-7292</v>
      </c>
      <c r="F2135" s="7">
        <v>433687</v>
      </c>
      <c r="G2135" s="7">
        <v>-828217</v>
      </c>
      <c r="H2135" s="7">
        <v>-361948</v>
      </c>
      <c r="I2135" s="7">
        <v>-610097</v>
      </c>
      <c r="J2135" s="7">
        <v>-926944</v>
      </c>
      <c r="K2135" s="7">
        <v>-397811</v>
      </c>
      <c r="L2135" s="7">
        <v>228617</v>
      </c>
      <c r="M2135" s="7">
        <v>-2971554</v>
      </c>
      <c r="N2135" s="7">
        <v>-1457699</v>
      </c>
      <c r="O2135" s="7">
        <v>-3976780</v>
      </c>
      <c r="P2135" s="7">
        <v>-671564</v>
      </c>
      <c r="Q2135" s="7">
        <v>-2008118</v>
      </c>
      <c r="R2135" s="7">
        <v>-1642397</v>
      </c>
    </row>
    <row r="2136" spans="1:18" x14ac:dyDescent="0.4">
      <c r="A2136" s="13" t="s">
        <v>3019</v>
      </c>
      <c r="B2136" s="4" t="s">
        <v>5201</v>
      </c>
      <c r="C2136" s="13">
        <v>12</v>
      </c>
      <c r="D2136" s="7">
        <v>2432885</v>
      </c>
      <c r="E2136" s="7">
        <v>-275183</v>
      </c>
      <c r="F2136" s="7">
        <v>1687496</v>
      </c>
      <c r="G2136" s="7">
        <v>-2307190</v>
      </c>
      <c r="H2136" s="7">
        <v>-3781498</v>
      </c>
      <c r="I2136" s="7">
        <v>1368419</v>
      </c>
      <c r="J2136" s="7">
        <v>3226422</v>
      </c>
      <c r="K2136" s="7">
        <v>11247376</v>
      </c>
      <c r="L2136" s="7">
        <v>2765093</v>
      </c>
      <c r="M2136" s="8">
        <v>11739582.15</v>
      </c>
      <c r="N2136" s="8">
        <v>19975808.739999998</v>
      </c>
      <c r="O2136" s="7">
        <v>7857696</v>
      </c>
      <c r="P2136" s="7">
        <v>-3567991</v>
      </c>
      <c r="Q2136" s="7">
        <v>5694807</v>
      </c>
      <c r="R2136" s="7">
        <v>267522</v>
      </c>
    </row>
    <row r="2137" spans="1:18" x14ac:dyDescent="0.4">
      <c r="A2137" s="13" t="s">
        <v>3020</v>
      </c>
      <c r="B2137" s="4" t="s">
        <v>5202</v>
      </c>
      <c r="C2137" s="13">
        <v>12</v>
      </c>
      <c r="D2137" s="7">
        <v>1946412</v>
      </c>
      <c r="E2137" s="7">
        <v>2024749</v>
      </c>
      <c r="F2137" s="7">
        <v>3805118</v>
      </c>
      <c r="G2137" s="7">
        <v>1586613</v>
      </c>
      <c r="H2137" s="7">
        <v>4523051</v>
      </c>
      <c r="I2137" s="7">
        <v>3830922</v>
      </c>
      <c r="J2137" s="7">
        <v>879006</v>
      </c>
      <c r="K2137" s="7">
        <v>4411404</v>
      </c>
      <c r="L2137" s="7">
        <v>3799720</v>
      </c>
      <c r="M2137" s="8">
        <v>-27162025.989999998</v>
      </c>
      <c r="N2137" s="7">
        <v>-38280810</v>
      </c>
      <c r="O2137" s="9"/>
      <c r="P2137" s="9"/>
      <c r="Q2137" s="9"/>
      <c r="R2137" s="9"/>
    </row>
    <row r="2138" spans="1:18" x14ac:dyDescent="0.4">
      <c r="A2138" s="13" t="s">
        <v>3021</v>
      </c>
      <c r="B2138" s="4" t="s">
        <v>5203</v>
      </c>
      <c r="C2138" s="13">
        <v>12</v>
      </c>
      <c r="D2138" s="7">
        <v>11480285</v>
      </c>
      <c r="E2138" s="7">
        <v>16586705</v>
      </c>
      <c r="F2138" s="7">
        <v>12889091</v>
      </c>
      <c r="G2138" s="7">
        <v>6537221</v>
      </c>
      <c r="H2138" s="7">
        <v>5843827</v>
      </c>
      <c r="I2138" s="7">
        <v>-2076859</v>
      </c>
      <c r="J2138" s="7">
        <v>2132023</v>
      </c>
      <c r="K2138" s="7">
        <v>11111768</v>
      </c>
      <c r="L2138" s="7">
        <v>6651885</v>
      </c>
      <c r="M2138" s="7">
        <v>-1646002</v>
      </c>
      <c r="N2138" s="8">
        <v>-1505313.58</v>
      </c>
      <c r="O2138" s="7">
        <v>-6011770</v>
      </c>
      <c r="P2138" s="7">
        <v>-7331274</v>
      </c>
      <c r="Q2138" s="7">
        <v>-244532</v>
      </c>
      <c r="R2138" s="7">
        <v>-3728119</v>
      </c>
    </row>
    <row r="2139" spans="1:18" x14ac:dyDescent="0.4">
      <c r="A2139" s="13" t="s">
        <v>3022</v>
      </c>
      <c r="B2139" s="4" t="s">
        <v>5204</v>
      </c>
      <c r="C2139" s="13">
        <v>12</v>
      </c>
      <c r="D2139" s="7">
        <v>9180820</v>
      </c>
      <c r="E2139" s="7">
        <v>9457604</v>
      </c>
      <c r="F2139" s="7">
        <v>7183927</v>
      </c>
      <c r="G2139" s="7">
        <v>5108226</v>
      </c>
      <c r="H2139" s="7">
        <v>6187795</v>
      </c>
      <c r="I2139" s="7">
        <v>6555472</v>
      </c>
      <c r="J2139" s="7">
        <v>3863247</v>
      </c>
      <c r="K2139" s="7">
        <v>5185087</v>
      </c>
      <c r="L2139" s="7">
        <v>8804900</v>
      </c>
      <c r="M2139" s="7">
        <v>2384614</v>
      </c>
      <c r="N2139" s="7">
        <v>-2417920</v>
      </c>
      <c r="O2139" s="7">
        <v>-67176</v>
      </c>
      <c r="P2139" s="7">
        <v>3746206</v>
      </c>
      <c r="Q2139" s="8">
        <v>4475704.47</v>
      </c>
      <c r="R2139" s="8">
        <v>4391599.32</v>
      </c>
    </row>
    <row r="2140" spans="1:18" x14ac:dyDescent="0.4">
      <c r="A2140" s="13" t="s">
        <v>3023</v>
      </c>
      <c r="B2140" s="4" t="s">
        <v>5205</v>
      </c>
      <c r="C2140" s="13">
        <v>12</v>
      </c>
      <c r="D2140" s="7">
        <v>6222167</v>
      </c>
      <c r="E2140" s="7">
        <v>71397</v>
      </c>
      <c r="F2140" s="7">
        <v>-4991886</v>
      </c>
      <c r="G2140" s="7">
        <v>-9437802</v>
      </c>
      <c r="H2140" s="7">
        <v>-13687788</v>
      </c>
      <c r="I2140" s="7">
        <v>-2993209</v>
      </c>
      <c r="J2140" s="7">
        <v>-6822012</v>
      </c>
      <c r="K2140" s="9"/>
      <c r="L2140" s="9"/>
      <c r="M2140" s="9"/>
      <c r="N2140" s="9"/>
      <c r="O2140" s="9"/>
      <c r="P2140" s="9"/>
      <c r="Q2140" s="9"/>
      <c r="R2140" s="9"/>
    </row>
    <row r="2141" spans="1:18" x14ac:dyDescent="0.4">
      <c r="A2141" s="13" t="s">
        <v>3024</v>
      </c>
      <c r="B2141" s="4" t="s">
        <v>5206</v>
      </c>
      <c r="C2141" s="13">
        <v>12</v>
      </c>
      <c r="D2141" s="7">
        <v>5200023</v>
      </c>
      <c r="E2141" s="7">
        <v>8621877</v>
      </c>
      <c r="F2141" s="7">
        <v>-6246270</v>
      </c>
      <c r="G2141" s="7">
        <v>-7009941</v>
      </c>
      <c r="H2141" s="7">
        <v>3281530</v>
      </c>
      <c r="I2141" s="7">
        <v>-350590</v>
      </c>
      <c r="J2141" s="7">
        <v>-14108508</v>
      </c>
      <c r="K2141" s="7">
        <v>-7319785</v>
      </c>
      <c r="L2141" s="7">
        <v>17658203</v>
      </c>
      <c r="M2141" s="7">
        <v>5357000</v>
      </c>
      <c r="N2141" s="7">
        <v>-46915709</v>
      </c>
      <c r="O2141" s="7">
        <v>-44814992</v>
      </c>
      <c r="P2141" s="7">
        <v>-15973102</v>
      </c>
      <c r="Q2141" s="7">
        <v>-8947476</v>
      </c>
      <c r="R2141" s="9"/>
    </row>
    <row r="2142" spans="1:18" x14ac:dyDescent="0.4">
      <c r="A2142" s="13" t="s">
        <v>3025</v>
      </c>
      <c r="B2142" s="4" t="s">
        <v>5207</v>
      </c>
      <c r="C2142" s="13">
        <v>12</v>
      </c>
      <c r="D2142" s="7">
        <v>6703822</v>
      </c>
      <c r="E2142" s="7">
        <v>2040410</v>
      </c>
      <c r="F2142" s="7">
        <v>420852</v>
      </c>
      <c r="G2142" s="7">
        <v>-1859735</v>
      </c>
      <c r="H2142" s="7">
        <v>-2288494</v>
      </c>
      <c r="I2142" s="7">
        <v>-4198425</v>
      </c>
      <c r="J2142" s="7">
        <v>-9650149</v>
      </c>
      <c r="K2142" s="7">
        <v>-402170</v>
      </c>
      <c r="L2142" s="9"/>
      <c r="M2142" s="9"/>
      <c r="N2142" s="9"/>
      <c r="O2142" s="9"/>
      <c r="P2142" s="9"/>
      <c r="Q2142" s="9"/>
      <c r="R2142" s="9"/>
    </row>
    <row r="2143" spans="1:18" x14ac:dyDescent="0.4">
      <c r="A2143" s="13" t="s">
        <v>3026</v>
      </c>
      <c r="B2143" s="4" t="s">
        <v>5208</v>
      </c>
      <c r="C2143" s="13">
        <v>12</v>
      </c>
      <c r="D2143" s="7">
        <v>-3953942</v>
      </c>
      <c r="E2143" s="7">
        <v>-792625</v>
      </c>
      <c r="F2143" s="7">
        <v>1654510</v>
      </c>
      <c r="G2143" s="7">
        <v>4360878</v>
      </c>
      <c r="H2143" s="7">
        <v>2129264</v>
      </c>
      <c r="I2143" s="7">
        <v>704692</v>
      </c>
      <c r="J2143" s="7">
        <v>3631158</v>
      </c>
      <c r="K2143" s="7">
        <v>1668513</v>
      </c>
      <c r="L2143" s="7">
        <v>5794479</v>
      </c>
      <c r="M2143" s="8">
        <v>4783093.3099999996</v>
      </c>
      <c r="N2143" s="8">
        <v>2603026.94</v>
      </c>
      <c r="O2143" s="7">
        <v>3711718</v>
      </c>
      <c r="P2143" s="7">
        <v>3480038</v>
      </c>
      <c r="Q2143" s="7">
        <v>1402431</v>
      </c>
      <c r="R2143" s="7">
        <v>894188</v>
      </c>
    </row>
    <row r="2144" spans="1:18" x14ac:dyDescent="0.4">
      <c r="A2144" s="13" t="s">
        <v>3027</v>
      </c>
      <c r="B2144" s="4" t="s">
        <v>5209</v>
      </c>
      <c r="C2144" s="13">
        <v>12</v>
      </c>
      <c r="D2144" s="7">
        <v>-304587</v>
      </c>
      <c r="E2144" s="7">
        <v>288968</v>
      </c>
      <c r="F2144" s="7">
        <v>1613634</v>
      </c>
      <c r="G2144" s="7">
        <v>1469020</v>
      </c>
      <c r="H2144" s="7">
        <v>292382</v>
      </c>
      <c r="I2144" s="7">
        <v>-3341757</v>
      </c>
      <c r="J2144" s="9"/>
      <c r="K2144" s="9"/>
      <c r="L2144" s="9"/>
      <c r="M2144" s="9"/>
      <c r="N2144" s="9"/>
      <c r="O2144" s="9"/>
      <c r="P2144" s="9"/>
      <c r="Q2144" s="9"/>
      <c r="R2144" s="9"/>
    </row>
    <row r="2145" spans="1:18" x14ac:dyDescent="0.4">
      <c r="A2145" s="13" t="s">
        <v>3028</v>
      </c>
      <c r="B2145" s="4" t="s">
        <v>5210</v>
      </c>
      <c r="C2145" s="13">
        <v>12</v>
      </c>
      <c r="D2145" s="7">
        <v>3616469</v>
      </c>
      <c r="E2145" s="7">
        <v>1559792</v>
      </c>
      <c r="F2145" s="7">
        <v>340402</v>
      </c>
      <c r="G2145" s="7">
        <v>-3081127</v>
      </c>
      <c r="H2145" s="7">
        <v>-2903963</v>
      </c>
      <c r="I2145" s="7">
        <v>-6439426</v>
      </c>
      <c r="J2145" s="7">
        <v>-4895785</v>
      </c>
      <c r="K2145" s="7">
        <v>-3467534</v>
      </c>
      <c r="L2145" s="7">
        <v>-2102044</v>
      </c>
      <c r="M2145" s="9"/>
      <c r="N2145" s="9"/>
      <c r="O2145" s="9"/>
      <c r="P2145" s="9"/>
      <c r="Q2145" s="9"/>
      <c r="R2145" s="9"/>
    </row>
    <row r="2146" spans="1:18" x14ac:dyDescent="0.4">
      <c r="A2146" s="13" t="s">
        <v>3029</v>
      </c>
      <c r="B2146" s="4" t="s">
        <v>5211</v>
      </c>
      <c r="C2146" s="13">
        <v>12</v>
      </c>
      <c r="D2146" s="7">
        <v>3421789</v>
      </c>
      <c r="E2146" s="7">
        <v>4133905</v>
      </c>
      <c r="F2146" s="7">
        <v>6632026</v>
      </c>
      <c r="G2146" s="7">
        <v>12733394</v>
      </c>
      <c r="H2146" s="7">
        <v>16722634</v>
      </c>
      <c r="I2146" s="7">
        <v>13316861</v>
      </c>
      <c r="J2146" s="7">
        <v>16619519</v>
      </c>
      <c r="K2146" s="7">
        <v>2860125</v>
      </c>
      <c r="L2146" s="7">
        <v>16832517</v>
      </c>
      <c r="M2146" s="7">
        <v>23727890</v>
      </c>
      <c r="N2146" s="7">
        <v>20884116</v>
      </c>
      <c r="O2146" s="7">
        <v>-16636591</v>
      </c>
      <c r="P2146" s="7">
        <v>-19214512</v>
      </c>
      <c r="Q2146" s="9"/>
      <c r="R2146" s="9"/>
    </row>
    <row r="2147" spans="1:18" x14ac:dyDescent="0.4">
      <c r="A2147" s="13" t="s">
        <v>3030</v>
      </c>
      <c r="B2147" s="4" t="s">
        <v>5212</v>
      </c>
      <c r="C2147" s="13">
        <v>12</v>
      </c>
      <c r="D2147" s="7">
        <v>2320937</v>
      </c>
      <c r="E2147" s="7">
        <v>1934827</v>
      </c>
      <c r="F2147" s="7">
        <v>-1550509</v>
      </c>
      <c r="G2147" s="7">
        <v>394899</v>
      </c>
      <c r="H2147" s="7">
        <v>-3269097</v>
      </c>
      <c r="I2147" s="7">
        <v>-3009337</v>
      </c>
      <c r="J2147" s="7">
        <v>-2388768</v>
      </c>
      <c r="K2147" s="7">
        <v>-3123604</v>
      </c>
      <c r="L2147" s="7">
        <v>-3067703</v>
      </c>
      <c r="M2147" s="7">
        <v>2556718</v>
      </c>
      <c r="N2147" s="7">
        <v>-6349534</v>
      </c>
      <c r="O2147" s="7">
        <v>601707</v>
      </c>
      <c r="P2147" s="7">
        <v>1134038</v>
      </c>
      <c r="Q2147" s="7">
        <v>1478477</v>
      </c>
      <c r="R2147" s="7">
        <v>-4493653</v>
      </c>
    </row>
    <row r="2148" spans="1:18" x14ac:dyDescent="0.4">
      <c r="A2148" s="13" t="s">
        <v>3031</v>
      </c>
      <c r="B2148" s="4" t="s">
        <v>5213</v>
      </c>
      <c r="C2148" s="13">
        <v>12</v>
      </c>
      <c r="D2148" s="7">
        <v>1070758</v>
      </c>
      <c r="E2148" s="7">
        <v>-4497742</v>
      </c>
      <c r="F2148" s="7">
        <v>-7695930</v>
      </c>
      <c r="G2148" s="7">
        <v>-3479487</v>
      </c>
      <c r="H2148" s="7">
        <v>-3332214</v>
      </c>
      <c r="I2148" s="7">
        <v>-7712373</v>
      </c>
      <c r="J2148" s="7">
        <v>-3762435</v>
      </c>
      <c r="K2148" s="7">
        <v>-3370784</v>
      </c>
      <c r="L2148" s="7">
        <v>-2179460</v>
      </c>
      <c r="M2148" s="7">
        <v>-6089480</v>
      </c>
      <c r="N2148" s="7">
        <v>-718576</v>
      </c>
      <c r="O2148" s="7">
        <v>817945</v>
      </c>
      <c r="P2148" s="7">
        <v>-906306</v>
      </c>
      <c r="Q2148" s="8">
        <v>-2268724.7000000002</v>
      </c>
      <c r="R2148" s="7">
        <v>1091988</v>
      </c>
    </row>
    <row r="2149" spans="1:18" x14ac:dyDescent="0.4">
      <c r="A2149" s="13" t="s">
        <v>3032</v>
      </c>
      <c r="B2149" s="4" t="s">
        <v>5214</v>
      </c>
      <c r="C2149" s="13">
        <v>12</v>
      </c>
      <c r="D2149" s="7">
        <v>752737</v>
      </c>
      <c r="E2149" s="7">
        <v>-1776736</v>
      </c>
      <c r="F2149" s="7">
        <v>-6805641</v>
      </c>
      <c r="G2149" s="7">
        <v>-9301365</v>
      </c>
      <c r="H2149" s="9"/>
      <c r="I2149" s="9"/>
      <c r="J2149" s="9"/>
      <c r="K2149" s="9"/>
      <c r="L2149" s="9"/>
      <c r="M2149" s="9"/>
      <c r="N2149" s="9"/>
      <c r="O2149" s="9"/>
      <c r="P2149" s="9"/>
      <c r="Q2149" s="9"/>
      <c r="R2149" s="9"/>
    </row>
    <row r="2150" spans="1:18" x14ac:dyDescent="0.4">
      <c r="A2150" s="13" t="s">
        <v>3033</v>
      </c>
      <c r="B2150" s="4" t="s">
        <v>5215</v>
      </c>
      <c r="C2150" s="13">
        <v>12</v>
      </c>
      <c r="D2150" s="7">
        <v>1863651</v>
      </c>
      <c r="E2150" s="7">
        <v>1733413</v>
      </c>
      <c r="F2150" s="7">
        <v>1150067</v>
      </c>
      <c r="G2150" s="7">
        <v>259136</v>
      </c>
      <c r="H2150" s="7">
        <v>2334143</v>
      </c>
      <c r="I2150" s="7">
        <v>2382000</v>
      </c>
      <c r="J2150" s="7">
        <v>1595032</v>
      </c>
      <c r="K2150" s="7">
        <v>66964</v>
      </c>
      <c r="L2150" s="7">
        <v>1198841</v>
      </c>
      <c r="M2150" s="8">
        <v>4064346.04</v>
      </c>
      <c r="N2150" s="8">
        <v>625178.16</v>
      </c>
      <c r="O2150" s="7">
        <v>4703114</v>
      </c>
      <c r="P2150" s="7">
        <v>2652386</v>
      </c>
      <c r="Q2150" s="7">
        <v>4039509</v>
      </c>
      <c r="R2150" s="7">
        <v>4542728</v>
      </c>
    </row>
    <row r="2151" spans="1:18" x14ac:dyDescent="0.4">
      <c r="A2151" s="13" t="s">
        <v>3034</v>
      </c>
      <c r="B2151" s="4" t="s">
        <v>5216</v>
      </c>
      <c r="C2151" s="13">
        <v>12</v>
      </c>
      <c r="D2151" s="7">
        <v>5949710</v>
      </c>
      <c r="E2151" s="7">
        <v>5959799</v>
      </c>
      <c r="F2151" s="7">
        <v>528665</v>
      </c>
      <c r="G2151" s="7">
        <v>4076530</v>
      </c>
      <c r="H2151" s="7">
        <v>3137807</v>
      </c>
      <c r="I2151" s="7">
        <v>6405990</v>
      </c>
      <c r="J2151" s="7">
        <v>3306454</v>
      </c>
      <c r="K2151" s="7">
        <v>8648495</v>
      </c>
      <c r="L2151" s="7">
        <v>3871015</v>
      </c>
      <c r="M2151" s="8">
        <v>8573205.5199999996</v>
      </c>
      <c r="N2151" s="7">
        <v>9090062</v>
      </c>
      <c r="O2151" s="7">
        <v>11767773</v>
      </c>
      <c r="P2151" s="7">
        <v>13346472</v>
      </c>
      <c r="Q2151" s="8">
        <v>12789434.550000001</v>
      </c>
      <c r="R2151" s="8">
        <v>10516456.18</v>
      </c>
    </row>
    <row r="2152" spans="1:18" x14ac:dyDescent="0.4">
      <c r="A2152" s="13" t="s">
        <v>3035</v>
      </c>
      <c r="B2152" s="4" t="s">
        <v>5217</v>
      </c>
      <c r="C2152" s="13">
        <v>12</v>
      </c>
      <c r="D2152" s="7">
        <v>7300090</v>
      </c>
      <c r="E2152" s="7">
        <v>3985721</v>
      </c>
      <c r="F2152" s="7">
        <v>4505375</v>
      </c>
      <c r="G2152" s="7">
        <v>11420982</v>
      </c>
      <c r="H2152" s="7">
        <v>2344810</v>
      </c>
      <c r="I2152" s="7">
        <v>5385851</v>
      </c>
      <c r="J2152" s="7">
        <v>2788576</v>
      </c>
      <c r="K2152" s="7">
        <v>15868062</v>
      </c>
      <c r="L2152" s="8">
        <v>13284129.560000001</v>
      </c>
      <c r="M2152" s="7">
        <v>8930497</v>
      </c>
      <c r="N2152" s="7">
        <v>22241868</v>
      </c>
      <c r="O2152" s="7">
        <v>33672391</v>
      </c>
      <c r="P2152" s="7">
        <v>21464834</v>
      </c>
      <c r="Q2152" s="7">
        <v>14624521</v>
      </c>
      <c r="R2152" s="7">
        <v>4505796</v>
      </c>
    </row>
    <row r="2153" spans="1:18" x14ac:dyDescent="0.4">
      <c r="A2153" s="13" t="s">
        <v>3036</v>
      </c>
      <c r="B2153" s="4" t="s">
        <v>5218</v>
      </c>
      <c r="C2153" s="13">
        <v>12</v>
      </c>
      <c r="D2153" s="7">
        <v>566544</v>
      </c>
      <c r="E2153" s="7">
        <v>-582509</v>
      </c>
      <c r="F2153" s="7">
        <v>81815</v>
      </c>
      <c r="G2153" s="7">
        <v>361071</v>
      </c>
      <c r="H2153" s="7">
        <v>1702332</v>
      </c>
      <c r="I2153" s="7">
        <v>2615413</v>
      </c>
      <c r="J2153" s="7">
        <v>1226147</v>
      </c>
      <c r="K2153" s="7">
        <v>742922</v>
      </c>
      <c r="L2153" s="7">
        <v>-2109338</v>
      </c>
      <c r="M2153" s="7">
        <v>-5207033</v>
      </c>
      <c r="N2153" s="9"/>
      <c r="O2153" s="9"/>
      <c r="P2153" s="9"/>
      <c r="Q2153" s="9"/>
      <c r="R2153" s="9"/>
    </row>
    <row r="2154" spans="1:18" x14ac:dyDescent="0.4">
      <c r="A2154" s="13" t="s">
        <v>3037</v>
      </c>
      <c r="B2154" s="4" t="s">
        <v>5219</v>
      </c>
      <c r="C2154" s="13">
        <v>12</v>
      </c>
      <c r="D2154" s="7">
        <v>1703996</v>
      </c>
      <c r="E2154" s="7">
        <v>1918461</v>
      </c>
      <c r="F2154" s="7">
        <v>3304128</v>
      </c>
      <c r="G2154" s="7">
        <v>-8513420</v>
      </c>
      <c r="H2154" s="7">
        <v>-3055037</v>
      </c>
      <c r="I2154" s="7">
        <v>-2098548</v>
      </c>
      <c r="J2154" s="7">
        <v>316672</v>
      </c>
      <c r="K2154" s="7">
        <v>-807232</v>
      </c>
      <c r="L2154" s="7">
        <v>2085238</v>
      </c>
      <c r="M2154" s="8">
        <v>-4071136.42</v>
      </c>
      <c r="N2154" s="8">
        <v>-7340796.8499999996</v>
      </c>
      <c r="O2154" s="7">
        <v>2322768</v>
      </c>
      <c r="P2154" s="7">
        <v>1609529</v>
      </c>
      <c r="Q2154" s="7">
        <v>2956447</v>
      </c>
      <c r="R2154" s="7">
        <v>1527425</v>
      </c>
    </row>
    <row r="2155" spans="1:18" x14ac:dyDescent="0.4">
      <c r="A2155" s="13" t="s">
        <v>3038</v>
      </c>
      <c r="B2155" s="4" t="s">
        <v>5220</v>
      </c>
      <c r="C2155" s="13">
        <v>12</v>
      </c>
      <c r="D2155" s="7">
        <v>3579141</v>
      </c>
      <c r="E2155" s="7">
        <v>3509408</v>
      </c>
      <c r="F2155" s="7">
        <v>1563437</v>
      </c>
      <c r="G2155" s="7">
        <v>630323</v>
      </c>
      <c r="H2155" s="7">
        <v>3528707</v>
      </c>
      <c r="I2155" s="7">
        <v>4843256</v>
      </c>
      <c r="J2155" s="7">
        <v>1489010</v>
      </c>
      <c r="K2155" s="7">
        <v>887974</v>
      </c>
      <c r="L2155" s="7">
        <v>130138</v>
      </c>
      <c r="M2155" s="8">
        <v>1406446.93</v>
      </c>
      <c r="N2155" s="8">
        <v>286661.39</v>
      </c>
      <c r="O2155" s="7">
        <v>-2127355</v>
      </c>
      <c r="P2155" s="7">
        <v>-3060374</v>
      </c>
      <c r="Q2155" s="7">
        <v>-882771</v>
      </c>
      <c r="R2155" s="7">
        <v>-1278093</v>
      </c>
    </row>
    <row r="2156" spans="1:18" x14ac:dyDescent="0.4">
      <c r="A2156" s="13" t="s">
        <v>3039</v>
      </c>
      <c r="B2156" s="4" t="s">
        <v>5221</v>
      </c>
      <c r="C2156" s="13">
        <v>12</v>
      </c>
      <c r="D2156" s="7">
        <v>3186737</v>
      </c>
      <c r="E2156" s="7">
        <v>2166875</v>
      </c>
      <c r="F2156" s="7">
        <v>2201509</v>
      </c>
      <c r="G2156" s="7">
        <v>2332000</v>
      </c>
      <c r="H2156" s="7">
        <v>498700</v>
      </c>
      <c r="I2156" s="7">
        <v>414223</v>
      </c>
      <c r="J2156" s="7">
        <v>2460041</v>
      </c>
      <c r="K2156" s="9"/>
      <c r="L2156" s="9"/>
      <c r="M2156" s="9"/>
      <c r="N2156" s="9"/>
      <c r="O2156" s="9"/>
      <c r="P2156" s="9"/>
      <c r="Q2156" s="9"/>
      <c r="R2156" s="9"/>
    </row>
    <row r="2157" spans="1:18" x14ac:dyDescent="0.4">
      <c r="A2157" s="13" t="s">
        <v>3040</v>
      </c>
      <c r="B2157" s="4" t="s">
        <v>5222</v>
      </c>
      <c r="C2157" s="13">
        <v>12</v>
      </c>
      <c r="D2157" s="7">
        <v>3428252</v>
      </c>
      <c r="E2157" s="7">
        <v>7326061</v>
      </c>
      <c r="F2157" s="7">
        <v>7746105</v>
      </c>
      <c r="G2157" s="7">
        <v>3966918</v>
      </c>
      <c r="H2157" s="7">
        <v>-24444965</v>
      </c>
      <c r="I2157" s="7">
        <v>2530455</v>
      </c>
      <c r="J2157" s="7">
        <v>13161808</v>
      </c>
      <c r="K2157" s="7">
        <v>14524405</v>
      </c>
      <c r="L2157" s="7">
        <v>7853680</v>
      </c>
      <c r="M2157" s="7">
        <v>7542001</v>
      </c>
      <c r="N2157" s="7">
        <v>27671468</v>
      </c>
      <c r="O2157" s="7">
        <v>27126577</v>
      </c>
      <c r="P2157" s="7">
        <v>5756979</v>
      </c>
      <c r="Q2157" s="7">
        <v>12447123</v>
      </c>
      <c r="R2157" s="7">
        <v>4939263</v>
      </c>
    </row>
    <row r="2158" spans="1:18" x14ac:dyDescent="0.4">
      <c r="A2158" s="13" t="s">
        <v>3041</v>
      </c>
      <c r="B2158" s="4" t="s">
        <v>5223</v>
      </c>
      <c r="C2158" s="13">
        <v>12</v>
      </c>
      <c r="D2158" s="7">
        <v>17008376</v>
      </c>
      <c r="E2158" s="7">
        <v>9274561</v>
      </c>
      <c r="F2158" s="7">
        <v>7706109</v>
      </c>
      <c r="G2158" s="7">
        <v>-9512582</v>
      </c>
      <c r="H2158" s="7">
        <v>876951</v>
      </c>
      <c r="I2158" s="7">
        <v>2994629</v>
      </c>
      <c r="J2158" s="7">
        <v>-7294302</v>
      </c>
      <c r="K2158" s="7">
        <v>-4992000</v>
      </c>
      <c r="L2158" s="7">
        <v>-18161688</v>
      </c>
      <c r="M2158" s="8">
        <v>2323913.89</v>
      </c>
      <c r="N2158" s="8">
        <v>1906628.96</v>
      </c>
      <c r="O2158" s="7">
        <v>-8758026</v>
      </c>
      <c r="P2158" s="7">
        <v>-3499374</v>
      </c>
      <c r="Q2158" s="7">
        <v>10396219</v>
      </c>
      <c r="R2158" s="7">
        <v>3689132</v>
      </c>
    </row>
    <row r="2159" spans="1:18" x14ac:dyDescent="0.4">
      <c r="A2159" s="13" t="s">
        <v>3042</v>
      </c>
      <c r="B2159" s="4" t="s">
        <v>5224</v>
      </c>
      <c r="C2159" s="13">
        <v>12</v>
      </c>
      <c r="D2159" s="7">
        <v>2237847</v>
      </c>
      <c r="E2159" s="7">
        <v>2177798</v>
      </c>
      <c r="F2159" s="7">
        <v>3680769</v>
      </c>
      <c r="G2159" s="7">
        <v>3686000</v>
      </c>
      <c r="H2159" s="7">
        <v>4120608</v>
      </c>
      <c r="I2159" s="7">
        <v>8168852</v>
      </c>
      <c r="J2159" s="7">
        <v>14201950</v>
      </c>
      <c r="K2159" s="7">
        <v>32152900</v>
      </c>
      <c r="L2159" s="9"/>
      <c r="M2159" s="9"/>
      <c r="N2159" s="9"/>
      <c r="O2159" s="9"/>
      <c r="P2159" s="9"/>
      <c r="Q2159" s="9"/>
      <c r="R2159" s="9"/>
    </row>
    <row r="2160" spans="1:18" x14ac:dyDescent="0.4">
      <c r="A2160" s="13" t="s">
        <v>3043</v>
      </c>
      <c r="B2160" s="4" t="s">
        <v>5225</v>
      </c>
      <c r="C2160" s="13">
        <v>12</v>
      </c>
      <c r="D2160" s="7">
        <v>2599921</v>
      </c>
      <c r="E2160" s="7">
        <v>4313867</v>
      </c>
      <c r="F2160" s="7">
        <v>4889000</v>
      </c>
      <c r="G2160" s="7">
        <v>4200364</v>
      </c>
      <c r="H2160" s="7">
        <v>274476</v>
      </c>
      <c r="I2160" s="7">
        <v>-5683872</v>
      </c>
      <c r="J2160" s="7">
        <v>2519950</v>
      </c>
      <c r="K2160" s="7">
        <v>1710497</v>
      </c>
      <c r="L2160" s="7">
        <v>2368962</v>
      </c>
      <c r="M2160" s="8">
        <v>4390399.9000000004</v>
      </c>
      <c r="N2160" s="8">
        <v>2582600.06</v>
      </c>
      <c r="O2160" s="7">
        <v>-3228411</v>
      </c>
      <c r="P2160" s="7">
        <v>1002278</v>
      </c>
      <c r="Q2160" s="7">
        <v>-1953220</v>
      </c>
      <c r="R2160" s="7">
        <v>13862700</v>
      </c>
    </row>
    <row r="2161" spans="1:18" x14ac:dyDescent="0.4">
      <c r="A2161" s="13" t="s">
        <v>3044</v>
      </c>
      <c r="B2161" s="4" t="s">
        <v>5226</v>
      </c>
      <c r="C2161" s="13">
        <v>12</v>
      </c>
      <c r="D2161" s="7">
        <v>2057841</v>
      </c>
      <c r="E2161" s="7">
        <v>3555782</v>
      </c>
      <c r="F2161" s="7">
        <v>-1313546</v>
      </c>
      <c r="G2161" s="7">
        <v>2021526</v>
      </c>
      <c r="H2161" s="7">
        <v>-131935</v>
      </c>
      <c r="I2161" s="7">
        <v>435290</v>
      </c>
      <c r="J2161" s="7">
        <v>174785</v>
      </c>
      <c r="K2161" s="7">
        <v>2527278</v>
      </c>
      <c r="L2161" s="7">
        <v>1031924</v>
      </c>
      <c r="M2161" s="8">
        <v>-2873304.85</v>
      </c>
      <c r="N2161" s="8">
        <v>-5895792.1100000003</v>
      </c>
      <c r="O2161" s="7">
        <v>1406676</v>
      </c>
      <c r="P2161" s="7">
        <v>-13736249</v>
      </c>
      <c r="Q2161" s="7">
        <v>-5521864</v>
      </c>
      <c r="R2161" s="7">
        <v>4883109</v>
      </c>
    </row>
    <row r="2162" spans="1:18" x14ac:dyDescent="0.4">
      <c r="A2162" s="13" t="s">
        <v>3045</v>
      </c>
      <c r="B2162" s="4" t="s">
        <v>5227</v>
      </c>
      <c r="C2162" s="13">
        <v>12</v>
      </c>
      <c r="D2162" s="7">
        <v>2049180</v>
      </c>
      <c r="E2162" s="7">
        <v>-840522</v>
      </c>
      <c r="F2162" s="7">
        <v>844945</v>
      </c>
      <c r="G2162" s="7">
        <v>7209008</v>
      </c>
      <c r="H2162" s="7">
        <v>11297048</v>
      </c>
      <c r="I2162" s="7">
        <v>9433660</v>
      </c>
      <c r="J2162" s="7">
        <v>-5061559</v>
      </c>
      <c r="K2162" s="7">
        <v>4362228</v>
      </c>
      <c r="L2162" s="7">
        <v>4021705</v>
      </c>
      <c r="M2162" s="8">
        <v>6343088.3300000001</v>
      </c>
      <c r="N2162" s="8">
        <v>8201665.2400000002</v>
      </c>
      <c r="O2162" s="7">
        <v>-971036</v>
      </c>
      <c r="P2162" s="7">
        <v>5561923</v>
      </c>
      <c r="Q2162" s="7">
        <v>8294482</v>
      </c>
      <c r="R2162" s="7">
        <v>3263832</v>
      </c>
    </row>
    <row r="2163" spans="1:18" x14ac:dyDescent="0.4">
      <c r="A2163" s="13" t="s">
        <v>3046</v>
      </c>
      <c r="B2163" s="4" t="s">
        <v>5228</v>
      </c>
      <c r="C2163" s="13">
        <v>3</v>
      </c>
      <c r="D2163" s="7">
        <v>2006561</v>
      </c>
      <c r="E2163" s="7">
        <v>1187154</v>
      </c>
      <c r="F2163" s="7">
        <v>1898588</v>
      </c>
      <c r="G2163" s="7">
        <v>-537242</v>
      </c>
      <c r="H2163" s="7">
        <v>2901859</v>
      </c>
      <c r="I2163" s="7">
        <v>3820349</v>
      </c>
      <c r="J2163" s="7">
        <v>2799439</v>
      </c>
      <c r="K2163" s="7">
        <v>1327769</v>
      </c>
      <c r="L2163" s="7">
        <v>2058305</v>
      </c>
      <c r="M2163" s="7">
        <v>2449290</v>
      </c>
      <c r="N2163" s="7">
        <v>2911906</v>
      </c>
      <c r="O2163" s="7">
        <v>3924345</v>
      </c>
      <c r="P2163" s="8">
        <v>4755910.62</v>
      </c>
      <c r="Q2163" s="8">
        <v>5141232.08</v>
      </c>
      <c r="R2163" s="9"/>
    </row>
    <row r="2164" spans="1:18" x14ac:dyDescent="0.4">
      <c r="A2164" s="13" t="s">
        <v>3047</v>
      </c>
      <c r="B2164" s="4" t="s">
        <v>5229</v>
      </c>
      <c r="C2164" s="13">
        <v>12</v>
      </c>
      <c r="D2164" s="7">
        <v>7919916</v>
      </c>
      <c r="E2164" s="7">
        <v>5717440</v>
      </c>
      <c r="F2164" s="7">
        <v>3314460</v>
      </c>
      <c r="G2164" s="7">
        <v>2785262</v>
      </c>
      <c r="H2164" s="7">
        <v>4448688</v>
      </c>
      <c r="I2164" s="7">
        <v>6379705</v>
      </c>
      <c r="J2164" s="7">
        <v>5760954</v>
      </c>
      <c r="K2164" s="7">
        <v>6720443</v>
      </c>
      <c r="L2164" s="7">
        <v>7186405</v>
      </c>
      <c r="M2164" s="8">
        <v>8136608.54</v>
      </c>
      <c r="N2164" s="8">
        <v>8095296.7800000003</v>
      </c>
      <c r="O2164" s="7">
        <v>4559577</v>
      </c>
      <c r="P2164" s="7">
        <v>4448653</v>
      </c>
      <c r="Q2164" s="7">
        <v>5589674</v>
      </c>
      <c r="R2164" s="8">
        <v>5323568.99</v>
      </c>
    </row>
    <row r="2165" spans="1:18" x14ac:dyDescent="0.4">
      <c r="A2165" s="13" t="s">
        <v>3048</v>
      </c>
      <c r="B2165" s="4" t="s">
        <v>5230</v>
      </c>
      <c r="C2165" s="13">
        <v>12</v>
      </c>
      <c r="D2165" s="7">
        <v>694450</v>
      </c>
      <c r="E2165" s="7">
        <v>-3782412</v>
      </c>
      <c r="F2165" s="7">
        <v>-5443529</v>
      </c>
      <c r="G2165" s="7">
        <v>-3901329</v>
      </c>
      <c r="H2165" s="7">
        <v>-261548</v>
      </c>
      <c r="I2165" s="7">
        <v>-2984338</v>
      </c>
      <c r="J2165" s="7">
        <v>2684195</v>
      </c>
      <c r="K2165" s="7">
        <v>4741577</v>
      </c>
      <c r="L2165" s="7">
        <v>-2990794</v>
      </c>
      <c r="M2165" s="8">
        <v>-9763144.6899999995</v>
      </c>
      <c r="N2165" s="7">
        <v>-1248426</v>
      </c>
      <c r="O2165" s="7">
        <v>-798917</v>
      </c>
      <c r="P2165" s="7">
        <v>-607533</v>
      </c>
      <c r="Q2165" s="7">
        <v>-100435</v>
      </c>
      <c r="R2165" s="7">
        <v>-227226</v>
      </c>
    </row>
    <row r="2166" spans="1:18" x14ac:dyDescent="0.4">
      <c r="A2166" s="13" t="s">
        <v>3049</v>
      </c>
      <c r="B2166" s="4" t="s">
        <v>5231</v>
      </c>
      <c r="C2166" s="13">
        <v>12</v>
      </c>
      <c r="D2166" s="7">
        <v>1267498</v>
      </c>
      <c r="E2166" s="7">
        <v>1730439</v>
      </c>
      <c r="F2166" s="7">
        <v>658389</v>
      </c>
      <c r="G2166" s="7">
        <v>1778157</v>
      </c>
      <c r="H2166" s="7">
        <v>3013889</v>
      </c>
      <c r="I2166" s="7">
        <v>3873497</v>
      </c>
      <c r="J2166" s="7">
        <v>10000000</v>
      </c>
      <c r="K2166" s="7">
        <v>11004080</v>
      </c>
      <c r="L2166" s="7">
        <v>8991717</v>
      </c>
      <c r="M2166" s="7">
        <v>3031230</v>
      </c>
      <c r="N2166" s="7">
        <v>1019746</v>
      </c>
      <c r="O2166" s="7">
        <v>4435772</v>
      </c>
      <c r="P2166" s="7">
        <v>5561600</v>
      </c>
      <c r="Q2166" s="7">
        <v>7634442</v>
      </c>
      <c r="R2166" s="7">
        <v>16020097</v>
      </c>
    </row>
    <row r="2167" spans="1:18" x14ac:dyDescent="0.4">
      <c r="A2167" s="13" t="s">
        <v>3050</v>
      </c>
      <c r="B2167" s="4" t="s">
        <v>5232</v>
      </c>
      <c r="C2167" s="13">
        <v>12</v>
      </c>
      <c r="D2167" s="7">
        <v>2586514</v>
      </c>
      <c r="E2167" s="7">
        <v>2714249</v>
      </c>
      <c r="F2167" s="7">
        <v>1636825</v>
      </c>
      <c r="G2167" s="7">
        <v>2310680</v>
      </c>
      <c r="H2167" s="7">
        <v>3224000</v>
      </c>
      <c r="I2167" s="7">
        <v>2492000</v>
      </c>
      <c r="J2167" s="7">
        <v>2039961</v>
      </c>
      <c r="K2167" s="7">
        <v>5342594</v>
      </c>
      <c r="L2167" s="7">
        <v>4752940</v>
      </c>
      <c r="M2167" s="7">
        <v>7847000</v>
      </c>
      <c r="N2167" s="8">
        <v>5555176.75</v>
      </c>
      <c r="O2167" s="7">
        <v>7000794</v>
      </c>
      <c r="P2167" s="7">
        <v>9950595</v>
      </c>
      <c r="Q2167" s="7">
        <v>11333914</v>
      </c>
      <c r="R2167" s="7">
        <v>28048239</v>
      </c>
    </row>
    <row r="2168" spans="1:18" x14ac:dyDescent="0.4">
      <c r="A2168" s="13" t="s">
        <v>3052</v>
      </c>
      <c r="B2168" s="4" t="s">
        <v>5234</v>
      </c>
      <c r="C2168" s="13">
        <v>12</v>
      </c>
      <c r="D2168" s="7">
        <v>2740899</v>
      </c>
      <c r="E2168" s="7">
        <v>4141771</v>
      </c>
      <c r="F2168" s="7">
        <v>6298916</v>
      </c>
      <c r="G2168" s="7">
        <v>8450740</v>
      </c>
      <c r="H2168" s="7">
        <v>10366848</v>
      </c>
      <c r="I2168" s="7">
        <v>12814861</v>
      </c>
      <c r="J2168" s="7">
        <v>5306649</v>
      </c>
      <c r="K2168" s="7">
        <v>3337159</v>
      </c>
      <c r="L2168" s="7">
        <v>3069411</v>
      </c>
      <c r="M2168" s="7">
        <v>3820746</v>
      </c>
      <c r="N2168" s="8">
        <v>4660786.88</v>
      </c>
      <c r="O2168" s="7">
        <v>6061501</v>
      </c>
      <c r="P2168" s="7">
        <v>11729238</v>
      </c>
      <c r="Q2168" s="7">
        <v>11941341</v>
      </c>
      <c r="R2168" s="7">
        <v>17830239</v>
      </c>
    </row>
    <row r="2169" spans="1:18" x14ac:dyDescent="0.4">
      <c r="A2169" s="13" t="s">
        <v>3053</v>
      </c>
      <c r="B2169" s="4" t="s">
        <v>5235</v>
      </c>
      <c r="C2169" s="13">
        <v>12</v>
      </c>
      <c r="D2169" s="7">
        <v>1105838</v>
      </c>
      <c r="E2169" s="7">
        <v>359196</v>
      </c>
      <c r="F2169" s="7">
        <v>-2533164</v>
      </c>
      <c r="G2169" s="7">
        <v>419922</v>
      </c>
      <c r="H2169" s="7">
        <v>842235</v>
      </c>
      <c r="I2169" s="7">
        <v>-4457679</v>
      </c>
      <c r="J2169" s="7">
        <v>-3097565</v>
      </c>
      <c r="K2169" s="7">
        <v>4606423</v>
      </c>
      <c r="L2169" s="7">
        <v>6498157</v>
      </c>
      <c r="M2169" s="8">
        <v>2531596.21</v>
      </c>
      <c r="N2169" s="8">
        <v>519960.43</v>
      </c>
      <c r="O2169" s="7">
        <v>2448220</v>
      </c>
      <c r="P2169" s="7">
        <v>3817647</v>
      </c>
      <c r="Q2169" s="7">
        <v>5984663</v>
      </c>
      <c r="R2169" s="7">
        <v>6682120</v>
      </c>
    </row>
    <row r="2170" spans="1:18" x14ac:dyDescent="0.4">
      <c r="A2170" s="13" t="s">
        <v>3054</v>
      </c>
      <c r="B2170" s="4" t="s">
        <v>5236</v>
      </c>
      <c r="C2170" s="13">
        <v>12</v>
      </c>
      <c r="D2170" s="7">
        <v>1681194</v>
      </c>
      <c r="E2170" s="7">
        <v>4381890</v>
      </c>
      <c r="F2170" s="7">
        <v>8885177</v>
      </c>
      <c r="G2170" s="7">
        <v>8106790</v>
      </c>
      <c r="H2170" s="7">
        <v>6300841</v>
      </c>
      <c r="I2170" s="7">
        <v>9567425</v>
      </c>
      <c r="J2170" s="7">
        <v>2082209</v>
      </c>
      <c r="K2170" s="7">
        <v>6667706</v>
      </c>
      <c r="L2170" s="7">
        <v>30658798</v>
      </c>
      <c r="M2170" s="8">
        <v>14455048.119999999</v>
      </c>
      <c r="N2170" s="8">
        <v>-7338616.0700000003</v>
      </c>
      <c r="O2170" s="7">
        <v>-5465868</v>
      </c>
      <c r="P2170" s="7">
        <v>23816667</v>
      </c>
      <c r="Q2170" s="7">
        <v>16400492</v>
      </c>
      <c r="R2170" s="7">
        <v>-17957771</v>
      </c>
    </row>
    <row r="2171" spans="1:18" x14ac:dyDescent="0.4">
      <c r="A2171" s="13" t="s">
        <v>3055</v>
      </c>
      <c r="B2171" s="4" t="s">
        <v>5237</v>
      </c>
      <c r="C2171" s="13">
        <v>12</v>
      </c>
      <c r="D2171" s="7">
        <v>431524</v>
      </c>
      <c r="E2171" s="7">
        <v>418817</v>
      </c>
      <c r="F2171" s="7">
        <v>472889</v>
      </c>
      <c r="G2171" s="7">
        <v>832240</v>
      </c>
      <c r="H2171" s="7">
        <v>255818</v>
      </c>
      <c r="I2171" s="7">
        <v>516878</v>
      </c>
      <c r="J2171" s="7">
        <v>495452</v>
      </c>
      <c r="K2171" s="7">
        <v>1568019</v>
      </c>
      <c r="L2171" s="7">
        <v>2125013</v>
      </c>
      <c r="M2171" s="7">
        <v>1806140</v>
      </c>
      <c r="N2171" s="7">
        <v>4126237</v>
      </c>
      <c r="O2171" s="7">
        <v>-4110183</v>
      </c>
      <c r="P2171" s="7">
        <v>-3044642</v>
      </c>
      <c r="Q2171" s="7">
        <v>3285371</v>
      </c>
      <c r="R2171" s="7">
        <v>7598053</v>
      </c>
    </row>
    <row r="2172" spans="1:18" x14ac:dyDescent="0.4">
      <c r="A2172" s="13" t="s">
        <v>3056</v>
      </c>
      <c r="B2172" s="4" t="s">
        <v>5238</v>
      </c>
      <c r="C2172" s="13">
        <v>12</v>
      </c>
      <c r="D2172" s="7">
        <v>1633407</v>
      </c>
      <c r="E2172" s="7">
        <v>1005567</v>
      </c>
      <c r="F2172" s="7">
        <v>-2415060</v>
      </c>
      <c r="G2172" s="7">
        <v>-849498</v>
      </c>
      <c r="H2172" s="7">
        <v>1551498</v>
      </c>
      <c r="I2172" s="7">
        <v>-1052002</v>
      </c>
      <c r="J2172" s="7">
        <v>2191964</v>
      </c>
      <c r="K2172" s="7">
        <v>2495401</v>
      </c>
      <c r="L2172" s="7">
        <v>6356699</v>
      </c>
      <c r="M2172" s="7">
        <v>5143935</v>
      </c>
      <c r="N2172" s="7">
        <v>21051736</v>
      </c>
      <c r="O2172" s="7">
        <v>24707846</v>
      </c>
      <c r="P2172" s="7">
        <v>15810576</v>
      </c>
      <c r="Q2172" s="8">
        <v>15308325.789999999</v>
      </c>
      <c r="R2172" s="7">
        <v>21816181</v>
      </c>
    </row>
    <row r="2173" spans="1:18" x14ac:dyDescent="0.4">
      <c r="A2173" s="13" t="s">
        <v>3057</v>
      </c>
      <c r="B2173" s="4" t="s">
        <v>5239</v>
      </c>
      <c r="C2173" s="13">
        <v>12</v>
      </c>
      <c r="D2173" s="7">
        <v>678263</v>
      </c>
      <c r="E2173" s="7">
        <v>1653141</v>
      </c>
      <c r="F2173" s="7">
        <v>972474</v>
      </c>
      <c r="G2173" s="7">
        <v>1891495</v>
      </c>
      <c r="H2173" s="7">
        <v>2824459</v>
      </c>
      <c r="I2173" s="7">
        <v>2708427</v>
      </c>
      <c r="J2173" s="7">
        <v>4210394</v>
      </c>
      <c r="K2173" s="7">
        <v>-1379608</v>
      </c>
      <c r="L2173" s="7">
        <v>4394407</v>
      </c>
      <c r="M2173" s="7">
        <v>-2419196</v>
      </c>
      <c r="N2173" s="8">
        <v>-4674844.07</v>
      </c>
      <c r="O2173" s="7">
        <v>-3858769</v>
      </c>
      <c r="P2173" s="7">
        <v>1686360</v>
      </c>
      <c r="Q2173" s="7">
        <v>-9621211</v>
      </c>
      <c r="R2173" s="7">
        <v>-1399605</v>
      </c>
    </row>
    <row r="2174" spans="1:18" x14ac:dyDescent="0.4">
      <c r="A2174" s="13" t="s">
        <v>3058</v>
      </c>
      <c r="B2174" s="4" t="s">
        <v>5240</v>
      </c>
      <c r="C2174" s="13">
        <v>12</v>
      </c>
      <c r="D2174" s="9"/>
      <c r="E2174" s="9"/>
      <c r="F2174" s="9"/>
      <c r="G2174" s="9"/>
      <c r="H2174" s="9"/>
      <c r="I2174" s="9"/>
      <c r="J2174" s="9"/>
      <c r="K2174" s="9"/>
      <c r="L2174" s="9"/>
      <c r="M2174" s="9"/>
      <c r="N2174" s="9"/>
      <c r="O2174" s="9"/>
      <c r="P2174" s="7">
        <v>1914417</v>
      </c>
      <c r="Q2174" s="7">
        <v>501515</v>
      </c>
      <c r="R2174" s="8">
        <v>511870.41</v>
      </c>
    </row>
    <row r="2175" spans="1:18" x14ac:dyDescent="0.4">
      <c r="A2175" s="13" t="s">
        <v>3059</v>
      </c>
      <c r="B2175" s="4" t="s">
        <v>5241</v>
      </c>
      <c r="C2175" s="13">
        <v>12</v>
      </c>
      <c r="D2175" s="7">
        <v>6604829</v>
      </c>
      <c r="E2175" s="7">
        <v>6161404</v>
      </c>
      <c r="F2175" s="7">
        <v>5398203</v>
      </c>
      <c r="G2175" s="7">
        <v>3421891</v>
      </c>
      <c r="H2175" s="7">
        <v>2476225</v>
      </c>
      <c r="I2175" s="7">
        <v>3678581</v>
      </c>
      <c r="J2175" s="7">
        <v>2001218</v>
      </c>
      <c r="K2175" s="7">
        <v>1148958</v>
      </c>
      <c r="L2175" s="7">
        <v>424894</v>
      </c>
      <c r="M2175" s="8">
        <v>1680478.73</v>
      </c>
      <c r="N2175" s="8">
        <v>-1218294.0900000001</v>
      </c>
      <c r="O2175" s="7">
        <v>-4914118</v>
      </c>
      <c r="P2175" s="7">
        <v>374765</v>
      </c>
      <c r="Q2175" s="7">
        <v>-3580360</v>
      </c>
      <c r="R2175" s="7">
        <v>-723245</v>
      </c>
    </row>
    <row r="2176" spans="1:18" x14ac:dyDescent="0.4">
      <c r="A2176" s="13" t="s">
        <v>844</v>
      </c>
      <c r="B2176" s="4" t="s">
        <v>1391</v>
      </c>
      <c r="C2176" s="13">
        <v>12</v>
      </c>
      <c r="D2176" s="7">
        <v>5966606</v>
      </c>
      <c r="E2176" s="7">
        <v>8003701</v>
      </c>
      <c r="F2176" s="7">
        <v>2038424</v>
      </c>
      <c r="G2176" s="7">
        <v>5551810</v>
      </c>
      <c r="H2176" s="7">
        <v>4643077</v>
      </c>
      <c r="I2176" s="7">
        <v>3813806</v>
      </c>
      <c r="J2176" s="7">
        <v>12678932</v>
      </c>
      <c r="K2176" s="7">
        <v>20021383</v>
      </c>
      <c r="L2176" s="7">
        <v>27053368</v>
      </c>
      <c r="M2176" s="8">
        <v>29827057.140000001</v>
      </c>
      <c r="N2176" s="7">
        <v>29946000</v>
      </c>
      <c r="O2176" s="7">
        <v>32324659</v>
      </c>
      <c r="P2176" s="7">
        <v>35884605</v>
      </c>
      <c r="Q2176" s="7">
        <v>35458956</v>
      </c>
      <c r="R2176" s="7">
        <v>36876512</v>
      </c>
    </row>
    <row r="2177" spans="1:18" x14ac:dyDescent="0.4">
      <c r="A2177" s="13" t="s">
        <v>3060</v>
      </c>
      <c r="B2177" s="4" t="s">
        <v>5242</v>
      </c>
      <c r="C2177" s="13">
        <v>12</v>
      </c>
      <c r="D2177" s="7">
        <v>1535948</v>
      </c>
      <c r="E2177" s="7">
        <v>477493</v>
      </c>
      <c r="F2177" s="7">
        <v>1905225</v>
      </c>
      <c r="G2177" s="7">
        <v>1732000</v>
      </c>
      <c r="H2177" s="7">
        <v>-10522950</v>
      </c>
      <c r="I2177" s="7">
        <v>-4065619</v>
      </c>
      <c r="J2177" s="7">
        <v>-4726706</v>
      </c>
      <c r="K2177" s="7">
        <v>-4676946</v>
      </c>
      <c r="L2177" s="9"/>
      <c r="M2177" s="9"/>
      <c r="N2177" s="9"/>
      <c r="O2177" s="9"/>
      <c r="P2177" s="9"/>
      <c r="Q2177" s="9"/>
      <c r="R2177" s="9"/>
    </row>
    <row r="2178" spans="1:18" x14ac:dyDescent="0.4">
      <c r="A2178" s="13" t="s">
        <v>3061</v>
      </c>
      <c r="B2178" s="4" t="s">
        <v>5243</v>
      </c>
      <c r="C2178" s="13">
        <v>12</v>
      </c>
      <c r="D2178" s="7">
        <v>2625710</v>
      </c>
      <c r="E2178" s="7">
        <v>1648921</v>
      </c>
      <c r="F2178" s="7">
        <v>2947421</v>
      </c>
      <c r="G2178" s="7">
        <v>2122000</v>
      </c>
      <c r="H2178" s="7">
        <v>2996615</v>
      </c>
      <c r="I2178" s="7">
        <v>2665646</v>
      </c>
      <c r="J2178" s="7">
        <v>259138</v>
      </c>
      <c r="K2178" s="7">
        <v>5661230</v>
      </c>
      <c r="L2178" s="7">
        <v>5412653</v>
      </c>
      <c r="M2178" s="7">
        <v>6941683</v>
      </c>
      <c r="N2178" s="7">
        <v>7027333</v>
      </c>
      <c r="O2178" s="7">
        <v>7018684</v>
      </c>
      <c r="P2178" s="7">
        <v>7038254</v>
      </c>
      <c r="Q2178" s="7">
        <v>7615000</v>
      </c>
      <c r="R2178" s="7">
        <v>9343736</v>
      </c>
    </row>
    <row r="2179" spans="1:18" x14ac:dyDescent="0.4">
      <c r="A2179" s="13" t="s">
        <v>3062</v>
      </c>
      <c r="B2179" s="4" t="s">
        <v>5244</v>
      </c>
      <c r="C2179" s="13">
        <v>12</v>
      </c>
      <c r="D2179" s="7">
        <v>-2195293</v>
      </c>
      <c r="E2179" s="7">
        <v>-116663</v>
      </c>
      <c r="F2179" s="7">
        <v>614317</v>
      </c>
      <c r="G2179" s="7">
        <v>209973</v>
      </c>
      <c r="H2179" s="7">
        <v>725302</v>
      </c>
      <c r="I2179" s="7">
        <v>2351890</v>
      </c>
      <c r="J2179" s="7">
        <v>2209853</v>
      </c>
      <c r="K2179" s="7">
        <v>3991194</v>
      </c>
      <c r="L2179" s="7">
        <v>5090570</v>
      </c>
      <c r="M2179" s="7">
        <v>1871380</v>
      </c>
      <c r="N2179" s="7">
        <v>3118283</v>
      </c>
      <c r="O2179" s="7">
        <v>-732475</v>
      </c>
      <c r="P2179" s="7">
        <v>-8682838</v>
      </c>
      <c r="Q2179" s="7">
        <v>-2762597</v>
      </c>
      <c r="R2179" s="7">
        <v>2969333</v>
      </c>
    </row>
    <row r="2180" spans="1:18" x14ac:dyDescent="0.4">
      <c r="A2180" s="13" t="s">
        <v>3063</v>
      </c>
      <c r="B2180" s="4" t="s">
        <v>5245</v>
      </c>
      <c r="C2180" s="13">
        <v>12</v>
      </c>
      <c r="D2180" s="7">
        <v>1542188</v>
      </c>
      <c r="E2180" s="7">
        <v>1784727</v>
      </c>
      <c r="F2180" s="7">
        <v>5154754</v>
      </c>
      <c r="G2180" s="7">
        <v>-1168525</v>
      </c>
      <c r="H2180" s="7">
        <v>-4742387</v>
      </c>
      <c r="I2180" s="7">
        <v>-4917132</v>
      </c>
      <c r="J2180" s="7">
        <v>-6101052</v>
      </c>
      <c r="K2180" s="9"/>
      <c r="L2180" s="9"/>
      <c r="M2180" s="9"/>
      <c r="N2180" s="9"/>
      <c r="O2180" s="9"/>
      <c r="P2180" s="9"/>
      <c r="Q2180" s="9"/>
      <c r="R2180" s="9"/>
    </row>
    <row r="2181" spans="1:18" x14ac:dyDescent="0.4">
      <c r="A2181" s="13" t="s">
        <v>3064</v>
      </c>
      <c r="B2181" s="4" t="s">
        <v>5246</v>
      </c>
      <c r="C2181" s="13">
        <v>12</v>
      </c>
      <c r="D2181" s="7">
        <v>906591</v>
      </c>
      <c r="E2181" s="7">
        <v>2242253</v>
      </c>
      <c r="F2181" s="7">
        <v>3023853</v>
      </c>
      <c r="G2181" s="7">
        <v>-5824970</v>
      </c>
      <c r="H2181" s="7">
        <v>-5466803</v>
      </c>
      <c r="I2181" s="7">
        <v>-3080994</v>
      </c>
      <c r="J2181" s="7">
        <v>-3460758</v>
      </c>
      <c r="K2181" s="7">
        <v>2182366</v>
      </c>
      <c r="L2181" s="7">
        <v>5265931</v>
      </c>
      <c r="M2181" s="8">
        <v>4846033.91</v>
      </c>
      <c r="N2181" s="7">
        <v>3807606</v>
      </c>
      <c r="O2181" s="7">
        <v>2579803</v>
      </c>
      <c r="P2181" s="7">
        <v>-10004</v>
      </c>
      <c r="Q2181" s="7">
        <v>4861116</v>
      </c>
      <c r="R2181" s="7">
        <v>-1991800</v>
      </c>
    </row>
    <row r="2182" spans="1:18" x14ac:dyDescent="0.4">
      <c r="A2182" s="13" t="s">
        <v>3065</v>
      </c>
      <c r="B2182" s="4" t="s">
        <v>5247</v>
      </c>
      <c r="C2182" s="13">
        <v>12</v>
      </c>
      <c r="D2182" s="7">
        <v>1533199</v>
      </c>
      <c r="E2182" s="7">
        <v>1385996</v>
      </c>
      <c r="F2182" s="7">
        <v>3876894</v>
      </c>
      <c r="G2182" s="7">
        <v>3989669</v>
      </c>
      <c r="H2182" s="7">
        <v>4844502</v>
      </c>
      <c r="I2182" s="7">
        <v>-1027588</v>
      </c>
      <c r="J2182" s="7">
        <v>-660557</v>
      </c>
      <c r="K2182" s="7">
        <v>1674805</v>
      </c>
      <c r="L2182" s="7">
        <v>305808</v>
      </c>
      <c r="M2182" s="8">
        <v>409945.39</v>
      </c>
      <c r="N2182" s="8">
        <v>1673266.09</v>
      </c>
      <c r="O2182" s="7">
        <v>-167764</v>
      </c>
      <c r="P2182" s="7">
        <v>658679</v>
      </c>
      <c r="Q2182" s="7">
        <v>-3637754</v>
      </c>
      <c r="R2182" s="7">
        <v>1679257</v>
      </c>
    </row>
    <row r="2183" spans="1:18" x14ac:dyDescent="0.4">
      <c r="A2183" s="13" t="s">
        <v>3066</v>
      </c>
      <c r="B2183" s="4" t="s">
        <v>5248</v>
      </c>
      <c r="C2183" s="13">
        <v>12</v>
      </c>
      <c r="D2183" s="7">
        <v>3349499</v>
      </c>
      <c r="E2183" s="7">
        <v>4252357</v>
      </c>
      <c r="F2183" s="7">
        <v>4736143</v>
      </c>
      <c r="G2183" s="7">
        <v>1935432</v>
      </c>
      <c r="H2183" s="7">
        <v>562309</v>
      </c>
      <c r="I2183" s="7">
        <v>902693</v>
      </c>
      <c r="J2183" s="7">
        <v>2523526</v>
      </c>
      <c r="K2183" s="7">
        <v>1509034</v>
      </c>
      <c r="L2183" s="7">
        <v>3969232</v>
      </c>
      <c r="M2183" s="8">
        <v>3997678.85</v>
      </c>
      <c r="N2183" s="7">
        <v>4548050</v>
      </c>
      <c r="O2183" s="7">
        <v>3403915</v>
      </c>
      <c r="P2183" s="7">
        <v>3855279</v>
      </c>
      <c r="Q2183" s="9"/>
      <c r="R2183" s="9"/>
    </row>
    <row r="2184" spans="1:18" x14ac:dyDescent="0.4">
      <c r="A2184" s="13" t="s">
        <v>3067</v>
      </c>
      <c r="B2184" s="4" t="s">
        <v>5249</v>
      </c>
      <c r="C2184" s="13">
        <v>12</v>
      </c>
      <c r="D2184" s="7">
        <v>3212707</v>
      </c>
      <c r="E2184" s="7">
        <v>529684</v>
      </c>
      <c r="F2184" s="7">
        <v>-685137</v>
      </c>
      <c r="G2184" s="7">
        <v>-1530665</v>
      </c>
      <c r="H2184" s="7">
        <v>-2510200</v>
      </c>
      <c r="I2184" s="7">
        <v>-3657464</v>
      </c>
      <c r="J2184" s="7">
        <v>-6401005</v>
      </c>
      <c r="K2184" s="7">
        <v>-6186576</v>
      </c>
      <c r="L2184" s="7">
        <v>-5604931</v>
      </c>
      <c r="M2184" s="7">
        <v>353339</v>
      </c>
      <c r="N2184" s="8">
        <v>743745.59</v>
      </c>
      <c r="O2184" s="7">
        <v>1416340</v>
      </c>
      <c r="P2184" s="7">
        <v>-8835140</v>
      </c>
      <c r="Q2184" s="7">
        <v>-5771445</v>
      </c>
      <c r="R2184" s="9"/>
    </row>
    <row r="2185" spans="1:18" x14ac:dyDescent="0.4">
      <c r="A2185" s="13" t="s">
        <v>3068</v>
      </c>
      <c r="B2185" s="4" t="s">
        <v>5250</v>
      </c>
      <c r="C2185" s="13">
        <v>12</v>
      </c>
      <c r="D2185" s="9"/>
      <c r="E2185" s="9"/>
      <c r="F2185" s="7">
        <v>1068723</v>
      </c>
      <c r="G2185" s="7">
        <v>1350777</v>
      </c>
      <c r="H2185" s="7">
        <v>1482907</v>
      </c>
      <c r="I2185" s="7">
        <v>729990</v>
      </c>
      <c r="J2185" s="7">
        <v>854117</v>
      </c>
      <c r="K2185" s="7">
        <v>3918045</v>
      </c>
      <c r="L2185" s="7">
        <v>4987005</v>
      </c>
      <c r="M2185" s="7">
        <v>5230660</v>
      </c>
      <c r="N2185" s="7">
        <v>7174769</v>
      </c>
      <c r="O2185" s="7">
        <v>7214801</v>
      </c>
      <c r="P2185" s="7">
        <v>7000009</v>
      </c>
      <c r="Q2185" s="7">
        <v>7939118</v>
      </c>
      <c r="R2185" s="8">
        <v>9238031.0299999993</v>
      </c>
    </row>
    <row r="2186" spans="1:18" x14ac:dyDescent="0.4">
      <c r="A2186" s="13" t="s">
        <v>3069</v>
      </c>
      <c r="B2186" s="4" t="s">
        <v>5251</v>
      </c>
      <c r="C2186" s="13">
        <v>12</v>
      </c>
      <c r="D2186" s="7">
        <v>1063500</v>
      </c>
      <c r="E2186" s="7">
        <v>1967985</v>
      </c>
      <c r="F2186" s="7">
        <v>3533578</v>
      </c>
      <c r="G2186" s="7">
        <v>3310324</v>
      </c>
      <c r="H2186" s="7">
        <v>2779365</v>
      </c>
      <c r="I2186" s="7">
        <v>2952039</v>
      </c>
      <c r="J2186" s="7">
        <v>30771717</v>
      </c>
      <c r="K2186" s="7">
        <v>71752292</v>
      </c>
      <c r="L2186" s="7">
        <v>106619644</v>
      </c>
      <c r="M2186" s="7">
        <v>179309653</v>
      </c>
      <c r="N2186" s="8">
        <v>195449915.72999999</v>
      </c>
      <c r="O2186" s="7">
        <v>99845427</v>
      </c>
      <c r="P2186" s="7">
        <v>203400892</v>
      </c>
      <c r="Q2186" s="7">
        <v>258954319</v>
      </c>
      <c r="R2186" s="7">
        <v>249694000</v>
      </c>
    </row>
    <row r="2187" spans="1:18" x14ac:dyDescent="0.4">
      <c r="A2187" s="13" t="s">
        <v>845</v>
      </c>
      <c r="B2187" s="4" t="s">
        <v>1392</v>
      </c>
      <c r="C2187" s="13">
        <v>12</v>
      </c>
      <c r="D2187" s="7">
        <v>4485455</v>
      </c>
      <c r="E2187" s="7">
        <v>8556287</v>
      </c>
      <c r="F2187" s="7">
        <v>5818517</v>
      </c>
      <c r="G2187" s="7">
        <v>3133580</v>
      </c>
      <c r="H2187" s="7">
        <v>2917280</v>
      </c>
      <c r="I2187" s="7">
        <v>1353994</v>
      </c>
      <c r="J2187" s="7">
        <v>6946580</v>
      </c>
      <c r="K2187" s="7">
        <v>9293012</v>
      </c>
      <c r="L2187" s="7">
        <v>5568881</v>
      </c>
      <c r="M2187" s="7">
        <v>5176126</v>
      </c>
      <c r="N2187" s="8">
        <v>6730064.5599999996</v>
      </c>
      <c r="O2187" s="7">
        <v>6799690</v>
      </c>
      <c r="P2187" s="7">
        <v>9052758</v>
      </c>
      <c r="Q2187" s="8">
        <v>7969090.71</v>
      </c>
      <c r="R2187" s="7">
        <v>12234818</v>
      </c>
    </row>
    <row r="2188" spans="1:18" x14ac:dyDescent="0.4">
      <c r="A2188" s="13" t="s">
        <v>3070</v>
      </c>
      <c r="B2188" s="4" t="s">
        <v>5252</v>
      </c>
      <c r="C2188" s="13">
        <v>12</v>
      </c>
      <c r="D2188" s="7">
        <v>879487</v>
      </c>
      <c r="E2188" s="7">
        <v>444112</v>
      </c>
      <c r="F2188" s="7">
        <v>465077</v>
      </c>
      <c r="G2188" s="7">
        <v>1134880</v>
      </c>
      <c r="H2188" s="7">
        <v>1367448</v>
      </c>
      <c r="I2188" s="7">
        <v>2311446</v>
      </c>
      <c r="J2188" s="7">
        <v>1251448</v>
      </c>
      <c r="K2188" s="7">
        <v>3086442</v>
      </c>
      <c r="L2188" s="7">
        <v>2688197</v>
      </c>
      <c r="M2188" s="7">
        <v>961475</v>
      </c>
      <c r="N2188" s="7">
        <v>1968696</v>
      </c>
      <c r="O2188" s="7">
        <v>1118870</v>
      </c>
      <c r="P2188" s="7">
        <v>2074606</v>
      </c>
      <c r="Q2188" s="7">
        <v>2757253</v>
      </c>
      <c r="R2188" s="7">
        <v>3008844</v>
      </c>
    </row>
    <row r="2189" spans="1:18" x14ac:dyDescent="0.4">
      <c r="A2189" s="13" t="s">
        <v>846</v>
      </c>
      <c r="B2189" s="4" t="s">
        <v>1393</v>
      </c>
      <c r="C2189" s="13">
        <v>12</v>
      </c>
      <c r="D2189" s="7">
        <v>12021177</v>
      </c>
      <c r="E2189" s="7">
        <v>13199209</v>
      </c>
      <c r="F2189" s="7">
        <v>13144841</v>
      </c>
      <c r="G2189" s="7">
        <v>14321134</v>
      </c>
      <c r="H2189" s="7">
        <v>16588142</v>
      </c>
      <c r="I2189" s="7">
        <v>26066925</v>
      </c>
      <c r="J2189" s="7">
        <v>20485810</v>
      </c>
      <c r="K2189" s="7">
        <v>26065377</v>
      </c>
      <c r="L2189" s="7">
        <v>36593935</v>
      </c>
      <c r="M2189" s="7">
        <v>45446456</v>
      </c>
      <c r="N2189" s="8">
        <v>47002782.509999998</v>
      </c>
      <c r="O2189" s="7">
        <v>44532396</v>
      </c>
      <c r="P2189" s="7">
        <v>43734078</v>
      </c>
      <c r="Q2189" s="8">
        <v>40256530.57</v>
      </c>
      <c r="R2189" s="7">
        <v>32717558</v>
      </c>
    </row>
    <row r="2190" spans="1:18" x14ac:dyDescent="0.4">
      <c r="A2190" s="13" t="s">
        <v>3071</v>
      </c>
      <c r="B2190" s="4" t="s">
        <v>5253</v>
      </c>
      <c r="C2190" s="13">
        <v>12</v>
      </c>
      <c r="D2190" s="7">
        <v>8951695</v>
      </c>
      <c r="E2190" s="7">
        <v>11164872</v>
      </c>
      <c r="F2190" s="7">
        <v>20186745</v>
      </c>
      <c r="G2190" s="7">
        <v>14267000</v>
      </c>
      <c r="H2190" s="7">
        <v>-5793563</v>
      </c>
      <c r="I2190" s="7">
        <v>5289688</v>
      </c>
      <c r="J2190" s="7">
        <v>-15662992</v>
      </c>
      <c r="K2190" s="7">
        <v>261129</v>
      </c>
      <c r="L2190" s="8">
        <v>-11390887.210000001</v>
      </c>
      <c r="M2190" s="8">
        <v>-5261779.2699999996</v>
      </c>
      <c r="N2190" s="7">
        <v>-3732023</v>
      </c>
      <c r="O2190" s="8">
        <v>2183505.59</v>
      </c>
      <c r="P2190" s="8">
        <v>1778731.34</v>
      </c>
      <c r="Q2190" s="8">
        <v>1369531.79</v>
      </c>
      <c r="R2190" s="8">
        <v>2167410.7799999998</v>
      </c>
    </row>
    <row r="2191" spans="1:18" x14ac:dyDescent="0.4">
      <c r="A2191" s="13" t="s">
        <v>3072</v>
      </c>
      <c r="B2191" s="4" t="s">
        <v>5254</v>
      </c>
      <c r="C2191" s="13">
        <v>12</v>
      </c>
      <c r="D2191" s="7">
        <v>1798865</v>
      </c>
      <c r="E2191" s="7">
        <v>2691311</v>
      </c>
      <c r="F2191" s="7">
        <v>4224538</v>
      </c>
      <c r="G2191" s="7">
        <v>8821125</v>
      </c>
      <c r="H2191" s="7">
        <v>12535322</v>
      </c>
      <c r="I2191" s="7">
        <v>-7817097</v>
      </c>
      <c r="J2191" s="7">
        <v>-543495</v>
      </c>
      <c r="K2191" s="7">
        <v>-3632354</v>
      </c>
      <c r="L2191" s="7">
        <v>-13998122</v>
      </c>
      <c r="M2191" s="8">
        <v>-22150253.920000002</v>
      </c>
      <c r="N2191" s="9"/>
      <c r="O2191" s="9"/>
      <c r="P2191" s="9"/>
      <c r="Q2191" s="9"/>
      <c r="R2191" s="9"/>
    </row>
    <row r="2192" spans="1:18" x14ac:dyDescent="0.4">
      <c r="A2192" s="13" t="s">
        <v>3073</v>
      </c>
      <c r="B2192" s="4" t="s">
        <v>5255</v>
      </c>
      <c r="C2192" s="13">
        <v>12</v>
      </c>
      <c r="D2192" s="7">
        <v>250308</v>
      </c>
      <c r="E2192" s="7">
        <v>1001288</v>
      </c>
      <c r="F2192" s="7">
        <v>1907777</v>
      </c>
      <c r="G2192" s="7">
        <v>4327148</v>
      </c>
      <c r="H2192" s="7">
        <v>4112413</v>
      </c>
      <c r="I2192" s="7">
        <v>2138743</v>
      </c>
      <c r="J2192" s="7">
        <v>-3731221</v>
      </c>
      <c r="K2192" s="7">
        <v>-163332</v>
      </c>
      <c r="L2192" s="7">
        <v>6088510</v>
      </c>
      <c r="M2192" s="8">
        <v>7018002.7199999997</v>
      </c>
      <c r="N2192" s="8">
        <v>5079202.47</v>
      </c>
      <c r="O2192" s="7">
        <v>7493294</v>
      </c>
      <c r="P2192" s="7">
        <v>8349704</v>
      </c>
      <c r="Q2192" s="8">
        <v>6374153.3399999999</v>
      </c>
      <c r="R2192" s="7">
        <v>7268766</v>
      </c>
    </row>
    <row r="2193" spans="1:18" x14ac:dyDescent="0.4">
      <c r="A2193" s="13" t="s">
        <v>3074</v>
      </c>
      <c r="B2193" s="4" t="s">
        <v>5256</v>
      </c>
      <c r="C2193" s="13">
        <v>12</v>
      </c>
      <c r="D2193" s="7">
        <v>4630079</v>
      </c>
      <c r="E2193" s="7">
        <v>3869772</v>
      </c>
      <c r="F2193" s="7">
        <v>2944422</v>
      </c>
      <c r="G2193" s="7">
        <v>3006000</v>
      </c>
      <c r="H2193" s="7">
        <v>-3777817</v>
      </c>
      <c r="I2193" s="7">
        <v>-1415331</v>
      </c>
      <c r="J2193" s="7">
        <v>-5049191</v>
      </c>
      <c r="K2193" s="7">
        <v>-8317730</v>
      </c>
      <c r="L2193" s="9"/>
      <c r="M2193" s="9"/>
      <c r="N2193" s="9"/>
      <c r="O2193" s="9"/>
      <c r="P2193" s="9"/>
      <c r="Q2193" s="9"/>
      <c r="R2193" s="9"/>
    </row>
    <row r="2194" spans="1:18" x14ac:dyDescent="0.4">
      <c r="A2194" s="13" t="s">
        <v>3075</v>
      </c>
      <c r="B2194" s="4" t="s">
        <v>5257</v>
      </c>
      <c r="C2194" s="13">
        <v>12</v>
      </c>
      <c r="D2194" s="7">
        <v>5050937</v>
      </c>
      <c r="E2194" s="7">
        <v>12000240</v>
      </c>
      <c r="F2194" s="8">
        <v>47652167.619999997</v>
      </c>
      <c r="G2194" s="7">
        <v>23586789</v>
      </c>
      <c r="H2194" s="7">
        <v>28606713</v>
      </c>
      <c r="I2194" s="7">
        <v>4073066</v>
      </c>
      <c r="J2194" s="7">
        <v>69377393</v>
      </c>
      <c r="K2194" s="7">
        <v>9254317</v>
      </c>
      <c r="L2194" s="7">
        <v>24213768</v>
      </c>
      <c r="M2194" s="8">
        <v>11793428.68</v>
      </c>
      <c r="N2194" s="8">
        <v>-12290999.630000001</v>
      </c>
      <c r="O2194" s="7">
        <v>-1027021</v>
      </c>
      <c r="P2194" s="7">
        <v>-6946771</v>
      </c>
      <c r="Q2194" s="7">
        <v>16464582</v>
      </c>
      <c r="R2194" s="7">
        <v>33322749</v>
      </c>
    </row>
    <row r="2195" spans="1:18" x14ac:dyDescent="0.4">
      <c r="A2195" s="13" t="s">
        <v>3077</v>
      </c>
      <c r="B2195" s="4" t="s">
        <v>5259</v>
      </c>
      <c r="C2195" s="13">
        <v>12</v>
      </c>
      <c r="D2195" s="7">
        <v>2687109</v>
      </c>
      <c r="E2195" s="7">
        <v>2114468</v>
      </c>
      <c r="F2195" s="7">
        <v>2147000</v>
      </c>
      <c r="G2195" s="7">
        <v>2637000</v>
      </c>
      <c r="H2195" s="7">
        <v>1638377</v>
      </c>
      <c r="I2195" s="7">
        <v>-861689</v>
      </c>
      <c r="J2195" s="7">
        <v>-653370</v>
      </c>
      <c r="K2195" s="7">
        <v>129761</v>
      </c>
      <c r="L2195" s="7">
        <v>70428</v>
      </c>
      <c r="M2195" s="7">
        <v>2120213</v>
      </c>
      <c r="N2195" s="7">
        <v>4067103</v>
      </c>
      <c r="O2195" s="7">
        <v>6010400</v>
      </c>
      <c r="P2195" s="7">
        <v>8052153</v>
      </c>
      <c r="Q2195" s="7">
        <v>5493973</v>
      </c>
      <c r="R2195" s="7">
        <v>7898180</v>
      </c>
    </row>
    <row r="2196" spans="1:18" x14ac:dyDescent="0.4">
      <c r="A2196" s="13" t="s">
        <v>3078</v>
      </c>
      <c r="B2196" s="4" t="s">
        <v>5260</v>
      </c>
      <c r="C2196" s="13">
        <v>12</v>
      </c>
      <c r="D2196" s="7">
        <v>619418</v>
      </c>
      <c r="E2196" s="7">
        <v>-692806</v>
      </c>
      <c r="F2196" s="7">
        <v>-1110630</v>
      </c>
      <c r="G2196" s="7">
        <v>-3051941</v>
      </c>
      <c r="H2196" s="7">
        <v>2137856</v>
      </c>
      <c r="I2196" s="7">
        <v>2097514</v>
      </c>
      <c r="J2196" s="7">
        <v>1372635</v>
      </c>
      <c r="K2196" s="7">
        <v>2782496</v>
      </c>
      <c r="L2196" s="7">
        <v>4343064</v>
      </c>
      <c r="M2196" s="7">
        <v>7715266</v>
      </c>
      <c r="N2196" s="7">
        <v>6460883</v>
      </c>
      <c r="O2196" s="7">
        <v>356439</v>
      </c>
      <c r="P2196" s="7">
        <v>-2099117</v>
      </c>
      <c r="Q2196" s="7">
        <v>133555</v>
      </c>
      <c r="R2196" s="7">
        <v>163090</v>
      </c>
    </row>
    <row r="2197" spans="1:18" x14ac:dyDescent="0.4">
      <c r="A2197" s="13" t="s">
        <v>3079</v>
      </c>
      <c r="B2197" s="4" t="s">
        <v>5261</v>
      </c>
      <c r="C2197" s="13">
        <v>12</v>
      </c>
      <c r="D2197" s="7">
        <v>17609934</v>
      </c>
      <c r="E2197" s="7">
        <v>32809679</v>
      </c>
      <c r="F2197" s="7">
        <v>20433271</v>
      </c>
      <c r="G2197" s="7">
        <v>-18068845</v>
      </c>
      <c r="H2197" s="7">
        <v>-30115408</v>
      </c>
      <c r="I2197" s="7">
        <v>-13998938</v>
      </c>
      <c r="J2197" s="7">
        <v>-7046264</v>
      </c>
      <c r="K2197" s="7">
        <v>-1546231</v>
      </c>
      <c r="L2197" s="7">
        <v>6610401</v>
      </c>
      <c r="M2197" s="7">
        <v>9488000</v>
      </c>
      <c r="N2197" s="8">
        <v>8535947.0099999998</v>
      </c>
      <c r="O2197" s="7">
        <v>2774230</v>
      </c>
      <c r="P2197" s="7">
        <v>14226519</v>
      </c>
      <c r="Q2197" s="7">
        <v>74720046</v>
      </c>
      <c r="R2197" s="7">
        <v>57184000</v>
      </c>
    </row>
    <row r="2198" spans="1:18" x14ac:dyDescent="0.4">
      <c r="A2198" s="13" t="s">
        <v>3080</v>
      </c>
      <c r="B2198" s="4" t="s">
        <v>5262</v>
      </c>
      <c r="C2198" s="13">
        <v>12</v>
      </c>
      <c r="D2198" s="7">
        <v>4234625</v>
      </c>
      <c r="E2198" s="7">
        <v>-152284</v>
      </c>
      <c r="F2198" s="7">
        <v>366415</v>
      </c>
      <c r="G2198" s="7">
        <v>-315406</v>
      </c>
      <c r="H2198" s="7">
        <v>-3269986</v>
      </c>
      <c r="I2198" s="7">
        <v>-3411278</v>
      </c>
      <c r="J2198" s="7">
        <v>-3193326</v>
      </c>
      <c r="K2198" s="7">
        <v>-2476751</v>
      </c>
      <c r="L2198" s="7">
        <v>-2268574</v>
      </c>
      <c r="M2198" s="7">
        <v>156126</v>
      </c>
      <c r="N2198" s="7">
        <v>98232</v>
      </c>
      <c r="O2198" s="7">
        <v>-377513</v>
      </c>
      <c r="P2198" s="7">
        <v>2182004</v>
      </c>
      <c r="Q2198" s="7">
        <v>6919750</v>
      </c>
      <c r="R2198" s="7">
        <v>8059034</v>
      </c>
    </row>
    <row r="2199" spans="1:18" x14ac:dyDescent="0.4">
      <c r="A2199" s="13" t="s">
        <v>3081</v>
      </c>
      <c r="B2199" s="4" t="s">
        <v>5263</v>
      </c>
      <c r="C2199" s="13">
        <v>12</v>
      </c>
      <c r="D2199" s="7">
        <v>391645</v>
      </c>
      <c r="E2199" s="7">
        <v>549130</v>
      </c>
      <c r="F2199" s="7">
        <v>942830</v>
      </c>
      <c r="G2199" s="7">
        <v>1180723</v>
      </c>
      <c r="H2199" s="7">
        <v>967225</v>
      </c>
      <c r="I2199" s="7">
        <v>1161541</v>
      </c>
      <c r="J2199" s="7">
        <v>2880783</v>
      </c>
      <c r="K2199" s="7">
        <v>3249947</v>
      </c>
      <c r="L2199" s="7">
        <v>3579451</v>
      </c>
      <c r="M2199" s="8">
        <v>3759734.88</v>
      </c>
      <c r="N2199" s="8">
        <v>-1799507.25</v>
      </c>
      <c r="O2199" s="7">
        <v>-3799158</v>
      </c>
      <c r="P2199" s="7">
        <v>-7435493</v>
      </c>
      <c r="Q2199" s="7">
        <v>1227663</v>
      </c>
      <c r="R2199" s="7">
        <v>725987</v>
      </c>
    </row>
    <row r="2200" spans="1:18" x14ac:dyDescent="0.4">
      <c r="A2200" s="13" t="s">
        <v>3082</v>
      </c>
      <c r="B2200" s="4" t="s">
        <v>5264</v>
      </c>
      <c r="C2200" s="13">
        <v>12</v>
      </c>
      <c r="D2200" s="7">
        <v>5123985</v>
      </c>
      <c r="E2200" s="7">
        <v>2440120</v>
      </c>
      <c r="F2200" s="7">
        <v>242425</v>
      </c>
      <c r="G2200" s="7">
        <v>1358593</v>
      </c>
      <c r="H2200" s="7">
        <v>733757</v>
      </c>
      <c r="I2200" s="7">
        <v>-726817</v>
      </c>
      <c r="J2200" s="7">
        <v>-1925019</v>
      </c>
      <c r="K2200" s="7">
        <v>-2267910</v>
      </c>
      <c r="L2200" s="7">
        <v>3103829</v>
      </c>
      <c r="M2200" s="7">
        <v>11134443</v>
      </c>
      <c r="N2200" s="7">
        <v>16122628</v>
      </c>
      <c r="O2200" s="7">
        <v>17640708</v>
      </c>
      <c r="P2200" s="7">
        <v>6421644</v>
      </c>
      <c r="Q2200" s="7">
        <v>-1683823</v>
      </c>
      <c r="R2200" s="7">
        <v>-783630</v>
      </c>
    </row>
    <row r="2201" spans="1:18" x14ac:dyDescent="0.4">
      <c r="A2201" s="13" t="s">
        <v>3083</v>
      </c>
      <c r="B2201" s="4" t="s">
        <v>5265</v>
      </c>
      <c r="C2201" s="13">
        <v>12</v>
      </c>
      <c r="D2201" s="7">
        <v>2739043</v>
      </c>
      <c r="E2201" s="7">
        <v>2616321</v>
      </c>
      <c r="F2201" s="7">
        <v>-3311721</v>
      </c>
      <c r="G2201" s="7">
        <v>677682</v>
      </c>
      <c r="H2201" s="7">
        <v>2093269</v>
      </c>
      <c r="I2201" s="7">
        <v>970725</v>
      </c>
      <c r="J2201" s="7">
        <v>-3634947</v>
      </c>
      <c r="K2201" s="7">
        <v>-763808</v>
      </c>
      <c r="L2201" s="7">
        <v>3757400</v>
      </c>
      <c r="M2201" s="7">
        <v>6491658</v>
      </c>
      <c r="N2201" s="8">
        <v>7093157.0099999998</v>
      </c>
      <c r="O2201" s="7">
        <v>7601000</v>
      </c>
      <c r="P2201" s="7">
        <v>4017362</v>
      </c>
      <c r="Q2201" s="7">
        <v>-3503243</v>
      </c>
      <c r="R2201" s="7">
        <v>256000</v>
      </c>
    </row>
    <row r="2202" spans="1:18" x14ac:dyDescent="0.4">
      <c r="A2202" s="13" t="s">
        <v>847</v>
      </c>
      <c r="B2202" s="4" t="s">
        <v>1394</v>
      </c>
      <c r="C2202" s="13">
        <v>12</v>
      </c>
      <c r="D2202" s="7">
        <v>626988</v>
      </c>
      <c r="E2202" s="7">
        <v>2226577</v>
      </c>
      <c r="F2202" s="7">
        <v>2592341</v>
      </c>
      <c r="G2202" s="7">
        <v>5654837</v>
      </c>
      <c r="H2202" s="7">
        <v>3071655</v>
      </c>
      <c r="I2202" s="7">
        <v>5740962</v>
      </c>
      <c r="J2202" s="7">
        <v>5383084</v>
      </c>
      <c r="K2202" s="7">
        <v>6618066</v>
      </c>
      <c r="L2202" s="7">
        <v>14402643</v>
      </c>
      <c r="M2202" s="7">
        <v>12783543</v>
      </c>
      <c r="N2202" s="8">
        <v>4412978.0199999996</v>
      </c>
      <c r="O2202" s="7">
        <v>1310532</v>
      </c>
      <c r="P2202" s="7">
        <v>-1072699</v>
      </c>
      <c r="Q2202" s="7">
        <v>2573129</v>
      </c>
      <c r="R2202" s="7">
        <v>-98812</v>
      </c>
    </row>
    <row r="2203" spans="1:18" x14ac:dyDescent="0.4">
      <c r="A2203" s="13" t="s">
        <v>3084</v>
      </c>
      <c r="B2203" s="4" t="s">
        <v>5266</v>
      </c>
      <c r="C2203" s="13">
        <v>12</v>
      </c>
      <c r="D2203" s="7">
        <v>-165408</v>
      </c>
      <c r="E2203" s="7">
        <v>-995116</v>
      </c>
      <c r="F2203" s="8">
        <v>811930.04</v>
      </c>
      <c r="G2203" s="7">
        <v>16576</v>
      </c>
      <c r="H2203" s="7">
        <v>-3321667</v>
      </c>
      <c r="I2203" s="7">
        <v>-2393412</v>
      </c>
      <c r="J2203" s="7">
        <v>-2949967</v>
      </c>
      <c r="K2203" s="7">
        <v>-3489230</v>
      </c>
      <c r="L2203" s="9"/>
      <c r="M2203" s="9"/>
      <c r="N2203" s="9"/>
      <c r="O2203" s="9"/>
      <c r="P2203" s="9"/>
      <c r="Q2203" s="9"/>
      <c r="R2203" s="9"/>
    </row>
    <row r="2204" spans="1:18" x14ac:dyDescent="0.4">
      <c r="A2204" s="13" t="s">
        <v>3085</v>
      </c>
      <c r="B2204" s="4" t="s">
        <v>5267</v>
      </c>
      <c r="C2204" s="13">
        <v>12</v>
      </c>
      <c r="D2204" s="7">
        <v>5406576</v>
      </c>
      <c r="E2204" s="7">
        <v>7350016</v>
      </c>
      <c r="F2204" s="7">
        <v>4420179</v>
      </c>
      <c r="G2204" s="7">
        <v>3112359</v>
      </c>
      <c r="H2204" s="7">
        <v>3285891</v>
      </c>
      <c r="I2204" s="7">
        <v>4326142</v>
      </c>
      <c r="J2204" s="7">
        <v>5231797</v>
      </c>
      <c r="K2204" s="7">
        <v>9793077</v>
      </c>
      <c r="L2204" s="7">
        <v>16383185</v>
      </c>
      <c r="M2204" s="8">
        <v>14023747.66</v>
      </c>
      <c r="N2204" s="8">
        <v>9651880.7599999998</v>
      </c>
      <c r="O2204" s="7">
        <v>12969658</v>
      </c>
      <c r="P2204" s="7">
        <v>17946375</v>
      </c>
      <c r="Q2204" s="8">
        <v>15898295.869999999</v>
      </c>
      <c r="R2204" s="8">
        <v>17237110.629999999</v>
      </c>
    </row>
    <row r="2205" spans="1:18" x14ac:dyDescent="0.4">
      <c r="A2205" s="13" t="s">
        <v>3086</v>
      </c>
      <c r="B2205" s="4" t="s">
        <v>5268</v>
      </c>
      <c r="C2205" s="13">
        <v>12</v>
      </c>
      <c r="D2205" s="7">
        <v>2167331</v>
      </c>
      <c r="E2205" s="7">
        <v>5885975</v>
      </c>
      <c r="F2205" s="8">
        <v>9737670.7300000004</v>
      </c>
      <c r="G2205" s="7">
        <v>-2869924</v>
      </c>
      <c r="H2205" s="7">
        <v>-6724922</v>
      </c>
      <c r="I2205" s="7">
        <v>-2332544</v>
      </c>
      <c r="J2205" s="7">
        <v>1897156</v>
      </c>
      <c r="K2205" s="7">
        <v>2442986</v>
      </c>
      <c r="L2205" s="7">
        <v>4714479</v>
      </c>
      <c r="M2205" s="7">
        <v>4379141</v>
      </c>
      <c r="N2205" s="7">
        <v>3746495</v>
      </c>
      <c r="O2205" s="7">
        <v>1632441</v>
      </c>
      <c r="P2205" s="7">
        <v>2529823</v>
      </c>
      <c r="Q2205" s="7">
        <v>-5043859</v>
      </c>
      <c r="R2205" s="7">
        <v>473510</v>
      </c>
    </row>
    <row r="2206" spans="1:18" x14ac:dyDescent="0.4">
      <c r="A2206" s="13" t="s">
        <v>848</v>
      </c>
      <c r="B2206" s="4" t="s">
        <v>1395</v>
      </c>
      <c r="C2206" s="13">
        <v>12</v>
      </c>
      <c r="D2206" s="7">
        <v>22538460</v>
      </c>
      <c r="E2206" s="7">
        <v>8597017</v>
      </c>
      <c r="F2206" s="7">
        <v>7168283</v>
      </c>
      <c r="G2206" s="7">
        <v>12962339</v>
      </c>
      <c r="H2206" s="7">
        <v>12805923</v>
      </c>
      <c r="I2206" s="7">
        <v>9334343</v>
      </c>
      <c r="J2206" s="7">
        <v>2706639</v>
      </c>
      <c r="K2206" s="7">
        <v>7690363</v>
      </c>
      <c r="L2206" s="7">
        <v>12061272</v>
      </c>
      <c r="M2206" s="8">
        <v>18350989.719999999</v>
      </c>
      <c r="N2206" s="8">
        <v>11823567.75</v>
      </c>
      <c r="O2206" s="7">
        <v>10639857</v>
      </c>
      <c r="P2206" s="7">
        <v>5499746</v>
      </c>
      <c r="Q2206" s="7">
        <v>5347031</v>
      </c>
      <c r="R2206" s="7">
        <v>10408252</v>
      </c>
    </row>
    <row r="2207" spans="1:18" x14ac:dyDescent="0.4">
      <c r="A2207" s="13" t="s">
        <v>849</v>
      </c>
      <c r="B2207" s="4" t="s">
        <v>1396</v>
      </c>
      <c r="C2207" s="13">
        <v>12</v>
      </c>
      <c r="D2207" s="7">
        <v>3427024</v>
      </c>
      <c r="E2207" s="7">
        <v>146616</v>
      </c>
      <c r="F2207" s="7">
        <v>2834791</v>
      </c>
      <c r="G2207" s="7">
        <v>3028147</v>
      </c>
      <c r="H2207" s="7">
        <v>1198729</v>
      </c>
      <c r="I2207" s="7">
        <v>6120824</v>
      </c>
      <c r="J2207" s="7">
        <v>20888061</v>
      </c>
      <c r="K2207" s="7">
        <v>17389310</v>
      </c>
      <c r="L2207" s="7">
        <v>9757867</v>
      </c>
      <c r="M2207" s="8">
        <v>8600469.8399999999</v>
      </c>
      <c r="N2207" s="7">
        <v>-1285580</v>
      </c>
      <c r="O2207" s="7">
        <v>4633641</v>
      </c>
      <c r="P2207" s="7">
        <v>9265780</v>
      </c>
      <c r="Q2207" s="7">
        <v>10094944</v>
      </c>
      <c r="R2207" s="8">
        <v>7664469.1100000003</v>
      </c>
    </row>
    <row r="2208" spans="1:18" x14ac:dyDescent="0.4">
      <c r="A2208" s="13" t="s">
        <v>3087</v>
      </c>
      <c r="B2208" s="4" t="s">
        <v>5269</v>
      </c>
      <c r="C2208" s="13">
        <v>12</v>
      </c>
      <c r="D2208" s="7">
        <v>-1626884</v>
      </c>
      <c r="E2208" s="7">
        <v>-6007403</v>
      </c>
      <c r="F2208" s="7">
        <v>-767813</v>
      </c>
      <c r="G2208" s="7">
        <v>1200686</v>
      </c>
      <c r="H2208" s="7">
        <v>2016682</v>
      </c>
      <c r="I2208" s="7">
        <v>2385619</v>
      </c>
      <c r="J2208" s="7">
        <v>-1065376</v>
      </c>
      <c r="K2208" s="7">
        <v>459902</v>
      </c>
      <c r="L2208" s="7">
        <v>767403</v>
      </c>
      <c r="M2208" s="7">
        <v>1517</v>
      </c>
      <c r="N2208" s="8">
        <v>-2849713.81</v>
      </c>
      <c r="O2208" s="7">
        <v>-4626849</v>
      </c>
      <c r="P2208" s="7">
        <v>179701</v>
      </c>
      <c r="Q2208" s="7">
        <v>-2984563</v>
      </c>
      <c r="R2208" s="7">
        <v>-400974</v>
      </c>
    </row>
    <row r="2209" spans="1:18" x14ac:dyDescent="0.4">
      <c r="A2209" s="13" t="s">
        <v>3088</v>
      </c>
      <c r="B2209" s="4" t="s">
        <v>5270</v>
      </c>
      <c r="C2209" s="13">
        <v>12</v>
      </c>
      <c r="D2209" s="7">
        <v>-138515</v>
      </c>
      <c r="E2209" s="7">
        <v>-2608217</v>
      </c>
      <c r="F2209" s="7">
        <v>-510587</v>
      </c>
      <c r="G2209" s="7">
        <v>1093852</v>
      </c>
      <c r="H2209" s="7">
        <v>596132</v>
      </c>
      <c r="I2209" s="7">
        <v>-244189</v>
      </c>
      <c r="J2209" s="7">
        <v>4154089</v>
      </c>
      <c r="K2209" s="7">
        <v>-17446364</v>
      </c>
      <c r="L2209" s="7">
        <v>-5626372</v>
      </c>
      <c r="M2209" s="7">
        <v>2392934</v>
      </c>
      <c r="N2209" s="7">
        <v>658457</v>
      </c>
      <c r="O2209" s="7">
        <v>254121</v>
      </c>
      <c r="P2209" s="8">
        <v>53019.43</v>
      </c>
      <c r="Q2209" s="8">
        <v>-168685.16</v>
      </c>
      <c r="R2209" s="7">
        <v>-3349063</v>
      </c>
    </row>
    <row r="2210" spans="1:18" x14ac:dyDescent="0.4">
      <c r="A2210" s="13" t="s">
        <v>3089</v>
      </c>
      <c r="B2210" s="4" t="s">
        <v>5271</v>
      </c>
      <c r="C2210" s="13">
        <v>12</v>
      </c>
      <c r="D2210" s="9"/>
      <c r="E2210" s="9"/>
      <c r="F2210" s="9"/>
      <c r="G2210" s="9"/>
      <c r="H2210" s="9"/>
      <c r="I2210" s="7">
        <v>659235</v>
      </c>
      <c r="J2210" s="7">
        <v>2477393</v>
      </c>
      <c r="K2210" s="7">
        <v>2638877</v>
      </c>
      <c r="L2210" s="7">
        <v>558456</v>
      </c>
      <c r="M2210" s="7">
        <v>5299091</v>
      </c>
      <c r="N2210" s="7">
        <v>-1912161</v>
      </c>
      <c r="O2210" s="7">
        <v>1314207</v>
      </c>
      <c r="P2210" s="7">
        <v>-3977511</v>
      </c>
      <c r="Q2210" s="7">
        <v>539578</v>
      </c>
      <c r="R2210" s="7">
        <v>-3099144</v>
      </c>
    </row>
    <row r="2211" spans="1:18" x14ac:dyDescent="0.4">
      <c r="A2211" s="13" t="s">
        <v>3090</v>
      </c>
      <c r="B2211" s="4" t="s">
        <v>5272</v>
      </c>
      <c r="C2211" s="13">
        <v>12</v>
      </c>
      <c r="D2211" s="7">
        <v>680817</v>
      </c>
      <c r="E2211" s="7">
        <v>1411594</v>
      </c>
      <c r="F2211" s="7">
        <v>3501646</v>
      </c>
      <c r="G2211" s="7">
        <v>6104056</v>
      </c>
      <c r="H2211" s="7">
        <v>4866982</v>
      </c>
      <c r="I2211" s="7">
        <v>-2328793</v>
      </c>
      <c r="J2211" s="7">
        <v>10647389</v>
      </c>
      <c r="K2211" s="7">
        <v>-497509</v>
      </c>
      <c r="L2211" s="7">
        <v>19701428</v>
      </c>
      <c r="M2211" s="8">
        <v>6754764.3799999999</v>
      </c>
      <c r="N2211" s="8">
        <v>-11294202.449999999</v>
      </c>
      <c r="O2211" s="7">
        <v>-21862335</v>
      </c>
      <c r="P2211" s="9"/>
      <c r="Q2211" s="9"/>
      <c r="R2211" s="9"/>
    </row>
    <row r="2212" spans="1:18" x14ac:dyDescent="0.4">
      <c r="A2212" s="13" t="s">
        <v>3091</v>
      </c>
      <c r="B2212" s="4" t="s">
        <v>5273</v>
      </c>
      <c r="C2212" s="13">
        <v>12</v>
      </c>
      <c r="D2212" s="9"/>
      <c r="E2212" s="7">
        <v>453716</v>
      </c>
      <c r="F2212" s="7">
        <v>2274551</v>
      </c>
      <c r="G2212" s="7">
        <v>-2770444</v>
      </c>
      <c r="H2212" s="7">
        <v>3414758</v>
      </c>
      <c r="I2212" s="7">
        <v>2333000</v>
      </c>
      <c r="J2212" s="7">
        <v>315488</v>
      </c>
      <c r="K2212" s="7">
        <v>694102</v>
      </c>
      <c r="L2212" s="7">
        <v>1519703</v>
      </c>
      <c r="M2212" s="8">
        <v>1213125.31</v>
      </c>
      <c r="N2212" s="8">
        <v>-2658371.29</v>
      </c>
      <c r="O2212" s="7">
        <v>2640721</v>
      </c>
      <c r="P2212" s="7">
        <v>3113149</v>
      </c>
      <c r="Q2212" s="7">
        <v>4350492</v>
      </c>
      <c r="R2212" s="7">
        <v>177907</v>
      </c>
    </row>
    <row r="2213" spans="1:18" x14ac:dyDescent="0.4">
      <c r="A2213" s="13" t="s">
        <v>850</v>
      </c>
      <c r="B2213" s="4" t="s">
        <v>1397</v>
      </c>
      <c r="C2213" s="13">
        <v>12</v>
      </c>
      <c r="D2213" s="7">
        <v>-4077543</v>
      </c>
      <c r="E2213" s="7">
        <v>-2605103</v>
      </c>
      <c r="F2213" s="7">
        <v>-16100079</v>
      </c>
      <c r="G2213" s="7">
        <v>-7989937</v>
      </c>
      <c r="H2213" s="7">
        <v>21520844</v>
      </c>
      <c r="I2213" s="7">
        <v>797890</v>
      </c>
      <c r="J2213" s="7">
        <v>26156253</v>
      </c>
      <c r="K2213" s="7">
        <v>2639759</v>
      </c>
      <c r="L2213" s="7">
        <v>2125123</v>
      </c>
      <c r="M2213" s="7">
        <v>7689022</v>
      </c>
      <c r="N2213" s="7">
        <v>18429888</v>
      </c>
      <c r="O2213" s="9"/>
      <c r="P2213" s="9"/>
      <c r="Q2213" s="7">
        <v>26430359</v>
      </c>
      <c r="R2213" s="8">
        <v>30374032.41</v>
      </c>
    </row>
    <row r="2214" spans="1:18" x14ac:dyDescent="0.4">
      <c r="A2214" s="13" t="s">
        <v>851</v>
      </c>
      <c r="B2214" s="4" t="s">
        <v>1398</v>
      </c>
      <c r="C2214" s="13">
        <v>12</v>
      </c>
      <c r="D2214" s="9"/>
      <c r="E2214" s="7">
        <v>5192354</v>
      </c>
      <c r="F2214" s="7">
        <v>19273532</v>
      </c>
      <c r="G2214" s="7">
        <v>223558</v>
      </c>
      <c r="H2214" s="7">
        <v>4376059</v>
      </c>
      <c r="I2214" s="7">
        <v>2914043</v>
      </c>
      <c r="J2214" s="7">
        <v>14923583</v>
      </c>
      <c r="K2214" s="7">
        <v>-2576443</v>
      </c>
      <c r="L2214" s="7">
        <v>3388824</v>
      </c>
      <c r="M2214" s="7">
        <v>7628702</v>
      </c>
      <c r="N2214" s="7">
        <v>5621342</v>
      </c>
      <c r="O2214" s="7">
        <v>-93330</v>
      </c>
      <c r="P2214" s="7">
        <v>3139638</v>
      </c>
      <c r="Q2214" s="7">
        <v>-7067174</v>
      </c>
      <c r="R2214" s="7">
        <v>7131604</v>
      </c>
    </row>
    <row r="2215" spans="1:18" x14ac:dyDescent="0.4">
      <c r="A2215" s="13" t="s">
        <v>3092</v>
      </c>
      <c r="B2215" s="4" t="s">
        <v>5274</v>
      </c>
      <c r="C2215" s="13">
        <v>12</v>
      </c>
      <c r="D2215" s="7">
        <v>-3552267</v>
      </c>
      <c r="E2215" s="7">
        <v>822379</v>
      </c>
      <c r="F2215" s="7">
        <v>2638110</v>
      </c>
      <c r="G2215" s="7">
        <v>3240294</v>
      </c>
      <c r="H2215" s="7">
        <v>2791468</v>
      </c>
      <c r="I2215" s="7">
        <v>4027800</v>
      </c>
      <c r="J2215" s="7">
        <v>3010065</v>
      </c>
      <c r="K2215" s="7">
        <v>5744622</v>
      </c>
      <c r="L2215" s="7">
        <v>6153286</v>
      </c>
      <c r="M2215" s="8">
        <v>-2081155.9</v>
      </c>
      <c r="N2215" s="8">
        <v>-4753727.18</v>
      </c>
      <c r="O2215" s="7">
        <v>2717563</v>
      </c>
      <c r="P2215" s="7">
        <v>3077444</v>
      </c>
      <c r="Q2215" s="7">
        <v>4494442</v>
      </c>
      <c r="R2215" s="7">
        <v>7004796</v>
      </c>
    </row>
    <row r="2216" spans="1:18" x14ac:dyDescent="0.4">
      <c r="A2216" s="13" t="s">
        <v>3093</v>
      </c>
      <c r="B2216" s="4" t="s">
        <v>5275</v>
      </c>
      <c r="C2216" s="13">
        <v>12</v>
      </c>
      <c r="D2216" s="7">
        <v>2829452</v>
      </c>
      <c r="E2216" s="7">
        <v>3165423</v>
      </c>
      <c r="F2216" s="7">
        <v>5362745</v>
      </c>
      <c r="G2216" s="7">
        <v>1698559</v>
      </c>
      <c r="H2216" s="7">
        <v>2217658</v>
      </c>
      <c r="I2216" s="7">
        <v>-241952</v>
      </c>
      <c r="J2216" s="7">
        <v>3453252</v>
      </c>
      <c r="K2216" s="7">
        <v>-2920534</v>
      </c>
      <c r="L2216" s="7">
        <v>4688874</v>
      </c>
      <c r="M2216" s="8">
        <v>3957011.22</v>
      </c>
      <c r="N2216" s="7">
        <v>50999</v>
      </c>
      <c r="O2216" s="7">
        <v>4913616</v>
      </c>
      <c r="P2216" s="7">
        <v>-3777201</v>
      </c>
      <c r="Q2216" s="7">
        <v>3551199</v>
      </c>
      <c r="R2216" s="7">
        <v>4548424</v>
      </c>
    </row>
    <row r="2217" spans="1:18" x14ac:dyDescent="0.4">
      <c r="A2217" s="13" t="s">
        <v>852</v>
      </c>
      <c r="B2217" s="4" t="s">
        <v>1399</v>
      </c>
      <c r="C2217" s="13">
        <v>12</v>
      </c>
      <c r="D2217" s="7">
        <v>87081841</v>
      </c>
      <c r="E2217" s="7">
        <v>73430011</v>
      </c>
      <c r="F2217" s="7">
        <v>57692257</v>
      </c>
      <c r="G2217" s="7">
        <v>43280286</v>
      </c>
      <c r="H2217" s="7">
        <v>41191967</v>
      </c>
      <c r="I2217" s="7">
        <v>33286620</v>
      </c>
      <c r="J2217" s="7">
        <v>44621317</v>
      </c>
      <c r="K2217" s="7">
        <v>170732733</v>
      </c>
      <c r="L2217" s="7">
        <v>135928728</v>
      </c>
      <c r="M2217" s="7">
        <v>74334000</v>
      </c>
      <c r="N2217" s="7">
        <v>243716000</v>
      </c>
      <c r="O2217" s="7">
        <v>229702000</v>
      </c>
      <c r="P2217" s="7">
        <v>85557959</v>
      </c>
      <c r="Q2217" s="7">
        <v>209935646</v>
      </c>
      <c r="R2217" s="7">
        <v>161656016</v>
      </c>
    </row>
    <row r="2218" spans="1:18" x14ac:dyDescent="0.4">
      <c r="A2218" s="13" t="s">
        <v>3094</v>
      </c>
      <c r="B2218" s="4" t="s">
        <v>5276</v>
      </c>
      <c r="C2218" s="13">
        <v>12</v>
      </c>
      <c r="D2218" s="7">
        <v>4188620</v>
      </c>
      <c r="E2218" s="7">
        <v>5057785</v>
      </c>
      <c r="F2218" s="7">
        <v>4414496</v>
      </c>
      <c r="G2218" s="7">
        <v>6629127</v>
      </c>
      <c r="H2218" s="7">
        <v>-2791128</v>
      </c>
      <c r="I2218" s="7">
        <v>-4047471</v>
      </c>
      <c r="J2218" s="7">
        <v>-13094812</v>
      </c>
      <c r="K2218" s="9"/>
      <c r="L2218" s="9"/>
      <c r="M2218" s="9"/>
      <c r="N2218" s="9"/>
      <c r="O2218" s="9"/>
      <c r="P2218" s="9"/>
      <c r="Q2218" s="9"/>
      <c r="R2218" s="9"/>
    </row>
    <row r="2219" spans="1:18" x14ac:dyDescent="0.4">
      <c r="A2219" s="13" t="s">
        <v>3095</v>
      </c>
      <c r="B2219" s="4" t="s">
        <v>5277</v>
      </c>
      <c r="C2219" s="13">
        <v>12</v>
      </c>
      <c r="D2219" s="7">
        <v>111183277</v>
      </c>
      <c r="E2219" s="7">
        <v>22290123</v>
      </c>
      <c r="F2219" s="7">
        <v>15584019</v>
      </c>
      <c r="G2219" s="7">
        <v>33217557</v>
      </c>
      <c r="H2219" s="7">
        <v>39414434</v>
      </c>
      <c r="I2219" s="7">
        <v>-3849353</v>
      </c>
      <c r="J2219" s="7">
        <v>-6643739</v>
      </c>
      <c r="K2219" s="7">
        <v>1413045</v>
      </c>
      <c r="L2219" s="7">
        <v>14603230</v>
      </c>
      <c r="M2219" s="7">
        <v>20365295</v>
      </c>
      <c r="N2219" s="7">
        <v>18193366</v>
      </c>
      <c r="O2219" s="7">
        <v>16837429</v>
      </c>
      <c r="P2219" s="7">
        <v>-19643461</v>
      </c>
      <c r="Q2219" s="7">
        <v>16385056</v>
      </c>
      <c r="R2219" s="7">
        <v>7682836</v>
      </c>
    </row>
    <row r="2220" spans="1:18" x14ac:dyDescent="0.4">
      <c r="A2220" s="13" t="s">
        <v>3096</v>
      </c>
      <c r="B2220" s="4" t="s">
        <v>5278</v>
      </c>
      <c r="C2220" s="13">
        <v>12</v>
      </c>
      <c r="D2220" s="7">
        <v>2217714</v>
      </c>
      <c r="E2220" s="7">
        <v>2483375</v>
      </c>
      <c r="F2220" s="7">
        <v>1549031</v>
      </c>
      <c r="G2220" s="7">
        <v>-1155680</v>
      </c>
      <c r="H2220" s="7">
        <v>-1109176</v>
      </c>
      <c r="I2220" s="7">
        <v>-2411409</v>
      </c>
      <c r="J2220" s="7">
        <v>-8040053</v>
      </c>
      <c r="K2220" s="7">
        <v>-19508628</v>
      </c>
      <c r="L2220" s="7">
        <v>-15029516</v>
      </c>
      <c r="M2220" s="8">
        <v>803864.17</v>
      </c>
      <c r="N2220" s="8">
        <v>-2523726.09</v>
      </c>
      <c r="O2220" s="9"/>
      <c r="P2220" s="9"/>
      <c r="Q2220" s="9"/>
      <c r="R2220" s="9"/>
    </row>
    <row r="2221" spans="1:18" x14ac:dyDescent="0.4">
      <c r="A2221" s="13" t="s">
        <v>3097</v>
      </c>
      <c r="B2221" s="4" t="s">
        <v>5279</v>
      </c>
      <c r="C2221" s="13">
        <v>12</v>
      </c>
      <c r="D2221" s="7">
        <v>10473817</v>
      </c>
      <c r="E2221" s="7">
        <v>9374459</v>
      </c>
      <c r="F2221" s="7">
        <v>10780010</v>
      </c>
      <c r="G2221" s="7">
        <v>15851488</v>
      </c>
      <c r="H2221" s="7">
        <v>27283147</v>
      </c>
      <c r="I2221" s="7">
        <v>23314467</v>
      </c>
      <c r="J2221" s="7">
        <v>14052901</v>
      </c>
      <c r="K2221" s="7">
        <v>16450879</v>
      </c>
      <c r="L2221" s="7">
        <v>5101984</v>
      </c>
      <c r="M2221" s="8">
        <v>4684204.07</v>
      </c>
      <c r="N2221" s="9"/>
      <c r="O2221" s="9"/>
      <c r="P2221" s="9"/>
      <c r="Q2221" s="9"/>
      <c r="R2221" s="9"/>
    </row>
    <row r="2222" spans="1:18" x14ac:dyDescent="0.4">
      <c r="A2222" s="13" t="s">
        <v>3098</v>
      </c>
      <c r="B2222" s="4" t="s">
        <v>5280</v>
      </c>
      <c r="C2222" s="13">
        <v>12</v>
      </c>
      <c r="D2222" s="7">
        <v>2831553</v>
      </c>
      <c r="E2222" s="7">
        <v>471670</v>
      </c>
      <c r="F2222" s="7">
        <v>5859770</v>
      </c>
      <c r="G2222" s="7">
        <v>2672987</v>
      </c>
      <c r="H2222" s="7">
        <v>2503766</v>
      </c>
      <c r="I2222" s="7">
        <v>4404482</v>
      </c>
      <c r="J2222" s="7">
        <v>8230700</v>
      </c>
      <c r="K2222" s="7">
        <v>10269486</v>
      </c>
      <c r="L2222" s="7">
        <v>18232844</v>
      </c>
      <c r="M2222" s="8">
        <v>12810429.960000001</v>
      </c>
      <c r="N2222" s="8">
        <v>-4756429.62</v>
      </c>
      <c r="O2222" s="7">
        <v>-474868</v>
      </c>
      <c r="P2222" s="7">
        <v>3005947</v>
      </c>
      <c r="Q2222" s="7">
        <v>-2444848</v>
      </c>
      <c r="R2222" s="7">
        <v>2152088</v>
      </c>
    </row>
    <row r="2223" spans="1:18" x14ac:dyDescent="0.4">
      <c r="A2223" s="13" t="s">
        <v>853</v>
      </c>
      <c r="B2223" s="4" t="s">
        <v>1400</v>
      </c>
      <c r="C2223" s="13">
        <v>12</v>
      </c>
      <c r="D2223" s="7">
        <v>62731950</v>
      </c>
      <c r="E2223" s="7">
        <v>75208060</v>
      </c>
      <c r="F2223" s="7">
        <v>72802716</v>
      </c>
      <c r="G2223" s="7">
        <v>99378711</v>
      </c>
      <c r="H2223" s="7">
        <v>118793363</v>
      </c>
      <c r="I2223" s="7">
        <v>76269494</v>
      </c>
      <c r="J2223" s="7">
        <v>48857433</v>
      </c>
      <c r="K2223" s="7">
        <v>73376023</v>
      </c>
      <c r="L2223" s="8">
        <v>215475711.28</v>
      </c>
      <c r="M2223" s="8">
        <v>258940179.36000001</v>
      </c>
      <c r="N2223" s="7">
        <v>161478960</v>
      </c>
      <c r="O2223" s="7">
        <v>184804202</v>
      </c>
      <c r="P2223" s="7">
        <v>144391266</v>
      </c>
      <c r="Q2223" s="7">
        <v>160179971</v>
      </c>
      <c r="R2223" s="7">
        <v>174540000</v>
      </c>
    </row>
    <row r="2224" spans="1:18" x14ac:dyDescent="0.4">
      <c r="A2224" s="13" t="s">
        <v>3099</v>
      </c>
      <c r="B2224" s="4" t="s">
        <v>5281</v>
      </c>
      <c r="C2224" s="13">
        <v>12</v>
      </c>
      <c r="D2224" s="7">
        <v>3071007</v>
      </c>
      <c r="E2224" s="7">
        <v>1474271</v>
      </c>
      <c r="F2224" s="7">
        <v>4249361</v>
      </c>
      <c r="G2224" s="7">
        <v>2399657</v>
      </c>
      <c r="H2224" s="7">
        <v>4256414</v>
      </c>
      <c r="I2224" s="7">
        <v>4110470</v>
      </c>
      <c r="J2224" s="7">
        <v>641387</v>
      </c>
      <c r="K2224" s="7">
        <v>2261797</v>
      </c>
      <c r="L2224" s="7">
        <v>4947556</v>
      </c>
      <c r="M2224" s="7">
        <v>7481083</v>
      </c>
      <c r="N2224" s="8">
        <v>13261521.380000001</v>
      </c>
      <c r="O2224" s="8">
        <v>13567929.34</v>
      </c>
      <c r="P2224" s="7">
        <v>14135000</v>
      </c>
      <c r="Q2224" s="7">
        <v>15839000</v>
      </c>
      <c r="R2224" s="7">
        <v>13494000</v>
      </c>
    </row>
    <row r="2225" spans="1:18" x14ac:dyDescent="0.4">
      <c r="A2225" s="13" t="s">
        <v>3100</v>
      </c>
      <c r="B2225" s="4" t="s">
        <v>5282</v>
      </c>
      <c r="C2225" s="13">
        <v>12</v>
      </c>
      <c r="D2225" s="7">
        <v>1880885</v>
      </c>
      <c r="E2225" s="7">
        <v>2118099</v>
      </c>
      <c r="F2225" s="7">
        <v>-3793906</v>
      </c>
      <c r="G2225" s="7">
        <v>-539259</v>
      </c>
      <c r="H2225" s="7">
        <v>-1972130</v>
      </c>
      <c r="I2225" s="7">
        <v>-1623642</v>
      </c>
      <c r="J2225" s="7">
        <v>-2631373</v>
      </c>
      <c r="K2225" s="7">
        <v>-5342452</v>
      </c>
      <c r="L2225" s="7">
        <v>-4573008</v>
      </c>
      <c r="M2225" s="8">
        <v>1209651.21</v>
      </c>
      <c r="N2225" s="8">
        <v>1383666.82</v>
      </c>
      <c r="O2225" s="7">
        <v>-875479</v>
      </c>
      <c r="P2225" s="7">
        <v>-5357341</v>
      </c>
      <c r="Q2225" s="9"/>
      <c r="R2225" s="9"/>
    </row>
    <row r="2226" spans="1:18" x14ac:dyDescent="0.4">
      <c r="A2226" s="13" t="s">
        <v>854</v>
      </c>
      <c r="B2226" s="4" t="s">
        <v>1401</v>
      </c>
      <c r="C2226" s="13">
        <v>12</v>
      </c>
      <c r="D2226" s="7">
        <v>3801601</v>
      </c>
      <c r="E2226" s="7">
        <v>4231126</v>
      </c>
      <c r="F2226" s="7">
        <v>4970747</v>
      </c>
      <c r="G2226" s="7">
        <v>675213</v>
      </c>
      <c r="H2226" s="7">
        <v>4647040</v>
      </c>
      <c r="I2226" s="7">
        <v>1069136</v>
      </c>
      <c r="J2226" s="7">
        <v>-6061963</v>
      </c>
      <c r="K2226" s="7">
        <v>1988969</v>
      </c>
      <c r="L2226" s="7">
        <v>4545983</v>
      </c>
      <c r="M2226" s="7">
        <v>5170324</v>
      </c>
      <c r="N2226" s="8">
        <v>2608280.0499999998</v>
      </c>
      <c r="O2226" s="7">
        <v>370883</v>
      </c>
      <c r="P2226" s="7">
        <v>2059942</v>
      </c>
      <c r="Q2226" s="7">
        <v>-7832372</v>
      </c>
      <c r="R2226" s="7">
        <v>-383493</v>
      </c>
    </row>
    <row r="2227" spans="1:18" x14ac:dyDescent="0.4">
      <c r="A2227" s="13" t="s">
        <v>855</v>
      </c>
      <c r="B2227" s="4" t="s">
        <v>1402</v>
      </c>
      <c r="C2227" s="13">
        <v>12</v>
      </c>
      <c r="D2227" s="7">
        <v>7308723</v>
      </c>
      <c r="E2227" s="7">
        <v>1336312</v>
      </c>
      <c r="F2227" s="7">
        <v>7569999</v>
      </c>
      <c r="G2227" s="7">
        <v>7192531</v>
      </c>
      <c r="H2227" s="7">
        <v>20412460</v>
      </c>
      <c r="I2227" s="7">
        <v>63064366</v>
      </c>
      <c r="J2227" s="7">
        <v>84498294</v>
      </c>
      <c r="K2227" s="7">
        <v>58105285</v>
      </c>
      <c r="L2227" s="7">
        <v>22566976</v>
      </c>
      <c r="M2227" s="8">
        <v>35971056.899999999</v>
      </c>
      <c r="N2227" s="8">
        <v>50896219.700000003</v>
      </c>
      <c r="O2227" s="7">
        <v>-187370961</v>
      </c>
      <c r="P2227" s="7">
        <v>-44003632</v>
      </c>
      <c r="Q2227" s="7">
        <v>7799045</v>
      </c>
      <c r="R2227" s="7">
        <v>-155905213</v>
      </c>
    </row>
    <row r="2228" spans="1:18" x14ac:dyDescent="0.4">
      <c r="A2228" s="13" t="s">
        <v>3101</v>
      </c>
      <c r="B2228" s="4" t="s">
        <v>5283</v>
      </c>
      <c r="C2228" s="13">
        <v>12</v>
      </c>
      <c r="D2228" s="7">
        <v>2222786</v>
      </c>
      <c r="E2228" s="7">
        <v>1083486</v>
      </c>
      <c r="F2228" s="7">
        <v>853460</v>
      </c>
      <c r="G2228" s="7">
        <v>762821</v>
      </c>
      <c r="H2228" s="7">
        <v>2646854</v>
      </c>
      <c r="I2228" s="7">
        <v>3097784</v>
      </c>
      <c r="J2228" s="7">
        <v>4348633</v>
      </c>
      <c r="K2228" s="7">
        <v>3283000</v>
      </c>
      <c r="L2228" s="8">
        <v>4570076.66</v>
      </c>
      <c r="M2228" s="7">
        <v>2331374</v>
      </c>
      <c r="N2228" s="7">
        <v>4422145</v>
      </c>
      <c r="O2228" s="7">
        <v>5099341</v>
      </c>
      <c r="P2228" s="7">
        <v>5537451</v>
      </c>
      <c r="Q2228" s="7">
        <v>3633518</v>
      </c>
      <c r="R2228" s="7">
        <v>7020034</v>
      </c>
    </row>
    <row r="2229" spans="1:18" x14ac:dyDescent="0.4">
      <c r="A2229" s="13" t="s">
        <v>856</v>
      </c>
      <c r="B2229" s="4" t="s">
        <v>1403</v>
      </c>
      <c r="C2229" s="13">
        <v>12</v>
      </c>
      <c r="D2229" s="7">
        <v>5994178</v>
      </c>
      <c r="E2229" s="7">
        <v>7232499</v>
      </c>
      <c r="F2229" s="7">
        <v>1752006</v>
      </c>
      <c r="G2229" s="7">
        <v>8407405</v>
      </c>
      <c r="H2229" s="7">
        <v>10780000</v>
      </c>
      <c r="I2229" s="7">
        <v>13836767</v>
      </c>
      <c r="J2229" s="7">
        <v>17543000</v>
      </c>
      <c r="K2229" s="7">
        <v>11247421</v>
      </c>
      <c r="L2229" s="7">
        <v>7971412</v>
      </c>
      <c r="M2229" s="8">
        <v>1994341.19</v>
      </c>
      <c r="N2229" s="8">
        <v>-332271.86</v>
      </c>
      <c r="O2229" s="7">
        <v>1917670</v>
      </c>
      <c r="P2229" s="7">
        <v>-4525153</v>
      </c>
      <c r="Q2229" s="7">
        <v>643153</v>
      </c>
      <c r="R2229" s="7">
        <v>-4731350</v>
      </c>
    </row>
    <row r="2230" spans="1:18" x14ac:dyDescent="0.4">
      <c r="A2230" s="13" t="s">
        <v>3102</v>
      </c>
      <c r="B2230" s="4" t="s">
        <v>5284</v>
      </c>
      <c r="C2230" s="13">
        <v>12</v>
      </c>
      <c r="D2230" s="7">
        <v>5735585</v>
      </c>
      <c r="E2230" s="7">
        <v>9459658</v>
      </c>
      <c r="F2230" s="7">
        <v>5391592</v>
      </c>
      <c r="G2230" s="7">
        <v>2061671</v>
      </c>
      <c r="H2230" s="7">
        <v>-4637874</v>
      </c>
      <c r="I2230" s="7">
        <v>-1088989</v>
      </c>
      <c r="J2230" s="7">
        <v>-1161903</v>
      </c>
      <c r="K2230" s="7">
        <v>1473707</v>
      </c>
      <c r="L2230" s="7">
        <v>4118671</v>
      </c>
      <c r="M2230" s="7">
        <v>4361132</v>
      </c>
      <c r="N2230" s="7">
        <v>-712423</v>
      </c>
      <c r="O2230" s="8">
        <v>1340414.3600000001</v>
      </c>
      <c r="P2230" s="9"/>
      <c r="Q2230" s="9"/>
      <c r="R2230" s="9"/>
    </row>
    <row r="2231" spans="1:18" x14ac:dyDescent="0.4">
      <c r="A2231" s="13" t="s">
        <v>3103</v>
      </c>
      <c r="B2231" s="4" t="s">
        <v>5285</v>
      </c>
      <c r="C2231" s="13">
        <v>12</v>
      </c>
      <c r="D2231" s="7">
        <v>4217820</v>
      </c>
      <c r="E2231" s="7">
        <v>3754422</v>
      </c>
      <c r="F2231" s="7">
        <v>2396456</v>
      </c>
      <c r="G2231" s="7">
        <v>62825</v>
      </c>
      <c r="H2231" s="7">
        <v>1262328</v>
      </c>
      <c r="I2231" s="7">
        <v>676001</v>
      </c>
      <c r="J2231" s="7">
        <v>899293</v>
      </c>
      <c r="K2231" s="7">
        <v>2833137</v>
      </c>
      <c r="L2231" s="7">
        <v>3736527</v>
      </c>
      <c r="M2231" s="8">
        <v>10473122.119999999</v>
      </c>
      <c r="N2231" s="8">
        <v>13369878.810000001</v>
      </c>
      <c r="O2231" s="7">
        <v>17721887</v>
      </c>
      <c r="P2231" s="7">
        <v>23015100</v>
      </c>
      <c r="Q2231" s="7">
        <v>14465124</v>
      </c>
      <c r="R2231" s="7">
        <v>23674600</v>
      </c>
    </row>
    <row r="2232" spans="1:18" x14ac:dyDescent="0.4">
      <c r="A2232" s="13" t="s">
        <v>3104</v>
      </c>
      <c r="B2232" s="4" t="s">
        <v>5286</v>
      </c>
      <c r="C2232" s="13">
        <v>12</v>
      </c>
      <c r="D2232" s="7">
        <v>8772123</v>
      </c>
      <c r="E2232" s="7">
        <v>10589510</v>
      </c>
      <c r="F2232" s="7">
        <v>11480102</v>
      </c>
      <c r="G2232" s="7">
        <v>4913360</v>
      </c>
      <c r="H2232" s="7">
        <v>2211713</v>
      </c>
      <c r="I2232" s="7">
        <v>6844608</v>
      </c>
      <c r="J2232" s="7">
        <v>98159</v>
      </c>
      <c r="K2232" s="7">
        <v>-6450418</v>
      </c>
      <c r="L2232" s="7">
        <v>-6967102</v>
      </c>
      <c r="M2232" s="8">
        <v>4792122.51</v>
      </c>
      <c r="N2232" s="8">
        <v>6887638.0499999998</v>
      </c>
      <c r="O2232" s="7">
        <v>-4185935</v>
      </c>
      <c r="P2232" s="7">
        <v>-31232836</v>
      </c>
      <c r="Q2232" s="8">
        <v>-15460142.199999999</v>
      </c>
      <c r="R2232" s="8">
        <v>-5205523.32</v>
      </c>
    </row>
    <row r="2233" spans="1:18" x14ac:dyDescent="0.4">
      <c r="A2233" s="13" t="s">
        <v>3105</v>
      </c>
      <c r="B2233" s="4" t="s">
        <v>5287</v>
      </c>
      <c r="C2233" s="13">
        <v>12</v>
      </c>
      <c r="D2233" s="7">
        <v>2025101</v>
      </c>
      <c r="E2233" s="7">
        <v>4739290</v>
      </c>
      <c r="F2233" s="7">
        <v>7400054</v>
      </c>
      <c r="G2233" s="7">
        <v>2449004</v>
      </c>
      <c r="H2233" s="7">
        <v>-1987645</v>
      </c>
      <c r="I2233" s="7">
        <v>-3595793</v>
      </c>
      <c r="J2233" s="7">
        <v>-5769783</v>
      </c>
      <c r="K2233" s="7">
        <v>-1517381</v>
      </c>
      <c r="L2233" s="7">
        <v>-1170524</v>
      </c>
      <c r="M2233" s="9"/>
      <c r="N2233" s="9"/>
      <c r="O2233" s="9"/>
      <c r="P2233" s="9"/>
      <c r="Q2233" s="9"/>
      <c r="R2233" s="9"/>
    </row>
    <row r="2234" spans="1:18" x14ac:dyDescent="0.4">
      <c r="A2234" s="13" t="s">
        <v>857</v>
      </c>
      <c r="B2234" s="4" t="s">
        <v>1404</v>
      </c>
      <c r="C2234" s="13">
        <v>12</v>
      </c>
      <c r="D2234" s="9"/>
      <c r="E2234" s="7">
        <v>22395545</v>
      </c>
      <c r="F2234" s="7">
        <v>64216360</v>
      </c>
      <c r="G2234" s="7">
        <v>56240023</v>
      </c>
      <c r="H2234" s="7">
        <v>50391073</v>
      </c>
      <c r="I2234" s="7">
        <v>51106707</v>
      </c>
      <c r="J2234" s="7">
        <v>39298409</v>
      </c>
      <c r="K2234" s="7">
        <v>62059912</v>
      </c>
      <c r="L2234" s="7">
        <v>59205554</v>
      </c>
      <c r="M2234" s="9"/>
      <c r="N2234" s="8">
        <v>17541448.969999999</v>
      </c>
      <c r="O2234" s="7">
        <v>52689304</v>
      </c>
      <c r="P2234" s="7">
        <v>31698775</v>
      </c>
      <c r="Q2234" s="7">
        <v>55682329</v>
      </c>
      <c r="R2234" s="7">
        <v>86852708</v>
      </c>
    </row>
    <row r="2235" spans="1:18" x14ac:dyDescent="0.4">
      <c r="A2235" s="13" t="s">
        <v>3106</v>
      </c>
      <c r="B2235" s="4" t="s">
        <v>5288</v>
      </c>
      <c r="C2235" s="13">
        <v>12</v>
      </c>
      <c r="D2235" s="9"/>
      <c r="E2235" s="9"/>
      <c r="F2235" s="9"/>
      <c r="G2235" s="7">
        <v>1753377</v>
      </c>
      <c r="H2235" s="7">
        <v>2238965</v>
      </c>
      <c r="I2235" s="7">
        <v>-304204</v>
      </c>
      <c r="J2235" s="7">
        <v>-1094153</v>
      </c>
      <c r="K2235" s="7">
        <v>1535877</v>
      </c>
      <c r="L2235" s="7">
        <v>2445413</v>
      </c>
      <c r="M2235" s="8">
        <v>5142646.1100000003</v>
      </c>
      <c r="N2235" s="8">
        <v>1558432.43</v>
      </c>
      <c r="O2235" s="7">
        <v>1073110</v>
      </c>
      <c r="P2235" s="7">
        <v>609503</v>
      </c>
      <c r="Q2235" s="7">
        <v>-332074</v>
      </c>
      <c r="R2235" s="7">
        <v>1118715</v>
      </c>
    </row>
    <row r="2236" spans="1:18" x14ac:dyDescent="0.4">
      <c r="A2236" s="13" t="s">
        <v>3107</v>
      </c>
      <c r="B2236" s="4" t="s">
        <v>5289</v>
      </c>
      <c r="C2236" s="13">
        <v>12</v>
      </c>
      <c r="D2236" s="7">
        <v>9398831</v>
      </c>
      <c r="E2236" s="7">
        <v>20497298</v>
      </c>
      <c r="F2236" s="7">
        <v>19763000</v>
      </c>
      <c r="G2236" s="7">
        <v>24695720</v>
      </c>
      <c r="H2236" s="7">
        <v>32332144</v>
      </c>
      <c r="I2236" s="7">
        <v>58372044</v>
      </c>
      <c r="J2236" s="7">
        <v>67562000</v>
      </c>
      <c r="K2236" s="7">
        <v>84738701</v>
      </c>
      <c r="L2236" s="7">
        <v>81359245</v>
      </c>
      <c r="M2236" s="7">
        <v>80715000</v>
      </c>
      <c r="N2236" s="8">
        <v>59242320.380000003</v>
      </c>
      <c r="O2236" s="7">
        <v>50301000</v>
      </c>
      <c r="P2236" s="7">
        <v>46872000</v>
      </c>
      <c r="Q2236" s="7">
        <v>28563789</v>
      </c>
      <c r="R2236" s="7">
        <v>-2666684</v>
      </c>
    </row>
    <row r="2237" spans="1:18" x14ac:dyDescent="0.4">
      <c r="A2237" s="13" t="s">
        <v>3108</v>
      </c>
      <c r="B2237" s="4" t="s">
        <v>5290</v>
      </c>
      <c r="C2237" s="13">
        <v>12</v>
      </c>
      <c r="D2237" s="7">
        <v>2324375</v>
      </c>
      <c r="E2237" s="7">
        <v>2593607</v>
      </c>
      <c r="F2237" s="7">
        <v>2028956</v>
      </c>
      <c r="G2237" s="7">
        <v>1051527</v>
      </c>
      <c r="H2237" s="7">
        <v>1305772</v>
      </c>
      <c r="I2237" s="7">
        <v>1595732</v>
      </c>
      <c r="J2237" s="7">
        <v>2575134</v>
      </c>
      <c r="K2237" s="7">
        <v>3464929</v>
      </c>
      <c r="L2237" s="7">
        <v>4064386</v>
      </c>
      <c r="M2237" s="8">
        <v>4559049.66</v>
      </c>
      <c r="N2237" s="8">
        <v>3253692.02</v>
      </c>
      <c r="O2237" s="7">
        <v>1452175</v>
      </c>
      <c r="P2237" s="7">
        <v>1030865</v>
      </c>
      <c r="Q2237" s="7">
        <v>2315400</v>
      </c>
      <c r="R2237" s="7">
        <v>2805000</v>
      </c>
    </row>
    <row r="2238" spans="1:18" x14ac:dyDescent="0.4">
      <c r="A2238" s="13" t="s">
        <v>3109</v>
      </c>
      <c r="B2238" s="4" t="s">
        <v>5291</v>
      </c>
      <c r="C2238" s="13">
        <v>12</v>
      </c>
      <c r="D2238" s="9"/>
      <c r="E2238" s="9"/>
      <c r="F2238" s="7">
        <v>1146930</v>
      </c>
      <c r="G2238" s="7">
        <v>1016193</v>
      </c>
      <c r="H2238" s="7">
        <v>1051207</v>
      </c>
      <c r="I2238" s="7">
        <v>380711</v>
      </c>
      <c r="J2238" s="7">
        <v>688731</v>
      </c>
      <c r="K2238" s="7">
        <v>69787</v>
      </c>
      <c r="L2238" s="7">
        <v>789639</v>
      </c>
      <c r="M2238" s="7">
        <v>884192</v>
      </c>
      <c r="N2238" s="7">
        <v>2967773</v>
      </c>
      <c r="O2238" s="7">
        <v>4079495</v>
      </c>
      <c r="P2238" s="7">
        <v>6395134</v>
      </c>
      <c r="Q2238" s="7">
        <v>5371662</v>
      </c>
      <c r="R2238" s="7">
        <v>4918000</v>
      </c>
    </row>
    <row r="2239" spans="1:18" x14ac:dyDescent="0.4">
      <c r="A2239" s="13" t="s">
        <v>3110</v>
      </c>
      <c r="B2239" s="4" t="s">
        <v>5292</v>
      </c>
      <c r="C2239" s="13">
        <v>12</v>
      </c>
      <c r="D2239" s="7">
        <v>1913359</v>
      </c>
      <c r="E2239" s="7">
        <v>2233527</v>
      </c>
      <c r="F2239" s="7">
        <v>3490476</v>
      </c>
      <c r="G2239" s="7">
        <v>4934532</v>
      </c>
      <c r="H2239" s="7">
        <v>6561416</v>
      </c>
      <c r="I2239" s="7">
        <v>-953359</v>
      </c>
      <c r="J2239" s="7">
        <v>1423508</v>
      </c>
      <c r="K2239" s="7">
        <v>8375883</v>
      </c>
      <c r="L2239" s="7">
        <v>3946621</v>
      </c>
      <c r="M2239" s="7">
        <v>7718078</v>
      </c>
      <c r="N2239" s="7">
        <v>889288</v>
      </c>
      <c r="O2239" s="7">
        <v>391839</v>
      </c>
      <c r="P2239" s="7">
        <v>-1101317</v>
      </c>
      <c r="Q2239" s="7">
        <v>124208</v>
      </c>
      <c r="R2239" s="7">
        <v>-9262355</v>
      </c>
    </row>
    <row r="2240" spans="1:18" x14ac:dyDescent="0.4">
      <c r="A2240" s="13" t="s">
        <v>3111</v>
      </c>
      <c r="B2240" s="4" t="s">
        <v>5293</v>
      </c>
      <c r="C2240" s="13">
        <v>12</v>
      </c>
      <c r="D2240" s="7">
        <v>4338322</v>
      </c>
      <c r="E2240" s="7">
        <v>3341193</v>
      </c>
      <c r="F2240" s="7">
        <v>-34412</v>
      </c>
      <c r="G2240" s="7">
        <v>3567177</v>
      </c>
      <c r="H2240" s="7">
        <v>3162388</v>
      </c>
      <c r="I2240" s="7">
        <v>3441652</v>
      </c>
      <c r="J2240" s="7">
        <v>3513268</v>
      </c>
      <c r="K2240" s="7">
        <v>2907653</v>
      </c>
      <c r="L2240" s="7">
        <v>4452524</v>
      </c>
      <c r="M2240" s="8">
        <v>2664417.08</v>
      </c>
      <c r="N2240" s="8">
        <v>1033855.93</v>
      </c>
      <c r="O2240" s="7">
        <v>1943</v>
      </c>
      <c r="P2240" s="7">
        <v>3311792</v>
      </c>
      <c r="Q2240" s="7">
        <v>4614979</v>
      </c>
      <c r="R2240" s="7">
        <v>5229801</v>
      </c>
    </row>
    <row r="2241" spans="1:18" x14ac:dyDescent="0.4">
      <c r="A2241" s="13" t="s">
        <v>3112</v>
      </c>
      <c r="B2241" s="4" t="s">
        <v>5294</v>
      </c>
      <c r="C2241" s="13">
        <v>12</v>
      </c>
      <c r="D2241" s="9"/>
      <c r="E2241" s="7">
        <v>-505820</v>
      </c>
      <c r="F2241" s="7">
        <v>-1849675</v>
      </c>
      <c r="G2241" s="7">
        <v>2848448</v>
      </c>
      <c r="H2241" s="7">
        <v>5599440</v>
      </c>
      <c r="I2241" s="7">
        <v>5545920</v>
      </c>
      <c r="J2241" s="7">
        <v>6535215</v>
      </c>
      <c r="K2241" s="7">
        <v>15350668</v>
      </c>
      <c r="L2241" s="7">
        <v>19097558</v>
      </c>
      <c r="M2241" s="8">
        <v>12337442.369999999</v>
      </c>
      <c r="N2241" s="8">
        <v>11347323.51</v>
      </c>
      <c r="O2241" s="7">
        <v>16844302</v>
      </c>
      <c r="P2241" s="7">
        <v>18811553</v>
      </c>
      <c r="Q2241" s="7">
        <v>7440855</v>
      </c>
      <c r="R2241" s="7">
        <v>9621578</v>
      </c>
    </row>
    <row r="2242" spans="1:18" x14ac:dyDescent="0.4">
      <c r="A2242" s="13" t="s">
        <v>3113</v>
      </c>
      <c r="B2242" s="4" t="s">
        <v>5295</v>
      </c>
      <c r="C2242" s="13">
        <v>12</v>
      </c>
      <c r="D2242" s="7">
        <v>4770857</v>
      </c>
      <c r="E2242" s="7">
        <v>6100262</v>
      </c>
      <c r="F2242" s="7">
        <v>6605000</v>
      </c>
      <c r="G2242" s="7">
        <v>749777</v>
      </c>
      <c r="H2242" s="7">
        <v>542011</v>
      </c>
      <c r="I2242" s="7">
        <v>-7638288</v>
      </c>
      <c r="J2242" s="7">
        <v>3246073</v>
      </c>
      <c r="K2242" s="7">
        <v>117829</v>
      </c>
      <c r="L2242" s="7">
        <v>1114259</v>
      </c>
      <c r="M2242" s="8">
        <v>-23947347.469999999</v>
      </c>
      <c r="N2242" s="9"/>
      <c r="O2242" s="9"/>
      <c r="P2242" s="9"/>
      <c r="Q2242" s="9"/>
      <c r="R2242" s="9"/>
    </row>
    <row r="2243" spans="1:18" x14ac:dyDescent="0.4">
      <c r="A2243" s="13" t="s">
        <v>3114</v>
      </c>
      <c r="B2243" s="4" t="s">
        <v>5296</v>
      </c>
      <c r="C2243" s="13">
        <v>12</v>
      </c>
      <c r="D2243" s="7">
        <v>5481290</v>
      </c>
      <c r="E2243" s="7">
        <v>7659674</v>
      </c>
      <c r="F2243" s="7">
        <v>7417000</v>
      </c>
      <c r="G2243" s="7">
        <v>7475000</v>
      </c>
      <c r="H2243" s="7">
        <v>7088000</v>
      </c>
      <c r="I2243" s="7">
        <v>5388000</v>
      </c>
      <c r="J2243" s="7">
        <v>2994817</v>
      </c>
      <c r="K2243" s="7">
        <v>2177178</v>
      </c>
      <c r="L2243" s="8">
        <v>2101076.39</v>
      </c>
      <c r="M2243" s="7">
        <v>1130697</v>
      </c>
      <c r="N2243" s="8">
        <v>-1423333.9</v>
      </c>
      <c r="O2243" s="7">
        <v>87621</v>
      </c>
      <c r="P2243" s="7">
        <v>-3422852</v>
      </c>
      <c r="Q2243" s="8">
        <v>-3883834.69</v>
      </c>
      <c r="R2243" s="7">
        <v>-5097964</v>
      </c>
    </row>
    <row r="2244" spans="1:18" x14ac:dyDescent="0.4">
      <c r="A2244" s="13" t="s">
        <v>3115</v>
      </c>
      <c r="B2244" s="4" t="s">
        <v>5297</v>
      </c>
      <c r="C2244" s="13">
        <v>12</v>
      </c>
      <c r="D2244" s="7">
        <v>1982325</v>
      </c>
      <c r="E2244" s="7">
        <v>4045605</v>
      </c>
      <c r="F2244" s="7">
        <v>6592675</v>
      </c>
      <c r="G2244" s="7">
        <v>5370000</v>
      </c>
      <c r="H2244" s="7">
        <v>2706214</v>
      </c>
      <c r="I2244" s="7">
        <v>8916202</v>
      </c>
      <c r="J2244" s="7">
        <v>2339635</v>
      </c>
      <c r="K2244" s="7">
        <v>-959032</v>
      </c>
      <c r="L2244" s="7">
        <v>5177769</v>
      </c>
      <c r="M2244" s="8">
        <v>16252662.26</v>
      </c>
      <c r="N2244" s="7">
        <v>11805682</v>
      </c>
      <c r="O2244" s="7">
        <v>3881546</v>
      </c>
      <c r="P2244" s="7">
        <v>-278202</v>
      </c>
      <c r="Q2244" s="7">
        <v>-3050940</v>
      </c>
      <c r="R2244" s="7">
        <v>-3404051</v>
      </c>
    </row>
    <row r="2245" spans="1:18" x14ac:dyDescent="0.4">
      <c r="A2245" s="13" t="s">
        <v>3116</v>
      </c>
      <c r="B2245" s="4" t="s">
        <v>5298</v>
      </c>
      <c r="C2245" s="13">
        <v>12</v>
      </c>
      <c r="D2245" s="7">
        <v>3528473</v>
      </c>
      <c r="E2245" s="7">
        <v>1254014</v>
      </c>
      <c r="F2245" s="7">
        <v>7181152</v>
      </c>
      <c r="G2245" s="7">
        <v>886164</v>
      </c>
      <c r="H2245" s="7">
        <v>2089567</v>
      </c>
      <c r="I2245" s="7">
        <v>-848643</v>
      </c>
      <c r="J2245" s="7">
        <v>361406</v>
      </c>
      <c r="K2245" s="7">
        <v>328661</v>
      </c>
      <c r="L2245" s="7">
        <v>1299462</v>
      </c>
      <c r="M2245" s="7">
        <v>-1519950</v>
      </c>
      <c r="N2245" s="7">
        <v>10332164</v>
      </c>
      <c r="O2245" s="7">
        <v>9287000</v>
      </c>
      <c r="P2245" s="7">
        <v>2241021</v>
      </c>
      <c r="Q2245" s="7">
        <v>-458688</v>
      </c>
      <c r="R2245" s="7">
        <v>-5082182</v>
      </c>
    </row>
    <row r="2246" spans="1:18" x14ac:dyDescent="0.4">
      <c r="A2246" s="13" t="s">
        <v>3117</v>
      </c>
      <c r="B2246" s="4" t="s">
        <v>5299</v>
      </c>
      <c r="C2246" s="13">
        <v>12</v>
      </c>
      <c r="D2246" s="7">
        <v>-170560</v>
      </c>
      <c r="E2246" s="7">
        <v>112433</v>
      </c>
      <c r="F2246" s="7">
        <v>437175</v>
      </c>
      <c r="G2246" s="7">
        <v>3555271</v>
      </c>
      <c r="H2246" s="7">
        <v>2518450</v>
      </c>
      <c r="I2246" s="7">
        <v>2135401</v>
      </c>
      <c r="J2246" s="7">
        <v>3218910</v>
      </c>
      <c r="K2246" s="7">
        <v>5138535</v>
      </c>
      <c r="L2246" s="7">
        <v>7014740</v>
      </c>
      <c r="M2246" s="7">
        <v>-469028</v>
      </c>
      <c r="N2246" s="7">
        <v>-2484103</v>
      </c>
      <c r="O2246" s="7">
        <v>-442459</v>
      </c>
      <c r="P2246" s="7">
        <v>33911165</v>
      </c>
      <c r="Q2246" s="7">
        <v>26331814</v>
      </c>
      <c r="R2246" s="8">
        <v>27154432.370000001</v>
      </c>
    </row>
    <row r="2247" spans="1:18" x14ac:dyDescent="0.4">
      <c r="A2247" s="13" t="s">
        <v>3118</v>
      </c>
      <c r="B2247" s="4" t="s">
        <v>5300</v>
      </c>
      <c r="C2247" s="13">
        <v>12</v>
      </c>
      <c r="D2247" s="7">
        <v>2624959</v>
      </c>
      <c r="E2247" s="7">
        <v>6710636</v>
      </c>
      <c r="F2247" s="7">
        <v>5241000</v>
      </c>
      <c r="G2247" s="7">
        <v>8224031</v>
      </c>
      <c r="H2247" s="7">
        <v>6736102</v>
      </c>
      <c r="I2247" s="7">
        <v>831967</v>
      </c>
      <c r="J2247" s="7">
        <v>11337747</v>
      </c>
      <c r="K2247" s="7">
        <v>-2636478</v>
      </c>
      <c r="L2247" s="8">
        <v>3015019.94</v>
      </c>
      <c r="M2247" s="8">
        <v>146217.63</v>
      </c>
      <c r="N2247" s="7">
        <v>-4843833</v>
      </c>
      <c r="O2247" s="7">
        <v>-11608939</v>
      </c>
      <c r="P2247" s="7">
        <v>-2886328</v>
      </c>
      <c r="Q2247" s="7">
        <v>831407</v>
      </c>
      <c r="R2247" s="8">
        <v>-4957237.72</v>
      </c>
    </row>
    <row r="2248" spans="1:18" x14ac:dyDescent="0.4">
      <c r="A2248" s="13" t="s">
        <v>3119</v>
      </c>
      <c r="B2248" s="4" t="s">
        <v>5301</v>
      </c>
      <c r="C2248" s="13">
        <v>12</v>
      </c>
      <c r="D2248" s="7">
        <v>3249411</v>
      </c>
      <c r="E2248" s="7">
        <v>4829638</v>
      </c>
      <c r="F2248" s="7">
        <v>7508818</v>
      </c>
      <c r="G2248" s="7">
        <v>6113000</v>
      </c>
      <c r="H2248" s="7">
        <v>3716098</v>
      </c>
      <c r="I2248" s="7">
        <v>2566818</v>
      </c>
      <c r="J2248" s="7">
        <v>4172295</v>
      </c>
      <c r="K2248" s="7">
        <v>-1862805</v>
      </c>
      <c r="L2248" s="7">
        <v>3149000</v>
      </c>
      <c r="M2248" s="8">
        <v>7855954.2999999998</v>
      </c>
      <c r="N2248" s="8">
        <v>4001587.76</v>
      </c>
      <c r="O2248" s="7">
        <v>-4362537</v>
      </c>
      <c r="P2248" s="7">
        <v>-5772173</v>
      </c>
      <c r="Q2248" s="7">
        <v>-11420949</v>
      </c>
      <c r="R2248" s="8">
        <v>-4275047.97</v>
      </c>
    </row>
    <row r="2249" spans="1:18" x14ac:dyDescent="0.4">
      <c r="A2249" s="13" t="s">
        <v>3120</v>
      </c>
      <c r="B2249" s="4" t="s">
        <v>5302</v>
      </c>
      <c r="C2249" s="13">
        <v>12</v>
      </c>
      <c r="D2249" s="7">
        <v>320961</v>
      </c>
      <c r="E2249" s="7">
        <v>2328279</v>
      </c>
      <c r="F2249" s="7">
        <v>5314479</v>
      </c>
      <c r="G2249" s="7">
        <v>7318670</v>
      </c>
      <c r="H2249" s="7">
        <v>9181747</v>
      </c>
      <c r="I2249" s="7">
        <v>10776008</v>
      </c>
      <c r="J2249" s="7">
        <v>4516341</v>
      </c>
      <c r="K2249" s="7">
        <v>2067983</v>
      </c>
      <c r="L2249" s="7">
        <v>-2988875</v>
      </c>
      <c r="M2249" s="8">
        <v>-30637739.969999999</v>
      </c>
      <c r="N2249" s="8">
        <v>15243702.140000001</v>
      </c>
      <c r="O2249" s="8">
        <v>16614204.82</v>
      </c>
      <c r="P2249" s="8">
        <v>15939154.15</v>
      </c>
      <c r="Q2249" s="8">
        <v>5863048.6200000001</v>
      </c>
      <c r="R2249" s="8">
        <v>2249057.0499999998</v>
      </c>
    </row>
    <row r="2250" spans="1:18" x14ac:dyDescent="0.4">
      <c r="A2250" s="13" t="s">
        <v>3121</v>
      </c>
      <c r="B2250" s="4" t="s">
        <v>5303</v>
      </c>
      <c r="C2250" s="13">
        <v>12</v>
      </c>
      <c r="D2250" s="7">
        <v>2847050</v>
      </c>
      <c r="E2250" s="7">
        <v>2603681</v>
      </c>
      <c r="F2250" s="7">
        <v>-15889</v>
      </c>
      <c r="G2250" s="7">
        <v>-3776211</v>
      </c>
      <c r="H2250" s="7">
        <v>-3983457</v>
      </c>
      <c r="I2250" s="7">
        <v>850501</v>
      </c>
      <c r="J2250" s="7">
        <v>-352932</v>
      </c>
      <c r="K2250" s="9"/>
      <c r="L2250" s="9"/>
      <c r="M2250" s="9"/>
      <c r="N2250" s="9"/>
      <c r="O2250" s="9"/>
      <c r="P2250" s="9"/>
      <c r="Q2250" s="9"/>
      <c r="R2250" s="9"/>
    </row>
    <row r="2251" spans="1:18" x14ac:dyDescent="0.4">
      <c r="A2251" s="13" t="s">
        <v>3122</v>
      </c>
      <c r="B2251" s="4" t="s">
        <v>5304</v>
      </c>
      <c r="C2251" s="13">
        <v>3</v>
      </c>
      <c r="D2251" s="7">
        <v>231233</v>
      </c>
      <c r="E2251" s="7">
        <v>-799706</v>
      </c>
      <c r="F2251" s="7">
        <v>1902669</v>
      </c>
      <c r="G2251" s="7">
        <v>3003684</v>
      </c>
      <c r="H2251" s="7">
        <v>3577706</v>
      </c>
      <c r="I2251" s="7">
        <v>4636120</v>
      </c>
      <c r="J2251" s="7">
        <v>3767000</v>
      </c>
      <c r="K2251" s="7">
        <v>38546</v>
      </c>
      <c r="L2251" s="7">
        <v>-162952</v>
      </c>
      <c r="M2251" s="8">
        <v>-6708748.5300000003</v>
      </c>
      <c r="N2251" s="8">
        <v>-25027518.02</v>
      </c>
      <c r="O2251" s="9"/>
      <c r="P2251" s="9"/>
      <c r="Q2251" s="9"/>
      <c r="R2251" s="9"/>
    </row>
    <row r="2252" spans="1:18" x14ac:dyDescent="0.4">
      <c r="A2252" s="13" t="s">
        <v>3123</v>
      </c>
      <c r="B2252" s="4" t="s">
        <v>5305</v>
      </c>
      <c r="C2252" s="13">
        <v>12</v>
      </c>
      <c r="D2252" s="7">
        <v>771776</v>
      </c>
      <c r="E2252" s="7">
        <v>14951998</v>
      </c>
      <c r="F2252" s="7">
        <v>34532172</v>
      </c>
      <c r="G2252" s="7">
        <v>34618161</v>
      </c>
      <c r="H2252" s="7">
        <v>8087701</v>
      </c>
      <c r="I2252" s="7">
        <v>2012451</v>
      </c>
      <c r="J2252" s="7">
        <v>10784550</v>
      </c>
      <c r="K2252" s="7">
        <v>-1790883</v>
      </c>
      <c r="L2252" s="7">
        <v>-17561635</v>
      </c>
      <c r="M2252" s="7">
        <v>-49926143</v>
      </c>
      <c r="N2252" s="7">
        <v>-9555201</v>
      </c>
      <c r="O2252" s="7">
        <v>-3905243</v>
      </c>
      <c r="P2252" s="7">
        <v>371750</v>
      </c>
      <c r="Q2252" s="7">
        <v>3956238</v>
      </c>
      <c r="R2252" s="7">
        <v>4504162</v>
      </c>
    </row>
    <row r="2253" spans="1:18" x14ac:dyDescent="0.4">
      <c r="A2253" s="13" t="s">
        <v>3124</v>
      </c>
      <c r="B2253" s="4" t="s">
        <v>5306</v>
      </c>
      <c r="C2253" s="13">
        <v>12</v>
      </c>
      <c r="D2253" s="7">
        <v>476676</v>
      </c>
      <c r="E2253" s="7">
        <v>3996635</v>
      </c>
      <c r="F2253" s="7">
        <v>8202504</v>
      </c>
      <c r="G2253" s="7">
        <v>10875584</v>
      </c>
      <c r="H2253" s="7">
        <v>3077389</v>
      </c>
      <c r="I2253" s="7">
        <v>-2927854</v>
      </c>
      <c r="J2253" s="7">
        <v>3025539</v>
      </c>
      <c r="K2253" s="7">
        <v>-340822</v>
      </c>
      <c r="L2253" s="7">
        <v>10545304</v>
      </c>
      <c r="M2253" s="8">
        <v>-19489504.800000001</v>
      </c>
      <c r="N2253" s="8">
        <v>20008574.399999999</v>
      </c>
      <c r="O2253" s="7">
        <v>-39359510</v>
      </c>
      <c r="P2253" s="7">
        <v>-16842800</v>
      </c>
      <c r="Q2253" s="9"/>
      <c r="R2253" s="9"/>
    </row>
    <row r="2254" spans="1:18" x14ac:dyDescent="0.4">
      <c r="A2254" s="13" t="s">
        <v>3125</v>
      </c>
      <c r="B2254" s="4" t="s">
        <v>5307</v>
      </c>
      <c r="C2254" s="13">
        <v>12</v>
      </c>
      <c r="D2254" s="7">
        <v>297224</v>
      </c>
      <c r="E2254" s="7">
        <v>686477</v>
      </c>
      <c r="F2254" s="7">
        <v>1640479</v>
      </c>
      <c r="G2254" s="7">
        <v>2609369</v>
      </c>
      <c r="H2254" s="7">
        <v>2061337</v>
      </c>
      <c r="I2254" s="7">
        <v>720646</v>
      </c>
      <c r="J2254" s="7">
        <v>-18108069</v>
      </c>
      <c r="K2254" s="7">
        <v>-10363687</v>
      </c>
      <c r="L2254" s="9"/>
      <c r="M2254" s="9"/>
      <c r="N2254" s="9"/>
      <c r="O2254" s="9"/>
      <c r="P2254" s="9"/>
      <c r="Q2254" s="9"/>
      <c r="R2254" s="9"/>
    </row>
    <row r="2255" spans="1:18" x14ac:dyDescent="0.4">
      <c r="A2255" s="13" t="s">
        <v>3126</v>
      </c>
      <c r="B2255" s="4" t="s">
        <v>5308</v>
      </c>
      <c r="C2255" s="13">
        <v>12</v>
      </c>
      <c r="D2255" s="7">
        <v>1176409</v>
      </c>
      <c r="E2255" s="7">
        <v>2121818</v>
      </c>
      <c r="F2255" s="7">
        <v>2721334</v>
      </c>
      <c r="G2255" s="7">
        <v>3149039</v>
      </c>
      <c r="H2255" s="7">
        <v>-1846849</v>
      </c>
      <c r="I2255" s="7">
        <v>-2883625</v>
      </c>
      <c r="J2255" s="7">
        <v>-1590602</v>
      </c>
      <c r="K2255" s="7">
        <v>849941</v>
      </c>
      <c r="L2255" s="7">
        <v>-2375168</v>
      </c>
      <c r="M2255" s="8">
        <v>1749854.99</v>
      </c>
      <c r="N2255" s="8">
        <v>-2367634.84</v>
      </c>
      <c r="O2255" s="7">
        <v>516683</v>
      </c>
      <c r="P2255" s="7">
        <v>-630078</v>
      </c>
      <c r="Q2255" s="7">
        <v>-1390367</v>
      </c>
      <c r="R2255" s="9"/>
    </row>
    <row r="2256" spans="1:18" x14ac:dyDescent="0.4">
      <c r="A2256" s="13" t="s">
        <v>3127</v>
      </c>
      <c r="B2256" s="4" t="s">
        <v>5309</v>
      </c>
      <c r="C2256" s="13">
        <v>12</v>
      </c>
      <c r="D2256" s="8">
        <v>2627601.1800000002</v>
      </c>
      <c r="E2256" s="8">
        <v>3355359.55</v>
      </c>
      <c r="F2256" s="7">
        <v>2651246</v>
      </c>
      <c r="G2256" s="7">
        <v>-783005</v>
      </c>
      <c r="H2256" s="7">
        <v>-2407819</v>
      </c>
      <c r="I2256" s="7">
        <v>-1107370</v>
      </c>
      <c r="J2256" s="7">
        <v>-3825118</v>
      </c>
      <c r="K2256" s="7">
        <v>-4532373</v>
      </c>
      <c r="L2256" s="7">
        <v>-5266654</v>
      </c>
      <c r="M2256" s="8">
        <v>-10686815.98</v>
      </c>
      <c r="N2256" s="8">
        <v>-5725657.3200000003</v>
      </c>
      <c r="O2256" s="7">
        <v>-6351023</v>
      </c>
      <c r="P2256" s="7">
        <v>-4975213</v>
      </c>
      <c r="Q2256" s="7">
        <v>968986</v>
      </c>
      <c r="R2256" s="7">
        <v>780112</v>
      </c>
    </row>
    <row r="2257" spans="1:18" x14ac:dyDescent="0.4">
      <c r="A2257" s="13" t="s">
        <v>3128</v>
      </c>
      <c r="B2257" s="4" t="s">
        <v>5310</v>
      </c>
      <c r="C2257" s="13">
        <v>12</v>
      </c>
      <c r="D2257" s="9"/>
      <c r="E2257" s="7">
        <v>998694</v>
      </c>
      <c r="F2257" s="7">
        <v>8853494</v>
      </c>
      <c r="G2257" s="7">
        <v>8875953</v>
      </c>
      <c r="H2257" s="7">
        <v>10245696</v>
      </c>
      <c r="I2257" s="7">
        <v>11035000</v>
      </c>
      <c r="J2257" s="7">
        <v>7896943</v>
      </c>
      <c r="K2257" s="7">
        <v>4831770</v>
      </c>
      <c r="L2257" s="7">
        <v>10548999</v>
      </c>
      <c r="M2257" s="8">
        <v>24144077.579999998</v>
      </c>
      <c r="N2257" s="8">
        <v>13254581.449999999</v>
      </c>
      <c r="O2257" s="7">
        <v>12230382</v>
      </c>
      <c r="P2257" s="7">
        <v>15064449</v>
      </c>
      <c r="Q2257" s="7">
        <v>20252637</v>
      </c>
      <c r="R2257" s="7">
        <v>17902858</v>
      </c>
    </row>
    <row r="2258" spans="1:18" x14ac:dyDescent="0.4">
      <c r="A2258" s="13" t="s">
        <v>858</v>
      </c>
      <c r="B2258" s="4" t="s">
        <v>1405</v>
      </c>
      <c r="C2258" s="13">
        <v>12</v>
      </c>
      <c r="D2258" s="9"/>
      <c r="E2258" s="7">
        <v>61022</v>
      </c>
      <c r="F2258" s="7">
        <v>2774953</v>
      </c>
      <c r="G2258" s="7">
        <v>-101772</v>
      </c>
      <c r="H2258" s="7">
        <v>-6170215</v>
      </c>
      <c r="I2258" s="7">
        <v>-6156843</v>
      </c>
      <c r="J2258" s="7">
        <v>-4697177</v>
      </c>
      <c r="K2258" s="7">
        <v>-3224186</v>
      </c>
      <c r="L2258" s="7">
        <v>-1471299</v>
      </c>
      <c r="M2258" s="8">
        <v>-3088433.84</v>
      </c>
      <c r="N2258" s="8">
        <v>-1788958.82</v>
      </c>
      <c r="O2258" s="7">
        <v>396527</v>
      </c>
      <c r="P2258" s="7">
        <v>1288277</v>
      </c>
      <c r="Q2258" s="7">
        <v>1512160</v>
      </c>
      <c r="R2258" s="7">
        <v>4305266</v>
      </c>
    </row>
    <row r="2259" spans="1:18" x14ac:dyDescent="0.4">
      <c r="A2259" s="13" t="s">
        <v>3129</v>
      </c>
      <c r="B2259" s="4" t="s">
        <v>5311</v>
      </c>
      <c r="C2259" s="13">
        <v>12</v>
      </c>
      <c r="D2259" s="7">
        <v>119994</v>
      </c>
      <c r="E2259" s="7">
        <v>8714683</v>
      </c>
      <c r="F2259" s="7">
        <v>13955012</v>
      </c>
      <c r="G2259" s="7">
        <v>10194334</v>
      </c>
      <c r="H2259" s="7">
        <v>6262082</v>
      </c>
      <c r="I2259" s="7">
        <v>3211395</v>
      </c>
      <c r="J2259" s="7">
        <v>2844000</v>
      </c>
      <c r="K2259" s="7">
        <v>1689366</v>
      </c>
      <c r="L2259" s="7">
        <v>2647171</v>
      </c>
      <c r="M2259" s="8">
        <v>3580838.11</v>
      </c>
      <c r="N2259" s="8">
        <v>3003633.8</v>
      </c>
      <c r="O2259" s="7">
        <v>3527611</v>
      </c>
      <c r="P2259" s="7">
        <v>1612596</v>
      </c>
      <c r="Q2259" s="7">
        <v>2656171</v>
      </c>
      <c r="R2259" s="7">
        <v>4155128</v>
      </c>
    </row>
    <row r="2260" spans="1:18" x14ac:dyDescent="0.4">
      <c r="A2260" s="13" t="s">
        <v>859</v>
      </c>
      <c r="B2260" s="4" t="s">
        <v>1406</v>
      </c>
      <c r="C2260" s="13">
        <v>12</v>
      </c>
      <c r="D2260" s="7">
        <v>8843629</v>
      </c>
      <c r="E2260" s="7">
        <v>8777423</v>
      </c>
      <c r="F2260" s="7">
        <v>12038062</v>
      </c>
      <c r="G2260" s="7">
        <v>11722345</v>
      </c>
      <c r="H2260" s="7">
        <v>14575382</v>
      </c>
      <c r="I2260" s="7">
        <v>16603713</v>
      </c>
      <c r="J2260" s="7">
        <v>6779437</v>
      </c>
      <c r="K2260" s="7">
        <v>7027430</v>
      </c>
      <c r="L2260" s="7">
        <v>7961000</v>
      </c>
      <c r="M2260" s="8">
        <v>18255047.890000001</v>
      </c>
      <c r="N2260" s="7">
        <v>18761573</v>
      </c>
      <c r="O2260" s="7">
        <v>31241938</v>
      </c>
      <c r="P2260" s="7">
        <v>32446345</v>
      </c>
      <c r="Q2260" s="8">
        <v>29746647.449999999</v>
      </c>
      <c r="R2260" s="8">
        <v>28041075.300000001</v>
      </c>
    </row>
    <row r="2261" spans="1:18" x14ac:dyDescent="0.4">
      <c r="A2261" s="13" t="s">
        <v>860</v>
      </c>
      <c r="B2261" s="4" t="s">
        <v>1407</v>
      </c>
      <c r="C2261" s="13">
        <v>12</v>
      </c>
      <c r="D2261" s="7">
        <v>2993110</v>
      </c>
      <c r="E2261" s="7">
        <v>1473965</v>
      </c>
      <c r="F2261" s="7">
        <v>4559996</v>
      </c>
      <c r="G2261" s="7">
        <v>6344439</v>
      </c>
      <c r="H2261" s="7">
        <v>11508620</v>
      </c>
      <c r="I2261" s="7">
        <v>20316638</v>
      </c>
      <c r="J2261" s="7">
        <v>43145201</v>
      </c>
      <c r="K2261" s="7">
        <v>42045595</v>
      </c>
      <c r="L2261" s="7">
        <v>24356455</v>
      </c>
      <c r="M2261" s="7">
        <v>27341950</v>
      </c>
      <c r="N2261" s="7">
        <v>12431849</v>
      </c>
      <c r="O2261" s="7">
        <v>11063312</v>
      </c>
      <c r="P2261" s="7">
        <v>33298391</v>
      </c>
      <c r="Q2261" s="7">
        <v>43024101</v>
      </c>
      <c r="R2261" s="7">
        <v>19733656</v>
      </c>
    </row>
    <row r="2262" spans="1:18" x14ac:dyDescent="0.4">
      <c r="A2262" s="13" t="s">
        <v>3130</v>
      </c>
      <c r="B2262" s="4" t="s">
        <v>5312</v>
      </c>
      <c r="C2262" s="13">
        <v>12</v>
      </c>
      <c r="D2262" s="9"/>
      <c r="E2262" s="9"/>
      <c r="F2262" s="7">
        <v>5085312</v>
      </c>
      <c r="G2262" s="7">
        <v>4276324</v>
      </c>
      <c r="H2262" s="7">
        <v>4579608</v>
      </c>
      <c r="I2262" s="7">
        <v>4497519</v>
      </c>
      <c r="J2262" s="7">
        <v>9389225</v>
      </c>
      <c r="K2262" s="7">
        <v>7939060</v>
      </c>
      <c r="L2262" s="7">
        <v>8347787</v>
      </c>
      <c r="M2262" s="8">
        <v>9132788.5600000005</v>
      </c>
      <c r="N2262" s="8">
        <v>9268329.1999999993</v>
      </c>
      <c r="O2262" s="7">
        <v>5109109</v>
      </c>
      <c r="P2262" s="7">
        <v>3178416</v>
      </c>
      <c r="Q2262" s="7">
        <v>541169</v>
      </c>
      <c r="R2262" s="7">
        <v>3597155</v>
      </c>
    </row>
    <row r="2263" spans="1:18" x14ac:dyDescent="0.4">
      <c r="A2263" s="13" t="s">
        <v>3131</v>
      </c>
      <c r="B2263" s="4" t="s">
        <v>5313</v>
      </c>
      <c r="C2263" s="13">
        <v>12</v>
      </c>
      <c r="D2263" s="9"/>
      <c r="E2263" s="7">
        <v>1718722</v>
      </c>
      <c r="F2263" s="7">
        <v>1752086</v>
      </c>
      <c r="G2263" s="7">
        <v>1510414</v>
      </c>
      <c r="H2263" s="7">
        <v>2613960</v>
      </c>
      <c r="I2263" s="7">
        <v>3724172</v>
      </c>
      <c r="J2263" s="7">
        <v>5540376</v>
      </c>
      <c r="K2263" s="7">
        <v>4237137</v>
      </c>
      <c r="L2263" s="7">
        <v>-951122</v>
      </c>
      <c r="M2263" s="8">
        <v>11047451.52</v>
      </c>
      <c r="N2263" s="8">
        <v>19806741.059999999</v>
      </c>
      <c r="O2263" s="7">
        <v>10604805</v>
      </c>
      <c r="P2263" s="7">
        <v>-5954556</v>
      </c>
      <c r="Q2263" s="7">
        <v>1860540</v>
      </c>
      <c r="R2263" s="7">
        <v>-1292245</v>
      </c>
    </row>
    <row r="2264" spans="1:18" x14ac:dyDescent="0.4">
      <c r="A2264" s="13" t="s">
        <v>3132</v>
      </c>
      <c r="B2264" s="4" t="s">
        <v>5314</v>
      </c>
      <c r="C2264" s="13">
        <v>12</v>
      </c>
      <c r="D2264" s="7">
        <v>629948</v>
      </c>
      <c r="E2264" s="7">
        <v>4713815</v>
      </c>
      <c r="F2264" s="7">
        <v>3460288</v>
      </c>
      <c r="G2264" s="7">
        <v>3413743</v>
      </c>
      <c r="H2264" s="7">
        <v>-2158991</v>
      </c>
      <c r="I2264" s="7">
        <v>-4007394</v>
      </c>
      <c r="J2264" s="7">
        <v>-3609878</v>
      </c>
      <c r="K2264" s="7">
        <v>-3608370</v>
      </c>
      <c r="L2264" s="9"/>
      <c r="M2264" s="9"/>
      <c r="N2264" s="9"/>
      <c r="O2264" s="9"/>
      <c r="P2264" s="9"/>
      <c r="Q2264" s="9"/>
      <c r="R2264" s="9"/>
    </row>
    <row r="2265" spans="1:18" x14ac:dyDescent="0.4">
      <c r="A2265" s="13" t="s">
        <v>3133</v>
      </c>
      <c r="B2265" s="4" t="s">
        <v>5315</v>
      </c>
      <c r="C2265" s="13">
        <v>12</v>
      </c>
      <c r="D2265" s="9"/>
      <c r="E2265" s="9"/>
      <c r="F2265" s="7">
        <v>-1312549</v>
      </c>
      <c r="G2265" s="7">
        <v>-5756639</v>
      </c>
      <c r="H2265" s="7">
        <v>-1130709</v>
      </c>
      <c r="I2265" s="7">
        <v>-9267722</v>
      </c>
      <c r="J2265" s="7">
        <v>-4045695</v>
      </c>
      <c r="K2265" s="9"/>
      <c r="L2265" s="9"/>
      <c r="M2265" s="9"/>
      <c r="N2265" s="9"/>
      <c r="O2265" s="9"/>
      <c r="P2265" s="9"/>
      <c r="Q2265" s="9"/>
      <c r="R2265" s="9"/>
    </row>
    <row r="2266" spans="1:18" x14ac:dyDescent="0.4">
      <c r="A2266" s="13" t="s">
        <v>3134</v>
      </c>
      <c r="B2266" s="4" t="s">
        <v>5316</v>
      </c>
      <c r="C2266" s="13">
        <v>12</v>
      </c>
      <c r="D2266" s="9"/>
      <c r="E2266" s="7">
        <v>-293305</v>
      </c>
      <c r="F2266" s="7">
        <v>681440</v>
      </c>
      <c r="G2266" s="7">
        <v>336188</v>
      </c>
      <c r="H2266" s="7">
        <v>1170193</v>
      </c>
      <c r="I2266" s="7">
        <v>-89846</v>
      </c>
      <c r="J2266" s="7">
        <v>881426</v>
      </c>
      <c r="K2266" s="7">
        <v>1001428</v>
      </c>
      <c r="L2266" s="7">
        <v>1965177</v>
      </c>
      <c r="M2266" s="7">
        <v>2767721</v>
      </c>
      <c r="N2266" s="7">
        <v>9401690</v>
      </c>
      <c r="O2266" s="7">
        <v>20803422</v>
      </c>
      <c r="P2266" s="7">
        <v>6124148</v>
      </c>
      <c r="Q2266" s="7">
        <v>3888422</v>
      </c>
      <c r="R2266" s="7">
        <v>1357341</v>
      </c>
    </row>
    <row r="2267" spans="1:18" x14ac:dyDescent="0.4">
      <c r="A2267" s="13" t="s">
        <v>3135</v>
      </c>
      <c r="B2267" s="4" t="s">
        <v>5317</v>
      </c>
      <c r="C2267" s="13">
        <v>12</v>
      </c>
      <c r="D2267" s="8">
        <v>2271985.98</v>
      </c>
      <c r="E2267" s="8">
        <v>4489194.38</v>
      </c>
      <c r="F2267" s="7">
        <v>4124000</v>
      </c>
      <c r="G2267" s="7">
        <v>4106437</v>
      </c>
      <c r="H2267" s="7">
        <v>5606779</v>
      </c>
      <c r="I2267" s="7">
        <v>4819980</v>
      </c>
      <c r="J2267" s="7">
        <v>2317377</v>
      </c>
      <c r="K2267" s="7">
        <v>-1650977</v>
      </c>
      <c r="L2267" s="7">
        <v>-1615737</v>
      </c>
      <c r="M2267" s="8">
        <v>2822217.09</v>
      </c>
      <c r="N2267" s="8">
        <v>-3041247.95</v>
      </c>
      <c r="O2267" s="7">
        <v>-3363099</v>
      </c>
      <c r="P2267" s="7">
        <v>4515435</v>
      </c>
      <c r="Q2267" s="7">
        <v>-2103980</v>
      </c>
      <c r="R2267" s="7">
        <v>-401885</v>
      </c>
    </row>
    <row r="2268" spans="1:18" x14ac:dyDescent="0.4">
      <c r="A2268" s="13" t="s">
        <v>3136</v>
      </c>
      <c r="B2268" s="4" t="s">
        <v>5318</v>
      </c>
      <c r="C2268" s="13">
        <v>12</v>
      </c>
      <c r="D2268" s="7">
        <v>1661432</v>
      </c>
      <c r="E2268" s="7">
        <v>4860930</v>
      </c>
      <c r="F2268" s="7">
        <v>4983415</v>
      </c>
      <c r="G2268" s="7">
        <v>5375884</v>
      </c>
      <c r="H2268" s="7">
        <v>6741080</v>
      </c>
      <c r="I2268" s="7">
        <v>5462236</v>
      </c>
      <c r="J2268" s="7">
        <v>4915139</v>
      </c>
      <c r="K2268" s="7">
        <v>4699313</v>
      </c>
      <c r="L2268" s="7">
        <v>13121813</v>
      </c>
      <c r="M2268" s="7">
        <v>34650968</v>
      </c>
      <c r="N2268" s="7">
        <v>41661664</v>
      </c>
      <c r="O2268" s="7">
        <v>32401794</v>
      </c>
      <c r="P2268" s="7">
        <v>5533265</v>
      </c>
      <c r="Q2268" s="7">
        <v>3328980</v>
      </c>
      <c r="R2268" s="7">
        <v>5317104</v>
      </c>
    </row>
    <row r="2269" spans="1:18" x14ac:dyDescent="0.4">
      <c r="A2269" s="13" t="s">
        <v>861</v>
      </c>
      <c r="B2269" s="4" t="s">
        <v>1408</v>
      </c>
      <c r="C2269" s="13">
        <v>12</v>
      </c>
      <c r="D2269" s="7">
        <v>10703887</v>
      </c>
      <c r="E2269" s="7">
        <v>11204737</v>
      </c>
      <c r="F2269" s="7">
        <v>4624000</v>
      </c>
      <c r="G2269" s="7">
        <v>11556000</v>
      </c>
      <c r="H2269" s="7">
        <v>12290000</v>
      </c>
      <c r="I2269" s="7">
        <v>11561000</v>
      </c>
      <c r="J2269" s="7">
        <v>7118322</v>
      </c>
      <c r="K2269" s="7">
        <v>7979301</v>
      </c>
      <c r="L2269" s="7">
        <v>9900000</v>
      </c>
      <c r="M2269" s="7">
        <v>7630000</v>
      </c>
      <c r="N2269" s="7">
        <v>7540000</v>
      </c>
      <c r="O2269" s="7">
        <v>5527944</v>
      </c>
      <c r="P2269" s="7">
        <v>10323968</v>
      </c>
      <c r="Q2269" s="7">
        <v>9001769</v>
      </c>
      <c r="R2269" s="7">
        <v>7830000</v>
      </c>
    </row>
    <row r="2270" spans="1:18" x14ac:dyDescent="0.4">
      <c r="A2270" s="13" t="s">
        <v>3137</v>
      </c>
      <c r="B2270" s="4" t="s">
        <v>5319</v>
      </c>
      <c r="C2270" s="13">
        <v>12</v>
      </c>
      <c r="D2270" s="7">
        <v>1000490</v>
      </c>
      <c r="E2270" s="7">
        <v>3225219</v>
      </c>
      <c r="F2270" s="7">
        <v>4846165</v>
      </c>
      <c r="G2270" s="7">
        <v>7450420</v>
      </c>
      <c r="H2270" s="7">
        <v>-6638238</v>
      </c>
      <c r="I2270" s="7">
        <v>-5614714</v>
      </c>
      <c r="J2270" s="7">
        <v>-5405115</v>
      </c>
      <c r="K2270" s="9"/>
      <c r="L2270" s="9"/>
      <c r="M2270" s="9"/>
      <c r="N2270" s="9"/>
      <c r="O2270" s="9"/>
      <c r="P2270" s="9"/>
      <c r="Q2270" s="9"/>
      <c r="R2270" s="9"/>
    </row>
    <row r="2271" spans="1:18" x14ac:dyDescent="0.4">
      <c r="A2271" s="13" t="s">
        <v>863</v>
      </c>
      <c r="B2271" s="4" t="s">
        <v>1410</v>
      </c>
      <c r="C2271" s="13">
        <v>12</v>
      </c>
      <c r="D2271" s="7">
        <v>7750142</v>
      </c>
      <c r="E2271" s="7">
        <v>10216115</v>
      </c>
      <c r="F2271" s="7">
        <v>14564041</v>
      </c>
      <c r="G2271" s="7">
        <v>12238000</v>
      </c>
      <c r="H2271" s="7">
        <v>9030375</v>
      </c>
      <c r="I2271" s="7">
        <v>8045000</v>
      </c>
      <c r="J2271" s="7">
        <v>8571000</v>
      </c>
      <c r="K2271" s="7">
        <v>4563431</v>
      </c>
      <c r="L2271" s="7">
        <v>1639409</v>
      </c>
      <c r="M2271" s="8">
        <v>4227820.74</v>
      </c>
      <c r="N2271" s="8">
        <v>7173822.8300000001</v>
      </c>
      <c r="O2271" s="7">
        <v>13096153</v>
      </c>
      <c r="P2271" s="7">
        <v>8015193</v>
      </c>
      <c r="Q2271" s="8">
        <v>8406892.3900000006</v>
      </c>
      <c r="R2271" s="7">
        <v>4619492</v>
      </c>
    </row>
    <row r="2272" spans="1:18" x14ac:dyDescent="0.4">
      <c r="A2272" s="13" t="s">
        <v>3138</v>
      </c>
      <c r="B2272" s="4" t="s">
        <v>5320</v>
      </c>
      <c r="C2272" s="13">
        <v>12</v>
      </c>
      <c r="D2272" s="7">
        <v>162430</v>
      </c>
      <c r="E2272" s="7">
        <v>1239518</v>
      </c>
      <c r="F2272" s="7">
        <v>1420519</v>
      </c>
      <c r="G2272" s="7">
        <v>10063014</v>
      </c>
      <c r="H2272" s="7">
        <v>12025000</v>
      </c>
      <c r="I2272" s="7">
        <v>26065528</v>
      </c>
      <c r="J2272" s="7">
        <v>29325259</v>
      </c>
      <c r="K2272" s="7">
        <v>34007578</v>
      </c>
      <c r="L2272" s="7">
        <v>39748777</v>
      </c>
      <c r="M2272" s="7">
        <v>41025505</v>
      </c>
      <c r="N2272" s="7">
        <v>12070564</v>
      </c>
      <c r="O2272" s="7">
        <v>7105962</v>
      </c>
      <c r="P2272" s="7">
        <v>30947970</v>
      </c>
      <c r="Q2272" s="7">
        <v>61834949</v>
      </c>
      <c r="R2272" s="7">
        <v>32186311</v>
      </c>
    </row>
    <row r="2273" spans="1:18" x14ac:dyDescent="0.4">
      <c r="A2273" s="13" t="s">
        <v>3139</v>
      </c>
      <c r="B2273" s="4" t="s">
        <v>5321</v>
      </c>
      <c r="C2273" s="13">
        <v>12</v>
      </c>
      <c r="D2273" s="7">
        <v>1102932</v>
      </c>
      <c r="E2273" s="7">
        <v>3952909</v>
      </c>
      <c r="F2273" s="7">
        <v>3497285</v>
      </c>
      <c r="G2273" s="7">
        <v>10126151</v>
      </c>
      <c r="H2273" s="7">
        <v>14728686</v>
      </c>
      <c r="I2273" s="7">
        <v>17923041</v>
      </c>
      <c r="J2273" s="7">
        <v>14761591</v>
      </c>
      <c r="K2273" s="7">
        <v>21649274</v>
      </c>
      <c r="L2273" s="7">
        <v>17276185</v>
      </c>
      <c r="M2273" s="8">
        <v>13455204.619999999</v>
      </c>
      <c r="N2273" s="7">
        <v>12272973</v>
      </c>
      <c r="O2273" s="7">
        <v>20619369</v>
      </c>
      <c r="P2273" s="7">
        <v>21391000</v>
      </c>
      <c r="Q2273" s="7">
        <v>29506190</v>
      </c>
      <c r="R2273" s="8">
        <v>24293235.859999999</v>
      </c>
    </row>
    <row r="2274" spans="1:18" x14ac:dyDescent="0.4">
      <c r="A2274" s="13" t="s">
        <v>3140</v>
      </c>
      <c r="B2274" s="4" t="s">
        <v>5322</v>
      </c>
      <c r="C2274" s="13">
        <v>12</v>
      </c>
      <c r="D2274" s="7">
        <v>5480003</v>
      </c>
      <c r="E2274" s="7">
        <v>9219729</v>
      </c>
      <c r="F2274" s="7">
        <v>8529749</v>
      </c>
      <c r="G2274" s="7">
        <v>5862732</v>
      </c>
      <c r="H2274" s="7">
        <v>5860836</v>
      </c>
      <c r="I2274" s="7">
        <v>5916058</v>
      </c>
      <c r="J2274" s="7">
        <v>4987068</v>
      </c>
      <c r="K2274" s="7">
        <v>5269066</v>
      </c>
      <c r="L2274" s="7">
        <v>2891677</v>
      </c>
      <c r="M2274" s="8">
        <v>-2938923.96</v>
      </c>
      <c r="N2274" s="8">
        <v>1709549.27</v>
      </c>
      <c r="O2274" s="7">
        <v>1989246</v>
      </c>
      <c r="P2274" s="7">
        <v>-746553</v>
      </c>
      <c r="Q2274" s="7">
        <v>894653</v>
      </c>
      <c r="R2274" s="7">
        <v>59029</v>
      </c>
    </row>
    <row r="2275" spans="1:18" x14ac:dyDescent="0.4">
      <c r="A2275" s="13" t="s">
        <v>3141</v>
      </c>
      <c r="B2275" s="4" t="s">
        <v>5323</v>
      </c>
      <c r="C2275" s="13">
        <v>12</v>
      </c>
      <c r="D2275" s="7">
        <v>1009124</v>
      </c>
      <c r="E2275" s="7">
        <v>1301754</v>
      </c>
      <c r="F2275" s="7">
        <v>1619141</v>
      </c>
      <c r="G2275" s="7">
        <v>2408829</v>
      </c>
      <c r="H2275" s="7">
        <v>2219000</v>
      </c>
      <c r="I2275" s="7">
        <v>2106825</v>
      </c>
      <c r="J2275" s="7">
        <v>2801435</v>
      </c>
      <c r="K2275" s="7">
        <v>3846865</v>
      </c>
      <c r="L2275" s="7">
        <v>3476000</v>
      </c>
      <c r="M2275" s="7">
        <v>3443000</v>
      </c>
      <c r="N2275" s="8">
        <v>3556721.87</v>
      </c>
      <c r="O2275" s="7">
        <v>6115283</v>
      </c>
      <c r="P2275" s="7">
        <v>6363405</v>
      </c>
      <c r="Q2275" s="7">
        <v>8553437</v>
      </c>
      <c r="R2275" s="7">
        <v>11275125</v>
      </c>
    </row>
    <row r="2276" spans="1:18" x14ac:dyDescent="0.4">
      <c r="A2276" s="13" t="s">
        <v>3142</v>
      </c>
      <c r="B2276" s="4" t="s">
        <v>5324</v>
      </c>
      <c r="C2276" s="13">
        <v>12</v>
      </c>
      <c r="D2276" s="7">
        <v>1569828</v>
      </c>
      <c r="E2276" s="7">
        <v>5244802</v>
      </c>
      <c r="F2276" s="7">
        <v>6022815</v>
      </c>
      <c r="G2276" s="7">
        <v>1728572</v>
      </c>
      <c r="H2276" s="7">
        <v>-591686</v>
      </c>
      <c r="I2276" s="7">
        <v>341925</v>
      </c>
      <c r="J2276" s="7">
        <v>-2190983</v>
      </c>
      <c r="K2276" s="7">
        <v>3863648</v>
      </c>
      <c r="L2276" s="7">
        <v>9241997</v>
      </c>
      <c r="M2276" s="7">
        <v>6050844</v>
      </c>
      <c r="N2276" s="7">
        <v>2647569</v>
      </c>
      <c r="O2276" s="7">
        <v>16471921</v>
      </c>
      <c r="P2276" s="7">
        <v>2554293</v>
      </c>
      <c r="Q2276" s="7">
        <v>10098627</v>
      </c>
      <c r="R2276" s="7">
        <v>37413422</v>
      </c>
    </row>
    <row r="2277" spans="1:18" x14ac:dyDescent="0.4">
      <c r="A2277" s="13" t="s">
        <v>3143</v>
      </c>
      <c r="B2277" s="4" t="s">
        <v>5325</v>
      </c>
      <c r="C2277" s="13">
        <v>12</v>
      </c>
      <c r="D2277" s="7">
        <v>5875435</v>
      </c>
      <c r="E2277" s="7">
        <v>6145460</v>
      </c>
      <c r="F2277" s="7">
        <v>533524</v>
      </c>
      <c r="G2277" s="7">
        <v>-2407063</v>
      </c>
      <c r="H2277" s="7">
        <v>-2053387</v>
      </c>
      <c r="I2277" s="7">
        <v>527478</v>
      </c>
      <c r="J2277" s="7">
        <v>-679031</v>
      </c>
      <c r="K2277" s="7">
        <v>-692303</v>
      </c>
      <c r="L2277" s="7">
        <v>1589233</v>
      </c>
      <c r="M2277" s="8">
        <v>4228600.6100000003</v>
      </c>
      <c r="N2277" s="8">
        <v>-1199701.97</v>
      </c>
      <c r="O2277" s="7">
        <v>-199796</v>
      </c>
      <c r="P2277" s="7">
        <v>-1853843</v>
      </c>
      <c r="Q2277" s="7">
        <v>-151624</v>
      </c>
      <c r="R2277" s="7">
        <v>-9318987</v>
      </c>
    </row>
    <row r="2278" spans="1:18" x14ac:dyDescent="0.4">
      <c r="A2278" s="13" t="s">
        <v>3144</v>
      </c>
      <c r="B2278" s="4" t="s">
        <v>5326</v>
      </c>
      <c r="C2278" s="13">
        <v>12</v>
      </c>
      <c r="D2278" s="7">
        <v>633968</v>
      </c>
      <c r="E2278" s="7">
        <v>5569549</v>
      </c>
      <c r="F2278" s="7">
        <v>169242</v>
      </c>
      <c r="G2278" s="7">
        <v>1084744</v>
      </c>
      <c r="H2278" s="7">
        <v>4906971</v>
      </c>
      <c r="I2278" s="7">
        <v>7180844</v>
      </c>
      <c r="J2278" s="7">
        <v>9226411</v>
      </c>
      <c r="K2278" s="7">
        <v>5276665</v>
      </c>
      <c r="L2278" s="7">
        <v>3361383</v>
      </c>
      <c r="M2278" s="7">
        <v>2986000</v>
      </c>
      <c r="N2278" s="7">
        <v>16063000</v>
      </c>
      <c r="O2278" s="7">
        <v>7733000</v>
      </c>
      <c r="P2278" s="7">
        <v>101210450</v>
      </c>
      <c r="Q2278" s="7">
        <v>165914611</v>
      </c>
      <c r="R2278" s="7">
        <v>193745000</v>
      </c>
    </row>
    <row r="2279" spans="1:18" x14ac:dyDescent="0.4">
      <c r="A2279" s="13" t="s">
        <v>3145</v>
      </c>
      <c r="B2279" s="4" t="s">
        <v>5327</v>
      </c>
      <c r="C2279" s="13">
        <v>12</v>
      </c>
      <c r="D2279" s="9"/>
      <c r="E2279" s="9"/>
      <c r="F2279" s="7">
        <v>2411554</v>
      </c>
      <c r="G2279" s="7">
        <v>682354</v>
      </c>
      <c r="H2279" s="7">
        <v>4677579</v>
      </c>
      <c r="I2279" s="7">
        <v>3348471</v>
      </c>
      <c r="J2279" s="7">
        <v>-4373087</v>
      </c>
      <c r="K2279" s="7">
        <v>169300</v>
      </c>
      <c r="L2279" s="7">
        <v>521300</v>
      </c>
      <c r="M2279" s="8">
        <v>13127.76</v>
      </c>
      <c r="N2279" s="8">
        <v>-79973.77</v>
      </c>
      <c r="O2279" s="7">
        <v>2959179</v>
      </c>
      <c r="P2279" s="7">
        <v>7956780</v>
      </c>
      <c r="Q2279" s="7">
        <v>6749418</v>
      </c>
      <c r="R2279" s="7">
        <v>534144</v>
      </c>
    </row>
    <row r="2280" spans="1:18" x14ac:dyDescent="0.4">
      <c r="A2280" s="13" t="s">
        <v>3146</v>
      </c>
      <c r="B2280" s="4" t="s">
        <v>5328</v>
      </c>
      <c r="C2280" s="13">
        <v>12</v>
      </c>
      <c r="D2280" s="7">
        <v>1370931</v>
      </c>
      <c r="E2280" s="7">
        <v>2180901</v>
      </c>
      <c r="F2280" s="7">
        <v>899427</v>
      </c>
      <c r="G2280" s="7">
        <v>848226</v>
      </c>
      <c r="H2280" s="7">
        <v>45905</v>
      </c>
      <c r="I2280" s="7">
        <v>167491</v>
      </c>
      <c r="J2280" s="7">
        <v>-2083234</v>
      </c>
      <c r="K2280" s="7">
        <v>-3330459</v>
      </c>
      <c r="L2280" s="7">
        <v>174045</v>
      </c>
      <c r="M2280" s="7">
        <v>2797371</v>
      </c>
      <c r="N2280" s="7">
        <v>492333</v>
      </c>
      <c r="O2280" s="7">
        <v>424989</v>
      </c>
      <c r="P2280" s="7">
        <v>573479</v>
      </c>
      <c r="Q2280" s="7">
        <v>1417123</v>
      </c>
      <c r="R2280" s="7">
        <v>2117680</v>
      </c>
    </row>
    <row r="2281" spans="1:18" x14ac:dyDescent="0.4">
      <c r="A2281" s="13" t="s">
        <v>3147</v>
      </c>
      <c r="B2281" s="4" t="s">
        <v>5329</v>
      </c>
      <c r="C2281" s="13">
        <v>12</v>
      </c>
      <c r="D2281" s="7">
        <v>1802592</v>
      </c>
      <c r="E2281" s="7">
        <v>2623932</v>
      </c>
      <c r="F2281" s="7">
        <v>5551115</v>
      </c>
      <c r="G2281" s="7">
        <v>4548882</v>
      </c>
      <c r="H2281" s="7">
        <v>-60855</v>
      </c>
      <c r="I2281" s="7">
        <v>352988</v>
      </c>
      <c r="J2281" s="7">
        <v>427145</v>
      </c>
      <c r="K2281" s="7">
        <v>2591273</v>
      </c>
      <c r="L2281" s="7">
        <v>3844106</v>
      </c>
      <c r="M2281" s="7">
        <v>9654710</v>
      </c>
      <c r="N2281" s="8">
        <v>8503940.1699999999</v>
      </c>
      <c r="O2281" s="7">
        <v>1378300</v>
      </c>
      <c r="P2281" s="7">
        <v>476100</v>
      </c>
      <c r="Q2281" s="7">
        <v>-2323080</v>
      </c>
      <c r="R2281" s="7">
        <v>4027856</v>
      </c>
    </row>
    <row r="2282" spans="1:18" x14ac:dyDescent="0.4">
      <c r="A2282" s="13" t="s">
        <v>3148</v>
      </c>
      <c r="B2282" s="4" t="s">
        <v>5330</v>
      </c>
      <c r="C2282" s="13">
        <v>12</v>
      </c>
      <c r="D2282" s="7">
        <v>3326061</v>
      </c>
      <c r="E2282" s="7">
        <v>4239045</v>
      </c>
      <c r="F2282" s="7">
        <v>5672460</v>
      </c>
      <c r="G2282" s="7">
        <v>3535117</v>
      </c>
      <c r="H2282" s="7">
        <v>1614037</v>
      </c>
      <c r="I2282" s="7">
        <v>-3645859</v>
      </c>
      <c r="J2282" s="7">
        <v>-9274033</v>
      </c>
      <c r="K2282" s="9"/>
      <c r="L2282" s="9"/>
      <c r="M2282" s="9"/>
      <c r="N2282" s="9"/>
      <c r="O2282" s="9"/>
      <c r="P2282" s="9"/>
      <c r="Q2282" s="9"/>
      <c r="R2282" s="9"/>
    </row>
    <row r="2283" spans="1:18" x14ac:dyDescent="0.4">
      <c r="A2283" s="13" t="s">
        <v>3149</v>
      </c>
      <c r="B2283" s="4" t="s">
        <v>5331</v>
      </c>
      <c r="C2283" s="13">
        <v>12</v>
      </c>
      <c r="D2283" s="9"/>
      <c r="E2283" s="7">
        <v>1242934</v>
      </c>
      <c r="F2283" s="7">
        <v>2955</v>
      </c>
      <c r="G2283" s="7">
        <v>-1923919</v>
      </c>
      <c r="H2283" s="7">
        <v>1731923</v>
      </c>
      <c r="I2283" s="7">
        <v>545044</v>
      </c>
      <c r="J2283" s="7">
        <v>1791352</v>
      </c>
      <c r="K2283" s="7">
        <v>4986538</v>
      </c>
      <c r="L2283" s="7">
        <v>2612271</v>
      </c>
      <c r="M2283" s="8">
        <v>-3505803.91</v>
      </c>
      <c r="N2283" s="8">
        <v>3789639.76</v>
      </c>
      <c r="O2283" s="7">
        <v>14727270</v>
      </c>
      <c r="P2283" s="7">
        <v>-6636625</v>
      </c>
      <c r="Q2283" s="7">
        <v>-3170248</v>
      </c>
      <c r="R2283" s="7">
        <v>-8932270</v>
      </c>
    </row>
    <row r="2284" spans="1:18" x14ac:dyDescent="0.4">
      <c r="A2284" s="13" t="s">
        <v>3150</v>
      </c>
      <c r="B2284" s="4" t="s">
        <v>5332</v>
      </c>
      <c r="C2284" s="13">
        <v>12</v>
      </c>
      <c r="D2284" s="9"/>
      <c r="E2284" s="9"/>
      <c r="F2284" s="7">
        <v>2389187</v>
      </c>
      <c r="G2284" s="7">
        <v>2080177</v>
      </c>
      <c r="H2284" s="7">
        <v>5495179</v>
      </c>
      <c r="I2284" s="7">
        <v>3811715</v>
      </c>
      <c r="J2284" s="7">
        <v>5203238</v>
      </c>
      <c r="K2284" s="7">
        <v>-3595433</v>
      </c>
      <c r="L2284" s="9"/>
      <c r="M2284" s="9"/>
      <c r="N2284" s="9"/>
      <c r="O2284" s="9"/>
      <c r="P2284" s="9"/>
      <c r="Q2284" s="9"/>
      <c r="R2284" s="9"/>
    </row>
    <row r="2285" spans="1:18" x14ac:dyDescent="0.4">
      <c r="A2285" s="13" t="s">
        <v>3151</v>
      </c>
      <c r="B2285" s="4" t="s">
        <v>5333</v>
      </c>
      <c r="C2285" s="13">
        <v>12</v>
      </c>
      <c r="D2285" s="7">
        <v>1989332</v>
      </c>
      <c r="E2285" s="7">
        <v>4355468</v>
      </c>
      <c r="F2285" s="7">
        <v>3354392</v>
      </c>
      <c r="G2285" s="7">
        <v>1531955</v>
      </c>
      <c r="H2285" s="7">
        <v>517292</v>
      </c>
      <c r="I2285" s="7">
        <v>-1443499</v>
      </c>
      <c r="J2285" s="7">
        <v>-3976771</v>
      </c>
      <c r="K2285" s="7">
        <v>-4335478</v>
      </c>
      <c r="L2285" s="9"/>
      <c r="M2285" s="9"/>
      <c r="N2285" s="9"/>
      <c r="O2285" s="9"/>
      <c r="P2285" s="9"/>
      <c r="Q2285" s="9"/>
      <c r="R2285" s="9"/>
    </row>
    <row r="2286" spans="1:18" x14ac:dyDescent="0.4">
      <c r="A2286" s="13" t="s">
        <v>3152</v>
      </c>
      <c r="B2286" s="4" t="s">
        <v>5334</v>
      </c>
      <c r="C2286" s="13">
        <v>12</v>
      </c>
      <c r="D2286" s="7">
        <v>3577827</v>
      </c>
      <c r="E2286" s="7">
        <v>9518906</v>
      </c>
      <c r="F2286" s="7">
        <v>39500213</v>
      </c>
      <c r="G2286" s="7">
        <v>4181418</v>
      </c>
      <c r="H2286" s="7">
        <v>232082</v>
      </c>
      <c r="I2286" s="7">
        <v>-6469038</v>
      </c>
      <c r="J2286" s="7">
        <v>-2157737</v>
      </c>
      <c r="K2286" s="7">
        <v>4439322</v>
      </c>
      <c r="L2286" s="7">
        <v>3789230</v>
      </c>
      <c r="M2286" s="8">
        <v>-9538203.0199999996</v>
      </c>
      <c r="N2286" s="7">
        <v>-6665335</v>
      </c>
      <c r="O2286" s="7">
        <v>-12112267</v>
      </c>
      <c r="P2286" s="7">
        <v>-14409584</v>
      </c>
      <c r="Q2286" s="7">
        <v>-11980824</v>
      </c>
      <c r="R2286" s="9"/>
    </row>
    <row r="2287" spans="1:18" x14ac:dyDescent="0.4">
      <c r="A2287" s="13" t="s">
        <v>3153</v>
      </c>
      <c r="B2287" s="4" t="s">
        <v>5335</v>
      </c>
      <c r="C2287" s="13">
        <v>12</v>
      </c>
      <c r="D2287" s="9"/>
      <c r="E2287" s="7">
        <v>776430</v>
      </c>
      <c r="F2287" s="7">
        <v>491140</v>
      </c>
      <c r="G2287" s="7">
        <v>1392136</v>
      </c>
      <c r="H2287" s="7">
        <v>2235243</v>
      </c>
      <c r="I2287" s="7">
        <v>2836000</v>
      </c>
      <c r="J2287" s="7">
        <v>-231317</v>
      </c>
      <c r="K2287" s="7">
        <v>-1988677</v>
      </c>
      <c r="L2287" s="7">
        <v>-4101885</v>
      </c>
      <c r="M2287" s="7">
        <v>838234</v>
      </c>
      <c r="N2287" s="7">
        <v>1003394</v>
      </c>
      <c r="O2287" s="7">
        <v>-627117</v>
      </c>
      <c r="P2287" s="7">
        <v>-3544083</v>
      </c>
      <c r="Q2287" s="7">
        <v>1404755</v>
      </c>
      <c r="R2287" s="7">
        <v>-2190395</v>
      </c>
    </row>
    <row r="2288" spans="1:18" x14ac:dyDescent="0.4">
      <c r="A2288" s="13" t="s">
        <v>3154</v>
      </c>
      <c r="B2288" s="4" t="s">
        <v>5336</v>
      </c>
      <c r="C2288" s="13">
        <v>12</v>
      </c>
      <c r="D2288" s="7">
        <v>1064043</v>
      </c>
      <c r="E2288" s="7">
        <v>9274217</v>
      </c>
      <c r="F2288" s="7">
        <v>14494601</v>
      </c>
      <c r="G2288" s="7">
        <v>5811358</v>
      </c>
      <c r="H2288" s="7">
        <v>1320757</v>
      </c>
      <c r="I2288" s="7">
        <v>7631713</v>
      </c>
      <c r="J2288" s="7">
        <v>3696413</v>
      </c>
      <c r="K2288" s="7">
        <v>799389</v>
      </c>
      <c r="L2288" s="7">
        <v>8191040</v>
      </c>
      <c r="M2288" s="8">
        <v>-6759025.4699999997</v>
      </c>
      <c r="N2288" s="8">
        <v>6151198.3200000003</v>
      </c>
      <c r="O2288" s="7">
        <v>12289558</v>
      </c>
      <c r="P2288" s="7">
        <v>17291608</v>
      </c>
      <c r="Q2288" s="8">
        <v>20250801.48</v>
      </c>
      <c r="R2288" s="7">
        <v>20734001</v>
      </c>
    </row>
    <row r="2289" spans="1:18" x14ac:dyDescent="0.4">
      <c r="A2289" s="13" t="s">
        <v>3155</v>
      </c>
      <c r="B2289" s="4" t="s">
        <v>5337</v>
      </c>
      <c r="C2289" s="13">
        <v>12</v>
      </c>
      <c r="D2289" s="9"/>
      <c r="E2289" s="9"/>
      <c r="F2289" s="7">
        <v>1946466</v>
      </c>
      <c r="G2289" s="7">
        <v>3547000</v>
      </c>
      <c r="H2289" s="7">
        <v>16767</v>
      </c>
      <c r="I2289" s="7">
        <v>-4303377</v>
      </c>
      <c r="J2289" s="7">
        <v>115977</v>
      </c>
      <c r="K2289" s="7">
        <v>-5359889</v>
      </c>
      <c r="L2289" s="7">
        <v>-1596175</v>
      </c>
      <c r="M2289" s="8">
        <v>-612575.79</v>
      </c>
      <c r="N2289" s="8">
        <v>293947.64</v>
      </c>
      <c r="O2289" s="7">
        <v>-820263</v>
      </c>
      <c r="P2289" s="7">
        <v>144966</v>
      </c>
      <c r="Q2289" s="7">
        <v>-72106</v>
      </c>
      <c r="R2289" s="7">
        <v>-1656158</v>
      </c>
    </row>
    <row r="2290" spans="1:18" x14ac:dyDescent="0.4">
      <c r="A2290" s="13" t="s">
        <v>3156</v>
      </c>
      <c r="B2290" s="4" t="s">
        <v>5338</v>
      </c>
      <c r="C2290" s="13">
        <v>12</v>
      </c>
      <c r="D2290" s="7">
        <v>4268834</v>
      </c>
      <c r="E2290" s="7">
        <v>4301094</v>
      </c>
      <c r="F2290" s="7">
        <v>4178743</v>
      </c>
      <c r="G2290" s="7">
        <v>3508000</v>
      </c>
      <c r="H2290" s="7">
        <v>3264000</v>
      </c>
      <c r="I2290" s="7">
        <v>3860000</v>
      </c>
      <c r="J2290" s="7">
        <v>4853000</v>
      </c>
      <c r="K2290" s="7">
        <v>4447000</v>
      </c>
      <c r="L2290" s="7">
        <v>4757738</v>
      </c>
      <c r="M2290" s="7">
        <v>9933633</v>
      </c>
      <c r="N2290" s="7">
        <v>2941775</v>
      </c>
      <c r="O2290" s="7">
        <v>2579473</v>
      </c>
      <c r="P2290" s="7">
        <v>3862879</v>
      </c>
      <c r="Q2290" s="7">
        <v>4246000</v>
      </c>
      <c r="R2290" s="7">
        <v>2545613</v>
      </c>
    </row>
    <row r="2291" spans="1:18" x14ac:dyDescent="0.4">
      <c r="A2291" s="13" t="s">
        <v>864</v>
      </c>
      <c r="B2291" s="4" t="s">
        <v>1411</v>
      </c>
      <c r="C2291" s="13">
        <v>12</v>
      </c>
      <c r="D2291" s="7">
        <v>30826479</v>
      </c>
      <c r="E2291" s="7">
        <v>46369276</v>
      </c>
      <c r="F2291" s="7">
        <v>48394000</v>
      </c>
      <c r="G2291" s="7">
        <v>35836000</v>
      </c>
      <c r="H2291" s="7">
        <v>36860000</v>
      </c>
      <c r="I2291" s="7">
        <v>40918270</v>
      </c>
      <c r="J2291" s="7">
        <v>54800589</v>
      </c>
      <c r="K2291" s="7">
        <v>59543849</v>
      </c>
      <c r="L2291" s="7">
        <v>66980000</v>
      </c>
      <c r="M2291" s="8">
        <v>41179708.369999997</v>
      </c>
      <c r="N2291" s="8">
        <v>55178685.189999998</v>
      </c>
      <c r="O2291" s="7">
        <v>51485000</v>
      </c>
      <c r="P2291" s="7">
        <v>52082728</v>
      </c>
      <c r="Q2291" s="7">
        <v>66899000</v>
      </c>
      <c r="R2291" s="7">
        <v>70337000</v>
      </c>
    </row>
    <row r="2292" spans="1:18" x14ac:dyDescent="0.4">
      <c r="A2292" s="13" t="s">
        <v>3157</v>
      </c>
      <c r="B2292" s="4" t="s">
        <v>5339</v>
      </c>
      <c r="C2292" s="13">
        <v>12</v>
      </c>
      <c r="D2292" s="7">
        <v>3873914</v>
      </c>
      <c r="E2292" s="7">
        <v>2304086</v>
      </c>
      <c r="F2292" s="7">
        <v>3118576</v>
      </c>
      <c r="G2292" s="7">
        <v>2803172</v>
      </c>
      <c r="H2292" s="7">
        <v>7001748</v>
      </c>
      <c r="I2292" s="7">
        <v>2404084</v>
      </c>
      <c r="J2292" s="7">
        <v>1100401</v>
      </c>
      <c r="K2292" s="7">
        <v>1753145</v>
      </c>
      <c r="L2292" s="7">
        <v>-455773</v>
      </c>
      <c r="M2292" s="7">
        <v>752538</v>
      </c>
      <c r="N2292" s="7">
        <v>1948279</v>
      </c>
      <c r="O2292" s="7">
        <v>2303263</v>
      </c>
      <c r="P2292" s="7">
        <v>665410</v>
      </c>
      <c r="Q2292" s="7">
        <v>-1608132</v>
      </c>
      <c r="R2292" s="7">
        <v>3485584</v>
      </c>
    </row>
    <row r="2293" spans="1:18" x14ac:dyDescent="0.4">
      <c r="A2293" s="13" t="s">
        <v>3158</v>
      </c>
      <c r="B2293" s="4" t="s">
        <v>5340</v>
      </c>
      <c r="C2293" s="13">
        <v>12</v>
      </c>
      <c r="D2293" s="7">
        <v>530238</v>
      </c>
      <c r="E2293" s="7">
        <v>1941203</v>
      </c>
      <c r="F2293" s="7">
        <v>3800015</v>
      </c>
      <c r="G2293" s="7">
        <v>6807626</v>
      </c>
      <c r="H2293" s="7">
        <v>506714</v>
      </c>
      <c r="I2293" s="7">
        <v>2936746</v>
      </c>
      <c r="J2293" s="7">
        <v>2931552</v>
      </c>
      <c r="K2293" s="7">
        <v>8546977</v>
      </c>
      <c r="L2293" s="7">
        <v>-1629215</v>
      </c>
      <c r="M2293" s="8">
        <v>-3109177.34</v>
      </c>
      <c r="N2293" s="7">
        <v>-4916698</v>
      </c>
      <c r="O2293" s="7">
        <v>6073798</v>
      </c>
      <c r="P2293" s="7">
        <v>-9608148</v>
      </c>
      <c r="Q2293" s="7">
        <v>-2631892</v>
      </c>
      <c r="R2293" s="7">
        <v>4214460</v>
      </c>
    </row>
    <row r="2294" spans="1:18" x14ac:dyDescent="0.4">
      <c r="A2294" s="13" t="s">
        <v>3159</v>
      </c>
      <c r="B2294" s="4" t="s">
        <v>5341</v>
      </c>
      <c r="C2294" s="13">
        <v>12</v>
      </c>
      <c r="D2294" s="7">
        <v>-443284</v>
      </c>
      <c r="E2294" s="7">
        <v>6256783</v>
      </c>
      <c r="F2294" s="7">
        <v>10248344</v>
      </c>
      <c r="G2294" s="7">
        <v>6399634</v>
      </c>
      <c r="H2294" s="7">
        <v>160956</v>
      </c>
      <c r="I2294" s="7">
        <v>-6967079</v>
      </c>
      <c r="J2294" s="7">
        <v>-7226577</v>
      </c>
      <c r="K2294" s="9"/>
      <c r="L2294" s="9"/>
      <c r="M2294" s="9"/>
      <c r="N2294" s="9"/>
      <c r="O2294" s="9"/>
      <c r="P2294" s="9"/>
      <c r="Q2294" s="9"/>
      <c r="R2294" s="9"/>
    </row>
    <row r="2295" spans="1:18" x14ac:dyDescent="0.4">
      <c r="A2295" s="13" t="s">
        <v>3160</v>
      </c>
      <c r="B2295" s="4" t="s">
        <v>5342</v>
      </c>
      <c r="C2295" s="13">
        <v>12</v>
      </c>
      <c r="D2295" s="7">
        <v>4908049</v>
      </c>
      <c r="E2295" s="7">
        <v>8671494</v>
      </c>
      <c r="F2295" s="7">
        <v>25696746</v>
      </c>
      <c r="G2295" s="7">
        <v>18581293</v>
      </c>
      <c r="H2295" s="7">
        <v>7560733</v>
      </c>
      <c r="I2295" s="7">
        <v>119197</v>
      </c>
      <c r="J2295" s="7">
        <v>-5271129</v>
      </c>
      <c r="K2295" s="7">
        <v>-855195</v>
      </c>
      <c r="L2295" s="7">
        <v>12142805</v>
      </c>
      <c r="M2295" s="8">
        <v>15752196.539999999</v>
      </c>
      <c r="N2295" s="8">
        <v>2904420.44</v>
      </c>
      <c r="O2295" s="7">
        <v>22637880</v>
      </c>
      <c r="P2295" s="7">
        <v>20524085</v>
      </c>
      <c r="Q2295" s="7">
        <v>24531052</v>
      </c>
      <c r="R2295" s="7">
        <v>24030277</v>
      </c>
    </row>
    <row r="2296" spans="1:18" x14ac:dyDescent="0.4">
      <c r="A2296" s="13" t="s">
        <v>3161</v>
      </c>
      <c r="B2296" s="4" t="s">
        <v>5343</v>
      </c>
      <c r="C2296" s="13">
        <v>12</v>
      </c>
      <c r="D2296" s="7">
        <v>113924898</v>
      </c>
      <c r="E2296" s="7">
        <v>142844704</v>
      </c>
      <c r="F2296" s="7">
        <v>147169209</v>
      </c>
      <c r="G2296" s="7">
        <v>214107196</v>
      </c>
      <c r="H2296" s="7">
        <v>185906759</v>
      </c>
      <c r="I2296" s="7">
        <v>50588244</v>
      </c>
      <c r="J2296" s="7">
        <v>83420158</v>
      </c>
      <c r="K2296" s="7">
        <v>247757810</v>
      </c>
      <c r="L2296" s="7">
        <v>215011669</v>
      </c>
      <c r="M2296" s="7">
        <v>329806887</v>
      </c>
      <c r="N2296" s="7">
        <v>272283933</v>
      </c>
      <c r="O2296" s="7">
        <v>253703610</v>
      </c>
      <c r="P2296" s="7">
        <v>300300950</v>
      </c>
      <c r="Q2296" s="7">
        <v>407925966</v>
      </c>
      <c r="R2296" s="7">
        <v>321884374</v>
      </c>
    </row>
    <row r="2297" spans="1:18" x14ac:dyDescent="0.4">
      <c r="A2297" s="13" t="s">
        <v>865</v>
      </c>
      <c r="B2297" s="4" t="s">
        <v>1412</v>
      </c>
      <c r="C2297" s="13">
        <v>12</v>
      </c>
      <c r="D2297" s="9"/>
      <c r="E2297" s="9"/>
      <c r="F2297" s="7">
        <v>-1091212</v>
      </c>
      <c r="G2297" s="7">
        <v>14862197</v>
      </c>
      <c r="H2297" s="7">
        <v>20556674</v>
      </c>
      <c r="I2297" s="7">
        <v>24624689</v>
      </c>
      <c r="J2297" s="7">
        <v>41966018</v>
      </c>
      <c r="K2297" s="7">
        <v>40804951</v>
      </c>
      <c r="L2297" s="7">
        <v>44002869</v>
      </c>
      <c r="M2297" s="7">
        <v>30341912</v>
      </c>
      <c r="N2297" s="7">
        <v>33438336</v>
      </c>
      <c r="O2297" s="8">
        <v>51394878.990000002</v>
      </c>
      <c r="P2297" s="8">
        <v>72022514.189999998</v>
      </c>
      <c r="Q2297" s="7">
        <v>112175925</v>
      </c>
      <c r="R2297" s="7">
        <v>87616000</v>
      </c>
    </row>
    <row r="2298" spans="1:18" x14ac:dyDescent="0.4">
      <c r="A2298" s="13" t="s">
        <v>3162</v>
      </c>
      <c r="B2298" s="4" t="s">
        <v>5344</v>
      </c>
      <c r="C2298" s="13">
        <v>12</v>
      </c>
      <c r="D2298" s="7">
        <v>774733</v>
      </c>
      <c r="E2298" s="7">
        <v>2854261</v>
      </c>
      <c r="F2298" s="7">
        <v>8497976</v>
      </c>
      <c r="G2298" s="7">
        <v>14082138</v>
      </c>
      <c r="H2298" s="7">
        <v>12285000</v>
      </c>
      <c r="I2298" s="7">
        <v>-17252284</v>
      </c>
      <c r="J2298" s="7">
        <v>-4473222</v>
      </c>
      <c r="K2298" s="7">
        <v>-8142898</v>
      </c>
      <c r="L2298" s="9"/>
      <c r="M2298" s="9"/>
      <c r="N2298" s="9"/>
      <c r="O2298" s="9"/>
      <c r="P2298" s="9"/>
      <c r="Q2298" s="9"/>
      <c r="R2298" s="9"/>
    </row>
    <row r="2299" spans="1:18" x14ac:dyDescent="0.4">
      <c r="A2299" s="13" t="s">
        <v>3163</v>
      </c>
      <c r="B2299" s="4" t="s">
        <v>5345</v>
      </c>
      <c r="C2299" s="13">
        <v>12</v>
      </c>
      <c r="D2299" s="7">
        <v>2913559</v>
      </c>
      <c r="E2299" s="7">
        <v>3469789</v>
      </c>
      <c r="F2299" s="7">
        <v>3113588</v>
      </c>
      <c r="G2299" s="7">
        <v>-776110</v>
      </c>
      <c r="H2299" s="7">
        <v>-836715</v>
      </c>
      <c r="I2299" s="7">
        <v>1847010</v>
      </c>
      <c r="J2299" s="7">
        <v>2612107</v>
      </c>
      <c r="K2299" s="7">
        <v>1474089</v>
      </c>
      <c r="L2299" s="7">
        <v>-592862</v>
      </c>
      <c r="M2299" s="8">
        <v>8429683.3499999996</v>
      </c>
      <c r="N2299" s="8">
        <v>14052424.27</v>
      </c>
      <c r="O2299" s="7">
        <v>13006633</v>
      </c>
      <c r="P2299" s="7">
        <v>15611943</v>
      </c>
      <c r="Q2299" s="7">
        <v>21268484</v>
      </c>
      <c r="R2299" s="8">
        <v>21964440.120000001</v>
      </c>
    </row>
    <row r="2300" spans="1:18" x14ac:dyDescent="0.4">
      <c r="A2300" s="13" t="s">
        <v>866</v>
      </c>
      <c r="B2300" s="4" t="s">
        <v>1413</v>
      </c>
      <c r="C2300" s="13">
        <v>12</v>
      </c>
      <c r="D2300" s="9"/>
      <c r="E2300" s="9"/>
      <c r="F2300" s="7">
        <v>-4526767</v>
      </c>
      <c r="G2300" s="7">
        <v>-4310615</v>
      </c>
      <c r="H2300" s="7">
        <v>2808909</v>
      </c>
      <c r="I2300" s="7">
        <v>7765839</v>
      </c>
      <c r="J2300" s="7">
        <v>16229662</v>
      </c>
      <c r="K2300" s="7">
        <v>25653888</v>
      </c>
      <c r="L2300" s="7">
        <v>13629472</v>
      </c>
      <c r="M2300" s="8">
        <v>6657677.2000000002</v>
      </c>
      <c r="N2300" s="8">
        <v>1841111.52</v>
      </c>
      <c r="O2300" s="7">
        <v>-9966602</v>
      </c>
      <c r="P2300" s="7">
        <v>15799487</v>
      </c>
      <c r="Q2300" s="7">
        <v>18342350</v>
      </c>
      <c r="R2300" s="7">
        <v>4674879</v>
      </c>
    </row>
    <row r="2301" spans="1:18" x14ac:dyDescent="0.4">
      <c r="A2301" s="13" t="s">
        <v>3164</v>
      </c>
      <c r="B2301" s="4" t="s">
        <v>5346</v>
      </c>
      <c r="C2301" s="13">
        <v>12</v>
      </c>
      <c r="D2301" s="7">
        <v>2009242</v>
      </c>
      <c r="E2301" s="7">
        <v>3027400</v>
      </c>
      <c r="F2301" s="7">
        <v>7588682</v>
      </c>
      <c r="G2301" s="7">
        <v>207347</v>
      </c>
      <c r="H2301" s="7">
        <v>1094771</v>
      </c>
      <c r="I2301" s="7">
        <v>-2603001</v>
      </c>
      <c r="J2301" s="7">
        <v>2104089</v>
      </c>
      <c r="K2301" s="7">
        <v>-1214105</v>
      </c>
      <c r="L2301" s="7">
        <v>3808339</v>
      </c>
      <c r="M2301" s="7">
        <v>-738562</v>
      </c>
      <c r="N2301" s="7">
        <v>146760</v>
      </c>
      <c r="O2301" s="7">
        <v>-332990</v>
      </c>
      <c r="P2301" s="7">
        <v>-2632978</v>
      </c>
      <c r="Q2301" s="7">
        <v>2841602</v>
      </c>
      <c r="R2301" s="7">
        <v>-5997326</v>
      </c>
    </row>
    <row r="2302" spans="1:18" x14ac:dyDescent="0.4">
      <c r="A2302" s="13" t="s">
        <v>3165</v>
      </c>
      <c r="B2302" s="4" t="s">
        <v>5347</v>
      </c>
      <c r="C2302" s="13">
        <v>12</v>
      </c>
      <c r="D2302" s="7">
        <v>2353595</v>
      </c>
      <c r="E2302" s="7">
        <v>3423373</v>
      </c>
      <c r="F2302" s="7">
        <v>13570452</v>
      </c>
      <c r="G2302" s="7">
        <v>-190312</v>
      </c>
      <c r="H2302" s="7">
        <v>-9743561</v>
      </c>
      <c r="I2302" s="7">
        <v>-18615823</v>
      </c>
      <c r="J2302" s="7">
        <v>-18365045</v>
      </c>
      <c r="K2302" s="9"/>
      <c r="L2302" s="9"/>
      <c r="M2302" s="9"/>
      <c r="N2302" s="9"/>
      <c r="O2302" s="9"/>
      <c r="P2302" s="9"/>
      <c r="Q2302" s="9"/>
      <c r="R2302" s="9"/>
    </row>
    <row r="2303" spans="1:18" x14ac:dyDescent="0.4">
      <c r="A2303" s="13" t="s">
        <v>3166</v>
      </c>
      <c r="B2303" s="4" t="s">
        <v>5348</v>
      </c>
      <c r="C2303" s="13">
        <v>12</v>
      </c>
      <c r="D2303" s="7">
        <v>273078</v>
      </c>
      <c r="E2303" s="7">
        <v>1148304</v>
      </c>
      <c r="F2303" s="7">
        <v>1318292</v>
      </c>
      <c r="G2303" s="7">
        <v>1749970</v>
      </c>
      <c r="H2303" s="7">
        <v>2264750</v>
      </c>
      <c r="I2303" s="7">
        <v>2756838</v>
      </c>
      <c r="J2303" s="7">
        <v>3900714</v>
      </c>
      <c r="K2303" s="7">
        <v>3653308</v>
      </c>
      <c r="L2303" s="7">
        <v>4104060</v>
      </c>
      <c r="M2303" s="7">
        <v>8180883</v>
      </c>
      <c r="N2303" s="7">
        <v>7619962</v>
      </c>
      <c r="O2303" s="7">
        <v>7033504</v>
      </c>
      <c r="P2303" s="7">
        <v>8382688</v>
      </c>
      <c r="Q2303" s="7">
        <v>11349094</v>
      </c>
      <c r="R2303" s="7">
        <v>12549000</v>
      </c>
    </row>
    <row r="2304" spans="1:18" x14ac:dyDescent="0.4">
      <c r="A2304" s="13" t="s">
        <v>3167</v>
      </c>
      <c r="B2304" s="4" t="s">
        <v>5349</v>
      </c>
      <c r="C2304" s="13">
        <v>12</v>
      </c>
      <c r="D2304" s="7">
        <v>2305396</v>
      </c>
      <c r="E2304" s="7">
        <v>2811220</v>
      </c>
      <c r="F2304" s="7">
        <v>9760668</v>
      </c>
      <c r="G2304" s="7">
        <v>7054764</v>
      </c>
      <c r="H2304" s="7">
        <v>3956482</v>
      </c>
      <c r="I2304" s="7">
        <v>-6362892</v>
      </c>
      <c r="J2304" s="7">
        <v>12764937</v>
      </c>
      <c r="K2304" s="7">
        <v>-9204321</v>
      </c>
      <c r="L2304" s="7">
        <v>15223657</v>
      </c>
      <c r="M2304" s="7">
        <v>-1077509</v>
      </c>
      <c r="N2304" s="8">
        <v>-18675267.309999999</v>
      </c>
      <c r="O2304" s="7">
        <v>7561044</v>
      </c>
      <c r="P2304" s="7">
        <v>-6166364</v>
      </c>
      <c r="Q2304" s="7">
        <v>4652530</v>
      </c>
      <c r="R2304" s="7">
        <v>5804299</v>
      </c>
    </row>
    <row r="2305" spans="1:18" x14ac:dyDescent="0.4">
      <c r="A2305" s="13" t="s">
        <v>3168</v>
      </c>
      <c r="B2305" s="4" t="s">
        <v>5350</v>
      </c>
      <c r="C2305" s="13">
        <v>12</v>
      </c>
      <c r="D2305" s="7">
        <v>5855869</v>
      </c>
      <c r="E2305" s="7">
        <v>11040490</v>
      </c>
      <c r="F2305" s="7">
        <v>13222309</v>
      </c>
      <c r="G2305" s="7">
        <v>16074000</v>
      </c>
      <c r="H2305" s="7">
        <v>12575808</v>
      </c>
      <c r="I2305" s="7">
        <v>12918231</v>
      </c>
      <c r="J2305" s="7">
        <v>16047550</v>
      </c>
      <c r="K2305" s="7">
        <v>23635821</v>
      </c>
      <c r="L2305" s="7">
        <v>17074648</v>
      </c>
      <c r="M2305" s="8">
        <v>22882679.27</v>
      </c>
      <c r="N2305" s="8">
        <v>26837341.940000001</v>
      </c>
      <c r="O2305" s="7">
        <v>31900299</v>
      </c>
      <c r="P2305" s="7">
        <v>13463103</v>
      </c>
      <c r="Q2305" s="7">
        <v>18368250</v>
      </c>
      <c r="R2305" s="8">
        <v>16003322.5</v>
      </c>
    </row>
    <row r="2306" spans="1:18" x14ac:dyDescent="0.4">
      <c r="A2306" s="13" t="s">
        <v>3169</v>
      </c>
      <c r="B2306" s="4" t="s">
        <v>5351</v>
      </c>
      <c r="C2306" s="13">
        <v>12</v>
      </c>
      <c r="D2306" s="9"/>
      <c r="E2306" s="9"/>
      <c r="F2306" s="9"/>
      <c r="G2306" s="9"/>
      <c r="H2306" s="7">
        <v>916147</v>
      </c>
      <c r="I2306" s="7">
        <v>185771</v>
      </c>
      <c r="J2306" s="7">
        <v>1741501</v>
      </c>
      <c r="K2306" s="7">
        <v>2111491</v>
      </c>
      <c r="L2306" s="7">
        <v>2150000</v>
      </c>
      <c r="M2306" s="7">
        <v>2103000</v>
      </c>
      <c r="N2306" s="8">
        <v>3081087.93</v>
      </c>
      <c r="O2306" s="7">
        <v>3549000</v>
      </c>
      <c r="P2306" s="7">
        <v>2293302</v>
      </c>
      <c r="Q2306" s="7">
        <v>1083906</v>
      </c>
      <c r="R2306" s="7">
        <v>2563644</v>
      </c>
    </row>
    <row r="2307" spans="1:18" x14ac:dyDescent="0.4">
      <c r="A2307" s="13" t="s">
        <v>867</v>
      </c>
      <c r="B2307" s="4" t="s">
        <v>1414</v>
      </c>
      <c r="C2307" s="13">
        <v>12</v>
      </c>
      <c r="D2307" s="7">
        <v>59058981</v>
      </c>
      <c r="E2307" s="7">
        <v>7345145</v>
      </c>
      <c r="F2307" s="7">
        <v>4347991</v>
      </c>
      <c r="G2307" s="7">
        <v>8537620</v>
      </c>
      <c r="H2307" s="7">
        <v>-20166474</v>
      </c>
      <c r="I2307" s="7">
        <v>22635388</v>
      </c>
      <c r="J2307" s="7">
        <v>2618665</v>
      </c>
      <c r="K2307" s="7">
        <v>22252085</v>
      </c>
      <c r="L2307" s="7">
        <v>41518059</v>
      </c>
      <c r="M2307" s="7">
        <v>74824000</v>
      </c>
      <c r="N2307" s="7">
        <v>58717000</v>
      </c>
      <c r="O2307" s="7">
        <v>43055543</v>
      </c>
      <c r="P2307" s="7">
        <v>43517638</v>
      </c>
      <c r="Q2307" s="7">
        <v>33597000</v>
      </c>
      <c r="R2307" s="7">
        <v>15073251</v>
      </c>
    </row>
    <row r="2308" spans="1:18" x14ac:dyDescent="0.4">
      <c r="A2308" s="13" t="s">
        <v>3170</v>
      </c>
      <c r="B2308" s="4" t="s">
        <v>5352</v>
      </c>
      <c r="C2308" s="13">
        <v>12</v>
      </c>
      <c r="D2308" s="7">
        <v>428603</v>
      </c>
      <c r="E2308" s="7">
        <v>1187376</v>
      </c>
      <c r="F2308" s="7">
        <v>16503815</v>
      </c>
      <c r="G2308" s="7">
        <v>18711391</v>
      </c>
      <c r="H2308" s="7">
        <v>5549749</v>
      </c>
      <c r="I2308" s="7">
        <v>-7312627</v>
      </c>
      <c r="J2308" s="7">
        <v>9166058</v>
      </c>
      <c r="K2308" s="7">
        <v>-3635487</v>
      </c>
      <c r="L2308" s="7">
        <v>7325771</v>
      </c>
      <c r="M2308" s="7">
        <v>-7220206</v>
      </c>
      <c r="N2308" s="7">
        <v>-15239199</v>
      </c>
      <c r="O2308" s="7">
        <v>12250565</v>
      </c>
      <c r="P2308" s="7">
        <v>-10494715</v>
      </c>
      <c r="Q2308" s="7">
        <v>2839457</v>
      </c>
      <c r="R2308" s="7">
        <v>-15860935</v>
      </c>
    </row>
    <row r="2309" spans="1:18" x14ac:dyDescent="0.4">
      <c r="A2309" s="13" t="s">
        <v>3171</v>
      </c>
      <c r="B2309" s="4" t="s">
        <v>5353</v>
      </c>
      <c r="C2309" s="13">
        <v>12</v>
      </c>
      <c r="D2309" s="7">
        <v>50411</v>
      </c>
      <c r="E2309" s="7">
        <v>997162</v>
      </c>
      <c r="F2309" s="7">
        <v>1433291</v>
      </c>
      <c r="G2309" s="7">
        <v>1597530</v>
      </c>
      <c r="H2309" s="7">
        <v>3184239</v>
      </c>
      <c r="I2309" s="7">
        <v>4236896</v>
      </c>
      <c r="J2309" s="7">
        <v>5072066</v>
      </c>
      <c r="K2309" s="7">
        <v>3022133</v>
      </c>
      <c r="L2309" s="7">
        <v>5465697</v>
      </c>
      <c r="M2309" s="7">
        <v>3963850</v>
      </c>
      <c r="N2309" s="8">
        <v>2177550.5299999998</v>
      </c>
      <c r="O2309" s="7">
        <v>1588488</v>
      </c>
      <c r="P2309" s="7">
        <v>3558769</v>
      </c>
      <c r="Q2309" s="7">
        <v>3984067</v>
      </c>
      <c r="R2309" s="7">
        <v>6567770</v>
      </c>
    </row>
    <row r="2310" spans="1:18" x14ac:dyDescent="0.4">
      <c r="A2310" s="13" t="s">
        <v>3172</v>
      </c>
      <c r="B2310" s="4" t="s">
        <v>5354</v>
      </c>
      <c r="C2310" s="13">
        <v>12</v>
      </c>
      <c r="D2310" s="7">
        <v>259821</v>
      </c>
      <c r="E2310" s="7">
        <v>2713160</v>
      </c>
      <c r="F2310" s="7">
        <v>4566669</v>
      </c>
      <c r="G2310" s="7">
        <v>4595950</v>
      </c>
      <c r="H2310" s="7">
        <v>-4356295</v>
      </c>
      <c r="I2310" s="7">
        <v>-5321424</v>
      </c>
      <c r="J2310" s="7">
        <v>-24336902</v>
      </c>
      <c r="K2310" s="9"/>
      <c r="L2310" s="9"/>
      <c r="M2310" s="9"/>
      <c r="N2310" s="9"/>
      <c r="O2310" s="9"/>
      <c r="P2310" s="9"/>
      <c r="Q2310" s="9"/>
      <c r="R2310" s="9"/>
    </row>
    <row r="2311" spans="1:18" x14ac:dyDescent="0.4">
      <c r="A2311" s="13" t="s">
        <v>3173</v>
      </c>
      <c r="B2311" s="4" t="s">
        <v>5355</v>
      </c>
      <c r="C2311" s="13">
        <v>12</v>
      </c>
      <c r="D2311" s="7">
        <v>1745645</v>
      </c>
      <c r="E2311" s="7">
        <v>471767</v>
      </c>
      <c r="F2311" s="7">
        <v>2991543</v>
      </c>
      <c r="G2311" s="7">
        <v>3198964</v>
      </c>
      <c r="H2311" s="7">
        <v>10130227</v>
      </c>
      <c r="I2311" s="7">
        <v>14315388</v>
      </c>
      <c r="J2311" s="7">
        <v>918516</v>
      </c>
      <c r="K2311" s="7">
        <v>236102</v>
      </c>
      <c r="L2311" s="7">
        <v>19427280</v>
      </c>
      <c r="M2311" s="7">
        <v>16747000</v>
      </c>
      <c r="N2311" s="8">
        <v>21265191.850000001</v>
      </c>
      <c r="O2311" s="7">
        <v>15787000</v>
      </c>
      <c r="P2311" s="7">
        <v>16613000</v>
      </c>
      <c r="Q2311" s="7">
        <v>16842000</v>
      </c>
      <c r="R2311" s="7">
        <v>20130000</v>
      </c>
    </row>
    <row r="2312" spans="1:18" x14ac:dyDescent="0.4">
      <c r="A2312" s="13" t="s">
        <v>3174</v>
      </c>
      <c r="B2312" s="4" t="s">
        <v>5356</v>
      </c>
      <c r="C2312" s="13">
        <v>12</v>
      </c>
      <c r="D2312" s="7">
        <v>165845</v>
      </c>
      <c r="E2312" s="7">
        <v>12908541</v>
      </c>
      <c r="F2312" s="7">
        <v>15882000</v>
      </c>
      <c r="G2312" s="7">
        <v>6789673</v>
      </c>
      <c r="H2312" s="7">
        <v>-4418486</v>
      </c>
      <c r="I2312" s="7">
        <v>-17600742</v>
      </c>
      <c r="J2312" s="7">
        <v>-19571995</v>
      </c>
      <c r="K2312" s="7">
        <v>-4987870</v>
      </c>
      <c r="L2312" s="7">
        <v>15861147</v>
      </c>
      <c r="M2312" s="8">
        <v>14118642.49</v>
      </c>
      <c r="N2312" s="7">
        <v>-2757926</v>
      </c>
      <c r="O2312" s="7">
        <v>-7102023</v>
      </c>
      <c r="P2312" s="7">
        <v>-6832829</v>
      </c>
      <c r="Q2312" s="7">
        <v>1094077</v>
      </c>
      <c r="R2312" s="7">
        <v>472674</v>
      </c>
    </row>
    <row r="2313" spans="1:18" x14ac:dyDescent="0.4">
      <c r="A2313" s="13" t="s">
        <v>3175</v>
      </c>
      <c r="B2313" s="4" t="s">
        <v>5357</v>
      </c>
      <c r="C2313" s="13">
        <v>12</v>
      </c>
      <c r="D2313" s="7">
        <v>1370812</v>
      </c>
      <c r="E2313" s="7">
        <v>1299301</v>
      </c>
      <c r="F2313" s="7">
        <v>4088775</v>
      </c>
      <c r="G2313" s="7">
        <v>10357049</v>
      </c>
      <c r="H2313" s="7">
        <v>16897703</v>
      </c>
      <c r="I2313" s="7">
        <v>2576528</v>
      </c>
      <c r="J2313" s="7">
        <v>3061879</v>
      </c>
      <c r="K2313" s="7">
        <v>11411731</v>
      </c>
      <c r="L2313" s="7">
        <v>7641721</v>
      </c>
      <c r="M2313" s="8">
        <v>17999694.460000001</v>
      </c>
      <c r="N2313" s="7">
        <v>18655066</v>
      </c>
      <c r="O2313" s="7">
        <v>21241857</v>
      </c>
      <c r="P2313" s="7">
        <v>20872914</v>
      </c>
      <c r="Q2313" s="7">
        <v>11664837</v>
      </c>
      <c r="R2313" s="7">
        <v>24719487</v>
      </c>
    </row>
    <row r="2314" spans="1:18" x14ac:dyDescent="0.4">
      <c r="A2314" s="13" t="s">
        <v>3176</v>
      </c>
      <c r="B2314" s="4" t="s">
        <v>5358</v>
      </c>
      <c r="C2314" s="13">
        <v>12</v>
      </c>
      <c r="D2314" s="7">
        <v>-719773</v>
      </c>
      <c r="E2314" s="7">
        <v>745070</v>
      </c>
      <c r="F2314" s="7">
        <v>2831028</v>
      </c>
      <c r="G2314" s="7">
        <v>-232852</v>
      </c>
      <c r="H2314" s="7">
        <v>1046210</v>
      </c>
      <c r="I2314" s="7">
        <v>-828423</v>
      </c>
      <c r="J2314" s="7">
        <v>157699</v>
      </c>
      <c r="K2314" s="7">
        <v>-1183956</v>
      </c>
      <c r="L2314" s="7">
        <v>507562</v>
      </c>
      <c r="M2314" s="8">
        <v>-1240340.1499999999</v>
      </c>
      <c r="N2314" s="8">
        <v>-8051219.9199999999</v>
      </c>
      <c r="O2314" s="7">
        <v>-8855985</v>
      </c>
      <c r="P2314" s="7">
        <v>-3852782</v>
      </c>
      <c r="Q2314" s="7">
        <v>-419102</v>
      </c>
      <c r="R2314" s="7">
        <v>-3767502</v>
      </c>
    </row>
    <row r="2315" spans="1:18" x14ac:dyDescent="0.4">
      <c r="A2315" s="13" t="s">
        <v>3177</v>
      </c>
      <c r="B2315" s="4" t="s">
        <v>5359</v>
      </c>
      <c r="C2315" s="13">
        <v>12</v>
      </c>
      <c r="D2315" s="9"/>
      <c r="E2315" s="7">
        <v>1695846</v>
      </c>
      <c r="F2315" s="7">
        <v>1631578</v>
      </c>
      <c r="G2315" s="7">
        <v>2307659</v>
      </c>
      <c r="H2315" s="7">
        <v>2398492</v>
      </c>
      <c r="I2315" s="7">
        <v>2042000</v>
      </c>
      <c r="J2315" s="7">
        <v>434753</v>
      </c>
      <c r="K2315" s="7">
        <v>1100806</v>
      </c>
      <c r="L2315" s="7">
        <v>4047541</v>
      </c>
      <c r="M2315" s="8">
        <v>4988466.41</v>
      </c>
      <c r="N2315" s="8">
        <v>8678850.6899999995</v>
      </c>
      <c r="O2315" s="7">
        <v>5337918</v>
      </c>
      <c r="P2315" s="7">
        <v>1049565</v>
      </c>
      <c r="Q2315" s="7">
        <v>1593008</v>
      </c>
      <c r="R2315" s="7">
        <v>2509715</v>
      </c>
    </row>
    <row r="2316" spans="1:18" x14ac:dyDescent="0.4">
      <c r="A2316" s="13" t="s">
        <v>3178</v>
      </c>
      <c r="B2316" s="4" t="s">
        <v>5360</v>
      </c>
      <c r="C2316" s="13">
        <v>12</v>
      </c>
      <c r="D2316" s="9"/>
      <c r="E2316" s="9"/>
      <c r="F2316" s="7">
        <v>1455446</v>
      </c>
      <c r="G2316" s="7">
        <v>2150022</v>
      </c>
      <c r="H2316" s="7">
        <v>3226279</v>
      </c>
      <c r="I2316" s="7">
        <v>4814122</v>
      </c>
      <c r="J2316" s="7">
        <v>6404536</v>
      </c>
      <c r="K2316" s="7">
        <v>12827642</v>
      </c>
      <c r="L2316" s="7">
        <v>19016255</v>
      </c>
      <c r="M2316" s="8">
        <v>7110172.3399999999</v>
      </c>
      <c r="N2316" s="8">
        <v>11129774.550000001</v>
      </c>
      <c r="O2316" s="7">
        <v>12687313</v>
      </c>
      <c r="P2316" s="7">
        <v>8945021</v>
      </c>
      <c r="Q2316" s="8">
        <v>8662790.2599999998</v>
      </c>
      <c r="R2316" s="8">
        <v>9642552.25</v>
      </c>
    </row>
    <row r="2317" spans="1:18" x14ac:dyDescent="0.4">
      <c r="A2317" s="13" t="s">
        <v>3179</v>
      </c>
      <c r="B2317" s="4" t="s">
        <v>5361</v>
      </c>
      <c r="C2317" s="13">
        <v>12</v>
      </c>
      <c r="D2317" s="7">
        <v>-910555</v>
      </c>
      <c r="E2317" s="7">
        <v>701596</v>
      </c>
      <c r="F2317" s="7">
        <v>653482</v>
      </c>
      <c r="G2317" s="7">
        <v>1857790</v>
      </c>
      <c r="H2317" s="7">
        <v>958483</v>
      </c>
      <c r="I2317" s="7">
        <v>1060522</v>
      </c>
      <c r="J2317" s="7">
        <v>2017635</v>
      </c>
      <c r="K2317" s="7">
        <v>5048013</v>
      </c>
      <c r="L2317" s="7">
        <v>8057807</v>
      </c>
      <c r="M2317" s="7">
        <v>3349397</v>
      </c>
      <c r="N2317" s="8">
        <v>-6964874.7699999996</v>
      </c>
      <c r="O2317" s="7">
        <v>1094563</v>
      </c>
      <c r="P2317" s="7">
        <v>969325</v>
      </c>
      <c r="Q2317" s="7">
        <v>-2437119</v>
      </c>
      <c r="R2317" s="7">
        <v>-5473724</v>
      </c>
    </row>
    <row r="2318" spans="1:18" x14ac:dyDescent="0.4">
      <c r="A2318" s="13" t="s">
        <v>3180</v>
      </c>
      <c r="B2318" s="4" t="s">
        <v>5362</v>
      </c>
      <c r="C2318" s="13">
        <v>12</v>
      </c>
      <c r="D2318" s="9"/>
      <c r="E2318" s="9"/>
      <c r="F2318" s="7">
        <v>404454</v>
      </c>
      <c r="G2318" s="7">
        <v>751507</v>
      </c>
      <c r="H2318" s="7">
        <v>449212</v>
      </c>
      <c r="I2318" s="7">
        <v>-15531227</v>
      </c>
      <c r="J2318" s="7">
        <v>-14708716</v>
      </c>
      <c r="K2318" s="9"/>
      <c r="L2318" s="9"/>
      <c r="M2318" s="9"/>
      <c r="N2318" s="9"/>
      <c r="O2318" s="9"/>
      <c r="P2318" s="9"/>
      <c r="Q2318" s="9"/>
      <c r="R2318" s="9"/>
    </row>
    <row r="2319" spans="1:18" x14ac:dyDescent="0.4">
      <c r="A2319" s="13" t="s">
        <v>3181</v>
      </c>
      <c r="B2319" s="4" t="s">
        <v>5363</v>
      </c>
      <c r="C2319" s="13">
        <v>12</v>
      </c>
      <c r="D2319" s="9"/>
      <c r="E2319" s="9"/>
      <c r="F2319" s="7">
        <v>1846650</v>
      </c>
      <c r="G2319" s="7">
        <v>2348686</v>
      </c>
      <c r="H2319" s="7">
        <v>1625718</v>
      </c>
      <c r="I2319" s="7">
        <v>563037</v>
      </c>
      <c r="J2319" s="7">
        <v>503939</v>
      </c>
      <c r="K2319" s="7">
        <v>238774</v>
      </c>
      <c r="L2319" s="7">
        <v>1653559</v>
      </c>
      <c r="M2319" s="7">
        <v>2072305</v>
      </c>
      <c r="N2319" s="7">
        <v>2894371</v>
      </c>
      <c r="O2319" s="7">
        <v>2672404</v>
      </c>
      <c r="P2319" s="7">
        <v>6660685</v>
      </c>
      <c r="Q2319" s="7">
        <v>1922023</v>
      </c>
      <c r="R2319" s="7">
        <v>-9179072</v>
      </c>
    </row>
    <row r="2320" spans="1:18" x14ac:dyDescent="0.4">
      <c r="A2320" s="13" t="s">
        <v>868</v>
      </c>
      <c r="B2320" s="4" t="s">
        <v>1415</v>
      </c>
      <c r="C2320" s="13">
        <v>12</v>
      </c>
      <c r="D2320" s="9"/>
      <c r="E2320" s="9"/>
      <c r="F2320" s="7">
        <v>767043</v>
      </c>
      <c r="G2320" s="7">
        <v>3143657</v>
      </c>
      <c r="H2320" s="7">
        <v>1106917</v>
      </c>
      <c r="I2320" s="7">
        <v>-834149</v>
      </c>
      <c r="J2320" s="7">
        <v>7011935</v>
      </c>
      <c r="K2320" s="7">
        <v>-3925677</v>
      </c>
      <c r="L2320" s="7">
        <v>18851688</v>
      </c>
      <c r="M2320" s="8">
        <v>16459817.23</v>
      </c>
      <c r="N2320" s="8">
        <v>9738912.4399999995</v>
      </c>
      <c r="O2320" s="7">
        <v>6954083</v>
      </c>
      <c r="P2320" s="7">
        <v>7659694</v>
      </c>
      <c r="Q2320" s="7">
        <v>14291674</v>
      </c>
      <c r="R2320" s="7">
        <v>6391022</v>
      </c>
    </row>
    <row r="2321" spans="1:18" x14ac:dyDescent="0.4">
      <c r="A2321" s="13" t="s">
        <v>3182</v>
      </c>
      <c r="B2321" s="4" t="s">
        <v>5364</v>
      </c>
      <c r="C2321" s="13">
        <v>12</v>
      </c>
      <c r="D2321" s="9"/>
      <c r="E2321" s="9"/>
      <c r="F2321" s="7">
        <v>379716</v>
      </c>
      <c r="G2321" s="7">
        <v>1974899</v>
      </c>
      <c r="H2321" s="7">
        <v>5806115</v>
      </c>
      <c r="I2321" s="7">
        <v>23516693</v>
      </c>
      <c r="J2321" s="7">
        <v>8726257</v>
      </c>
      <c r="K2321" s="7">
        <v>-5297449</v>
      </c>
      <c r="L2321" s="7">
        <v>4438990</v>
      </c>
      <c r="M2321" s="9"/>
      <c r="N2321" s="9"/>
      <c r="O2321" s="9"/>
      <c r="P2321" s="9"/>
      <c r="Q2321" s="9"/>
      <c r="R2321" s="9"/>
    </row>
    <row r="2322" spans="1:18" x14ac:dyDescent="0.4">
      <c r="A2322" s="13" t="s">
        <v>3183</v>
      </c>
      <c r="B2322" s="4" t="s">
        <v>5365</v>
      </c>
      <c r="C2322" s="13">
        <v>12</v>
      </c>
      <c r="D2322" s="9"/>
      <c r="E2322" s="7">
        <v>991050</v>
      </c>
      <c r="F2322" s="7">
        <v>1979979</v>
      </c>
      <c r="G2322" s="7">
        <v>2351595</v>
      </c>
      <c r="H2322" s="7">
        <v>3684990</v>
      </c>
      <c r="I2322" s="7">
        <v>5320376</v>
      </c>
      <c r="J2322" s="7">
        <v>5461504</v>
      </c>
      <c r="K2322" s="7">
        <v>5882000</v>
      </c>
      <c r="L2322" s="7">
        <v>7076521</v>
      </c>
      <c r="M2322" s="8">
        <v>8962658.6600000001</v>
      </c>
      <c r="N2322" s="8">
        <v>5157194.84</v>
      </c>
      <c r="O2322" s="7">
        <v>4086027</v>
      </c>
      <c r="P2322" s="7">
        <v>4447749</v>
      </c>
      <c r="Q2322" s="7">
        <v>2907235</v>
      </c>
      <c r="R2322" s="8">
        <v>3771602.23</v>
      </c>
    </row>
    <row r="2323" spans="1:18" x14ac:dyDescent="0.4">
      <c r="A2323" s="13" t="s">
        <v>3184</v>
      </c>
      <c r="B2323" s="4" t="s">
        <v>5366</v>
      </c>
      <c r="C2323" s="13">
        <v>12</v>
      </c>
      <c r="D2323" s="9"/>
      <c r="E2323" s="7">
        <v>597600</v>
      </c>
      <c r="F2323" s="7">
        <v>597281</v>
      </c>
      <c r="G2323" s="7">
        <v>3465695</v>
      </c>
      <c r="H2323" s="7">
        <v>4444286</v>
      </c>
      <c r="I2323" s="7">
        <v>7460075</v>
      </c>
      <c r="J2323" s="7">
        <v>-2012126</v>
      </c>
      <c r="K2323" s="7">
        <v>-391670</v>
      </c>
      <c r="L2323" s="7">
        <v>4390978</v>
      </c>
      <c r="M2323" s="7">
        <v>3178409</v>
      </c>
      <c r="N2323" s="7">
        <v>-2311581</v>
      </c>
      <c r="O2323" s="7">
        <v>-2200356</v>
      </c>
      <c r="P2323" s="9"/>
      <c r="Q2323" s="9"/>
      <c r="R2323" s="9"/>
    </row>
    <row r="2324" spans="1:18" x14ac:dyDescent="0.4">
      <c r="A2324" s="13" t="s">
        <v>3185</v>
      </c>
      <c r="B2324" s="4" t="s">
        <v>5367</v>
      </c>
      <c r="C2324" s="13">
        <v>12</v>
      </c>
      <c r="D2324" s="9"/>
      <c r="E2324" s="7">
        <v>827215</v>
      </c>
      <c r="F2324" s="7">
        <v>883429</v>
      </c>
      <c r="G2324" s="7">
        <v>2472149</v>
      </c>
      <c r="H2324" s="7">
        <v>796954</v>
      </c>
      <c r="I2324" s="7">
        <v>-1306254</v>
      </c>
      <c r="J2324" s="7">
        <v>-2239596</v>
      </c>
      <c r="K2324" s="9"/>
      <c r="L2324" s="9"/>
      <c r="M2324" s="9"/>
      <c r="N2324" s="9"/>
      <c r="O2324" s="9"/>
      <c r="P2324" s="9"/>
      <c r="Q2324" s="9"/>
      <c r="R2324" s="9"/>
    </row>
    <row r="2325" spans="1:18" x14ac:dyDescent="0.4">
      <c r="A2325" s="13" t="s">
        <v>3186</v>
      </c>
      <c r="B2325" s="4" t="s">
        <v>5368</v>
      </c>
      <c r="C2325" s="13">
        <v>12</v>
      </c>
      <c r="D2325" s="7">
        <v>302389</v>
      </c>
      <c r="E2325" s="7">
        <v>836842</v>
      </c>
      <c r="F2325" s="7">
        <v>3821070</v>
      </c>
      <c r="G2325" s="7">
        <v>402607</v>
      </c>
      <c r="H2325" s="7">
        <v>3952305</v>
      </c>
      <c r="I2325" s="7">
        <v>4540489</v>
      </c>
      <c r="J2325" s="7">
        <v>10239445</v>
      </c>
      <c r="K2325" s="7">
        <v>5336216</v>
      </c>
      <c r="L2325" s="7">
        <v>712875</v>
      </c>
      <c r="M2325" s="8">
        <v>5794064.25</v>
      </c>
      <c r="N2325" s="8">
        <v>3798265.03</v>
      </c>
      <c r="O2325" s="7">
        <v>10006599</v>
      </c>
      <c r="P2325" s="7">
        <v>10301976</v>
      </c>
      <c r="Q2325" s="7">
        <v>8461902</v>
      </c>
      <c r="R2325" s="7">
        <v>8306430</v>
      </c>
    </row>
    <row r="2326" spans="1:18" x14ac:dyDescent="0.4">
      <c r="A2326" s="13" t="s">
        <v>869</v>
      </c>
      <c r="B2326" s="4" t="s">
        <v>1416</v>
      </c>
      <c r="C2326" s="13">
        <v>12</v>
      </c>
      <c r="D2326" s="7">
        <v>38842433</v>
      </c>
      <c r="E2326" s="7">
        <v>33849607</v>
      </c>
      <c r="F2326" s="7">
        <v>23538364</v>
      </c>
      <c r="G2326" s="7">
        <v>15722217</v>
      </c>
      <c r="H2326" s="7">
        <v>26845631</v>
      </c>
      <c r="I2326" s="7">
        <v>36188484</v>
      </c>
      <c r="J2326" s="7">
        <v>47471050</v>
      </c>
      <c r="K2326" s="8">
        <v>84990722.769999996</v>
      </c>
      <c r="L2326" s="7">
        <v>101173000</v>
      </c>
      <c r="M2326" s="7">
        <v>106603000</v>
      </c>
      <c r="N2326" s="7">
        <v>90837000</v>
      </c>
      <c r="O2326" s="7">
        <v>98249000</v>
      </c>
      <c r="P2326" s="7">
        <v>93588345</v>
      </c>
      <c r="Q2326" s="7">
        <v>81156621</v>
      </c>
      <c r="R2326" s="7">
        <v>12809389</v>
      </c>
    </row>
    <row r="2327" spans="1:18" x14ac:dyDescent="0.4">
      <c r="A2327" s="13" t="s">
        <v>3187</v>
      </c>
      <c r="B2327" s="4" t="s">
        <v>5369</v>
      </c>
      <c r="C2327" s="13">
        <v>12</v>
      </c>
      <c r="D2327" s="9"/>
      <c r="E2327" s="9"/>
      <c r="F2327" s="7">
        <v>1394350</v>
      </c>
      <c r="G2327" s="7">
        <v>1257474</v>
      </c>
      <c r="H2327" s="7">
        <v>2278284</v>
      </c>
      <c r="I2327" s="7">
        <v>2768873</v>
      </c>
      <c r="J2327" s="7">
        <v>1943453</v>
      </c>
      <c r="K2327" s="7">
        <v>2614888</v>
      </c>
      <c r="L2327" s="7">
        <v>2547188</v>
      </c>
      <c r="M2327" s="8">
        <v>3258601.81</v>
      </c>
      <c r="N2327" s="8">
        <v>2474758.84</v>
      </c>
      <c r="O2327" s="7">
        <v>1292795</v>
      </c>
      <c r="P2327" s="7">
        <v>865562</v>
      </c>
      <c r="Q2327" s="7">
        <v>312489</v>
      </c>
      <c r="R2327" s="7">
        <v>-409428</v>
      </c>
    </row>
    <row r="2328" spans="1:18" x14ac:dyDescent="0.4">
      <c r="A2328" s="13" t="s">
        <v>3188</v>
      </c>
      <c r="B2328" s="4" t="s">
        <v>5370</v>
      </c>
      <c r="C2328" s="13">
        <v>12</v>
      </c>
      <c r="D2328" s="7">
        <v>-20301</v>
      </c>
      <c r="E2328" s="7">
        <v>867233</v>
      </c>
      <c r="F2328" s="7">
        <v>8784708</v>
      </c>
      <c r="G2328" s="7">
        <v>5986475</v>
      </c>
      <c r="H2328" s="7">
        <v>2200785</v>
      </c>
      <c r="I2328" s="7">
        <v>-4516416</v>
      </c>
      <c r="J2328" s="7">
        <v>-6990284</v>
      </c>
      <c r="K2328" s="7">
        <v>10268813</v>
      </c>
      <c r="L2328" s="7">
        <v>10160152</v>
      </c>
      <c r="M2328" s="8">
        <v>13183097.77</v>
      </c>
      <c r="N2328" s="8">
        <v>20897672.280000001</v>
      </c>
      <c r="O2328" s="7">
        <v>27789000</v>
      </c>
      <c r="P2328" s="7">
        <v>-22963965</v>
      </c>
      <c r="Q2328" s="7">
        <v>9367705</v>
      </c>
      <c r="R2328" s="7">
        <v>16881491</v>
      </c>
    </row>
    <row r="2329" spans="1:18" x14ac:dyDescent="0.4">
      <c r="A2329" s="13" t="s">
        <v>3189</v>
      </c>
      <c r="B2329" s="4" t="s">
        <v>5371</v>
      </c>
      <c r="C2329" s="13">
        <v>12</v>
      </c>
      <c r="D2329" s="7">
        <v>454324</v>
      </c>
      <c r="E2329" s="7">
        <v>2915335</v>
      </c>
      <c r="F2329" s="7">
        <v>4418815</v>
      </c>
      <c r="G2329" s="7">
        <v>1690267</v>
      </c>
      <c r="H2329" s="7">
        <v>3563338</v>
      </c>
      <c r="I2329" s="7">
        <v>1949511</v>
      </c>
      <c r="J2329" s="7">
        <v>1155516</v>
      </c>
      <c r="K2329" s="7">
        <v>-4823623</v>
      </c>
      <c r="L2329" s="7">
        <v>-5204912</v>
      </c>
      <c r="M2329" s="7">
        <v>-8491851</v>
      </c>
      <c r="N2329" s="8">
        <v>-4661553.75</v>
      </c>
      <c r="O2329" s="7">
        <v>-10574251</v>
      </c>
      <c r="P2329" s="7">
        <v>-5555648</v>
      </c>
      <c r="Q2329" s="7">
        <v>-2007098</v>
      </c>
      <c r="R2329" s="7">
        <v>-17648246</v>
      </c>
    </row>
    <row r="2330" spans="1:18" x14ac:dyDescent="0.4">
      <c r="A2330" s="13" t="s">
        <v>3190</v>
      </c>
      <c r="B2330" s="4" t="s">
        <v>5372</v>
      </c>
      <c r="C2330" s="13">
        <v>12</v>
      </c>
      <c r="D2330" s="7">
        <v>1414551</v>
      </c>
      <c r="E2330" s="7">
        <v>2945793</v>
      </c>
      <c r="F2330" s="7">
        <v>6033425</v>
      </c>
      <c r="G2330" s="7">
        <v>8918266</v>
      </c>
      <c r="H2330" s="7">
        <v>8336000</v>
      </c>
      <c r="I2330" s="7">
        <v>-1835897</v>
      </c>
      <c r="J2330" s="7">
        <v>-5641749</v>
      </c>
      <c r="K2330" s="7">
        <v>-1789159</v>
      </c>
      <c r="L2330" s="7">
        <v>-1500363</v>
      </c>
      <c r="M2330" s="8">
        <v>3781412.53</v>
      </c>
      <c r="N2330" s="8">
        <v>-2184914.9900000002</v>
      </c>
      <c r="O2330" s="7">
        <v>-2356176</v>
      </c>
      <c r="P2330" s="7">
        <v>-5168406</v>
      </c>
      <c r="Q2330" s="7">
        <v>-4849976</v>
      </c>
      <c r="R2330" s="9"/>
    </row>
    <row r="2331" spans="1:18" x14ac:dyDescent="0.4">
      <c r="A2331" s="13" t="s">
        <v>870</v>
      </c>
      <c r="B2331" s="4" t="s">
        <v>1417</v>
      </c>
      <c r="C2331" s="13">
        <v>12</v>
      </c>
      <c r="D2331" s="7">
        <v>3574662</v>
      </c>
      <c r="E2331" s="7">
        <v>95178903</v>
      </c>
      <c r="F2331" s="7">
        <v>92330091</v>
      </c>
      <c r="G2331" s="7">
        <v>69206855</v>
      </c>
      <c r="H2331" s="7">
        <v>67635858</v>
      </c>
      <c r="I2331" s="7">
        <v>119789724</v>
      </c>
      <c r="J2331" s="7">
        <v>54008519</v>
      </c>
      <c r="K2331" s="7">
        <v>133478961</v>
      </c>
      <c r="L2331" s="7">
        <v>214338029</v>
      </c>
      <c r="M2331" s="7">
        <v>135550000</v>
      </c>
      <c r="N2331" s="7">
        <v>201791895</v>
      </c>
      <c r="O2331" s="7">
        <v>99111778</v>
      </c>
      <c r="P2331" s="7">
        <v>120625794</v>
      </c>
      <c r="Q2331" s="7">
        <v>209522567</v>
      </c>
      <c r="R2331" s="7">
        <v>-224336</v>
      </c>
    </row>
    <row r="2332" spans="1:18" x14ac:dyDescent="0.4">
      <c r="A2332" s="13" t="s">
        <v>3191</v>
      </c>
      <c r="B2332" s="4" t="s">
        <v>5373</v>
      </c>
      <c r="C2332" s="13">
        <v>12</v>
      </c>
      <c r="D2332" s="7">
        <v>4010165</v>
      </c>
      <c r="E2332" s="7">
        <v>3785474</v>
      </c>
      <c r="F2332" s="7">
        <v>9812608</v>
      </c>
      <c r="G2332" s="7">
        <v>6022712</v>
      </c>
      <c r="H2332" s="7">
        <v>-4273105</v>
      </c>
      <c r="I2332" s="7">
        <v>-15447353</v>
      </c>
      <c r="J2332" s="7">
        <v>6317040</v>
      </c>
      <c r="K2332" s="7">
        <v>11331931</v>
      </c>
      <c r="L2332" s="7">
        <v>-482381</v>
      </c>
      <c r="M2332" s="8">
        <v>-14153339.869999999</v>
      </c>
      <c r="N2332" s="8">
        <v>3850710.07</v>
      </c>
      <c r="O2332" s="7">
        <v>7810152</v>
      </c>
      <c r="P2332" s="7">
        <v>11248203</v>
      </c>
      <c r="Q2332" s="7">
        <v>5262825</v>
      </c>
      <c r="R2332" s="7">
        <v>2359572</v>
      </c>
    </row>
    <row r="2333" spans="1:18" x14ac:dyDescent="0.4">
      <c r="A2333" s="13" t="s">
        <v>871</v>
      </c>
      <c r="B2333" s="4" t="s">
        <v>1418</v>
      </c>
      <c r="C2333" s="13">
        <v>12</v>
      </c>
      <c r="D2333" s="7">
        <v>23910268</v>
      </c>
      <c r="E2333" s="7">
        <v>8508767</v>
      </c>
      <c r="F2333" s="7">
        <v>-47721624</v>
      </c>
      <c r="G2333" s="7">
        <v>7348367</v>
      </c>
      <c r="H2333" s="7">
        <v>69189481</v>
      </c>
      <c r="I2333" s="7">
        <v>165110940</v>
      </c>
      <c r="J2333" s="7">
        <v>193403905</v>
      </c>
      <c r="K2333" s="7">
        <v>116546465</v>
      </c>
      <c r="L2333" s="7">
        <v>230353396</v>
      </c>
      <c r="M2333" s="7">
        <v>280412000</v>
      </c>
      <c r="N2333" s="8">
        <v>69766327.329999998</v>
      </c>
      <c r="O2333" s="7">
        <v>721000</v>
      </c>
      <c r="P2333" s="7">
        <v>-39596430</v>
      </c>
      <c r="Q2333" s="7">
        <v>-63753577</v>
      </c>
      <c r="R2333" s="7">
        <v>4237274</v>
      </c>
    </row>
    <row r="2334" spans="1:18" x14ac:dyDescent="0.4">
      <c r="A2334" s="13" t="s">
        <v>3192</v>
      </c>
      <c r="B2334" s="4" t="s">
        <v>5374</v>
      </c>
      <c r="C2334" s="13">
        <v>12</v>
      </c>
      <c r="D2334" s="7">
        <v>-167261</v>
      </c>
      <c r="E2334" s="7">
        <v>1050027</v>
      </c>
      <c r="F2334" s="7">
        <v>9085503</v>
      </c>
      <c r="G2334" s="7">
        <v>352485</v>
      </c>
      <c r="H2334" s="7">
        <v>-7501187</v>
      </c>
      <c r="I2334" s="7">
        <v>-3738966</v>
      </c>
      <c r="J2334" s="7">
        <v>-3850007</v>
      </c>
      <c r="K2334" s="7">
        <v>-4988831</v>
      </c>
      <c r="L2334" s="7">
        <v>622974</v>
      </c>
      <c r="M2334" s="7">
        <v>-2934417</v>
      </c>
      <c r="N2334" s="7">
        <v>8666608</v>
      </c>
      <c r="O2334" s="7">
        <v>4129091</v>
      </c>
      <c r="P2334" s="7">
        <v>-2702975</v>
      </c>
      <c r="Q2334" s="7">
        <v>-7742671</v>
      </c>
      <c r="R2334" s="7">
        <v>1038188</v>
      </c>
    </row>
    <row r="2335" spans="1:18" x14ac:dyDescent="0.4">
      <c r="A2335" s="13" t="s">
        <v>3193</v>
      </c>
      <c r="B2335" s="4" t="s">
        <v>5375</v>
      </c>
      <c r="C2335" s="13">
        <v>12</v>
      </c>
      <c r="D2335" s="7">
        <v>-330059</v>
      </c>
      <c r="E2335" s="7">
        <v>2084743</v>
      </c>
      <c r="F2335" s="7">
        <v>7244961</v>
      </c>
      <c r="G2335" s="7">
        <v>13312907</v>
      </c>
      <c r="H2335" s="7">
        <v>22457885</v>
      </c>
      <c r="I2335" s="7">
        <v>21250000</v>
      </c>
      <c r="J2335" s="7">
        <v>36781392</v>
      </c>
      <c r="K2335" s="7">
        <v>33667353</v>
      </c>
      <c r="L2335" s="7">
        <v>11179784</v>
      </c>
      <c r="M2335" s="8">
        <v>19089793.239999998</v>
      </c>
      <c r="N2335" s="8">
        <v>28009358.25</v>
      </c>
      <c r="O2335" s="7">
        <v>11212962</v>
      </c>
      <c r="P2335" s="7">
        <v>1186500</v>
      </c>
      <c r="Q2335" s="7">
        <v>35637366</v>
      </c>
      <c r="R2335" s="7">
        <v>-8692178</v>
      </c>
    </row>
    <row r="2336" spans="1:18" x14ac:dyDescent="0.4">
      <c r="A2336" s="13" t="s">
        <v>3194</v>
      </c>
      <c r="B2336" s="4" t="s">
        <v>5376</v>
      </c>
      <c r="C2336" s="13">
        <v>6</v>
      </c>
      <c r="D2336" s="7">
        <v>1505991</v>
      </c>
      <c r="E2336" s="7">
        <v>1805494</v>
      </c>
      <c r="F2336" s="7">
        <v>2713392</v>
      </c>
      <c r="G2336" s="7">
        <v>-1731360</v>
      </c>
      <c r="H2336" s="7">
        <v>682629</v>
      </c>
      <c r="I2336" s="7">
        <v>1958520</v>
      </c>
      <c r="J2336" s="7">
        <v>6669711</v>
      </c>
      <c r="K2336" s="7">
        <v>8483000</v>
      </c>
      <c r="L2336" s="7">
        <v>6766884</v>
      </c>
      <c r="M2336" s="8">
        <v>7314173.5499999998</v>
      </c>
      <c r="N2336" s="8">
        <v>7712898.8600000003</v>
      </c>
      <c r="O2336" s="7">
        <v>7333283</v>
      </c>
      <c r="P2336" s="7">
        <v>1619663</v>
      </c>
      <c r="Q2336" s="7">
        <v>10821763</v>
      </c>
      <c r="R2336" s="7">
        <v>15958837</v>
      </c>
    </row>
    <row r="2337" spans="1:18" x14ac:dyDescent="0.4">
      <c r="A2337" s="13" t="s">
        <v>3195</v>
      </c>
      <c r="B2337" s="4" t="s">
        <v>5377</v>
      </c>
      <c r="C2337" s="13">
        <v>12</v>
      </c>
      <c r="D2337" s="9"/>
      <c r="E2337" s="9"/>
      <c r="F2337" s="7">
        <v>-1036294</v>
      </c>
      <c r="G2337" s="7">
        <v>1529875</v>
      </c>
      <c r="H2337" s="7">
        <v>2185017</v>
      </c>
      <c r="I2337" s="7">
        <v>3926860</v>
      </c>
      <c r="J2337" s="7">
        <v>301962</v>
      </c>
      <c r="K2337" s="7">
        <v>-318837</v>
      </c>
      <c r="L2337" s="7">
        <v>-2506851</v>
      </c>
      <c r="M2337" s="7">
        <v>1446892</v>
      </c>
      <c r="N2337" s="7">
        <v>3200357</v>
      </c>
      <c r="O2337" s="7">
        <v>9533944</v>
      </c>
      <c r="P2337" s="9"/>
      <c r="Q2337" s="9"/>
      <c r="R2337" s="9"/>
    </row>
    <row r="2338" spans="1:18" x14ac:dyDescent="0.4">
      <c r="A2338" s="13" t="s">
        <v>3196</v>
      </c>
      <c r="B2338" s="4" t="s">
        <v>5378</v>
      </c>
      <c r="C2338" s="13">
        <v>12</v>
      </c>
      <c r="D2338" s="7">
        <v>-375194</v>
      </c>
      <c r="E2338" s="7">
        <v>3219622</v>
      </c>
      <c r="F2338" s="7">
        <v>6012774</v>
      </c>
      <c r="G2338" s="7">
        <v>5553000</v>
      </c>
      <c r="H2338" s="7">
        <v>5277687</v>
      </c>
      <c r="I2338" s="7">
        <v>4666067</v>
      </c>
      <c r="J2338" s="7">
        <v>-638740</v>
      </c>
      <c r="K2338" s="7">
        <v>1885977</v>
      </c>
      <c r="L2338" s="7">
        <v>10617001</v>
      </c>
      <c r="M2338" s="8">
        <v>4046463.21</v>
      </c>
      <c r="N2338" s="7">
        <v>5297034</v>
      </c>
      <c r="O2338" s="7">
        <v>3263500</v>
      </c>
      <c r="P2338" s="7">
        <v>5699051</v>
      </c>
      <c r="Q2338" s="7">
        <v>10346966</v>
      </c>
      <c r="R2338" s="7">
        <v>8607000</v>
      </c>
    </row>
    <row r="2339" spans="1:18" x14ac:dyDescent="0.4">
      <c r="A2339" s="13" t="s">
        <v>872</v>
      </c>
      <c r="B2339" s="4" t="s">
        <v>1419</v>
      </c>
      <c r="C2339" s="13">
        <v>12</v>
      </c>
      <c r="D2339" s="9"/>
      <c r="E2339" s="7">
        <v>2244752</v>
      </c>
      <c r="F2339" s="7">
        <v>4107983</v>
      </c>
      <c r="G2339" s="7">
        <v>4771539</v>
      </c>
      <c r="H2339" s="7">
        <v>3917081</v>
      </c>
      <c r="I2339" s="7">
        <v>4118277</v>
      </c>
      <c r="J2339" s="7">
        <v>1556434</v>
      </c>
      <c r="K2339" s="7">
        <v>11660900</v>
      </c>
      <c r="L2339" s="7">
        <v>5128408</v>
      </c>
      <c r="M2339" s="8">
        <v>12627579.75</v>
      </c>
      <c r="N2339" s="8">
        <v>14066601.92</v>
      </c>
      <c r="O2339" s="7">
        <v>11720897</v>
      </c>
      <c r="P2339" s="7">
        <v>14206400</v>
      </c>
      <c r="Q2339" s="7">
        <v>3045003</v>
      </c>
      <c r="R2339" s="7">
        <v>4064776</v>
      </c>
    </row>
    <row r="2340" spans="1:18" x14ac:dyDescent="0.4">
      <c r="A2340" s="13" t="s">
        <v>3197</v>
      </c>
      <c r="B2340" s="4" t="s">
        <v>5379</v>
      </c>
      <c r="C2340" s="13">
        <v>12</v>
      </c>
      <c r="D2340" s="9"/>
      <c r="E2340" s="7">
        <v>4518</v>
      </c>
      <c r="F2340" s="7">
        <v>1767053</v>
      </c>
      <c r="G2340" s="7">
        <v>2173530</v>
      </c>
      <c r="H2340" s="7">
        <v>4952980</v>
      </c>
      <c r="I2340" s="7">
        <v>3557264</v>
      </c>
      <c r="J2340" s="7">
        <v>-150190</v>
      </c>
      <c r="K2340" s="7">
        <v>625801</v>
      </c>
      <c r="L2340" s="7">
        <v>6191549</v>
      </c>
      <c r="M2340" s="8">
        <v>4242806.53</v>
      </c>
      <c r="N2340" s="8">
        <v>8120683.4000000004</v>
      </c>
      <c r="O2340" s="7">
        <v>7530078</v>
      </c>
      <c r="P2340" s="7">
        <v>8599178</v>
      </c>
      <c r="Q2340" s="7">
        <v>6011588</v>
      </c>
      <c r="R2340" s="8">
        <v>4877909.93</v>
      </c>
    </row>
    <row r="2341" spans="1:18" x14ac:dyDescent="0.4">
      <c r="A2341" s="13" t="s">
        <v>3198</v>
      </c>
      <c r="B2341" s="4" t="s">
        <v>5380</v>
      </c>
      <c r="C2341" s="13">
        <v>12</v>
      </c>
      <c r="D2341" s="9"/>
      <c r="E2341" s="7">
        <v>247695</v>
      </c>
      <c r="F2341" s="7">
        <v>822714</v>
      </c>
      <c r="G2341" s="7">
        <v>933646</v>
      </c>
      <c r="H2341" s="7">
        <v>40870</v>
      </c>
      <c r="I2341" s="7">
        <v>3511709</v>
      </c>
      <c r="J2341" s="7">
        <v>6913269</v>
      </c>
      <c r="K2341" s="7">
        <v>-3108416</v>
      </c>
      <c r="L2341" s="7">
        <v>-93848</v>
      </c>
      <c r="M2341" s="8">
        <v>247204.82</v>
      </c>
      <c r="N2341" s="8">
        <v>5822019.8700000001</v>
      </c>
      <c r="O2341" s="7">
        <v>203313</v>
      </c>
      <c r="P2341" s="7">
        <v>8837833</v>
      </c>
      <c r="Q2341" s="7">
        <v>4927752</v>
      </c>
      <c r="R2341" s="7">
        <v>-1967964</v>
      </c>
    </row>
    <row r="2342" spans="1:18" x14ac:dyDescent="0.4">
      <c r="A2342" s="13" t="s">
        <v>3199</v>
      </c>
      <c r="B2342" s="4" t="s">
        <v>5381</v>
      </c>
      <c r="C2342" s="13">
        <v>12</v>
      </c>
      <c r="D2342" s="9"/>
      <c r="E2342" s="9"/>
      <c r="F2342" s="9"/>
      <c r="G2342" s="9"/>
      <c r="H2342" s="7">
        <v>688228</v>
      </c>
      <c r="I2342" s="7">
        <v>-1847070</v>
      </c>
      <c r="J2342" s="7">
        <v>182593</v>
      </c>
      <c r="K2342" s="7">
        <v>389673</v>
      </c>
      <c r="L2342" s="7">
        <v>4607617</v>
      </c>
      <c r="M2342" s="7">
        <v>6355286</v>
      </c>
      <c r="N2342" s="7">
        <v>1200251</v>
      </c>
      <c r="O2342" s="7">
        <v>759531</v>
      </c>
      <c r="P2342" s="7">
        <v>-4812878</v>
      </c>
      <c r="Q2342" s="7">
        <v>3068938</v>
      </c>
      <c r="R2342" s="8">
        <v>8991520.5899999999</v>
      </c>
    </row>
    <row r="2343" spans="1:18" x14ac:dyDescent="0.4">
      <c r="A2343" s="13" t="s">
        <v>3200</v>
      </c>
      <c r="B2343" s="4" t="s">
        <v>5382</v>
      </c>
      <c r="C2343" s="13">
        <v>12</v>
      </c>
      <c r="D2343" s="7">
        <v>880012</v>
      </c>
      <c r="E2343" s="7">
        <v>2754976</v>
      </c>
      <c r="F2343" s="7">
        <v>6105248</v>
      </c>
      <c r="G2343" s="7">
        <v>6185000</v>
      </c>
      <c r="H2343" s="7">
        <v>5823000</v>
      </c>
      <c r="I2343" s="7">
        <v>-2289594</v>
      </c>
      <c r="J2343" s="7">
        <v>1146946</v>
      </c>
      <c r="K2343" s="7">
        <v>5362524</v>
      </c>
      <c r="L2343" s="7">
        <v>8612030</v>
      </c>
      <c r="M2343" s="8">
        <v>7264351.6900000004</v>
      </c>
      <c r="N2343" s="8">
        <v>2302273.2599999998</v>
      </c>
      <c r="O2343" s="7">
        <v>3539527</v>
      </c>
      <c r="P2343" s="7">
        <v>2426252</v>
      </c>
      <c r="Q2343" s="7">
        <v>6583740</v>
      </c>
      <c r="R2343" s="7">
        <v>3687913</v>
      </c>
    </row>
    <row r="2344" spans="1:18" x14ac:dyDescent="0.4">
      <c r="A2344" s="13" t="s">
        <v>3201</v>
      </c>
      <c r="B2344" s="4" t="s">
        <v>5383</v>
      </c>
      <c r="C2344" s="13">
        <v>12</v>
      </c>
      <c r="D2344" s="7">
        <v>306112</v>
      </c>
      <c r="E2344" s="7">
        <v>2770613</v>
      </c>
      <c r="F2344" s="7">
        <v>2760701</v>
      </c>
      <c r="G2344" s="7">
        <v>3504500</v>
      </c>
      <c r="H2344" s="7">
        <v>2736628</v>
      </c>
      <c r="I2344" s="7">
        <v>3639015</v>
      </c>
      <c r="J2344" s="7">
        <v>4974214</v>
      </c>
      <c r="K2344" s="7">
        <v>3380027</v>
      </c>
      <c r="L2344" s="7">
        <v>2593791</v>
      </c>
      <c r="M2344" s="7">
        <v>2542000</v>
      </c>
      <c r="N2344" s="8">
        <v>1598018.39</v>
      </c>
      <c r="O2344" s="7">
        <v>3680626</v>
      </c>
      <c r="P2344" s="7">
        <v>2222178</v>
      </c>
      <c r="Q2344" s="7">
        <v>1544099</v>
      </c>
      <c r="R2344" s="7">
        <v>-778490</v>
      </c>
    </row>
    <row r="2345" spans="1:18" x14ac:dyDescent="0.4">
      <c r="A2345" s="13" t="s">
        <v>3202</v>
      </c>
      <c r="B2345" s="4" t="s">
        <v>5384</v>
      </c>
      <c r="C2345" s="13">
        <v>12</v>
      </c>
      <c r="D2345" s="7">
        <v>1296134</v>
      </c>
      <c r="E2345" s="7">
        <v>3358622</v>
      </c>
      <c r="F2345" s="7">
        <v>3409466</v>
      </c>
      <c r="G2345" s="7">
        <v>10347428</v>
      </c>
      <c r="H2345" s="7">
        <v>5644139</v>
      </c>
      <c r="I2345" s="7">
        <v>1682488</v>
      </c>
      <c r="J2345" s="7">
        <v>12926925</v>
      </c>
      <c r="K2345" s="7">
        <v>25719801</v>
      </c>
      <c r="L2345" s="7">
        <v>20074643</v>
      </c>
      <c r="M2345" s="8">
        <v>18184596.649999999</v>
      </c>
      <c r="N2345" s="8">
        <v>25064709.399999999</v>
      </c>
      <c r="O2345" s="7">
        <v>24705455</v>
      </c>
      <c r="P2345" s="7">
        <v>2246098</v>
      </c>
      <c r="Q2345" s="7">
        <v>-42283698</v>
      </c>
      <c r="R2345" s="7">
        <v>14668019</v>
      </c>
    </row>
    <row r="2346" spans="1:18" x14ac:dyDescent="0.4">
      <c r="A2346" s="13" t="s">
        <v>3203</v>
      </c>
      <c r="B2346" s="4" t="s">
        <v>5385</v>
      </c>
      <c r="C2346" s="13">
        <v>12</v>
      </c>
      <c r="D2346" s="7">
        <v>1607278</v>
      </c>
      <c r="E2346" s="7">
        <v>4029890</v>
      </c>
      <c r="F2346" s="7">
        <v>1476673</v>
      </c>
      <c r="G2346" s="7">
        <v>1710921</v>
      </c>
      <c r="H2346" s="7">
        <v>2249007</v>
      </c>
      <c r="I2346" s="7">
        <v>2695018</v>
      </c>
      <c r="J2346" s="7">
        <v>776973</v>
      </c>
      <c r="K2346" s="7">
        <v>2284932</v>
      </c>
      <c r="L2346" s="7">
        <v>-3317029</v>
      </c>
      <c r="M2346" s="8">
        <v>-1814089.28</v>
      </c>
      <c r="N2346" s="8">
        <v>-1496317.61</v>
      </c>
      <c r="O2346" s="7">
        <v>447288</v>
      </c>
      <c r="P2346" s="7">
        <v>-492253</v>
      </c>
      <c r="Q2346" s="7">
        <v>493858</v>
      </c>
      <c r="R2346" s="7">
        <v>-4418752</v>
      </c>
    </row>
    <row r="2347" spans="1:18" x14ac:dyDescent="0.4">
      <c r="A2347" s="13" t="s">
        <v>3204</v>
      </c>
      <c r="B2347" s="4" t="s">
        <v>5386</v>
      </c>
      <c r="C2347" s="13">
        <v>12</v>
      </c>
      <c r="D2347" s="7">
        <v>44563</v>
      </c>
      <c r="E2347" s="7">
        <v>-931302</v>
      </c>
      <c r="F2347" s="7">
        <v>-1601490</v>
      </c>
      <c r="G2347" s="7">
        <v>-2197640</v>
      </c>
      <c r="H2347" s="7">
        <v>-3671108</v>
      </c>
      <c r="I2347" s="7">
        <v>-3435622</v>
      </c>
      <c r="J2347" s="7">
        <v>-259877</v>
      </c>
      <c r="K2347" s="7">
        <v>-1948340</v>
      </c>
      <c r="L2347" s="7">
        <v>-4214220</v>
      </c>
      <c r="M2347" s="8">
        <v>-9830081.5</v>
      </c>
      <c r="N2347" s="8">
        <v>-7210452.8399999999</v>
      </c>
      <c r="O2347" s="7">
        <v>-6039073</v>
      </c>
      <c r="P2347" s="7">
        <v>-7228518</v>
      </c>
      <c r="Q2347" s="7">
        <v>-3849292</v>
      </c>
      <c r="R2347" s="7">
        <v>-4087202</v>
      </c>
    </row>
    <row r="2348" spans="1:18" x14ac:dyDescent="0.4">
      <c r="A2348" s="13" t="s">
        <v>3205</v>
      </c>
      <c r="B2348" s="4" t="s">
        <v>5387</v>
      </c>
      <c r="C2348" s="13">
        <v>12</v>
      </c>
      <c r="D2348" s="7">
        <v>3786598</v>
      </c>
      <c r="E2348" s="7">
        <v>3670652</v>
      </c>
      <c r="F2348" s="7">
        <v>7624808</v>
      </c>
      <c r="G2348" s="7">
        <v>1006411</v>
      </c>
      <c r="H2348" s="7">
        <v>-4802636</v>
      </c>
      <c r="I2348" s="7">
        <v>14278</v>
      </c>
      <c r="J2348" s="7">
        <v>5913766</v>
      </c>
      <c r="K2348" s="7">
        <v>8151586</v>
      </c>
      <c r="L2348" s="7">
        <v>16356882</v>
      </c>
      <c r="M2348" s="8">
        <v>10460549.73</v>
      </c>
      <c r="N2348" s="8">
        <v>-909686.78</v>
      </c>
      <c r="O2348" s="7">
        <v>9493272</v>
      </c>
      <c r="P2348" s="7">
        <v>8881281</v>
      </c>
      <c r="Q2348" s="7">
        <v>9563140</v>
      </c>
      <c r="R2348" s="7">
        <v>12175000</v>
      </c>
    </row>
    <row r="2349" spans="1:18" x14ac:dyDescent="0.4">
      <c r="A2349" s="13" t="s">
        <v>3206</v>
      </c>
      <c r="B2349" s="4" t="s">
        <v>5388</v>
      </c>
      <c r="C2349" s="13">
        <v>12</v>
      </c>
      <c r="D2349" s="7">
        <v>2328179</v>
      </c>
      <c r="E2349" s="7">
        <v>2600261</v>
      </c>
      <c r="F2349" s="7">
        <v>4785751</v>
      </c>
      <c r="G2349" s="7">
        <v>7683134</v>
      </c>
      <c r="H2349" s="7">
        <v>9823362</v>
      </c>
      <c r="I2349" s="7">
        <v>13001206</v>
      </c>
      <c r="J2349" s="7">
        <v>14264000</v>
      </c>
      <c r="K2349" s="7">
        <v>7121529</v>
      </c>
      <c r="L2349" s="7">
        <v>590328</v>
      </c>
      <c r="M2349" s="7">
        <v>7109661</v>
      </c>
      <c r="N2349" s="8">
        <v>14773794.77</v>
      </c>
      <c r="O2349" s="7">
        <v>27937774</v>
      </c>
      <c r="P2349" s="7">
        <v>30098000</v>
      </c>
      <c r="Q2349" s="7">
        <v>51345769</v>
      </c>
      <c r="R2349" s="7">
        <v>29143433</v>
      </c>
    </row>
    <row r="2350" spans="1:18" x14ac:dyDescent="0.4">
      <c r="A2350" s="13" t="s">
        <v>3207</v>
      </c>
      <c r="B2350" s="4" t="s">
        <v>5389</v>
      </c>
      <c r="C2350" s="13">
        <v>12</v>
      </c>
      <c r="D2350" s="7">
        <v>1070089</v>
      </c>
      <c r="E2350" s="7">
        <v>1404540</v>
      </c>
      <c r="F2350" s="7">
        <v>1159757</v>
      </c>
      <c r="G2350" s="7">
        <v>3540814</v>
      </c>
      <c r="H2350" s="7">
        <v>2703364</v>
      </c>
      <c r="I2350" s="7">
        <v>2023049</v>
      </c>
      <c r="J2350" s="7">
        <v>2539148</v>
      </c>
      <c r="K2350" s="7">
        <v>3031122</v>
      </c>
      <c r="L2350" s="7">
        <v>2415169</v>
      </c>
      <c r="M2350" s="7">
        <v>6184861</v>
      </c>
      <c r="N2350" s="7">
        <v>2524000</v>
      </c>
      <c r="O2350" s="7">
        <v>2764097</v>
      </c>
      <c r="P2350" s="7">
        <v>3055093</v>
      </c>
      <c r="Q2350" s="7">
        <v>3410082</v>
      </c>
      <c r="R2350" s="7">
        <v>2739783</v>
      </c>
    </row>
    <row r="2351" spans="1:18" x14ac:dyDescent="0.4">
      <c r="A2351" s="13" t="s">
        <v>3208</v>
      </c>
      <c r="B2351" s="4" t="s">
        <v>5390</v>
      </c>
      <c r="C2351" s="13">
        <v>12</v>
      </c>
      <c r="D2351" s="7">
        <v>129647</v>
      </c>
      <c r="E2351" s="7">
        <v>737907</v>
      </c>
      <c r="F2351" s="7">
        <v>4747529</v>
      </c>
      <c r="G2351" s="7">
        <v>4893000</v>
      </c>
      <c r="H2351" s="7">
        <v>3852000</v>
      </c>
      <c r="I2351" s="7">
        <v>4537558</v>
      </c>
      <c r="J2351" s="7">
        <v>-2243265</v>
      </c>
      <c r="K2351" s="7">
        <v>7599885</v>
      </c>
      <c r="L2351" s="7">
        <v>19655610</v>
      </c>
      <c r="M2351" s="8">
        <v>32177277.559999999</v>
      </c>
      <c r="N2351" s="8">
        <v>52816725.939999998</v>
      </c>
      <c r="O2351" s="7">
        <v>30479188</v>
      </c>
      <c r="P2351" s="7">
        <v>14191262</v>
      </c>
      <c r="Q2351" s="7">
        <v>18569982</v>
      </c>
      <c r="R2351" s="7">
        <v>36451059</v>
      </c>
    </row>
    <row r="2352" spans="1:18" x14ac:dyDescent="0.4">
      <c r="A2352" s="13" t="s">
        <v>3209</v>
      </c>
      <c r="B2352" s="4" t="s">
        <v>5391</v>
      </c>
      <c r="C2352" s="13">
        <v>9</v>
      </c>
      <c r="D2352" s="7">
        <v>63414</v>
      </c>
      <c r="E2352" s="7">
        <v>-1290604</v>
      </c>
      <c r="F2352" s="7">
        <v>530272</v>
      </c>
      <c r="G2352" s="7">
        <v>732810</v>
      </c>
      <c r="H2352" s="7">
        <v>4381154</v>
      </c>
      <c r="I2352" s="7">
        <v>5448000</v>
      </c>
      <c r="J2352" s="7">
        <v>7099000</v>
      </c>
      <c r="K2352" s="7">
        <v>444343</v>
      </c>
      <c r="L2352" s="7">
        <v>-1020346</v>
      </c>
      <c r="M2352" s="9"/>
      <c r="N2352" s="9"/>
      <c r="O2352" s="9"/>
      <c r="P2352" s="9"/>
      <c r="Q2352" s="9"/>
      <c r="R2352" s="9"/>
    </row>
    <row r="2353" spans="1:18" x14ac:dyDescent="0.4">
      <c r="A2353" s="13" t="s">
        <v>3210</v>
      </c>
      <c r="B2353" s="4" t="s">
        <v>5392</v>
      </c>
      <c r="C2353" s="13">
        <v>12</v>
      </c>
      <c r="D2353" s="9"/>
      <c r="E2353" s="9"/>
      <c r="F2353" s="7">
        <v>-706227</v>
      </c>
      <c r="G2353" s="7">
        <v>507815</v>
      </c>
      <c r="H2353" s="7">
        <v>698731</v>
      </c>
      <c r="I2353" s="7">
        <v>843969</v>
      </c>
      <c r="J2353" s="7">
        <v>1474476</v>
      </c>
      <c r="K2353" s="7">
        <v>3079170</v>
      </c>
      <c r="L2353" s="7">
        <v>951019</v>
      </c>
      <c r="M2353" s="7">
        <v>1271237</v>
      </c>
      <c r="N2353" s="7">
        <v>1252778</v>
      </c>
      <c r="O2353" s="8">
        <v>1562210.18</v>
      </c>
      <c r="P2353" s="7">
        <v>2706330</v>
      </c>
      <c r="Q2353" s="7">
        <v>1051621</v>
      </c>
      <c r="R2353" s="7">
        <v>305390</v>
      </c>
    </row>
    <row r="2354" spans="1:18" x14ac:dyDescent="0.4">
      <c r="A2354" s="13" t="s">
        <v>874</v>
      </c>
      <c r="B2354" s="4" t="s">
        <v>1421</v>
      </c>
      <c r="C2354" s="13">
        <v>12</v>
      </c>
      <c r="D2354" s="9"/>
      <c r="E2354" s="9"/>
      <c r="F2354" s="9"/>
      <c r="G2354" s="7">
        <v>462473</v>
      </c>
      <c r="H2354" s="7">
        <v>5324923</v>
      </c>
      <c r="I2354" s="7">
        <v>10999203</v>
      </c>
      <c r="J2354" s="7">
        <v>11148567</v>
      </c>
      <c r="K2354" s="7">
        <v>14023710</v>
      </c>
      <c r="L2354" s="7">
        <v>13753014</v>
      </c>
      <c r="M2354" s="8">
        <v>431643.02</v>
      </c>
      <c r="N2354" s="8">
        <v>13003111.51</v>
      </c>
      <c r="O2354" s="7">
        <v>11497683</v>
      </c>
      <c r="P2354" s="7">
        <v>19777189</v>
      </c>
      <c r="Q2354" s="7">
        <v>15491476</v>
      </c>
      <c r="R2354" s="7">
        <v>17575992</v>
      </c>
    </row>
    <row r="2355" spans="1:18" x14ac:dyDescent="0.4">
      <c r="A2355" s="13" t="s">
        <v>875</v>
      </c>
      <c r="B2355" s="4" t="s">
        <v>1422</v>
      </c>
      <c r="C2355" s="13">
        <v>12</v>
      </c>
      <c r="D2355" s="9"/>
      <c r="E2355" s="9"/>
      <c r="F2355" s="9"/>
      <c r="G2355" s="7">
        <v>-2992606</v>
      </c>
      <c r="H2355" s="7">
        <v>213235</v>
      </c>
      <c r="I2355" s="7">
        <v>1101904</v>
      </c>
      <c r="J2355" s="7">
        <v>-651252</v>
      </c>
      <c r="K2355" s="7">
        <v>-1335672</v>
      </c>
      <c r="L2355" s="7">
        <v>-1686494</v>
      </c>
      <c r="M2355" s="8">
        <v>-1373012.58</v>
      </c>
      <c r="N2355" s="8">
        <v>-3673028.61</v>
      </c>
      <c r="O2355" s="7">
        <v>-5950465527</v>
      </c>
      <c r="P2355" s="7">
        <v>-3573488</v>
      </c>
      <c r="Q2355" s="7">
        <v>514315</v>
      </c>
      <c r="R2355" s="7">
        <v>4279695</v>
      </c>
    </row>
    <row r="2356" spans="1:18" x14ac:dyDescent="0.4">
      <c r="A2356" s="13" t="s">
        <v>876</v>
      </c>
      <c r="B2356" s="4" t="s">
        <v>1423</v>
      </c>
      <c r="C2356" s="13">
        <v>12</v>
      </c>
      <c r="D2356" s="9"/>
      <c r="E2356" s="9"/>
      <c r="F2356" s="9"/>
      <c r="G2356" s="7">
        <v>4891874</v>
      </c>
      <c r="H2356" s="7">
        <v>-4008827</v>
      </c>
      <c r="I2356" s="7">
        <v>3998561</v>
      </c>
      <c r="J2356" s="7">
        <v>-4411591</v>
      </c>
      <c r="K2356" s="7">
        <v>-7218334</v>
      </c>
      <c r="L2356" s="7">
        <v>9443912</v>
      </c>
      <c r="M2356" s="9"/>
      <c r="N2356" s="7">
        <v>146311191</v>
      </c>
      <c r="O2356" s="7">
        <v>172168035</v>
      </c>
      <c r="P2356" s="7">
        <v>159508474</v>
      </c>
      <c r="Q2356" s="7">
        <v>133059533</v>
      </c>
      <c r="R2356" s="7">
        <v>136144471</v>
      </c>
    </row>
    <row r="2357" spans="1:18" x14ac:dyDescent="0.4">
      <c r="A2357" s="13" t="s">
        <v>3211</v>
      </c>
      <c r="B2357" s="4" t="s">
        <v>5393</v>
      </c>
      <c r="C2357" s="13">
        <v>12</v>
      </c>
      <c r="D2357" s="7">
        <v>1130696</v>
      </c>
      <c r="E2357" s="7">
        <v>865170</v>
      </c>
      <c r="F2357" s="7">
        <v>1326036</v>
      </c>
      <c r="G2357" s="7">
        <v>4196784</v>
      </c>
      <c r="H2357" s="7">
        <v>12297806</v>
      </c>
      <c r="I2357" s="7">
        <v>21968920</v>
      </c>
      <c r="J2357" s="7">
        <v>13916858</v>
      </c>
      <c r="K2357" s="7">
        <v>15157000</v>
      </c>
      <c r="L2357" s="7">
        <v>22494621</v>
      </c>
      <c r="M2357" s="7">
        <v>8939498</v>
      </c>
      <c r="N2357" s="7">
        <v>5115522</v>
      </c>
      <c r="O2357" s="7">
        <v>1395293</v>
      </c>
      <c r="P2357" s="7">
        <v>4399971</v>
      </c>
      <c r="Q2357" s="8">
        <v>3107285.01</v>
      </c>
      <c r="R2357" s="7">
        <v>6040357</v>
      </c>
    </row>
    <row r="2358" spans="1:18" x14ac:dyDescent="0.4">
      <c r="A2358" s="13" t="s">
        <v>3212</v>
      </c>
      <c r="B2358" s="4" t="s">
        <v>5394</v>
      </c>
      <c r="C2358" s="13">
        <v>12</v>
      </c>
      <c r="D2358" s="9"/>
      <c r="E2358" s="7">
        <v>397133</v>
      </c>
      <c r="F2358" s="7">
        <v>2795134</v>
      </c>
      <c r="G2358" s="7">
        <v>2511399</v>
      </c>
      <c r="H2358" s="7">
        <v>-54838</v>
      </c>
      <c r="I2358" s="7">
        <v>-5324871</v>
      </c>
      <c r="J2358" s="7">
        <v>-4731128</v>
      </c>
      <c r="K2358" s="7">
        <v>-7051358</v>
      </c>
      <c r="L2358" s="9"/>
      <c r="M2358" s="9"/>
      <c r="N2358" s="9"/>
      <c r="O2358" s="9"/>
      <c r="P2358" s="9"/>
      <c r="Q2358" s="9"/>
      <c r="R2358" s="9"/>
    </row>
    <row r="2359" spans="1:18" x14ac:dyDescent="0.4">
      <c r="A2359" s="13" t="s">
        <v>3213</v>
      </c>
      <c r="B2359" s="4" t="s">
        <v>5395</v>
      </c>
      <c r="C2359" s="13">
        <v>12</v>
      </c>
      <c r="D2359" s="7">
        <v>-307627</v>
      </c>
      <c r="E2359" s="7">
        <v>-1178931</v>
      </c>
      <c r="F2359" s="7">
        <v>-953873</v>
      </c>
      <c r="G2359" s="7">
        <v>-1857817</v>
      </c>
      <c r="H2359" s="7">
        <v>-3159800</v>
      </c>
      <c r="I2359" s="7">
        <v>-3105162</v>
      </c>
      <c r="J2359" s="7">
        <v>-3461208</v>
      </c>
      <c r="K2359" s="7">
        <v>-2888005</v>
      </c>
      <c r="L2359" s="7">
        <v>-4135224</v>
      </c>
      <c r="M2359" s="8">
        <v>-3053483.39</v>
      </c>
      <c r="N2359" s="8">
        <v>-1676178.58</v>
      </c>
      <c r="O2359" s="7">
        <v>378665</v>
      </c>
      <c r="P2359" s="7">
        <v>246462</v>
      </c>
      <c r="Q2359" s="7">
        <v>1090039</v>
      </c>
      <c r="R2359" s="7">
        <v>295699</v>
      </c>
    </row>
    <row r="2360" spans="1:18" x14ac:dyDescent="0.4">
      <c r="A2360" s="13" t="s">
        <v>878</v>
      </c>
      <c r="B2360" s="4" t="s">
        <v>1425</v>
      </c>
      <c r="C2360" s="13">
        <v>12</v>
      </c>
      <c r="D2360" s="7">
        <v>3691984</v>
      </c>
      <c r="E2360" s="7">
        <v>3479186</v>
      </c>
      <c r="F2360" s="7">
        <v>6766485</v>
      </c>
      <c r="G2360" s="7">
        <v>7642398</v>
      </c>
      <c r="H2360" s="7">
        <v>11520919</v>
      </c>
      <c r="I2360" s="7">
        <v>26835970</v>
      </c>
      <c r="J2360" s="7">
        <v>24741360</v>
      </c>
      <c r="K2360" s="7">
        <v>17416249</v>
      </c>
      <c r="L2360" s="7">
        <v>9677639</v>
      </c>
      <c r="M2360" s="8">
        <v>17694797.34</v>
      </c>
      <c r="N2360" s="8">
        <v>1949494.49</v>
      </c>
      <c r="O2360" s="7">
        <v>-8450679</v>
      </c>
      <c r="P2360" s="7">
        <v>13813735</v>
      </c>
      <c r="Q2360" s="7">
        <v>-4525511</v>
      </c>
      <c r="R2360" s="7">
        <v>-29440053</v>
      </c>
    </row>
    <row r="2361" spans="1:18" x14ac:dyDescent="0.4">
      <c r="A2361" s="13" t="s">
        <v>3214</v>
      </c>
      <c r="B2361" s="4" t="s">
        <v>5396</v>
      </c>
      <c r="C2361" s="13">
        <v>12</v>
      </c>
      <c r="D2361" s="9"/>
      <c r="E2361" s="7">
        <v>125192</v>
      </c>
      <c r="F2361" s="7">
        <v>635197</v>
      </c>
      <c r="G2361" s="7">
        <v>788693</v>
      </c>
      <c r="H2361" s="7">
        <v>900907</v>
      </c>
      <c r="I2361" s="7">
        <v>4526385</v>
      </c>
      <c r="J2361" s="7">
        <v>3889925</v>
      </c>
      <c r="K2361" s="7">
        <v>4518000</v>
      </c>
      <c r="L2361" s="7">
        <v>2508756</v>
      </c>
      <c r="M2361" s="8">
        <v>-1818782.63</v>
      </c>
      <c r="N2361" s="7">
        <v>19000</v>
      </c>
      <c r="O2361" s="7">
        <v>1183772</v>
      </c>
      <c r="P2361" s="7">
        <v>2785194</v>
      </c>
      <c r="Q2361" s="7">
        <v>5266823</v>
      </c>
      <c r="R2361" s="7">
        <v>6849003</v>
      </c>
    </row>
    <row r="2362" spans="1:18" x14ac:dyDescent="0.4">
      <c r="A2362" s="13" t="s">
        <v>879</v>
      </c>
      <c r="B2362" s="4" t="s">
        <v>1426</v>
      </c>
      <c r="C2362" s="13">
        <v>12</v>
      </c>
      <c r="D2362" s="7">
        <v>83751118</v>
      </c>
      <c r="E2362" s="7">
        <v>42726452</v>
      </c>
      <c r="F2362" s="7">
        <v>43187802</v>
      </c>
      <c r="G2362" s="7">
        <v>-30769674</v>
      </c>
      <c r="H2362" s="7">
        <v>-52907101</v>
      </c>
      <c r="I2362" s="7">
        <v>8914117</v>
      </c>
      <c r="J2362" s="7">
        <v>-64617406</v>
      </c>
      <c r="K2362" s="7">
        <v>-39678532</v>
      </c>
      <c r="L2362" s="7">
        <v>41713337</v>
      </c>
      <c r="M2362" s="7">
        <v>159472597</v>
      </c>
      <c r="N2362" s="7">
        <v>86879377</v>
      </c>
      <c r="O2362" s="7">
        <v>42017888</v>
      </c>
      <c r="P2362" s="7">
        <v>151667293</v>
      </c>
      <c r="Q2362" s="7">
        <v>124824306</v>
      </c>
      <c r="R2362" s="7">
        <v>117099511</v>
      </c>
    </row>
    <row r="2363" spans="1:18" x14ac:dyDescent="0.4">
      <c r="A2363" s="13" t="s">
        <v>3215</v>
      </c>
      <c r="B2363" s="4" t="s">
        <v>5397</v>
      </c>
      <c r="C2363" s="13">
        <v>12</v>
      </c>
      <c r="D2363" s="9"/>
      <c r="E2363" s="7">
        <v>181107</v>
      </c>
      <c r="F2363" s="7">
        <v>1152390</v>
      </c>
      <c r="G2363" s="7">
        <v>3549564</v>
      </c>
      <c r="H2363" s="7">
        <v>3238306</v>
      </c>
      <c r="I2363" s="7">
        <v>3321499</v>
      </c>
      <c r="J2363" s="7">
        <v>4869925</v>
      </c>
      <c r="K2363" s="7">
        <v>269909</v>
      </c>
      <c r="L2363" s="7">
        <v>-11666213</v>
      </c>
      <c r="M2363" s="8">
        <v>6046330.6100000003</v>
      </c>
      <c r="N2363" s="8">
        <v>39421980.939999998</v>
      </c>
      <c r="O2363" s="7">
        <v>48023596</v>
      </c>
      <c r="P2363" s="7">
        <v>12048548</v>
      </c>
      <c r="Q2363" s="7">
        <v>17559127</v>
      </c>
      <c r="R2363" s="7">
        <v>41974167</v>
      </c>
    </row>
    <row r="2364" spans="1:18" x14ac:dyDescent="0.4">
      <c r="A2364" s="13" t="s">
        <v>3216</v>
      </c>
      <c r="B2364" s="4" t="s">
        <v>5398</v>
      </c>
      <c r="C2364" s="13">
        <v>12</v>
      </c>
      <c r="D2364" s="7">
        <v>-625891</v>
      </c>
      <c r="E2364" s="7">
        <v>708511</v>
      </c>
      <c r="F2364" s="7">
        <v>3875479</v>
      </c>
      <c r="G2364" s="7">
        <v>4804000</v>
      </c>
      <c r="H2364" s="7">
        <v>1322258</v>
      </c>
      <c r="I2364" s="7">
        <v>2040217</v>
      </c>
      <c r="J2364" s="7">
        <v>498607</v>
      </c>
      <c r="K2364" s="7">
        <v>467094</v>
      </c>
      <c r="L2364" s="7">
        <v>1120540</v>
      </c>
      <c r="M2364" s="8">
        <v>1060358.6000000001</v>
      </c>
      <c r="N2364" s="8">
        <v>4140606.69</v>
      </c>
      <c r="O2364" s="7">
        <v>1391336</v>
      </c>
      <c r="P2364" s="7">
        <v>3819170</v>
      </c>
      <c r="Q2364" s="7">
        <v>-1192189</v>
      </c>
      <c r="R2364" s="7">
        <v>935989</v>
      </c>
    </row>
    <row r="2365" spans="1:18" x14ac:dyDescent="0.4">
      <c r="A2365" s="13" t="s">
        <v>3217</v>
      </c>
      <c r="B2365" s="4" t="s">
        <v>5399</v>
      </c>
      <c r="C2365" s="13">
        <v>12</v>
      </c>
      <c r="D2365" s="7">
        <v>1206299</v>
      </c>
      <c r="E2365" s="7">
        <v>1438950</v>
      </c>
      <c r="F2365" s="7">
        <v>1160481</v>
      </c>
      <c r="G2365" s="7">
        <v>2500097</v>
      </c>
      <c r="H2365" s="7">
        <v>197979</v>
      </c>
      <c r="I2365" s="7">
        <v>-5353942</v>
      </c>
      <c r="J2365" s="7">
        <v>-3639918</v>
      </c>
      <c r="K2365" s="9"/>
      <c r="L2365" s="9"/>
      <c r="M2365" s="9"/>
      <c r="N2365" s="9"/>
      <c r="O2365" s="9"/>
      <c r="P2365" s="9"/>
      <c r="Q2365" s="9"/>
      <c r="R2365" s="9"/>
    </row>
    <row r="2366" spans="1:18" x14ac:dyDescent="0.4">
      <c r="A2366" s="13" t="s">
        <v>3218</v>
      </c>
      <c r="B2366" s="4" t="s">
        <v>5400</v>
      </c>
      <c r="C2366" s="13">
        <v>12</v>
      </c>
      <c r="D2366" s="7">
        <v>-6832101</v>
      </c>
      <c r="E2366" s="7">
        <v>-1770173</v>
      </c>
      <c r="F2366" s="7">
        <v>3737938</v>
      </c>
      <c r="G2366" s="7">
        <v>4336922</v>
      </c>
      <c r="H2366" s="7">
        <v>2328193</v>
      </c>
      <c r="I2366" s="7">
        <v>1595041</v>
      </c>
      <c r="J2366" s="7">
        <v>5158759</v>
      </c>
      <c r="K2366" s="7">
        <v>3786319</v>
      </c>
      <c r="L2366" s="7">
        <v>941890</v>
      </c>
      <c r="M2366" s="7">
        <v>10334409</v>
      </c>
      <c r="N2366" s="7">
        <v>13762783</v>
      </c>
      <c r="O2366" s="7">
        <v>18599000</v>
      </c>
      <c r="P2366" s="7">
        <v>16247000</v>
      </c>
      <c r="Q2366" s="7">
        <v>2483601</v>
      </c>
      <c r="R2366" s="7">
        <v>1584181</v>
      </c>
    </row>
    <row r="2367" spans="1:18" x14ac:dyDescent="0.4">
      <c r="A2367" s="13" t="s">
        <v>3219</v>
      </c>
      <c r="B2367" s="4" t="s">
        <v>5401</v>
      </c>
      <c r="C2367" s="13">
        <v>12</v>
      </c>
      <c r="D2367" s="7">
        <v>-798732</v>
      </c>
      <c r="E2367" s="7">
        <v>191630</v>
      </c>
      <c r="F2367" s="7">
        <v>1400589</v>
      </c>
      <c r="G2367" s="7">
        <v>4901890</v>
      </c>
      <c r="H2367" s="7">
        <v>7166572</v>
      </c>
      <c r="I2367" s="7">
        <v>7412165</v>
      </c>
      <c r="J2367" s="7">
        <v>2355793</v>
      </c>
      <c r="K2367" s="7">
        <v>2814000</v>
      </c>
      <c r="L2367" s="7">
        <v>2213851</v>
      </c>
      <c r="M2367" s="7">
        <v>5732674</v>
      </c>
      <c r="N2367" s="7">
        <v>3904166</v>
      </c>
      <c r="O2367" s="7">
        <v>3295419</v>
      </c>
      <c r="P2367" s="7">
        <v>3995727</v>
      </c>
      <c r="Q2367" s="7">
        <v>1995182</v>
      </c>
      <c r="R2367" s="7">
        <v>2609013</v>
      </c>
    </row>
    <row r="2368" spans="1:18" x14ac:dyDescent="0.4">
      <c r="A2368" s="13" t="s">
        <v>3220</v>
      </c>
      <c r="B2368" s="4" t="s">
        <v>5402</v>
      </c>
      <c r="C2368" s="13">
        <v>12</v>
      </c>
      <c r="D2368" s="9"/>
      <c r="E2368" s="7">
        <v>1739560</v>
      </c>
      <c r="F2368" s="7">
        <v>3100072</v>
      </c>
      <c r="G2368" s="7">
        <v>5496960</v>
      </c>
      <c r="H2368" s="7">
        <v>6719365</v>
      </c>
      <c r="I2368" s="7">
        <v>2635756</v>
      </c>
      <c r="J2368" s="7">
        <v>-2447841</v>
      </c>
      <c r="K2368" s="7">
        <v>-6593711</v>
      </c>
      <c r="L2368" s="9"/>
      <c r="M2368" s="9"/>
      <c r="N2368" s="9"/>
      <c r="O2368" s="9"/>
      <c r="P2368" s="9"/>
      <c r="Q2368" s="9"/>
      <c r="R2368" s="9"/>
    </row>
    <row r="2369" spans="1:18" x14ac:dyDescent="0.4">
      <c r="A2369" s="13" t="s">
        <v>3221</v>
      </c>
      <c r="B2369" s="4" t="s">
        <v>5403</v>
      </c>
      <c r="C2369" s="13">
        <v>12</v>
      </c>
      <c r="D2369" s="7">
        <v>-356878</v>
      </c>
      <c r="E2369" s="7">
        <v>-1477940</v>
      </c>
      <c r="F2369" s="7">
        <v>-574063</v>
      </c>
      <c r="G2369" s="7">
        <v>372174</v>
      </c>
      <c r="H2369" s="7">
        <v>820965</v>
      </c>
      <c r="I2369" s="7">
        <v>1022254</v>
      </c>
      <c r="J2369" s="7">
        <v>-612754</v>
      </c>
      <c r="K2369" s="7">
        <v>3037762</v>
      </c>
      <c r="L2369" s="7">
        <v>2637117</v>
      </c>
      <c r="M2369" s="8">
        <v>5097298.5</v>
      </c>
      <c r="N2369" s="8">
        <v>255004.03</v>
      </c>
      <c r="O2369" s="7">
        <v>-1831130</v>
      </c>
      <c r="P2369" s="7">
        <v>-4647334</v>
      </c>
      <c r="Q2369" s="8">
        <v>-3700247.07</v>
      </c>
      <c r="R2369" s="7">
        <v>2202000</v>
      </c>
    </row>
    <row r="2370" spans="1:18" x14ac:dyDescent="0.4">
      <c r="A2370" s="13" t="s">
        <v>3222</v>
      </c>
      <c r="B2370" s="4" t="s">
        <v>5404</v>
      </c>
      <c r="C2370" s="13">
        <v>12</v>
      </c>
      <c r="D2370" s="9"/>
      <c r="E2370" s="7">
        <v>544777</v>
      </c>
      <c r="F2370" s="7">
        <v>607819</v>
      </c>
      <c r="G2370" s="7">
        <v>1579185</v>
      </c>
      <c r="H2370" s="7">
        <v>2116678</v>
      </c>
      <c r="I2370" s="7">
        <v>2533261</v>
      </c>
      <c r="J2370" s="7">
        <v>301677</v>
      </c>
      <c r="K2370" s="7">
        <v>1880498</v>
      </c>
      <c r="L2370" s="7">
        <v>1696157</v>
      </c>
      <c r="M2370" s="8">
        <v>1286376.6599999999</v>
      </c>
      <c r="N2370" s="8">
        <v>1276100.71</v>
      </c>
      <c r="O2370" s="7">
        <v>235387</v>
      </c>
      <c r="P2370" s="7">
        <v>1304862</v>
      </c>
      <c r="Q2370" s="7">
        <v>511443</v>
      </c>
      <c r="R2370" s="7">
        <v>3629006</v>
      </c>
    </row>
    <row r="2371" spans="1:18" x14ac:dyDescent="0.4">
      <c r="A2371" s="13" t="s">
        <v>3223</v>
      </c>
      <c r="B2371" s="4" t="s">
        <v>5405</v>
      </c>
      <c r="C2371" s="13">
        <v>12</v>
      </c>
      <c r="D2371" s="7">
        <v>3921949</v>
      </c>
      <c r="E2371" s="7">
        <v>3356665</v>
      </c>
      <c r="F2371" s="7">
        <v>2153356</v>
      </c>
      <c r="G2371" s="7">
        <v>3645941</v>
      </c>
      <c r="H2371" s="7">
        <v>5465370</v>
      </c>
      <c r="I2371" s="7">
        <v>6666286</v>
      </c>
      <c r="J2371" s="7">
        <v>8642000</v>
      </c>
      <c r="K2371" s="7">
        <v>5468991</v>
      </c>
      <c r="L2371" s="7">
        <v>5554674</v>
      </c>
      <c r="M2371" s="8">
        <v>10837876.810000001</v>
      </c>
      <c r="N2371" s="8">
        <v>3988217.77</v>
      </c>
      <c r="O2371" s="7">
        <v>-8139495</v>
      </c>
      <c r="P2371" s="7">
        <v>-12539212</v>
      </c>
      <c r="Q2371" s="7">
        <v>-9001659</v>
      </c>
      <c r="R2371" s="9"/>
    </row>
    <row r="2372" spans="1:18" x14ac:dyDescent="0.4">
      <c r="A2372" s="13" t="s">
        <v>3224</v>
      </c>
      <c r="B2372" s="4" t="s">
        <v>5406</v>
      </c>
      <c r="C2372" s="13">
        <v>12</v>
      </c>
      <c r="D2372" s="7">
        <v>1171926</v>
      </c>
      <c r="E2372" s="7">
        <v>1310487</v>
      </c>
      <c r="F2372" s="7">
        <v>2097939</v>
      </c>
      <c r="G2372" s="7">
        <v>2086020</v>
      </c>
      <c r="H2372" s="7">
        <v>2155032</v>
      </c>
      <c r="I2372" s="7">
        <v>-680604</v>
      </c>
      <c r="J2372" s="7">
        <v>214738</v>
      </c>
      <c r="K2372" s="7">
        <v>702795</v>
      </c>
      <c r="L2372" s="7">
        <v>866638</v>
      </c>
      <c r="M2372" s="7">
        <v>803000</v>
      </c>
      <c r="N2372" s="7">
        <v>1009000</v>
      </c>
      <c r="O2372" s="7">
        <v>1922932</v>
      </c>
      <c r="P2372" s="7">
        <v>-1970513</v>
      </c>
      <c r="Q2372" s="7">
        <v>-7404974</v>
      </c>
      <c r="R2372" s="7">
        <v>-12160724</v>
      </c>
    </row>
    <row r="2373" spans="1:18" x14ac:dyDescent="0.4">
      <c r="A2373" s="13" t="s">
        <v>3225</v>
      </c>
      <c r="B2373" s="4" t="s">
        <v>5407</v>
      </c>
      <c r="C2373" s="13">
        <v>12</v>
      </c>
      <c r="D2373" s="9"/>
      <c r="E2373" s="7">
        <v>-336341</v>
      </c>
      <c r="F2373" s="7">
        <v>3627470</v>
      </c>
      <c r="G2373" s="7">
        <v>14075574</v>
      </c>
      <c r="H2373" s="7">
        <v>5023374</v>
      </c>
      <c r="I2373" s="7">
        <v>260501</v>
      </c>
      <c r="J2373" s="7">
        <v>-6158827</v>
      </c>
      <c r="K2373" s="7">
        <v>2530377</v>
      </c>
      <c r="L2373" s="7">
        <v>5800232</v>
      </c>
      <c r="M2373" s="8">
        <v>10168635.449999999</v>
      </c>
      <c r="N2373" s="8">
        <v>4620113.22</v>
      </c>
      <c r="O2373" s="7">
        <v>-7671202</v>
      </c>
      <c r="P2373" s="7">
        <v>8227895</v>
      </c>
      <c r="Q2373" s="7">
        <v>30066056</v>
      </c>
      <c r="R2373" s="7">
        <v>11408479</v>
      </c>
    </row>
    <row r="2374" spans="1:18" x14ac:dyDescent="0.4">
      <c r="A2374" s="13" t="s">
        <v>3226</v>
      </c>
      <c r="B2374" s="4" t="s">
        <v>5408</v>
      </c>
      <c r="C2374" s="13">
        <v>12</v>
      </c>
      <c r="D2374" s="7">
        <v>6735181</v>
      </c>
      <c r="E2374" s="7">
        <v>6561638</v>
      </c>
      <c r="F2374" s="7">
        <v>7266661</v>
      </c>
      <c r="G2374" s="7">
        <v>9138350</v>
      </c>
      <c r="H2374" s="7">
        <v>9415583</v>
      </c>
      <c r="I2374" s="7">
        <v>14334739</v>
      </c>
      <c r="J2374" s="7">
        <v>15849651</v>
      </c>
      <c r="K2374" s="7">
        <v>17734079</v>
      </c>
      <c r="L2374" s="7">
        <v>22283554</v>
      </c>
      <c r="M2374" s="8">
        <v>25480772.370000001</v>
      </c>
      <c r="N2374" s="7">
        <v>27056823</v>
      </c>
      <c r="O2374" s="7">
        <v>24523606</v>
      </c>
      <c r="P2374" s="7">
        <v>26553865</v>
      </c>
      <c r="Q2374" s="8">
        <v>33609264.43</v>
      </c>
      <c r="R2374" s="7">
        <v>47138980</v>
      </c>
    </row>
    <row r="2375" spans="1:18" x14ac:dyDescent="0.4">
      <c r="A2375" s="13" t="s">
        <v>3227</v>
      </c>
      <c r="B2375" s="4" t="s">
        <v>5409</v>
      </c>
      <c r="C2375" s="13">
        <v>12</v>
      </c>
      <c r="D2375" s="9"/>
      <c r="E2375" s="9"/>
      <c r="F2375" s="7">
        <v>1068124</v>
      </c>
      <c r="G2375" s="7">
        <v>2571819</v>
      </c>
      <c r="H2375" s="7">
        <v>3851554</v>
      </c>
      <c r="I2375" s="7">
        <v>4701000</v>
      </c>
      <c r="J2375" s="7">
        <v>3200749</v>
      </c>
      <c r="K2375" s="7">
        <v>2498730</v>
      </c>
      <c r="L2375" s="7">
        <v>3569493</v>
      </c>
      <c r="M2375" s="7">
        <v>5873001</v>
      </c>
      <c r="N2375" s="7">
        <v>5760184</v>
      </c>
      <c r="O2375" s="7">
        <v>3083732</v>
      </c>
      <c r="P2375" s="7">
        <v>7790568</v>
      </c>
      <c r="Q2375" s="7">
        <v>6428941</v>
      </c>
      <c r="R2375" s="7">
        <v>10135870</v>
      </c>
    </row>
    <row r="2376" spans="1:18" x14ac:dyDescent="0.4">
      <c r="A2376" s="13" t="s">
        <v>3228</v>
      </c>
      <c r="B2376" s="4" t="s">
        <v>5410</v>
      </c>
      <c r="C2376" s="13">
        <v>12</v>
      </c>
      <c r="D2376" s="9"/>
      <c r="E2376" s="9"/>
      <c r="F2376" s="7">
        <v>2594759</v>
      </c>
      <c r="G2376" s="7">
        <v>2105573</v>
      </c>
      <c r="H2376" s="7">
        <v>3584644</v>
      </c>
      <c r="I2376" s="7">
        <v>3922732</v>
      </c>
      <c r="J2376" s="7">
        <v>3259668</v>
      </c>
      <c r="K2376" s="7">
        <v>2244548</v>
      </c>
      <c r="L2376" s="7">
        <v>5795159</v>
      </c>
      <c r="M2376" s="8">
        <v>6095761.5999999996</v>
      </c>
      <c r="N2376" s="8">
        <v>4719565.58</v>
      </c>
      <c r="O2376" s="7">
        <v>6896872</v>
      </c>
      <c r="P2376" s="7">
        <v>5714000</v>
      </c>
      <c r="Q2376" s="7">
        <v>2232125</v>
      </c>
      <c r="R2376" s="7">
        <v>-1158000</v>
      </c>
    </row>
    <row r="2377" spans="1:18" x14ac:dyDescent="0.4">
      <c r="A2377" s="13" t="s">
        <v>3229</v>
      </c>
      <c r="B2377" s="4" t="s">
        <v>5411</v>
      </c>
      <c r="C2377" s="13">
        <v>12</v>
      </c>
      <c r="D2377" s="7">
        <v>56149</v>
      </c>
      <c r="E2377" s="7">
        <v>3141871</v>
      </c>
      <c r="F2377" s="7">
        <v>5100193</v>
      </c>
      <c r="G2377" s="7">
        <v>8244712</v>
      </c>
      <c r="H2377" s="7">
        <v>6516734</v>
      </c>
      <c r="I2377" s="7">
        <v>3719486</v>
      </c>
      <c r="J2377" s="7">
        <v>-2988463</v>
      </c>
      <c r="K2377" s="7">
        <v>-8418055</v>
      </c>
      <c r="L2377" s="7">
        <v>2096149</v>
      </c>
      <c r="M2377" s="8">
        <v>4766942.01</v>
      </c>
      <c r="N2377" s="8">
        <v>2427745.98</v>
      </c>
      <c r="O2377" s="7">
        <v>-28121950</v>
      </c>
      <c r="P2377" s="7">
        <v>-5552817</v>
      </c>
      <c r="Q2377" s="8">
        <v>-12835640.890000001</v>
      </c>
      <c r="R2377" s="8">
        <v>-2689582.64</v>
      </c>
    </row>
    <row r="2378" spans="1:18" x14ac:dyDescent="0.4">
      <c r="A2378" s="13" t="s">
        <v>3230</v>
      </c>
      <c r="B2378" s="4" t="s">
        <v>5412</v>
      </c>
      <c r="C2378" s="13">
        <v>12</v>
      </c>
      <c r="D2378" s="9"/>
      <c r="E2378" s="9"/>
      <c r="F2378" s="9"/>
      <c r="G2378" s="7">
        <v>-3935404</v>
      </c>
      <c r="H2378" s="7">
        <v>-3976525</v>
      </c>
      <c r="I2378" s="7">
        <v>-3677071</v>
      </c>
      <c r="J2378" s="7">
        <v>-4564314</v>
      </c>
      <c r="K2378" s="7">
        <v>-6754377</v>
      </c>
      <c r="L2378" s="7">
        <v>-7399493</v>
      </c>
      <c r="M2378" s="7">
        <v>-5729267</v>
      </c>
      <c r="N2378" s="7">
        <v>-6401858</v>
      </c>
      <c r="O2378" s="7">
        <v>-6319278</v>
      </c>
      <c r="P2378" s="7">
        <v>-6339985</v>
      </c>
      <c r="Q2378" s="7">
        <v>-5075140</v>
      </c>
      <c r="R2378" s="7">
        <v>-792051</v>
      </c>
    </row>
    <row r="2379" spans="1:18" x14ac:dyDescent="0.4">
      <c r="A2379" s="13" t="s">
        <v>3231</v>
      </c>
      <c r="B2379" s="4" t="s">
        <v>5413</v>
      </c>
      <c r="C2379" s="13">
        <v>12</v>
      </c>
      <c r="D2379" s="9"/>
      <c r="E2379" s="9"/>
      <c r="F2379" s="9"/>
      <c r="G2379" s="7">
        <v>-1099991</v>
      </c>
      <c r="H2379" s="7">
        <v>1486880</v>
      </c>
      <c r="I2379" s="7">
        <v>1557069</v>
      </c>
      <c r="J2379" s="7">
        <v>4349336</v>
      </c>
      <c r="K2379" s="7">
        <v>8770153</v>
      </c>
      <c r="L2379" s="7">
        <v>10612122</v>
      </c>
      <c r="M2379" s="7">
        <v>8311000</v>
      </c>
      <c r="N2379" s="7">
        <v>17013490</v>
      </c>
      <c r="O2379" s="7">
        <v>16755930</v>
      </c>
      <c r="P2379" s="7">
        <v>49957666</v>
      </c>
      <c r="Q2379" s="7">
        <v>51661249</v>
      </c>
      <c r="R2379" s="7">
        <v>75171895</v>
      </c>
    </row>
    <row r="2380" spans="1:18" x14ac:dyDescent="0.4">
      <c r="A2380" s="13" t="s">
        <v>3232</v>
      </c>
      <c r="B2380" s="4" t="s">
        <v>5414</v>
      </c>
      <c r="C2380" s="13">
        <v>12</v>
      </c>
      <c r="D2380" s="7">
        <v>3357235</v>
      </c>
      <c r="E2380" s="7">
        <v>4985950</v>
      </c>
      <c r="F2380" s="7">
        <v>6457352</v>
      </c>
      <c r="G2380" s="7">
        <v>6922366</v>
      </c>
      <c r="H2380" s="7">
        <v>6941000</v>
      </c>
      <c r="I2380" s="7">
        <v>2558604</v>
      </c>
      <c r="J2380" s="7">
        <v>5196522</v>
      </c>
      <c r="K2380" s="7">
        <v>7039145</v>
      </c>
      <c r="L2380" s="7">
        <v>8182957</v>
      </c>
      <c r="M2380" s="8">
        <v>9236637.8499999996</v>
      </c>
      <c r="N2380" s="8">
        <v>8804785.1500000004</v>
      </c>
      <c r="O2380" s="7">
        <v>9099000</v>
      </c>
      <c r="P2380" s="7">
        <v>10814976</v>
      </c>
      <c r="Q2380" s="7">
        <v>12405805</v>
      </c>
      <c r="R2380" s="7">
        <v>13687000</v>
      </c>
    </row>
    <row r="2381" spans="1:18" x14ac:dyDescent="0.4">
      <c r="A2381" s="13" t="s">
        <v>3233</v>
      </c>
      <c r="B2381" s="4" t="s">
        <v>5415</v>
      </c>
      <c r="C2381" s="13">
        <v>12</v>
      </c>
      <c r="D2381" s="7">
        <v>-2609140</v>
      </c>
      <c r="E2381" s="7">
        <v>-2975853</v>
      </c>
      <c r="F2381" s="7">
        <v>2954210</v>
      </c>
      <c r="G2381" s="7">
        <v>6829927</v>
      </c>
      <c r="H2381" s="7">
        <v>5658772</v>
      </c>
      <c r="I2381" s="7">
        <v>-17726037</v>
      </c>
      <c r="J2381" s="7">
        <v>-21935026</v>
      </c>
      <c r="K2381" s="7">
        <v>2474087</v>
      </c>
      <c r="L2381" s="7">
        <v>-1324299</v>
      </c>
      <c r="M2381" s="8">
        <v>-11943588.810000001</v>
      </c>
      <c r="N2381" s="8">
        <v>9711756.5</v>
      </c>
      <c r="O2381" s="7">
        <v>6323222</v>
      </c>
      <c r="P2381" s="7">
        <v>1768992</v>
      </c>
      <c r="Q2381" s="7">
        <v>14696001</v>
      </c>
      <c r="R2381" s="7">
        <v>15295422</v>
      </c>
    </row>
    <row r="2382" spans="1:18" x14ac:dyDescent="0.4">
      <c r="A2382" s="13" t="s">
        <v>3234</v>
      </c>
      <c r="B2382" s="4" t="s">
        <v>5416</v>
      </c>
      <c r="C2382" s="13">
        <v>12</v>
      </c>
      <c r="D2382" s="7">
        <v>55360</v>
      </c>
      <c r="E2382" s="9"/>
      <c r="F2382" s="7">
        <v>1044836</v>
      </c>
      <c r="G2382" s="7">
        <v>-119411</v>
      </c>
      <c r="H2382" s="7">
        <v>-553924</v>
      </c>
      <c r="I2382" s="7">
        <v>905299</v>
      </c>
      <c r="J2382" s="7">
        <v>502593</v>
      </c>
      <c r="K2382" s="7">
        <v>535705</v>
      </c>
      <c r="L2382" s="7">
        <v>145914</v>
      </c>
      <c r="M2382" s="7">
        <v>-234783</v>
      </c>
      <c r="N2382" s="7">
        <v>-1322542</v>
      </c>
      <c r="O2382" s="7">
        <v>-1458287</v>
      </c>
      <c r="P2382" s="7">
        <v>-2609255</v>
      </c>
      <c r="Q2382" s="7">
        <v>-2850195</v>
      </c>
      <c r="R2382" s="8">
        <v>-3564182.39</v>
      </c>
    </row>
    <row r="2383" spans="1:18" x14ac:dyDescent="0.4">
      <c r="A2383" s="13" t="s">
        <v>3235</v>
      </c>
      <c r="B2383" s="4" t="s">
        <v>5417</v>
      </c>
      <c r="C2383" s="13">
        <v>12</v>
      </c>
      <c r="D2383" s="7">
        <v>439630</v>
      </c>
      <c r="E2383" s="7">
        <v>-353587</v>
      </c>
      <c r="F2383" s="7">
        <v>1624590</v>
      </c>
      <c r="G2383" s="7">
        <v>2895372</v>
      </c>
      <c r="H2383" s="7">
        <v>2299213</v>
      </c>
      <c r="I2383" s="7">
        <v>10606862</v>
      </c>
      <c r="J2383" s="7">
        <v>36519000</v>
      </c>
      <c r="K2383" s="7">
        <v>38475266</v>
      </c>
      <c r="L2383" s="7">
        <v>-5211110</v>
      </c>
      <c r="M2383" s="8">
        <v>13522071.300000001</v>
      </c>
      <c r="N2383" s="7">
        <v>16640241</v>
      </c>
      <c r="O2383" s="7">
        <v>-10435266</v>
      </c>
      <c r="P2383" s="7">
        <v>-20377984</v>
      </c>
      <c r="Q2383" s="7">
        <v>-19653091</v>
      </c>
      <c r="R2383" s="8">
        <v>-22172304.059999999</v>
      </c>
    </row>
    <row r="2384" spans="1:18" x14ac:dyDescent="0.4">
      <c r="A2384" s="13" t="s">
        <v>3236</v>
      </c>
      <c r="B2384" s="4" t="s">
        <v>5418</v>
      </c>
      <c r="C2384" s="13">
        <v>12</v>
      </c>
      <c r="D2384" s="9"/>
      <c r="E2384" s="9"/>
      <c r="F2384" s="9"/>
      <c r="G2384" s="7">
        <v>1116468</v>
      </c>
      <c r="H2384" s="7">
        <v>4454527</v>
      </c>
      <c r="I2384" s="7">
        <v>3194104</v>
      </c>
      <c r="J2384" s="7">
        <v>701107</v>
      </c>
      <c r="K2384" s="7">
        <v>2046808</v>
      </c>
      <c r="L2384" s="7">
        <v>2260733</v>
      </c>
      <c r="M2384" s="7">
        <v>-2651491</v>
      </c>
      <c r="N2384" s="7">
        <v>394362</v>
      </c>
      <c r="O2384" s="7">
        <v>4973989</v>
      </c>
      <c r="P2384" s="7">
        <v>4624530</v>
      </c>
      <c r="Q2384" s="7">
        <v>1891520</v>
      </c>
      <c r="R2384" s="7">
        <v>4973888</v>
      </c>
    </row>
    <row r="2385" spans="1:18" x14ac:dyDescent="0.4">
      <c r="A2385" s="13" t="s">
        <v>3237</v>
      </c>
      <c r="B2385" s="4" t="s">
        <v>5419</v>
      </c>
      <c r="C2385" s="13">
        <v>12</v>
      </c>
      <c r="D2385" s="9"/>
      <c r="E2385" s="7">
        <v>2221179</v>
      </c>
      <c r="F2385" s="7">
        <v>2847911</v>
      </c>
      <c r="G2385" s="7">
        <v>2121306</v>
      </c>
      <c r="H2385" s="7">
        <v>-15251167</v>
      </c>
      <c r="I2385" s="7">
        <v>-10385021</v>
      </c>
      <c r="J2385" s="7">
        <v>-11981561</v>
      </c>
      <c r="K2385" s="7">
        <v>1258252</v>
      </c>
      <c r="L2385" s="7">
        <v>4027793</v>
      </c>
      <c r="M2385" s="7">
        <v>10688609</v>
      </c>
      <c r="N2385" s="7">
        <v>30828704</v>
      </c>
      <c r="O2385" s="9"/>
      <c r="P2385" s="7">
        <v>21792538</v>
      </c>
      <c r="Q2385" s="7">
        <v>9277432</v>
      </c>
      <c r="R2385" s="7">
        <v>-7424088</v>
      </c>
    </row>
    <row r="2386" spans="1:18" x14ac:dyDescent="0.4">
      <c r="A2386" s="13" t="s">
        <v>3238</v>
      </c>
      <c r="B2386" s="4" t="s">
        <v>5420</v>
      </c>
      <c r="C2386" s="13">
        <v>12</v>
      </c>
      <c r="D2386" s="9"/>
      <c r="E2386" s="7">
        <v>503763</v>
      </c>
      <c r="F2386" s="7">
        <v>978481</v>
      </c>
      <c r="G2386" s="7">
        <v>1307095</v>
      </c>
      <c r="H2386" s="7">
        <v>1249309</v>
      </c>
      <c r="I2386" s="7">
        <v>2085875</v>
      </c>
      <c r="J2386" s="7">
        <v>1557313</v>
      </c>
      <c r="K2386" s="7">
        <v>-464366</v>
      </c>
      <c r="L2386" s="7">
        <v>-1576906</v>
      </c>
      <c r="M2386" s="8">
        <v>-1748165.19</v>
      </c>
      <c r="N2386" s="7">
        <v>1657185</v>
      </c>
      <c r="O2386" s="7">
        <v>2217951</v>
      </c>
      <c r="P2386" s="7">
        <v>4154971</v>
      </c>
      <c r="Q2386" s="7">
        <v>2459204</v>
      </c>
      <c r="R2386" s="7">
        <v>-1988969</v>
      </c>
    </row>
    <row r="2387" spans="1:18" x14ac:dyDescent="0.4">
      <c r="A2387" s="13" t="s">
        <v>3239</v>
      </c>
      <c r="B2387" s="4" t="s">
        <v>5421</v>
      </c>
      <c r="C2387" s="13">
        <v>12</v>
      </c>
      <c r="D2387" s="9"/>
      <c r="E2387" s="7">
        <v>-465159</v>
      </c>
      <c r="F2387" s="7">
        <v>-412649</v>
      </c>
      <c r="G2387" s="7">
        <v>1876269</v>
      </c>
      <c r="H2387" s="7">
        <v>4622556</v>
      </c>
      <c r="I2387" s="7">
        <v>1378701</v>
      </c>
      <c r="J2387" s="7">
        <v>-577044</v>
      </c>
      <c r="K2387" s="7">
        <v>-1885132</v>
      </c>
      <c r="L2387" s="9"/>
      <c r="M2387" s="9"/>
      <c r="N2387" s="9"/>
      <c r="O2387" s="9"/>
      <c r="P2387" s="9"/>
      <c r="Q2387" s="9"/>
      <c r="R2387" s="9"/>
    </row>
    <row r="2388" spans="1:18" x14ac:dyDescent="0.4">
      <c r="A2388" s="13" t="s">
        <v>3240</v>
      </c>
      <c r="B2388" s="4" t="s">
        <v>5422</v>
      </c>
      <c r="C2388" s="13">
        <v>12</v>
      </c>
      <c r="D2388" s="9"/>
      <c r="E2388" s="7">
        <v>1579063</v>
      </c>
      <c r="F2388" s="7">
        <v>1551967</v>
      </c>
      <c r="G2388" s="7">
        <v>3325105</v>
      </c>
      <c r="H2388" s="7">
        <v>4619993</v>
      </c>
      <c r="I2388" s="7">
        <v>4358715</v>
      </c>
      <c r="J2388" s="7">
        <v>2808090</v>
      </c>
      <c r="K2388" s="7">
        <v>4661151</v>
      </c>
      <c r="L2388" s="7">
        <v>7550710</v>
      </c>
      <c r="M2388" s="8">
        <v>6185218.2300000004</v>
      </c>
      <c r="N2388" s="8">
        <v>5579543.1500000004</v>
      </c>
      <c r="O2388" s="7">
        <v>11882762</v>
      </c>
      <c r="P2388" s="7">
        <v>11444557</v>
      </c>
      <c r="Q2388" s="8">
        <v>12959990.949999999</v>
      </c>
      <c r="R2388" s="7">
        <v>33629732</v>
      </c>
    </row>
    <row r="2389" spans="1:18" x14ac:dyDescent="0.4">
      <c r="A2389" s="13" t="s">
        <v>3241</v>
      </c>
      <c r="B2389" s="4" t="s">
        <v>5423</v>
      </c>
      <c r="C2389" s="13">
        <v>12</v>
      </c>
      <c r="D2389" s="7">
        <v>1425308</v>
      </c>
      <c r="E2389" s="7">
        <v>769177</v>
      </c>
      <c r="F2389" s="7">
        <v>229584</v>
      </c>
      <c r="G2389" s="7">
        <v>435604</v>
      </c>
      <c r="H2389" s="7">
        <v>776486</v>
      </c>
      <c r="I2389" s="7">
        <v>1272530</v>
      </c>
      <c r="J2389" s="7">
        <v>1404044</v>
      </c>
      <c r="K2389" s="7">
        <v>1219856</v>
      </c>
      <c r="L2389" s="7">
        <v>1032551</v>
      </c>
      <c r="M2389" s="8">
        <v>696203.54</v>
      </c>
      <c r="N2389" s="7">
        <v>-56561</v>
      </c>
      <c r="O2389" s="7">
        <v>-3153496</v>
      </c>
      <c r="P2389" s="7">
        <v>-677545</v>
      </c>
      <c r="Q2389" s="7">
        <v>-892029</v>
      </c>
      <c r="R2389" s="7">
        <v>-4482840</v>
      </c>
    </row>
    <row r="2390" spans="1:18" x14ac:dyDescent="0.4">
      <c r="A2390" s="13" t="s">
        <v>3242</v>
      </c>
      <c r="B2390" s="4" t="s">
        <v>5424</v>
      </c>
      <c r="C2390" s="13">
        <v>12</v>
      </c>
      <c r="D2390" s="9"/>
      <c r="E2390" s="7">
        <v>34067</v>
      </c>
      <c r="F2390" s="7">
        <v>2941738</v>
      </c>
      <c r="G2390" s="7">
        <v>3525840</v>
      </c>
      <c r="H2390" s="7">
        <v>1101622</v>
      </c>
      <c r="I2390" s="7">
        <v>935653</v>
      </c>
      <c r="J2390" s="7">
        <v>1691878</v>
      </c>
      <c r="K2390" s="7">
        <v>6774220</v>
      </c>
      <c r="L2390" s="7">
        <v>13276385</v>
      </c>
      <c r="M2390" s="8">
        <v>14012159.359999999</v>
      </c>
      <c r="N2390" s="8">
        <v>19384057.829999998</v>
      </c>
      <c r="O2390" s="7">
        <v>34119000</v>
      </c>
      <c r="P2390" s="7">
        <v>20669224</v>
      </c>
      <c r="Q2390" s="7">
        <v>10250972</v>
      </c>
      <c r="R2390" s="7">
        <v>9752251</v>
      </c>
    </row>
    <row r="2391" spans="1:18" x14ac:dyDescent="0.4">
      <c r="A2391" s="13" t="s">
        <v>3243</v>
      </c>
      <c r="B2391" s="4" t="s">
        <v>5425</v>
      </c>
      <c r="C2391" s="13">
        <v>12</v>
      </c>
      <c r="D2391" s="7">
        <v>299885</v>
      </c>
      <c r="E2391" s="7">
        <v>812908</v>
      </c>
      <c r="F2391" s="7">
        <v>5933294</v>
      </c>
      <c r="G2391" s="7">
        <v>7344173</v>
      </c>
      <c r="H2391" s="7">
        <v>8751013</v>
      </c>
      <c r="I2391" s="7">
        <v>13631566</v>
      </c>
      <c r="J2391" s="7">
        <v>15615810</v>
      </c>
      <c r="K2391" s="7">
        <v>-852333</v>
      </c>
      <c r="L2391" s="7">
        <v>-16448429</v>
      </c>
      <c r="M2391" s="7">
        <v>-5786323</v>
      </c>
      <c r="N2391" s="7">
        <v>-15493989</v>
      </c>
      <c r="O2391" s="9"/>
      <c r="P2391" s="9"/>
      <c r="Q2391" s="9"/>
      <c r="R2391" s="9"/>
    </row>
    <row r="2392" spans="1:18" x14ac:dyDescent="0.4">
      <c r="A2392" s="13" t="s">
        <v>880</v>
      </c>
      <c r="B2392" s="4" t="s">
        <v>1427</v>
      </c>
      <c r="C2392" s="13">
        <v>12</v>
      </c>
      <c r="D2392" s="9"/>
      <c r="E2392" s="9"/>
      <c r="F2392" s="9"/>
      <c r="G2392" s="9"/>
      <c r="H2392" s="7">
        <v>4020000</v>
      </c>
      <c r="I2392" s="7">
        <v>-4875732</v>
      </c>
      <c r="J2392" s="7">
        <v>-13045449</v>
      </c>
      <c r="K2392" s="7">
        <v>4285158</v>
      </c>
      <c r="L2392" s="7">
        <v>13965831</v>
      </c>
      <c r="M2392" s="8">
        <v>17582901.350000001</v>
      </c>
      <c r="N2392" s="8">
        <v>10227057.41</v>
      </c>
      <c r="O2392" s="7">
        <v>6289729</v>
      </c>
      <c r="P2392" s="7">
        <v>4923642</v>
      </c>
      <c r="Q2392" s="7">
        <v>5154401</v>
      </c>
      <c r="R2392" s="7">
        <v>10936811</v>
      </c>
    </row>
    <row r="2393" spans="1:18" x14ac:dyDescent="0.4">
      <c r="A2393" s="13" t="s">
        <v>3244</v>
      </c>
      <c r="B2393" s="4" t="s">
        <v>5426</v>
      </c>
      <c r="C2393" s="13">
        <v>12</v>
      </c>
      <c r="D2393" s="9"/>
      <c r="E2393" s="9"/>
      <c r="F2393" s="9"/>
      <c r="G2393" s="9"/>
      <c r="H2393" s="7">
        <v>10202205</v>
      </c>
      <c r="I2393" s="7">
        <v>10973000</v>
      </c>
      <c r="J2393" s="7">
        <v>7689000</v>
      </c>
      <c r="K2393" s="7">
        <v>3424387</v>
      </c>
      <c r="L2393" s="7">
        <v>622161</v>
      </c>
      <c r="M2393" s="8">
        <v>22307206.899999999</v>
      </c>
      <c r="N2393" s="8">
        <v>-9840286.9800000004</v>
      </c>
      <c r="O2393" s="7">
        <v>20044117</v>
      </c>
      <c r="P2393" s="7">
        <v>25123411</v>
      </c>
      <c r="Q2393" s="7">
        <v>14910288</v>
      </c>
      <c r="R2393" s="7">
        <v>-13801212</v>
      </c>
    </row>
    <row r="2394" spans="1:18" x14ac:dyDescent="0.4">
      <c r="A2394" s="13" t="s">
        <v>3245</v>
      </c>
      <c r="B2394" s="4" t="s">
        <v>5427</v>
      </c>
      <c r="C2394" s="13">
        <v>12</v>
      </c>
      <c r="D2394" s="9"/>
      <c r="E2394" s="9"/>
      <c r="F2394" s="9"/>
      <c r="G2394" s="9"/>
      <c r="H2394" s="7">
        <v>215680</v>
      </c>
      <c r="I2394" s="7">
        <v>-170256</v>
      </c>
      <c r="J2394" s="7">
        <v>-3602141</v>
      </c>
      <c r="K2394" s="7">
        <v>-4422518</v>
      </c>
      <c r="L2394" s="7">
        <v>-10154955</v>
      </c>
      <c r="M2394" s="9"/>
      <c r="N2394" s="9"/>
      <c r="O2394" s="9"/>
      <c r="P2394" s="9"/>
      <c r="Q2394" s="9"/>
      <c r="R2394" s="9"/>
    </row>
    <row r="2395" spans="1:18" x14ac:dyDescent="0.4">
      <c r="A2395" s="13" t="s">
        <v>3246</v>
      </c>
      <c r="B2395" s="4" t="s">
        <v>5428</v>
      </c>
      <c r="C2395" s="13">
        <v>12</v>
      </c>
      <c r="D2395" s="7">
        <v>1861815</v>
      </c>
      <c r="E2395" s="7">
        <v>-3850568</v>
      </c>
      <c r="F2395" s="7">
        <v>10472434</v>
      </c>
      <c r="G2395" s="7">
        <v>10696112</v>
      </c>
      <c r="H2395" s="7">
        <v>2323051</v>
      </c>
      <c r="I2395" s="7">
        <v>180413</v>
      </c>
      <c r="J2395" s="7">
        <v>11837153</v>
      </c>
      <c r="K2395" s="7">
        <v>21140713</v>
      </c>
      <c r="L2395" s="7">
        <v>24977143</v>
      </c>
      <c r="M2395" s="7">
        <v>9118493</v>
      </c>
      <c r="N2395" s="7">
        <v>-1284667</v>
      </c>
      <c r="O2395" s="7">
        <v>12491353</v>
      </c>
      <c r="P2395" s="7">
        <v>6517806</v>
      </c>
      <c r="Q2395" s="7">
        <v>5869613</v>
      </c>
      <c r="R2395" s="7">
        <v>9673484</v>
      </c>
    </row>
    <row r="2396" spans="1:18" x14ac:dyDescent="0.4">
      <c r="A2396" s="13" t="s">
        <v>3247</v>
      </c>
      <c r="B2396" s="4" t="s">
        <v>5429</v>
      </c>
      <c r="C2396" s="13">
        <v>12</v>
      </c>
      <c r="D2396" s="7">
        <v>7132324</v>
      </c>
      <c r="E2396" s="7">
        <v>7429308</v>
      </c>
      <c r="F2396" s="7">
        <v>6656660</v>
      </c>
      <c r="G2396" s="7">
        <v>5324015</v>
      </c>
      <c r="H2396" s="7">
        <v>7579053</v>
      </c>
      <c r="I2396" s="7">
        <v>34160</v>
      </c>
      <c r="J2396" s="7">
        <v>-1217105</v>
      </c>
      <c r="K2396" s="7">
        <v>-792345</v>
      </c>
      <c r="L2396" s="7">
        <v>255073</v>
      </c>
      <c r="M2396" s="9"/>
      <c r="N2396" s="9"/>
      <c r="O2396" s="9"/>
      <c r="P2396" s="9"/>
      <c r="Q2396" s="9"/>
      <c r="R2396" s="9"/>
    </row>
    <row r="2397" spans="1:18" x14ac:dyDescent="0.4">
      <c r="A2397" s="13" t="s">
        <v>3248</v>
      </c>
      <c r="B2397" s="4" t="s">
        <v>5430</v>
      </c>
      <c r="C2397" s="13">
        <v>12</v>
      </c>
      <c r="D2397" s="7">
        <v>1224827</v>
      </c>
      <c r="E2397" s="7">
        <v>2290995</v>
      </c>
      <c r="F2397" s="7">
        <v>3323574</v>
      </c>
      <c r="G2397" s="7">
        <v>5224492</v>
      </c>
      <c r="H2397" s="7">
        <v>7747022</v>
      </c>
      <c r="I2397" s="7">
        <v>5660117</v>
      </c>
      <c r="J2397" s="7">
        <v>1510220</v>
      </c>
      <c r="K2397" s="7">
        <v>7812993</v>
      </c>
      <c r="L2397" s="7">
        <v>12952680</v>
      </c>
      <c r="M2397" s="8">
        <v>17486662.420000002</v>
      </c>
      <c r="N2397" s="8">
        <v>14873114.92</v>
      </c>
      <c r="O2397" s="7">
        <v>23343765</v>
      </c>
      <c r="P2397" s="7">
        <v>-2834504</v>
      </c>
      <c r="Q2397" s="7">
        <v>-3099599</v>
      </c>
      <c r="R2397" s="7">
        <v>699688</v>
      </c>
    </row>
    <row r="2398" spans="1:18" x14ac:dyDescent="0.4">
      <c r="A2398" s="13" t="s">
        <v>3249</v>
      </c>
      <c r="B2398" s="4" t="s">
        <v>5431</v>
      </c>
      <c r="C2398" s="13">
        <v>12</v>
      </c>
      <c r="D2398" s="9"/>
      <c r="E2398" s="9"/>
      <c r="F2398" s="7">
        <v>6592765</v>
      </c>
      <c r="G2398" s="7">
        <v>6182695</v>
      </c>
      <c r="H2398" s="7">
        <v>7605137</v>
      </c>
      <c r="I2398" s="7">
        <v>4029147</v>
      </c>
      <c r="J2398" s="7">
        <v>-3659951</v>
      </c>
      <c r="K2398" s="7">
        <v>266085</v>
      </c>
      <c r="L2398" s="7">
        <v>11083704</v>
      </c>
      <c r="M2398" s="7">
        <v>18776628</v>
      </c>
      <c r="N2398" s="7">
        <v>11933652</v>
      </c>
      <c r="O2398" s="7">
        <v>9497807</v>
      </c>
      <c r="P2398" s="7">
        <v>11931558</v>
      </c>
      <c r="Q2398" s="7">
        <v>23416041</v>
      </c>
      <c r="R2398" s="8">
        <v>23092630.75</v>
      </c>
    </row>
    <row r="2399" spans="1:18" x14ac:dyDescent="0.4">
      <c r="A2399" s="13" t="s">
        <v>3250</v>
      </c>
      <c r="B2399" s="4" t="s">
        <v>5432</v>
      </c>
      <c r="C2399" s="13">
        <v>12</v>
      </c>
      <c r="D2399" s="7">
        <v>798383</v>
      </c>
      <c r="E2399" s="7">
        <v>1012914</v>
      </c>
      <c r="F2399" s="7">
        <v>1432476</v>
      </c>
      <c r="G2399" s="7">
        <v>2334459</v>
      </c>
      <c r="H2399" s="7">
        <v>3452394</v>
      </c>
      <c r="I2399" s="7">
        <v>3310362</v>
      </c>
      <c r="J2399" s="7">
        <v>2716267</v>
      </c>
      <c r="K2399" s="7">
        <v>975166</v>
      </c>
      <c r="L2399" s="7">
        <v>3001091</v>
      </c>
      <c r="M2399" s="7">
        <v>4029769</v>
      </c>
      <c r="N2399" s="8">
        <v>3358160.02</v>
      </c>
      <c r="O2399" s="7">
        <v>3465175</v>
      </c>
      <c r="P2399" s="7">
        <v>4053988</v>
      </c>
      <c r="Q2399" s="7">
        <v>1543967</v>
      </c>
      <c r="R2399" s="7">
        <v>19978174</v>
      </c>
    </row>
    <row r="2400" spans="1:18" x14ac:dyDescent="0.4">
      <c r="A2400" s="13" t="s">
        <v>3251</v>
      </c>
      <c r="B2400" s="4" t="s">
        <v>5433</v>
      </c>
      <c r="C2400" s="13">
        <v>12</v>
      </c>
      <c r="D2400" s="7">
        <v>-405701</v>
      </c>
      <c r="E2400" s="7">
        <v>1237712</v>
      </c>
      <c r="F2400" s="7">
        <v>2654576</v>
      </c>
      <c r="G2400" s="7">
        <v>2986408</v>
      </c>
      <c r="H2400" s="7">
        <v>9432648</v>
      </c>
      <c r="I2400" s="7">
        <v>5340216</v>
      </c>
      <c r="J2400" s="7">
        <v>1943755</v>
      </c>
      <c r="K2400" s="7">
        <v>968829</v>
      </c>
      <c r="L2400" s="7">
        <v>1272160</v>
      </c>
      <c r="M2400" s="7">
        <v>1910441</v>
      </c>
      <c r="N2400" s="7">
        <v>6142477</v>
      </c>
      <c r="O2400" s="7">
        <v>3616612</v>
      </c>
      <c r="P2400" s="7">
        <v>1064271</v>
      </c>
      <c r="Q2400" s="7">
        <v>1327969</v>
      </c>
      <c r="R2400" s="7">
        <v>2257490</v>
      </c>
    </row>
    <row r="2401" spans="1:18" x14ac:dyDescent="0.4">
      <c r="A2401" s="13" t="s">
        <v>3252</v>
      </c>
      <c r="B2401" s="4" t="s">
        <v>5434</v>
      </c>
      <c r="C2401" s="13">
        <v>12</v>
      </c>
      <c r="D2401" s="9"/>
      <c r="E2401" s="7">
        <v>363378</v>
      </c>
      <c r="F2401" s="7">
        <v>983350</v>
      </c>
      <c r="G2401" s="7">
        <v>4479052</v>
      </c>
      <c r="H2401" s="7">
        <v>4792594</v>
      </c>
      <c r="I2401" s="7">
        <v>3355069</v>
      </c>
      <c r="J2401" s="7">
        <v>11439063</v>
      </c>
      <c r="K2401" s="7">
        <v>3290771</v>
      </c>
      <c r="L2401" s="7">
        <v>-24407268</v>
      </c>
      <c r="M2401" s="7">
        <v>-12762793</v>
      </c>
      <c r="N2401" s="7">
        <v>3322924</v>
      </c>
      <c r="O2401" s="7">
        <v>-21459971</v>
      </c>
      <c r="P2401" s="7">
        <v>-20923902</v>
      </c>
      <c r="Q2401" s="7">
        <v>-14465751</v>
      </c>
      <c r="R2401" s="7">
        <v>3447382</v>
      </c>
    </row>
    <row r="2402" spans="1:18" x14ac:dyDescent="0.4">
      <c r="A2402" s="13" t="s">
        <v>3253</v>
      </c>
      <c r="B2402" s="4" t="s">
        <v>5435</v>
      </c>
      <c r="C2402" s="13">
        <v>12</v>
      </c>
      <c r="D2402" s="9"/>
      <c r="E2402" s="7">
        <v>537621</v>
      </c>
      <c r="F2402" s="7">
        <v>1796795</v>
      </c>
      <c r="G2402" s="7">
        <v>2119667</v>
      </c>
      <c r="H2402" s="7">
        <v>2182193</v>
      </c>
      <c r="I2402" s="7">
        <v>1541000</v>
      </c>
      <c r="J2402" s="7">
        <v>293992</v>
      </c>
      <c r="K2402" s="7">
        <v>1994460</v>
      </c>
      <c r="L2402" s="9"/>
      <c r="M2402" s="9"/>
      <c r="N2402" s="9"/>
      <c r="O2402" s="9"/>
      <c r="P2402" s="9"/>
      <c r="Q2402" s="9"/>
      <c r="R2402" s="9"/>
    </row>
    <row r="2403" spans="1:18" x14ac:dyDescent="0.4">
      <c r="A2403" s="13" t="s">
        <v>881</v>
      </c>
      <c r="B2403" s="4" t="s">
        <v>1428</v>
      </c>
      <c r="C2403" s="13">
        <v>12</v>
      </c>
      <c r="D2403" s="7">
        <v>4549279</v>
      </c>
      <c r="E2403" s="7">
        <v>5655068</v>
      </c>
      <c r="F2403" s="7">
        <v>4270232</v>
      </c>
      <c r="G2403" s="7">
        <v>6674890</v>
      </c>
      <c r="H2403" s="7">
        <v>5623540</v>
      </c>
      <c r="I2403" s="7">
        <v>2129013</v>
      </c>
      <c r="J2403" s="7">
        <v>7458905</v>
      </c>
      <c r="K2403" s="7">
        <v>5079131</v>
      </c>
      <c r="L2403" s="7">
        <v>5791668</v>
      </c>
      <c r="M2403" s="8">
        <v>26125171.829999998</v>
      </c>
      <c r="N2403" s="7">
        <v>28707000</v>
      </c>
      <c r="O2403" s="7">
        <v>34592000</v>
      </c>
      <c r="P2403" s="7">
        <v>42848000</v>
      </c>
      <c r="Q2403" s="7">
        <v>60719269</v>
      </c>
      <c r="R2403" s="7">
        <v>68866000</v>
      </c>
    </row>
    <row r="2404" spans="1:18" x14ac:dyDescent="0.4">
      <c r="A2404" s="13" t="s">
        <v>3254</v>
      </c>
      <c r="B2404" s="4" t="s">
        <v>5436</v>
      </c>
      <c r="C2404" s="13">
        <v>12</v>
      </c>
      <c r="D2404" s="7">
        <v>2844751</v>
      </c>
      <c r="E2404" s="7">
        <v>3125712</v>
      </c>
      <c r="F2404" s="7">
        <v>14701260</v>
      </c>
      <c r="G2404" s="7">
        <v>24073065</v>
      </c>
      <c r="H2404" s="7">
        <v>26129000</v>
      </c>
      <c r="I2404" s="7">
        <v>46721914</v>
      </c>
      <c r="J2404" s="7">
        <v>63545219</v>
      </c>
      <c r="K2404" s="7">
        <v>-87628392</v>
      </c>
      <c r="L2404" s="7">
        <v>-55299125</v>
      </c>
      <c r="M2404" s="8">
        <v>-59408652.219999999</v>
      </c>
      <c r="N2404" s="9"/>
      <c r="O2404" s="9"/>
      <c r="P2404" s="9"/>
      <c r="Q2404" s="9"/>
      <c r="R2404" s="9"/>
    </row>
    <row r="2405" spans="1:18" x14ac:dyDescent="0.4">
      <c r="A2405" s="13" t="s">
        <v>3255</v>
      </c>
      <c r="B2405" s="4" t="s">
        <v>5437</v>
      </c>
      <c r="C2405" s="13">
        <v>12</v>
      </c>
      <c r="D2405" s="7">
        <v>2963559</v>
      </c>
      <c r="E2405" s="7">
        <v>1949447</v>
      </c>
      <c r="F2405" s="7">
        <v>9202389</v>
      </c>
      <c r="G2405" s="7">
        <v>1432540</v>
      </c>
      <c r="H2405" s="7">
        <v>526239</v>
      </c>
      <c r="I2405" s="7">
        <v>7016794</v>
      </c>
      <c r="J2405" s="7">
        <v>16350016</v>
      </c>
      <c r="K2405" s="7">
        <v>12284123</v>
      </c>
      <c r="L2405" s="7">
        <v>20601076</v>
      </c>
      <c r="M2405" s="7">
        <v>18080000</v>
      </c>
      <c r="N2405" s="7">
        <v>5758182</v>
      </c>
      <c r="O2405" s="7">
        <v>-1439981</v>
      </c>
      <c r="P2405" s="7">
        <v>7856013</v>
      </c>
      <c r="Q2405" s="7">
        <v>-4052590</v>
      </c>
      <c r="R2405" s="7">
        <v>-7514051</v>
      </c>
    </row>
    <row r="2406" spans="1:18" x14ac:dyDescent="0.4">
      <c r="A2406" s="13" t="s">
        <v>882</v>
      </c>
      <c r="B2406" s="4" t="s">
        <v>1429</v>
      </c>
      <c r="C2406" s="13">
        <v>12</v>
      </c>
      <c r="D2406" s="9"/>
      <c r="E2406" s="9"/>
      <c r="F2406" s="9"/>
      <c r="G2406" s="9"/>
      <c r="H2406" s="9"/>
      <c r="I2406" s="9"/>
      <c r="J2406" s="9"/>
      <c r="K2406" s="9"/>
      <c r="L2406" s="9"/>
      <c r="M2406" s="9"/>
      <c r="N2406" s="9"/>
      <c r="O2406" s="9"/>
      <c r="P2406" s="7">
        <v>29519226</v>
      </c>
      <c r="Q2406" s="7">
        <v>51409779</v>
      </c>
      <c r="R2406" s="7">
        <v>58415000</v>
      </c>
    </row>
    <row r="2407" spans="1:18" x14ac:dyDescent="0.4">
      <c r="A2407" s="13" t="s">
        <v>3256</v>
      </c>
      <c r="B2407" s="4" t="s">
        <v>5438</v>
      </c>
      <c r="C2407" s="13">
        <v>12</v>
      </c>
      <c r="D2407" s="9"/>
      <c r="E2407" s="7">
        <v>824533</v>
      </c>
      <c r="F2407" s="7">
        <v>1246328</v>
      </c>
      <c r="G2407" s="7">
        <v>1840995</v>
      </c>
      <c r="H2407" s="7">
        <v>3396106</v>
      </c>
      <c r="I2407" s="7">
        <v>4904367</v>
      </c>
      <c r="J2407" s="7">
        <v>4055347</v>
      </c>
      <c r="K2407" s="7">
        <v>2518013</v>
      </c>
      <c r="L2407" s="7">
        <v>6398919</v>
      </c>
      <c r="M2407" s="7">
        <v>7809343</v>
      </c>
      <c r="N2407" s="7">
        <v>7613038</v>
      </c>
      <c r="O2407" s="7">
        <v>6058109</v>
      </c>
      <c r="P2407" s="7">
        <v>8601869</v>
      </c>
      <c r="Q2407" s="7">
        <v>11693294</v>
      </c>
      <c r="R2407" s="7">
        <v>15433000</v>
      </c>
    </row>
    <row r="2408" spans="1:18" x14ac:dyDescent="0.4">
      <c r="A2408" s="13" t="s">
        <v>3257</v>
      </c>
      <c r="B2408" s="4" t="s">
        <v>5439</v>
      </c>
      <c r="C2408" s="13">
        <v>12</v>
      </c>
      <c r="D2408" s="7">
        <v>559877</v>
      </c>
      <c r="E2408" s="7">
        <v>660668</v>
      </c>
      <c r="F2408" s="7">
        <v>799455</v>
      </c>
      <c r="G2408" s="7">
        <v>3067374</v>
      </c>
      <c r="H2408" s="7">
        <v>1796183</v>
      </c>
      <c r="I2408" s="7">
        <v>3390104</v>
      </c>
      <c r="J2408" s="7">
        <v>-897994</v>
      </c>
      <c r="K2408" s="7">
        <v>-3889875</v>
      </c>
      <c r="L2408" s="7">
        <v>1610511</v>
      </c>
      <c r="M2408" s="7">
        <v>5165123</v>
      </c>
      <c r="N2408" s="7">
        <v>3687428</v>
      </c>
      <c r="O2408" s="7">
        <v>-2099324</v>
      </c>
      <c r="P2408" s="7">
        <v>6280361</v>
      </c>
      <c r="Q2408" s="7">
        <v>-2953499</v>
      </c>
      <c r="R2408" s="7">
        <v>-7592546</v>
      </c>
    </row>
    <row r="2409" spans="1:18" x14ac:dyDescent="0.4">
      <c r="A2409" s="13" t="s">
        <v>3258</v>
      </c>
      <c r="B2409" s="4" t="s">
        <v>5440</v>
      </c>
      <c r="C2409" s="13">
        <v>12</v>
      </c>
      <c r="D2409" s="9"/>
      <c r="E2409" s="9"/>
      <c r="F2409" s="9"/>
      <c r="G2409" s="9"/>
      <c r="H2409" s="7">
        <v>1161001</v>
      </c>
      <c r="I2409" s="7">
        <v>2193834</v>
      </c>
      <c r="J2409" s="7">
        <v>2066227</v>
      </c>
      <c r="K2409" s="7">
        <v>4896511</v>
      </c>
      <c r="L2409" s="7">
        <v>11112884</v>
      </c>
      <c r="M2409" s="8">
        <v>11253190.689999999</v>
      </c>
      <c r="N2409" s="7">
        <v>9826561</v>
      </c>
      <c r="O2409" s="7">
        <v>4066091</v>
      </c>
      <c r="P2409" s="7">
        <v>145518</v>
      </c>
      <c r="Q2409" s="7">
        <v>-858326</v>
      </c>
      <c r="R2409" s="7">
        <v>3094130</v>
      </c>
    </row>
    <row r="2410" spans="1:18" x14ac:dyDescent="0.4">
      <c r="A2410" s="13" t="s">
        <v>3259</v>
      </c>
      <c r="B2410" s="4" t="s">
        <v>5441</v>
      </c>
      <c r="C2410" s="13">
        <v>12</v>
      </c>
      <c r="D2410" s="7">
        <v>-942521</v>
      </c>
      <c r="E2410" s="7">
        <v>495715</v>
      </c>
      <c r="F2410" s="7">
        <v>1276320</v>
      </c>
      <c r="G2410" s="7">
        <v>4191861</v>
      </c>
      <c r="H2410" s="7">
        <v>2225696</v>
      </c>
      <c r="I2410" s="7">
        <v>1606516</v>
      </c>
      <c r="J2410" s="7">
        <v>-635098</v>
      </c>
      <c r="K2410" s="7">
        <v>-2906167</v>
      </c>
      <c r="L2410" s="7">
        <v>1735804</v>
      </c>
      <c r="M2410" s="7">
        <v>5631580</v>
      </c>
      <c r="N2410" s="7">
        <v>5970898</v>
      </c>
      <c r="O2410" s="7">
        <v>-7700455</v>
      </c>
      <c r="P2410" s="7">
        <v>-3156936</v>
      </c>
      <c r="Q2410" s="7">
        <v>528578</v>
      </c>
      <c r="R2410" s="8">
        <v>-3316646.42</v>
      </c>
    </row>
    <row r="2411" spans="1:18" x14ac:dyDescent="0.4">
      <c r="A2411" s="13" t="s">
        <v>3260</v>
      </c>
      <c r="B2411" s="4" t="s">
        <v>5442</v>
      </c>
      <c r="C2411" s="13">
        <v>12</v>
      </c>
      <c r="D2411" s="7">
        <v>2151638</v>
      </c>
      <c r="E2411" s="7">
        <v>2979978</v>
      </c>
      <c r="F2411" s="7">
        <v>4098241</v>
      </c>
      <c r="G2411" s="7">
        <v>5607757</v>
      </c>
      <c r="H2411" s="7">
        <v>4186234</v>
      </c>
      <c r="I2411" s="7">
        <v>2828306</v>
      </c>
      <c r="J2411" s="7">
        <v>1868173</v>
      </c>
      <c r="K2411" s="7">
        <v>5118859</v>
      </c>
      <c r="L2411" s="7">
        <v>7724842</v>
      </c>
      <c r="M2411" s="8">
        <v>7060381.3399999999</v>
      </c>
      <c r="N2411" s="8">
        <v>5293589.84</v>
      </c>
      <c r="O2411" s="7">
        <v>8154634</v>
      </c>
      <c r="P2411" s="7">
        <v>5768537</v>
      </c>
      <c r="Q2411" s="7">
        <v>10072948</v>
      </c>
      <c r="R2411" s="7">
        <v>9620254</v>
      </c>
    </row>
    <row r="2412" spans="1:18" x14ac:dyDescent="0.4">
      <c r="A2412" s="13" t="s">
        <v>883</v>
      </c>
      <c r="B2412" s="4" t="s">
        <v>1430</v>
      </c>
      <c r="C2412" s="13">
        <v>12</v>
      </c>
      <c r="D2412" s="9"/>
      <c r="E2412" s="9"/>
      <c r="F2412" s="9"/>
      <c r="G2412" s="9"/>
      <c r="H2412" s="7">
        <v>-4133000</v>
      </c>
      <c r="I2412" s="7">
        <v>-12231860</v>
      </c>
      <c r="J2412" s="7">
        <v>2183760</v>
      </c>
      <c r="K2412" s="7">
        <v>3343369</v>
      </c>
      <c r="L2412" s="7">
        <v>759245</v>
      </c>
      <c r="M2412" s="8">
        <v>-299906.28999999998</v>
      </c>
      <c r="N2412" s="8">
        <v>2308475.5699999998</v>
      </c>
      <c r="O2412" s="7">
        <v>786580</v>
      </c>
      <c r="P2412" s="7">
        <v>-599625</v>
      </c>
      <c r="Q2412" s="7">
        <v>630029</v>
      </c>
      <c r="R2412" s="7">
        <v>524691</v>
      </c>
    </row>
    <row r="2413" spans="1:18" x14ac:dyDescent="0.4">
      <c r="A2413" s="13" t="s">
        <v>3261</v>
      </c>
      <c r="B2413" s="4" t="s">
        <v>5443</v>
      </c>
      <c r="C2413" s="13">
        <v>12</v>
      </c>
      <c r="D2413" s="9"/>
      <c r="E2413" s="9"/>
      <c r="F2413" s="9"/>
      <c r="G2413" s="9"/>
      <c r="H2413" s="7">
        <v>5890242</v>
      </c>
      <c r="I2413" s="7">
        <v>2912692</v>
      </c>
      <c r="J2413" s="7">
        <v>-1724255</v>
      </c>
      <c r="K2413" s="7">
        <v>-10387856</v>
      </c>
      <c r="L2413" s="7">
        <v>-7135436</v>
      </c>
      <c r="M2413" s="9"/>
      <c r="N2413" s="9"/>
      <c r="O2413" s="9"/>
      <c r="P2413" s="9"/>
      <c r="Q2413" s="9"/>
      <c r="R2413" s="9"/>
    </row>
    <row r="2414" spans="1:18" x14ac:dyDescent="0.4">
      <c r="A2414" s="13" t="s">
        <v>3262</v>
      </c>
      <c r="B2414" s="4" t="s">
        <v>5444</v>
      </c>
      <c r="C2414" s="13">
        <v>12</v>
      </c>
      <c r="D2414" s="9"/>
      <c r="E2414" s="7">
        <v>3213551</v>
      </c>
      <c r="F2414" s="7">
        <v>6243665</v>
      </c>
      <c r="G2414" s="7">
        <v>7075533</v>
      </c>
      <c r="H2414" s="7">
        <v>6323023</v>
      </c>
      <c r="I2414" s="7">
        <v>7270457</v>
      </c>
      <c r="J2414" s="7">
        <v>2932190</v>
      </c>
      <c r="K2414" s="7">
        <v>-4901777</v>
      </c>
      <c r="L2414" s="7">
        <v>-3747741</v>
      </c>
      <c r="M2414" s="7">
        <v>1403198</v>
      </c>
      <c r="N2414" s="7">
        <v>2162904</v>
      </c>
      <c r="O2414" s="7">
        <v>5359134</v>
      </c>
      <c r="P2414" s="7">
        <v>-21577358</v>
      </c>
      <c r="Q2414" s="9"/>
      <c r="R2414" s="9"/>
    </row>
    <row r="2415" spans="1:18" x14ac:dyDescent="0.4">
      <c r="A2415" s="13" t="s">
        <v>3263</v>
      </c>
      <c r="B2415" s="4" t="s">
        <v>5445</v>
      </c>
      <c r="C2415" s="13">
        <v>12</v>
      </c>
      <c r="D2415" s="7">
        <v>1756130</v>
      </c>
      <c r="E2415" s="7">
        <v>2880364</v>
      </c>
      <c r="F2415" s="7">
        <v>2311125</v>
      </c>
      <c r="G2415" s="7">
        <v>3623675</v>
      </c>
      <c r="H2415" s="7">
        <v>2780435</v>
      </c>
      <c r="I2415" s="7">
        <v>3121000</v>
      </c>
      <c r="J2415" s="7">
        <v>2844026</v>
      </c>
      <c r="K2415" s="7">
        <v>2805010</v>
      </c>
      <c r="L2415" s="7">
        <v>1653769</v>
      </c>
      <c r="M2415" s="8">
        <v>4350499.5</v>
      </c>
      <c r="N2415" s="8">
        <v>4308853.21</v>
      </c>
      <c r="O2415" s="7">
        <v>2288719</v>
      </c>
      <c r="P2415" s="7">
        <v>2613714</v>
      </c>
      <c r="Q2415" s="7">
        <v>1548827</v>
      </c>
      <c r="R2415" s="7">
        <v>1553311</v>
      </c>
    </row>
    <row r="2416" spans="1:18" x14ac:dyDescent="0.4">
      <c r="A2416" s="13" t="s">
        <v>884</v>
      </c>
      <c r="B2416" s="4" t="s">
        <v>1431</v>
      </c>
      <c r="C2416" s="13">
        <v>12</v>
      </c>
      <c r="D2416" s="9"/>
      <c r="E2416" s="9"/>
      <c r="F2416" s="9"/>
      <c r="G2416" s="9"/>
      <c r="H2416" s="7">
        <v>7401000</v>
      </c>
      <c r="I2416" s="7">
        <v>9747899</v>
      </c>
      <c r="J2416" s="7">
        <v>9069000</v>
      </c>
      <c r="K2416" s="7">
        <v>10291833</v>
      </c>
      <c r="L2416" s="7">
        <v>9677807</v>
      </c>
      <c r="M2416" s="8">
        <v>14821355.109999999</v>
      </c>
      <c r="N2416" s="8">
        <v>17351743.48</v>
      </c>
      <c r="O2416" s="7">
        <v>21002598</v>
      </c>
      <c r="P2416" s="7">
        <v>27120823</v>
      </c>
      <c r="Q2416" s="7">
        <v>30678401</v>
      </c>
      <c r="R2416" s="7">
        <v>31193284</v>
      </c>
    </row>
    <row r="2417" spans="1:18" x14ac:dyDescent="0.4">
      <c r="A2417" s="13" t="s">
        <v>3264</v>
      </c>
      <c r="B2417" s="4" t="s">
        <v>5446</v>
      </c>
      <c r="C2417" s="13">
        <v>12</v>
      </c>
      <c r="D2417" s="9"/>
      <c r="E2417" s="9"/>
      <c r="F2417" s="7">
        <v>1231789</v>
      </c>
      <c r="G2417" s="7">
        <v>194385</v>
      </c>
      <c r="H2417" s="7">
        <v>815984</v>
      </c>
      <c r="I2417" s="7">
        <v>-667230</v>
      </c>
      <c r="J2417" s="7">
        <v>1380501</v>
      </c>
      <c r="K2417" s="7">
        <v>1537303</v>
      </c>
      <c r="L2417" s="7">
        <v>6912206</v>
      </c>
      <c r="M2417" s="8">
        <v>6117576.4800000004</v>
      </c>
      <c r="N2417" s="8">
        <v>-2726855.06</v>
      </c>
      <c r="O2417" s="7">
        <v>2056762</v>
      </c>
      <c r="P2417" s="7">
        <v>2009791</v>
      </c>
      <c r="Q2417" s="7">
        <v>9978172</v>
      </c>
      <c r="R2417" s="7">
        <v>6752790</v>
      </c>
    </row>
    <row r="2418" spans="1:18" x14ac:dyDescent="0.4">
      <c r="A2418" s="13" t="s">
        <v>885</v>
      </c>
      <c r="B2418" s="4" t="s">
        <v>1432</v>
      </c>
      <c r="C2418" s="13">
        <v>12</v>
      </c>
      <c r="D2418" s="7">
        <v>2184379</v>
      </c>
      <c r="E2418" s="7">
        <v>11013296</v>
      </c>
      <c r="F2418" s="7">
        <v>7068456</v>
      </c>
      <c r="G2418" s="7">
        <v>9567177</v>
      </c>
      <c r="H2418" s="7">
        <v>15308385</v>
      </c>
      <c r="I2418" s="7">
        <v>10234870</v>
      </c>
      <c r="J2418" s="7">
        <v>7152615</v>
      </c>
      <c r="K2418" s="7">
        <v>1500624</v>
      </c>
      <c r="L2418" s="7">
        <v>2072209</v>
      </c>
      <c r="M2418" s="8">
        <v>5066242.29</v>
      </c>
      <c r="N2418" s="8">
        <v>2668156.29</v>
      </c>
      <c r="O2418" s="7">
        <v>4350311</v>
      </c>
      <c r="P2418" s="7">
        <v>2991899</v>
      </c>
      <c r="Q2418" s="7">
        <v>-16825600</v>
      </c>
      <c r="R2418" s="8">
        <v>-32499667.170000002</v>
      </c>
    </row>
    <row r="2419" spans="1:18" x14ac:dyDescent="0.4">
      <c r="A2419" s="13" t="s">
        <v>3265</v>
      </c>
      <c r="B2419" s="4" t="s">
        <v>5447</v>
      </c>
      <c r="C2419" s="13">
        <v>12</v>
      </c>
      <c r="D2419" s="7">
        <v>409366</v>
      </c>
      <c r="E2419" s="7">
        <v>1135811</v>
      </c>
      <c r="F2419" s="7">
        <v>2651161</v>
      </c>
      <c r="G2419" s="7">
        <v>4100508</v>
      </c>
      <c r="H2419" s="7">
        <v>4445417</v>
      </c>
      <c r="I2419" s="7">
        <v>5658711</v>
      </c>
      <c r="J2419" s="7">
        <v>4137700</v>
      </c>
      <c r="K2419" s="7">
        <v>9859825</v>
      </c>
      <c r="L2419" s="7">
        <v>362355</v>
      </c>
      <c r="M2419" s="7">
        <v>3494328</v>
      </c>
      <c r="N2419" s="7">
        <v>9251038</v>
      </c>
      <c r="O2419" s="8">
        <v>13474886.210000001</v>
      </c>
      <c r="P2419" s="7">
        <v>10747630</v>
      </c>
      <c r="Q2419" s="7">
        <v>3215454</v>
      </c>
      <c r="R2419" s="7">
        <v>-10555525</v>
      </c>
    </row>
    <row r="2420" spans="1:18" x14ac:dyDescent="0.4">
      <c r="A2420" s="13" t="s">
        <v>3266</v>
      </c>
      <c r="B2420" s="4" t="s">
        <v>5448</v>
      </c>
      <c r="C2420" s="13">
        <v>12</v>
      </c>
      <c r="D2420" s="7">
        <v>381443</v>
      </c>
      <c r="E2420" s="7">
        <v>1004553</v>
      </c>
      <c r="F2420" s="7">
        <v>4049687</v>
      </c>
      <c r="G2420" s="7">
        <v>991631</v>
      </c>
      <c r="H2420" s="7">
        <v>2910412</v>
      </c>
      <c r="I2420" s="7">
        <v>3274324</v>
      </c>
      <c r="J2420" s="7">
        <v>2011692</v>
      </c>
      <c r="K2420" s="7">
        <v>8403205</v>
      </c>
      <c r="L2420" s="7">
        <v>4431528</v>
      </c>
      <c r="M2420" s="8">
        <v>14143812.65</v>
      </c>
      <c r="N2420" s="8">
        <v>24678405.039999999</v>
      </c>
      <c r="O2420" s="7">
        <v>31424370</v>
      </c>
      <c r="P2420" s="7">
        <v>19011978</v>
      </c>
      <c r="Q2420" s="7">
        <v>9450667</v>
      </c>
      <c r="R2420" s="7">
        <v>-24056369</v>
      </c>
    </row>
    <row r="2421" spans="1:18" x14ac:dyDescent="0.4">
      <c r="A2421" s="13" t="s">
        <v>3267</v>
      </c>
      <c r="B2421" s="4" t="s">
        <v>5449</v>
      </c>
      <c r="C2421" s="13">
        <v>12</v>
      </c>
      <c r="D2421" s="9"/>
      <c r="E2421" s="7">
        <v>1771822</v>
      </c>
      <c r="F2421" s="7">
        <v>2252071</v>
      </c>
      <c r="G2421" s="7">
        <v>1320240</v>
      </c>
      <c r="H2421" s="7">
        <v>3365745</v>
      </c>
      <c r="I2421" s="7">
        <v>4436481</v>
      </c>
      <c r="J2421" s="7">
        <v>3499000</v>
      </c>
      <c r="K2421" s="7">
        <v>-1235218</v>
      </c>
      <c r="L2421" s="7">
        <v>6467163</v>
      </c>
      <c r="M2421" s="7">
        <v>6143914</v>
      </c>
      <c r="N2421" s="8">
        <v>6787310.2999999998</v>
      </c>
      <c r="O2421" s="7">
        <v>-4687061</v>
      </c>
      <c r="P2421" s="7">
        <v>3971131</v>
      </c>
      <c r="Q2421" s="7">
        <v>4057856</v>
      </c>
      <c r="R2421" s="7">
        <v>16964107</v>
      </c>
    </row>
    <row r="2422" spans="1:18" x14ac:dyDescent="0.4">
      <c r="A2422" s="13" t="s">
        <v>3268</v>
      </c>
      <c r="B2422" s="4" t="s">
        <v>5450</v>
      </c>
      <c r="C2422" s="13">
        <v>12</v>
      </c>
      <c r="D2422" s="9"/>
      <c r="E2422" s="7">
        <v>101414</v>
      </c>
      <c r="F2422" s="7">
        <v>1636034</v>
      </c>
      <c r="G2422" s="7">
        <v>2132683</v>
      </c>
      <c r="H2422" s="7">
        <v>1421533</v>
      </c>
      <c r="I2422" s="7">
        <v>-1286718</v>
      </c>
      <c r="J2422" s="7">
        <v>110557</v>
      </c>
      <c r="K2422" s="7">
        <v>-914428</v>
      </c>
      <c r="L2422" s="7">
        <v>1266532</v>
      </c>
      <c r="M2422" s="8">
        <v>1919973.85</v>
      </c>
      <c r="N2422" s="8">
        <v>-4302709.34</v>
      </c>
      <c r="O2422" s="7">
        <v>-3274226</v>
      </c>
      <c r="P2422" s="7">
        <v>-5477511</v>
      </c>
      <c r="Q2422" s="7">
        <v>1383910</v>
      </c>
      <c r="R2422" s="7">
        <v>1542227</v>
      </c>
    </row>
    <row r="2423" spans="1:18" x14ac:dyDescent="0.4">
      <c r="A2423" s="13" t="s">
        <v>3269</v>
      </c>
      <c r="B2423" s="4" t="s">
        <v>5451</v>
      </c>
      <c r="C2423" s="13">
        <v>12</v>
      </c>
      <c r="D2423" s="7">
        <v>396162</v>
      </c>
      <c r="E2423" s="7">
        <v>2424104</v>
      </c>
      <c r="F2423" s="7">
        <v>14778633</v>
      </c>
      <c r="G2423" s="7">
        <v>5767729</v>
      </c>
      <c r="H2423" s="7">
        <v>1919408</v>
      </c>
      <c r="I2423" s="7">
        <v>12254124</v>
      </c>
      <c r="J2423" s="7">
        <v>59043379</v>
      </c>
      <c r="K2423" s="7">
        <v>9320569</v>
      </c>
      <c r="L2423" s="7">
        <v>27924684</v>
      </c>
      <c r="M2423" s="8">
        <v>20679329.48</v>
      </c>
      <c r="N2423" s="8">
        <v>15464379.76</v>
      </c>
      <c r="O2423" s="7">
        <v>10643894</v>
      </c>
      <c r="P2423" s="7">
        <v>5713843</v>
      </c>
      <c r="Q2423" s="7">
        <v>-505326</v>
      </c>
      <c r="R2423" s="7">
        <v>5869960</v>
      </c>
    </row>
    <row r="2424" spans="1:18" x14ac:dyDescent="0.4">
      <c r="A2424" s="13" t="s">
        <v>3270</v>
      </c>
      <c r="B2424" s="4" t="s">
        <v>5452</v>
      </c>
      <c r="C2424" s="13">
        <v>12</v>
      </c>
      <c r="D2424" s="9"/>
      <c r="E2424" s="7">
        <v>-745124</v>
      </c>
      <c r="F2424" s="7">
        <v>2762366</v>
      </c>
      <c r="G2424" s="7">
        <v>8302481</v>
      </c>
      <c r="H2424" s="7">
        <v>7802645</v>
      </c>
      <c r="I2424" s="7">
        <v>6239296</v>
      </c>
      <c r="J2424" s="7">
        <v>5826471</v>
      </c>
      <c r="K2424" s="7">
        <v>1053355</v>
      </c>
      <c r="L2424" s="7">
        <v>1597604</v>
      </c>
      <c r="M2424" s="8">
        <v>4400418.83</v>
      </c>
      <c r="N2424" s="8">
        <v>5145977.33</v>
      </c>
      <c r="O2424" s="7">
        <v>8002380</v>
      </c>
      <c r="P2424" s="7">
        <v>4755802</v>
      </c>
      <c r="Q2424" s="7">
        <v>4471088</v>
      </c>
      <c r="R2424" s="7">
        <v>7216130</v>
      </c>
    </row>
    <row r="2425" spans="1:18" x14ac:dyDescent="0.4">
      <c r="A2425" s="13" t="s">
        <v>3271</v>
      </c>
      <c r="B2425" s="4" t="s">
        <v>5453</v>
      </c>
      <c r="C2425" s="13">
        <v>12</v>
      </c>
      <c r="D2425" s="9"/>
      <c r="E2425" s="9"/>
      <c r="F2425" s="9"/>
      <c r="G2425" s="9"/>
      <c r="H2425" s="9"/>
      <c r="I2425" s="7">
        <v>806917</v>
      </c>
      <c r="J2425" s="7">
        <v>1535167</v>
      </c>
      <c r="K2425" s="7">
        <v>1794065</v>
      </c>
      <c r="L2425" s="7">
        <v>2333080</v>
      </c>
      <c r="M2425" s="7">
        <v>5334952</v>
      </c>
      <c r="N2425" s="7">
        <v>4411087</v>
      </c>
      <c r="O2425" s="7">
        <v>4707304</v>
      </c>
      <c r="P2425" s="7">
        <v>4935664</v>
      </c>
      <c r="Q2425" s="7">
        <v>4575470</v>
      </c>
      <c r="R2425" s="7">
        <v>584205</v>
      </c>
    </row>
    <row r="2426" spans="1:18" x14ac:dyDescent="0.4">
      <c r="A2426" s="13" t="s">
        <v>3272</v>
      </c>
      <c r="B2426" s="4" t="s">
        <v>5454</v>
      </c>
      <c r="C2426" s="13">
        <v>12</v>
      </c>
      <c r="D2426" s="9"/>
      <c r="E2426" s="9"/>
      <c r="F2426" s="7">
        <v>1748231</v>
      </c>
      <c r="G2426" s="7">
        <v>2959362</v>
      </c>
      <c r="H2426" s="7">
        <v>3959890</v>
      </c>
      <c r="I2426" s="7">
        <v>4695212</v>
      </c>
      <c r="J2426" s="7">
        <v>5495505</v>
      </c>
      <c r="K2426" s="7">
        <v>2261875</v>
      </c>
      <c r="L2426" s="7">
        <v>-1475443</v>
      </c>
      <c r="M2426" s="7">
        <v>4198120</v>
      </c>
      <c r="N2426" s="8">
        <v>28846946.710000001</v>
      </c>
      <c r="O2426" s="7">
        <v>24272118</v>
      </c>
      <c r="P2426" s="7">
        <v>12981769</v>
      </c>
      <c r="Q2426" s="8">
        <v>12954491.310000001</v>
      </c>
      <c r="R2426" s="8">
        <v>16587283.359999999</v>
      </c>
    </row>
    <row r="2427" spans="1:18" x14ac:dyDescent="0.4">
      <c r="A2427" s="13" t="s">
        <v>3273</v>
      </c>
      <c r="B2427" s="4" t="s">
        <v>5455</v>
      </c>
      <c r="C2427" s="13">
        <v>12</v>
      </c>
      <c r="D2427" s="9"/>
      <c r="E2427" s="9"/>
      <c r="F2427" s="7">
        <v>926680</v>
      </c>
      <c r="G2427" s="7">
        <v>2253736</v>
      </c>
      <c r="H2427" s="7">
        <v>3914171</v>
      </c>
      <c r="I2427" s="7">
        <v>3699321</v>
      </c>
      <c r="J2427" s="7">
        <v>3870674</v>
      </c>
      <c r="K2427" s="7">
        <v>3131845</v>
      </c>
      <c r="L2427" s="7">
        <v>4592625</v>
      </c>
      <c r="M2427" s="7">
        <v>1125355</v>
      </c>
      <c r="N2427" s="7">
        <v>-892013</v>
      </c>
      <c r="O2427" s="7">
        <v>-1614015</v>
      </c>
      <c r="P2427" s="7">
        <v>1672246</v>
      </c>
      <c r="Q2427" s="7">
        <v>3241604</v>
      </c>
      <c r="R2427" s="7">
        <v>3586860</v>
      </c>
    </row>
    <row r="2428" spans="1:18" x14ac:dyDescent="0.4">
      <c r="A2428" s="13" t="s">
        <v>3274</v>
      </c>
      <c r="B2428" s="4" t="s">
        <v>5456</v>
      </c>
      <c r="C2428" s="13">
        <v>12</v>
      </c>
      <c r="D2428" s="9"/>
      <c r="E2428" s="9"/>
      <c r="F2428" s="7">
        <v>253548</v>
      </c>
      <c r="G2428" s="7">
        <v>3206754</v>
      </c>
      <c r="H2428" s="7">
        <v>3618702</v>
      </c>
      <c r="I2428" s="7">
        <v>4025774</v>
      </c>
      <c r="J2428" s="7">
        <v>1443820</v>
      </c>
      <c r="K2428" s="7">
        <v>1601004</v>
      </c>
      <c r="L2428" s="7">
        <v>1975774</v>
      </c>
      <c r="M2428" s="7">
        <v>819174</v>
      </c>
      <c r="N2428" s="7">
        <v>1653960</v>
      </c>
      <c r="O2428" s="7">
        <v>601943</v>
      </c>
      <c r="P2428" s="7">
        <v>2891799</v>
      </c>
      <c r="Q2428" s="7">
        <v>890957</v>
      </c>
      <c r="R2428" s="7">
        <v>-1688974</v>
      </c>
    </row>
    <row r="2429" spans="1:18" x14ac:dyDescent="0.4">
      <c r="A2429" s="13" t="s">
        <v>3275</v>
      </c>
      <c r="B2429" s="4" t="s">
        <v>5457</v>
      </c>
      <c r="C2429" s="13">
        <v>12</v>
      </c>
      <c r="D2429" s="9"/>
      <c r="E2429" s="7">
        <v>428046</v>
      </c>
      <c r="F2429" s="7">
        <v>1067524</v>
      </c>
      <c r="G2429" s="7">
        <v>2924181</v>
      </c>
      <c r="H2429" s="7">
        <v>6612849</v>
      </c>
      <c r="I2429" s="7">
        <v>6037000</v>
      </c>
      <c r="J2429" s="7">
        <v>1735093</v>
      </c>
      <c r="K2429" s="7">
        <v>3124125</v>
      </c>
      <c r="L2429" s="7">
        <v>4006220</v>
      </c>
      <c r="M2429" s="8">
        <v>9063025.8599999994</v>
      </c>
      <c r="N2429" s="8">
        <v>3267504.43</v>
      </c>
      <c r="O2429" s="7">
        <v>3729432</v>
      </c>
      <c r="P2429" s="7">
        <v>4223970</v>
      </c>
      <c r="Q2429" s="7">
        <v>-977484</v>
      </c>
      <c r="R2429" s="7">
        <v>-395234</v>
      </c>
    </row>
    <row r="2430" spans="1:18" x14ac:dyDescent="0.4">
      <c r="A2430" s="13" t="s">
        <v>3276</v>
      </c>
      <c r="B2430" s="4" t="s">
        <v>5458</v>
      </c>
      <c r="C2430" s="13">
        <v>12</v>
      </c>
      <c r="D2430" s="7">
        <v>3134852</v>
      </c>
      <c r="E2430" s="7">
        <v>4238684</v>
      </c>
      <c r="F2430" s="7">
        <v>3811281</v>
      </c>
      <c r="G2430" s="7">
        <v>3365538</v>
      </c>
      <c r="H2430" s="7">
        <v>6624577</v>
      </c>
      <c r="I2430" s="7">
        <v>4488339</v>
      </c>
      <c r="J2430" s="7">
        <v>1996685</v>
      </c>
      <c r="K2430" s="7">
        <v>4755809</v>
      </c>
      <c r="L2430" s="7">
        <v>1400950</v>
      </c>
      <c r="M2430" s="8">
        <v>5856379.0199999996</v>
      </c>
      <c r="N2430" s="8">
        <v>5117489.66</v>
      </c>
      <c r="O2430" s="7">
        <v>3105668</v>
      </c>
      <c r="P2430" s="7">
        <v>3143954</v>
      </c>
      <c r="Q2430" s="7">
        <v>-1412193</v>
      </c>
      <c r="R2430" s="7">
        <v>3429644</v>
      </c>
    </row>
    <row r="2431" spans="1:18" x14ac:dyDescent="0.4">
      <c r="A2431" s="13" t="s">
        <v>3277</v>
      </c>
      <c r="B2431" s="4" t="s">
        <v>5459</v>
      </c>
      <c r="C2431" s="13">
        <v>12</v>
      </c>
      <c r="D2431" s="9"/>
      <c r="E2431" s="9"/>
      <c r="F2431" s="7">
        <v>770673</v>
      </c>
      <c r="G2431" s="7">
        <v>4067143</v>
      </c>
      <c r="H2431" s="7">
        <v>9101683</v>
      </c>
      <c r="I2431" s="7">
        <v>13726169</v>
      </c>
      <c r="J2431" s="7">
        <v>11390563</v>
      </c>
      <c r="K2431" s="7">
        <v>21815045</v>
      </c>
      <c r="L2431" s="7">
        <v>18613167</v>
      </c>
      <c r="M2431" s="8">
        <v>7315642.7000000002</v>
      </c>
      <c r="N2431" s="7">
        <v>14320357</v>
      </c>
      <c r="O2431" s="7">
        <v>-21893574</v>
      </c>
      <c r="P2431" s="9"/>
      <c r="Q2431" s="9"/>
      <c r="R2431" s="9"/>
    </row>
    <row r="2432" spans="1:18" x14ac:dyDescent="0.4">
      <c r="A2432" s="13" t="s">
        <v>3278</v>
      </c>
      <c r="B2432" s="4" t="s">
        <v>5460</v>
      </c>
      <c r="C2432" s="13">
        <v>12</v>
      </c>
      <c r="D2432" s="9"/>
      <c r="E2432" s="7">
        <v>4473307</v>
      </c>
      <c r="F2432" s="7">
        <v>2180003</v>
      </c>
      <c r="G2432" s="7">
        <v>2421410</v>
      </c>
      <c r="H2432" s="7">
        <v>6891311</v>
      </c>
      <c r="I2432" s="7">
        <v>12282061</v>
      </c>
      <c r="J2432" s="7">
        <v>20287807</v>
      </c>
      <c r="K2432" s="7">
        <v>33323410</v>
      </c>
      <c r="L2432" s="7">
        <v>36262000</v>
      </c>
      <c r="M2432" s="7">
        <v>32033000</v>
      </c>
      <c r="N2432" s="8">
        <v>91150869.349999994</v>
      </c>
      <c r="O2432" s="7">
        <v>135814476</v>
      </c>
      <c r="P2432" s="7">
        <v>65896592</v>
      </c>
      <c r="Q2432" s="7">
        <v>58789000</v>
      </c>
      <c r="R2432" s="7">
        <v>40355951</v>
      </c>
    </row>
    <row r="2433" spans="1:18" x14ac:dyDescent="0.4">
      <c r="A2433" s="13" t="s">
        <v>3279</v>
      </c>
      <c r="B2433" s="4" t="s">
        <v>5461</v>
      </c>
      <c r="C2433" s="13">
        <v>12</v>
      </c>
      <c r="D2433" s="9"/>
      <c r="E2433" s="7">
        <v>-48445</v>
      </c>
      <c r="F2433" s="7">
        <v>881631</v>
      </c>
      <c r="G2433" s="7">
        <v>2829245</v>
      </c>
      <c r="H2433" s="7">
        <v>3064086</v>
      </c>
      <c r="I2433" s="7">
        <v>3385443</v>
      </c>
      <c r="J2433" s="7">
        <v>3197720</v>
      </c>
      <c r="K2433" s="7">
        <v>6566918</v>
      </c>
      <c r="L2433" s="7">
        <v>7968220</v>
      </c>
      <c r="M2433" s="8">
        <v>1499152.49</v>
      </c>
      <c r="N2433" s="7">
        <v>1939159</v>
      </c>
      <c r="O2433" s="7">
        <v>4583546</v>
      </c>
      <c r="P2433" s="7">
        <v>2228348</v>
      </c>
      <c r="Q2433" s="7">
        <v>-7299939</v>
      </c>
      <c r="R2433" s="7">
        <v>-3401772</v>
      </c>
    </row>
    <row r="2434" spans="1:18" x14ac:dyDescent="0.4">
      <c r="A2434" s="13" t="s">
        <v>3280</v>
      </c>
      <c r="B2434" s="4" t="s">
        <v>5462</v>
      </c>
      <c r="C2434" s="13">
        <v>12</v>
      </c>
      <c r="D2434" s="9"/>
      <c r="E2434" s="9"/>
      <c r="F2434" s="7">
        <v>-22087</v>
      </c>
      <c r="G2434" s="7">
        <v>770514</v>
      </c>
      <c r="H2434" s="7">
        <v>-822990</v>
      </c>
      <c r="I2434" s="7">
        <v>-160677</v>
      </c>
      <c r="J2434" s="7">
        <v>242382</v>
      </c>
      <c r="K2434" s="7">
        <v>589760</v>
      </c>
      <c r="L2434" s="7">
        <v>1861199</v>
      </c>
      <c r="M2434" s="7">
        <v>479361</v>
      </c>
      <c r="N2434" s="7">
        <v>5834904</v>
      </c>
      <c r="O2434" s="7">
        <v>8792453</v>
      </c>
      <c r="P2434" s="7">
        <v>9435000</v>
      </c>
      <c r="Q2434" s="7">
        <v>2531811</v>
      </c>
      <c r="R2434" s="7">
        <v>4177905</v>
      </c>
    </row>
    <row r="2435" spans="1:18" x14ac:dyDescent="0.4">
      <c r="A2435" s="13" t="s">
        <v>3281</v>
      </c>
      <c r="B2435" s="4" t="s">
        <v>5463</v>
      </c>
      <c r="C2435" s="13">
        <v>12</v>
      </c>
      <c r="D2435" s="9"/>
      <c r="E2435" s="9"/>
      <c r="F2435" s="7">
        <v>-139763</v>
      </c>
      <c r="G2435" s="7">
        <v>1984728</v>
      </c>
      <c r="H2435" s="7">
        <v>7165217</v>
      </c>
      <c r="I2435" s="7">
        <v>5542000</v>
      </c>
      <c r="J2435" s="7">
        <v>2058043</v>
      </c>
      <c r="K2435" s="7">
        <v>-373356</v>
      </c>
      <c r="L2435" s="7">
        <v>1029665</v>
      </c>
      <c r="M2435" s="7">
        <v>3024284</v>
      </c>
      <c r="N2435" s="7">
        <v>1672698</v>
      </c>
      <c r="O2435" s="7">
        <v>-8842800</v>
      </c>
      <c r="P2435" s="7">
        <v>15231219</v>
      </c>
      <c r="Q2435" s="7">
        <v>19550854</v>
      </c>
      <c r="R2435" s="7">
        <v>12088624</v>
      </c>
    </row>
    <row r="2436" spans="1:18" x14ac:dyDescent="0.4">
      <c r="A2436" s="13" t="s">
        <v>3282</v>
      </c>
      <c r="B2436" s="4" t="s">
        <v>5464</v>
      </c>
      <c r="C2436" s="13">
        <v>12</v>
      </c>
      <c r="D2436" s="9"/>
      <c r="E2436" s="9"/>
      <c r="F2436" s="9"/>
      <c r="G2436" s="7">
        <v>957775</v>
      </c>
      <c r="H2436" s="7">
        <v>1330211</v>
      </c>
      <c r="I2436" s="7">
        <v>1778443</v>
      </c>
      <c r="J2436" s="7">
        <v>2105283</v>
      </c>
      <c r="K2436" s="7">
        <v>4371883</v>
      </c>
      <c r="L2436" s="7">
        <v>4787683</v>
      </c>
      <c r="M2436" s="7">
        <v>6465178</v>
      </c>
      <c r="N2436" s="8">
        <v>272076.09000000003</v>
      </c>
      <c r="O2436" s="7">
        <v>7025345</v>
      </c>
      <c r="P2436" s="7">
        <v>7606386</v>
      </c>
      <c r="Q2436" s="8">
        <v>9449294.0800000001</v>
      </c>
      <c r="R2436" s="8">
        <v>12136224.34</v>
      </c>
    </row>
    <row r="2437" spans="1:18" x14ac:dyDescent="0.4">
      <c r="A2437" s="13" t="s">
        <v>887</v>
      </c>
      <c r="B2437" s="4" t="s">
        <v>1434</v>
      </c>
      <c r="C2437" s="13">
        <v>12</v>
      </c>
      <c r="D2437" s="7">
        <v>10729021</v>
      </c>
      <c r="E2437" s="7">
        <v>9545174</v>
      </c>
      <c r="F2437" s="7">
        <v>12951895</v>
      </c>
      <c r="G2437" s="7">
        <v>16075090</v>
      </c>
      <c r="H2437" s="7">
        <v>13105023</v>
      </c>
      <c r="I2437" s="7">
        <v>13580000</v>
      </c>
      <c r="J2437" s="7">
        <v>5281011</v>
      </c>
      <c r="K2437" s="7">
        <v>3632322</v>
      </c>
      <c r="L2437" s="7">
        <v>14394361</v>
      </c>
      <c r="M2437" s="8">
        <v>20912968.390000001</v>
      </c>
      <c r="N2437" s="7">
        <v>16109000</v>
      </c>
      <c r="O2437" s="7">
        <v>17084509</v>
      </c>
      <c r="P2437" s="7">
        <v>14909053</v>
      </c>
      <c r="Q2437" s="7">
        <v>30990102</v>
      </c>
      <c r="R2437" s="7">
        <v>34834000</v>
      </c>
    </row>
    <row r="2438" spans="1:18" x14ac:dyDescent="0.4">
      <c r="A2438" s="13" t="s">
        <v>888</v>
      </c>
      <c r="B2438" s="4" t="s">
        <v>1435</v>
      </c>
      <c r="C2438" s="13">
        <v>12</v>
      </c>
      <c r="D2438" s="9"/>
      <c r="E2438" s="9"/>
      <c r="F2438" s="9"/>
      <c r="G2438" s="9"/>
      <c r="H2438" s="7">
        <v>-13376349</v>
      </c>
      <c r="I2438" s="7">
        <v>2847080</v>
      </c>
      <c r="J2438" s="7">
        <v>1103210</v>
      </c>
      <c r="K2438" s="7">
        <v>1735825</v>
      </c>
      <c r="L2438" s="7">
        <v>416324</v>
      </c>
      <c r="M2438" s="8">
        <v>-26518521.710000001</v>
      </c>
      <c r="N2438" s="8">
        <v>-22890352.760000002</v>
      </c>
      <c r="O2438" s="7">
        <v>-7477726</v>
      </c>
      <c r="P2438" s="7">
        <v>3111170</v>
      </c>
      <c r="Q2438" s="7">
        <v>4852007</v>
      </c>
      <c r="R2438" s="7">
        <v>4445805</v>
      </c>
    </row>
    <row r="2439" spans="1:18" x14ac:dyDescent="0.4">
      <c r="A2439" s="13" t="s">
        <v>889</v>
      </c>
      <c r="B2439" s="4" t="s">
        <v>1436</v>
      </c>
      <c r="C2439" s="13">
        <v>12</v>
      </c>
      <c r="D2439" s="9"/>
      <c r="E2439" s="9"/>
      <c r="F2439" s="9"/>
      <c r="G2439" s="9"/>
      <c r="H2439" s="7">
        <v>6959828</v>
      </c>
      <c r="I2439" s="7">
        <v>36809011</v>
      </c>
      <c r="J2439" s="7">
        <v>19702337</v>
      </c>
      <c r="K2439" s="7">
        <v>47219374</v>
      </c>
      <c r="L2439" s="7">
        <v>39540817</v>
      </c>
      <c r="M2439" s="9"/>
      <c r="N2439" s="8">
        <v>57698742.18</v>
      </c>
      <c r="O2439" s="7">
        <v>12318044</v>
      </c>
      <c r="P2439" s="7">
        <v>61197475</v>
      </c>
      <c r="Q2439" s="7">
        <v>61541463</v>
      </c>
      <c r="R2439" s="8">
        <v>55814041.719999999</v>
      </c>
    </row>
    <row r="2440" spans="1:18" x14ac:dyDescent="0.4">
      <c r="A2440" s="13" t="s">
        <v>3283</v>
      </c>
      <c r="B2440" s="4" t="s">
        <v>5465</v>
      </c>
      <c r="C2440" s="13">
        <v>12</v>
      </c>
      <c r="D2440" s="7">
        <v>1090002</v>
      </c>
      <c r="E2440" s="7">
        <v>2635773</v>
      </c>
      <c r="F2440" s="7">
        <v>2774113</v>
      </c>
      <c r="G2440" s="7">
        <v>5107340</v>
      </c>
      <c r="H2440" s="7">
        <v>3706404</v>
      </c>
      <c r="I2440" s="7">
        <v>3098861</v>
      </c>
      <c r="J2440" s="7">
        <v>5814657</v>
      </c>
      <c r="K2440" s="7">
        <v>10734268</v>
      </c>
      <c r="L2440" s="7">
        <v>4878417</v>
      </c>
      <c r="M2440" s="7">
        <v>3054124</v>
      </c>
      <c r="N2440" s="7">
        <v>1105456</v>
      </c>
      <c r="O2440" s="7">
        <v>-1919212</v>
      </c>
      <c r="P2440" s="7">
        <v>-4378456</v>
      </c>
      <c r="Q2440" s="7">
        <v>3610959</v>
      </c>
      <c r="R2440" s="7">
        <v>5113525</v>
      </c>
    </row>
    <row r="2441" spans="1:18" x14ac:dyDescent="0.4">
      <c r="A2441" s="13" t="s">
        <v>890</v>
      </c>
      <c r="B2441" s="4" t="s">
        <v>1437</v>
      </c>
      <c r="C2441" s="13">
        <v>3</v>
      </c>
      <c r="D2441" s="7">
        <v>13199693</v>
      </c>
      <c r="E2441" s="7">
        <v>14184060</v>
      </c>
      <c r="F2441" s="7">
        <v>15812057</v>
      </c>
      <c r="G2441" s="7">
        <v>17737251</v>
      </c>
      <c r="H2441" s="7">
        <v>14574875</v>
      </c>
      <c r="I2441" s="7">
        <v>13569000</v>
      </c>
      <c r="J2441" s="7">
        <v>12751337</v>
      </c>
      <c r="K2441" s="7">
        <v>17828000</v>
      </c>
      <c r="L2441" s="7">
        <v>20011000</v>
      </c>
      <c r="M2441" s="7">
        <v>11351000</v>
      </c>
      <c r="N2441" s="7">
        <v>19200450</v>
      </c>
      <c r="O2441" s="7">
        <v>21588000</v>
      </c>
      <c r="P2441" s="7">
        <v>20750000</v>
      </c>
      <c r="Q2441" s="7">
        <v>13146125</v>
      </c>
      <c r="R2441" s="9"/>
    </row>
    <row r="2442" spans="1:18" x14ac:dyDescent="0.4">
      <c r="A2442" s="13" t="s">
        <v>3284</v>
      </c>
      <c r="B2442" s="4" t="s">
        <v>5466</v>
      </c>
      <c r="C2442" s="13">
        <v>12</v>
      </c>
      <c r="D2442" s="9"/>
      <c r="E2442" s="9"/>
      <c r="F2442" s="7">
        <v>2223784</v>
      </c>
      <c r="G2442" s="7">
        <v>3104621</v>
      </c>
      <c r="H2442" s="7">
        <v>4015879</v>
      </c>
      <c r="I2442" s="7">
        <v>5225121</v>
      </c>
      <c r="J2442" s="7">
        <v>7843120</v>
      </c>
      <c r="K2442" s="7">
        <v>8542000</v>
      </c>
      <c r="L2442" s="7">
        <v>7446338</v>
      </c>
      <c r="M2442" s="8">
        <v>3988444.04</v>
      </c>
      <c r="N2442" s="8">
        <v>545552.38</v>
      </c>
      <c r="O2442" s="7">
        <v>-1577351</v>
      </c>
      <c r="P2442" s="7">
        <v>2182034</v>
      </c>
      <c r="Q2442" s="7">
        <v>4219484</v>
      </c>
      <c r="R2442" s="7">
        <v>2444443</v>
      </c>
    </row>
    <row r="2443" spans="1:18" x14ac:dyDescent="0.4">
      <c r="A2443" s="13" t="s">
        <v>3285</v>
      </c>
      <c r="B2443" s="4" t="s">
        <v>5467</v>
      </c>
      <c r="C2443" s="13">
        <v>12</v>
      </c>
      <c r="D2443" s="9"/>
      <c r="E2443" s="9"/>
      <c r="F2443" s="7">
        <v>2575908</v>
      </c>
      <c r="G2443" s="7">
        <v>4207176</v>
      </c>
      <c r="H2443" s="7">
        <v>5707216</v>
      </c>
      <c r="I2443" s="7">
        <v>4668000</v>
      </c>
      <c r="J2443" s="7">
        <v>5423381</v>
      </c>
      <c r="K2443" s="7">
        <v>7108241</v>
      </c>
      <c r="L2443" s="7">
        <v>8973000</v>
      </c>
      <c r="M2443" s="7">
        <v>5045134</v>
      </c>
      <c r="N2443" s="8">
        <v>270499.05</v>
      </c>
      <c r="O2443" s="7">
        <v>-11937000</v>
      </c>
      <c r="P2443" s="7">
        <v>-2695265</v>
      </c>
      <c r="Q2443" s="7">
        <v>8244688</v>
      </c>
      <c r="R2443" s="7">
        <v>-1289000</v>
      </c>
    </row>
    <row r="2444" spans="1:18" x14ac:dyDescent="0.4">
      <c r="A2444" s="13" t="s">
        <v>3286</v>
      </c>
      <c r="B2444" s="4" t="s">
        <v>5468</v>
      </c>
      <c r="C2444" s="13">
        <v>12</v>
      </c>
      <c r="D2444" s="9"/>
      <c r="E2444" s="9"/>
      <c r="F2444" s="7">
        <v>320728</v>
      </c>
      <c r="G2444" s="7">
        <v>615671</v>
      </c>
      <c r="H2444" s="7">
        <v>2810290</v>
      </c>
      <c r="I2444" s="7">
        <v>1599502</v>
      </c>
      <c r="J2444" s="7">
        <v>3491666</v>
      </c>
      <c r="K2444" s="7">
        <v>1960309</v>
      </c>
      <c r="L2444" s="7">
        <v>303875</v>
      </c>
      <c r="M2444" s="7">
        <v>1199197</v>
      </c>
      <c r="N2444" s="7">
        <v>209147</v>
      </c>
      <c r="O2444" s="7">
        <v>2147648</v>
      </c>
      <c r="P2444" s="7">
        <v>5002662</v>
      </c>
      <c r="Q2444" s="7">
        <v>6258403</v>
      </c>
      <c r="R2444" s="7">
        <v>9552938</v>
      </c>
    </row>
    <row r="2445" spans="1:18" x14ac:dyDescent="0.4">
      <c r="A2445" s="13" t="s">
        <v>3287</v>
      </c>
      <c r="B2445" s="4" t="s">
        <v>5469</v>
      </c>
      <c r="C2445" s="13">
        <v>12</v>
      </c>
      <c r="D2445" s="9"/>
      <c r="E2445" s="9"/>
      <c r="F2445" s="9"/>
      <c r="G2445" s="9"/>
      <c r="H2445" s="7">
        <v>5958137</v>
      </c>
      <c r="I2445" s="7">
        <v>9232230</v>
      </c>
      <c r="J2445" s="7">
        <v>-2429681</v>
      </c>
      <c r="K2445" s="7">
        <v>-1405820</v>
      </c>
      <c r="L2445" s="7">
        <v>3017791</v>
      </c>
      <c r="M2445" s="7">
        <v>2697501</v>
      </c>
      <c r="N2445" s="7">
        <v>11996060</v>
      </c>
      <c r="O2445" s="7">
        <v>3178348</v>
      </c>
      <c r="P2445" s="8">
        <v>5493523.0999999996</v>
      </c>
      <c r="Q2445" s="7">
        <v>5374172</v>
      </c>
      <c r="R2445" s="7">
        <v>2973466</v>
      </c>
    </row>
    <row r="2446" spans="1:18" x14ac:dyDescent="0.4">
      <c r="A2446" s="13" t="s">
        <v>3288</v>
      </c>
      <c r="B2446" s="4" t="s">
        <v>5470</v>
      </c>
      <c r="C2446" s="13">
        <v>12</v>
      </c>
      <c r="D2446" s="9"/>
      <c r="E2446" s="7">
        <v>2464683</v>
      </c>
      <c r="F2446" s="7">
        <v>1305773</v>
      </c>
      <c r="G2446" s="7">
        <v>3925017</v>
      </c>
      <c r="H2446" s="7">
        <v>993413</v>
      </c>
      <c r="I2446" s="7">
        <v>4680000</v>
      </c>
      <c r="J2446" s="7">
        <v>8560490</v>
      </c>
      <c r="K2446" s="7">
        <v>10139206</v>
      </c>
      <c r="L2446" s="7">
        <v>8814000</v>
      </c>
      <c r="M2446" s="8">
        <v>11776030.52</v>
      </c>
      <c r="N2446" s="8">
        <v>10467731.300000001</v>
      </c>
      <c r="O2446" s="7">
        <v>15050761</v>
      </c>
      <c r="P2446" s="7">
        <v>12979000</v>
      </c>
      <c r="Q2446" s="7">
        <v>15015432</v>
      </c>
      <c r="R2446" s="7">
        <v>13250000</v>
      </c>
    </row>
    <row r="2447" spans="1:18" x14ac:dyDescent="0.4">
      <c r="A2447" s="13" t="s">
        <v>891</v>
      </c>
      <c r="B2447" s="4" t="s">
        <v>1438</v>
      </c>
      <c r="C2447" s="13">
        <v>12</v>
      </c>
      <c r="D2447" s="9"/>
      <c r="E2447" s="7">
        <v>2688288</v>
      </c>
      <c r="F2447" s="7">
        <v>4512489</v>
      </c>
      <c r="G2447" s="7">
        <v>6933285</v>
      </c>
      <c r="H2447" s="7">
        <v>17816745</v>
      </c>
      <c r="I2447" s="7">
        <v>19545162</v>
      </c>
      <c r="J2447" s="7">
        <v>16400000</v>
      </c>
      <c r="K2447" s="7">
        <v>11910938</v>
      </c>
      <c r="L2447" s="7">
        <v>-4289033</v>
      </c>
      <c r="M2447" s="8">
        <v>-26537920.329999998</v>
      </c>
      <c r="N2447" s="8">
        <v>-9554250.0299999993</v>
      </c>
      <c r="O2447" s="7">
        <v>-4027869</v>
      </c>
      <c r="P2447" s="7">
        <v>-7177295</v>
      </c>
      <c r="Q2447" s="7">
        <v>-9243977</v>
      </c>
      <c r="R2447" s="7">
        <v>-2763251</v>
      </c>
    </row>
    <row r="2448" spans="1:18" x14ac:dyDescent="0.4">
      <c r="A2448" s="13" t="s">
        <v>892</v>
      </c>
      <c r="B2448" s="4" t="s">
        <v>1439</v>
      </c>
      <c r="C2448" s="13">
        <v>6</v>
      </c>
      <c r="D2448" s="7">
        <v>109032</v>
      </c>
      <c r="E2448" s="7">
        <v>319885</v>
      </c>
      <c r="F2448" s="7">
        <v>1617754</v>
      </c>
      <c r="G2448" s="7">
        <v>5811349</v>
      </c>
      <c r="H2448" s="7">
        <v>7437782</v>
      </c>
      <c r="I2448" s="7">
        <v>3965569</v>
      </c>
      <c r="J2448" s="7">
        <v>4707557</v>
      </c>
      <c r="K2448" s="7">
        <v>7857112</v>
      </c>
      <c r="L2448" s="7">
        <v>6338846</v>
      </c>
      <c r="M2448" s="7">
        <v>7114239</v>
      </c>
      <c r="N2448" s="8">
        <v>7246285.25</v>
      </c>
      <c r="O2448" s="8">
        <v>5786112.7999999998</v>
      </c>
      <c r="P2448" s="8">
        <v>4915356.07</v>
      </c>
      <c r="Q2448" s="7">
        <v>1138461</v>
      </c>
      <c r="R2448" s="7">
        <v>-6086095</v>
      </c>
    </row>
    <row r="2449" spans="1:18" x14ac:dyDescent="0.4">
      <c r="A2449" s="13" t="s">
        <v>3289</v>
      </c>
      <c r="B2449" s="4" t="s">
        <v>5471</v>
      </c>
      <c r="C2449" s="13">
        <v>12</v>
      </c>
      <c r="D2449" s="9"/>
      <c r="E2449" s="9"/>
      <c r="F2449" s="9"/>
      <c r="G2449" s="9"/>
      <c r="H2449" s="7">
        <v>1582624</v>
      </c>
      <c r="I2449" s="7">
        <v>2315165</v>
      </c>
      <c r="J2449" s="7">
        <v>2066147</v>
      </c>
      <c r="K2449" s="7">
        <v>2392993</v>
      </c>
      <c r="L2449" s="7">
        <v>2940343</v>
      </c>
      <c r="M2449" s="8">
        <v>4573144.1399999997</v>
      </c>
      <c r="N2449" s="7">
        <v>5211000</v>
      </c>
      <c r="O2449" s="7">
        <v>5404000</v>
      </c>
      <c r="P2449" s="7">
        <v>6284000</v>
      </c>
      <c r="Q2449" s="7">
        <v>7098000</v>
      </c>
      <c r="R2449" s="7">
        <v>7800075</v>
      </c>
    </row>
    <row r="2450" spans="1:18" x14ac:dyDescent="0.4">
      <c r="A2450" s="13" t="s">
        <v>3290</v>
      </c>
      <c r="B2450" s="4" t="s">
        <v>5472</v>
      </c>
      <c r="C2450" s="13">
        <v>8</v>
      </c>
      <c r="D2450" s="7">
        <v>95199</v>
      </c>
      <c r="E2450" s="7">
        <v>702665</v>
      </c>
      <c r="F2450" s="7">
        <v>1687418</v>
      </c>
      <c r="G2450" s="7">
        <v>2219289</v>
      </c>
      <c r="H2450" s="7">
        <v>4043519</v>
      </c>
      <c r="I2450" s="7">
        <v>5743082</v>
      </c>
      <c r="J2450" s="7">
        <v>4579213</v>
      </c>
      <c r="K2450" s="7">
        <v>2915286</v>
      </c>
      <c r="L2450" s="7">
        <v>5312345</v>
      </c>
      <c r="M2450" s="7">
        <v>4665983</v>
      </c>
      <c r="N2450" s="7">
        <v>4844641</v>
      </c>
      <c r="O2450" s="7">
        <v>3065293</v>
      </c>
      <c r="P2450" s="8">
        <v>3548406.97</v>
      </c>
      <c r="Q2450" s="7">
        <v>1523444</v>
      </c>
      <c r="R2450" s="7">
        <v>2375220</v>
      </c>
    </row>
    <row r="2451" spans="1:18" x14ac:dyDescent="0.4">
      <c r="A2451" s="13" t="s">
        <v>3291</v>
      </c>
      <c r="B2451" s="4" t="s">
        <v>5473</v>
      </c>
      <c r="C2451" s="13">
        <v>12</v>
      </c>
      <c r="D2451" s="9"/>
      <c r="E2451" s="9"/>
      <c r="F2451" s="9"/>
      <c r="G2451" s="9"/>
      <c r="H2451" s="7">
        <v>-18426</v>
      </c>
      <c r="I2451" s="7">
        <v>2906485</v>
      </c>
      <c r="J2451" s="7">
        <v>2360861</v>
      </c>
      <c r="K2451" s="7">
        <v>2753062</v>
      </c>
      <c r="L2451" s="7">
        <v>6620940</v>
      </c>
      <c r="M2451" s="8">
        <v>3547440.16</v>
      </c>
      <c r="N2451" s="8">
        <v>4199617.9400000004</v>
      </c>
      <c r="O2451" s="7">
        <v>5936984</v>
      </c>
      <c r="P2451" s="7">
        <v>7212114</v>
      </c>
      <c r="Q2451" s="8">
        <v>6730888.9000000004</v>
      </c>
      <c r="R2451" s="7">
        <v>3489840</v>
      </c>
    </row>
    <row r="2452" spans="1:18" x14ac:dyDescent="0.4">
      <c r="A2452" s="13" t="s">
        <v>3292</v>
      </c>
      <c r="B2452" s="4" t="s">
        <v>5474</v>
      </c>
      <c r="C2452" s="13">
        <v>12</v>
      </c>
      <c r="D2452" s="9"/>
      <c r="E2452" s="9"/>
      <c r="F2452" s="9"/>
      <c r="G2452" s="7">
        <v>1022129</v>
      </c>
      <c r="H2452" s="7">
        <v>4018982</v>
      </c>
      <c r="I2452" s="7">
        <v>1550811</v>
      </c>
      <c r="J2452" s="7">
        <v>-3779259</v>
      </c>
      <c r="K2452" s="7">
        <v>-6080608</v>
      </c>
      <c r="L2452" s="7">
        <v>372882</v>
      </c>
      <c r="M2452" s="7">
        <v>-1851861</v>
      </c>
      <c r="N2452" s="7">
        <v>1072805</v>
      </c>
      <c r="O2452" s="7">
        <v>636576</v>
      </c>
      <c r="P2452" s="7">
        <v>563664</v>
      </c>
      <c r="Q2452" s="7">
        <v>-1132324</v>
      </c>
      <c r="R2452" s="7">
        <v>168642</v>
      </c>
    </row>
    <row r="2453" spans="1:18" x14ac:dyDescent="0.4">
      <c r="A2453" s="13" t="s">
        <v>3293</v>
      </c>
      <c r="B2453" s="4" t="s">
        <v>5475</v>
      </c>
      <c r="C2453" s="13">
        <v>12</v>
      </c>
      <c r="D2453" s="7">
        <v>5128477</v>
      </c>
      <c r="E2453" s="7">
        <v>7499930</v>
      </c>
      <c r="F2453" s="7">
        <v>14839454</v>
      </c>
      <c r="G2453" s="7">
        <v>5596138</v>
      </c>
      <c r="H2453" s="7">
        <v>9641582</v>
      </c>
      <c r="I2453" s="7">
        <v>4308506</v>
      </c>
      <c r="J2453" s="7">
        <v>5220466</v>
      </c>
      <c r="K2453" s="7">
        <v>2807407</v>
      </c>
      <c r="L2453" s="7">
        <v>3077069</v>
      </c>
      <c r="M2453" s="8">
        <v>12463676.74</v>
      </c>
      <c r="N2453" s="8">
        <v>14611542.66</v>
      </c>
      <c r="O2453" s="7">
        <v>32793677</v>
      </c>
      <c r="P2453" s="7">
        <v>25735978</v>
      </c>
      <c r="Q2453" s="8">
        <v>20888941.469999999</v>
      </c>
      <c r="R2453" s="8">
        <v>15153416.77</v>
      </c>
    </row>
    <row r="2454" spans="1:18" x14ac:dyDescent="0.4">
      <c r="A2454" s="13" t="s">
        <v>3294</v>
      </c>
      <c r="B2454" s="4" t="s">
        <v>5476</v>
      </c>
      <c r="C2454" s="13">
        <v>12</v>
      </c>
      <c r="D2454" s="9"/>
      <c r="E2454" s="9"/>
      <c r="F2454" s="9"/>
      <c r="G2454" s="9"/>
      <c r="H2454" s="9"/>
      <c r="I2454" s="7">
        <v>1638126</v>
      </c>
      <c r="J2454" s="7">
        <v>1511796</v>
      </c>
      <c r="K2454" s="7">
        <v>522705</v>
      </c>
      <c r="L2454" s="7">
        <v>1455161</v>
      </c>
      <c r="M2454" s="7">
        <v>1666640</v>
      </c>
      <c r="N2454" s="7">
        <v>2790404</v>
      </c>
      <c r="O2454" s="7">
        <v>7355488</v>
      </c>
      <c r="P2454" s="7">
        <v>5473312</v>
      </c>
      <c r="Q2454" s="7">
        <v>8810487</v>
      </c>
      <c r="R2454" s="7">
        <v>1467793</v>
      </c>
    </row>
    <row r="2455" spans="1:18" x14ac:dyDescent="0.4">
      <c r="A2455" s="13" t="s">
        <v>3295</v>
      </c>
      <c r="B2455" s="4" t="s">
        <v>5477</v>
      </c>
      <c r="C2455" s="13">
        <v>12</v>
      </c>
      <c r="D2455" s="7">
        <v>-586248</v>
      </c>
      <c r="E2455" s="7">
        <v>-721872</v>
      </c>
      <c r="F2455" s="7">
        <v>-1264859</v>
      </c>
      <c r="G2455" s="7">
        <v>1083121</v>
      </c>
      <c r="H2455" s="7">
        <v>9143369</v>
      </c>
      <c r="I2455" s="7">
        <v>7087000</v>
      </c>
      <c r="J2455" s="7">
        <v>2734437</v>
      </c>
      <c r="K2455" s="7">
        <v>17207076</v>
      </c>
      <c r="L2455" s="7">
        <v>24525295</v>
      </c>
      <c r="M2455" s="8">
        <v>17527889.66</v>
      </c>
      <c r="N2455" s="7">
        <v>-6040421</v>
      </c>
      <c r="O2455" s="7">
        <v>-36291562</v>
      </c>
      <c r="P2455" s="7">
        <v>12892671</v>
      </c>
      <c r="Q2455" s="7">
        <v>-14662980</v>
      </c>
      <c r="R2455" s="7">
        <v>-50590992</v>
      </c>
    </row>
    <row r="2456" spans="1:18" x14ac:dyDescent="0.4">
      <c r="A2456" s="13" t="s">
        <v>893</v>
      </c>
      <c r="B2456" s="4" t="s">
        <v>1440</v>
      </c>
      <c r="C2456" s="13">
        <v>12</v>
      </c>
      <c r="D2456" s="7">
        <v>1022551</v>
      </c>
      <c r="E2456" s="7">
        <v>2807323</v>
      </c>
      <c r="F2456" s="7">
        <v>3886119</v>
      </c>
      <c r="G2456" s="7">
        <v>4795948</v>
      </c>
      <c r="H2456" s="7">
        <v>3832061</v>
      </c>
      <c r="I2456" s="7">
        <v>2982742</v>
      </c>
      <c r="J2456" s="7">
        <v>553246</v>
      </c>
      <c r="K2456" s="7">
        <v>1321503</v>
      </c>
      <c r="L2456" s="7">
        <v>4738484</v>
      </c>
      <c r="M2456" s="8">
        <v>5050734.05</v>
      </c>
      <c r="N2456" s="8">
        <v>5688914.7800000003</v>
      </c>
      <c r="O2456" s="7">
        <v>9449583</v>
      </c>
      <c r="P2456" s="7">
        <v>11689000</v>
      </c>
      <c r="Q2456" s="7">
        <v>11133000</v>
      </c>
      <c r="R2456" s="7">
        <v>11290000</v>
      </c>
    </row>
    <row r="2457" spans="1:18" x14ac:dyDescent="0.4">
      <c r="A2457" s="13" t="s">
        <v>3296</v>
      </c>
      <c r="B2457" s="4" t="s">
        <v>5478</v>
      </c>
      <c r="C2457" s="13">
        <v>12</v>
      </c>
      <c r="D2457" s="9"/>
      <c r="E2457" s="9"/>
      <c r="F2457" s="9"/>
      <c r="G2457" s="7">
        <v>4964268</v>
      </c>
      <c r="H2457" s="7">
        <v>697309</v>
      </c>
      <c r="I2457" s="7">
        <v>-3294921</v>
      </c>
      <c r="J2457" s="7">
        <v>2886390</v>
      </c>
      <c r="K2457" s="7">
        <v>1723348</v>
      </c>
      <c r="L2457" s="7">
        <v>3009897</v>
      </c>
      <c r="M2457" s="7">
        <v>1407915</v>
      </c>
      <c r="N2457" s="7">
        <v>877059</v>
      </c>
      <c r="O2457" s="8">
        <v>1272818.1100000001</v>
      </c>
      <c r="P2457" s="8">
        <v>2029694.27</v>
      </c>
      <c r="Q2457" s="7">
        <v>2348000</v>
      </c>
      <c r="R2457" s="7">
        <v>2807000</v>
      </c>
    </row>
    <row r="2458" spans="1:18" x14ac:dyDescent="0.4">
      <c r="A2458" s="13" t="s">
        <v>3297</v>
      </c>
      <c r="B2458" s="4" t="s">
        <v>5479</v>
      </c>
      <c r="C2458" s="13">
        <v>12</v>
      </c>
      <c r="D2458" s="9"/>
      <c r="E2458" s="9"/>
      <c r="F2458" s="7">
        <v>1672945</v>
      </c>
      <c r="G2458" s="7">
        <v>1559043</v>
      </c>
      <c r="H2458" s="7">
        <v>1934876</v>
      </c>
      <c r="I2458" s="7">
        <v>15292</v>
      </c>
      <c r="J2458" s="7">
        <v>-1074733</v>
      </c>
      <c r="K2458" s="7">
        <v>340300</v>
      </c>
      <c r="L2458" s="7">
        <v>306871</v>
      </c>
      <c r="M2458" s="8">
        <v>-37410248.719999999</v>
      </c>
      <c r="N2458" s="8">
        <v>-4595790.6399999997</v>
      </c>
      <c r="O2458" s="7">
        <v>-2733114</v>
      </c>
      <c r="P2458" s="7">
        <v>1863819</v>
      </c>
      <c r="Q2458" s="7">
        <v>2408919</v>
      </c>
      <c r="R2458" s="7">
        <v>4704669</v>
      </c>
    </row>
    <row r="2459" spans="1:18" x14ac:dyDescent="0.4">
      <c r="A2459" s="13" t="s">
        <v>3298</v>
      </c>
      <c r="B2459" s="4" t="s">
        <v>5480</v>
      </c>
      <c r="C2459" s="13">
        <v>12</v>
      </c>
      <c r="D2459" s="9"/>
      <c r="E2459" s="9"/>
      <c r="F2459" s="7">
        <v>3569694</v>
      </c>
      <c r="G2459" s="7">
        <v>2914985</v>
      </c>
      <c r="H2459" s="7">
        <v>7300135</v>
      </c>
      <c r="I2459" s="7">
        <v>7627838</v>
      </c>
      <c r="J2459" s="7">
        <v>8556495</v>
      </c>
      <c r="K2459" s="7">
        <v>-1783034</v>
      </c>
      <c r="L2459" s="7">
        <v>-23291198</v>
      </c>
      <c r="M2459" s="7">
        <v>-22551005</v>
      </c>
      <c r="N2459" s="7">
        <v>-5714957</v>
      </c>
      <c r="O2459" s="7">
        <v>23962</v>
      </c>
      <c r="P2459" s="7">
        <v>1178451</v>
      </c>
      <c r="Q2459" s="7">
        <v>585004</v>
      </c>
      <c r="R2459" s="7">
        <v>-811905</v>
      </c>
    </row>
    <row r="2460" spans="1:18" x14ac:dyDescent="0.4">
      <c r="A2460" s="13" t="s">
        <v>3299</v>
      </c>
      <c r="B2460" s="4" t="s">
        <v>5481</v>
      </c>
      <c r="C2460" s="13">
        <v>12</v>
      </c>
      <c r="D2460" s="9"/>
      <c r="E2460" s="7">
        <v>833898</v>
      </c>
      <c r="F2460" s="7">
        <v>1466772</v>
      </c>
      <c r="G2460" s="7">
        <v>2909282</v>
      </c>
      <c r="H2460" s="7">
        <v>3457897</v>
      </c>
      <c r="I2460" s="7">
        <v>5343740</v>
      </c>
      <c r="J2460" s="7">
        <v>15098123</v>
      </c>
      <c r="K2460" s="7">
        <v>15146353</v>
      </c>
      <c r="L2460" s="7">
        <v>275306</v>
      </c>
      <c r="M2460" s="7">
        <v>6562016</v>
      </c>
      <c r="N2460" s="7">
        <v>2669791</v>
      </c>
      <c r="O2460" s="7">
        <v>6263965</v>
      </c>
      <c r="P2460" s="7">
        <v>8032530</v>
      </c>
      <c r="Q2460" s="7">
        <v>7639494</v>
      </c>
      <c r="R2460" s="7">
        <v>8241002</v>
      </c>
    </row>
    <row r="2461" spans="1:18" x14ac:dyDescent="0.4">
      <c r="A2461" s="13" t="s">
        <v>3300</v>
      </c>
      <c r="B2461" s="4" t="s">
        <v>5482</v>
      </c>
      <c r="C2461" s="13">
        <v>12</v>
      </c>
      <c r="D2461" s="9"/>
      <c r="E2461" s="9"/>
      <c r="F2461" s="9"/>
      <c r="G2461" s="7">
        <v>849412</v>
      </c>
      <c r="H2461" s="7">
        <v>1153682</v>
      </c>
      <c r="I2461" s="7">
        <v>4025313</v>
      </c>
      <c r="J2461" s="7">
        <v>10067349</v>
      </c>
      <c r="K2461" s="7">
        <v>10450000</v>
      </c>
      <c r="L2461" s="7">
        <v>8466000</v>
      </c>
      <c r="M2461" s="8">
        <v>4189833.09</v>
      </c>
      <c r="N2461" s="8">
        <v>17408863.859999999</v>
      </c>
      <c r="O2461" s="7">
        <v>15408000</v>
      </c>
      <c r="P2461" s="7">
        <v>17676000</v>
      </c>
      <c r="Q2461" s="7">
        <v>349544</v>
      </c>
      <c r="R2461" s="7">
        <v>3635326</v>
      </c>
    </row>
    <row r="2462" spans="1:18" x14ac:dyDescent="0.4">
      <c r="A2462" s="13" t="s">
        <v>3301</v>
      </c>
      <c r="B2462" s="4" t="s">
        <v>5483</v>
      </c>
      <c r="C2462" s="13">
        <v>12</v>
      </c>
      <c r="D2462" s="9"/>
      <c r="E2462" s="9"/>
      <c r="F2462" s="9"/>
      <c r="G2462" s="9"/>
      <c r="H2462" s="9"/>
      <c r="I2462" s="7">
        <v>2103824</v>
      </c>
      <c r="J2462" s="7">
        <v>970208</v>
      </c>
      <c r="K2462" s="7">
        <v>-1733522</v>
      </c>
      <c r="L2462" s="7">
        <v>503609</v>
      </c>
      <c r="M2462" s="7">
        <v>2450584</v>
      </c>
      <c r="N2462" s="7">
        <v>3288388</v>
      </c>
      <c r="O2462" s="7">
        <v>5848354</v>
      </c>
      <c r="P2462" s="7">
        <v>6095917</v>
      </c>
      <c r="Q2462" s="7">
        <v>7012268</v>
      </c>
      <c r="R2462" s="7">
        <v>8487833</v>
      </c>
    </row>
    <row r="2463" spans="1:18" x14ac:dyDescent="0.4">
      <c r="A2463" s="13" t="s">
        <v>3302</v>
      </c>
      <c r="B2463" s="4" t="s">
        <v>5484</v>
      </c>
      <c r="C2463" s="13">
        <v>12</v>
      </c>
      <c r="D2463" s="9"/>
      <c r="E2463" s="9"/>
      <c r="F2463" s="9"/>
      <c r="G2463" s="9"/>
      <c r="H2463" s="9"/>
      <c r="I2463" s="7">
        <v>-1773000</v>
      </c>
      <c r="J2463" s="7">
        <v>251530</v>
      </c>
      <c r="K2463" s="7">
        <v>93076</v>
      </c>
      <c r="L2463" s="7">
        <v>238993</v>
      </c>
      <c r="M2463" s="7">
        <v>1434105</v>
      </c>
      <c r="N2463" s="7">
        <v>1500859</v>
      </c>
      <c r="O2463" s="7">
        <v>-1799033</v>
      </c>
      <c r="P2463" s="7">
        <v>-5817300</v>
      </c>
      <c r="Q2463" s="7">
        <v>-2807608</v>
      </c>
      <c r="R2463" s="7">
        <v>810733</v>
      </c>
    </row>
    <row r="2464" spans="1:18" x14ac:dyDescent="0.4">
      <c r="A2464" s="13" t="s">
        <v>3303</v>
      </c>
      <c r="B2464" s="4" t="s">
        <v>5485</v>
      </c>
      <c r="C2464" s="13">
        <v>12</v>
      </c>
      <c r="D2464" s="9"/>
      <c r="E2464" s="9"/>
      <c r="F2464" s="7">
        <v>887401</v>
      </c>
      <c r="G2464" s="7">
        <v>1280442</v>
      </c>
      <c r="H2464" s="7">
        <v>2106645</v>
      </c>
      <c r="I2464" s="7">
        <v>4339536</v>
      </c>
      <c r="J2464" s="7">
        <v>571347</v>
      </c>
      <c r="K2464" s="7">
        <v>1178063</v>
      </c>
      <c r="L2464" s="7">
        <v>-312036</v>
      </c>
      <c r="M2464" s="7">
        <v>2241426</v>
      </c>
      <c r="N2464" s="8">
        <v>2538092.25</v>
      </c>
      <c r="O2464" s="7">
        <v>1849970</v>
      </c>
      <c r="P2464" s="7">
        <v>-2049351</v>
      </c>
      <c r="Q2464" s="7">
        <v>-1557892</v>
      </c>
      <c r="R2464" s="7">
        <v>263621</v>
      </c>
    </row>
    <row r="2465" spans="1:18" x14ac:dyDescent="0.4">
      <c r="A2465" s="13" t="s">
        <v>3304</v>
      </c>
      <c r="B2465" s="4" t="s">
        <v>5486</v>
      </c>
      <c r="C2465" s="13">
        <v>12</v>
      </c>
      <c r="D2465" s="9"/>
      <c r="E2465" s="9"/>
      <c r="F2465" s="7">
        <v>2427589</v>
      </c>
      <c r="G2465" s="7">
        <v>3958951</v>
      </c>
      <c r="H2465" s="7">
        <v>5926292</v>
      </c>
      <c r="I2465" s="7">
        <v>3925733</v>
      </c>
      <c r="J2465" s="7">
        <v>3369684</v>
      </c>
      <c r="K2465" s="7">
        <v>273047</v>
      </c>
      <c r="L2465" s="7">
        <v>1894970</v>
      </c>
      <c r="M2465" s="8">
        <v>-878848.94</v>
      </c>
      <c r="N2465" s="8">
        <v>8890523.7100000009</v>
      </c>
      <c r="O2465" s="7">
        <v>9835024</v>
      </c>
      <c r="P2465" s="7">
        <v>9387114</v>
      </c>
      <c r="Q2465" s="7">
        <v>-65870</v>
      </c>
      <c r="R2465" s="7">
        <v>830530</v>
      </c>
    </row>
    <row r="2466" spans="1:18" x14ac:dyDescent="0.4">
      <c r="A2466" s="13" t="s">
        <v>3305</v>
      </c>
      <c r="B2466" s="4" t="s">
        <v>5487</v>
      </c>
      <c r="C2466" s="13">
        <v>12</v>
      </c>
      <c r="D2466" s="9"/>
      <c r="E2466" s="9"/>
      <c r="F2466" s="7">
        <v>1664888</v>
      </c>
      <c r="G2466" s="7">
        <v>4016877</v>
      </c>
      <c r="H2466" s="7">
        <v>3606394</v>
      </c>
      <c r="I2466" s="7">
        <v>5913429</v>
      </c>
      <c r="J2466" s="7">
        <v>5179000</v>
      </c>
      <c r="K2466" s="7">
        <v>330530</v>
      </c>
      <c r="L2466" s="7">
        <v>7130488</v>
      </c>
      <c r="M2466" s="8">
        <v>7028732.0199999996</v>
      </c>
      <c r="N2466" s="8">
        <v>2860440.69</v>
      </c>
      <c r="O2466" s="7">
        <v>3040780</v>
      </c>
      <c r="P2466" s="7">
        <v>4584770</v>
      </c>
      <c r="Q2466" s="7">
        <v>4208000</v>
      </c>
      <c r="R2466" s="7">
        <v>-4379824</v>
      </c>
    </row>
    <row r="2467" spans="1:18" x14ac:dyDescent="0.4">
      <c r="A2467" s="13" t="s">
        <v>3306</v>
      </c>
      <c r="B2467" s="4" t="s">
        <v>5488</v>
      </c>
      <c r="C2467" s="13">
        <v>12</v>
      </c>
      <c r="D2467" s="9"/>
      <c r="E2467" s="9"/>
      <c r="F2467" s="7">
        <v>292539</v>
      </c>
      <c r="G2467" s="7">
        <v>1206696</v>
      </c>
      <c r="H2467" s="7">
        <v>9465103</v>
      </c>
      <c r="I2467" s="7">
        <v>705944</v>
      </c>
      <c r="J2467" s="7">
        <v>-727058</v>
      </c>
      <c r="K2467" s="7">
        <v>2462607</v>
      </c>
      <c r="L2467" s="7">
        <v>11229159</v>
      </c>
      <c r="M2467" s="8">
        <v>-7471280.6600000001</v>
      </c>
      <c r="N2467" s="8">
        <v>-2517212.34</v>
      </c>
      <c r="O2467" s="7">
        <v>-3063974</v>
      </c>
      <c r="P2467" s="7">
        <v>-411000</v>
      </c>
      <c r="Q2467" s="7">
        <v>-3831009</v>
      </c>
      <c r="R2467" s="7">
        <v>-3745000</v>
      </c>
    </row>
    <row r="2468" spans="1:18" x14ac:dyDescent="0.4">
      <c r="A2468" s="13" t="s">
        <v>3307</v>
      </c>
      <c r="B2468" s="4" t="s">
        <v>5489</v>
      </c>
      <c r="C2468" s="13">
        <v>12</v>
      </c>
      <c r="D2468" s="7">
        <v>314298</v>
      </c>
      <c r="E2468" s="7">
        <v>562708</v>
      </c>
      <c r="F2468" s="7">
        <v>791102</v>
      </c>
      <c r="G2468" s="7">
        <v>1852272</v>
      </c>
      <c r="H2468" s="7">
        <v>1685049</v>
      </c>
      <c r="I2468" s="7">
        <v>3861731</v>
      </c>
      <c r="J2468" s="7">
        <v>4713297</v>
      </c>
      <c r="K2468" s="7">
        <v>6012019</v>
      </c>
      <c r="L2468" s="7">
        <v>-1731570</v>
      </c>
      <c r="M2468" s="7">
        <v>-1765452</v>
      </c>
      <c r="N2468" s="7">
        <v>2789812</v>
      </c>
      <c r="O2468" s="7">
        <v>677468</v>
      </c>
      <c r="P2468" s="7">
        <v>-1983990</v>
      </c>
      <c r="Q2468" s="8">
        <v>-9609133.2100000009</v>
      </c>
      <c r="R2468" s="8">
        <v>-40698.53</v>
      </c>
    </row>
    <row r="2469" spans="1:18" x14ac:dyDescent="0.4">
      <c r="A2469" s="13" t="s">
        <v>3308</v>
      </c>
      <c r="B2469" s="4" t="s">
        <v>5490</v>
      </c>
      <c r="C2469" s="13">
        <v>12</v>
      </c>
      <c r="D2469" s="9"/>
      <c r="E2469" s="9"/>
      <c r="F2469" s="9"/>
      <c r="G2469" s="7">
        <v>5647044</v>
      </c>
      <c r="H2469" s="7">
        <v>9707501</v>
      </c>
      <c r="I2469" s="7">
        <v>7204295</v>
      </c>
      <c r="J2469" s="7">
        <v>1709584</v>
      </c>
      <c r="K2469" s="7">
        <v>1461906</v>
      </c>
      <c r="L2469" s="7">
        <v>8025964</v>
      </c>
      <c r="M2469" s="8">
        <v>13294450.51</v>
      </c>
      <c r="N2469" s="8">
        <v>18412268.300000001</v>
      </c>
      <c r="O2469" s="7">
        <v>20264218</v>
      </c>
      <c r="P2469" s="7">
        <v>17081428</v>
      </c>
      <c r="Q2469" s="7">
        <v>15667101</v>
      </c>
      <c r="R2469" s="7">
        <v>10795932</v>
      </c>
    </row>
    <row r="2470" spans="1:18" x14ac:dyDescent="0.4">
      <c r="A2470" s="13" t="s">
        <v>3309</v>
      </c>
      <c r="B2470" s="4" t="s">
        <v>5491</v>
      </c>
      <c r="C2470" s="13">
        <v>12</v>
      </c>
      <c r="D2470" s="9"/>
      <c r="E2470" s="9"/>
      <c r="F2470" s="7">
        <v>135166</v>
      </c>
      <c r="G2470" s="7">
        <v>2538393</v>
      </c>
      <c r="H2470" s="7">
        <v>21455794</v>
      </c>
      <c r="I2470" s="7">
        <v>8002112</v>
      </c>
      <c r="J2470" s="7">
        <v>13328681</v>
      </c>
      <c r="K2470" s="7">
        <v>35703373</v>
      </c>
      <c r="L2470" s="7">
        <v>20400843</v>
      </c>
      <c r="M2470" s="8">
        <v>11626664.300000001</v>
      </c>
      <c r="N2470" s="8">
        <v>34006166.880000003</v>
      </c>
      <c r="O2470" s="7">
        <v>-9242010</v>
      </c>
      <c r="P2470" s="7">
        <v>-32219817</v>
      </c>
      <c r="Q2470" s="7">
        <v>-1155509</v>
      </c>
      <c r="R2470" s="7">
        <v>15000775</v>
      </c>
    </row>
    <row r="2471" spans="1:18" x14ac:dyDescent="0.4">
      <c r="A2471" s="13" t="s">
        <v>894</v>
      </c>
      <c r="B2471" s="4" t="s">
        <v>1441</v>
      </c>
      <c r="C2471" s="13">
        <v>12</v>
      </c>
      <c r="D2471" s="7">
        <v>2447662</v>
      </c>
      <c r="E2471" s="7">
        <v>2913395</v>
      </c>
      <c r="F2471" s="7">
        <v>4110501</v>
      </c>
      <c r="G2471" s="7">
        <v>5223645</v>
      </c>
      <c r="H2471" s="7">
        <v>7370297</v>
      </c>
      <c r="I2471" s="7">
        <v>10592461</v>
      </c>
      <c r="J2471" s="7">
        <v>13894217</v>
      </c>
      <c r="K2471" s="7">
        <v>10713955</v>
      </c>
      <c r="L2471" s="7">
        <v>18088335</v>
      </c>
      <c r="M2471" s="7">
        <v>17091619</v>
      </c>
      <c r="N2471" s="7">
        <v>18445059</v>
      </c>
      <c r="O2471" s="7">
        <v>11527805</v>
      </c>
      <c r="P2471" s="7">
        <v>76977721</v>
      </c>
      <c r="Q2471" s="8">
        <v>74258957.319999993</v>
      </c>
      <c r="R2471" s="7">
        <v>61603880</v>
      </c>
    </row>
    <row r="2472" spans="1:18" x14ac:dyDescent="0.4">
      <c r="A2472" s="13" t="s">
        <v>3310</v>
      </c>
      <c r="B2472" s="4" t="s">
        <v>5492</v>
      </c>
      <c r="C2472" s="13">
        <v>12</v>
      </c>
      <c r="D2472" s="9"/>
      <c r="E2472" s="9"/>
      <c r="F2472" s="7">
        <v>4373889</v>
      </c>
      <c r="G2472" s="7">
        <v>1961757</v>
      </c>
      <c r="H2472" s="7">
        <v>7478252</v>
      </c>
      <c r="I2472" s="7">
        <v>16672168</v>
      </c>
      <c r="J2472" s="7">
        <v>-5150221</v>
      </c>
      <c r="K2472" s="7">
        <v>-8023963</v>
      </c>
      <c r="L2472" s="7">
        <v>7143256</v>
      </c>
      <c r="M2472" s="8">
        <v>5300304.5599999996</v>
      </c>
      <c r="N2472" s="7">
        <v>1266682</v>
      </c>
      <c r="O2472" s="7">
        <v>6223142</v>
      </c>
      <c r="P2472" s="7">
        <v>16337892</v>
      </c>
      <c r="Q2472" s="7">
        <v>9478898</v>
      </c>
      <c r="R2472" s="7">
        <v>36366000</v>
      </c>
    </row>
    <row r="2473" spans="1:18" x14ac:dyDescent="0.4">
      <c r="A2473" s="13" t="s">
        <v>3311</v>
      </c>
      <c r="B2473" s="4" t="s">
        <v>5493</v>
      </c>
      <c r="C2473" s="13">
        <v>12</v>
      </c>
      <c r="D2473" s="9"/>
      <c r="E2473" s="9"/>
      <c r="F2473" s="9"/>
      <c r="G2473" s="9"/>
      <c r="H2473" s="9"/>
      <c r="I2473" s="7">
        <v>20876000</v>
      </c>
      <c r="J2473" s="7">
        <v>35837901</v>
      </c>
      <c r="K2473" s="7">
        <v>76912621</v>
      </c>
      <c r="L2473" s="7">
        <v>111109531</v>
      </c>
      <c r="M2473" s="7">
        <v>108142000</v>
      </c>
      <c r="N2473" s="7">
        <v>110071000</v>
      </c>
      <c r="O2473" s="7">
        <v>95872000</v>
      </c>
      <c r="P2473" s="7">
        <v>29526267</v>
      </c>
      <c r="Q2473" s="7">
        <v>15802494</v>
      </c>
      <c r="R2473" s="7">
        <v>23471441</v>
      </c>
    </row>
    <row r="2474" spans="1:18" x14ac:dyDescent="0.4">
      <c r="A2474" s="13" t="s">
        <v>3312</v>
      </c>
      <c r="B2474" s="4" t="s">
        <v>5494</v>
      </c>
      <c r="C2474" s="13">
        <v>12</v>
      </c>
      <c r="D2474" s="9"/>
      <c r="E2474" s="9"/>
      <c r="F2474" s="7">
        <v>-40587</v>
      </c>
      <c r="G2474" s="7">
        <v>25631</v>
      </c>
      <c r="H2474" s="7">
        <v>145283</v>
      </c>
      <c r="I2474" s="7">
        <v>-109612</v>
      </c>
      <c r="J2474" s="7">
        <v>-307162</v>
      </c>
      <c r="K2474" s="7">
        <v>-492278</v>
      </c>
      <c r="L2474" s="7">
        <v>-1751922</v>
      </c>
      <c r="M2474" s="8">
        <v>-7009921.7800000003</v>
      </c>
      <c r="N2474" s="8">
        <v>-2692825.15</v>
      </c>
      <c r="O2474" s="7">
        <v>-7050849</v>
      </c>
      <c r="P2474" s="7">
        <v>-5207707</v>
      </c>
      <c r="Q2474" s="7">
        <v>1086622</v>
      </c>
      <c r="R2474" s="7">
        <v>-23327163</v>
      </c>
    </row>
    <row r="2475" spans="1:18" x14ac:dyDescent="0.4">
      <c r="A2475" s="13" t="s">
        <v>895</v>
      </c>
      <c r="B2475" s="4" t="s">
        <v>1442</v>
      </c>
      <c r="C2475" s="13">
        <v>12</v>
      </c>
      <c r="D2475" s="9"/>
      <c r="E2475" s="9"/>
      <c r="F2475" s="9"/>
      <c r="G2475" s="9"/>
      <c r="H2475" s="9"/>
      <c r="I2475" s="7">
        <v>41704000</v>
      </c>
      <c r="J2475" s="7">
        <v>65900021</v>
      </c>
      <c r="K2475" s="7">
        <v>86170862</v>
      </c>
      <c r="L2475" s="7">
        <v>71006000</v>
      </c>
      <c r="M2475" s="8">
        <v>43214390.460000001</v>
      </c>
      <c r="N2475" s="8">
        <v>3125176.94</v>
      </c>
      <c r="O2475" s="7">
        <v>12864287</v>
      </c>
      <c r="P2475" s="7">
        <v>17965264</v>
      </c>
      <c r="Q2475" s="7">
        <v>23369993</v>
      </c>
      <c r="R2475" s="7">
        <v>37709170</v>
      </c>
    </row>
    <row r="2476" spans="1:18" x14ac:dyDescent="0.4">
      <c r="A2476" s="13" t="s">
        <v>3313</v>
      </c>
      <c r="B2476" s="4" t="s">
        <v>5495</v>
      </c>
      <c r="C2476" s="13">
        <v>12</v>
      </c>
      <c r="D2476" s="9"/>
      <c r="E2476" s="9"/>
      <c r="F2476" s="7">
        <v>814094</v>
      </c>
      <c r="G2476" s="7">
        <v>1205923</v>
      </c>
      <c r="H2476" s="7">
        <v>2774201</v>
      </c>
      <c r="I2476" s="7">
        <v>3229740</v>
      </c>
      <c r="J2476" s="7">
        <v>2768603</v>
      </c>
      <c r="K2476" s="7">
        <v>9083000</v>
      </c>
      <c r="L2476" s="7">
        <v>12112349</v>
      </c>
      <c r="M2476" s="8">
        <v>1553867.08</v>
      </c>
      <c r="N2476" s="8">
        <v>18664587.68</v>
      </c>
      <c r="O2476" s="7">
        <v>12744204</v>
      </c>
      <c r="P2476" s="7">
        <v>6000326</v>
      </c>
      <c r="Q2476" s="7">
        <v>6120958</v>
      </c>
      <c r="R2476" s="7">
        <v>6179000</v>
      </c>
    </row>
    <row r="2477" spans="1:18" x14ac:dyDescent="0.4">
      <c r="A2477" s="13" t="s">
        <v>3314</v>
      </c>
      <c r="B2477" s="4" t="s">
        <v>5496</v>
      </c>
      <c r="C2477" s="13">
        <v>12</v>
      </c>
      <c r="D2477" s="9"/>
      <c r="E2477" s="9"/>
      <c r="F2477" s="7">
        <v>3065189</v>
      </c>
      <c r="G2477" s="7">
        <v>1654806</v>
      </c>
      <c r="H2477" s="7">
        <v>2785798</v>
      </c>
      <c r="I2477" s="7">
        <v>2878297</v>
      </c>
      <c r="J2477" s="7">
        <v>-2749323</v>
      </c>
      <c r="K2477" s="7">
        <v>96827</v>
      </c>
      <c r="L2477" s="7">
        <v>-160458</v>
      </c>
      <c r="M2477" s="8">
        <v>-9678492.9199999999</v>
      </c>
      <c r="N2477" s="8">
        <v>-1005075.16</v>
      </c>
      <c r="O2477" s="7">
        <v>1160713</v>
      </c>
      <c r="P2477" s="7">
        <v>136974</v>
      </c>
      <c r="Q2477" s="7">
        <v>-4785227</v>
      </c>
      <c r="R2477" s="8">
        <v>-4000440.29</v>
      </c>
    </row>
    <row r="2478" spans="1:18" x14ac:dyDescent="0.4">
      <c r="A2478" s="13" t="s">
        <v>3315</v>
      </c>
      <c r="B2478" s="4" t="s">
        <v>5497</v>
      </c>
      <c r="C2478" s="13">
        <v>12</v>
      </c>
      <c r="D2478" s="9"/>
      <c r="E2478" s="9"/>
      <c r="F2478" s="7">
        <v>1002293</v>
      </c>
      <c r="G2478" s="7">
        <v>3424781</v>
      </c>
      <c r="H2478" s="7">
        <v>8003682</v>
      </c>
      <c r="I2478" s="7">
        <v>10757843</v>
      </c>
      <c r="J2478" s="7">
        <v>14630139</v>
      </c>
      <c r="K2478" s="7">
        <v>7168936</v>
      </c>
      <c r="L2478" s="7">
        <v>5242246</v>
      </c>
      <c r="M2478" s="8">
        <v>18526716.449999999</v>
      </c>
      <c r="N2478" s="7">
        <v>16400000</v>
      </c>
      <c r="O2478" s="7">
        <v>15883084</v>
      </c>
      <c r="P2478" s="7">
        <v>11331886</v>
      </c>
      <c r="Q2478" s="7">
        <v>6923337</v>
      </c>
      <c r="R2478" s="7">
        <v>13901065</v>
      </c>
    </row>
    <row r="2479" spans="1:18" x14ac:dyDescent="0.4">
      <c r="A2479" s="13" t="s">
        <v>3316</v>
      </c>
      <c r="B2479" s="4" t="s">
        <v>5498</v>
      </c>
      <c r="C2479" s="13">
        <v>12</v>
      </c>
      <c r="D2479" s="7">
        <v>839471</v>
      </c>
      <c r="E2479" s="7">
        <v>654366</v>
      </c>
      <c r="F2479" s="7">
        <v>2313236</v>
      </c>
      <c r="G2479" s="7">
        <v>4794967</v>
      </c>
      <c r="H2479" s="7">
        <v>7570798</v>
      </c>
      <c r="I2479" s="7">
        <v>8220000</v>
      </c>
      <c r="J2479" s="7">
        <v>10536144</v>
      </c>
      <c r="K2479" s="7">
        <v>13960358</v>
      </c>
      <c r="L2479" s="7">
        <v>4810471</v>
      </c>
      <c r="M2479" s="7">
        <v>3946741</v>
      </c>
      <c r="N2479" s="8">
        <v>1086268.6200000001</v>
      </c>
      <c r="O2479" s="7">
        <v>-3352764</v>
      </c>
      <c r="P2479" s="7">
        <v>-6965727</v>
      </c>
      <c r="Q2479" s="7">
        <v>-157321</v>
      </c>
      <c r="R2479" s="7">
        <v>-6047049</v>
      </c>
    </row>
    <row r="2480" spans="1:18" x14ac:dyDescent="0.4">
      <c r="A2480" s="13" t="s">
        <v>3317</v>
      </c>
      <c r="B2480" s="4" t="s">
        <v>5499</v>
      </c>
      <c r="C2480" s="13">
        <v>12</v>
      </c>
      <c r="D2480" s="9"/>
      <c r="E2480" s="9"/>
      <c r="F2480" s="9"/>
      <c r="G2480" s="9"/>
      <c r="H2480" s="9"/>
      <c r="I2480" s="9"/>
      <c r="J2480" s="7">
        <v>-234107</v>
      </c>
      <c r="K2480" s="7">
        <v>4581885</v>
      </c>
      <c r="L2480" s="7">
        <v>6602741</v>
      </c>
      <c r="M2480" s="7">
        <v>11509485</v>
      </c>
      <c r="N2480" s="7">
        <v>12226107</v>
      </c>
      <c r="O2480" s="7">
        <v>14089603</v>
      </c>
      <c r="P2480" s="7">
        <v>11120000</v>
      </c>
      <c r="Q2480" s="7">
        <v>8637000</v>
      </c>
      <c r="R2480" s="7">
        <v>10084000</v>
      </c>
    </row>
    <row r="2481" spans="1:18" x14ac:dyDescent="0.4">
      <c r="A2481" s="13" t="s">
        <v>3318</v>
      </c>
      <c r="B2481" s="4" t="s">
        <v>5500</v>
      </c>
      <c r="C2481" s="13">
        <v>12</v>
      </c>
      <c r="D2481" s="9"/>
      <c r="E2481" s="9"/>
      <c r="F2481" s="7">
        <v>1177914</v>
      </c>
      <c r="G2481" s="7">
        <v>1699280</v>
      </c>
      <c r="H2481" s="7">
        <v>3373351</v>
      </c>
      <c r="I2481" s="7">
        <v>3857868</v>
      </c>
      <c r="J2481" s="7">
        <v>3872549</v>
      </c>
      <c r="K2481" s="7">
        <v>6059908</v>
      </c>
      <c r="L2481" s="7">
        <v>7510926</v>
      </c>
      <c r="M2481" s="8">
        <v>9835307.8399999999</v>
      </c>
      <c r="N2481" s="7">
        <v>6336927</v>
      </c>
      <c r="O2481" s="7">
        <v>7675262</v>
      </c>
      <c r="P2481" s="7">
        <v>5112997</v>
      </c>
      <c r="Q2481" s="7">
        <v>3000488</v>
      </c>
      <c r="R2481" s="7">
        <v>2627057</v>
      </c>
    </row>
    <row r="2482" spans="1:18" x14ac:dyDescent="0.4">
      <c r="A2482" s="13" t="s">
        <v>3319</v>
      </c>
      <c r="B2482" s="4" t="s">
        <v>5501</v>
      </c>
      <c r="C2482" s="13">
        <v>12</v>
      </c>
      <c r="D2482" s="9"/>
      <c r="E2482" s="9"/>
      <c r="F2482" s="7">
        <v>1092899</v>
      </c>
      <c r="G2482" s="7">
        <v>830792</v>
      </c>
      <c r="H2482" s="7">
        <v>1958713</v>
      </c>
      <c r="I2482" s="7">
        <v>2006783</v>
      </c>
      <c r="J2482" s="7">
        <v>-700843</v>
      </c>
      <c r="K2482" s="7">
        <v>439403</v>
      </c>
      <c r="L2482" s="8">
        <v>4324046.68</v>
      </c>
      <c r="M2482" s="7">
        <v>7727000</v>
      </c>
      <c r="N2482" s="8">
        <v>9537333.0899999999</v>
      </c>
      <c r="O2482" s="7">
        <v>14916135</v>
      </c>
      <c r="P2482" s="7">
        <v>12583071</v>
      </c>
      <c r="Q2482" s="8">
        <v>10237332.359999999</v>
      </c>
      <c r="R2482" s="7">
        <v>17631251</v>
      </c>
    </row>
    <row r="2483" spans="1:18" x14ac:dyDescent="0.4">
      <c r="A2483" s="13" t="s">
        <v>3320</v>
      </c>
      <c r="B2483" s="4" t="s">
        <v>5502</v>
      </c>
      <c r="C2483" s="13">
        <v>12</v>
      </c>
      <c r="D2483" s="9"/>
      <c r="E2483" s="9"/>
      <c r="F2483" s="9"/>
      <c r="G2483" s="9"/>
      <c r="H2483" s="7">
        <v>4591464</v>
      </c>
      <c r="I2483" s="7">
        <v>9134767</v>
      </c>
      <c r="J2483" s="7">
        <v>1921269</v>
      </c>
      <c r="K2483" s="7">
        <v>16729217</v>
      </c>
      <c r="L2483" s="7">
        <v>37659943</v>
      </c>
      <c r="M2483" s="7">
        <v>14576878</v>
      </c>
      <c r="N2483" s="7">
        <v>23839059</v>
      </c>
      <c r="O2483" s="7">
        <v>3189652</v>
      </c>
      <c r="P2483" s="7">
        <v>-21457122</v>
      </c>
      <c r="Q2483" s="7">
        <v>-12314620</v>
      </c>
      <c r="R2483" s="7">
        <v>889315</v>
      </c>
    </row>
    <row r="2484" spans="1:18" x14ac:dyDescent="0.4">
      <c r="A2484" s="13" t="s">
        <v>3321</v>
      </c>
      <c r="B2484" s="4" t="s">
        <v>5503</v>
      </c>
      <c r="C2484" s="13">
        <v>12</v>
      </c>
      <c r="D2484" s="9"/>
      <c r="E2484" s="9"/>
      <c r="F2484" s="9"/>
      <c r="G2484" s="9"/>
      <c r="H2484" s="7">
        <v>3375003</v>
      </c>
      <c r="I2484" s="7">
        <v>4820808</v>
      </c>
      <c r="J2484" s="7">
        <v>4847033</v>
      </c>
      <c r="K2484" s="7">
        <v>4338860</v>
      </c>
      <c r="L2484" s="7">
        <v>5820560</v>
      </c>
      <c r="M2484" s="7">
        <v>3386508</v>
      </c>
      <c r="N2484" s="8">
        <v>1486037.97</v>
      </c>
      <c r="O2484" s="7">
        <v>3036023</v>
      </c>
      <c r="P2484" s="7">
        <v>1610025</v>
      </c>
      <c r="Q2484" s="7">
        <v>2967604</v>
      </c>
      <c r="R2484" s="7">
        <v>90452</v>
      </c>
    </row>
    <row r="2485" spans="1:18" x14ac:dyDescent="0.4">
      <c r="A2485" s="13" t="s">
        <v>896</v>
      </c>
      <c r="B2485" s="4" t="s">
        <v>1443</v>
      </c>
      <c r="C2485" s="13">
        <v>12</v>
      </c>
      <c r="D2485" s="9"/>
      <c r="E2485" s="9"/>
      <c r="F2485" s="9"/>
      <c r="G2485" s="9"/>
      <c r="H2485" s="9"/>
      <c r="I2485" s="7">
        <v>-6410039</v>
      </c>
      <c r="J2485" s="7">
        <v>-7501099</v>
      </c>
      <c r="K2485" s="7">
        <v>10519820</v>
      </c>
      <c r="L2485" s="7">
        <v>5930626</v>
      </c>
      <c r="M2485" s="9"/>
      <c r="N2485" s="8">
        <v>3673598.91</v>
      </c>
      <c r="O2485" s="7">
        <v>21310764</v>
      </c>
      <c r="P2485" s="7">
        <v>22945368</v>
      </c>
      <c r="Q2485" s="7">
        <v>33188696</v>
      </c>
      <c r="R2485" s="7">
        <v>42485054</v>
      </c>
    </row>
    <row r="2486" spans="1:18" x14ac:dyDescent="0.4">
      <c r="A2486" s="13" t="s">
        <v>3322</v>
      </c>
      <c r="B2486" s="4" t="s">
        <v>5504</v>
      </c>
      <c r="C2486" s="13">
        <v>12</v>
      </c>
      <c r="D2486" s="9"/>
      <c r="E2486" s="9"/>
      <c r="F2486" s="7">
        <v>906090</v>
      </c>
      <c r="G2486" s="7">
        <v>94548</v>
      </c>
      <c r="H2486" s="7">
        <v>3234439</v>
      </c>
      <c r="I2486" s="7">
        <v>3328182</v>
      </c>
      <c r="J2486" s="7">
        <v>-1604612</v>
      </c>
      <c r="K2486" s="7">
        <v>1164980</v>
      </c>
      <c r="L2486" s="7">
        <v>717241</v>
      </c>
      <c r="M2486" s="7">
        <v>2829266</v>
      </c>
      <c r="N2486" s="7">
        <v>806558</v>
      </c>
      <c r="O2486" s="7">
        <v>-3101706</v>
      </c>
      <c r="P2486" s="7">
        <v>-3409290</v>
      </c>
      <c r="Q2486" s="7">
        <v>240850</v>
      </c>
      <c r="R2486" s="7">
        <v>-1449436</v>
      </c>
    </row>
    <row r="2487" spans="1:18" x14ac:dyDescent="0.4">
      <c r="A2487" s="13" t="s">
        <v>3323</v>
      </c>
      <c r="B2487" s="4" t="s">
        <v>5505</v>
      </c>
      <c r="C2487" s="13">
        <v>12</v>
      </c>
      <c r="D2487" s="9"/>
      <c r="E2487" s="9"/>
      <c r="F2487" s="9"/>
      <c r="G2487" s="7">
        <v>981710</v>
      </c>
      <c r="H2487" s="7">
        <v>2560014</v>
      </c>
      <c r="I2487" s="7">
        <v>178953</v>
      </c>
      <c r="J2487" s="7">
        <v>6200008</v>
      </c>
      <c r="K2487" s="7">
        <v>5011335</v>
      </c>
      <c r="L2487" s="7">
        <v>7818992</v>
      </c>
      <c r="M2487" s="8">
        <v>16103226.949999999</v>
      </c>
      <c r="N2487" s="8">
        <v>6210956.5899999999</v>
      </c>
      <c r="O2487" s="7">
        <v>12127324</v>
      </c>
      <c r="P2487" s="7">
        <v>21373588</v>
      </c>
      <c r="Q2487" s="7">
        <v>26294000</v>
      </c>
      <c r="R2487" s="7">
        <v>-22450042</v>
      </c>
    </row>
    <row r="2488" spans="1:18" x14ac:dyDescent="0.4">
      <c r="A2488" s="13" t="s">
        <v>3324</v>
      </c>
      <c r="B2488" s="4" t="s">
        <v>5506</v>
      </c>
      <c r="C2488" s="13">
        <v>12</v>
      </c>
      <c r="D2488" s="9"/>
      <c r="E2488" s="9"/>
      <c r="F2488" s="7">
        <v>-38859</v>
      </c>
      <c r="G2488" s="7">
        <v>4006247</v>
      </c>
      <c r="H2488" s="7">
        <v>5775486</v>
      </c>
      <c r="I2488" s="7">
        <v>5161511</v>
      </c>
      <c r="J2488" s="7">
        <v>8199580</v>
      </c>
      <c r="K2488" s="7">
        <v>-1805636</v>
      </c>
      <c r="L2488" s="7">
        <v>9243119</v>
      </c>
      <c r="M2488" s="8">
        <v>37825860.829999998</v>
      </c>
      <c r="N2488" s="8">
        <v>35977512.960000001</v>
      </c>
      <c r="O2488" s="7">
        <v>47684000</v>
      </c>
      <c r="P2488" s="7">
        <v>-3849573</v>
      </c>
      <c r="Q2488" s="7">
        <v>-26982965</v>
      </c>
      <c r="R2488" s="7">
        <v>-4503000</v>
      </c>
    </row>
    <row r="2489" spans="1:18" x14ac:dyDescent="0.4">
      <c r="A2489" s="13" t="s">
        <v>3325</v>
      </c>
      <c r="B2489" s="4" t="s">
        <v>5507</v>
      </c>
      <c r="C2489" s="13">
        <v>12</v>
      </c>
      <c r="D2489" s="9"/>
      <c r="E2489" s="9"/>
      <c r="F2489" s="7">
        <v>417043</v>
      </c>
      <c r="G2489" s="7">
        <v>-100255</v>
      </c>
      <c r="H2489" s="7">
        <v>3089107</v>
      </c>
      <c r="I2489" s="7">
        <v>2222446</v>
      </c>
      <c r="J2489" s="7">
        <v>-615738</v>
      </c>
      <c r="K2489" s="7">
        <v>-39456</v>
      </c>
      <c r="L2489" s="7">
        <v>10139163</v>
      </c>
      <c r="M2489" s="8">
        <v>9953981.8000000007</v>
      </c>
      <c r="N2489" s="8">
        <v>7284310.1399999997</v>
      </c>
      <c r="O2489" s="7">
        <v>-8440612</v>
      </c>
      <c r="P2489" s="7">
        <v>89218</v>
      </c>
      <c r="Q2489" s="7">
        <v>-5710607</v>
      </c>
      <c r="R2489" s="7">
        <v>-9604502</v>
      </c>
    </row>
    <row r="2490" spans="1:18" x14ac:dyDescent="0.4">
      <c r="A2490" s="13" t="s">
        <v>3326</v>
      </c>
      <c r="B2490" s="4" t="s">
        <v>5508</v>
      </c>
      <c r="C2490" s="13">
        <v>6</v>
      </c>
      <c r="D2490" s="7">
        <v>608435</v>
      </c>
      <c r="E2490" s="7">
        <v>616362</v>
      </c>
      <c r="F2490" s="7">
        <v>492834</v>
      </c>
      <c r="G2490" s="7">
        <v>1553100</v>
      </c>
      <c r="H2490" s="7">
        <v>1539563</v>
      </c>
      <c r="I2490" s="7">
        <v>3336753</v>
      </c>
      <c r="J2490" s="7">
        <v>3715000</v>
      </c>
      <c r="K2490" s="7">
        <v>3158638</v>
      </c>
      <c r="L2490" s="7">
        <v>2402996</v>
      </c>
      <c r="M2490" s="7">
        <v>5636779</v>
      </c>
      <c r="N2490" s="8">
        <v>5416665.5300000003</v>
      </c>
      <c r="O2490" s="7">
        <v>6170582</v>
      </c>
      <c r="P2490" s="7">
        <v>7165008</v>
      </c>
      <c r="Q2490" s="7">
        <v>8914695</v>
      </c>
      <c r="R2490" s="7">
        <v>6542079</v>
      </c>
    </row>
    <row r="2491" spans="1:18" x14ac:dyDescent="0.4">
      <c r="A2491" s="13" t="s">
        <v>3327</v>
      </c>
      <c r="B2491" s="4" t="s">
        <v>5509</v>
      </c>
      <c r="C2491" s="13">
        <v>12</v>
      </c>
      <c r="D2491" s="9"/>
      <c r="E2491" s="9"/>
      <c r="F2491" s="9"/>
      <c r="G2491" s="7">
        <v>2444800</v>
      </c>
      <c r="H2491" s="7">
        <v>2803651</v>
      </c>
      <c r="I2491" s="7">
        <v>1903138</v>
      </c>
      <c r="J2491" s="7">
        <v>1599411</v>
      </c>
      <c r="K2491" s="7">
        <v>1771146</v>
      </c>
      <c r="L2491" s="7">
        <v>2329664</v>
      </c>
      <c r="M2491" s="7">
        <v>5708843</v>
      </c>
      <c r="N2491" s="8">
        <v>5753652.0899999999</v>
      </c>
      <c r="O2491" s="7">
        <v>5944040</v>
      </c>
      <c r="P2491" s="7">
        <v>10445107</v>
      </c>
      <c r="Q2491" s="7">
        <v>4060226</v>
      </c>
      <c r="R2491" s="7">
        <v>-647163</v>
      </c>
    </row>
    <row r="2492" spans="1:18" x14ac:dyDescent="0.4">
      <c r="A2492" s="13" t="s">
        <v>3328</v>
      </c>
      <c r="B2492" s="4" t="s">
        <v>5510</v>
      </c>
      <c r="C2492" s="13">
        <v>12</v>
      </c>
      <c r="D2492" s="9"/>
      <c r="E2492" s="9"/>
      <c r="F2492" s="7">
        <v>39871</v>
      </c>
      <c r="G2492" s="7">
        <v>-63245</v>
      </c>
      <c r="H2492" s="7">
        <v>3638694</v>
      </c>
      <c r="I2492" s="7">
        <v>2328124</v>
      </c>
      <c r="J2492" s="7">
        <v>-1106990</v>
      </c>
      <c r="K2492" s="7">
        <v>-2080843</v>
      </c>
      <c r="L2492" s="7">
        <v>-14426991</v>
      </c>
      <c r="M2492" s="8">
        <v>-34138382.159999996</v>
      </c>
      <c r="N2492" s="9"/>
      <c r="O2492" s="9"/>
      <c r="P2492" s="9"/>
      <c r="Q2492" s="9"/>
      <c r="R2492" s="9"/>
    </row>
    <row r="2493" spans="1:18" x14ac:dyDescent="0.4">
      <c r="A2493" s="13" t="s">
        <v>3329</v>
      </c>
      <c r="B2493" s="4" t="s">
        <v>5511</v>
      </c>
      <c r="C2493" s="13">
        <v>12</v>
      </c>
      <c r="D2493" s="9"/>
      <c r="E2493" s="9"/>
      <c r="F2493" s="9"/>
      <c r="G2493" s="7">
        <v>1695732</v>
      </c>
      <c r="H2493" s="7">
        <v>3235120</v>
      </c>
      <c r="I2493" s="7">
        <v>5264819</v>
      </c>
      <c r="J2493" s="7">
        <v>5924671</v>
      </c>
      <c r="K2493" s="7">
        <v>2269359</v>
      </c>
      <c r="L2493" s="7">
        <v>18818468</v>
      </c>
      <c r="M2493" s="8">
        <v>18820907.41</v>
      </c>
      <c r="N2493" s="7">
        <v>21211000</v>
      </c>
      <c r="O2493" s="7">
        <v>16773438</v>
      </c>
      <c r="P2493" s="7">
        <v>28155311</v>
      </c>
      <c r="Q2493" s="8">
        <v>23449592.620000001</v>
      </c>
      <c r="R2493" s="7">
        <v>33184000</v>
      </c>
    </row>
    <row r="2494" spans="1:18" x14ac:dyDescent="0.4">
      <c r="A2494" s="13" t="s">
        <v>3330</v>
      </c>
      <c r="B2494" s="4" t="s">
        <v>5512</v>
      </c>
      <c r="C2494" s="13">
        <v>12</v>
      </c>
      <c r="D2494" s="9"/>
      <c r="E2494" s="9"/>
      <c r="F2494" s="9"/>
      <c r="G2494" s="9"/>
      <c r="H2494" s="9"/>
      <c r="I2494" s="7">
        <v>8628638</v>
      </c>
      <c r="J2494" s="7">
        <v>7727142</v>
      </c>
      <c r="K2494" s="7">
        <v>4456482</v>
      </c>
      <c r="L2494" s="7">
        <v>5270072</v>
      </c>
      <c r="M2494" s="8">
        <v>6973198.6699999999</v>
      </c>
      <c r="N2494" s="7">
        <v>5243012</v>
      </c>
      <c r="O2494" s="7">
        <v>-3521202</v>
      </c>
      <c r="P2494" s="7">
        <v>1669886</v>
      </c>
      <c r="Q2494" s="7">
        <v>5479416</v>
      </c>
      <c r="R2494" s="8">
        <v>5060739.2699999996</v>
      </c>
    </row>
    <row r="2495" spans="1:18" x14ac:dyDescent="0.4">
      <c r="A2495" s="13" t="s">
        <v>3331</v>
      </c>
      <c r="B2495" s="4" t="s">
        <v>5513</v>
      </c>
      <c r="C2495" s="13">
        <v>12</v>
      </c>
      <c r="D2495" s="9"/>
      <c r="E2495" s="9"/>
      <c r="F2495" s="9"/>
      <c r="G2495" s="7">
        <v>198176</v>
      </c>
      <c r="H2495" s="7">
        <v>3622489</v>
      </c>
      <c r="I2495" s="7">
        <v>3904680</v>
      </c>
      <c r="J2495" s="7">
        <v>1671982</v>
      </c>
      <c r="K2495" s="7">
        <v>7509214</v>
      </c>
      <c r="L2495" s="7">
        <v>5881780</v>
      </c>
      <c r="M2495" s="8">
        <v>9136740.7799999993</v>
      </c>
      <c r="N2495" s="8">
        <v>7936168.6900000004</v>
      </c>
      <c r="O2495" s="7">
        <v>18556889</v>
      </c>
      <c r="P2495" s="7">
        <v>18123677</v>
      </c>
      <c r="Q2495" s="7">
        <v>21583000</v>
      </c>
      <c r="R2495" s="7">
        <v>25736000</v>
      </c>
    </row>
    <row r="2496" spans="1:18" x14ac:dyDescent="0.4">
      <c r="A2496" s="13" t="s">
        <v>3332</v>
      </c>
      <c r="B2496" s="4" t="s">
        <v>5514</v>
      </c>
      <c r="C2496" s="13">
        <v>12</v>
      </c>
      <c r="D2496" s="9"/>
      <c r="E2496" s="9"/>
      <c r="F2496" s="9"/>
      <c r="G2496" s="7">
        <v>2435890</v>
      </c>
      <c r="H2496" s="7">
        <v>6181889</v>
      </c>
      <c r="I2496" s="7">
        <v>5489391</v>
      </c>
      <c r="J2496" s="7">
        <v>5636689</v>
      </c>
      <c r="K2496" s="7">
        <v>5964908</v>
      </c>
      <c r="L2496" s="7">
        <v>10338053</v>
      </c>
      <c r="M2496" s="7">
        <v>12580000</v>
      </c>
      <c r="N2496" s="8">
        <v>-14106464.789999999</v>
      </c>
      <c r="O2496" s="7">
        <v>3561096</v>
      </c>
      <c r="P2496" s="7">
        <v>1100675</v>
      </c>
      <c r="Q2496" s="7">
        <v>5448321</v>
      </c>
      <c r="R2496" s="7">
        <v>1469297</v>
      </c>
    </row>
    <row r="2497" spans="1:18" x14ac:dyDescent="0.4">
      <c r="A2497" s="13" t="s">
        <v>3333</v>
      </c>
      <c r="B2497" s="4" t="s">
        <v>5515</v>
      </c>
      <c r="C2497" s="13">
        <v>12</v>
      </c>
      <c r="D2497" s="7">
        <v>1960003</v>
      </c>
      <c r="E2497" s="7">
        <v>614359</v>
      </c>
      <c r="F2497" s="9"/>
      <c r="G2497" s="7">
        <v>133270</v>
      </c>
      <c r="H2497" s="7">
        <v>1422174</v>
      </c>
      <c r="I2497" s="7">
        <v>5279251</v>
      </c>
      <c r="J2497" s="7">
        <v>3131394</v>
      </c>
      <c r="K2497" s="7">
        <v>3639629</v>
      </c>
      <c r="L2497" s="7">
        <v>1721268</v>
      </c>
      <c r="M2497" s="7">
        <v>3884087</v>
      </c>
      <c r="N2497" s="7">
        <v>4694493</v>
      </c>
      <c r="O2497" s="7">
        <v>3276981</v>
      </c>
      <c r="P2497" s="7">
        <v>2209218</v>
      </c>
      <c r="Q2497" s="7">
        <v>4618441</v>
      </c>
      <c r="R2497" s="8">
        <v>3826854.98</v>
      </c>
    </row>
    <row r="2498" spans="1:18" x14ac:dyDescent="0.4">
      <c r="A2498" s="13" t="s">
        <v>3334</v>
      </c>
      <c r="B2498" s="4" t="s">
        <v>5516</v>
      </c>
      <c r="C2498" s="13">
        <v>12</v>
      </c>
      <c r="D2498" s="9"/>
      <c r="E2498" s="9"/>
      <c r="F2498" s="7">
        <v>1240117</v>
      </c>
      <c r="G2498" s="7">
        <v>1547655</v>
      </c>
      <c r="H2498" s="7">
        <v>2977257</v>
      </c>
      <c r="I2498" s="7">
        <v>2677505</v>
      </c>
      <c r="J2498" s="7">
        <v>5200857</v>
      </c>
      <c r="K2498" s="7">
        <v>5930520</v>
      </c>
      <c r="L2498" s="7">
        <v>1978307</v>
      </c>
      <c r="M2498" s="8">
        <v>5981168.9500000002</v>
      </c>
      <c r="N2498" s="7">
        <v>-3983755</v>
      </c>
      <c r="O2498" s="7">
        <v>-6841414</v>
      </c>
      <c r="P2498" s="7">
        <v>-231960</v>
      </c>
      <c r="Q2498" s="7">
        <v>2636041</v>
      </c>
      <c r="R2498" s="7">
        <v>1662342</v>
      </c>
    </row>
    <row r="2499" spans="1:18" x14ac:dyDescent="0.4">
      <c r="A2499" s="13" t="s">
        <v>3335</v>
      </c>
      <c r="B2499" s="4" t="s">
        <v>5517</v>
      </c>
      <c r="C2499" s="13">
        <v>12</v>
      </c>
      <c r="D2499" s="9"/>
      <c r="E2499" s="9"/>
      <c r="F2499" s="9"/>
      <c r="G2499" s="7">
        <v>1430954</v>
      </c>
      <c r="H2499" s="7">
        <v>2170043</v>
      </c>
      <c r="I2499" s="7">
        <v>4832641</v>
      </c>
      <c r="J2499" s="7">
        <v>2482184</v>
      </c>
      <c r="K2499" s="7">
        <v>317022</v>
      </c>
      <c r="L2499" s="7">
        <v>1988506</v>
      </c>
      <c r="M2499" s="7">
        <v>4709194</v>
      </c>
      <c r="N2499" s="7">
        <v>6809000</v>
      </c>
      <c r="O2499" s="7">
        <v>6075604</v>
      </c>
      <c r="P2499" s="7">
        <v>6001000</v>
      </c>
      <c r="Q2499" s="7">
        <v>4296000</v>
      </c>
      <c r="R2499" s="7">
        <v>4181695</v>
      </c>
    </row>
    <row r="2500" spans="1:18" x14ac:dyDescent="0.4">
      <c r="A2500" s="13" t="s">
        <v>3336</v>
      </c>
      <c r="B2500" s="4" t="s">
        <v>5518</v>
      </c>
      <c r="C2500" s="13">
        <v>12</v>
      </c>
      <c r="D2500" s="9"/>
      <c r="E2500" s="9"/>
      <c r="F2500" s="9"/>
      <c r="G2500" s="9"/>
      <c r="H2500" s="9"/>
      <c r="I2500" s="7">
        <v>4175465</v>
      </c>
      <c r="J2500" s="7">
        <v>5587937</v>
      </c>
      <c r="K2500" s="7">
        <v>3617572</v>
      </c>
      <c r="L2500" s="7">
        <v>-1952119</v>
      </c>
      <c r="M2500" s="7">
        <v>-545942</v>
      </c>
      <c r="N2500" s="7">
        <v>1193283</v>
      </c>
      <c r="O2500" s="7">
        <v>3385155</v>
      </c>
      <c r="P2500" s="7">
        <v>-1614216</v>
      </c>
      <c r="Q2500" s="7">
        <v>-12425988</v>
      </c>
      <c r="R2500" s="7">
        <v>-4333667</v>
      </c>
    </row>
    <row r="2501" spans="1:18" x14ac:dyDescent="0.4">
      <c r="A2501" s="13" t="s">
        <v>3337</v>
      </c>
      <c r="B2501" s="4" t="s">
        <v>5519</v>
      </c>
      <c r="C2501" s="13">
        <v>12</v>
      </c>
      <c r="D2501" s="9"/>
      <c r="E2501" s="9"/>
      <c r="F2501" s="9"/>
      <c r="G2501" s="9"/>
      <c r="H2501" s="7">
        <v>1954819</v>
      </c>
      <c r="I2501" s="7">
        <v>5376667</v>
      </c>
      <c r="J2501" s="7">
        <v>12297195</v>
      </c>
      <c r="K2501" s="7">
        <v>13062859</v>
      </c>
      <c r="L2501" s="7">
        <v>8729707</v>
      </c>
      <c r="M2501" s="8">
        <v>2657526.34</v>
      </c>
      <c r="N2501" s="8">
        <v>-8701969.2400000002</v>
      </c>
      <c r="O2501" s="7">
        <v>-5334273</v>
      </c>
      <c r="P2501" s="7">
        <v>-25287023</v>
      </c>
      <c r="Q2501" s="7">
        <v>9571240</v>
      </c>
      <c r="R2501" s="7">
        <v>10149844</v>
      </c>
    </row>
    <row r="2502" spans="1:18" x14ac:dyDescent="0.4">
      <c r="A2502" s="13" t="s">
        <v>3338</v>
      </c>
      <c r="B2502" s="4" t="s">
        <v>5520</v>
      </c>
      <c r="C2502" s="13">
        <v>12</v>
      </c>
      <c r="D2502" s="7">
        <v>1425231</v>
      </c>
      <c r="E2502" s="7">
        <v>1006686</v>
      </c>
      <c r="F2502" s="7">
        <v>3142403</v>
      </c>
      <c r="G2502" s="7">
        <v>1670192</v>
      </c>
      <c r="H2502" s="7">
        <v>2113773</v>
      </c>
      <c r="I2502" s="7">
        <v>4007327</v>
      </c>
      <c r="J2502" s="7">
        <v>1222699</v>
      </c>
      <c r="K2502" s="7">
        <v>2396292</v>
      </c>
      <c r="L2502" s="7">
        <v>3841236</v>
      </c>
      <c r="M2502" s="7">
        <v>2532112</v>
      </c>
      <c r="N2502" s="7">
        <v>754109</v>
      </c>
      <c r="O2502" s="7">
        <v>-1551196</v>
      </c>
      <c r="P2502" s="7">
        <v>-4625118</v>
      </c>
      <c r="Q2502" s="7">
        <v>-10486039</v>
      </c>
      <c r="R2502" s="7">
        <v>-4503002</v>
      </c>
    </row>
    <row r="2503" spans="1:18" x14ac:dyDescent="0.4">
      <c r="A2503" s="13" t="s">
        <v>3339</v>
      </c>
      <c r="B2503" s="4" t="s">
        <v>5521</v>
      </c>
      <c r="C2503" s="13">
        <v>12</v>
      </c>
      <c r="D2503" s="9"/>
      <c r="E2503" s="9"/>
      <c r="F2503" s="9"/>
      <c r="G2503" s="9"/>
      <c r="H2503" s="9"/>
      <c r="I2503" s="7">
        <v>1542580</v>
      </c>
      <c r="J2503" s="7">
        <v>2107674</v>
      </c>
      <c r="K2503" s="7">
        <v>3040468</v>
      </c>
      <c r="L2503" s="7">
        <v>3076000</v>
      </c>
      <c r="M2503" s="7">
        <v>817698</v>
      </c>
      <c r="N2503" s="8">
        <v>1369847.46</v>
      </c>
      <c r="O2503" s="7">
        <v>3061267</v>
      </c>
      <c r="P2503" s="7">
        <v>105000</v>
      </c>
      <c r="Q2503" s="7">
        <v>-361000</v>
      </c>
      <c r="R2503" s="7">
        <v>820000</v>
      </c>
    </row>
    <row r="2504" spans="1:18" x14ac:dyDescent="0.4">
      <c r="A2504" s="13" t="s">
        <v>3340</v>
      </c>
      <c r="B2504" s="4" t="s">
        <v>5522</v>
      </c>
      <c r="C2504" s="13">
        <v>12</v>
      </c>
      <c r="D2504" s="9"/>
      <c r="E2504" s="7">
        <v>538766</v>
      </c>
      <c r="F2504" s="7">
        <v>1233171</v>
      </c>
      <c r="G2504" s="7">
        <v>2621203</v>
      </c>
      <c r="H2504" s="7">
        <v>3041456</v>
      </c>
      <c r="I2504" s="7">
        <v>5465819</v>
      </c>
      <c r="J2504" s="7">
        <v>12356092</v>
      </c>
      <c r="K2504" s="7">
        <v>2795851</v>
      </c>
      <c r="L2504" s="7">
        <v>8117813</v>
      </c>
      <c r="M2504" s="7">
        <v>17476160</v>
      </c>
      <c r="N2504" s="7">
        <v>8013497</v>
      </c>
      <c r="O2504" s="7">
        <v>-6215514</v>
      </c>
      <c r="P2504" s="7">
        <v>10435339</v>
      </c>
      <c r="Q2504" s="7">
        <v>15039781</v>
      </c>
      <c r="R2504" s="7">
        <v>10483551</v>
      </c>
    </row>
    <row r="2505" spans="1:18" x14ac:dyDescent="0.4">
      <c r="A2505" s="13" t="s">
        <v>3341</v>
      </c>
      <c r="B2505" s="4" t="s">
        <v>5523</v>
      </c>
      <c r="C2505" s="13">
        <v>12</v>
      </c>
      <c r="D2505" s="9"/>
      <c r="E2505" s="9"/>
      <c r="F2505" s="9"/>
      <c r="G2505" s="9"/>
      <c r="H2505" s="7">
        <v>3036498</v>
      </c>
      <c r="I2505" s="7">
        <v>5111772</v>
      </c>
      <c r="J2505" s="7">
        <v>6281671</v>
      </c>
      <c r="K2505" s="7">
        <v>6553591</v>
      </c>
      <c r="L2505" s="7">
        <v>7634831</v>
      </c>
      <c r="M2505" s="8">
        <v>7268753.9500000002</v>
      </c>
      <c r="N2505" s="8">
        <v>7506155.1600000001</v>
      </c>
      <c r="O2505" s="7">
        <v>12946575</v>
      </c>
      <c r="P2505" s="7">
        <v>13256808</v>
      </c>
      <c r="Q2505" s="7">
        <v>18374772</v>
      </c>
      <c r="R2505" s="7">
        <v>30582563</v>
      </c>
    </row>
    <row r="2506" spans="1:18" x14ac:dyDescent="0.4">
      <c r="A2506" s="13" t="s">
        <v>3342</v>
      </c>
      <c r="B2506" s="4" t="s">
        <v>5524</v>
      </c>
      <c r="C2506" s="13">
        <v>12</v>
      </c>
      <c r="D2506" s="7">
        <v>2849440</v>
      </c>
      <c r="E2506" s="7">
        <v>3430958</v>
      </c>
      <c r="F2506" s="7">
        <v>3548956</v>
      </c>
      <c r="G2506" s="7">
        <v>4189528</v>
      </c>
      <c r="H2506" s="7">
        <v>4768769</v>
      </c>
      <c r="I2506" s="7">
        <v>16955070</v>
      </c>
      <c r="J2506" s="7">
        <v>56991769</v>
      </c>
      <c r="K2506" s="7">
        <v>33535201</v>
      </c>
      <c r="L2506" s="7">
        <v>-15875498</v>
      </c>
      <c r="M2506" s="8">
        <v>-22273553.960000001</v>
      </c>
      <c r="N2506" s="8">
        <v>2694064.16</v>
      </c>
      <c r="O2506" s="7">
        <v>9229669</v>
      </c>
      <c r="P2506" s="7">
        <v>12561533</v>
      </c>
      <c r="Q2506" s="7">
        <v>14541612</v>
      </c>
      <c r="R2506" s="7">
        <v>25597158</v>
      </c>
    </row>
    <row r="2507" spans="1:18" x14ac:dyDescent="0.4">
      <c r="A2507" s="13" t="s">
        <v>897</v>
      </c>
      <c r="B2507" s="4" t="s">
        <v>1444</v>
      </c>
      <c r="C2507" s="13">
        <v>12</v>
      </c>
      <c r="D2507" s="9"/>
      <c r="E2507" s="9"/>
      <c r="F2507" s="7">
        <v>5146465</v>
      </c>
      <c r="G2507" s="7">
        <v>9623371</v>
      </c>
      <c r="H2507" s="7">
        <v>18792356</v>
      </c>
      <c r="I2507" s="7">
        <v>19883525</v>
      </c>
      <c r="J2507" s="7">
        <v>12673028</v>
      </c>
      <c r="K2507" s="7">
        <v>20787455</v>
      </c>
      <c r="L2507" s="7">
        <v>17198000</v>
      </c>
      <c r="M2507" s="8">
        <v>15382089.359999999</v>
      </c>
      <c r="N2507" s="7">
        <v>21432000</v>
      </c>
      <c r="O2507" s="7">
        <v>18975000</v>
      </c>
      <c r="P2507" s="7">
        <v>16696472</v>
      </c>
      <c r="Q2507" s="7">
        <v>28560785</v>
      </c>
      <c r="R2507" s="7">
        <v>35898651</v>
      </c>
    </row>
    <row r="2508" spans="1:18" x14ac:dyDescent="0.4">
      <c r="A2508" s="13" t="s">
        <v>898</v>
      </c>
      <c r="B2508" s="4" t="s">
        <v>1445</v>
      </c>
      <c r="C2508" s="13">
        <v>12</v>
      </c>
      <c r="D2508" s="9"/>
      <c r="E2508" s="9"/>
      <c r="F2508" s="9"/>
      <c r="G2508" s="9"/>
      <c r="H2508" s="9"/>
      <c r="I2508" s="9"/>
      <c r="J2508" s="7">
        <v>2661000</v>
      </c>
      <c r="K2508" s="7">
        <v>8593347</v>
      </c>
      <c r="L2508" s="7">
        <v>11911938</v>
      </c>
      <c r="M2508" s="8">
        <v>19257809.059999999</v>
      </c>
      <c r="N2508" s="8">
        <v>18581316.280000001</v>
      </c>
      <c r="O2508" s="7">
        <v>22396235</v>
      </c>
      <c r="P2508" s="7">
        <v>22574444</v>
      </c>
      <c r="Q2508" s="7">
        <v>23368439</v>
      </c>
      <c r="R2508" s="7">
        <v>22405269</v>
      </c>
    </row>
    <row r="2509" spans="1:18" x14ac:dyDescent="0.4">
      <c r="A2509" s="13" t="s">
        <v>3343</v>
      </c>
      <c r="B2509" s="4" t="s">
        <v>5525</v>
      </c>
      <c r="C2509" s="13">
        <v>12</v>
      </c>
      <c r="D2509" s="7">
        <v>179374</v>
      </c>
      <c r="E2509" s="7">
        <v>589688</v>
      </c>
      <c r="F2509" s="7">
        <v>1724586</v>
      </c>
      <c r="G2509" s="7">
        <v>2224571</v>
      </c>
      <c r="H2509" s="7">
        <v>2779018</v>
      </c>
      <c r="I2509" s="7">
        <v>4198225</v>
      </c>
      <c r="J2509" s="7">
        <v>7514551</v>
      </c>
      <c r="K2509" s="7">
        <v>923770</v>
      </c>
      <c r="L2509" s="7">
        <v>3439963</v>
      </c>
      <c r="M2509" s="7">
        <v>8133352</v>
      </c>
      <c r="N2509" s="7">
        <v>6368717</v>
      </c>
      <c r="O2509" s="7">
        <v>2081082</v>
      </c>
      <c r="P2509" s="7">
        <v>979990</v>
      </c>
      <c r="Q2509" s="7">
        <v>673016</v>
      </c>
      <c r="R2509" s="7">
        <v>38364</v>
      </c>
    </row>
    <row r="2510" spans="1:18" x14ac:dyDescent="0.4">
      <c r="A2510" s="13" t="s">
        <v>3344</v>
      </c>
      <c r="B2510" s="4" t="s">
        <v>5526</v>
      </c>
      <c r="C2510" s="13">
        <v>12</v>
      </c>
      <c r="D2510" s="7">
        <v>3016512</v>
      </c>
      <c r="E2510" s="7">
        <v>3433049</v>
      </c>
      <c r="F2510" s="7">
        <v>2657888</v>
      </c>
      <c r="G2510" s="7">
        <v>2470527</v>
      </c>
      <c r="H2510" s="7">
        <v>2547253</v>
      </c>
      <c r="I2510" s="7">
        <v>4400838</v>
      </c>
      <c r="J2510" s="7">
        <v>5354016</v>
      </c>
      <c r="K2510" s="7">
        <v>6170138</v>
      </c>
      <c r="L2510" s="7">
        <v>5528801</v>
      </c>
      <c r="M2510" s="8">
        <v>5722274.0300000003</v>
      </c>
      <c r="N2510" s="8">
        <v>7144762.5</v>
      </c>
      <c r="O2510" s="7">
        <v>10625242</v>
      </c>
      <c r="P2510" s="7">
        <v>10351499</v>
      </c>
      <c r="Q2510" s="7">
        <v>9454647</v>
      </c>
      <c r="R2510" s="7">
        <v>11737007</v>
      </c>
    </row>
    <row r="2511" spans="1:18" x14ac:dyDescent="0.4">
      <c r="A2511" s="13" t="s">
        <v>899</v>
      </c>
      <c r="B2511" s="4" t="s">
        <v>1446</v>
      </c>
      <c r="C2511" s="13">
        <v>12</v>
      </c>
      <c r="D2511" s="9"/>
      <c r="E2511" s="9"/>
      <c r="F2511" s="9"/>
      <c r="G2511" s="9"/>
      <c r="H2511" s="9"/>
      <c r="I2511" s="9"/>
      <c r="J2511" s="7">
        <v>37839000</v>
      </c>
      <c r="K2511" s="7">
        <v>44029822</v>
      </c>
      <c r="L2511" s="7">
        <v>7946774</v>
      </c>
      <c r="M2511" s="7">
        <v>-6597216</v>
      </c>
      <c r="N2511" s="7">
        <v>15132783</v>
      </c>
      <c r="O2511" s="7">
        <v>16804000</v>
      </c>
      <c r="P2511" s="7">
        <v>13777651</v>
      </c>
      <c r="Q2511" s="7">
        <v>33918033</v>
      </c>
      <c r="R2511" s="7">
        <v>1195144</v>
      </c>
    </row>
    <row r="2512" spans="1:18" x14ac:dyDescent="0.4">
      <c r="A2512" s="13" t="s">
        <v>3345</v>
      </c>
      <c r="B2512" s="4" t="s">
        <v>5527</v>
      </c>
      <c r="C2512" s="13">
        <v>12</v>
      </c>
      <c r="D2512" s="9"/>
      <c r="E2512" s="9"/>
      <c r="F2512" s="9"/>
      <c r="G2512" s="9"/>
      <c r="H2512" s="7">
        <v>1274097</v>
      </c>
      <c r="I2512" s="7">
        <v>2410067</v>
      </c>
      <c r="J2512" s="7">
        <v>3433297</v>
      </c>
      <c r="K2512" s="7">
        <v>5977950</v>
      </c>
      <c r="L2512" s="7">
        <v>-5673427</v>
      </c>
      <c r="M2512" s="7">
        <v>-16053664</v>
      </c>
      <c r="N2512" s="8">
        <v>-7134915.79</v>
      </c>
      <c r="O2512" s="7">
        <v>3321075</v>
      </c>
      <c r="P2512" s="7">
        <v>4507181</v>
      </c>
      <c r="Q2512" s="7">
        <v>7271130</v>
      </c>
      <c r="R2512" s="7">
        <v>15108093</v>
      </c>
    </row>
    <row r="2513" spans="1:18" x14ac:dyDescent="0.4">
      <c r="A2513" s="13" t="s">
        <v>900</v>
      </c>
      <c r="B2513" s="4" t="s">
        <v>1447</v>
      </c>
      <c r="C2513" s="13">
        <v>12</v>
      </c>
      <c r="D2513" s="9"/>
      <c r="E2513" s="9"/>
      <c r="F2513" s="9"/>
      <c r="G2513" s="9"/>
      <c r="H2513" s="9"/>
      <c r="I2513" s="9"/>
      <c r="J2513" s="7">
        <v>10905000</v>
      </c>
      <c r="K2513" s="7">
        <v>13036000</v>
      </c>
      <c r="L2513" s="7">
        <v>17699012</v>
      </c>
      <c r="M2513" s="9"/>
      <c r="N2513" s="7">
        <v>34040199</v>
      </c>
      <c r="O2513" s="7">
        <v>40177215</v>
      </c>
      <c r="P2513" s="7">
        <v>29224686</v>
      </c>
      <c r="Q2513" s="7">
        <v>23260805</v>
      </c>
      <c r="R2513" s="7">
        <v>21391439</v>
      </c>
    </row>
    <row r="2514" spans="1:18" x14ac:dyDescent="0.4">
      <c r="A2514" s="13" t="s">
        <v>901</v>
      </c>
      <c r="B2514" s="4" t="s">
        <v>1448</v>
      </c>
      <c r="C2514" s="13">
        <v>12</v>
      </c>
      <c r="D2514" s="9"/>
      <c r="E2514" s="9"/>
      <c r="F2514" s="9"/>
      <c r="G2514" s="9"/>
      <c r="H2514" s="9"/>
      <c r="I2514" s="9"/>
      <c r="J2514" s="7">
        <v>-3507747</v>
      </c>
      <c r="K2514" s="7">
        <v>-3748046</v>
      </c>
      <c r="L2514" s="7">
        <v>-1999466</v>
      </c>
      <c r="M2514" s="7">
        <v>1011109</v>
      </c>
      <c r="N2514" s="7">
        <v>-1275468</v>
      </c>
      <c r="O2514" s="7">
        <v>-1284367</v>
      </c>
      <c r="P2514" s="7">
        <v>-1310554</v>
      </c>
      <c r="Q2514" s="7">
        <v>-4920062</v>
      </c>
      <c r="R2514" s="7">
        <v>-2328672</v>
      </c>
    </row>
    <row r="2515" spans="1:18" x14ac:dyDescent="0.4">
      <c r="A2515" s="13" t="s">
        <v>3346</v>
      </c>
      <c r="B2515" s="4" t="s">
        <v>5528</v>
      </c>
      <c r="C2515" s="13">
        <v>12</v>
      </c>
      <c r="D2515" s="9"/>
      <c r="E2515" s="9"/>
      <c r="F2515" s="9"/>
      <c r="G2515" s="7">
        <v>2523788</v>
      </c>
      <c r="H2515" s="7">
        <v>5389280</v>
      </c>
      <c r="I2515" s="7">
        <v>6649800</v>
      </c>
      <c r="J2515" s="7">
        <v>5714089</v>
      </c>
      <c r="K2515" s="7">
        <v>362539</v>
      </c>
      <c r="L2515" s="7">
        <v>8861698</v>
      </c>
      <c r="M2515" s="8">
        <v>11852678.25</v>
      </c>
      <c r="N2515" s="8">
        <v>-791484.43</v>
      </c>
      <c r="O2515" s="7">
        <v>-4898182</v>
      </c>
      <c r="P2515" s="7">
        <v>2621509</v>
      </c>
      <c r="Q2515" s="7">
        <v>1683283</v>
      </c>
      <c r="R2515" s="7">
        <v>4834657</v>
      </c>
    </row>
    <row r="2516" spans="1:18" x14ac:dyDescent="0.4">
      <c r="A2516" s="13" t="s">
        <v>3347</v>
      </c>
      <c r="B2516" s="4" t="s">
        <v>5529</v>
      </c>
      <c r="C2516" s="13">
        <v>12</v>
      </c>
      <c r="D2516" s="9"/>
      <c r="E2516" s="9"/>
      <c r="F2516" s="9"/>
      <c r="G2516" s="7">
        <v>2204785</v>
      </c>
      <c r="H2516" s="7">
        <v>4687686</v>
      </c>
      <c r="I2516" s="7">
        <v>7717482</v>
      </c>
      <c r="J2516" s="7">
        <v>14136928</v>
      </c>
      <c r="K2516" s="7">
        <v>10015257</v>
      </c>
      <c r="L2516" s="7">
        <v>6743407</v>
      </c>
      <c r="M2516" s="8">
        <v>11469194.67</v>
      </c>
      <c r="N2516" s="8">
        <v>5344969.66</v>
      </c>
      <c r="O2516" s="7">
        <v>3111391</v>
      </c>
      <c r="P2516" s="7">
        <v>4636428</v>
      </c>
      <c r="Q2516" s="7">
        <v>2041389</v>
      </c>
      <c r="R2516" s="7">
        <v>643724</v>
      </c>
    </row>
    <row r="2517" spans="1:18" x14ac:dyDescent="0.4">
      <c r="A2517" s="13" t="s">
        <v>3348</v>
      </c>
      <c r="B2517" s="4" t="s">
        <v>5530</v>
      </c>
      <c r="C2517" s="13">
        <v>12</v>
      </c>
      <c r="D2517" s="9"/>
      <c r="E2517" s="9"/>
      <c r="F2517" s="7">
        <v>1571131</v>
      </c>
      <c r="G2517" s="7">
        <v>1982705</v>
      </c>
      <c r="H2517" s="7">
        <v>1821456</v>
      </c>
      <c r="I2517" s="7">
        <v>2280464</v>
      </c>
      <c r="J2517" s="7">
        <v>1514183</v>
      </c>
      <c r="K2517" s="7">
        <v>1826882</v>
      </c>
      <c r="L2517" s="7">
        <v>3279514</v>
      </c>
      <c r="M2517" s="8">
        <v>3387555.55</v>
      </c>
      <c r="N2517" s="7">
        <v>2858650</v>
      </c>
      <c r="O2517" s="7">
        <v>3413806</v>
      </c>
      <c r="P2517" s="7">
        <v>4501415</v>
      </c>
      <c r="Q2517" s="7">
        <v>3032258</v>
      </c>
      <c r="R2517" s="7">
        <v>5880025</v>
      </c>
    </row>
    <row r="2518" spans="1:18" x14ac:dyDescent="0.4">
      <c r="A2518" s="13" t="s">
        <v>3349</v>
      </c>
      <c r="B2518" s="4" t="s">
        <v>5531</v>
      </c>
      <c r="C2518" s="13">
        <v>12</v>
      </c>
      <c r="D2518" s="9"/>
      <c r="E2518" s="9"/>
      <c r="F2518" s="7">
        <v>-922898</v>
      </c>
      <c r="G2518" s="7">
        <v>-77912</v>
      </c>
      <c r="H2518" s="7">
        <v>4828443</v>
      </c>
      <c r="I2518" s="7">
        <v>3484812</v>
      </c>
      <c r="J2518" s="7">
        <v>9456091</v>
      </c>
      <c r="K2518" s="7">
        <v>11271661</v>
      </c>
      <c r="L2518" s="7">
        <v>3888462</v>
      </c>
      <c r="M2518" s="8">
        <v>6421352.0899999999</v>
      </c>
      <c r="N2518" s="8">
        <v>21079821.309999999</v>
      </c>
      <c r="O2518" s="7">
        <v>31943689</v>
      </c>
      <c r="P2518" s="7">
        <v>42423226</v>
      </c>
      <c r="Q2518" s="7">
        <v>20056725</v>
      </c>
      <c r="R2518" s="7">
        <v>33923595</v>
      </c>
    </row>
    <row r="2519" spans="1:18" x14ac:dyDescent="0.4">
      <c r="A2519" s="13" t="s">
        <v>3350</v>
      </c>
      <c r="B2519" s="4" t="s">
        <v>5532</v>
      </c>
      <c r="C2519" s="13">
        <v>12</v>
      </c>
      <c r="D2519" s="9"/>
      <c r="E2519" s="9"/>
      <c r="F2519" s="9"/>
      <c r="G2519" s="9"/>
      <c r="H2519" s="7">
        <v>1592474</v>
      </c>
      <c r="I2519" s="7">
        <v>2812037</v>
      </c>
      <c r="J2519" s="7">
        <v>4035326</v>
      </c>
      <c r="K2519" s="7">
        <v>7492689</v>
      </c>
      <c r="L2519" s="7">
        <v>3835272</v>
      </c>
      <c r="M2519" s="8">
        <v>5816923.5499999998</v>
      </c>
      <c r="N2519" s="7">
        <v>-38000</v>
      </c>
      <c r="O2519" s="7">
        <v>4402000</v>
      </c>
      <c r="P2519" s="7">
        <v>-5310215</v>
      </c>
      <c r="Q2519" s="7">
        <v>5245890</v>
      </c>
      <c r="R2519" s="7">
        <v>-10915661</v>
      </c>
    </row>
    <row r="2520" spans="1:18" x14ac:dyDescent="0.4">
      <c r="A2520" s="13" t="s">
        <v>3351</v>
      </c>
      <c r="B2520" s="4" t="s">
        <v>5533</v>
      </c>
      <c r="C2520" s="13">
        <v>12</v>
      </c>
      <c r="D2520" s="9"/>
      <c r="E2520" s="9"/>
      <c r="F2520" s="9"/>
      <c r="G2520" s="9"/>
      <c r="H2520" s="7">
        <v>27980</v>
      </c>
      <c r="I2520" s="7">
        <v>2864646</v>
      </c>
      <c r="J2520" s="7">
        <v>5020953</v>
      </c>
      <c r="K2520" s="7">
        <v>4631084</v>
      </c>
      <c r="L2520" s="7">
        <v>2724752</v>
      </c>
      <c r="M2520" s="8">
        <v>2777998.74</v>
      </c>
      <c r="N2520" s="8">
        <v>192242.9</v>
      </c>
      <c r="O2520" s="7">
        <v>-8660280</v>
      </c>
      <c r="P2520" s="7">
        <v>-4513656</v>
      </c>
      <c r="Q2520" s="7">
        <v>-3548462</v>
      </c>
      <c r="R2520" s="7">
        <v>-106004</v>
      </c>
    </row>
    <row r="2521" spans="1:18" x14ac:dyDescent="0.4">
      <c r="A2521" s="13" t="s">
        <v>3352</v>
      </c>
      <c r="B2521" s="4" t="s">
        <v>5534</v>
      </c>
      <c r="C2521" s="13">
        <v>12</v>
      </c>
      <c r="D2521" s="7">
        <v>-1578737</v>
      </c>
      <c r="E2521" s="7">
        <v>-2705956</v>
      </c>
      <c r="F2521" s="7">
        <v>874958</v>
      </c>
      <c r="G2521" s="7">
        <v>2070242</v>
      </c>
      <c r="H2521" s="7">
        <v>330653</v>
      </c>
      <c r="I2521" s="7">
        <v>3647550</v>
      </c>
      <c r="J2521" s="7">
        <v>5614215</v>
      </c>
      <c r="K2521" s="7">
        <v>6041528</v>
      </c>
      <c r="L2521" s="7">
        <v>5546197</v>
      </c>
      <c r="M2521" s="8">
        <v>5259748.3099999996</v>
      </c>
      <c r="N2521" s="8">
        <v>-595219.36</v>
      </c>
      <c r="O2521" s="7">
        <v>-1602855</v>
      </c>
      <c r="P2521" s="7">
        <v>6697272</v>
      </c>
      <c r="Q2521" s="7">
        <v>10304130</v>
      </c>
      <c r="R2521" s="8">
        <v>7304858.0899999999</v>
      </c>
    </row>
    <row r="2522" spans="1:18" x14ac:dyDescent="0.4">
      <c r="A2522" s="13" t="s">
        <v>902</v>
      </c>
      <c r="B2522" s="4" t="s">
        <v>1449</v>
      </c>
      <c r="C2522" s="13">
        <v>12</v>
      </c>
      <c r="D2522" s="7">
        <v>31865698</v>
      </c>
      <c r="E2522" s="7">
        <v>55378876</v>
      </c>
      <c r="F2522" s="7">
        <v>66040093</v>
      </c>
      <c r="G2522" s="7">
        <v>-22087511</v>
      </c>
      <c r="H2522" s="7">
        <v>-10129665</v>
      </c>
      <c r="I2522" s="7">
        <v>28380241</v>
      </c>
      <c r="J2522" s="7">
        <v>16319080</v>
      </c>
      <c r="K2522" s="7">
        <v>36026283</v>
      </c>
      <c r="L2522" s="7">
        <v>60634899</v>
      </c>
      <c r="M2522" s="7">
        <v>42811402</v>
      </c>
      <c r="N2522" s="7">
        <v>44234695</v>
      </c>
      <c r="O2522" s="7">
        <v>32096678</v>
      </c>
      <c r="P2522" s="7">
        <v>24614881</v>
      </c>
      <c r="Q2522" s="7">
        <v>46856034</v>
      </c>
      <c r="R2522" s="7">
        <v>35151363</v>
      </c>
    </row>
    <row r="2523" spans="1:18" x14ac:dyDescent="0.4">
      <c r="A2523" s="13" t="s">
        <v>3353</v>
      </c>
      <c r="B2523" s="4" t="s">
        <v>5535</v>
      </c>
      <c r="C2523" s="13">
        <v>12</v>
      </c>
      <c r="D2523" s="9"/>
      <c r="E2523" s="9"/>
      <c r="F2523" s="7">
        <v>1307005</v>
      </c>
      <c r="G2523" s="7">
        <v>1860054</v>
      </c>
      <c r="H2523" s="7">
        <v>1735172</v>
      </c>
      <c r="I2523" s="7">
        <v>2571546</v>
      </c>
      <c r="J2523" s="7">
        <v>3384498</v>
      </c>
      <c r="K2523" s="7">
        <v>4542531</v>
      </c>
      <c r="L2523" s="7">
        <v>3097220</v>
      </c>
      <c r="M2523" s="8">
        <v>3150881.01</v>
      </c>
      <c r="N2523" s="7">
        <v>1380222</v>
      </c>
      <c r="O2523" s="7">
        <v>1550088</v>
      </c>
      <c r="P2523" s="7">
        <v>-303098</v>
      </c>
      <c r="Q2523" s="7">
        <v>875290</v>
      </c>
      <c r="R2523" s="8">
        <v>930421.1</v>
      </c>
    </row>
    <row r="2524" spans="1:18" x14ac:dyDescent="0.4">
      <c r="A2524" s="13" t="s">
        <v>3354</v>
      </c>
      <c r="B2524" s="4" t="s">
        <v>5536</v>
      </c>
      <c r="C2524" s="13">
        <v>12</v>
      </c>
      <c r="D2524" s="7">
        <v>739903</v>
      </c>
      <c r="E2524" s="7">
        <v>1454063</v>
      </c>
      <c r="F2524" s="7">
        <v>1928818</v>
      </c>
      <c r="G2524" s="7">
        <v>2335544</v>
      </c>
      <c r="H2524" s="7">
        <v>4449438</v>
      </c>
      <c r="I2524" s="7">
        <v>15843740</v>
      </c>
      <c r="J2524" s="7">
        <v>30339241</v>
      </c>
      <c r="K2524" s="7">
        <v>30563891</v>
      </c>
      <c r="L2524" s="7">
        <v>28550644</v>
      </c>
      <c r="M2524" s="7">
        <v>12572069</v>
      </c>
      <c r="N2524" s="7">
        <v>151593</v>
      </c>
      <c r="O2524" s="7">
        <v>-2983482</v>
      </c>
      <c r="P2524" s="7">
        <v>-15664134</v>
      </c>
      <c r="Q2524" s="7">
        <v>-16606674</v>
      </c>
      <c r="R2524" s="8">
        <v>-7316927.3200000003</v>
      </c>
    </row>
    <row r="2525" spans="1:18" x14ac:dyDescent="0.4">
      <c r="A2525" s="13" t="s">
        <v>3355</v>
      </c>
      <c r="B2525" s="4" t="s">
        <v>5537</v>
      </c>
      <c r="C2525" s="13">
        <v>12</v>
      </c>
      <c r="D2525" s="9"/>
      <c r="E2525" s="9"/>
      <c r="F2525" s="9"/>
      <c r="G2525" s="9"/>
      <c r="H2525" s="7">
        <v>5292040</v>
      </c>
      <c r="I2525" s="7">
        <v>11086875</v>
      </c>
      <c r="J2525" s="7">
        <v>19426711</v>
      </c>
      <c r="K2525" s="7">
        <v>16496000</v>
      </c>
      <c r="L2525" s="7">
        <v>7070328</v>
      </c>
      <c r="M2525" s="7">
        <v>4078000</v>
      </c>
      <c r="N2525" s="7">
        <v>-1622000</v>
      </c>
      <c r="O2525" s="7">
        <v>18104000</v>
      </c>
      <c r="P2525" s="7">
        <v>-4712556</v>
      </c>
      <c r="Q2525" s="7">
        <v>-7939318</v>
      </c>
      <c r="R2525" s="7">
        <v>-4050000</v>
      </c>
    </row>
    <row r="2526" spans="1:18" x14ac:dyDescent="0.4">
      <c r="A2526" s="13" t="s">
        <v>3356</v>
      </c>
      <c r="B2526" s="4" t="s">
        <v>5538</v>
      </c>
      <c r="C2526" s="13">
        <v>12</v>
      </c>
      <c r="D2526" s="9"/>
      <c r="E2526" s="7">
        <v>602471</v>
      </c>
      <c r="F2526" s="7">
        <v>1716118</v>
      </c>
      <c r="G2526" s="7">
        <v>4336992</v>
      </c>
      <c r="H2526" s="7">
        <v>5085503</v>
      </c>
      <c r="I2526" s="7">
        <v>12477257</v>
      </c>
      <c r="J2526" s="7">
        <v>14270175</v>
      </c>
      <c r="K2526" s="7">
        <v>15107189</v>
      </c>
      <c r="L2526" s="7">
        <v>15937885</v>
      </c>
      <c r="M2526" s="8">
        <v>15371099.33</v>
      </c>
      <c r="N2526" s="8">
        <v>8545182.4499999993</v>
      </c>
      <c r="O2526" s="7">
        <v>3160440</v>
      </c>
      <c r="P2526" s="7">
        <v>8501559</v>
      </c>
      <c r="Q2526" s="7">
        <v>7895523</v>
      </c>
      <c r="R2526" s="7">
        <v>-772709</v>
      </c>
    </row>
    <row r="2527" spans="1:18" x14ac:dyDescent="0.4">
      <c r="A2527" s="13" t="s">
        <v>3357</v>
      </c>
      <c r="B2527" s="4" t="s">
        <v>5539</v>
      </c>
      <c r="C2527" s="13">
        <v>12</v>
      </c>
      <c r="D2527" s="9"/>
      <c r="E2527" s="7">
        <v>1078541</v>
      </c>
      <c r="F2527" s="7">
        <v>1519073</v>
      </c>
      <c r="G2527" s="7">
        <v>4347487</v>
      </c>
      <c r="H2527" s="7">
        <v>9351395</v>
      </c>
      <c r="I2527" s="7">
        <v>13271022</v>
      </c>
      <c r="J2527" s="7">
        <v>10017707</v>
      </c>
      <c r="K2527" s="7">
        <v>17954692</v>
      </c>
      <c r="L2527" s="7">
        <v>14952029</v>
      </c>
      <c r="M2527" s="7">
        <v>16328325</v>
      </c>
      <c r="N2527" s="7">
        <v>20888950</v>
      </c>
      <c r="O2527" s="7">
        <v>22292857</v>
      </c>
      <c r="P2527" s="9"/>
      <c r="Q2527" s="9"/>
      <c r="R2527" s="9"/>
    </row>
    <row r="2528" spans="1:18" x14ac:dyDescent="0.4">
      <c r="A2528" s="13" t="s">
        <v>3358</v>
      </c>
      <c r="B2528" s="4" t="s">
        <v>5540</v>
      </c>
      <c r="C2528" s="13">
        <v>12</v>
      </c>
      <c r="D2528" s="9"/>
      <c r="E2528" s="9"/>
      <c r="F2528" s="9"/>
      <c r="G2528" s="9"/>
      <c r="H2528" s="9"/>
      <c r="I2528" s="9"/>
      <c r="J2528" s="7">
        <v>-20317647</v>
      </c>
      <c r="K2528" s="7">
        <v>-8833236</v>
      </c>
      <c r="L2528" s="7">
        <v>-6197480</v>
      </c>
      <c r="M2528" s="8">
        <v>-947790.71</v>
      </c>
      <c r="N2528" s="8">
        <v>2243890.9900000002</v>
      </c>
      <c r="O2528" s="7">
        <v>-1722166</v>
      </c>
      <c r="P2528" s="9"/>
      <c r="Q2528" s="9"/>
      <c r="R2528" s="9"/>
    </row>
    <row r="2529" spans="1:18" x14ac:dyDescent="0.4">
      <c r="A2529" s="13" t="s">
        <v>3359</v>
      </c>
      <c r="B2529" s="4" t="s">
        <v>5541</v>
      </c>
      <c r="C2529" s="13">
        <v>12</v>
      </c>
      <c r="D2529" s="9"/>
      <c r="E2529" s="9"/>
      <c r="F2529" s="9"/>
      <c r="G2529" s="9"/>
      <c r="H2529" s="7">
        <v>2720341</v>
      </c>
      <c r="I2529" s="7">
        <v>2519470</v>
      </c>
      <c r="J2529" s="7">
        <v>3205022</v>
      </c>
      <c r="K2529" s="7">
        <v>2262179</v>
      </c>
      <c r="L2529" s="7">
        <v>5413906</v>
      </c>
      <c r="M2529" s="7">
        <v>4169897</v>
      </c>
      <c r="N2529" s="8">
        <v>7380184.5599999996</v>
      </c>
      <c r="O2529" s="7">
        <v>9341185</v>
      </c>
      <c r="P2529" s="7">
        <v>7157808</v>
      </c>
      <c r="Q2529" s="8">
        <v>6509091.8499999996</v>
      </c>
      <c r="R2529" s="7">
        <v>9766672</v>
      </c>
    </row>
    <row r="2530" spans="1:18" x14ac:dyDescent="0.4">
      <c r="A2530" s="13" t="s">
        <v>3360</v>
      </c>
      <c r="B2530" s="4" t="s">
        <v>5542</v>
      </c>
      <c r="C2530" s="13">
        <v>12</v>
      </c>
      <c r="D2530" s="7">
        <v>817932</v>
      </c>
      <c r="E2530" s="7">
        <v>652938</v>
      </c>
      <c r="F2530" s="7">
        <v>361729</v>
      </c>
      <c r="G2530" s="7">
        <v>1906899</v>
      </c>
      <c r="H2530" s="7">
        <v>1865257</v>
      </c>
      <c r="I2530" s="7">
        <v>6000627</v>
      </c>
      <c r="J2530" s="7">
        <v>10445095</v>
      </c>
      <c r="K2530" s="7">
        <v>14938462</v>
      </c>
      <c r="L2530" s="7">
        <v>11466428</v>
      </c>
      <c r="M2530" s="8">
        <v>8979180.5899999999</v>
      </c>
      <c r="N2530" s="8">
        <v>8698466.2699999996</v>
      </c>
      <c r="O2530" s="7">
        <v>3749992</v>
      </c>
      <c r="P2530" s="7">
        <v>8702833</v>
      </c>
      <c r="Q2530" s="7">
        <v>14409281</v>
      </c>
      <c r="R2530" s="7">
        <v>6599694</v>
      </c>
    </row>
    <row r="2531" spans="1:18" x14ac:dyDescent="0.4">
      <c r="A2531" s="13" t="s">
        <v>903</v>
      </c>
      <c r="B2531" s="4" t="s">
        <v>1450</v>
      </c>
      <c r="C2531" s="13">
        <v>12</v>
      </c>
      <c r="D2531" s="9"/>
      <c r="E2531" s="9"/>
      <c r="F2531" s="9"/>
      <c r="G2531" s="9"/>
      <c r="H2531" s="9"/>
      <c r="I2531" s="9"/>
      <c r="J2531" s="7">
        <v>-9734526</v>
      </c>
      <c r="K2531" s="7">
        <v>301635</v>
      </c>
      <c r="L2531" s="7">
        <v>2945731</v>
      </c>
      <c r="M2531" s="9"/>
      <c r="N2531" s="8">
        <v>44124073.340000004</v>
      </c>
      <c r="O2531" s="7">
        <v>43936691</v>
      </c>
      <c r="P2531" s="7">
        <v>50094104</v>
      </c>
      <c r="Q2531" s="7">
        <v>67163951</v>
      </c>
      <c r="R2531" s="8">
        <v>65039523.530000001</v>
      </c>
    </row>
    <row r="2532" spans="1:18" x14ac:dyDescent="0.4">
      <c r="A2532" s="13" t="s">
        <v>904</v>
      </c>
      <c r="B2532" s="4" t="s">
        <v>1451</v>
      </c>
      <c r="C2532" s="13">
        <v>12</v>
      </c>
      <c r="D2532" s="9"/>
      <c r="E2532" s="9"/>
      <c r="F2532" s="9"/>
      <c r="G2532" s="9"/>
      <c r="H2532" s="9"/>
      <c r="I2532" s="9"/>
      <c r="J2532" s="7">
        <v>-85718</v>
      </c>
      <c r="K2532" s="7">
        <v>697750</v>
      </c>
      <c r="L2532" s="7">
        <v>9738966</v>
      </c>
      <c r="M2532" s="8">
        <v>8002875.21</v>
      </c>
      <c r="N2532" s="8">
        <v>5304248.09</v>
      </c>
      <c r="O2532" s="7">
        <v>-242739</v>
      </c>
      <c r="P2532" s="7">
        <v>274839</v>
      </c>
      <c r="Q2532" s="7">
        <v>1034354</v>
      </c>
      <c r="R2532" s="7">
        <v>-15089040</v>
      </c>
    </row>
    <row r="2533" spans="1:18" x14ac:dyDescent="0.4">
      <c r="A2533" s="13" t="s">
        <v>905</v>
      </c>
      <c r="B2533" s="4" t="s">
        <v>1452</v>
      </c>
      <c r="C2533" s="13">
        <v>12</v>
      </c>
      <c r="D2533" s="7">
        <v>3224733</v>
      </c>
      <c r="E2533" s="7">
        <v>4463750</v>
      </c>
      <c r="F2533" s="7">
        <v>4588123</v>
      </c>
      <c r="G2533" s="7">
        <v>7373832</v>
      </c>
      <c r="H2533" s="7">
        <v>9879108</v>
      </c>
      <c r="I2533" s="7">
        <v>9788419</v>
      </c>
      <c r="J2533" s="7">
        <v>13214601</v>
      </c>
      <c r="K2533" s="7">
        <v>20674012</v>
      </c>
      <c r="L2533" s="7">
        <v>27001767</v>
      </c>
      <c r="M2533" s="7">
        <v>24366291</v>
      </c>
      <c r="N2533" s="7">
        <v>21224867</v>
      </c>
      <c r="O2533" s="7">
        <v>17417165</v>
      </c>
      <c r="P2533" s="7">
        <v>16723163</v>
      </c>
      <c r="Q2533" s="7">
        <v>19837000</v>
      </c>
      <c r="R2533" s="8">
        <v>15473129.640000001</v>
      </c>
    </row>
    <row r="2534" spans="1:18" x14ac:dyDescent="0.4">
      <c r="A2534" s="13" t="s">
        <v>3361</v>
      </c>
      <c r="B2534" s="4" t="s">
        <v>5543</v>
      </c>
      <c r="C2534" s="13">
        <v>12</v>
      </c>
      <c r="D2534" s="9"/>
      <c r="E2534" s="9"/>
      <c r="F2534" s="7">
        <v>1279058</v>
      </c>
      <c r="G2534" s="7">
        <v>4277605</v>
      </c>
      <c r="H2534" s="7">
        <v>7261207</v>
      </c>
      <c r="I2534" s="7">
        <v>7101003</v>
      </c>
      <c r="J2534" s="7">
        <v>10789654</v>
      </c>
      <c r="K2534" s="7">
        <v>14267506</v>
      </c>
      <c r="L2534" s="7">
        <v>16432831</v>
      </c>
      <c r="M2534" s="8">
        <v>18023395.23</v>
      </c>
      <c r="N2534" s="8">
        <v>19605098.170000002</v>
      </c>
      <c r="O2534" s="7">
        <v>11998864</v>
      </c>
      <c r="P2534" s="7">
        <v>13848103</v>
      </c>
      <c r="Q2534" s="7">
        <v>37866322</v>
      </c>
      <c r="R2534" s="8">
        <v>41327169.43</v>
      </c>
    </row>
    <row r="2535" spans="1:18" x14ac:dyDescent="0.4">
      <c r="A2535" s="13" t="s">
        <v>3362</v>
      </c>
      <c r="B2535" s="4" t="s">
        <v>5544</v>
      </c>
      <c r="C2535" s="13">
        <v>12</v>
      </c>
      <c r="D2535" s="9"/>
      <c r="E2535" s="9"/>
      <c r="F2535" s="7">
        <v>-438046</v>
      </c>
      <c r="G2535" s="7">
        <v>-381692</v>
      </c>
      <c r="H2535" s="7">
        <v>3762783</v>
      </c>
      <c r="I2535" s="7">
        <v>4159164</v>
      </c>
      <c r="J2535" s="7">
        <v>8172402</v>
      </c>
      <c r="K2535" s="7">
        <v>12962439</v>
      </c>
      <c r="L2535" s="7">
        <v>9548000</v>
      </c>
      <c r="M2535" s="7">
        <v>13778775</v>
      </c>
      <c r="N2535" s="7">
        <v>22309260</v>
      </c>
      <c r="O2535" s="7">
        <v>18339172</v>
      </c>
      <c r="P2535" s="7">
        <v>9395533</v>
      </c>
      <c r="Q2535" s="7">
        <v>2198467</v>
      </c>
      <c r="R2535" s="7">
        <v>18458995</v>
      </c>
    </row>
    <row r="2536" spans="1:18" x14ac:dyDescent="0.4">
      <c r="A2536" s="13" t="s">
        <v>906</v>
      </c>
      <c r="B2536" s="4" t="s">
        <v>1453</v>
      </c>
      <c r="C2536" s="13">
        <v>12</v>
      </c>
      <c r="D2536" s="9"/>
      <c r="E2536" s="9"/>
      <c r="F2536" s="9"/>
      <c r="G2536" s="9"/>
      <c r="H2536" s="7">
        <v>-87394</v>
      </c>
      <c r="I2536" s="7">
        <v>-2501350</v>
      </c>
      <c r="J2536" s="7">
        <v>37381911</v>
      </c>
      <c r="K2536" s="7">
        <v>56483455</v>
      </c>
      <c r="L2536" s="7">
        <v>57428588</v>
      </c>
      <c r="M2536" s="7">
        <v>20056445</v>
      </c>
      <c r="N2536" s="7">
        <v>-106752796</v>
      </c>
      <c r="O2536" s="7">
        <v>-31233948</v>
      </c>
      <c r="P2536" s="7">
        <v>-13051079</v>
      </c>
      <c r="Q2536" s="7">
        <v>515988</v>
      </c>
      <c r="R2536" s="7">
        <v>-52017474</v>
      </c>
    </row>
    <row r="2537" spans="1:18" x14ac:dyDescent="0.4">
      <c r="A2537" s="13" t="s">
        <v>3363</v>
      </c>
      <c r="B2537" s="4" t="s">
        <v>5545</v>
      </c>
      <c r="C2537" s="13">
        <v>12</v>
      </c>
      <c r="D2537" s="9"/>
      <c r="E2537" s="9"/>
      <c r="F2537" s="9"/>
      <c r="G2537" s="9"/>
      <c r="H2537" s="9"/>
      <c r="I2537" s="9"/>
      <c r="J2537" s="7">
        <v>100564000</v>
      </c>
      <c r="K2537" s="7">
        <v>182520212</v>
      </c>
      <c r="L2537" s="7">
        <v>139039263</v>
      </c>
      <c r="M2537" s="9"/>
      <c r="N2537" s="9"/>
      <c r="O2537" s="9"/>
      <c r="P2537" s="9"/>
      <c r="Q2537" s="9"/>
      <c r="R2537" s="9"/>
    </row>
    <row r="2538" spans="1:18" x14ac:dyDescent="0.4">
      <c r="A2538" s="13" t="s">
        <v>3364</v>
      </c>
      <c r="B2538" s="4" t="s">
        <v>1300</v>
      </c>
      <c r="C2538" s="13">
        <v>12</v>
      </c>
      <c r="D2538" s="9"/>
      <c r="E2538" s="9"/>
      <c r="F2538" s="9"/>
      <c r="G2538" s="9"/>
      <c r="H2538" s="9"/>
      <c r="I2538" s="9"/>
      <c r="J2538" s="7">
        <v>17348000</v>
      </c>
      <c r="K2538" s="9"/>
      <c r="L2538" s="9"/>
      <c r="M2538" s="9"/>
      <c r="N2538" s="9"/>
      <c r="O2538" s="9"/>
      <c r="P2538" s="9"/>
      <c r="Q2538" s="9"/>
      <c r="R2538" s="9"/>
    </row>
    <row r="2539" spans="1:18" x14ac:dyDescent="0.4">
      <c r="A2539" s="13" t="s">
        <v>3365</v>
      </c>
      <c r="B2539" s="4" t="s">
        <v>5546</v>
      </c>
      <c r="C2539" s="13">
        <v>12</v>
      </c>
      <c r="D2539" s="7">
        <v>703013</v>
      </c>
      <c r="E2539" s="7">
        <v>-93515</v>
      </c>
      <c r="F2539" s="7">
        <v>2871946</v>
      </c>
      <c r="G2539" s="7">
        <v>3907573</v>
      </c>
      <c r="H2539" s="7">
        <v>2862706</v>
      </c>
      <c r="I2539" s="7">
        <v>7051281</v>
      </c>
      <c r="J2539" s="7">
        <v>8900636</v>
      </c>
      <c r="K2539" s="7">
        <v>6375545</v>
      </c>
      <c r="L2539" s="7">
        <v>6128004</v>
      </c>
      <c r="M2539" s="7">
        <v>1040703</v>
      </c>
      <c r="N2539" s="7">
        <v>510059</v>
      </c>
      <c r="O2539" s="7">
        <v>-769687</v>
      </c>
      <c r="P2539" s="7">
        <v>998689</v>
      </c>
      <c r="Q2539" s="7">
        <v>163429</v>
      </c>
      <c r="R2539" s="7">
        <v>-1410181</v>
      </c>
    </row>
    <row r="2540" spans="1:18" x14ac:dyDescent="0.4">
      <c r="A2540" s="13" t="s">
        <v>907</v>
      </c>
      <c r="B2540" s="4" t="s">
        <v>1454</v>
      </c>
      <c r="C2540" s="13">
        <v>12</v>
      </c>
      <c r="D2540" s="9"/>
      <c r="E2540" s="9"/>
      <c r="F2540" s="9"/>
      <c r="G2540" s="9"/>
      <c r="H2540" s="9"/>
      <c r="I2540" s="9"/>
      <c r="J2540" s="7">
        <v>46640000</v>
      </c>
      <c r="K2540" s="7">
        <v>64994576</v>
      </c>
      <c r="L2540" s="7">
        <v>42918134</v>
      </c>
      <c r="M2540" s="8">
        <v>-3434844.67</v>
      </c>
      <c r="N2540" s="8">
        <v>-6655391.9000000004</v>
      </c>
      <c r="O2540" s="7">
        <v>20043384</v>
      </c>
      <c r="P2540" s="7">
        <v>30617636</v>
      </c>
      <c r="Q2540" s="7">
        <v>14155546</v>
      </c>
      <c r="R2540" s="7">
        <v>4464459</v>
      </c>
    </row>
    <row r="2541" spans="1:18" x14ac:dyDescent="0.4">
      <c r="A2541" s="13" t="s">
        <v>3366</v>
      </c>
      <c r="B2541" s="4" t="s">
        <v>5547</v>
      </c>
      <c r="C2541" s="13">
        <v>12</v>
      </c>
      <c r="D2541" s="7">
        <v>1738119</v>
      </c>
      <c r="E2541" s="7">
        <v>1413770</v>
      </c>
      <c r="F2541" s="7">
        <v>2067931</v>
      </c>
      <c r="G2541" s="7">
        <v>1600676</v>
      </c>
      <c r="H2541" s="7">
        <v>1713972</v>
      </c>
      <c r="I2541" s="7">
        <v>2096059</v>
      </c>
      <c r="J2541" s="7">
        <v>1626002</v>
      </c>
      <c r="K2541" s="7">
        <v>1693040</v>
      </c>
      <c r="L2541" s="7">
        <v>2267204</v>
      </c>
      <c r="M2541" s="8">
        <v>4627160.0599999996</v>
      </c>
      <c r="N2541" s="8">
        <v>4562225.28</v>
      </c>
      <c r="O2541" s="7">
        <v>4752863</v>
      </c>
      <c r="P2541" s="7">
        <v>4043614</v>
      </c>
      <c r="Q2541" s="7">
        <v>5570842</v>
      </c>
      <c r="R2541" s="7">
        <v>5030212</v>
      </c>
    </row>
    <row r="2542" spans="1:18" x14ac:dyDescent="0.4">
      <c r="A2542" s="13" t="s">
        <v>3367</v>
      </c>
      <c r="B2542" s="4" t="s">
        <v>1247</v>
      </c>
      <c r="C2542" s="13">
        <v>12</v>
      </c>
      <c r="D2542" s="9"/>
      <c r="E2542" s="9"/>
      <c r="F2542" s="9"/>
      <c r="G2542" s="9"/>
      <c r="H2542" s="9"/>
      <c r="I2542" s="9"/>
      <c r="J2542" s="7">
        <v>2987000</v>
      </c>
      <c r="K2542" s="7">
        <v>-1305114</v>
      </c>
      <c r="L2542" s="7">
        <v>15893813</v>
      </c>
      <c r="M2542" s="8">
        <v>12150539.039999999</v>
      </c>
      <c r="N2542" s="8">
        <v>-414838.33</v>
      </c>
      <c r="O2542" s="7">
        <v>13570709</v>
      </c>
      <c r="P2542" s="7">
        <v>6083282</v>
      </c>
      <c r="Q2542" s="7">
        <v>4760000</v>
      </c>
      <c r="R2542" s="9"/>
    </row>
    <row r="2543" spans="1:18" x14ac:dyDescent="0.4">
      <c r="A2543" s="13" t="s">
        <v>3368</v>
      </c>
      <c r="B2543" s="4" t="s">
        <v>5548</v>
      </c>
      <c r="C2543" s="13">
        <v>12</v>
      </c>
      <c r="D2543" s="9"/>
      <c r="E2543" s="9"/>
      <c r="F2543" s="9"/>
      <c r="G2543" s="9"/>
      <c r="H2543" s="9"/>
      <c r="I2543" s="9"/>
      <c r="J2543" s="7">
        <v>3472000</v>
      </c>
      <c r="K2543" s="7">
        <v>2702000</v>
      </c>
      <c r="L2543" s="7">
        <v>10254723</v>
      </c>
      <c r="M2543" s="7">
        <v>2316854</v>
      </c>
      <c r="N2543" s="7">
        <v>-8576061</v>
      </c>
      <c r="O2543" s="7">
        <v>2665801</v>
      </c>
      <c r="P2543" s="7">
        <v>3175066</v>
      </c>
      <c r="Q2543" s="7">
        <v>9259173</v>
      </c>
      <c r="R2543" s="9"/>
    </row>
    <row r="2544" spans="1:18" x14ac:dyDescent="0.4">
      <c r="A2544" s="13" t="s">
        <v>3369</v>
      </c>
      <c r="B2544" s="4" t="s">
        <v>5549</v>
      </c>
      <c r="C2544" s="13">
        <v>12</v>
      </c>
      <c r="D2544" s="9"/>
      <c r="E2544" s="9"/>
      <c r="F2544" s="9"/>
      <c r="G2544" s="9"/>
      <c r="H2544" s="9"/>
      <c r="I2544" s="7">
        <v>885551</v>
      </c>
      <c r="J2544" s="7">
        <v>3982068</v>
      </c>
      <c r="K2544" s="7">
        <v>5625846</v>
      </c>
      <c r="L2544" s="7">
        <v>5590944</v>
      </c>
      <c r="M2544" s="8">
        <v>7069704.29</v>
      </c>
      <c r="N2544" s="8">
        <v>-3674693.37</v>
      </c>
      <c r="O2544" s="7">
        <v>3852652</v>
      </c>
      <c r="P2544" s="7">
        <v>9216946</v>
      </c>
      <c r="Q2544" s="7">
        <v>7148659</v>
      </c>
      <c r="R2544" s="7">
        <v>-4154115</v>
      </c>
    </row>
    <row r="2545" spans="1:18" x14ac:dyDescent="0.4">
      <c r="A2545" s="13" t="s">
        <v>3370</v>
      </c>
      <c r="B2545" s="4" t="s">
        <v>5550</v>
      </c>
      <c r="C2545" s="13">
        <v>12</v>
      </c>
      <c r="D2545" s="9"/>
      <c r="E2545" s="9"/>
      <c r="F2545" s="9"/>
      <c r="G2545" s="9"/>
      <c r="H2545" s="7">
        <v>814592</v>
      </c>
      <c r="I2545" s="7">
        <v>2937922</v>
      </c>
      <c r="J2545" s="7">
        <v>6385209</v>
      </c>
      <c r="K2545" s="7">
        <v>14196109</v>
      </c>
      <c r="L2545" s="7">
        <v>8145776</v>
      </c>
      <c r="M2545" s="8">
        <v>9439800.4100000001</v>
      </c>
      <c r="N2545" s="8">
        <v>2830465.35</v>
      </c>
      <c r="O2545" s="7">
        <v>2166343</v>
      </c>
      <c r="P2545" s="7">
        <v>4842000</v>
      </c>
      <c r="Q2545" s="7">
        <v>2784329</v>
      </c>
      <c r="R2545" s="7">
        <v>1622454</v>
      </c>
    </row>
    <row r="2546" spans="1:18" x14ac:dyDescent="0.4">
      <c r="A2546" s="13" t="s">
        <v>3371</v>
      </c>
      <c r="B2546" s="4" t="s">
        <v>5551</v>
      </c>
      <c r="C2546" s="13">
        <v>12</v>
      </c>
      <c r="D2546" s="9"/>
      <c r="E2546" s="9"/>
      <c r="F2546" s="9"/>
      <c r="G2546" s="9"/>
      <c r="H2546" s="9"/>
      <c r="I2546" s="9">
        <v>-461</v>
      </c>
      <c r="J2546" s="7">
        <v>27541416</v>
      </c>
      <c r="K2546" s="7">
        <v>50224776</v>
      </c>
      <c r="L2546" s="7">
        <v>71231309</v>
      </c>
      <c r="M2546" s="8">
        <v>22259713.530000001</v>
      </c>
      <c r="N2546" s="7">
        <v>-16347437</v>
      </c>
      <c r="O2546" s="7">
        <v>321821</v>
      </c>
      <c r="P2546" s="7">
        <v>4306736</v>
      </c>
      <c r="Q2546" s="7">
        <v>9029773</v>
      </c>
      <c r="R2546" s="7">
        <v>6884597</v>
      </c>
    </row>
    <row r="2547" spans="1:18" x14ac:dyDescent="0.4">
      <c r="A2547" s="13" t="s">
        <v>3372</v>
      </c>
      <c r="B2547" s="4" t="s">
        <v>5552</v>
      </c>
      <c r="C2547" s="13">
        <v>12</v>
      </c>
      <c r="D2547" s="9"/>
      <c r="E2547" s="9"/>
      <c r="F2547" s="9"/>
      <c r="G2547" s="7">
        <v>-1434252</v>
      </c>
      <c r="H2547" s="7">
        <v>-1434252</v>
      </c>
      <c r="I2547" s="7">
        <v>-506946</v>
      </c>
      <c r="J2547" s="7">
        <v>-831289</v>
      </c>
      <c r="K2547" s="7">
        <v>-1298817</v>
      </c>
      <c r="L2547" s="7">
        <v>-1857256</v>
      </c>
      <c r="M2547" s="8">
        <v>-1473181.32</v>
      </c>
      <c r="N2547" s="8">
        <v>1656873.17</v>
      </c>
      <c r="O2547" s="7">
        <v>1623992</v>
      </c>
      <c r="P2547" s="7">
        <v>-198401</v>
      </c>
      <c r="Q2547" s="7">
        <v>746318</v>
      </c>
      <c r="R2547" s="7">
        <v>1566344</v>
      </c>
    </row>
    <row r="2548" spans="1:18" x14ac:dyDescent="0.4">
      <c r="A2548" s="13" t="s">
        <v>3373</v>
      </c>
      <c r="B2548" s="4" t="s">
        <v>5553</v>
      </c>
      <c r="C2548" s="13">
        <v>12</v>
      </c>
      <c r="D2548" s="9"/>
      <c r="E2548" s="9"/>
      <c r="F2548" s="9"/>
      <c r="G2548" s="9"/>
      <c r="H2548" s="7">
        <v>-82052</v>
      </c>
      <c r="I2548" s="7">
        <v>7936236</v>
      </c>
      <c r="J2548" s="7">
        <v>9857112</v>
      </c>
      <c r="K2548" s="7">
        <v>12014671</v>
      </c>
      <c r="L2548" s="7">
        <v>15058336</v>
      </c>
      <c r="M2548" s="7">
        <v>19752194</v>
      </c>
      <c r="N2548" s="7">
        <v>23484603</v>
      </c>
      <c r="O2548" s="7">
        <v>25669000</v>
      </c>
      <c r="P2548" s="7">
        <v>27340000</v>
      </c>
      <c r="Q2548" s="7">
        <v>33331156</v>
      </c>
      <c r="R2548" s="7">
        <v>23411545</v>
      </c>
    </row>
    <row r="2549" spans="1:18" x14ac:dyDescent="0.4">
      <c r="A2549" s="13" t="s">
        <v>3374</v>
      </c>
      <c r="B2549" s="4" t="s">
        <v>5554</v>
      </c>
      <c r="C2549" s="13">
        <v>12</v>
      </c>
      <c r="D2549" s="9"/>
      <c r="E2549" s="9"/>
      <c r="F2549" s="9"/>
      <c r="G2549" s="9"/>
      <c r="H2549" s="7">
        <v>-904299</v>
      </c>
      <c r="I2549" s="7">
        <v>2426560</v>
      </c>
      <c r="J2549" s="7">
        <v>17019651</v>
      </c>
      <c r="K2549" s="7">
        <v>9401672</v>
      </c>
      <c r="L2549" s="7">
        <v>1272719</v>
      </c>
      <c r="M2549" s="8">
        <v>-9430666.6699999999</v>
      </c>
      <c r="N2549" s="9"/>
      <c r="O2549" s="9"/>
      <c r="P2549" s="9"/>
      <c r="Q2549" s="9"/>
      <c r="R2549" s="9"/>
    </row>
    <row r="2550" spans="1:18" x14ac:dyDescent="0.4">
      <c r="A2550" s="13" t="s">
        <v>3375</v>
      </c>
      <c r="B2550" s="4" t="s">
        <v>5555</v>
      </c>
      <c r="C2550" s="13">
        <v>12</v>
      </c>
      <c r="D2550" s="9"/>
      <c r="E2550" s="9"/>
      <c r="F2550" s="9"/>
      <c r="G2550" s="9"/>
      <c r="H2550" s="7">
        <v>2432421</v>
      </c>
      <c r="I2550" s="7">
        <v>2225560</v>
      </c>
      <c r="J2550" s="7">
        <v>3327186</v>
      </c>
      <c r="K2550" s="7">
        <v>10233829</v>
      </c>
      <c r="L2550" s="7">
        <v>4001123</v>
      </c>
      <c r="M2550" s="8">
        <v>2287047.86</v>
      </c>
      <c r="N2550" s="8">
        <v>-2404686.86</v>
      </c>
      <c r="O2550" s="7">
        <v>61457</v>
      </c>
      <c r="P2550" s="7">
        <v>3909895</v>
      </c>
      <c r="Q2550" s="7">
        <v>1651392</v>
      </c>
      <c r="R2550" s="7">
        <v>-95384</v>
      </c>
    </row>
    <row r="2551" spans="1:18" x14ac:dyDescent="0.4">
      <c r="A2551" s="13" t="s">
        <v>3376</v>
      </c>
      <c r="B2551" s="4" t="s">
        <v>5556</v>
      </c>
      <c r="C2551" s="13">
        <v>12</v>
      </c>
      <c r="D2551" s="9"/>
      <c r="E2551" s="9"/>
      <c r="F2551" s="9"/>
      <c r="G2551" s="9"/>
      <c r="H2551" s="9"/>
      <c r="I2551" s="9"/>
      <c r="J2551" s="7">
        <v>641830</v>
      </c>
      <c r="K2551" s="7">
        <v>-777181</v>
      </c>
      <c r="L2551" s="7">
        <v>2355353</v>
      </c>
      <c r="M2551" s="8">
        <v>1248649.56</v>
      </c>
      <c r="N2551" s="8">
        <v>1347250.71</v>
      </c>
      <c r="O2551" s="8">
        <v>8806217.4499999993</v>
      </c>
      <c r="P2551" s="7">
        <v>3033093</v>
      </c>
      <c r="Q2551" s="7">
        <v>-2942107</v>
      </c>
      <c r="R2551" s="7">
        <v>-990249</v>
      </c>
    </row>
    <row r="2552" spans="1:18" x14ac:dyDescent="0.4">
      <c r="A2552" s="13" t="s">
        <v>3377</v>
      </c>
      <c r="B2552" s="4" t="s">
        <v>5557</v>
      </c>
      <c r="C2552" s="13">
        <v>12</v>
      </c>
      <c r="D2552" s="9"/>
      <c r="E2552" s="9"/>
      <c r="F2552" s="7">
        <v>875407</v>
      </c>
      <c r="G2552" s="7">
        <v>600738</v>
      </c>
      <c r="H2552" s="7">
        <v>1719193</v>
      </c>
      <c r="I2552" s="7">
        <v>2818830</v>
      </c>
      <c r="J2552" s="7">
        <v>4188528</v>
      </c>
      <c r="K2552" s="7">
        <v>6752517</v>
      </c>
      <c r="L2552" s="7">
        <v>5955077</v>
      </c>
      <c r="M2552" s="7">
        <v>10678097</v>
      </c>
      <c r="N2552" s="7">
        <v>10016744</v>
      </c>
      <c r="O2552" s="7">
        <v>6904742</v>
      </c>
      <c r="P2552" s="7">
        <v>6890527</v>
      </c>
      <c r="Q2552" s="7">
        <v>4521794</v>
      </c>
      <c r="R2552" s="7">
        <v>2663967</v>
      </c>
    </row>
    <row r="2553" spans="1:18" x14ac:dyDescent="0.4">
      <c r="A2553" s="13" t="s">
        <v>908</v>
      </c>
      <c r="B2553" s="4" t="s">
        <v>1455</v>
      </c>
      <c r="C2553" s="13">
        <v>12</v>
      </c>
      <c r="D2553" s="7">
        <v>1764939</v>
      </c>
      <c r="E2553" s="7">
        <v>1935710</v>
      </c>
      <c r="F2553" s="7">
        <v>3093999</v>
      </c>
      <c r="G2553" s="7">
        <v>3492520</v>
      </c>
      <c r="H2553" s="7">
        <v>1869337</v>
      </c>
      <c r="I2553" s="7">
        <v>1415555</v>
      </c>
      <c r="J2553" s="7">
        <v>7164210</v>
      </c>
      <c r="K2553" s="7">
        <v>8517080</v>
      </c>
      <c r="L2553" s="7">
        <v>9148000</v>
      </c>
      <c r="M2553" s="7">
        <v>11320000</v>
      </c>
      <c r="N2553" s="7">
        <v>5496000</v>
      </c>
      <c r="O2553" s="7">
        <v>-1464732</v>
      </c>
      <c r="P2553" s="7">
        <v>1074381</v>
      </c>
      <c r="Q2553" s="7">
        <v>1312775</v>
      </c>
      <c r="R2553" s="7">
        <v>-435166</v>
      </c>
    </row>
    <row r="2554" spans="1:18" x14ac:dyDescent="0.4">
      <c r="A2554" s="13" t="s">
        <v>3378</v>
      </c>
      <c r="B2554" s="4" t="s">
        <v>5558</v>
      </c>
      <c r="C2554" s="13">
        <v>12</v>
      </c>
      <c r="D2554" s="9"/>
      <c r="E2554" s="9"/>
      <c r="F2554" s="9"/>
      <c r="G2554" s="7">
        <v>-2404878</v>
      </c>
      <c r="H2554" s="7">
        <v>-1784765</v>
      </c>
      <c r="I2554" s="7">
        <v>2128667</v>
      </c>
      <c r="J2554" s="7">
        <v>3671149</v>
      </c>
      <c r="K2554" s="7">
        <v>7987073</v>
      </c>
      <c r="L2554" s="7">
        <v>249186</v>
      </c>
      <c r="M2554" s="8">
        <v>560077.79</v>
      </c>
      <c r="N2554" s="8">
        <v>7563551.0099999998</v>
      </c>
      <c r="O2554" s="7">
        <v>-4773573</v>
      </c>
      <c r="P2554" s="7">
        <v>-5356344</v>
      </c>
      <c r="Q2554" s="7">
        <v>1343885</v>
      </c>
      <c r="R2554" s="7">
        <v>-5227282</v>
      </c>
    </row>
    <row r="2555" spans="1:18" x14ac:dyDescent="0.4">
      <c r="A2555" s="13" t="s">
        <v>3379</v>
      </c>
      <c r="B2555" s="4" t="s">
        <v>5559</v>
      </c>
      <c r="C2555" s="13">
        <v>12</v>
      </c>
      <c r="D2555" s="7">
        <v>398185</v>
      </c>
      <c r="E2555" s="7">
        <v>652101</v>
      </c>
      <c r="F2555" s="7">
        <v>569319</v>
      </c>
      <c r="G2555" s="7">
        <v>743023</v>
      </c>
      <c r="H2555" s="7">
        <v>1174130</v>
      </c>
      <c r="I2555" s="7">
        <v>1461394</v>
      </c>
      <c r="J2555" s="7">
        <v>4506527</v>
      </c>
      <c r="K2555" s="7">
        <v>11558808</v>
      </c>
      <c r="L2555" s="7">
        <v>16460112</v>
      </c>
      <c r="M2555" s="8">
        <v>12276288.98</v>
      </c>
      <c r="N2555" s="8">
        <v>10611050.050000001</v>
      </c>
      <c r="O2555" s="7">
        <v>12164453</v>
      </c>
      <c r="P2555" s="7">
        <v>7886730</v>
      </c>
      <c r="Q2555" s="7">
        <v>5397823</v>
      </c>
      <c r="R2555" s="8">
        <v>5176087.96</v>
      </c>
    </row>
    <row r="2556" spans="1:18" x14ac:dyDescent="0.4">
      <c r="A2556" s="13" t="s">
        <v>3380</v>
      </c>
      <c r="B2556" s="4" t="s">
        <v>5560</v>
      </c>
      <c r="C2556" s="13">
        <v>12</v>
      </c>
      <c r="D2556" s="9"/>
      <c r="E2556" s="9"/>
      <c r="F2556" s="9"/>
      <c r="G2556" s="9"/>
      <c r="H2556" s="9"/>
      <c r="I2556" s="9"/>
      <c r="J2556" s="9"/>
      <c r="K2556" s="7">
        <v>-5270571</v>
      </c>
      <c r="L2556" s="7">
        <v>3404121</v>
      </c>
      <c r="M2556" s="7">
        <v>24941000</v>
      </c>
      <c r="N2556" s="8">
        <v>26540527.890000001</v>
      </c>
      <c r="O2556" s="7">
        <v>-10687933</v>
      </c>
      <c r="P2556" s="7">
        <v>18332847</v>
      </c>
      <c r="Q2556" s="7">
        <v>12277301</v>
      </c>
      <c r="R2556" s="7">
        <v>1389925</v>
      </c>
    </row>
    <row r="2557" spans="1:18" x14ac:dyDescent="0.4">
      <c r="A2557" s="13" t="s">
        <v>3381</v>
      </c>
      <c r="B2557" s="4" t="s">
        <v>5561</v>
      </c>
      <c r="C2557" s="13">
        <v>12</v>
      </c>
      <c r="D2557" s="9"/>
      <c r="E2557" s="9"/>
      <c r="F2557" s="7">
        <v>1408278</v>
      </c>
      <c r="G2557" s="7">
        <v>304713</v>
      </c>
      <c r="H2557" s="7">
        <v>1548275</v>
      </c>
      <c r="I2557" s="7">
        <v>-208060</v>
      </c>
      <c r="J2557" s="7">
        <v>1002773</v>
      </c>
      <c r="K2557" s="7">
        <v>380458</v>
      </c>
      <c r="L2557" s="7">
        <v>2573763</v>
      </c>
      <c r="M2557" s="8">
        <v>8031962.2699999996</v>
      </c>
      <c r="N2557" s="8">
        <v>10884359.34</v>
      </c>
      <c r="O2557" s="7">
        <v>22475678</v>
      </c>
      <c r="P2557" s="7">
        <v>1469556</v>
      </c>
      <c r="Q2557" s="7">
        <v>-12905900</v>
      </c>
      <c r="R2557" s="7">
        <v>-23810837</v>
      </c>
    </row>
    <row r="2558" spans="1:18" x14ac:dyDescent="0.4">
      <c r="A2558" s="13" t="s">
        <v>909</v>
      </c>
      <c r="B2558" s="4" t="s">
        <v>1456</v>
      </c>
      <c r="C2558" s="13">
        <v>12</v>
      </c>
      <c r="D2558" s="9"/>
      <c r="E2558" s="9"/>
      <c r="F2558" s="9"/>
      <c r="G2558" s="9"/>
      <c r="H2558" s="9"/>
      <c r="I2558" s="9"/>
      <c r="J2558" s="9"/>
      <c r="K2558" s="7">
        <v>16683395</v>
      </c>
      <c r="L2558" s="7">
        <v>24282378</v>
      </c>
      <c r="M2558" s="8">
        <v>20823551.52</v>
      </c>
      <c r="N2558" s="8">
        <v>35451447.600000001</v>
      </c>
      <c r="O2558" s="7">
        <v>38238000</v>
      </c>
      <c r="P2558" s="7">
        <v>33398000</v>
      </c>
      <c r="Q2558" s="7">
        <v>36901000</v>
      </c>
      <c r="R2558" s="7">
        <v>40464000</v>
      </c>
    </row>
    <row r="2559" spans="1:18" x14ac:dyDescent="0.4">
      <c r="A2559" s="13" t="s">
        <v>3382</v>
      </c>
      <c r="B2559" s="4" t="s">
        <v>5562</v>
      </c>
      <c r="C2559" s="13">
        <v>12</v>
      </c>
      <c r="D2559" s="9"/>
      <c r="E2559" s="9"/>
      <c r="F2559" s="9"/>
      <c r="G2559" s="9"/>
      <c r="H2559" s="9"/>
      <c r="I2559" s="9"/>
      <c r="J2559" s="9"/>
      <c r="K2559" s="7">
        <v>10657000</v>
      </c>
      <c r="L2559" s="9"/>
      <c r="M2559" s="9"/>
      <c r="N2559" s="9"/>
      <c r="O2559" s="9"/>
      <c r="P2559" s="9"/>
      <c r="Q2559" s="9"/>
      <c r="R2559" s="9"/>
    </row>
    <row r="2560" spans="1:18" x14ac:dyDescent="0.4">
      <c r="A2560" s="13" t="s">
        <v>3383</v>
      </c>
      <c r="B2560" s="4" t="s">
        <v>5563</v>
      </c>
      <c r="C2560" s="13">
        <v>12</v>
      </c>
      <c r="D2560" s="9"/>
      <c r="E2560" s="9"/>
      <c r="F2560" s="7">
        <v>1309927</v>
      </c>
      <c r="G2560" s="7">
        <v>20377</v>
      </c>
      <c r="H2560" s="7">
        <v>1396390</v>
      </c>
      <c r="I2560" s="7">
        <v>2211480</v>
      </c>
      <c r="J2560" s="7">
        <v>4117991</v>
      </c>
      <c r="K2560" s="7">
        <v>8145151</v>
      </c>
      <c r="L2560" s="7">
        <v>11708554</v>
      </c>
      <c r="M2560" s="7">
        <v>25080979</v>
      </c>
      <c r="N2560" s="8">
        <v>10136321.970000001</v>
      </c>
      <c r="O2560" s="7">
        <v>19266225</v>
      </c>
      <c r="P2560" s="7">
        <v>14235984</v>
      </c>
      <c r="Q2560" s="7">
        <v>19057611</v>
      </c>
      <c r="R2560" s="7">
        <v>41502224</v>
      </c>
    </row>
    <row r="2561" spans="1:18" x14ac:dyDescent="0.4">
      <c r="A2561" s="13" t="s">
        <v>3384</v>
      </c>
      <c r="B2561" s="4" t="s">
        <v>5564</v>
      </c>
      <c r="C2561" s="13">
        <v>12</v>
      </c>
      <c r="D2561" s="9"/>
      <c r="E2561" s="9"/>
      <c r="F2561" s="9"/>
      <c r="G2561" s="7">
        <v>8335885</v>
      </c>
      <c r="H2561" s="7">
        <v>4394136</v>
      </c>
      <c r="I2561" s="7">
        <v>6776265</v>
      </c>
      <c r="J2561" s="7">
        <v>21159001</v>
      </c>
      <c r="K2561" s="7">
        <v>36168692</v>
      </c>
      <c r="L2561" s="7">
        <v>37104487</v>
      </c>
      <c r="M2561" s="8">
        <v>24993692.57</v>
      </c>
      <c r="N2561" s="8">
        <v>43554848.880000003</v>
      </c>
      <c r="O2561" s="7">
        <v>33239538</v>
      </c>
      <c r="P2561" s="7">
        <v>35687872</v>
      </c>
      <c r="Q2561" s="7">
        <v>55883068</v>
      </c>
      <c r="R2561" s="8">
        <v>50617455.689999998</v>
      </c>
    </row>
    <row r="2562" spans="1:18" x14ac:dyDescent="0.4">
      <c r="A2562" s="13" t="s">
        <v>3385</v>
      </c>
      <c r="B2562" s="4" t="s">
        <v>5565</v>
      </c>
      <c r="C2562" s="13">
        <v>12</v>
      </c>
      <c r="D2562" s="7">
        <v>4234535</v>
      </c>
      <c r="E2562" s="7">
        <v>2301697</v>
      </c>
      <c r="F2562" s="7">
        <v>2198605</v>
      </c>
      <c r="G2562" s="7">
        <v>7518831</v>
      </c>
      <c r="H2562" s="7">
        <v>8257161</v>
      </c>
      <c r="I2562" s="7">
        <v>7794348</v>
      </c>
      <c r="J2562" s="7">
        <v>9489815</v>
      </c>
      <c r="K2562" s="7">
        <v>11665696</v>
      </c>
      <c r="L2562" s="7">
        <v>12301931</v>
      </c>
      <c r="M2562" s="7">
        <v>10611972</v>
      </c>
      <c r="N2562" s="8">
        <v>15429888.189999999</v>
      </c>
      <c r="O2562" s="7">
        <v>17397022</v>
      </c>
      <c r="P2562" s="7">
        <v>15652271</v>
      </c>
      <c r="Q2562" s="8">
        <v>17925202.460000001</v>
      </c>
      <c r="R2562" s="8">
        <v>18314534.039999999</v>
      </c>
    </row>
    <row r="2563" spans="1:18" x14ac:dyDescent="0.4">
      <c r="A2563" s="13" t="s">
        <v>3386</v>
      </c>
      <c r="B2563" s="4" t="s">
        <v>5566</v>
      </c>
      <c r="C2563" s="13">
        <v>12</v>
      </c>
      <c r="D2563" s="9"/>
      <c r="E2563" s="9"/>
      <c r="F2563" s="9"/>
      <c r="G2563" s="9"/>
      <c r="H2563" s="7">
        <v>-63062</v>
      </c>
      <c r="I2563" s="7">
        <v>4405875</v>
      </c>
      <c r="J2563" s="7">
        <v>3400327</v>
      </c>
      <c r="K2563" s="7">
        <v>-1719754</v>
      </c>
      <c r="L2563" s="7">
        <v>-7680895</v>
      </c>
      <c r="M2563" s="7">
        <v>8214099</v>
      </c>
      <c r="N2563" s="7">
        <v>15403080</v>
      </c>
      <c r="O2563" s="7">
        <v>20475889</v>
      </c>
      <c r="P2563" s="7">
        <v>17136000</v>
      </c>
      <c r="Q2563" s="7">
        <v>23360737</v>
      </c>
      <c r="R2563" s="7">
        <v>9319000</v>
      </c>
    </row>
    <row r="2564" spans="1:18" x14ac:dyDescent="0.4">
      <c r="A2564" s="13" t="s">
        <v>3387</v>
      </c>
      <c r="B2564" s="4" t="s">
        <v>5567</v>
      </c>
      <c r="C2564" s="13">
        <v>12</v>
      </c>
      <c r="D2564" s="9"/>
      <c r="E2564" s="9"/>
      <c r="F2564" s="9"/>
      <c r="G2564" s="9"/>
      <c r="H2564" s="7">
        <v>353931</v>
      </c>
      <c r="I2564" s="7">
        <v>468411</v>
      </c>
      <c r="J2564" s="7">
        <v>1069771</v>
      </c>
      <c r="K2564" s="7">
        <v>3279067</v>
      </c>
      <c r="L2564" s="7">
        <v>3381376</v>
      </c>
      <c r="M2564" s="8">
        <v>379375.11</v>
      </c>
      <c r="N2564" s="7">
        <v>1240268</v>
      </c>
      <c r="O2564" s="7">
        <v>6460323</v>
      </c>
      <c r="P2564" s="7">
        <v>14419</v>
      </c>
      <c r="Q2564" s="7">
        <v>-542026</v>
      </c>
      <c r="R2564" s="7">
        <v>-8273746</v>
      </c>
    </row>
    <row r="2565" spans="1:18" x14ac:dyDescent="0.4">
      <c r="A2565" s="13" t="s">
        <v>910</v>
      </c>
      <c r="B2565" s="4" t="s">
        <v>1457</v>
      </c>
      <c r="C2565" s="13">
        <v>12</v>
      </c>
      <c r="D2565" s="9"/>
      <c r="E2565" s="9"/>
      <c r="F2565" s="9"/>
      <c r="G2565" s="9"/>
      <c r="H2565" s="9"/>
      <c r="I2565" s="9"/>
      <c r="J2565" s="9"/>
      <c r="K2565" s="7">
        <v>2375095</v>
      </c>
      <c r="L2565" s="7">
        <v>-3237256</v>
      </c>
      <c r="M2565" s="7">
        <v>-9316321</v>
      </c>
      <c r="N2565" s="7">
        <v>-4322610</v>
      </c>
      <c r="O2565" s="7">
        <v>-1325586</v>
      </c>
      <c r="P2565" s="7">
        <v>-1711211</v>
      </c>
      <c r="Q2565" s="7">
        <v>-2819010</v>
      </c>
      <c r="R2565" s="7">
        <v>-7048409</v>
      </c>
    </row>
    <row r="2566" spans="1:18" x14ac:dyDescent="0.4">
      <c r="A2566" s="13" t="s">
        <v>3388</v>
      </c>
      <c r="B2566" s="4" t="s">
        <v>5568</v>
      </c>
      <c r="C2566" s="13">
        <v>12</v>
      </c>
      <c r="D2566" s="9"/>
      <c r="E2566" s="9"/>
      <c r="F2566" s="9"/>
      <c r="G2566" s="9"/>
      <c r="H2566" s="9"/>
      <c r="I2566" s="7">
        <v>1418098</v>
      </c>
      <c r="J2566" s="7">
        <v>4276150</v>
      </c>
      <c r="K2566" s="7">
        <v>1605318</v>
      </c>
      <c r="L2566" s="7">
        <v>4035823</v>
      </c>
      <c r="M2566" s="7">
        <v>4735000</v>
      </c>
      <c r="N2566" s="7">
        <v>3887000</v>
      </c>
      <c r="O2566" s="7">
        <v>2199000</v>
      </c>
      <c r="P2566" s="7">
        <v>3030445</v>
      </c>
      <c r="Q2566" s="7">
        <v>1889629</v>
      </c>
      <c r="R2566" s="7">
        <v>2061000</v>
      </c>
    </row>
    <row r="2567" spans="1:18" x14ac:dyDescent="0.4">
      <c r="A2567" s="13" t="s">
        <v>3389</v>
      </c>
      <c r="B2567" s="4" t="s">
        <v>5569</v>
      </c>
      <c r="C2567" s="13">
        <v>12</v>
      </c>
      <c r="D2567" s="9"/>
      <c r="E2567" s="9"/>
      <c r="F2567" s="7">
        <v>973702</v>
      </c>
      <c r="G2567" s="7">
        <v>1672323</v>
      </c>
      <c r="H2567" s="7">
        <v>1278276</v>
      </c>
      <c r="I2567" s="7">
        <v>1553729</v>
      </c>
      <c r="J2567" s="7">
        <v>3087213</v>
      </c>
      <c r="K2567" s="7">
        <v>1927978</v>
      </c>
      <c r="L2567" s="7">
        <v>1725861</v>
      </c>
      <c r="M2567" s="7">
        <v>3338708</v>
      </c>
      <c r="N2567" s="7">
        <v>2611663</v>
      </c>
      <c r="O2567" s="7">
        <v>3535171</v>
      </c>
      <c r="P2567" s="7">
        <v>4903080</v>
      </c>
      <c r="Q2567" s="7">
        <v>15052479</v>
      </c>
      <c r="R2567" s="7">
        <v>9241387</v>
      </c>
    </row>
    <row r="2568" spans="1:18" x14ac:dyDescent="0.4">
      <c r="A2568" s="13" t="s">
        <v>3390</v>
      </c>
      <c r="B2568" s="4" t="s">
        <v>5570</v>
      </c>
      <c r="C2568" s="13">
        <v>12</v>
      </c>
      <c r="D2568" s="9"/>
      <c r="E2568" s="9"/>
      <c r="F2568" s="9"/>
      <c r="G2568" s="7">
        <v>1697136</v>
      </c>
      <c r="H2568" s="7">
        <v>2542310</v>
      </c>
      <c r="I2568" s="7">
        <v>914243</v>
      </c>
      <c r="J2568" s="7">
        <v>2517628</v>
      </c>
      <c r="K2568" s="7">
        <v>2098611</v>
      </c>
      <c r="L2568" s="7">
        <v>4279658</v>
      </c>
      <c r="M2568" s="8">
        <v>5208151.1900000004</v>
      </c>
      <c r="N2568" s="7">
        <v>-744265</v>
      </c>
      <c r="O2568" s="7">
        <v>2143918</v>
      </c>
      <c r="P2568" s="7">
        <v>2952718</v>
      </c>
      <c r="Q2568" s="7">
        <v>10671342</v>
      </c>
      <c r="R2568" s="7">
        <v>5957032</v>
      </c>
    </row>
    <row r="2569" spans="1:18" x14ac:dyDescent="0.4">
      <c r="A2569" s="13" t="s">
        <v>3391</v>
      </c>
      <c r="B2569" s="4" t="s">
        <v>5571</v>
      </c>
      <c r="C2569" s="13">
        <v>12</v>
      </c>
      <c r="D2569" s="9"/>
      <c r="E2569" s="9"/>
      <c r="F2569" s="7">
        <v>-97495</v>
      </c>
      <c r="G2569" s="7">
        <v>43710</v>
      </c>
      <c r="H2569" s="7">
        <v>-33798</v>
      </c>
      <c r="I2569" s="7">
        <v>454739</v>
      </c>
      <c r="J2569" s="7">
        <v>536533</v>
      </c>
      <c r="K2569" s="7">
        <v>1118256</v>
      </c>
      <c r="L2569" s="7">
        <v>-78770</v>
      </c>
      <c r="M2569" s="8">
        <v>-634409.65</v>
      </c>
      <c r="N2569" s="8">
        <v>-1170983.8400000001</v>
      </c>
      <c r="O2569" s="7">
        <v>-1417671</v>
      </c>
      <c r="P2569" s="7">
        <v>-1321787</v>
      </c>
      <c r="Q2569" s="7">
        <v>-2161992</v>
      </c>
      <c r="R2569" s="7">
        <v>-3969761</v>
      </c>
    </row>
    <row r="2570" spans="1:18" x14ac:dyDescent="0.4">
      <c r="A2570" s="13" t="s">
        <v>3392</v>
      </c>
      <c r="B2570" s="4" t="s">
        <v>5572</v>
      </c>
      <c r="C2570" s="13">
        <v>12</v>
      </c>
      <c r="D2570" s="7">
        <v>223037</v>
      </c>
      <c r="E2570" s="7">
        <v>1128774</v>
      </c>
      <c r="F2570" s="7">
        <v>2720963</v>
      </c>
      <c r="G2570" s="7">
        <v>827067</v>
      </c>
      <c r="H2570" s="7">
        <v>1068639</v>
      </c>
      <c r="I2570" s="7">
        <v>1849076</v>
      </c>
      <c r="J2570" s="7">
        <v>14643930</v>
      </c>
      <c r="K2570" s="7">
        <v>11126660</v>
      </c>
      <c r="L2570" s="7">
        <v>7867077</v>
      </c>
      <c r="M2570" s="7">
        <v>17091037</v>
      </c>
      <c r="N2570" s="8">
        <v>18742695.5</v>
      </c>
      <c r="O2570" s="7">
        <v>6271679</v>
      </c>
      <c r="P2570" s="7">
        <v>958766</v>
      </c>
      <c r="Q2570" s="7">
        <v>6578275</v>
      </c>
      <c r="R2570" s="7">
        <v>1501785</v>
      </c>
    </row>
    <row r="2571" spans="1:18" x14ac:dyDescent="0.4">
      <c r="A2571" s="13" t="s">
        <v>3393</v>
      </c>
      <c r="B2571" s="4" t="s">
        <v>5573</v>
      </c>
      <c r="C2571" s="13">
        <v>12</v>
      </c>
      <c r="D2571" s="9"/>
      <c r="E2571" s="9"/>
      <c r="F2571" s="9"/>
      <c r="G2571" s="9"/>
      <c r="H2571" s="9"/>
      <c r="I2571" s="7">
        <v>623506</v>
      </c>
      <c r="J2571" s="7">
        <v>3432634</v>
      </c>
      <c r="K2571" s="7">
        <v>1537044</v>
      </c>
      <c r="L2571" s="7">
        <v>415276</v>
      </c>
      <c r="M2571" s="7">
        <v>-3821220</v>
      </c>
      <c r="N2571" s="7">
        <v>-639343</v>
      </c>
      <c r="O2571" s="7">
        <v>-2302645</v>
      </c>
      <c r="P2571" s="7">
        <v>509361</v>
      </c>
      <c r="Q2571" s="7">
        <v>-2275252</v>
      </c>
      <c r="R2571" s="7">
        <v>-9965460</v>
      </c>
    </row>
    <row r="2572" spans="1:18" x14ac:dyDescent="0.4">
      <c r="A2572" s="13" t="s">
        <v>3394</v>
      </c>
      <c r="B2572" s="4" t="s">
        <v>5574</v>
      </c>
      <c r="C2572" s="13">
        <v>12</v>
      </c>
      <c r="D2572" s="9"/>
      <c r="E2572" s="9"/>
      <c r="F2572" s="9"/>
      <c r="G2572" s="9"/>
      <c r="H2572" s="9"/>
      <c r="I2572" s="7">
        <v>-3390790</v>
      </c>
      <c r="J2572" s="7">
        <v>10440113</v>
      </c>
      <c r="K2572" s="7">
        <v>14489472</v>
      </c>
      <c r="L2572" s="7">
        <v>777045</v>
      </c>
      <c r="M2572" s="7">
        <v>-19033338</v>
      </c>
      <c r="N2572" s="7">
        <v>-12464539</v>
      </c>
      <c r="O2572" s="7">
        <v>-22495899</v>
      </c>
      <c r="P2572" s="9"/>
      <c r="Q2572" s="9"/>
      <c r="R2572" s="9"/>
    </row>
    <row r="2573" spans="1:18" x14ac:dyDescent="0.4">
      <c r="A2573" s="13" t="s">
        <v>3395</v>
      </c>
      <c r="B2573" s="4" t="s">
        <v>5575</v>
      </c>
      <c r="C2573" s="13">
        <v>12</v>
      </c>
      <c r="D2573" s="9"/>
      <c r="E2573" s="9"/>
      <c r="F2573" s="9"/>
      <c r="G2573" s="9"/>
      <c r="H2573" s="9"/>
      <c r="I2573" s="7">
        <v>576966</v>
      </c>
      <c r="J2573" s="7">
        <v>1944168</v>
      </c>
      <c r="K2573" s="7">
        <v>3406487</v>
      </c>
      <c r="L2573" s="7">
        <v>3730166</v>
      </c>
      <c r="M2573" s="9"/>
      <c r="N2573" s="8">
        <v>-5501872.3899999997</v>
      </c>
      <c r="O2573" s="7">
        <v>-9489538</v>
      </c>
      <c r="P2573" s="9"/>
      <c r="Q2573" s="9"/>
      <c r="R2573" s="9"/>
    </row>
    <row r="2574" spans="1:18" x14ac:dyDescent="0.4">
      <c r="A2574" s="13" t="s">
        <v>3396</v>
      </c>
      <c r="B2574" s="4" t="s">
        <v>5576</v>
      </c>
      <c r="C2574" s="13">
        <v>12</v>
      </c>
      <c r="D2574" s="9"/>
      <c r="E2574" s="9"/>
      <c r="F2574" s="9"/>
      <c r="G2574" s="9"/>
      <c r="H2574" s="9"/>
      <c r="I2574" s="7">
        <v>-1098895</v>
      </c>
      <c r="J2574" s="7">
        <v>14189737</v>
      </c>
      <c r="K2574" s="7">
        <v>11696825</v>
      </c>
      <c r="L2574" s="7">
        <v>47953152</v>
      </c>
      <c r="M2574" s="7">
        <v>-10216674</v>
      </c>
      <c r="N2574" s="8">
        <v>-100119814.45999999</v>
      </c>
      <c r="O2574" s="7">
        <v>-41916170</v>
      </c>
      <c r="P2574" s="7">
        <v>-78602926</v>
      </c>
      <c r="Q2574" s="7">
        <v>-52460465</v>
      </c>
      <c r="R2574" s="7">
        <v>-43838954</v>
      </c>
    </row>
    <row r="2575" spans="1:18" x14ac:dyDescent="0.4">
      <c r="A2575" s="13" t="s">
        <v>911</v>
      </c>
      <c r="B2575" s="4" t="s">
        <v>1458</v>
      </c>
      <c r="C2575" s="13">
        <v>12</v>
      </c>
      <c r="D2575" s="7">
        <v>3142817</v>
      </c>
      <c r="E2575" s="7">
        <v>3263439</v>
      </c>
      <c r="F2575" s="7">
        <v>2489036</v>
      </c>
      <c r="G2575" s="7">
        <v>1531561</v>
      </c>
      <c r="H2575" s="7">
        <v>1999033</v>
      </c>
      <c r="I2575" s="7">
        <v>807612</v>
      </c>
      <c r="J2575" s="7">
        <v>6311680</v>
      </c>
      <c r="K2575" s="7">
        <v>9170210</v>
      </c>
      <c r="L2575" s="7">
        <v>7260997</v>
      </c>
      <c r="M2575" s="7">
        <v>14340681</v>
      </c>
      <c r="N2575" s="7">
        <v>16037381</v>
      </c>
      <c r="O2575" s="7">
        <v>12937933</v>
      </c>
      <c r="P2575" s="7">
        <v>15693698</v>
      </c>
      <c r="Q2575" s="7">
        <v>24985058</v>
      </c>
      <c r="R2575" s="7">
        <v>29387947</v>
      </c>
    </row>
    <row r="2576" spans="1:18" x14ac:dyDescent="0.4">
      <c r="A2576" s="13" t="s">
        <v>3397</v>
      </c>
      <c r="B2576" s="4" t="s">
        <v>5577</v>
      </c>
      <c r="C2576" s="13">
        <v>12</v>
      </c>
      <c r="D2576" s="9"/>
      <c r="E2576" s="9"/>
      <c r="F2576" s="9"/>
      <c r="G2576" s="9"/>
      <c r="H2576" s="7">
        <v>252707</v>
      </c>
      <c r="I2576" s="7">
        <v>2188620</v>
      </c>
      <c r="J2576" s="7">
        <v>2672048</v>
      </c>
      <c r="K2576" s="7">
        <v>3472178</v>
      </c>
      <c r="L2576" s="7">
        <v>4004581</v>
      </c>
      <c r="M2576" s="7">
        <v>-2000</v>
      </c>
      <c r="N2576" s="8">
        <v>-10651217.09</v>
      </c>
      <c r="O2576" s="7">
        <v>-1448493</v>
      </c>
      <c r="P2576" s="8">
        <v>-9488246.9399999995</v>
      </c>
      <c r="Q2576" s="9"/>
      <c r="R2576" s="9"/>
    </row>
    <row r="2577" spans="1:18" x14ac:dyDescent="0.4">
      <c r="A2577" s="13" t="s">
        <v>3398</v>
      </c>
      <c r="B2577" s="4" t="s">
        <v>5578</v>
      </c>
      <c r="C2577" s="13">
        <v>12</v>
      </c>
      <c r="D2577" s="9"/>
      <c r="E2577" s="9"/>
      <c r="F2577" s="9"/>
      <c r="G2577" s="9"/>
      <c r="H2577" s="9"/>
      <c r="I2577" s="7">
        <v>932973</v>
      </c>
      <c r="J2577" s="7">
        <v>2163036</v>
      </c>
      <c r="K2577" s="7">
        <v>3301073</v>
      </c>
      <c r="L2577" s="7">
        <v>3319719</v>
      </c>
      <c r="M2577" s="7">
        <v>3412176</v>
      </c>
      <c r="N2577" s="7">
        <v>4100000</v>
      </c>
      <c r="O2577" s="7">
        <v>6227561</v>
      </c>
      <c r="P2577" s="7">
        <v>482186</v>
      </c>
      <c r="Q2577" s="7">
        <v>1111963</v>
      </c>
      <c r="R2577" s="7">
        <v>1191658</v>
      </c>
    </row>
    <row r="2578" spans="1:18" x14ac:dyDescent="0.4">
      <c r="A2578" s="13" t="s">
        <v>3399</v>
      </c>
      <c r="B2578" s="4" t="s">
        <v>5579</v>
      </c>
      <c r="C2578" s="13">
        <v>12</v>
      </c>
      <c r="D2578" s="7">
        <v>1081524</v>
      </c>
      <c r="E2578" s="7">
        <v>1441729</v>
      </c>
      <c r="F2578" s="7">
        <v>1892036</v>
      </c>
      <c r="G2578" s="7">
        <v>928665</v>
      </c>
      <c r="H2578" s="7">
        <v>1518358</v>
      </c>
      <c r="I2578" s="7">
        <v>3505523</v>
      </c>
      <c r="J2578" s="7">
        <v>6349118</v>
      </c>
      <c r="K2578" s="7">
        <v>16891216</v>
      </c>
      <c r="L2578" s="7">
        <v>16076581</v>
      </c>
      <c r="M2578" s="8">
        <v>13656745.99</v>
      </c>
      <c r="N2578" s="8">
        <v>10052044.83</v>
      </c>
      <c r="O2578" s="7">
        <v>8216588</v>
      </c>
      <c r="P2578" s="7">
        <v>2952702</v>
      </c>
      <c r="Q2578" s="7">
        <v>5443102</v>
      </c>
      <c r="R2578" s="8">
        <v>4872375.5999999996</v>
      </c>
    </row>
    <row r="2579" spans="1:18" x14ac:dyDescent="0.4">
      <c r="A2579" s="13" t="s">
        <v>3400</v>
      </c>
      <c r="B2579" s="4" t="s">
        <v>5580</v>
      </c>
      <c r="C2579" s="13">
        <v>12</v>
      </c>
      <c r="D2579" s="7">
        <v>7520028</v>
      </c>
      <c r="E2579" s="7">
        <v>198278</v>
      </c>
      <c r="F2579" s="7">
        <v>30815617</v>
      </c>
      <c r="G2579" s="7">
        <v>2418643</v>
      </c>
      <c r="H2579" s="7">
        <v>1568396</v>
      </c>
      <c r="I2579" s="7">
        <v>13344437</v>
      </c>
      <c r="J2579" s="7">
        <v>33437015</v>
      </c>
      <c r="K2579" s="7">
        <v>59219191</v>
      </c>
      <c r="L2579" s="7">
        <v>29070162</v>
      </c>
      <c r="M2579" s="7">
        <v>19424000</v>
      </c>
      <c r="N2579" s="7">
        <v>-1974000</v>
      </c>
      <c r="O2579" s="7">
        <v>12342000</v>
      </c>
      <c r="P2579" s="7">
        <v>-31426858</v>
      </c>
      <c r="Q2579" s="7">
        <v>-11734751</v>
      </c>
      <c r="R2579" s="7">
        <v>4131000</v>
      </c>
    </row>
    <row r="2580" spans="1:18" x14ac:dyDescent="0.4">
      <c r="A2580" s="13" t="s">
        <v>3401</v>
      </c>
      <c r="B2580" s="4" t="s">
        <v>5581</v>
      </c>
      <c r="C2580" s="13">
        <v>12</v>
      </c>
      <c r="D2580" s="7">
        <v>1025020</v>
      </c>
      <c r="E2580" s="7">
        <v>776673</v>
      </c>
      <c r="F2580" s="7">
        <v>804111</v>
      </c>
      <c r="G2580" s="7">
        <v>448191</v>
      </c>
      <c r="H2580" s="7">
        <v>-1004732</v>
      </c>
      <c r="I2580" s="7">
        <v>1254971</v>
      </c>
      <c r="J2580" s="7">
        <v>4559035</v>
      </c>
      <c r="K2580" s="7">
        <v>6078387</v>
      </c>
      <c r="L2580" s="7">
        <v>14903420</v>
      </c>
      <c r="M2580" s="8">
        <v>9468459.0500000007</v>
      </c>
      <c r="N2580" s="7">
        <v>5452301</v>
      </c>
      <c r="O2580" s="7">
        <v>6179289</v>
      </c>
      <c r="P2580" s="7">
        <v>1853938</v>
      </c>
      <c r="Q2580" s="7">
        <v>-500532</v>
      </c>
      <c r="R2580" s="7">
        <v>271858</v>
      </c>
    </row>
    <row r="2581" spans="1:18" x14ac:dyDescent="0.4">
      <c r="A2581" s="13" t="s">
        <v>912</v>
      </c>
      <c r="B2581" s="4" t="s">
        <v>1459</v>
      </c>
      <c r="C2581" s="13">
        <v>12</v>
      </c>
      <c r="D2581" s="9"/>
      <c r="E2581" s="9"/>
      <c r="F2581" s="9"/>
      <c r="G2581" s="9"/>
      <c r="H2581" s="9"/>
      <c r="I2581" s="7">
        <v>10596873</v>
      </c>
      <c r="J2581" s="7">
        <v>27885740</v>
      </c>
      <c r="K2581" s="7">
        <v>24567262</v>
      </c>
      <c r="L2581" s="7">
        <v>13023673</v>
      </c>
      <c r="M2581" s="7">
        <v>7716650</v>
      </c>
      <c r="N2581" s="7">
        <v>17440546</v>
      </c>
      <c r="O2581" s="7">
        <v>35409840</v>
      </c>
      <c r="P2581" s="7">
        <v>68828214</v>
      </c>
      <c r="Q2581" s="7">
        <v>38286993</v>
      </c>
      <c r="R2581" s="7">
        <v>-22617266</v>
      </c>
    </row>
    <row r="2582" spans="1:18" x14ac:dyDescent="0.4">
      <c r="A2582" s="13" t="s">
        <v>3402</v>
      </c>
      <c r="B2582" s="4" t="s">
        <v>5582</v>
      </c>
      <c r="C2582" s="13">
        <v>12</v>
      </c>
      <c r="D2582" s="9"/>
      <c r="E2582" s="9"/>
      <c r="F2582" s="9"/>
      <c r="G2582" s="9"/>
      <c r="H2582" s="7">
        <v>5492701</v>
      </c>
      <c r="I2582" s="7">
        <v>4612313</v>
      </c>
      <c r="J2582" s="7">
        <v>528076</v>
      </c>
      <c r="K2582" s="7">
        <v>396442</v>
      </c>
      <c r="L2582" s="7">
        <v>4589492</v>
      </c>
      <c r="M2582" s="8">
        <v>7995953.6600000001</v>
      </c>
      <c r="N2582" s="8">
        <v>4149537.14</v>
      </c>
      <c r="O2582" s="7">
        <v>-2752745</v>
      </c>
      <c r="P2582" s="7">
        <v>-5880397</v>
      </c>
      <c r="Q2582" s="7">
        <v>3768283</v>
      </c>
      <c r="R2582" s="7">
        <v>4734561</v>
      </c>
    </row>
    <row r="2583" spans="1:18" x14ac:dyDescent="0.4">
      <c r="A2583" s="13" t="s">
        <v>3403</v>
      </c>
      <c r="B2583" s="4" t="s">
        <v>5583</v>
      </c>
      <c r="C2583" s="13">
        <v>12</v>
      </c>
      <c r="D2583" s="9"/>
      <c r="E2583" s="9"/>
      <c r="F2583" s="9"/>
      <c r="G2583" s="9"/>
      <c r="H2583" s="7">
        <v>419681</v>
      </c>
      <c r="I2583" s="7">
        <v>-902724</v>
      </c>
      <c r="J2583" s="7">
        <v>5555566</v>
      </c>
      <c r="K2583" s="7">
        <v>7288116</v>
      </c>
      <c r="L2583" s="7">
        <v>24349032</v>
      </c>
      <c r="M2583" s="8">
        <v>17977963.449999999</v>
      </c>
      <c r="N2583" s="7">
        <v>-8182000</v>
      </c>
      <c r="O2583" s="7">
        <v>-17447931</v>
      </c>
      <c r="P2583" s="7">
        <v>-12851896</v>
      </c>
      <c r="Q2583" s="7">
        <v>14440925</v>
      </c>
      <c r="R2583" s="7">
        <v>8310642</v>
      </c>
    </row>
    <row r="2584" spans="1:18" x14ac:dyDescent="0.4">
      <c r="A2584" s="13" t="s">
        <v>3404</v>
      </c>
      <c r="B2584" s="4" t="s">
        <v>5584</v>
      </c>
      <c r="C2584" s="13">
        <v>12</v>
      </c>
      <c r="D2584" s="7">
        <v>1950416</v>
      </c>
      <c r="E2584" s="7">
        <v>415642</v>
      </c>
      <c r="F2584" s="7">
        <v>-125177</v>
      </c>
      <c r="G2584" s="7">
        <v>-1719385</v>
      </c>
      <c r="H2584" s="7">
        <v>1125324</v>
      </c>
      <c r="I2584" s="7">
        <v>3388920</v>
      </c>
      <c r="J2584" s="7">
        <v>6501293</v>
      </c>
      <c r="K2584" s="7">
        <v>4242047</v>
      </c>
      <c r="L2584" s="7">
        <v>1779388</v>
      </c>
      <c r="M2584" s="8">
        <v>1088294.32</v>
      </c>
      <c r="N2584" s="7">
        <v>11611165</v>
      </c>
      <c r="O2584" s="7">
        <v>3234230</v>
      </c>
      <c r="P2584" s="7">
        <v>1626297</v>
      </c>
      <c r="Q2584" s="7">
        <v>447206</v>
      </c>
      <c r="R2584" s="7">
        <v>-1311190</v>
      </c>
    </row>
    <row r="2585" spans="1:18" x14ac:dyDescent="0.4">
      <c r="A2585" s="13" t="s">
        <v>3405</v>
      </c>
      <c r="B2585" s="4" t="s">
        <v>5585</v>
      </c>
      <c r="C2585" s="13">
        <v>12</v>
      </c>
      <c r="D2585" s="7">
        <v>6021226</v>
      </c>
      <c r="E2585" s="7">
        <v>8336164</v>
      </c>
      <c r="F2585" s="7">
        <v>15189337</v>
      </c>
      <c r="G2585" s="7">
        <v>18722453</v>
      </c>
      <c r="H2585" s="7">
        <v>19906323</v>
      </c>
      <c r="I2585" s="7">
        <v>18791122</v>
      </c>
      <c r="J2585" s="7">
        <v>19377425</v>
      </c>
      <c r="K2585" s="7">
        <v>20345000</v>
      </c>
      <c r="L2585" s="9"/>
      <c r="M2585" s="9"/>
      <c r="N2585" s="9"/>
      <c r="O2585" s="9"/>
      <c r="P2585" s="9"/>
      <c r="Q2585" s="9"/>
      <c r="R2585" s="9"/>
    </row>
    <row r="2586" spans="1:18" x14ac:dyDescent="0.4">
      <c r="A2586" s="13" t="s">
        <v>3406</v>
      </c>
      <c r="B2586" s="4" t="s">
        <v>5586</v>
      </c>
      <c r="C2586" s="13">
        <v>12</v>
      </c>
      <c r="D2586" s="9"/>
      <c r="E2586" s="9"/>
      <c r="F2586" s="9"/>
      <c r="G2586" s="7">
        <v>947654</v>
      </c>
      <c r="H2586" s="7">
        <v>860096</v>
      </c>
      <c r="I2586" s="7">
        <v>2102631</v>
      </c>
      <c r="J2586" s="7">
        <v>5497636</v>
      </c>
      <c r="K2586" s="7">
        <v>8961696</v>
      </c>
      <c r="L2586" s="7">
        <v>2851083</v>
      </c>
      <c r="M2586" s="7">
        <v>3434349</v>
      </c>
      <c r="N2586" s="8">
        <v>3142609.71</v>
      </c>
      <c r="O2586" s="7">
        <v>-1918209</v>
      </c>
      <c r="P2586" s="7">
        <v>-1830200</v>
      </c>
      <c r="Q2586" s="7">
        <v>5634012</v>
      </c>
      <c r="R2586" s="8">
        <v>5032482.6900000004</v>
      </c>
    </row>
    <row r="2587" spans="1:18" x14ac:dyDescent="0.4">
      <c r="A2587" s="13" t="s">
        <v>3407</v>
      </c>
      <c r="B2587" s="4" t="s">
        <v>5587</v>
      </c>
      <c r="C2587" s="13">
        <v>12</v>
      </c>
      <c r="D2587" s="9"/>
      <c r="E2587" s="9"/>
      <c r="F2587" s="9"/>
      <c r="G2587" s="9"/>
      <c r="H2587" s="9"/>
      <c r="I2587" s="7">
        <v>2050469</v>
      </c>
      <c r="J2587" s="7">
        <v>11122533</v>
      </c>
      <c r="K2587" s="7">
        <v>8054765</v>
      </c>
      <c r="L2587" s="7">
        <v>-4239525</v>
      </c>
      <c r="M2587" s="7">
        <v>-9397554</v>
      </c>
      <c r="N2587" s="7">
        <v>281209</v>
      </c>
      <c r="O2587" s="7">
        <v>-3483331</v>
      </c>
      <c r="P2587" s="7">
        <v>2101876</v>
      </c>
      <c r="Q2587" s="7">
        <v>8266514</v>
      </c>
      <c r="R2587" s="7">
        <v>19784551</v>
      </c>
    </row>
    <row r="2588" spans="1:18" x14ac:dyDescent="0.4">
      <c r="A2588" s="13" t="s">
        <v>3408</v>
      </c>
      <c r="B2588" s="4" t="s">
        <v>5588</v>
      </c>
      <c r="C2588" s="13">
        <v>12</v>
      </c>
      <c r="D2588" s="9"/>
      <c r="E2588" s="9"/>
      <c r="F2588" s="9"/>
      <c r="G2588" s="9"/>
      <c r="H2588" s="7">
        <v>634964</v>
      </c>
      <c r="I2588" s="7">
        <v>1778493</v>
      </c>
      <c r="J2588" s="7">
        <v>4998218</v>
      </c>
      <c r="K2588" s="7">
        <v>5264918</v>
      </c>
      <c r="L2588" s="7">
        <v>3177843</v>
      </c>
      <c r="M2588" s="7">
        <v>7728044</v>
      </c>
      <c r="N2588" s="7">
        <v>5365728</v>
      </c>
      <c r="O2588" s="7">
        <v>1999758</v>
      </c>
      <c r="P2588" s="7">
        <v>3894317</v>
      </c>
      <c r="Q2588" s="7">
        <v>3312372</v>
      </c>
      <c r="R2588" s="7">
        <v>5340754</v>
      </c>
    </row>
    <row r="2589" spans="1:18" x14ac:dyDescent="0.4">
      <c r="A2589" s="13" t="s">
        <v>3409</v>
      </c>
      <c r="B2589" s="4" t="s">
        <v>5589</v>
      </c>
      <c r="C2589" s="13">
        <v>12</v>
      </c>
      <c r="D2589" s="9"/>
      <c r="E2589" s="9"/>
      <c r="F2589" s="9"/>
      <c r="G2589" s="9"/>
      <c r="H2589" s="7">
        <v>656297</v>
      </c>
      <c r="I2589" s="7">
        <v>-1967630</v>
      </c>
      <c r="J2589" s="7">
        <v>3548519</v>
      </c>
      <c r="K2589" s="7">
        <v>1342408</v>
      </c>
      <c r="L2589" s="7">
        <v>4552222</v>
      </c>
      <c r="M2589" s="7">
        <v>7046545</v>
      </c>
      <c r="N2589" s="7">
        <v>7322581</v>
      </c>
      <c r="O2589" s="7">
        <v>9258459</v>
      </c>
      <c r="P2589" s="7">
        <v>5661461</v>
      </c>
      <c r="Q2589" s="7">
        <v>7312397</v>
      </c>
      <c r="R2589" s="7">
        <v>6474313</v>
      </c>
    </row>
    <row r="2590" spans="1:18" x14ac:dyDescent="0.4">
      <c r="A2590" s="13" t="s">
        <v>3410</v>
      </c>
      <c r="B2590" s="4" t="s">
        <v>5590</v>
      </c>
      <c r="C2590" s="13">
        <v>12</v>
      </c>
      <c r="D2590" s="9"/>
      <c r="E2590" s="9"/>
      <c r="F2590" s="9"/>
      <c r="G2590" s="9"/>
      <c r="H2590" s="9"/>
      <c r="I2590" s="9"/>
      <c r="J2590" s="9"/>
      <c r="K2590" s="7">
        <v>10694000</v>
      </c>
      <c r="L2590" s="7">
        <v>54823193</v>
      </c>
      <c r="M2590" s="7">
        <v>41958000</v>
      </c>
      <c r="N2590" s="7">
        <v>30737000</v>
      </c>
      <c r="O2590" s="7">
        <v>30484000</v>
      </c>
      <c r="P2590" s="7">
        <v>33055000</v>
      </c>
      <c r="Q2590" s="7">
        <v>48500803</v>
      </c>
      <c r="R2590" s="7">
        <v>20066326</v>
      </c>
    </row>
    <row r="2591" spans="1:18" x14ac:dyDescent="0.4">
      <c r="A2591" s="13" t="s">
        <v>3411</v>
      </c>
      <c r="B2591" s="4" t="s">
        <v>5591</v>
      </c>
      <c r="C2591" s="13">
        <v>12</v>
      </c>
      <c r="D2591" s="9"/>
      <c r="E2591" s="9"/>
      <c r="F2591" s="9"/>
      <c r="G2591" s="9"/>
      <c r="H2591" s="9"/>
      <c r="I2591" s="9"/>
      <c r="J2591" s="9"/>
      <c r="K2591" s="9"/>
      <c r="L2591" s="9"/>
      <c r="M2591" s="9"/>
      <c r="N2591" s="9"/>
      <c r="O2591" s="7">
        <v>-4336611</v>
      </c>
      <c r="P2591" s="7">
        <v>-6645826</v>
      </c>
      <c r="Q2591" s="7">
        <v>-8230447</v>
      </c>
      <c r="R2591" s="7">
        <v>-11281147</v>
      </c>
    </row>
    <row r="2592" spans="1:18" x14ac:dyDescent="0.4">
      <c r="A2592" s="13" t="s">
        <v>3412</v>
      </c>
      <c r="B2592" s="4" t="s">
        <v>5592</v>
      </c>
      <c r="C2592" s="13">
        <v>12</v>
      </c>
      <c r="D2592" s="9"/>
      <c r="E2592" s="9"/>
      <c r="F2592" s="7">
        <v>398391</v>
      </c>
      <c r="G2592" s="7">
        <v>39768</v>
      </c>
      <c r="H2592" s="7">
        <v>56107</v>
      </c>
      <c r="I2592" s="7">
        <v>2124140</v>
      </c>
      <c r="J2592" s="7">
        <v>4303465</v>
      </c>
      <c r="K2592" s="7">
        <v>7787469</v>
      </c>
      <c r="L2592" s="7">
        <v>9291000</v>
      </c>
      <c r="M2592" s="7">
        <v>10197000</v>
      </c>
      <c r="N2592" s="7">
        <v>10498000</v>
      </c>
      <c r="O2592" s="7">
        <v>12705000</v>
      </c>
      <c r="P2592" s="7">
        <v>13167191</v>
      </c>
      <c r="Q2592" s="8">
        <v>11121886.119999999</v>
      </c>
      <c r="R2592" s="8">
        <v>12496329.75</v>
      </c>
    </row>
    <row r="2593" spans="1:18" x14ac:dyDescent="0.4">
      <c r="A2593" s="13" t="s">
        <v>3413</v>
      </c>
      <c r="B2593" s="4" t="s">
        <v>5593</v>
      </c>
      <c r="C2593" s="13">
        <v>12</v>
      </c>
      <c r="D2593" s="9"/>
      <c r="E2593" s="9"/>
      <c r="F2593" s="9"/>
      <c r="G2593" s="9"/>
      <c r="H2593" s="9"/>
      <c r="I2593" s="7">
        <v>1418661</v>
      </c>
      <c r="J2593" s="7">
        <v>7079940</v>
      </c>
      <c r="K2593" s="7">
        <v>5579468</v>
      </c>
      <c r="L2593" s="7">
        <v>1384839</v>
      </c>
      <c r="M2593" s="7">
        <v>3758334</v>
      </c>
      <c r="N2593" s="8">
        <v>4544053.32</v>
      </c>
      <c r="O2593" s="7">
        <v>4167413</v>
      </c>
      <c r="P2593" s="7">
        <v>4854175</v>
      </c>
      <c r="Q2593" s="8">
        <v>6250020.5599999996</v>
      </c>
      <c r="R2593" s="7">
        <v>2207237</v>
      </c>
    </row>
    <row r="2594" spans="1:18" x14ac:dyDescent="0.4">
      <c r="A2594" s="13" t="s">
        <v>3414</v>
      </c>
      <c r="B2594" s="4" t="s">
        <v>5594</v>
      </c>
      <c r="C2594" s="13">
        <v>12</v>
      </c>
      <c r="D2594" s="9"/>
      <c r="E2594" s="9"/>
      <c r="F2594" s="7">
        <v>-52387</v>
      </c>
      <c r="G2594" s="7">
        <v>1510247</v>
      </c>
      <c r="H2594" s="7">
        <v>3181052</v>
      </c>
      <c r="I2594" s="7">
        <v>2697991</v>
      </c>
      <c r="J2594" s="7">
        <v>1455863</v>
      </c>
      <c r="K2594" s="7">
        <v>3034586</v>
      </c>
      <c r="L2594" s="7">
        <v>3336000</v>
      </c>
      <c r="M2594" s="8">
        <v>-32566792.539999999</v>
      </c>
      <c r="N2594" s="8">
        <v>-906884.28</v>
      </c>
      <c r="O2594" s="7">
        <v>304792</v>
      </c>
      <c r="P2594" s="7">
        <v>-874813</v>
      </c>
      <c r="Q2594" s="7">
        <v>-3175652</v>
      </c>
      <c r="R2594" s="8">
        <v>-4040776.76</v>
      </c>
    </row>
    <row r="2595" spans="1:18" x14ac:dyDescent="0.4">
      <c r="A2595" s="13" t="s">
        <v>3415</v>
      </c>
      <c r="B2595" s="4" t="s">
        <v>5595</v>
      </c>
      <c r="C2595" s="13">
        <v>12</v>
      </c>
      <c r="D2595" s="9"/>
      <c r="E2595" s="9"/>
      <c r="F2595" s="9"/>
      <c r="G2595" s="9"/>
      <c r="H2595" s="9"/>
      <c r="I2595" s="7">
        <v>233024</v>
      </c>
      <c r="J2595" s="7">
        <v>951876</v>
      </c>
      <c r="K2595" s="7">
        <v>2469096</v>
      </c>
      <c r="L2595" s="7">
        <v>5406646</v>
      </c>
      <c r="M2595" s="7">
        <v>7645752</v>
      </c>
      <c r="N2595" s="8">
        <v>2597138.44</v>
      </c>
      <c r="O2595" s="7">
        <v>58367</v>
      </c>
      <c r="P2595" s="7">
        <v>-463292</v>
      </c>
      <c r="Q2595" s="7">
        <v>1427035</v>
      </c>
      <c r="R2595" s="7">
        <v>547698</v>
      </c>
    </row>
    <row r="2596" spans="1:18" x14ac:dyDescent="0.4">
      <c r="A2596" s="13" t="s">
        <v>3416</v>
      </c>
      <c r="B2596" s="4" t="s">
        <v>5596</v>
      </c>
      <c r="C2596" s="13">
        <v>12</v>
      </c>
      <c r="D2596" s="7">
        <v>289919</v>
      </c>
      <c r="E2596" s="7">
        <v>-319004</v>
      </c>
      <c r="F2596" s="7">
        <v>697430</v>
      </c>
      <c r="G2596" s="7">
        <v>1215755</v>
      </c>
      <c r="H2596" s="7">
        <v>1066781</v>
      </c>
      <c r="I2596" s="7">
        <v>4193053</v>
      </c>
      <c r="J2596" s="7">
        <v>3954258</v>
      </c>
      <c r="K2596" s="7">
        <v>1070380</v>
      </c>
      <c r="L2596" s="7">
        <v>-63245</v>
      </c>
      <c r="M2596" s="7">
        <v>804050</v>
      </c>
      <c r="N2596" s="7">
        <v>2752354</v>
      </c>
      <c r="O2596" s="7">
        <v>1965478</v>
      </c>
      <c r="P2596" s="7">
        <v>2706134</v>
      </c>
      <c r="Q2596" s="7">
        <v>1014852</v>
      </c>
      <c r="R2596" s="8">
        <v>1129363.17</v>
      </c>
    </row>
    <row r="2597" spans="1:18" x14ac:dyDescent="0.4">
      <c r="A2597" s="13" t="s">
        <v>3417</v>
      </c>
      <c r="B2597" s="4" t="s">
        <v>5597</v>
      </c>
      <c r="C2597" s="13">
        <v>12</v>
      </c>
      <c r="D2597" s="9"/>
      <c r="E2597" s="9"/>
      <c r="F2597" s="9"/>
      <c r="G2597" s="9"/>
      <c r="H2597" s="9"/>
      <c r="I2597" s="7">
        <v>464832</v>
      </c>
      <c r="J2597" s="7">
        <v>3297578</v>
      </c>
      <c r="K2597" s="7">
        <v>5066323</v>
      </c>
      <c r="L2597" s="7">
        <v>4817821</v>
      </c>
      <c r="M2597" s="7">
        <v>7420330</v>
      </c>
      <c r="N2597" s="8">
        <v>3516686.09</v>
      </c>
      <c r="O2597" s="7">
        <v>-506789</v>
      </c>
      <c r="P2597" s="7">
        <v>-7117200</v>
      </c>
      <c r="Q2597" s="7">
        <v>-4190854</v>
      </c>
      <c r="R2597" s="7">
        <v>-5771263</v>
      </c>
    </row>
    <row r="2598" spans="1:18" x14ac:dyDescent="0.4">
      <c r="A2598" s="13" t="s">
        <v>3418</v>
      </c>
      <c r="B2598" s="4" t="s">
        <v>5598</v>
      </c>
      <c r="C2598" s="13">
        <v>12</v>
      </c>
      <c r="D2598" s="7">
        <v>3768711</v>
      </c>
      <c r="E2598" s="7">
        <v>4202479</v>
      </c>
      <c r="F2598" s="7">
        <v>3373925</v>
      </c>
      <c r="G2598" s="7">
        <v>6811482</v>
      </c>
      <c r="H2598" s="7">
        <v>6819069</v>
      </c>
      <c r="I2598" s="7">
        <v>3630113</v>
      </c>
      <c r="J2598" s="7">
        <v>5120323</v>
      </c>
      <c r="K2598" s="7">
        <v>13058372</v>
      </c>
      <c r="L2598" s="7">
        <v>7805663</v>
      </c>
      <c r="M2598" s="8">
        <v>-3534556.26</v>
      </c>
      <c r="N2598" s="8">
        <v>3898201.34</v>
      </c>
      <c r="O2598" s="7">
        <v>6048156</v>
      </c>
      <c r="P2598" s="7">
        <v>5485899</v>
      </c>
      <c r="Q2598" s="7">
        <v>7608059</v>
      </c>
      <c r="R2598" s="7">
        <v>10127288</v>
      </c>
    </row>
    <row r="2599" spans="1:18" x14ac:dyDescent="0.4">
      <c r="A2599" s="13" t="s">
        <v>3419</v>
      </c>
      <c r="B2599" s="4" t="s">
        <v>5599</v>
      </c>
      <c r="C2599" s="13">
        <v>12</v>
      </c>
      <c r="D2599" s="9"/>
      <c r="E2599" s="9"/>
      <c r="F2599" s="9"/>
      <c r="G2599" s="9"/>
      <c r="H2599" s="9"/>
      <c r="I2599" s="7">
        <v>514349</v>
      </c>
      <c r="J2599" s="7">
        <v>3121914</v>
      </c>
      <c r="K2599" s="7">
        <v>3829000</v>
      </c>
      <c r="L2599" s="7">
        <v>2662406</v>
      </c>
      <c r="M2599" s="8">
        <v>1875292.25</v>
      </c>
      <c r="N2599" s="8">
        <v>-683777.89</v>
      </c>
      <c r="O2599" s="7">
        <v>1832882</v>
      </c>
      <c r="P2599" s="7">
        <v>918630</v>
      </c>
      <c r="Q2599" s="8">
        <v>762323.85</v>
      </c>
      <c r="R2599" s="8">
        <v>621316.81999999995</v>
      </c>
    </row>
    <row r="2600" spans="1:18" x14ac:dyDescent="0.4">
      <c r="A2600" s="13" t="s">
        <v>3420</v>
      </c>
      <c r="B2600" s="4" t="s">
        <v>5600</v>
      </c>
      <c r="C2600" s="13">
        <v>12</v>
      </c>
      <c r="D2600" s="9"/>
      <c r="E2600" s="9"/>
      <c r="F2600" s="9"/>
      <c r="G2600" s="9"/>
      <c r="H2600" s="9"/>
      <c r="I2600" s="9"/>
      <c r="J2600" s="9"/>
      <c r="K2600" s="9"/>
      <c r="L2600" s="9"/>
      <c r="M2600" s="9"/>
      <c r="N2600" s="9"/>
      <c r="O2600" s="9"/>
      <c r="P2600" s="7">
        <v>12149444</v>
      </c>
      <c r="Q2600" s="7">
        <v>18863048</v>
      </c>
      <c r="R2600" s="7">
        <v>24894661</v>
      </c>
    </row>
    <row r="2601" spans="1:18" x14ac:dyDescent="0.4">
      <c r="A2601" s="13" t="s">
        <v>913</v>
      </c>
      <c r="B2601" s="4" t="s">
        <v>1460</v>
      </c>
      <c r="C2601" s="13">
        <v>12</v>
      </c>
      <c r="D2601" s="9"/>
      <c r="E2601" s="9"/>
      <c r="F2601" s="9"/>
      <c r="G2601" s="9"/>
      <c r="H2601" s="9"/>
      <c r="I2601" s="9"/>
      <c r="J2601" s="9"/>
      <c r="K2601" s="7">
        <v>12155517</v>
      </c>
      <c r="L2601" s="7">
        <v>27751200</v>
      </c>
      <c r="M2601" s="8">
        <v>22706750.129999999</v>
      </c>
      <c r="N2601" s="8">
        <v>15026652.699999999</v>
      </c>
      <c r="O2601" s="7">
        <v>12736887</v>
      </c>
      <c r="P2601" s="7">
        <v>13663464</v>
      </c>
      <c r="Q2601" s="8">
        <v>15255102.75</v>
      </c>
      <c r="R2601" s="8">
        <v>19281322.350000001</v>
      </c>
    </row>
    <row r="2602" spans="1:18" x14ac:dyDescent="0.4">
      <c r="A2602" s="13" t="s">
        <v>3421</v>
      </c>
      <c r="B2602" s="4" t="s">
        <v>5601</v>
      </c>
      <c r="C2602" s="13">
        <v>12</v>
      </c>
      <c r="D2602" s="9"/>
      <c r="E2602" s="9"/>
      <c r="F2602" s="9"/>
      <c r="G2602" s="9"/>
      <c r="H2602" s="7">
        <v>1727792</v>
      </c>
      <c r="I2602" s="7">
        <v>2325104</v>
      </c>
      <c r="J2602" s="7">
        <v>2437642</v>
      </c>
      <c r="K2602" s="7">
        <v>3460585</v>
      </c>
      <c r="L2602" s="7">
        <v>4444844</v>
      </c>
      <c r="M2602" s="7">
        <v>1997578</v>
      </c>
      <c r="N2602" s="8">
        <v>2946898.1</v>
      </c>
      <c r="O2602" s="7">
        <v>3412416</v>
      </c>
      <c r="P2602" s="7">
        <v>3619482</v>
      </c>
      <c r="Q2602" s="7">
        <v>1643503</v>
      </c>
      <c r="R2602" s="7">
        <v>-643322</v>
      </c>
    </row>
    <row r="2603" spans="1:18" x14ac:dyDescent="0.4">
      <c r="A2603" s="13" t="s">
        <v>3422</v>
      </c>
      <c r="B2603" s="4" t="s">
        <v>5602</v>
      </c>
      <c r="C2603" s="13">
        <v>12</v>
      </c>
      <c r="D2603" s="9"/>
      <c r="E2603" s="9"/>
      <c r="F2603" s="9"/>
      <c r="G2603" s="9"/>
      <c r="H2603" s="9"/>
      <c r="I2603" s="9"/>
      <c r="J2603" s="9"/>
      <c r="K2603" s="7">
        <v>-30417000</v>
      </c>
      <c r="L2603" s="7">
        <v>629841775</v>
      </c>
      <c r="M2603" s="7">
        <v>-492638000</v>
      </c>
      <c r="N2603" s="7">
        <v>-109785000</v>
      </c>
      <c r="O2603" s="7">
        <v>-242448000</v>
      </c>
      <c r="P2603" s="7">
        <v>82144899</v>
      </c>
      <c r="Q2603" s="7">
        <v>36934326</v>
      </c>
      <c r="R2603" s="9"/>
    </row>
    <row r="2604" spans="1:18" x14ac:dyDescent="0.4">
      <c r="A2604" s="13" t="s">
        <v>914</v>
      </c>
      <c r="B2604" s="4" t="s">
        <v>1461</v>
      </c>
      <c r="C2604" s="13">
        <v>12</v>
      </c>
      <c r="D2604" s="9"/>
      <c r="E2604" s="9"/>
      <c r="F2604" s="9"/>
      <c r="G2604" s="9"/>
      <c r="H2604" s="9"/>
      <c r="I2604" s="9"/>
      <c r="J2604" s="9"/>
      <c r="K2604" s="7">
        <v>312022</v>
      </c>
      <c r="L2604" s="7">
        <v>-2898039</v>
      </c>
      <c r="M2604" s="7">
        <v>-6769421</v>
      </c>
      <c r="N2604" s="7">
        <v>-2950775</v>
      </c>
      <c r="O2604" s="7">
        <v>-4785581</v>
      </c>
      <c r="P2604" s="7">
        <v>-6025824</v>
      </c>
      <c r="Q2604" s="8">
        <v>-7501838.6500000004</v>
      </c>
      <c r="R2604" s="8">
        <v>-5748113.7199999997</v>
      </c>
    </row>
    <row r="2605" spans="1:18" x14ac:dyDescent="0.4">
      <c r="A2605" s="13" t="s">
        <v>3423</v>
      </c>
      <c r="B2605" s="4" t="s">
        <v>5603</v>
      </c>
      <c r="C2605" s="13">
        <v>12</v>
      </c>
      <c r="D2605" s="7">
        <v>528703</v>
      </c>
      <c r="E2605" s="7">
        <v>718012</v>
      </c>
      <c r="F2605" s="7">
        <v>1378525</v>
      </c>
      <c r="G2605" s="7">
        <v>1007676</v>
      </c>
      <c r="H2605" s="7">
        <v>1992341</v>
      </c>
      <c r="I2605" s="7">
        <v>2013722</v>
      </c>
      <c r="J2605" s="7">
        <v>4147176</v>
      </c>
      <c r="K2605" s="7">
        <v>2600506</v>
      </c>
      <c r="L2605" s="7">
        <v>3852107</v>
      </c>
      <c r="M2605" s="7">
        <v>6121979</v>
      </c>
      <c r="N2605" s="7">
        <v>614151</v>
      </c>
      <c r="O2605" s="7">
        <v>627049</v>
      </c>
      <c r="P2605" s="7">
        <v>767548</v>
      </c>
      <c r="Q2605" s="7">
        <v>556208</v>
      </c>
      <c r="R2605" s="7">
        <v>2363878</v>
      </c>
    </row>
    <row r="2606" spans="1:18" x14ac:dyDescent="0.4">
      <c r="A2606" s="13" t="s">
        <v>3424</v>
      </c>
      <c r="B2606" s="4" t="s">
        <v>5604</v>
      </c>
      <c r="C2606" s="13">
        <v>12</v>
      </c>
      <c r="D2606" s="9"/>
      <c r="E2606" s="9"/>
      <c r="F2606" s="9"/>
      <c r="G2606" s="9"/>
      <c r="H2606" s="7">
        <v>1479945</v>
      </c>
      <c r="I2606" s="7">
        <v>1247854</v>
      </c>
      <c r="J2606" s="7">
        <v>3740946</v>
      </c>
      <c r="K2606" s="7">
        <v>6419515</v>
      </c>
      <c r="L2606" s="7">
        <v>6537000</v>
      </c>
      <c r="M2606" s="7">
        <v>8364929</v>
      </c>
      <c r="N2606" s="7">
        <v>8727000</v>
      </c>
      <c r="O2606" s="7">
        <v>10532472</v>
      </c>
      <c r="P2606" s="7">
        <v>8771200</v>
      </c>
      <c r="Q2606" s="7">
        <v>16289023</v>
      </c>
      <c r="R2606" s="7">
        <v>23307000</v>
      </c>
    </row>
    <row r="2607" spans="1:18" x14ac:dyDescent="0.4">
      <c r="A2607" s="13" t="s">
        <v>915</v>
      </c>
      <c r="B2607" s="4" t="s">
        <v>1462</v>
      </c>
      <c r="C2607" s="13">
        <v>12</v>
      </c>
      <c r="D2607" s="9"/>
      <c r="E2607" s="9"/>
      <c r="F2607" s="9"/>
      <c r="G2607" s="9"/>
      <c r="H2607" s="9"/>
      <c r="I2607" s="9"/>
      <c r="J2607" s="9"/>
      <c r="K2607" s="9"/>
      <c r="L2607" s="7">
        <v>23102000</v>
      </c>
      <c r="M2607" s="7">
        <v>12513834</v>
      </c>
      <c r="N2607" s="7">
        <v>14674071</v>
      </c>
      <c r="O2607" s="7">
        <v>741080</v>
      </c>
      <c r="P2607" s="7">
        <v>-6347733</v>
      </c>
      <c r="Q2607" s="7">
        <v>-8717354</v>
      </c>
      <c r="R2607" s="7">
        <v>5974288</v>
      </c>
    </row>
    <row r="2608" spans="1:18" x14ac:dyDescent="0.4">
      <c r="A2608" s="13" t="s">
        <v>3425</v>
      </c>
      <c r="B2608" s="4" t="s">
        <v>5605</v>
      </c>
      <c r="C2608" s="13">
        <v>12</v>
      </c>
      <c r="D2608" s="9"/>
      <c r="E2608" s="9"/>
      <c r="F2608" s="9"/>
      <c r="G2608" s="9"/>
      <c r="H2608" s="7">
        <v>1567704</v>
      </c>
      <c r="I2608" s="7">
        <v>1542058</v>
      </c>
      <c r="J2608" s="7">
        <v>771872</v>
      </c>
      <c r="K2608" s="7">
        <v>4004333</v>
      </c>
      <c r="L2608" s="7">
        <v>3426184</v>
      </c>
      <c r="M2608" s="7">
        <v>1763099</v>
      </c>
      <c r="N2608" s="7">
        <v>-927842</v>
      </c>
      <c r="O2608" s="7">
        <v>941127</v>
      </c>
      <c r="P2608" s="7">
        <v>765987</v>
      </c>
      <c r="Q2608" s="7">
        <v>-1581842</v>
      </c>
      <c r="R2608" s="7">
        <v>2139088</v>
      </c>
    </row>
    <row r="2609" spans="1:18" x14ac:dyDescent="0.4">
      <c r="A2609" s="13" t="s">
        <v>3426</v>
      </c>
      <c r="B2609" s="4" t="s">
        <v>5606</v>
      </c>
      <c r="C2609" s="13">
        <v>12</v>
      </c>
      <c r="D2609" s="9"/>
      <c r="E2609" s="9"/>
      <c r="F2609" s="9"/>
      <c r="G2609" s="9"/>
      <c r="H2609" s="7">
        <v>793917</v>
      </c>
      <c r="I2609" s="7">
        <v>1799726</v>
      </c>
      <c r="J2609" s="7">
        <v>4220375</v>
      </c>
      <c r="K2609" s="7">
        <v>3801005</v>
      </c>
      <c r="L2609" s="7">
        <v>4443833</v>
      </c>
      <c r="M2609" s="7">
        <v>4889591</v>
      </c>
      <c r="N2609" s="7">
        <v>4111460</v>
      </c>
      <c r="O2609" s="7">
        <v>5844974</v>
      </c>
      <c r="P2609" s="7">
        <v>5253582</v>
      </c>
      <c r="Q2609" s="7">
        <v>9361153</v>
      </c>
      <c r="R2609" s="8">
        <v>10827394.109999999</v>
      </c>
    </row>
    <row r="2610" spans="1:18" x14ac:dyDescent="0.4">
      <c r="A2610" s="13" t="s">
        <v>3427</v>
      </c>
      <c r="B2610" s="4" t="s">
        <v>5607</v>
      </c>
      <c r="C2610" s="13">
        <v>12</v>
      </c>
      <c r="D2610" s="9"/>
      <c r="E2610" s="9"/>
      <c r="F2610" s="9"/>
      <c r="G2610" s="9"/>
      <c r="H2610" s="9"/>
      <c r="I2610" s="7">
        <v>3836137</v>
      </c>
      <c r="J2610" s="7">
        <v>4775096</v>
      </c>
      <c r="K2610" s="7">
        <v>6127352</v>
      </c>
      <c r="L2610" s="7">
        <v>7401000</v>
      </c>
      <c r="M2610" s="8">
        <v>3688180.66</v>
      </c>
      <c r="N2610" s="8">
        <v>5181948.18</v>
      </c>
      <c r="O2610" s="7">
        <v>5464241</v>
      </c>
      <c r="P2610" s="7">
        <v>5185895</v>
      </c>
      <c r="Q2610" s="8">
        <v>5713586.4100000001</v>
      </c>
      <c r="R2610" s="7">
        <v>8535799</v>
      </c>
    </row>
    <row r="2611" spans="1:18" x14ac:dyDescent="0.4">
      <c r="A2611" s="13" t="s">
        <v>916</v>
      </c>
      <c r="B2611" s="4" t="s">
        <v>1463</v>
      </c>
      <c r="C2611" s="13">
        <v>12</v>
      </c>
      <c r="D2611" s="9"/>
      <c r="E2611" s="9"/>
      <c r="F2611" s="9"/>
      <c r="G2611" s="9"/>
      <c r="H2611" s="9"/>
      <c r="I2611" s="9"/>
      <c r="J2611" s="9"/>
      <c r="K2611" s="9"/>
      <c r="L2611" s="7">
        <v>12751606</v>
      </c>
      <c r="M2611" s="8">
        <v>14429406.779999999</v>
      </c>
      <c r="N2611" s="7">
        <v>10254561</v>
      </c>
      <c r="O2611" s="7">
        <v>11195103</v>
      </c>
      <c r="P2611" s="7">
        <v>15791814</v>
      </c>
      <c r="Q2611" s="8">
        <v>17618155.690000001</v>
      </c>
      <c r="R2611" s="7">
        <v>17175000</v>
      </c>
    </row>
    <row r="2612" spans="1:18" x14ac:dyDescent="0.4">
      <c r="A2612" s="13" t="s">
        <v>3428</v>
      </c>
      <c r="B2612" s="4" t="s">
        <v>5608</v>
      </c>
      <c r="C2612" s="13">
        <v>12</v>
      </c>
      <c r="D2612" s="7">
        <v>771511</v>
      </c>
      <c r="E2612" s="7">
        <v>877688</v>
      </c>
      <c r="F2612" s="7">
        <v>1080096</v>
      </c>
      <c r="G2612" s="7">
        <v>1452658</v>
      </c>
      <c r="H2612" s="7">
        <v>1547925</v>
      </c>
      <c r="I2612" s="7">
        <v>1761662</v>
      </c>
      <c r="J2612" s="7">
        <v>3646147</v>
      </c>
      <c r="K2612" s="7">
        <v>5960767</v>
      </c>
      <c r="L2612" s="7">
        <v>6130196</v>
      </c>
      <c r="M2612" s="7">
        <v>7519725</v>
      </c>
      <c r="N2612" s="7">
        <v>4513667</v>
      </c>
      <c r="O2612" s="7">
        <v>6012253</v>
      </c>
      <c r="P2612" s="7">
        <v>6957907</v>
      </c>
      <c r="Q2612" s="8">
        <v>8129602.8300000001</v>
      </c>
      <c r="R2612" s="8">
        <v>8418247.25</v>
      </c>
    </row>
    <row r="2613" spans="1:18" x14ac:dyDescent="0.4">
      <c r="A2613" s="13" t="s">
        <v>3429</v>
      </c>
      <c r="B2613" s="4" t="s">
        <v>5609</v>
      </c>
      <c r="C2613" s="13">
        <v>12</v>
      </c>
      <c r="D2613" s="9"/>
      <c r="E2613" s="9"/>
      <c r="F2613" s="9"/>
      <c r="G2613" s="9"/>
      <c r="H2613" s="9"/>
      <c r="I2613" s="7">
        <v>12803060</v>
      </c>
      <c r="J2613" s="7">
        <v>45515865</v>
      </c>
      <c r="K2613" s="7">
        <v>52124085</v>
      </c>
      <c r="L2613" s="7">
        <v>62293073</v>
      </c>
      <c r="M2613" s="8">
        <v>54442031.799999997</v>
      </c>
      <c r="N2613" s="8">
        <v>69002647.939999998</v>
      </c>
      <c r="O2613" s="7">
        <v>80393280</v>
      </c>
      <c r="P2613" s="7">
        <v>102393717</v>
      </c>
      <c r="Q2613" s="7">
        <v>-9317716</v>
      </c>
      <c r="R2613" s="7">
        <v>37005710</v>
      </c>
    </row>
    <row r="2614" spans="1:18" x14ac:dyDescent="0.4">
      <c r="A2614" s="13" t="s">
        <v>3430</v>
      </c>
      <c r="B2614" s="4" t="s">
        <v>5610</v>
      </c>
      <c r="C2614" s="13">
        <v>12</v>
      </c>
      <c r="D2614" s="7">
        <v>467863</v>
      </c>
      <c r="E2614" s="7">
        <v>-738632</v>
      </c>
      <c r="F2614" s="7">
        <v>573689</v>
      </c>
      <c r="G2614" s="7">
        <v>775260</v>
      </c>
      <c r="H2614" s="7">
        <v>1620598</v>
      </c>
      <c r="I2614" s="7">
        <v>1827575</v>
      </c>
      <c r="J2614" s="7">
        <v>3531865</v>
      </c>
      <c r="K2614" s="7">
        <v>5166830</v>
      </c>
      <c r="L2614" s="7">
        <v>8663163</v>
      </c>
      <c r="M2614" s="8">
        <v>4489989.99</v>
      </c>
      <c r="N2614" s="8">
        <v>-701273.35</v>
      </c>
      <c r="O2614" s="7">
        <v>1296675</v>
      </c>
      <c r="P2614" s="7">
        <v>3830865</v>
      </c>
      <c r="Q2614" s="7">
        <v>9150334</v>
      </c>
      <c r="R2614" s="7">
        <v>6294502</v>
      </c>
    </row>
    <row r="2615" spans="1:18" x14ac:dyDescent="0.4">
      <c r="A2615" s="13" t="s">
        <v>3431</v>
      </c>
      <c r="B2615" s="4" t="s">
        <v>5611</v>
      </c>
      <c r="C2615" s="13">
        <v>12</v>
      </c>
      <c r="D2615" s="9"/>
      <c r="E2615" s="9"/>
      <c r="F2615" s="9"/>
      <c r="G2615" s="9"/>
      <c r="H2615" s="9"/>
      <c r="I2615" s="9"/>
      <c r="J2615" s="7">
        <v>2941491</v>
      </c>
      <c r="K2615" s="7">
        <v>3896219</v>
      </c>
      <c r="L2615" s="7">
        <v>5439527</v>
      </c>
      <c r="M2615" s="7">
        <v>7027939</v>
      </c>
      <c r="N2615" s="7">
        <v>2476305</v>
      </c>
      <c r="O2615" s="7">
        <v>386099</v>
      </c>
      <c r="P2615" s="7">
        <v>791369</v>
      </c>
      <c r="Q2615" s="7">
        <v>-2185203</v>
      </c>
      <c r="R2615" s="7">
        <v>-5250717</v>
      </c>
    </row>
    <row r="2616" spans="1:18" x14ac:dyDescent="0.4">
      <c r="A2616" s="13" t="s">
        <v>3432</v>
      </c>
      <c r="B2616" s="4" t="s">
        <v>5612</v>
      </c>
      <c r="C2616" s="13">
        <v>12</v>
      </c>
      <c r="D2616" s="9"/>
      <c r="E2616" s="9"/>
      <c r="F2616" s="9"/>
      <c r="G2616" s="9"/>
      <c r="H2616" s="9"/>
      <c r="I2616" s="9"/>
      <c r="J2616" s="9"/>
      <c r="K2616" s="7">
        <v>2187972</v>
      </c>
      <c r="L2616" s="7">
        <v>3680374</v>
      </c>
      <c r="M2616" s="8">
        <v>6243199.5999999996</v>
      </c>
      <c r="N2616" s="8">
        <v>7955113.5899999999</v>
      </c>
      <c r="O2616" s="7">
        <v>-83959</v>
      </c>
      <c r="P2616" s="7">
        <v>-144784</v>
      </c>
      <c r="Q2616" s="7">
        <v>-1223017</v>
      </c>
      <c r="R2616" s="7">
        <v>795171</v>
      </c>
    </row>
    <row r="2617" spans="1:18" x14ac:dyDescent="0.4">
      <c r="A2617" s="13" t="s">
        <v>3433</v>
      </c>
      <c r="B2617" s="4" t="s">
        <v>5613</v>
      </c>
      <c r="C2617" s="13">
        <v>12</v>
      </c>
      <c r="D2617" s="9"/>
      <c r="E2617" s="9"/>
      <c r="F2617" s="9"/>
      <c r="G2617" s="9"/>
      <c r="H2617" s="7">
        <v>2250604</v>
      </c>
      <c r="I2617" s="7">
        <v>3769421</v>
      </c>
      <c r="J2617" s="7">
        <v>3752668</v>
      </c>
      <c r="K2617" s="7">
        <v>5332103</v>
      </c>
      <c r="L2617" s="7">
        <v>4132000</v>
      </c>
      <c r="M2617" s="7">
        <v>-2334830</v>
      </c>
      <c r="N2617" s="7">
        <v>532650</v>
      </c>
      <c r="O2617" s="7">
        <v>-3752541</v>
      </c>
      <c r="P2617" s="7">
        <v>2937359</v>
      </c>
      <c r="Q2617" s="7">
        <v>2903398</v>
      </c>
      <c r="R2617" s="7">
        <v>-7320516</v>
      </c>
    </row>
    <row r="2618" spans="1:18" x14ac:dyDescent="0.4">
      <c r="A2618" s="13" t="s">
        <v>3434</v>
      </c>
      <c r="B2618" s="4" t="s">
        <v>5614</v>
      </c>
      <c r="C2618" s="13">
        <v>12</v>
      </c>
      <c r="D2618" s="9"/>
      <c r="E2618" s="9"/>
      <c r="F2618" s="9"/>
      <c r="G2618" s="9"/>
      <c r="H2618" s="9"/>
      <c r="I2618" s="9"/>
      <c r="J2618" s="7">
        <v>1676841</v>
      </c>
      <c r="K2618" s="7">
        <v>4683379</v>
      </c>
      <c r="L2618" s="7">
        <v>5781358</v>
      </c>
      <c r="M2618" s="7">
        <v>15067197</v>
      </c>
      <c r="N2618" s="7">
        <v>18052308</v>
      </c>
      <c r="O2618" s="7">
        <v>16988303</v>
      </c>
      <c r="P2618" s="7">
        <v>19628000</v>
      </c>
      <c r="Q2618" s="7">
        <v>23707604</v>
      </c>
      <c r="R2618" s="7">
        <v>21352000</v>
      </c>
    </row>
    <row r="2619" spans="1:18" x14ac:dyDescent="0.4">
      <c r="A2619" s="13" t="s">
        <v>3435</v>
      </c>
      <c r="B2619" s="4" t="s">
        <v>5615</v>
      </c>
      <c r="C2619" s="13">
        <v>12</v>
      </c>
      <c r="D2619" s="9"/>
      <c r="E2619" s="9"/>
      <c r="F2619" s="9"/>
      <c r="G2619" s="9"/>
      <c r="H2619" s="9"/>
      <c r="I2619" s="7">
        <v>612822</v>
      </c>
      <c r="J2619" s="7">
        <v>3733986</v>
      </c>
      <c r="K2619" s="7">
        <v>6665790</v>
      </c>
      <c r="L2619" s="7">
        <v>9428646</v>
      </c>
      <c r="M2619" s="7">
        <v>13064000</v>
      </c>
      <c r="N2619" s="8">
        <v>12117175.42</v>
      </c>
      <c r="O2619" s="7">
        <v>12386277</v>
      </c>
      <c r="P2619" s="7">
        <v>17337459</v>
      </c>
      <c r="Q2619" s="7">
        <v>18159610</v>
      </c>
      <c r="R2619" s="7">
        <v>27183689</v>
      </c>
    </row>
    <row r="2620" spans="1:18" x14ac:dyDescent="0.4">
      <c r="A2620" s="13" t="s">
        <v>3436</v>
      </c>
      <c r="B2620" s="4" t="s">
        <v>5616</v>
      </c>
      <c r="C2620" s="13">
        <v>12</v>
      </c>
      <c r="D2620" s="9"/>
      <c r="E2620" s="9"/>
      <c r="F2620" s="7">
        <v>1034119</v>
      </c>
      <c r="G2620" s="7">
        <v>612229</v>
      </c>
      <c r="H2620" s="7">
        <v>1526880</v>
      </c>
      <c r="I2620" s="7">
        <v>3023015</v>
      </c>
      <c r="J2620" s="7">
        <v>221699</v>
      </c>
      <c r="K2620" s="7">
        <v>1035667</v>
      </c>
      <c r="L2620" s="7">
        <v>2677249</v>
      </c>
      <c r="M2620" s="7">
        <v>1860327</v>
      </c>
      <c r="N2620" s="7">
        <v>405889</v>
      </c>
      <c r="O2620" s="7">
        <v>38218</v>
      </c>
      <c r="P2620" s="7">
        <v>2687209</v>
      </c>
      <c r="Q2620" s="7">
        <v>8409591</v>
      </c>
      <c r="R2620" s="7">
        <v>3132608</v>
      </c>
    </row>
    <row r="2621" spans="1:18" x14ac:dyDescent="0.4">
      <c r="A2621" s="13" t="s">
        <v>3437</v>
      </c>
      <c r="B2621" s="4" t="s">
        <v>5617</v>
      </c>
      <c r="C2621" s="13">
        <v>12</v>
      </c>
      <c r="D2621" s="7">
        <v>3390466</v>
      </c>
      <c r="E2621" s="7">
        <v>3457733</v>
      </c>
      <c r="F2621" s="7">
        <v>3794545</v>
      </c>
      <c r="G2621" s="7">
        <v>2577781</v>
      </c>
      <c r="H2621" s="7">
        <v>2126936</v>
      </c>
      <c r="I2621" s="7">
        <v>3195735</v>
      </c>
      <c r="J2621" s="7">
        <v>5590318</v>
      </c>
      <c r="K2621" s="7">
        <v>8381424</v>
      </c>
      <c r="L2621" s="7">
        <v>6714588</v>
      </c>
      <c r="M2621" s="7">
        <v>16518776</v>
      </c>
      <c r="N2621" s="8">
        <v>11805316.130000001</v>
      </c>
      <c r="O2621" s="7">
        <v>16213757</v>
      </c>
      <c r="P2621" s="7">
        <v>20013609</v>
      </c>
      <c r="Q2621" s="7">
        <v>17023502</v>
      </c>
      <c r="R2621" s="7">
        <v>12364013</v>
      </c>
    </row>
    <row r="2622" spans="1:18" x14ac:dyDescent="0.4">
      <c r="A2622" s="13" t="s">
        <v>3438</v>
      </c>
      <c r="B2622" s="4" t="s">
        <v>5618</v>
      </c>
      <c r="C2622" s="13">
        <v>12</v>
      </c>
      <c r="D2622" s="9"/>
      <c r="E2622" s="9"/>
      <c r="F2622" s="7">
        <v>1300553</v>
      </c>
      <c r="G2622" s="7">
        <v>962603</v>
      </c>
      <c r="H2622" s="7">
        <v>1036831</v>
      </c>
      <c r="I2622" s="7">
        <v>802715</v>
      </c>
      <c r="J2622" s="7">
        <v>842106</v>
      </c>
      <c r="K2622" s="7">
        <v>4823347</v>
      </c>
      <c r="L2622" s="7">
        <v>2982388</v>
      </c>
      <c r="M2622" s="7">
        <v>2229000</v>
      </c>
      <c r="N2622" s="7">
        <v>613257</v>
      </c>
      <c r="O2622" s="7">
        <v>-1189017</v>
      </c>
      <c r="P2622" s="7">
        <v>667917</v>
      </c>
      <c r="Q2622" s="7">
        <v>2227334</v>
      </c>
      <c r="R2622" s="7">
        <v>1111887</v>
      </c>
    </row>
    <row r="2623" spans="1:18" x14ac:dyDescent="0.4">
      <c r="A2623" s="13" t="s">
        <v>3439</v>
      </c>
      <c r="B2623" s="4" t="s">
        <v>5619</v>
      </c>
      <c r="C2623" s="13">
        <v>12</v>
      </c>
      <c r="D2623" s="9"/>
      <c r="E2623" s="9"/>
      <c r="F2623" s="9"/>
      <c r="G2623" s="9"/>
      <c r="H2623" s="7">
        <v>723931</v>
      </c>
      <c r="I2623" s="7">
        <v>596628</v>
      </c>
      <c r="J2623" s="7">
        <v>1385139</v>
      </c>
      <c r="K2623" s="7">
        <v>7390897</v>
      </c>
      <c r="L2623" s="7">
        <v>10345043</v>
      </c>
      <c r="M2623" s="8">
        <v>17336459.350000001</v>
      </c>
      <c r="N2623" s="7">
        <v>21465923</v>
      </c>
      <c r="O2623" s="7">
        <v>22161000</v>
      </c>
      <c r="P2623" s="7">
        <v>21905156</v>
      </c>
      <c r="Q2623" s="7">
        <v>21811699</v>
      </c>
      <c r="R2623" s="7">
        <v>31919019</v>
      </c>
    </row>
    <row r="2624" spans="1:18" x14ac:dyDescent="0.4">
      <c r="A2624" s="13" t="s">
        <v>917</v>
      </c>
      <c r="B2624" s="4" t="s">
        <v>1464</v>
      </c>
      <c r="C2624" s="13">
        <v>12</v>
      </c>
      <c r="D2624" s="7">
        <v>5938548</v>
      </c>
      <c r="E2624" s="7">
        <v>7706467</v>
      </c>
      <c r="F2624" s="7">
        <v>12920260</v>
      </c>
      <c r="G2624" s="7">
        <v>15264929</v>
      </c>
      <c r="H2624" s="7">
        <v>21789025</v>
      </c>
      <c r="I2624" s="7">
        <v>20203463</v>
      </c>
      <c r="J2624" s="7">
        <v>21724355</v>
      </c>
      <c r="K2624" s="7">
        <v>28044435</v>
      </c>
      <c r="L2624" s="7">
        <v>39006638</v>
      </c>
      <c r="M2624" s="7">
        <v>42508000</v>
      </c>
      <c r="N2624" s="8">
        <v>47314875.280000001</v>
      </c>
      <c r="O2624" s="7">
        <v>49486148</v>
      </c>
      <c r="P2624" s="7">
        <v>56843000</v>
      </c>
      <c r="Q2624" s="7">
        <v>63690000</v>
      </c>
      <c r="R2624" s="7">
        <v>60485000</v>
      </c>
    </row>
    <row r="2625" spans="1:18" x14ac:dyDescent="0.4">
      <c r="A2625" s="13" t="s">
        <v>3440</v>
      </c>
      <c r="B2625" s="4" t="s">
        <v>5620</v>
      </c>
      <c r="C2625" s="13">
        <v>12</v>
      </c>
      <c r="D2625" s="9"/>
      <c r="E2625" s="9"/>
      <c r="F2625" s="9"/>
      <c r="G2625" s="9"/>
      <c r="H2625" s="9"/>
      <c r="I2625" s="9"/>
      <c r="J2625" s="7">
        <v>1211884</v>
      </c>
      <c r="K2625" s="7">
        <v>7511731</v>
      </c>
      <c r="L2625" s="7">
        <v>11097658</v>
      </c>
      <c r="M2625" s="7">
        <v>14400000</v>
      </c>
      <c r="N2625" s="7">
        <v>10937000</v>
      </c>
      <c r="O2625" s="7">
        <v>14739497</v>
      </c>
      <c r="P2625" s="7">
        <v>12829938</v>
      </c>
      <c r="Q2625" s="7">
        <v>36409553</v>
      </c>
      <c r="R2625" s="8">
        <v>43043464.210000001</v>
      </c>
    </row>
    <row r="2626" spans="1:18" x14ac:dyDescent="0.4">
      <c r="A2626" s="13" t="s">
        <v>3441</v>
      </c>
      <c r="B2626" s="4" t="s">
        <v>5621</v>
      </c>
      <c r="C2626" s="13">
        <v>12</v>
      </c>
      <c r="D2626" s="9"/>
      <c r="E2626" s="9"/>
      <c r="F2626" s="9"/>
      <c r="G2626" s="9"/>
      <c r="H2626" s="9"/>
      <c r="I2626" s="7">
        <v>-60860</v>
      </c>
      <c r="J2626" s="7">
        <v>2983900</v>
      </c>
      <c r="K2626" s="7">
        <v>4831333</v>
      </c>
      <c r="L2626" s="7">
        <v>-15547</v>
      </c>
      <c r="M2626" s="7">
        <v>-3315225</v>
      </c>
      <c r="N2626" s="7">
        <v>-243287</v>
      </c>
      <c r="O2626" s="7">
        <v>411091</v>
      </c>
      <c r="P2626" s="7">
        <v>2819790</v>
      </c>
      <c r="Q2626" s="8">
        <v>-29655.8</v>
      </c>
      <c r="R2626" s="7">
        <v>31694</v>
      </c>
    </row>
    <row r="2627" spans="1:18" x14ac:dyDescent="0.4">
      <c r="A2627" s="13" t="s">
        <v>3442</v>
      </c>
      <c r="B2627" s="4" t="s">
        <v>5622</v>
      </c>
      <c r="C2627" s="13">
        <v>12</v>
      </c>
      <c r="D2627" s="7">
        <v>1253813</v>
      </c>
      <c r="E2627" s="7">
        <v>1693683</v>
      </c>
      <c r="F2627" s="7">
        <v>3509776</v>
      </c>
      <c r="G2627" s="7">
        <v>2423645</v>
      </c>
      <c r="H2627" s="7">
        <v>2426182</v>
      </c>
      <c r="I2627" s="7">
        <v>2500988</v>
      </c>
      <c r="J2627" s="7">
        <v>5659694</v>
      </c>
      <c r="K2627" s="7">
        <v>2678376</v>
      </c>
      <c r="L2627" s="7">
        <v>3048315</v>
      </c>
      <c r="M2627" s="8">
        <v>30118223.010000002</v>
      </c>
      <c r="N2627" s="8">
        <v>4078180.8</v>
      </c>
      <c r="O2627" s="7">
        <v>43049015</v>
      </c>
      <c r="P2627" s="7">
        <v>22140327</v>
      </c>
      <c r="Q2627" s="7">
        <v>45715727</v>
      </c>
      <c r="R2627" s="7">
        <v>38438146</v>
      </c>
    </row>
    <row r="2628" spans="1:18" x14ac:dyDescent="0.4">
      <c r="A2628" s="13" t="s">
        <v>3443</v>
      </c>
      <c r="B2628" s="4" t="s">
        <v>5623</v>
      </c>
      <c r="C2628" s="13">
        <v>12</v>
      </c>
      <c r="D2628" s="9"/>
      <c r="E2628" s="9"/>
      <c r="F2628" s="9"/>
      <c r="G2628" s="7">
        <v>103422</v>
      </c>
      <c r="H2628" s="7">
        <v>1023208</v>
      </c>
      <c r="I2628" s="7">
        <v>982193</v>
      </c>
      <c r="J2628" s="7">
        <v>-305960</v>
      </c>
      <c r="K2628" s="7">
        <v>146145</v>
      </c>
      <c r="L2628" s="7">
        <v>7112767</v>
      </c>
      <c r="M2628" s="7">
        <v>11405382</v>
      </c>
      <c r="N2628" s="7">
        <v>10214888</v>
      </c>
      <c r="O2628" s="7">
        <v>1493865</v>
      </c>
      <c r="P2628" s="7">
        <v>4825571</v>
      </c>
      <c r="Q2628" s="7">
        <v>4198257</v>
      </c>
      <c r="R2628" s="7">
        <v>25931305</v>
      </c>
    </row>
    <row r="2629" spans="1:18" x14ac:dyDescent="0.4">
      <c r="A2629" s="13" t="s">
        <v>3444</v>
      </c>
      <c r="B2629" s="4" t="s">
        <v>5624</v>
      </c>
      <c r="C2629" s="13">
        <v>12</v>
      </c>
      <c r="D2629" s="9"/>
      <c r="E2629" s="9"/>
      <c r="F2629" s="9"/>
      <c r="G2629" s="9"/>
      <c r="H2629" s="9"/>
      <c r="I2629" s="7">
        <v>525349</v>
      </c>
      <c r="J2629" s="7">
        <v>1887332</v>
      </c>
      <c r="K2629" s="7">
        <v>1284391</v>
      </c>
      <c r="L2629" s="7">
        <v>45305370</v>
      </c>
      <c r="M2629" s="8">
        <v>32266525.190000001</v>
      </c>
      <c r="N2629" s="8">
        <v>-25234803.120000001</v>
      </c>
      <c r="O2629" s="7">
        <v>-27527487</v>
      </c>
      <c r="P2629" s="7">
        <v>-26538416</v>
      </c>
      <c r="Q2629" s="7">
        <v>-5385832</v>
      </c>
      <c r="R2629" s="7">
        <v>-29008349</v>
      </c>
    </row>
    <row r="2630" spans="1:18" x14ac:dyDescent="0.4">
      <c r="A2630" s="13" t="s">
        <v>3445</v>
      </c>
      <c r="B2630" s="4" t="s">
        <v>5625</v>
      </c>
      <c r="C2630" s="13">
        <v>12</v>
      </c>
      <c r="D2630" s="9"/>
      <c r="E2630" s="9"/>
      <c r="F2630" s="9"/>
      <c r="G2630" s="9"/>
      <c r="H2630" s="7">
        <v>789602</v>
      </c>
      <c r="I2630" s="7">
        <v>-1984249</v>
      </c>
      <c r="J2630" s="7">
        <v>698421</v>
      </c>
      <c r="K2630" s="7">
        <v>2993071</v>
      </c>
      <c r="L2630" s="7">
        <v>12241346</v>
      </c>
      <c r="M2630" s="7">
        <v>13332276</v>
      </c>
      <c r="N2630" s="8">
        <v>7109062.96</v>
      </c>
      <c r="O2630" s="7">
        <v>4005778</v>
      </c>
      <c r="P2630" s="7">
        <v>1965880</v>
      </c>
      <c r="Q2630" s="7">
        <v>3119225</v>
      </c>
      <c r="R2630" s="7">
        <v>5421272</v>
      </c>
    </row>
    <row r="2631" spans="1:18" x14ac:dyDescent="0.4">
      <c r="A2631" s="13" t="s">
        <v>3446</v>
      </c>
      <c r="B2631" s="4" t="s">
        <v>5626</v>
      </c>
      <c r="C2631" s="13">
        <v>12</v>
      </c>
      <c r="D2631" s="7">
        <v>1479223</v>
      </c>
      <c r="E2631" s="7">
        <v>1950692</v>
      </c>
      <c r="F2631" s="7">
        <v>2133871</v>
      </c>
      <c r="G2631" s="7">
        <v>-486238</v>
      </c>
      <c r="H2631" s="7">
        <v>50215</v>
      </c>
      <c r="I2631" s="7">
        <v>2138450</v>
      </c>
      <c r="J2631" s="7">
        <v>44018</v>
      </c>
      <c r="K2631" s="7">
        <v>398978</v>
      </c>
      <c r="L2631" s="7">
        <v>1834100</v>
      </c>
      <c r="M2631" s="7">
        <v>19526000</v>
      </c>
      <c r="N2631" s="7">
        <v>17198351</v>
      </c>
      <c r="O2631" s="7">
        <v>23441595</v>
      </c>
      <c r="P2631" s="7">
        <v>23363415</v>
      </c>
      <c r="Q2631" s="7">
        <v>13822526</v>
      </c>
      <c r="R2631" s="8">
        <v>16445808.869999999</v>
      </c>
    </row>
    <row r="2632" spans="1:18" x14ac:dyDescent="0.4">
      <c r="A2632" s="13" t="s">
        <v>3447</v>
      </c>
      <c r="B2632" s="4" t="s">
        <v>5627</v>
      </c>
      <c r="C2632" s="13">
        <v>12</v>
      </c>
      <c r="D2632" s="9"/>
      <c r="E2632" s="9"/>
      <c r="F2632" s="9"/>
      <c r="G2632" s="9"/>
      <c r="H2632" s="9"/>
      <c r="I2632" s="9"/>
      <c r="J2632" s="9"/>
      <c r="K2632" s="7">
        <v>41625</v>
      </c>
      <c r="L2632" s="7">
        <v>247795</v>
      </c>
      <c r="M2632" s="7">
        <v>-475612</v>
      </c>
      <c r="N2632" s="8">
        <v>8709329.7899999991</v>
      </c>
      <c r="O2632" s="7">
        <v>17327000</v>
      </c>
      <c r="P2632" s="7">
        <v>60991089</v>
      </c>
      <c r="Q2632" s="7">
        <v>25510448</v>
      </c>
      <c r="R2632" s="7">
        <v>17423000</v>
      </c>
    </row>
    <row r="2633" spans="1:18" x14ac:dyDescent="0.4">
      <c r="A2633" s="13" t="s">
        <v>3448</v>
      </c>
      <c r="B2633" s="4" t="s">
        <v>5628</v>
      </c>
      <c r="C2633" s="13">
        <v>12</v>
      </c>
      <c r="D2633" s="9"/>
      <c r="E2633" s="9"/>
      <c r="F2633" s="9"/>
      <c r="G2633" s="9"/>
      <c r="H2633" s="7">
        <v>578237</v>
      </c>
      <c r="I2633" s="7">
        <v>720386</v>
      </c>
      <c r="J2633" s="7">
        <v>2584915</v>
      </c>
      <c r="K2633" s="7">
        <v>5179608</v>
      </c>
      <c r="L2633" s="7">
        <v>5821754</v>
      </c>
      <c r="M2633" s="7">
        <v>5671000</v>
      </c>
      <c r="N2633" s="7">
        <v>6436550</v>
      </c>
      <c r="O2633" s="7">
        <v>3309841</v>
      </c>
      <c r="P2633" s="7">
        <v>2155400</v>
      </c>
      <c r="Q2633" s="7">
        <v>2781477</v>
      </c>
      <c r="R2633" s="8">
        <v>3259571.49</v>
      </c>
    </row>
    <row r="2634" spans="1:18" x14ac:dyDescent="0.4">
      <c r="A2634" s="13" t="s">
        <v>918</v>
      </c>
      <c r="B2634" s="4" t="s">
        <v>1465</v>
      </c>
      <c r="C2634" s="13">
        <v>12</v>
      </c>
      <c r="D2634" s="9"/>
      <c r="E2634" s="9"/>
      <c r="F2634" s="9"/>
      <c r="G2634" s="9"/>
      <c r="H2634" s="9"/>
      <c r="I2634" s="9"/>
      <c r="J2634" s="9"/>
      <c r="K2634" s="9"/>
      <c r="L2634" s="7">
        <v>-4015319</v>
      </c>
      <c r="M2634" s="8">
        <v>-16192711.539999999</v>
      </c>
      <c r="N2634" s="8">
        <v>-16634601.58</v>
      </c>
      <c r="O2634" s="7">
        <v>-13108018</v>
      </c>
      <c r="P2634" s="7">
        <v>-10892745</v>
      </c>
      <c r="Q2634" s="7">
        <v>-5656797</v>
      </c>
      <c r="R2634" s="7">
        <v>15707575</v>
      </c>
    </row>
    <row r="2635" spans="1:18" x14ac:dyDescent="0.4">
      <c r="A2635" s="13" t="s">
        <v>919</v>
      </c>
      <c r="B2635" s="4" t="s">
        <v>1466</v>
      </c>
      <c r="C2635" s="13">
        <v>12</v>
      </c>
      <c r="D2635" s="9"/>
      <c r="E2635" s="9"/>
      <c r="F2635" s="9"/>
      <c r="G2635" s="9"/>
      <c r="H2635" s="9"/>
      <c r="I2635" s="9"/>
      <c r="J2635" s="9"/>
      <c r="K2635" s="9"/>
      <c r="L2635" s="7">
        <v>2561000</v>
      </c>
      <c r="M2635" s="8">
        <v>25239701.190000001</v>
      </c>
      <c r="N2635" s="8">
        <v>23873920.73</v>
      </c>
      <c r="O2635" s="7">
        <v>23967398</v>
      </c>
      <c r="P2635" s="7">
        <v>21781168</v>
      </c>
      <c r="Q2635" s="7">
        <v>25826810</v>
      </c>
      <c r="R2635" s="7">
        <v>15053433</v>
      </c>
    </row>
    <row r="2636" spans="1:18" x14ac:dyDescent="0.4">
      <c r="A2636" s="13" t="s">
        <v>3449</v>
      </c>
      <c r="B2636" s="4" t="s">
        <v>5629</v>
      </c>
      <c r="C2636" s="13">
        <v>12</v>
      </c>
      <c r="D2636" s="7">
        <v>1419568</v>
      </c>
      <c r="E2636" s="7">
        <v>176005</v>
      </c>
      <c r="F2636" s="7">
        <v>-888365</v>
      </c>
      <c r="G2636" s="7">
        <v>456217</v>
      </c>
      <c r="H2636" s="7">
        <v>603323</v>
      </c>
      <c r="I2636" s="7">
        <v>2262843</v>
      </c>
      <c r="J2636" s="7">
        <v>1488455</v>
      </c>
      <c r="K2636" s="7">
        <v>2648255</v>
      </c>
      <c r="L2636" s="7">
        <v>3066200</v>
      </c>
      <c r="M2636" s="8">
        <v>3969214.46</v>
      </c>
      <c r="N2636" s="8">
        <v>4004289.26</v>
      </c>
      <c r="O2636" s="7">
        <v>3366401</v>
      </c>
      <c r="P2636" s="7">
        <v>9166276</v>
      </c>
      <c r="Q2636" s="7">
        <v>-2964554</v>
      </c>
      <c r="R2636" s="7">
        <v>-5853365</v>
      </c>
    </row>
    <row r="2637" spans="1:18" x14ac:dyDescent="0.4">
      <c r="A2637" s="13" t="s">
        <v>3450</v>
      </c>
      <c r="B2637" s="4" t="s">
        <v>5630</v>
      </c>
      <c r="C2637" s="13">
        <v>12</v>
      </c>
      <c r="D2637" s="7">
        <v>1281112</v>
      </c>
      <c r="E2637" s="7">
        <v>1256266</v>
      </c>
      <c r="F2637" s="7">
        <v>1735645</v>
      </c>
      <c r="G2637" s="7">
        <v>262892</v>
      </c>
      <c r="H2637" s="7">
        <v>-859080</v>
      </c>
      <c r="I2637" s="7">
        <v>-546591</v>
      </c>
      <c r="J2637" s="7">
        <v>215328</v>
      </c>
      <c r="K2637" s="7">
        <v>629832</v>
      </c>
      <c r="L2637" s="7">
        <v>2246952</v>
      </c>
      <c r="M2637" s="8">
        <v>6650030.6900000004</v>
      </c>
      <c r="N2637" s="8">
        <v>9227921.8800000008</v>
      </c>
      <c r="O2637" s="7">
        <v>8807173</v>
      </c>
      <c r="P2637" s="7">
        <v>-2054006</v>
      </c>
      <c r="Q2637" s="7">
        <v>4244719</v>
      </c>
      <c r="R2637" s="7">
        <v>-737031</v>
      </c>
    </row>
    <row r="2638" spans="1:18" x14ac:dyDescent="0.4">
      <c r="A2638" s="13" t="s">
        <v>3451</v>
      </c>
      <c r="B2638" s="4" t="s">
        <v>5631</v>
      </c>
      <c r="C2638" s="13">
        <v>12</v>
      </c>
      <c r="D2638" s="9"/>
      <c r="E2638" s="9"/>
      <c r="F2638" s="9"/>
      <c r="G2638" s="9"/>
      <c r="H2638" s="9"/>
      <c r="I2638" s="9"/>
      <c r="J2638" s="7">
        <v>106871</v>
      </c>
      <c r="K2638" s="7">
        <v>16077958</v>
      </c>
      <c r="L2638" s="7">
        <v>24541326</v>
      </c>
      <c r="M2638" s="7">
        <v>16587529</v>
      </c>
      <c r="N2638" s="7">
        <v>18026047</v>
      </c>
      <c r="O2638" s="7">
        <v>12355246</v>
      </c>
      <c r="P2638" s="7">
        <v>23196897</v>
      </c>
      <c r="Q2638" s="7">
        <v>10401909</v>
      </c>
      <c r="R2638" s="7">
        <v>7192156</v>
      </c>
    </row>
    <row r="2639" spans="1:18" x14ac:dyDescent="0.4">
      <c r="A2639" s="13" t="s">
        <v>920</v>
      </c>
      <c r="B2639" s="4" t="s">
        <v>1467</v>
      </c>
      <c r="C2639" s="13">
        <v>12</v>
      </c>
      <c r="D2639" s="7">
        <v>5384491</v>
      </c>
      <c r="E2639" s="7">
        <v>6972839</v>
      </c>
      <c r="F2639" s="7">
        <v>4857093</v>
      </c>
      <c r="G2639" s="7">
        <v>13557435</v>
      </c>
      <c r="H2639" s="7">
        <v>-11596701</v>
      </c>
      <c r="I2639" s="7">
        <v>16262534</v>
      </c>
      <c r="J2639" s="7">
        <v>3427114</v>
      </c>
      <c r="K2639" s="7">
        <v>10039264</v>
      </c>
      <c r="L2639" s="7">
        <v>13310522</v>
      </c>
      <c r="M2639" s="7">
        <v>14034024</v>
      </c>
      <c r="N2639" s="7">
        <v>18351687</v>
      </c>
      <c r="O2639" s="7">
        <v>18800394</v>
      </c>
      <c r="P2639" s="7">
        <v>33514563</v>
      </c>
      <c r="Q2639" s="7">
        <v>58386242</v>
      </c>
      <c r="R2639" s="7">
        <v>96185635</v>
      </c>
    </row>
    <row r="2640" spans="1:18" x14ac:dyDescent="0.4">
      <c r="A2640" s="13" t="s">
        <v>3452</v>
      </c>
      <c r="B2640" s="4" t="s">
        <v>5091</v>
      </c>
      <c r="C2640" s="13">
        <v>12</v>
      </c>
      <c r="D2640" s="9"/>
      <c r="E2640" s="9"/>
      <c r="F2640" s="9"/>
      <c r="G2640" s="9"/>
      <c r="H2640" s="7">
        <v>2751342</v>
      </c>
      <c r="I2640" s="7">
        <v>566070</v>
      </c>
      <c r="J2640" s="7">
        <v>1734698</v>
      </c>
      <c r="K2640" s="7">
        <v>1830746</v>
      </c>
      <c r="L2640" s="7">
        <v>2884232</v>
      </c>
      <c r="M2640" s="7">
        <v>622336</v>
      </c>
      <c r="N2640" s="7">
        <v>6600431</v>
      </c>
      <c r="O2640" s="7">
        <v>5660419</v>
      </c>
      <c r="P2640" s="7">
        <v>5992328</v>
      </c>
      <c r="Q2640" s="7">
        <v>-9461971</v>
      </c>
      <c r="R2640" s="7">
        <v>-3357326</v>
      </c>
    </row>
    <row r="2641" spans="1:18" x14ac:dyDescent="0.4">
      <c r="A2641" s="13" t="s">
        <v>921</v>
      </c>
      <c r="B2641" s="4" t="s">
        <v>1468</v>
      </c>
      <c r="C2641" s="13">
        <v>12</v>
      </c>
      <c r="D2641" s="7">
        <v>1211315</v>
      </c>
      <c r="E2641" s="7">
        <v>-6944</v>
      </c>
      <c r="F2641" s="7">
        <v>541075</v>
      </c>
      <c r="G2641" s="7">
        <v>576231</v>
      </c>
      <c r="H2641" s="7">
        <v>557024</v>
      </c>
      <c r="I2641" s="7">
        <v>5318250</v>
      </c>
      <c r="J2641" s="7">
        <v>6101642</v>
      </c>
      <c r="K2641" s="7">
        <v>8190055</v>
      </c>
      <c r="L2641" s="7">
        <v>9729000</v>
      </c>
      <c r="M2641" s="7">
        <v>56532000</v>
      </c>
      <c r="N2641" s="7">
        <v>65316000</v>
      </c>
      <c r="O2641" s="7">
        <v>55175000</v>
      </c>
      <c r="P2641" s="7">
        <v>56799000</v>
      </c>
      <c r="Q2641" s="7">
        <v>45371000</v>
      </c>
      <c r="R2641" s="7">
        <v>49242000</v>
      </c>
    </row>
    <row r="2642" spans="1:18" x14ac:dyDescent="0.4">
      <c r="A2642" s="13" t="s">
        <v>3453</v>
      </c>
      <c r="B2642" s="4" t="s">
        <v>5632</v>
      </c>
      <c r="C2642" s="13">
        <v>12</v>
      </c>
      <c r="D2642" s="9"/>
      <c r="E2642" s="9"/>
      <c r="F2642" s="9"/>
      <c r="G2642" s="9"/>
      <c r="H2642" s="9"/>
      <c r="I2642" s="7">
        <v>2521445</v>
      </c>
      <c r="J2642" s="7">
        <v>3037955</v>
      </c>
      <c r="K2642" s="7">
        <v>3616280</v>
      </c>
      <c r="L2642" s="7">
        <v>5113022</v>
      </c>
      <c r="M2642" s="8">
        <v>4910377.3899999997</v>
      </c>
      <c r="N2642" s="7">
        <v>7088555</v>
      </c>
      <c r="O2642" s="7">
        <v>9296106</v>
      </c>
      <c r="P2642" s="7">
        <v>10673727</v>
      </c>
      <c r="Q2642" s="8">
        <v>12543381.25</v>
      </c>
      <c r="R2642" s="8">
        <v>14149306.6</v>
      </c>
    </row>
    <row r="2643" spans="1:18" x14ac:dyDescent="0.4">
      <c r="A2643" s="13" t="s">
        <v>3454</v>
      </c>
      <c r="B2643" s="4" t="s">
        <v>5633</v>
      </c>
      <c r="C2643" s="13">
        <v>12</v>
      </c>
      <c r="D2643" s="7">
        <v>2027867</v>
      </c>
      <c r="E2643" s="7">
        <v>2342849</v>
      </c>
      <c r="F2643" s="7">
        <v>2185506</v>
      </c>
      <c r="G2643" s="7">
        <v>2099518</v>
      </c>
      <c r="H2643" s="7">
        <v>2954265</v>
      </c>
      <c r="I2643" s="7">
        <v>3745648</v>
      </c>
      <c r="J2643" s="7">
        <v>2965328</v>
      </c>
      <c r="K2643" s="7">
        <v>3349957</v>
      </c>
      <c r="L2643" s="7">
        <v>5218952</v>
      </c>
      <c r="M2643" s="7">
        <v>2284552</v>
      </c>
      <c r="N2643" s="7">
        <v>7191582</v>
      </c>
      <c r="O2643" s="7">
        <v>8210029</v>
      </c>
      <c r="P2643" s="7">
        <v>6310667</v>
      </c>
      <c r="Q2643" s="8">
        <v>5152234.9400000004</v>
      </c>
      <c r="R2643" s="8">
        <v>4456444.5</v>
      </c>
    </row>
    <row r="2644" spans="1:18" x14ac:dyDescent="0.4">
      <c r="A2644" s="13" t="s">
        <v>3455</v>
      </c>
      <c r="B2644" s="4" t="s">
        <v>5634</v>
      </c>
      <c r="C2644" s="13">
        <v>12</v>
      </c>
      <c r="D2644" s="9"/>
      <c r="E2644" s="9"/>
      <c r="F2644" s="9"/>
      <c r="G2644" s="9"/>
      <c r="H2644" s="9"/>
      <c r="I2644" s="9"/>
      <c r="J2644" s="9"/>
      <c r="K2644" s="7">
        <v>1420896</v>
      </c>
      <c r="L2644" s="7">
        <v>5881970</v>
      </c>
      <c r="M2644" s="7">
        <v>-183730</v>
      </c>
      <c r="N2644" s="7">
        <v>19255648</v>
      </c>
      <c r="O2644" s="7">
        <v>10944560</v>
      </c>
      <c r="P2644" s="7">
        <v>6178842</v>
      </c>
      <c r="Q2644" s="7">
        <v>6988844</v>
      </c>
      <c r="R2644" s="7">
        <v>4707313</v>
      </c>
    </row>
    <row r="2645" spans="1:18" x14ac:dyDescent="0.4">
      <c r="A2645" s="13" t="s">
        <v>3456</v>
      </c>
      <c r="B2645" s="4" t="s">
        <v>5635</v>
      </c>
      <c r="C2645" s="13">
        <v>12</v>
      </c>
      <c r="D2645" s="9"/>
      <c r="E2645" s="9"/>
      <c r="F2645" s="9"/>
      <c r="G2645" s="9"/>
      <c r="H2645" s="7">
        <v>717381</v>
      </c>
      <c r="I2645" s="7">
        <v>1093688</v>
      </c>
      <c r="J2645" s="7">
        <v>1864223</v>
      </c>
      <c r="K2645" s="7">
        <v>3688704</v>
      </c>
      <c r="L2645" s="7">
        <v>6149172</v>
      </c>
      <c r="M2645" s="8">
        <v>5498163.7400000002</v>
      </c>
      <c r="N2645" s="7">
        <v>5525442</v>
      </c>
      <c r="O2645" s="7">
        <v>4797347</v>
      </c>
      <c r="P2645" s="7">
        <v>-11834</v>
      </c>
      <c r="Q2645" s="7">
        <v>603140</v>
      </c>
      <c r="R2645" s="7">
        <v>1641486</v>
      </c>
    </row>
    <row r="2646" spans="1:18" x14ac:dyDescent="0.4">
      <c r="A2646" s="13" t="s">
        <v>3457</v>
      </c>
      <c r="B2646" s="4" t="s">
        <v>5636</v>
      </c>
      <c r="C2646" s="13">
        <v>12</v>
      </c>
      <c r="D2646" s="7">
        <v>-299038</v>
      </c>
      <c r="E2646" s="7">
        <v>520193</v>
      </c>
      <c r="F2646" s="7">
        <v>1141599</v>
      </c>
      <c r="G2646" s="7">
        <v>3130099</v>
      </c>
      <c r="H2646" s="7">
        <v>1591040</v>
      </c>
      <c r="I2646" s="7">
        <v>3683471</v>
      </c>
      <c r="J2646" s="7">
        <v>5132971</v>
      </c>
      <c r="K2646" s="7">
        <v>12547554</v>
      </c>
      <c r="L2646" s="7">
        <v>15018745</v>
      </c>
      <c r="M2646" s="8">
        <v>13160464.52</v>
      </c>
      <c r="N2646" s="8">
        <v>6054530.2800000003</v>
      </c>
      <c r="O2646" s="7">
        <v>537202</v>
      </c>
      <c r="P2646" s="7">
        <v>1879037</v>
      </c>
      <c r="Q2646" s="7">
        <v>9181696</v>
      </c>
      <c r="R2646" s="7">
        <v>2556982</v>
      </c>
    </row>
    <row r="2647" spans="1:18" x14ac:dyDescent="0.4">
      <c r="A2647" s="13" t="s">
        <v>3458</v>
      </c>
      <c r="B2647" s="4" t="s">
        <v>5637</v>
      </c>
      <c r="C2647" s="13">
        <v>12</v>
      </c>
      <c r="D2647" s="9"/>
      <c r="E2647" s="9"/>
      <c r="F2647" s="9"/>
      <c r="G2647" s="9"/>
      <c r="H2647" s="7">
        <v>7720</v>
      </c>
      <c r="I2647" s="7">
        <v>669358</v>
      </c>
      <c r="J2647" s="7">
        <v>533008</v>
      </c>
      <c r="K2647" s="7">
        <v>638939</v>
      </c>
      <c r="L2647" s="7">
        <v>960090</v>
      </c>
      <c r="M2647" s="7">
        <v>1304117</v>
      </c>
      <c r="N2647" s="7">
        <v>307203</v>
      </c>
      <c r="O2647" s="7">
        <v>-5683666</v>
      </c>
      <c r="P2647" s="7">
        <v>-3687705</v>
      </c>
      <c r="Q2647" s="7">
        <v>-7964600</v>
      </c>
      <c r="R2647" s="7">
        <v>-6155469</v>
      </c>
    </row>
    <row r="2648" spans="1:18" x14ac:dyDescent="0.4">
      <c r="A2648" s="13" t="s">
        <v>3459</v>
      </c>
      <c r="B2648" s="4" t="s">
        <v>5638</v>
      </c>
      <c r="C2648" s="13">
        <v>12</v>
      </c>
      <c r="D2648" s="9"/>
      <c r="E2648" s="9"/>
      <c r="F2648" s="9"/>
      <c r="G2648" s="9"/>
      <c r="H2648" s="9"/>
      <c r="I2648" s="9"/>
      <c r="J2648" s="9"/>
      <c r="K2648" s="7">
        <v>2350252</v>
      </c>
      <c r="L2648" s="7">
        <v>762632</v>
      </c>
      <c r="M2648" s="7">
        <v>2221848</v>
      </c>
      <c r="N2648" s="7">
        <v>2367262</v>
      </c>
      <c r="O2648" s="7">
        <v>4641022</v>
      </c>
      <c r="P2648" s="7">
        <v>4292256</v>
      </c>
      <c r="Q2648" s="7">
        <v>-999625</v>
      </c>
      <c r="R2648" s="7">
        <v>-6109976</v>
      </c>
    </row>
    <row r="2649" spans="1:18" x14ac:dyDescent="0.4">
      <c r="A2649" s="13" t="s">
        <v>3460</v>
      </c>
      <c r="B2649" s="4" t="s">
        <v>5639</v>
      </c>
      <c r="C2649" s="13">
        <v>12</v>
      </c>
      <c r="D2649" s="9"/>
      <c r="E2649" s="9"/>
      <c r="F2649" s="9"/>
      <c r="G2649" s="9"/>
      <c r="H2649" s="9"/>
      <c r="I2649" s="9"/>
      <c r="J2649" s="9"/>
      <c r="K2649" s="9"/>
      <c r="L2649" s="9"/>
      <c r="M2649" s="9"/>
      <c r="N2649" s="9"/>
      <c r="O2649" s="9"/>
      <c r="P2649" s="7">
        <v>9131233</v>
      </c>
      <c r="Q2649" s="7">
        <v>9144053</v>
      </c>
      <c r="R2649" s="8">
        <v>9786799.75</v>
      </c>
    </row>
    <row r="2650" spans="1:18" x14ac:dyDescent="0.4">
      <c r="A2650" s="13" t="s">
        <v>3461</v>
      </c>
      <c r="B2650" s="4" t="s">
        <v>5640</v>
      </c>
      <c r="C2650" s="13">
        <v>12</v>
      </c>
      <c r="D2650" s="9"/>
      <c r="E2650" s="9"/>
      <c r="F2650" s="9"/>
      <c r="G2650" s="9"/>
      <c r="H2650" s="9"/>
      <c r="I2650" s="9"/>
      <c r="J2650" s="9"/>
      <c r="K2650" s="9"/>
      <c r="L2650" s="7">
        <v>3280212</v>
      </c>
      <c r="M2650" s="7">
        <v>6037740</v>
      </c>
      <c r="N2650" s="7">
        <v>5805054</v>
      </c>
      <c r="O2650" s="7">
        <v>3804764</v>
      </c>
      <c r="P2650" s="7">
        <v>7770671</v>
      </c>
      <c r="Q2650" s="8">
        <v>7705544.0800000001</v>
      </c>
      <c r="R2650" s="7">
        <v>1469306</v>
      </c>
    </row>
    <row r="2651" spans="1:18" x14ac:dyDescent="0.4">
      <c r="A2651" s="13" t="s">
        <v>922</v>
      </c>
      <c r="B2651" s="4" t="s">
        <v>1469</v>
      </c>
      <c r="C2651" s="13">
        <v>12</v>
      </c>
      <c r="D2651" s="9"/>
      <c r="E2651" s="9"/>
      <c r="F2651" s="9"/>
      <c r="G2651" s="9"/>
      <c r="H2651" s="9"/>
      <c r="I2651" s="9"/>
      <c r="J2651" s="9"/>
      <c r="K2651" s="9"/>
      <c r="L2651" s="7">
        <v>34625396</v>
      </c>
      <c r="M2651" s="8">
        <v>-4540852.9800000004</v>
      </c>
      <c r="N2651" s="8">
        <v>-10559075.699999999</v>
      </c>
      <c r="O2651" s="7">
        <v>-215993081</v>
      </c>
      <c r="P2651" s="7">
        <v>-16095147</v>
      </c>
      <c r="Q2651" s="7">
        <v>-34906300</v>
      </c>
      <c r="R2651" s="7">
        <v>-20076857</v>
      </c>
    </row>
    <row r="2652" spans="1:18" x14ac:dyDescent="0.4">
      <c r="A2652" s="13" t="s">
        <v>923</v>
      </c>
      <c r="B2652" s="4" t="s">
        <v>1470</v>
      </c>
      <c r="C2652" s="13">
        <v>12</v>
      </c>
      <c r="D2652" s="7">
        <v>3578393</v>
      </c>
      <c r="E2652" s="7">
        <v>4259795</v>
      </c>
      <c r="F2652" s="7">
        <v>5477003</v>
      </c>
      <c r="G2652" s="7">
        <v>5469255</v>
      </c>
      <c r="H2652" s="7">
        <v>5528379</v>
      </c>
      <c r="I2652" s="7">
        <v>9767866</v>
      </c>
      <c r="J2652" s="7">
        <v>10441171</v>
      </c>
      <c r="K2652" s="7">
        <v>7763935</v>
      </c>
      <c r="L2652" s="7">
        <v>13404809</v>
      </c>
      <c r="M2652" s="7">
        <v>23510000</v>
      </c>
      <c r="N2652" s="8">
        <v>17188415.039999999</v>
      </c>
      <c r="O2652" s="7">
        <v>17827107</v>
      </c>
      <c r="P2652" s="7">
        <v>28704550</v>
      </c>
      <c r="Q2652" s="7">
        <v>29508626</v>
      </c>
      <c r="R2652" s="7">
        <v>10716480</v>
      </c>
    </row>
    <row r="2653" spans="1:18" x14ac:dyDescent="0.4">
      <c r="A2653" s="13" t="s">
        <v>3462</v>
      </c>
      <c r="B2653" s="4" t="s">
        <v>5641</v>
      </c>
      <c r="C2653" s="13">
        <v>12</v>
      </c>
      <c r="D2653" s="9"/>
      <c r="E2653" s="7">
        <v>454226</v>
      </c>
      <c r="F2653" s="7">
        <v>467188</v>
      </c>
      <c r="G2653" s="7">
        <v>923199</v>
      </c>
      <c r="H2653" s="7">
        <v>1513042</v>
      </c>
      <c r="I2653" s="7">
        <v>2003458</v>
      </c>
      <c r="J2653" s="7">
        <v>1887046</v>
      </c>
      <c r="K2653" s="7">
        <v>2132178</v>
      </c>
      <c r="L2653" s="7">
        <v>2965243</v>
      </c>
      <c r="M2653" s="7">
        <v>3670064</v>
      </c>
      <c r="N2653" s="7">
        <v>4043743</v>
      </c>
      <c r="O2653" s="7">
        <v>2481926</v>
      </c>
      <c r="P2653" s="7">
        <v>669458</v>
      </c>
      <c r="Q2653" s="7">
        <v>1947084</v>
      </c>
      <c r="R2653" s="8">
        <v>2320536.34</v>
      </c>
    </row>
    <row r="2654" spans="1:18" x14ac:dyDescent="0.4">
      <c r="A2654" s="13" t="s">
        <v>3463</v>
      </c>
      <c r="B2654" s="4" t="s">
        <v>5642</v>
      </c>
      <c r="C2654" s="13">
        <v>12</v>
      </c>
      <c r="D2654" s="9"/>
      <c r="E2654" s="9"/>
      <c r="F2654" s="9"/>
      <c r="G2654" s="9"/>
      <c r="H2654" s="7">
        <v>200308</v>
      </c>
      <c r="I2654" s="7">
        <v>401788</v>
      </c>
      <c r="J2654" s="7">
        <v>1270415</v>
      </c>
      <c r="K2654" s="7">
        <v>2213941</v>
      </c>
      <c r="L2654" s="7">
        <v>2189277</v>
      </c>
      <c r="M2654" s="7">
        <v>2855233</v>
      </c>
      <c r="N2654" s="7">
        <v>3200317</v>
      </c>
      <c r="O2654" s="8">
        <v>3312852.27</v>
      </c>
      <c r="P2654" s="7">
        <v>4103059</v>
      </c>
      <c r="Q2654" s="8">
        <v>4943228.84</v>
      </c>
      <c r="R2654" s="7">
        <v>6465327</v>
      </c>
    </row>
    <row r="2655" spans="1:18" x14ac:dyDescent="0.4">
      <c r="A2655" s="13" t="s">
        <v>924</v>
      </c>
      <c r="B2655" s="4" t="s">
        <v>1471</v>
      </c>
      <c r="C2655" s="13">
        <v>12</v>
      </c>
      <c r="D2655" s="7">
        <v>10999347</v>
      </c>
      <c r="E2655" s="7">
        <v>15731025</v>
      </c>
      <c r="F2655" s="7">
        <v>12712891</v>
      </c>
      <c r="G2655" s="7">
        <v>17435599</v>
      </c>
      <c r="H2655" s="7">
        <v>18088331</v>
      </c>
      <c r="I2655" s="7">
        <v>15454238</v>
      </c>
      <c r="J2655" s="7">
        <v>17194714</v>
      </c>
      <c r="K2655" s="7">
        <v>13667254</v>
      </c>
      <c r="L2655" s="7">
        <v>17098525</v>
      </c>
      <c r="M2655" s="8">
        <v>16607988.58</v>
      </c>
      <c r="N2655" s="8">
        <v>16281541.640000001</v>
      </c>
      <c r="O2655" s="7">
        <v>17860491</v>
      </c>
      <c r="P2655" s="7">
        <v>11554921</v>
      </c>
      <c r="Q2655" s="7">
        <v>28714980</v>
      </c>
      <c r="R2655" s="7">
        <v>15120051</v>
      </c>
    </row>
    <row r="2656" spans="1:18" x14ac:dyDescent="0.4">
      <c r="A2656" s="13" t="s">
        <v>3464</v>
      </c>
      <c r="B2656" s="4" t="s">
        <v>5643</v>
      </c>
      <c r="C2656" s="13">
        <v>12</v>
      </c>
      <c r="D2656" s="9"/>
      <c r="E2656" s="9"/>
      <c r="F2656" s="9"/>
      <c r="G2656" s="7">
        <v>2474050</v>
      </c>
      <c r="H2656" s="7">
        <v>2893249</v>
      </c>
      <c r="I2656" s="7">
        <v>3004282</v>
      </c>
      <c r="J2656" s="7">
        <v>3100702</v>
      </c>
      <c r="K2656" s="7">
        <v>2451034</v>
      </c>
      <c r="L2656" s="7">
        <v>3740051</v>
      </c>
      <c r="M2656" s="7">
        <v>3745000</v>
      </c>
      <c r="N2656" s="7">
        <v>3223000</v>
      </c>
      <c r="O2656" s="7">
        <v>1578139</v>
      </c>
      <c r="P2656" s="7">
        <v>2021394</v>
      </c>
      <c r="Q2656" s="7">
        <v>3248689</v>
      </c>
      <c r="R2656" s="7">
        <v>3855000</v>
      </c>
    </row>
    <row r="2657" spans="1:18" x14ac:dyDescent="0.4">
      <c r="A2657" s="13" t="s">
        <v>3465</v>
      </c>
      <c r="B2657" s="4" t="s">
        <v>5644</v>
      </c>
      <c r="C2657" s="13">
        <v>12</v>
      </c>
      <c r="D2657" s="9"/>
      <c r="E2657" s="9"/>
      <c r="F2657" s="9"/>
      <c r="G2657" s="9"/>
      <c r="H2657" s="9"/>
      <c r="I2657" s="9"/>
      <c r="J2657" s="9"/>
      <c r="K2657" s="9"/>
      <c r="L2657" s="7">
        <v>917373</v>
      </c>
      <c r="M2657" s="7">
        <v>70138000</v>
      </c>
      <c r="N2657" s="7">
        <v>38808000</v>
      </c>
      <c r="O2657" s="7">
        <v>58466000</v>
      </c>
      <c r="P2657" s="7">
        <v>-12648421</v>
      </c>
      <c r="Q2657" s="7">
        <v>52675810</v>
      </c>
      <c r="R2657" s="7">
        <v>27971000</v>
      </c>
    </row>
    <row r="2658" spans="1:18" x14ac:dyDescent="0.4">
      <c r="A2658" s="13" t="s">
        <v>3466</v>
      </c>
      <c r="B2658" s="4" t="s">
        <v>5645</v>
      </c>
      <c r="C2658" s="13">
        <v>12</v>
      </c>
      <c r="D2658" s="9"/>
      <c r="E2658" s="9"/>
      <c r="F2658" s="9"/>
      <c r="G2658" s="9"/>
      <c r="H2658" s="9"/>
      <c r="I2658" s="9"/>
      <c r="J2658" s="7">
        <v>927977</v>
      </c>
      <c r="K2658" s="7">
        <v>291605</v>
      </c>
      <c r="L2658" s="7">
        <v>666800</v>
      </c>
      <c r="M2658" s="7">
        <v>-145549</v>
      </c>
      <c r="N2658" s="7">
        <v>4329825</v>
      </c>
      <c r="O2658" s="7">
        <v>6791862</v>
      </c>
      <c r="P2658" s="7">
        <v>9137703</v>
      </c>
      <c r="Q2658" s="8">
        <v>10318707.630000001</v>
      </c>
      <c r="R2658" s="8">
        <v>11380746.210000001</v>
      </c>
    </row>
    <row r="2659" spans="1:18" x14ac:dyDescent="0.4">
      <c r="A2659" s="13" t="s">
        <v>3467</v>
      </c>
      <c r="B2659" s="4" t="s">
        <v>5646</v>
      </c>
      <c r="C2659" s="13">
        <v>12</v>
      </c>
      <c r="D2659" s="7">
        <v>-658488</v>
      </c>
      <c r="E2659" s="7">
        <v>-2174106</v>
      </c>
      <c r="F2659" s="7">
        <v>-734682</v>
      </c>
      <c r="G2659" s="7">
        <v>375144</v>
      </c>
      <c r="H2659" s="7">
        <v>744668</v>
      </c>
      <c r="I2659" s="7">
        <v>781292</v>
      </c>
      <c r="J2659" s="7">
        <v>731788</v>
      </c>
      <c r="K2659" s="7">
        <v>2723048</v>
      </c>
      <c r="L2659" s="7">
        <v>3021630</v>
      </c>
      <c r="M2659" s="7">
        <v>3128793</v>
      </c>
      <c r="N2659" s="8">
        <v>3465967.44</v>
      </c>
      <c r="O2659" s="7">
        <v>1353104</v>
      </c>
      <c r="P2659" s="7">
        <v>-413316</v>
      </c>
      <c r="Q2659" s="7">
        <v>1079110</v>
      </c>
      <c r="R2659" s="7">
        <v>2230580</v>
      </c>
    </row>
    <row r="2660" spans="1:18" x14ac:dyDescent="0.4">
      <c r="A2660" s="13" t="s">
        <v>3468</v>
      </c>
      <c r="B2660" s="4" t="s">
        <v>5647</v>
      </c>
      <c r="C2660" s="13">
        <v>12</v>
      </c>
      <c r="D2660" s="9"/>
      <c r="E2660" s="9"/>
      <c r="F2660" s="9"/>
      <c r="G2660" s="9"/>
      <c r="H2660" s="9"/>
      <c r="I2660" s="9"/>
      <c r="J2660" s="7">
        <v>1566380</v>
      </c>
      <c r="K2660" s="7">
        <v>4973270</v>
      </c>
      <c r="L2660" s="7">
        <v>6427794</v>
      </c>
      <c r="M2660" s="7">
        <v>5957055</v>
      </c>
      <c r="N2660" s="8">
        <v>301720.71000000002</v>
      </c>
      <c r="O2660" s="7">
        <v>-1893193</v>
      </c>
      <c r="P2660" s="7">
        <v>-4765251</v>
      </c>
      <c r="Q2660" s="7">
        <v>-9349977</v>
      </c>
      <c r="R2660" s="7">
        <v>-9068598</v>
      </c>
    </row>
    <row r="2661" spans="1:18" x14ac:dyDescent="0.4">
      <c r="A2661" s="13" t="s">
        <v>3469</v>
      </c>
      <c r="B2661" s="4" t="s">
        <v>5648</v>
      </c>
      <c r="C2661" s="13">
        <v>12</v>
      </c>
      <c r="D2661" s="9"/>
      <c r="E2661" s="9"/>
      <c r="F2661" s="9"/>
      <c r="G2661" s="9"/>
      <c r="H2661" s="9"/>
      <c r="I2661" s="7">
        <v>4080923</v>
      </c>
      <c r="J2661" s="8">
        <v>6526647.4900000002</v>
      </c>
      <c r="K2661" s="7">
        <v>5047555</v>
      </c>
      <c r="L2661" s="7">
        <v>5807395</v>
      </c>
      <c r="M2661" s="8">
        <v>3655910.06</v>
      </c>
      <c r="N2661" s="8">
        <v>2885149.34</v>
      </c>
      <c r="O2661" s="7">
        <v>2525478</v>
      </c>
      <c r="P2661" s="7">
        <v>2473613</v>
      </c>
      <c r="Q2661" s="7">
        <v>5137259</v>
      </c>
      <c r="R2661" s="7">
        <v>3718020</v>
      </c>
    </row>
    <row r="2662" spans="1:18" x14ac:dyDescent="0.4">
      <c r="A2662" s="13" t="s">
        <v>3470</v>
      </c>
      <c r="B2662" s="4" t="s">
        <v>5649</v>
      </c>
      <c r="C2662" s="13">
        <v>12</v>
      </c>
      <c r="D2662" s="9"/>
      <c r="E2662" s="9"/>
      <c r="F2662" s="9"/>
      <c r="G2662" s="9"/>
      <c r="H2662" s="7">
        <v>132117</v>
      </c>
      <c r="I2662" s="7">
        <v>866776</v>
      </c>
      <c r="J2662" s="7">
        <v>1244957</v>
      </c>
      <c r="K2662" s="7">
        <v>2956180</v>
      </c>
      <c r="L2662" s="7">
        <v>3063237</v>
      </c>
      <c r="M2662" s="7">
        <v>2777870</v>
      </c>
      <c r="N2662" s="8">
        <v>1975872.58</v>
      </c>
      <c r="O2662" s="7">
        <v>1143510</v>
      </c>
      <c r="P2662" s="7">
        <v>1076798</v>
      </c>
      <c r="Q2662" s="7">
        <v>113799</v>
      </c>
      <c r="R2662" s="7">
        <v>1640485</v>
      </c>
    </row>
    <row r="2663" spans="1:18" x14ac:dyDescent="0.4">
      <c r="A2663" s="13" t="s">
        <v>3471</v>
      </c>
      <c r="B2663" s="4" t="s">
        <v>5650</v>
      </c>
      <c r="C2663" s="13">
        <v>12</v>
      </c>
      <c r="D2663" s="7">
        <v>5073474</v>
      </c>
      <c r="E2663" s="7">
        <v>5599095</v>
      </c>
      <c r="F2663" s="7">
        <v>7463906</v>
      </c>
      <c r="G2663" s="7">
        <v>9432382</v>
      </c>
      <c r="H2663" s="7">
        <v>24949462</v>
      </c>
      <c r="I2663" s="7">
        <v>20692917</v>
      </c>
      <c r="J2663" s="7">
        <v>6575565</v>
      </c>
      <c r="K2663" s="7">
        <v>5606725</v>
      </c>
      <c r="L2663" s="7">
        <v>10248365</v>
      </c>
      <c r="M2663" s="8">
        <v>20643594.75</v>
      </c>
      <c r="N2663" s="8">
        <v>5571413.6200000001</v>
      </c>
      <c r="O2663" s="7">
        <v>3151072</v>
      </c>
      <c r="P2663" s="7">
        <v>9306812</v>
      </c>
      <c r="Q2663" s="7">
        <v>551339</v>
      </c>
      <c r="R2663" s="7">
        <v>-12570639</v>
      </c>
    </row>
    <row r="2664" spans="1:18" x14ac:dyDescent="0.4">
      <c r="A2664" s="13" t="s">
        <v>3472</v>
      </c>
      <c r="B2664" s="4" t="s">
        <v>5651</v>
      </c>
      <c r="C2664" s="13">
        <v>12</v>
      </c>
      <c r="D2664" s="9"/>
      <c r="E2664" s="9"/>
      <c r="F2664" s="9"/>
      <c r="G2664" s="9"/>
      <c r="H2664" s="9"/>
      <c r="I2664" s="9"/>
      <c r="J2664" s="9"/>
      <c r="K2664" s="9"/>
      <c r="L2664" s="7">
        <v>1532821</v>
      </c>
      <c r="M2664" s="7">
        <v>3131936</v>
      </c>
      <c r="N2664" s="7">
        <v>5333101</v>
      </c>
      <c r="O2664" s="7">
        <v>6384167</v>
      </c>
      <c r="P2664" s="7">
        <v>546245</v>
      </c>
      <c r="Q2664" s="7">
        <v>-2604915</v>
      </c>
      <c r="R2664" s="7">
        <v>-236477</v>
      </c>
    </row>
    <row r="2665" spans="1:18" x14ac:dyDescent="0.4">
      <c r="A2665" s="13" t="s">
        <v>3473</v>
      </c>
      <c r="B2665" s="4" t="s">
        <v>5652</v>
      </c>
      <c r="C2665" s="13">
        <v>12</v>
      </c>
      <c r="D2665" s="9"/>
      <c r="E2665" s="9"/>
      <c r="F2665" s="9"/>
      <c r="G2665" s="9"/>
      <c r="H2665" s="9"/>
      <c r="I2665" s="9"/>
      <c r="J2665" s="7">
        <v>1789039</v>
      </c>
      <c r="K2665" s="7">
        <v>2441931</v>
      </c>
      <c r="L2665" s="7">
        <v>4105220</v>
      </c>
      <c r="M2665" s="7">
        <v>6388373</v>
      </c>
      <c r="N2665" s="7">
        <v>5003397</v>
      </c>
      <c r="O2665" s="7">
        <v>870082</v>
      </c>
      <c r="P2665" s="7">
        <v>-1330260</v>
      </c>
      <c r="Q2665" s="7">
        <v>1952990</v>
      </c>
      <c r="R2665" s="7">
        <v>3946235</v>
      </c>
    </row>
    <row r="2666" spans="1:18" x14ac:dyDescent="0.4">
      <c r="A2666" s="13" t="s">
        <v>3474</v>
      </c>
      <c r="B2666" s="4" t="s">
        <v>5653</v>
      </c>
      <c r="C2666" s="13">
        <v>12</v>
      </c>
      <c r="D2666" s="9"/>
      <c r="E2666" s="9"/>
      <c r="F2666" s="8">
        <v>-2899154.79</v>
      </c>
      <c r="G2666" s="7">
        <v>-5125575</v>
      </c>
      <c r="H2666" s="7">
        <v>2998008</v>
      </c>
      <c r="I2666" s="7">
        <v>3154290</v>
      </c>
      <c r="J2666" s="7">
        <v>2133288</v>
      </c>
      <c r="K2666" s="7">
        <v>2938048</v>
      </c>
      <c r="L2666" s="7">
        <v>4713837</v>
      </c>
      <c r="M2666" s="8">
        <v>9469696.1799999997</v>
      </c>
      <c r="N2666" s="8">
        <v>1912579.84</v>
      </c>
      <c r="O2666" s="7">
        <v>2606700</v>
      </c>
      <c r="P2666" s="7">
        <v>-4133220</v>
      </c>
      <c r="Q2666" s="7">
        <v>-8786270</v>
      </c>
      <c r="R2666" s="7">
        <v>-4292569</v>
      </c>
    </row>
    <row r="2667" spans="1:18" x14ac:dyDescent="0.4">
      <c r="A2667" s="13" t="s">
        <v>3475</v>
      </c>
      <c r="B2667" s="4" t="s">
        <v>5654</v>
      </c>
      <c r="C2667" s="13">
        <v>12</v>
      </c>
      <c r="D2667" s="9"/>
      <c r="E2667" s="9"/>
      <c r="F2667" s="9"/>
      <c r="G2667" s="9"/>
      <c r="H2667" s="9"/>
      <c r="I2667" s="9"/>
      <c r="J2667" s="9"/>
      <c r="K2667" s="7">
        <v>1209949</v>
      </c>
      <c r="L2667" s="7">
        <v>1512641</v>
      </c>
      <c r="M2667" s="7">
        <v>483916</v>
      </c>
      <c r="N2667" s="7">
        <v>1452385</v>
      </c>
      <c r="O2667" s="7">
        <v>8083545</v>
      </c>
      <c r="P2667" s="7">
        <v>9336023</v>
      </c>
      <c r="Q2667" s="7">
        <v>11437564</v>
      </c>
      <c r="R2667" s="7">
        <v>-7222056</v>
      </c>
    </row>
    <row r="2668" spans="1:18" x14ac:dyDescent="0.4">
      <c r="A2668" s="13" t="s">
        <v>3476</v>
      </c>
      <c r="B2668" s="4" t="s">
        <v>5655</v>
      </c>
      <c r="C2668" s="13">
        <v>12</v>
      </c>
      <c r="D2668" s="9"/>
      <c r="E2668" s="9"/>
      <c r="F2668" s="9"/>
      <c r="G2668" s="7">
        <v>351194</v>
      </c>
      <c r="H2668" s="7">
        <v>120376</v>
      </c>
      <c r="I2668" s="7">
        <v>955856</v>
      </c>
      <c r="J2668" s="7">
        <v>2730710</v>
      </c>
      <c r="K2668" s="7">
        <v>3440109</v>
      </c>
      <c r="L2668" s="7">
        <v>6437574</v>
      </c>
      <c r="M2668" s="7">
        <v>9379764</v>
      </c>
      <c r="N2668" s="7">
        <v>10831785</v>
      </c>
      <c r="O2668" s="7">
        <v>13222620</v>
      </c>
      <c r="P2668" s="7">
        <v>7654321</v>
      </c>
      <c r="Q2668" s="7">
        <v>-3361228</v>
      </c>
      <c r="R2668" s="7">
        <v>-1481300</v>
      </c>
    </row>
    <row r="2669" spans="1:18" x14ac:dyDescent="0.4">
      <c r="A2669" s="13" t="s">
        <v>3477</v>
      </c>
      <c r="B2669" s="4" t="s">
        <v>5656</v>
      </c>
      <c r="C2669" s="13">
        <v>12</v>
      </c>
      <c r="D2669" s="9"/>
      <c r="E2669" s="9"/>
      <c r="F2669" s="9"/>
      <c r="G2669" s="9"/>
      <c r="H2669" s="9"/>
      <c r="I2669" s="9"/>
      <c r="J2669" s="9"/>
      <c r="K2669" s="7">
        <v>76454</v>
      </c>
      <c r="L2669" s="7">
        <v>2265166</v>
      </c>
      <c r="M2669" s="7">
        <v>5782304</v>
      </c>
      <c r="N2669" s="7">
        <v>10089774</v>
      </c>
      <c r="O2669" s="7">
        <v>9521854</v>
      </c>
      <c r="P2669" s="7">
        <v>7150329</v>
      </c>
      <c r="Q2669" s="7">
        <v>10364351</v>
      </c>
      <c r="R2669" s="7">
        <v>829575</v>
      </c>
    </row>
    <row r="2670" spans="1:18" x14ac:dyDescent="0.4">
      <c r="A2670" s="13" t="s">
        <v>925</v>
      </c>
      <c r="B2670" s="4" t="s">
        <v>1472</v>
      </c>
      <c r="C2670" s="13">
        <v>12</v>
      </c>
      <c r="D2670" s="9"/>
      <c r="E2670" s="9"/>
      <c r="F2670" s="9"/>
      <c r="G2670" s="9"/>
      <c r="H2670" s="9"/>
      <c r="I2670" s="7">
        <v>-184857</v>
      </c>
      <c r="J2670" s="7">
        <v>-707281</v>
      </c>
      <c r="K2670" s="7">
        <v>632530</v>
      </c>
      <c r="L2670" s="7">
        <v>6195184</v>
      </c>
      <c r="M2670" s="8">
        <v>7501735.79</v>
      </c>
      <c r="N2670" s="8">
        <v>13736162.17</v>
      </c>
      <c r="O2670" s="8">
        <v>24100039.629999999</v>
      </c>
      <c r="P2670" s="7">
        <v>25386000</v>
      </c>
      <c r="Q2670" s="7">
        <v>6603659</v>
      </c>
      <c r="R2670" s="7">
        <v>4163803</v>
      </c>
    </row>
    <row r="2671" spans="1:18" x14ac:dyDescent="0.4">
      <c r="A2671" s="13" t="s">
        <v>3478</v>
      </c>
      <c r="B2671" s="4" t="s">
        <v>5657</v>
      </c>
      <c r="C2671" s="13">
        <v>12</v>
      </c>
      <c r="D2671" s="9"/>
      <c r="E2671" s="9"/>
      <c r="F2671" s="9"/>
      <c r="G2671" s="9"/>
      <c r="H2671" s="9"/>
      <c r="I2671" s="9"/>
      <c r="J2671" s="7">
        <v>2364886</v>
      </c>
      <c r="K2671" s="7">
        <v>2876884</v>
      </c>
      <c r="L2671" s="7">
        <v>3287443</v>
      </c>
      <c r="M2671" s="7">
        <v>300939</v>
      </c>
      <c r="N2671" s="7">
        <v>-133144</v>
      </c>
      <c r="O2671" s="7">
        <v>1077751</v>
      </c>
      <c r="P2671" s="7">
        <v>385954</v>
      </c>
      <c r="Q2671" s="7">
        <v>15348</v>
      </c>
      <c r="R2671" s="7">
        <v>348210</v>
      </c>
    </row>
    <row r="2672" spans="1:18" x14ac:dyDescent="0.4">
      <c r="A2672" s="13" t="s">
        <v>926</v>
      </c>
      <c r="B2672" s="4" t="s">
        <v>1473</v>
      </c>
      <c r="C2672" s="13">
        <v>12</v>
      </c>
      <c r="D2672" s="9"/>
      <c r="E2672" s="9"/>
      <c r="F2672" s="9"/>
      <c r="G2672" s="9"/>
      <c r="H2672" s="9"/>
      <c r="I2672" s="9"/>
      <c r="J2672" s="9"/>
      <c r="K2672" s="9"/>
      <c r="L2672" s="9"/>
      <c r="M2672" s="8">
        <v>12009879.83</v>
      </c>
      <c r="N2672" s="8">
        <v>8864943.8399999999</v>
      </c>
      <c r="O2672" s="7">
        <v>13115861</v>
      </c>
      <c r="P2672" s="7">
        <v>10770266</v>
      </c>
      <c r="Q2672" s="7">
        <v>13674012</v>
      </c>
      <c r="R2672" s="7">
        <v>16026000</v>
      </c>
    </row>
    <row r="2673" spans="1:18" x14ac:dyDescent="0.4">
      <c r="A2673" s="13" t="s">
        <v>3479</v>
      </c>
      <c r="B2673" s="4" t="s">
        <v>5658</v>
      </c>
      <c r="C2673" s="13">
        <v>12</v>
      </c>
      <c r="D2673" s="9"/>
      <c r="E2673" s="9"/>
      <c r="F2673" s="9"/>
      <c r="G2673" s="9"/>
      <c r="H2673" s="9"/>
      <c r="I2673" s="7">
        <v>981092</v>
      </c>
      <c r="J2673" s="7">
        <v>2131227</v>
      </c>
      <c r="K2673" s="7">
        <v>1982325</v>
      </c>
      <c r="L2673" s="7">
        <v>9135064</v>
      </c>
      <c r="M2673" s="7">
        <v>4386556</v>
      </c>
      <c r="N2673" s="8">
        <v>9223858.7200000007</v>
      </c>
      <c r="O2673" s="7">
        <v>5262563</v>
      </c>
      <c r="P2673" s="7">
        <v>4375388</v>
      </c>
      <c r="Q2673" s="7">
        <v>4612356</v>
      </c>
      <c r="R2673" s="7">
        <v>-7503340</v>
      </c>
    </row>
    <row r="2674" spans="1:18" x14ac:dyDescent="0.4">
      <c r="A2674" s="13" t="s">
        <v>3480</v>
      </c>
      <c r="B2674" s="4" t="s">
        <v>5659</v>
      </c>
      <c r="C2674" s="13">
        <v>12</v>
      </c>
      <c r="D2674" s="7">
        <v>5425663</v>
      </c>
      <c r="E2674" s="7">
        <v>2716794</v>
      </c>
      <c r="F2674" s="7">
        <v>2186955</v>
      </c>
      <c r="G2674" s="7">
        <v>-2685152</v>
      </c>
      <c r="H2674" s="7">
        <v>902593</v>
      </c>
      <c r="I2674" s="7">
        <v>1745035</v>
      </c>
      <c r="J2674" s="7">
        <v>288991</v>
      </c>
      <c r="K2674" s="7">
        <v>2468537</v>
      </c>
      <c r="L2674" s="7">
        <v>4950325</v>
      </c>
      <c r="M2674" s="8">
        <v>9619199.7300000004</v>
      </c>
      <c r="N2674" s="8">
        <v>11810905.67</v>
      </c>
      <c r="O2674" s="7">
        <v>14496602</v>
      </c>
      <c r="P2674" s="7">
        <v>12964494</v>
      </c>
      <c r="Q2674" s="8">
        <v>9646639.6999999993</v>
      </c>
      <c r="R2674" s="8">
        <v>7801749.2199999997</v>
      </c>
    </row>
    <row r="2675" spans="1:18" x14ac:dyDescent="0.4">
      <c r="A2675" s="13" t="s">
        <v>927</v>
      </c>
      <c r="B2675" s="4" t="s">
        <v>1474</v>
      </c>
      <c r="C2675" s="13">
        <v>12</v>
      </c>
      <c r="D2675" s="9"/>
      <c r="E2675" s="9"/>
      <c r="F2675" s="9"/>
      <c r="G2675" s="9"/>
      <c r="H2675" s="9"/>
      <c r="I2675" s="9"/>
      <c r="J2675" s="9"/>
      <c r="K2675" s="9"/>
      <c r="L2675" s="7">
        <v>4294</v>
      </c>
      <c r="M2675" s="8">
        <v>1425742.34</v>
      </c>
      <c r="N2675" s="7">
        <v>3355765</v>
      </c>
      <c r="O2675" s="7">
        <v>-915429</v>
      </c>
      <c r="P2675" s="7">
        <v>-474073</v>
      </c>
      <c r="Q2675" s="7">
        <v>-1153857</v>
      </c>
      <c r="R2675" s="7">
        <v>-420353</v>
      </c>
    </row>
    <row r="2676" spans="1:18" x14ac:dyDescent="0.4">
      <c r="A2676" s="13" t="s">
        <v>3481</v>
      </c>
      <c r="B2676" s="4" t="s">
        <v>5660</v>
      </c>
      <c r="C2676" s="13">
        <v>12</v>
      </c>
      <c r="D2676" s="9"/>
      <c r="E2676" s="9"/>
      <c r="F2676" s="9"/>
      <c r="G2676" s="9"/>
      <c r="H2676" s="9"/>
      <c r="I2676" s="9"/>
      <c r="J2676" s="9"/>
      <c r="K2676" s="9"/>
      <c r="L2676" s="9"/>
      <c r="M2676" s="7">
        <v>28741000</v>
      </c>
      <c r="N2676" s="7">
        <v>-12624188</v>
      </c>
      <c r="O2676" s="7">
        <v>11416720</v>
      </c>
      <c r="P2676" s="7">
        <v>-1196902</v>
      </c>
      <c r="Q2676" s="7">
        <v>4988579</v>
      </c>
      <c r="R2676" s="7">
        <v>20402360</v>
      </c>
    </row>
    <row r="2677" spans="1:18" x14ac:dyDescent="0.4">
      <c r="A2677" s="13" t="s">
        <v>928</v>
      </c>
      <c r="B2677" s="4" t="s">
        <v>1475</v>
      </c>
      <c r="C2677" s="13">
        <v>12</v>
      </c>
      <c r="D2677" s="9"/>
      <c r="E2677" s="9"/>
      <c r="F2677" s="9"/>
      <c r="G2677" s="9"/>
      <c r="H2677" s="9"/>
      <c r="I2677" s="9"/>
      <c r="J2677" s="9"/>
      <c r="K2677" s="9"/>
      <c r="L2677" s="9"/>
      <c r="M2677" s="8">
        <v>18881741.399999999</v>
      </c>
      <c r="N2677" s="7">
        <v>25938080</v>
      </c>
      <c r="O2677" s="7">
        <v>28198197</v>
      </c>
      <c r="P2677" s="7">
        <v>26674017</v>
      </c>
      <c r="Q2677" s="7">
        <v>27870886</v>
      </c>
      <c r="R2677" s="7">
        <v>42499736</v>
      </c>
    </row>
    <row r="2678" spans="1:18" x14ac:dyDescent="0.4">
      <c r="A2678" s="13" t="s">
        <v>3482</v>
      </c>
      <c r="B2678" s="4" t="s">
        <v>5661</v>
      </c>
      <c r="C2678" s="13">
        <v>12</v>
      </c>
      <c r="D2678" s="9"/>
      <c r="E2678" s="9"/>
      <c r="F2678" s="9"/>
      <c r="G2678" s="9"/>
      <c r="H2678" s="9"/>
      <c r="I2678" s="9"/>
      <c r="J2678" s="7">
        <v>4297647</v>
      </c>
      <c r="K2678" s="7">
        <v>694059</v>
      </c>
      <c r="L2678" s="7">
        <v>4834824</v>
      </c>
      <c r="M2678" s="7">
        <v>4252000</v>
      </c>
      <c r="N2678" s="7">
        <v>-1847236</v>
      </c>
      <c r="O2678" s="7">
        <v>1602387</v>
      </c>
      <c r="P2678" s="7">
        <v>-563728</v>
      </c>
      <c r="Q2678" s="7">
        <v>533324</v>
      </c>
      <c r="R2678" s="7">
        <v>1025104</v>
      </c>
    </row>
    <row r="2679" spans="1:18" x14ac:dyDescent="0.4">
      <c r="A2679" s="13" t="s">
        <v>3483</v>
      </c>
      <c r="B2679" s="4" t="s">
        <v>5662</v>
      </c>
      <c r="C2679" s="13">
        <v>12</v>
      </c>
      <c r="D2679" s="9"/>
      <c r="E2679" s="9"/>
      <c r="F2679" s="9"/>
      <c r="G2679" s="9"/>
      <c r="H2679" s="9"/>
      <c r="I2679" s="9"/>
      <c r="J2679" s="9"/>
      <c r="K2679" s="9"/>
      <c r="L2679" s="9"/>
      <c r="M2679" s="7">
        <v>8009000</v>
      </c>
      <c r="N2679" s="7">
        <v>16210610</v>
      </c>
      <c r="O2679" s="7">
        <v>12431000</v>
      </c>
      <c r="P2679" s="7">
        <v>6268706</v>
      </c>
      <c r="Q2679" s="7">
        <v>8017668</v>
      </c>
      <c r="R2679" s="7">
        <v>8440000</v>
      </c>
    </row>
    <row r="2680" spans="1:18" x14ac:dyDescent="0.4">
      <c r="A2680" s="13" t="s">
        <v>3484</v>
      </c>
      <c r="B2680" s="4" t="s">
        <v>5663</v>
      </c>
      <c r="C2680" s="13">
        <v>12</v>
      </c>
      <c r="D2680" s="9"/>
      <c r="E2680" s="9"/>
      <c r="F2680" s="9"/>
      <c r="G2680" s="9"/>
      <c r="H2680" s="7">
        <v>643672</v>
      </c>
      <c r="I2680" s="7">
        <v>2363971</v>
      </c>
      <c r="J2680" s="7">
        <v>1123739</v>
      </c>
      <c r="K2680" s="7">
        <v>3547003</v>
      </c>
      <c r="L2680" s="7">
        <v>6158074</v>
      </c>
      <c r="M2680" s="8">
        <v>11212289.18</v>
      </c>
      <c r="N2680" s="8">
        <v>6517259.7000000002</v>
      </c>
      <c r="O2680" s="7">
        <v>4592876</v>
      </c>
      <c r="P2680" s="7">
        <v>8754973</v>
      </c>
      <c r="Q2680" s="7">
        <v>-194201</v>
      </c>
      <c r="R2680" s="7">
        <v>7473031</v>
      </c>
    </row>
    <row r="2681" spans="1:18" x14ac:dyDescent="0.4">
      <c r="A2681" s="13" t="s">
        <v>3485</v>
      </c>
      <c r="B2681" s="4" t="s">
        <v>5664</v>
      </c>
      <c r="C2681" s="13">
        <v>12</v>
      </c>
      <c r="D2681" s="9"/>
      <c r="E2681" s="9"/>
      <c r="F2681" s="9"/>
      <c r="G2681" s="9"/>
      <c r="H2681" s="9"/>
      <c r="I2681" s="7">
        <v>-1012053</v>
      </c>
      <c r="J2681" s="7">
        <v>-1139236</v>
      </c>
      <c r="K2681" s="7">
        <v>3653425</v>
      </c>
      <c r="L2681" s="7">
        <v>6615293</v>
      </c>
      <c r="M2681" s="7">
        <v>5082560</v>
      </c>
      <c r="N2681" s="8">
        <v>6881416.6900000004</v>
      </c>
      <c r="O2681" s="7">
        <v>5310652</v>
      </c>
      <c r="P2681" s="7">
        <v>3774180</v>
      </c>
      <c r="Q2681" s="7">
        <v>2741035</v>
      </c>
      <c r="R2681" s="7">
        <v>4052336</v>
      </c>
    </row>
    <row r="2682" spans="1:18" x14ac:dyDescent="0.4">
      <c r="A2682" s="13" t="s">
        <v>3486</v>
      </c>
      <c r="B2682" s="4" t="s">
        <v>5665</v>
      </c>
      <c r="C2682" s="13">
        <v>12</v>
      </c>
      <c r="D2682" s="9"/>
      <c r="E2682" s="9"/>
      <c r="F2682" s="9"/>
      <c r="G2682" s="9"/>
      <c r="H2682" s="9"/>
      <c r="I2682" s="7">
        <v>-1166615</v>
      </c>
      <c r="J2682" s="7">
        <v>3484139</v>
      </c>
      <c r="K2682" s="7">
        <v>4471390</v>
      </c>
      <c r="L2682" s="7">
        <v>10445449</v>
      </c>
      <c r="M2682" s="8">
        <v>7257949.3300000001</v>
      </c>
      <c r="N2682" s="8">
        <v>777487.39</v>
      </c>
      <c r="O2682" s="7">
        <v>2511168</v>
      </c>
      <c r="P2682" s="7">
        <v>-1091472</v>
      </c>
      <c r="Q2682" s="7">
        <v>4039367</v>
      </c>
      <c r="R2682" s="7">
        <v>16421665</v>
      </c>
    </row>
    <row r="2683" spans="1:18" x14ac:dyDescent="0.4">
      <c r="A2683" s="13" t="s">
        <v>929</v>
      </c>
      <c r="B2683" s="4" t="s">
        <v>1476</v>
      </c>
      <c r="C2683" s="13">
        <v>12</v>
      </c>
      <c r="D2683" s="9"/>
      <c r="E2683" s="9"/>
      <c r="F2683" s="9"/>
      <c r="G2683" s="9"/>
      <c r="H2683" s="9"/>
      <c r="I2683" s="9"/>
      <c r="J2683" s="9"/>
      <c r="K2683" s="9"/>
      <c r="L2683" s="7">
        <v>-161130</v>
      </c>
      <c r="M2683" s="9"/>
      <c r="N2683" s="7">
        <v>126970835</v>
      </c>
      <c r="O2683" s="7">
        <v>202744606</v>
      </c>
      <c r="P2683" s="7">
        <v>272640852</v>
      </c>
      <c r="Q2683" s="7">
        <v>616833071</v>
      </c>
      <c r="R2683" s="7">
        <v>688430653</v>
      </c>
    </row>
    <row r="2684" spans="1:18" x14ac:dyDescent="0.4">
      <c r="A2684" s="13" t="s">
        <v>3487</v>
      </c>
      <c r="B2684" s="4" t="s">
        <v>5666</v>
      </c>
      <c r="C2684" s="13">
        <v>12</v>
      </c>
      <c r="D2684" s="9"/>
      <c r="E2684" s="9"/>
      <c r="F2684" s="9"/>
      <c r="G2684" s="7">
        <v>2360628</v>
      </c>
      <c r="H2684" s="7">
        <v>3893258</v>
      </c>
      <c r="I2684" s="7">
        <v>5333192</v>
      </c>
      <c r="J2684" s="7">
        <v>5108537</v>
      </c>
      <c r="K2684" s="7">
        <v>3501811</v>
      </c>
      <c r="L2684" s="7">
        <v>7363772</v>
      </c>
      <c r="M2684" s="8">
        <v>9353984.5299999993</v>
      </c>
      <c r="N2684" s="7">
        <v>7513437</v>
      </c>
      <c r="O2684" s="7">
        <v>5026492</v>
      </c>
      <c r="P2684" s="7">
        <v>5834000</v>
      </c>
      <c r="Q2684" s="7">
        <v>6073000</v>
      </c>
      <c r="R2684" s="7">
        <v>2133000</v>
      </c>
    </row>
    <row r="2685" spans="1:18" x14ac:dyDescent="0.4">
      <c r="A2685" s="13" t="s">
        <v>3488</v>
      </c>
      <c r="B2685" s="4" t="s">
        <v>5667</v>
      </c>
      <c r="C2685" s="13">
        <v>12</v>
      </c>
      <c r="D2685" s="9"/>
      <c r="E2685" s="9"/>
      <c r="F2685" s="9"/>
      <c r="G2685" s="7">
        <v>-1255306</v>
      </c>
      <c r="H2685" s="7">
        <v>-1153716</v>
      </c>
      <c r="I2685" s="7">
        <v>196466</v>
      </c>
      <c r="J2685" s="7">
        <v>181273</v>
      </c>
      <c r="K2685" s="7">
        <v>3402416</v>
      </c>
      <c r="L2685" s="7">
        <v>6268934</v>
      </c>
      <c r="M2685" s="7">
        <v>4171226</v>
      </c>
      <c r="N2685" s="7">
        <v>6483950</v>
      </c>
      <c r="O2685" s="7">
        <v>8466657</v>
      </c>
      <c r="P2685" s="7">
        <v>10695769</v>
      </c>
      <c r="Q2685" s="7">
        <v>505624</v>
      </c>
      <c r="R2685" s="7">
        <v>4721115</v>
      </c>
    </row>
    <row r="2686" spans="1:18" x14ac:dyDescent="0.4">
      <c r="A2686" s="13" t="s">
        <v>930</v>
      </c>
      <c r="B2686" s="4" t="s">
        <v>1477</v>
      </c>
      <c r="C2686" s="13">
        <v>12</v>
      </c>
      <c r="D2686" s="7">
        <v>147468</v>
      </c>
      <c r="E2686" s="7">
        <v>1499497</v>
      </c>
      <c r="F2686" s="7">
        <v>33641692</v>
      </c>
      <c r="G2686" s="7">
        <v>69090147</v>
      </c>
      <c r="H2686" s="7">
        <v>60899147</v>
      </c>
      <c r="I2686" s="7">
        <v>51028230</v>
      </c>
      <c r="J2686" s="7">
        <v>54387172</v>
      </c>
      <c r="K2686" s="7">
        <v>59441794</v>
      </c>
      <c r="L2686" s="7">
        <v>51569202</v>
      </c>
      <c r="M2686" s="7">
        <v>64060441</v>
      </c>
      <c r="N2686" s="7">
        <v>53488283</v>
      </c>
      <c r="O2686" s="7">
        <v>69533721</v>
      </c>
      <c r="P2686" s="8">
        <v>91602990.870000005</v>
      </c>
      <c r="Q2686" s="8">
        <v>89860462.650000006</v>
      </c>
      <c r="R2686" s="7">
        <v>79034000</v>
      </c>
    </row>
    <row r="2687" spans="1:18" x14ac:dyDescent="0.4">
      <c r="A2687" s="13" t="s">
        <v>3489</v>
      </c>
      <c r="B2687" s="4" t="s">
        <v>5668</v>
      </c>
      <c r="C2687" s="13">
        <v>12</v>
      </c>
      <c r="D2687" s="9"/>
      <c r="E2687" s="9"/>
      <c r="F2687" s="9"/>
      <c r="G2687" s="9"/>
      <c r="H2687" s="9"/>
      <c r="I2687" s="9"/>
      <c r="J2687" s="7">
        <v>1223156</v>
      </c>
      <c r="K2687" s="7">
        <v>3092587</v>
      </c>
      <c r="L2687" s="7">
        <v>4538886</v>
      </c>
      <c r="M2687" s="7">
        <v>2822256</v>
      </c>
      <c r="N2687" s="7">
        <v>5251271</v>
      </c>
      <c r="O2687" s="7">
        <v>4085000</v>
      </c>
      <c r="P2687" s="7">
        <v>4040000</v>
      </c>
      <c r="Q2687" s="7">
        <v>1541584</v>
      </c>
      <c r="R2687" s="7">
        <v>-2618998</v>
      </c>
    </row>
    <row r="2688" spans="1:18" x14ac:dyDescent="0.4">
      <c r="A2688" s="13" t="s">
        <v>931</v>
      </c>
      <c r="B2688" s="4" t="s">
        <v>1478</v>
      </c>
      <c r="C2688" s="13">
        <v>12</v>
      </c>
      <c r="D2688" s="7">
        <v>-619847</v>
      </c>
      <c r="E2688" s="7">
        <v>-4077738</v>
      </c>
      <c r="F2688" s="7">
        <v>468676</v>
      </c>
      <c r="G2688" s="7">
        <v>431172</v>
      </c>
      <c r="H2688" s="7">
        <v>182481</v>
      </c>
      <c r="I2688" s="7">
        <v>2235339</v>
      </c>
      <c r="J2688" s="7">
        <v>5301507</v>
      </c>
      <c r="K2688" s="7">
        <v>10866747</v>
      </c>
      <c r="L2688" s="7">
        <v>11673611</v>
      </c>
      <c r="M2688" s="8">
        <v>12666463.1</v>
      </c>
      <c r="N2688" s="8">
        <v>10154151.51</v>
      </c>
      <c r="O2688" s="7">
        <v>1263593</v>
      </c>
      <c r="P2688" s="7">
        <v>5981461</v>
      </c>
      <c r="Q2688" s="7">
        <v>14187261</v>
      </c>
      <c r="R2688" s="7">
        <v>17927126</v>
      </c>
    </row>
    <row r="2689" spans="1:18" x14ac:dyDescent="0.4">
      <c r="A2689" s="13" t="s">
        <v>3490</v>
      </c>
      <c r="B2689" s="4" t="s">
        <v>5669</v>
      </c>
      <c r="C2689" s="13">
        <v>12</v>
      </c>
      <c r="D2689" s="9"/>
      <c r="E2689" s="9"/>
      <c r="F2689" s="9"/>
      <c r="G2689" s="9"/>
      <c r="H2689" s="9"/>
      <c r="I2689" s="9"/>
      <c r="J2689" s="7">
        <v>1018065</v>
      </c>
      <c r="K2689" s="7">
        <v>448876</v>
      </c>
      <c r="L2689" s="7">
        <v>490685</v>
      </c>
      <c r="M2689" s="7">
        <v>-1967993</v>
      </c>
      <c r="N2689" s="7">
        <v>-805135</v>
      </c>
      <c r="O2689" s="7">
        <v>-2637399</v>
      </c>
      <c r="P2689" s="7">
        <v>-3024927</v>
      </c>
      <c r="Q2689" s="7">
        <v>-1572649</v>
      </c>
      <c r="R2689" s="7">
        <v>-2499774</v>
      </c>
    </row>
    <row r="2690" spans="1:18" x14ac:dyDescent="0.4">
      <c r="A2690" s="13" t="s">
        <v>3491</v>
      </c>
      <c r="B2690" s="4" t="s">
        <v>5670</v>
      </c>
      <c r="C2690" s="13">
        <v>12</v>
      </c>
      <c r="D2690" s="9"/>
      <c r="E2690" s="9"/>
      <c r="F2690" s="9"/>
      <c r="G2690" s="9"/>
      <c r="H2690" s="9"/>
      <c r="I2690" s="7">
        <v>386588</v>
      </c>
      <c r="J2690" s="7">
        <v>1000338</v>
      </c>
      <c r="K2690" s="7">
        <v>1709319</v>
      </c>
      <c r="L2690" s="7">
        <v>9483061</v>
      </c>
      <c r="M2690" s="8">
        <v>6578674.2699999996</v>
      </c>
      <c r="N2690" s="8">
        <v>-15602315.58</v>
      </c>
      <c r="O2690" s="7">
        <v>-3122934</v>
      </c>
      <c r="P2690" s="7">
        <v>-15086518</v>
      </c>
      <c r="Q2690" s="7">
        <v>21066333</v>
      </c>
      <c r="R2690" s="7">
        <v>-12906871</v>
      </c>
    </row>
    <row r="2691" spans="1:18" x14ac:dyDescent="0.4">
      <c r="A2691" s="13" t="s">
        <v>3492</v>
      </c>
      <c r="B2691" s="4" t="s">
        <v>5671</v>
      </c>
      <c r="C2691" s="13">
        <v>12</v>
      </c>
      <c r="D2691" s="9"/>
      <c r="E2691" s="9"/>
      <c r="F2691" s="9"/>
      <c r="G2691" s="9"/>
      <c r="H2691" s="9"/>
      <c r="I2691" s="7">
        <v>775190</v>
      </c>
      <c r="J2691" s="7">
        <v>2195600</v>
      </c>
      <c r="K2691" s="7">
        <v>338379</v>
      </c>
      <c r="L2691" s="7">
        <v>5906302</v>
      </c>
      <c r="M2691" s="7">
        <v>1630659</v>
      </c>
      <c r="N2691" s="7">
        <v>2287218</v>
      </c>
      <c r="O2691" s="7">
        <v>156108</v>
      </c>
      <c r="P2691" s="7">
        <v>1822589</v>
      </c>
      <c r="Q2691" s="7">
        <v>-911346</v>
      </c>
      <c r="R2691" s="7">
        <v>-937012</v>
      </c>
    </row>
    <row r="2692" spans="1:18" x14ac:dyDescent="0.4">
      <c r="A2692" s="13" t="s">
        <v>932</v>
      </c>
      <c r="B2692" s="4" t="s">
        <v>1479</v>
      </c>
      <c r="C2692" s="13">
        <v>12</v>
      </c>
      <c r="D2692" s="9"/>
      <c r="E2692" s="9"/>
      <c r="F2692" s="9"/>
      <c r="G2692" s="9"/>
      <c r="H2692" s="9"/>
      <c r="I2692" s="9"/>
      <c r="J2692" s="9"/>
      <c r="K2692" s="9"/>
      <c r="L2692" s="9"/>
      <c r="M2692" s="7">
        <v>280050000</v>
      </c>
      <c r="N2692" s="7">
        <v>359437000</v>
      </c>
      <c r="O2692" s="7">
        <v>339005000</v>
      </c>
      <c r="P2692" s="7">
        <v>323919000</v>
      </c>
      <c r="Q2692" s="7">
        <v>342978205</v>
      </c>
      <c r="R2692" s="7">
        <v>386929000</v>
      </c>
    </row>
    <row r="2693" spans="1:18" x14ac:dyDescent="0.4">
      <c r="A2693" s="13" t="s">
        <v>3493</v>
      </c>
      <c r="B2693" s="4" t="s">
        <v>5672</v>
      </c>
      <c r="C2693" s="13">
        <v>12</v>
      </c>
      <c r="D2693" s="9"/>
      <c r="E2693" s="9"/>
      <c r="F2693" s="9"/>
      <c r="G2693" s="7">
        <v>-803493</v>
      </c>
      <c r="H2693" s="7">
        <v>-2231792</v>
      </c>
      <c r="I2693" s="9"/>
      <c r="J2693" s="9"/>
      <c r="K2693" s="7">
        <v>3586794</v>
      </c>
      <c r="L2693" s="7">
        <v>5518717</v>
      </c>
      <c r="M2693" s="7">
        <v>3095430</v>
      </c>
      <c r="N2693" s="7">
        <v>4146731</v>
      </c>
      <c r="O2693" s="7">
        <v>4549000</v>
      </c>
      <c r="P2693" s="7">
        <v>2266566</v>
      </c>
      <c r="Q2693" s="7">
        <v>-2065366</v>
      </c>
      <c r="R2693" s="7">
        <v>-4721671</v>
      </c>
    </row>
    <row r="2694" spans="1:18" x14ac:dyDescent="0.4">
      <c r="A2694" s="13" t="s">
        <v>3494</v>
      </c>
      <c r="B2694" s="4" t="s">
        <v>5673</v>
      </c>
      <c r="C2694" s="13">
        <v>12</v>
      </c>
      <c r="D2694" s="9"/>
      <c r="E2694" s="9"/>
      <c r="F2694" s="9"/>
      <c r="G2694" s="9"/>
      <c r="H2694" s="7">
        <v>1121497</v>
      </c>
      <c r="I2694" s="7">
        <v>3014139</v>
      </c>
      <c r="J2694" s="7">
        <v>1014958</v>
      </c>
      <c r="K2694" s="7">
        <v>-1465115</v>
      </c>
      <c r="L2694" s="7">
        <v>9085844</v>
      </c>
      <c r="M2694" s="7">
        <v>14535303</v>
      </c>
      <c r="N2694" s="7">
        <v>9085667</v>
      </c>
      <c r="O2694" s="7">
        <v>5892998</v>
      </c>
      <c r="P2694" s="7">
        <v>7783395</v>
      </c>
      <c r="Q2694" s="7">
        <v>14225211</v>
      </c>
      <c r="R2694" s="7">
        <v>19622198</v>
      </c>
    </row>
    <row r="2695" spans="1:18" x14ac:dyDescent="0.4">
      <c r="A2695" s="13" t="s">
        <v>3495</v>
      </c>
      <c r="B2695" s="4" t="s">
        <v>5674</v>
      </c>
      <c r="C2695" s="13">
        <v>12</v>
      </c>
      <c r="D2695" s="9"/>
      <c r="E2695" s="9"/>
      <c r="F2695" s="9"/>
      <c r="G2695" s="9"/>
      <c r="H2695" s="9"/>
      <c r="I2695" s="9"/>
      <c r="J2695" s="9"/>
      <c r="K2695" s="7">
        <v>12973566</v>
      </c>
      <c r="L2695" s="7">
        <v>17515279</v>
      </c>
      <c r="M2695" s="7">
        <v>2793527</v>
      </c>
      <c r="N2695" s="7">
        <v>1639373</v>
      </c>
      <c r="O2695" s="7">
        <v>-2376532</v>
      </c>
      <c r="P2695" s="7">
        <v>-4916395</v>
      </c>
      <c r="Q2695" s="7">
        <v>-2757349</v>
      </c>
      <c r="R2695" s="7">
        <v>-7227194</v>
      </c>
    </row>
    <row r="2696" spans="1:18" x14ac:dyDescent="0.4">
      <c r="A2696" s="13" t="s">
        <v>3496</v>
      </c>
      <c r="B2696" s="4" t="s">
        <v>5675</v>
      </c>
      <c r="C2696" s="13">
        <v>12</v>
      </c>
      <c r="D2696" s="7">
        <v>2495859</v>
      </c>
      <c r="E2696" s="7">
        <v>7185319</v>
      </c>
      <c r="F2696" s="7">
        <v>14145804</v>
      </c>
      <c r="G2696" s="7">
        <v>14153428</v>
      </c>
      <c r="H2696" s="7">
        <v>5123791</v>
      </c>
      <c r="I2696" s="7">
        <v>-3093652</v>
      </c>
      <c r="J2696" s="7">
        <v>10259701</v>
      </c>
      <c r="K2696" s="7">
        <v>4298416</v>
      </c>
      <c r="L2696" s="7">
        <v>11772235</v>
      </c>
      <c r="M2696" s="7">
        <v>10818009</v>
      </c>
      <c r="N2696" s="7">
        <v>7620822</v>
      </c>
      <c r="O2696" s="7">
        <v>8957108</v>
      </c>
      <c r="P2696" s="7">
        <v>6850611</v>
      </c>
      <c r="Q2696" s="7">
        <v>3869587</v>
      </c>
      <c r="R2696" s="7">
        <v>-1404104</v>
      </c>
    </row>
    <row r="2697" spans="1:18" x14ac:dyDescent="0.4">
      <c r="A2697" s="13" t="s">
        <v>3497</v>
      </c>
      <c r="B2697" s="4" t="s">
        <v>5676</v>
      </c>
      <c r="C2697" s="13">
        <v>12</v>
      </c>
      <c r="D2697" s="7">
        <v>139021</v>
      </c>
      <c r="E2697" s="7">
        <v>160447</v>
      </c>
      <c r="F2697" s="7">
        <v>1076183</v>
      </c>
      <c r="G2697" s="7">
        <v>1079082</v>
      </c>
      <c r="H2697" s="7">
        <v>904921</v>
      </c>
      <c r="I2697" s="7">
        <v>1092143</v>
      </c>
      <c r="J2697" s="7">
        <v>30530</v>
      </c>
      <c r="K2697" s="7">
        <v>1994239</v>
      </c>
      <c r="L2697" s="9"/>
      <c r="M2697" s="8">
        <v>1321446.73</v>
      </c>
      <c r="N2697" s="8">
        <v>1078597.22</v>
      </c>
      <c r="O2697" s="7">
        <v>-1168839</v>
      </c>
      <c r="P2697" s="7">
        <v>-80920</v>
      </c>
      <c r="Q2697" s="7">
        <v>2348665</v>
      </c>
      <c r="R2697" s="7">
        <v>3457001</v>
      </c>
    </row>
    <row r="2698" spans="1:18" x14ac:dyDescent="0.4">
      <c r="A2698" s="13" t="s">
        <v>3498</v>
      </c>
      <c r="B2698" s="4" t="s">
        <v>5677</v>
      </c>
      <c r="C2698" s="13">
        <v>12</v>
      </c>
      <c r="D2698" s="9"/>
      <c r="E2698" s="9"/>
      <c r="F2698" s="9"/>
      <c r="G2698" s="9"/>
      <c r="H2698" s="7">
        <v>1806999</v>
      </c>
      <c r="I2698" s="7">
        <v>-863422</v>
      </c>
      <c r="J2698" s="9"/>
      <c r="K2698" s="7">
        <v>1498878</v>
      </c>
      <c r="L2698" s="7">
        <v>7451166</v>
      </c>
      <c r="M2698" s="8">
        <v>10477029.91</v>
      </c>
      <c r="N2698" s="7">
        <v>10507000</v>
      </c>
      <c r="O2698" s="7">
        <v>3991619</v>
      </c>
      <c r="P2698" s="7">
        <v>751675</v>
      </c>
      <c r="Q2698" s="7">
        <v>8329362</v>
      </c>
      <c r="R2698" s="7">
        <v>13837281</v>
      </c>
    </row>
    <row r="2699" spans="1:18" x14ac:dyDescent="0.4">
      <c r="A2699" s="13" t="s">
        <v>3499</v>
      </c>
      <c r="B2699" s="4" t="s">
        <v>5678</v>
      </c>
      <c r="C2699" s="13">
        <v>12</v>
      </c>
      <c r="D2699" s="9"/>
      <c r="E2699" s="9"/>
      <c r="F2699" s="9"/>
      <c r="G2699" s="9"/>
      <c r="H2699" s="9"/>
      <c r="I2699" s="9"/>
      <c r="J2699" s="9"/>
      <c r="K2699" s="7">
        <v>1668151</v>
      </c>
      <c r="L2699" s="7">
        <v>2359492</v>
      </c>
      <c r="M2699" s="8">
        <v>4093364.61</v>
      </c>
      <c r="N2699" s="7">
        <v>4331205</v>
      </c>
      <c r="O2699" s="7">
        <v>-5970214</v>
      </c>
      <c r="P2699" s="7">
        <v>-7026564</v>
      </c>
      <c r="Q2699" s="7">
        <v>-8557781</v>
      </c>
      <c r="R2699" s="8">
        <v>-2007260.24</v>
      </c>
    </row>
    <row r="2700" spans="1:18" x14ac:dyDescent="0.4">
      <c r="A2700" s="13" t="s">
        <v>3500</v>
      </c>
      <c r="B2700" s="4" t="s">
        <v>5679</v>
      </c>
      <c r="C2700" s="13">
        <v>12</v>
      </c>
      <c r="D2700" s="9"/>
      <c r="E2700" s="9"/>
      <c r="F2700" s="9"/>
      <c r="G2700" s="9"/>
      <c r="H2700" s="9"/>
      <c r="I2700" s="7">
        <v>590448</v>
      </c>
      <c r="J2700" s="7">
        <v>1162997</v>
      </c>
      <c r="K2700" s="7">
        <v>1202463</v>
      </c>
      <c r="L2700" s="7">
        <v>3095015</v>
      </c>
      <c r="M2700" s="8">
        <v>6890459.6200000001</v>
      </c>
      <c r="N2700" s="7">
        <v>5127076</v>
      </c>
      <c r="O2700" s="7">
        <v>-774936</v>
      </c>
      <c r="P2700" s="7">
        <v>3183402</v>
      </c>
      <c r="Q2700" s="7">
        <v>-5304177</v>
      </c>
      <c r="R2700" s="7">
        <v>-3490436</v>
      </c>
    </row>
    <row r="2701" spans="1:18" x14ac:dyDescent="0.4">
      <c r="A2701" s="13" t="s">
        <v>3501</v>
      </c>
      <c r="B2701" s="4" t="s">
        <v>5680</v>
      </c>
      <c r="C2701" s="13">
        <v>12</v>
      </c>
      <c r="D2701" s="9"/>
      <c r="E2701" s="9"/>
      <c r="F2701" s="9"/>
      <c r="G2701" s="9"/>
      <c r="H2701" s="9"/>
      <c r="I2701" s="9"/>
      <c r="J2701" s="9"/>
      <c r="K2701" s="7">
        <v>-429059</v>
      </c>
      <c r="L2701" s="7">
        <v>-3084775</v>
      </c>
      <c r="M2701" s="7">
        <v>-3061501</v>
      </c>
      <c r="N2701" s="7">
        <v>-3251665</v>
      </c>
      <c r="O2701" s="7">
        <v>-6259744</v>
      </c>
      <c r="P2701" s="7">
        <v>-8457032</v>
      </c>
      <c r="Q2701" s="7">
        <v>-8048859</v>
      </c>
      <c r="R2701" s="7">
        <v>-10172814</v>
      </c>
    </row>
    <row r="2702" spans="1:18" x14ac:dyDescent="0.4">
      <c r="A2702" s="13" t="s">
        <v>3502</v>
      </c>
      <c r="B2702" s="4" t="s">
        <v>5681</v>
      </c>
      <c r="C2702" s="13">
        <v>12</v>
      </c>
      <c r="D2702" s="9"/>
      <c r="E2702" s="9"/>
      <c r="F2702" s="9"/>
      <c r="G2702" s="9"/>
      <c r="H2702" s="9"/>
      <c r="I2702" s="9"/>
      <c r="J2702" s="9"/>
      <c r="K2702" s="9"/>
      <c r="L2702" s="7">
        <v>1341284</v>
      </c>
      <c r="M2702" s="7">
        <v>1748621</v>
      </c>
      <c r="N2702" s="7">
        <v>3247444</v>
      </c>
      <c r="O2702" s="7">
        <v>7489786</v>
      </c>
      <c r="P2702" s="7">
        <v>7792615</v>
      </c>
      <c r="Q2702" s="7">
        <v>8007035</v>
      </c>
      <c r="R2702" s="7">
        <v>8510873</v>
      </c>
    </row>
    <row r="2703" spans="1:18" x14ac:dyDescent="0.4">
      <c r="A2703" s="13" t="s">
        <v>3503</v>
      </c>
      <c r="B2703" s="4" t="s">
        <v>5682</v>
      </c>
      <c r="C2703" s="13">
        <v>12</v>
      </c>
      <c r="D2703" s="9"/>
      <c r="E2703" s="9"/>
      <c r="F2703" s="9"/>
      <c r="G2703" s="9"/>
      <c r="H2703" s="7">
        <v>-2127986</v>
      </c>
      <c r="I2703" s="7">
        <v>27981</v>
      </c>
      <c r="J2703" s="7">
        <v>1120439</v>
      </c>
      <c r="K2703" s="7">
        <v>2034944</v>
      </c>
      <c r="L2703" s="7">
        <v>1762438</v>
      </c>
      <c r="M2703" s="7">
        <v>5729949</v>
      </c>
      <c r="N2703" s="7">
        <v>3589957</v>
      </c>
      <c r="O2703" s="7">
        <v>2798542</v>
      </c>
      <c r="P2703" s="7">
        <v>4449466</v>
      </c>
      <c r="Q2703" s="7">
        <v>1388128</v>
      </c>
      <c r="R2703" s="7">
        <v>-1938985</v>
      </c>
    </row>
    <row r="2704" spans="1:18" x14ac:dyDescent="0.4">
      <c r="A2704" s="13" t="s">
        <v>3504</v>
      </c>
      <c r="B2704" s="4" t="s">
        <v>5683</v>
      </c>
      <c r="C2704" s="13">
        <v>12</v>
      </c>
      <c r="D2704" s="9"/>
      <c r="E2704" s="9"/>
      <c r="F2704" s="9"/>
      <c r="G2704" s="9"/>
      <c r="H2704" s="9"/>
      <c r="I2704" s="9"/>
      <c r="J2704" s="9"/>
      <c r="K2704" s="7">
        <v>-413859</v>
      </c>
      <c r="L2704" s="7">
        <v>-2268027</v>
      </c>
      <c r="M2704" s="7">
        <v>-2545390</v>
      </c>
      <c r="N2704" s="7">
        <v>-2577164</v>
      </c>
      <c r="O2704" s="7">
        <v>-2718849</v>
      </c>
      <c r="P2704" s="8">
        <v>-3534132.96</v>
      </c>
      <c r="Q2704" s="8">
        <v>-5042441.75</v>
      </c>
      <c r="R2704" s="7">
        <v>-5835330</v>
      </c>
    </row>
    <row r="2705" spans="1:18" x14ac:dyDescent="0.4">
      <c r="A2705" s="13" t="s">
        <v>3505</v>
      </c>
      <c r="B2705" s="4" t="s">
        <v>5684</v>
      </c>
      <c r="C2705" s="13">
        <v>12</v>
      </c>
      <c r="D2705" s="9"/>
      <c r="E2705" s="9"/>
      <c r="F2705" s="9"/>
      <c r="G2705" s="9"/>
      <c r="H2705" s="9"/>
      <c r="I2705" s="9"/>
      <c r="J2705" s="9"/>
      <c r="K2705" s="9"/>
      <c r="L2705" s="9"/>
      <c r="M2705" s="8">
        <v>13715294.609999999</v>
      </c>
      <c r="N2705" s="8">
        <v>31852417.399999999</v>
      </c>
      <c r="O2705" s="7">
        <v>19615725</v>
      </c>
      <c r="P2705" s="7">
        <v>9263553</v>
      </c>
      <c r="Q2705" s="7">
        <v>13557769</v>
      </c>
      <c r="R2705" s="7">
        <v>-1201336</v>
      </c>
    </row>
    <row r="2706" spans="1:18" x14ac:dyDescent="0.4">
      <c r="A2706" s="13" t="s">
        <v>933</v>
      </c>
      <c r="B2706" s="4" t="s">
        <v>1480</v>
      </c>
      <c r="C2706" s="13">
        <v>12</v>
      </c>
      <c r="D2706" s="7">
        <v>15650293</v>
      </c>
      <c r="E2706" s="7">
        <v>10286140</v>
      </c>
      <c r="F2706" s="7">
        <v>13072330</v>
      </c>
      <c r="G2706" s="7">
        <v>13656196</v>
      </c>
      <c r="H2706" s="7">
        <v>8035814</v>
      </c>
      <c r="I2706" s="7">
        <v>15322090</v>
      </c>
      <c r="J2706" s="7">
        <v>27822415</v>
      </c>
      <c r="K2706" s="7">
        <v>13926113</v>
      </c>
      <c r="L2706" s="7">
        <v>3626595</v>
      </c>
      <c r="M2706" s="7">
        <v>11596859</v>
      </c>
      <c r="N2706" s="7">
        <v>6358652</v>
      </c>
      <c r="O2706" s="7">
        <v>-13486231</v>
      </c>
      <c r="P2706" s="7">
        <v>-2606555</v>
      </c>
      <c r="Q2706" s="7">
        <v>45358946</v>
      </c>
      <c r="R2706" s="7">
        <v>59759034</v>
      </c>
    </row>
    <row r="2707" spans="1:18" x14ac:dyDescent="0.4">
      <c r="A2707" s="13" t="s">
        <v>3506</v>
      </c>
      <c r="B2707" s="4" t="s">
        <v>5685</v>
      </c>
      <c r="C2707" s="13">
        <v>12</v>
      </c>
      <c r="D2707" s="9"/>
      <c r="E2707" s="9"/>
      <c r="F2707" s="9"/>
      <c r="G2707" s="9"/>
      <c r="H2707" s="9"/>
      <c r="I2707" s="9"/>
      <c r="J2707" s="9"/>
      <c r="K2707" s="7">
        <v>718437</v>
      </c>
      <c r="L2707" s="7">
        <v>2553902</v>
      </c>
      <c r="M2707" s="7">
        <v>6902093</v>
      </c>
      <c r="N2707" s="8">
        <v>5552996.0700000003</v>
      </c>
      <c r="O2707" s="7">
        <v>6231317</v>
      </c>
      <c r="P2707" s="7">
        <v>4248191</v>
      </c>
      <c r="Q2707" s="7">
        <v>10263234</v>
      </c>
      <c r="R2707" s="7">
        <v>13392303</v>
      </c>
    </row>
    <row r="2708" spans="1:18" x14ac:dyDescent="0.4">
      <c r="A2708" s="13" t="s">
        <v>3507</v>
      </c>
      <c r="B2708" s="4" t="s">
        <v>5686</v>
      </c>
      <c r="C2708" s="13">
        <v>12</v>
      </c>
      <c r="D2708" s="9"/>
      <c r="E2708" s="9"/>
      <c r="F2708" s="9"/>
      <c r="G2708" s="7">
        <v>146099</v>
      </c>
      <c r="H2708" s="7">
        <v>-3176997</v>
      </c>
      <c r="I2708" s="7">
        <v>1172908</v>
      </c>
      <c r="J2708" s="7">
        <v>2098191</v>
      </c>
      <c r="K2708" s="7">
        <v>910704</v>
      </c>
      <c r="L2708" s="7">
        <v>4597275</v>
      </c>
      <c r="M2708" s="7">
        <v>-4330624</v>
      </c>
      <c r="N2708" s="7">
        <v>-1814273</v>
      </c>
      <c r="O2708" s="7">
        <v>8860676</v>
      </c>
      <c r="P2708" s="7">
        <v>2613750</v>
      </c>
      <c r="Q2708" s="7">
        <v>323088</v>
      </c>
      <c r="R2708" s="7">
        <v>9828573</v>
      </c>
    </row>
    <row r="2709" spans="1:18" x14ac:dyDescent="0.4">
      <c r="A2709" s="13" t="s">
        <v>3508</v>
      </c>
      <c r="B2709" s="4" t="s">
        <v>5687</v>
      </c>
      <c r="C2709" s="13">
        <v>12</v>
      </c>
      <c r="D2709" s="9"/>
      <c r="E2709" s="9"/>
      <c r="F2709" s="9"/>
      <c r="G2709" s="9"/>
      <c r="H2709" s="9"/>
      <c r="I2709" s="9"/>
      <c r="J2709" s="9"/>
      <c r="K2709" s="9"/>
      <c r="L2709" s="9"/>
      <c r="M2709" s="9"/>
      <c r="N2709" s="9"/>
      <c r="O2709" s="7">
        <v>2067999</v>
      </c>
      <c r="P2709" s="7">
        <v>2961720</v>
      </c>
      <c r="Q2709" s="7">
        <v>3219922</v>
      </c>
      <c r="R2709" s="7">
        <v>1998000</v>
      </c>
    </row>
    <row r="2710" spans="1:18" x14ac:dyDescent="0.4">
      <c r="A2710" s="13" t="s">
        <v>934</v>
      </c>
      <c r="B2710" s="4" t="s">
        <v>1481</v>
      </c>
      <c r="C2710" s="13">
        <v>12</v>
      </c>
      <c r="D2710" s="9"/>
      <c r="E2710" s="9"/>
      <c r="F2710" s="9"/>
      <c r="G2710" s="9"/>
      <c r="H2710" s="9"/>
      <c r="I2710" s="9"/>
      <c r="J2710" s="7">
        <v>6508687</v>
      </c>
      <c r="K2710" s="7">
        <v>19638331</v>
      </c>
      <c r="L2710" s="7">
        <v>25395706</v>
      </c>
      <c r="M2710" s="8">
        <v>24326919.199999999</v>
      </c>
      <c r="N2710" s="7">
        <v>1658482</v>
      </c>
      <c r="O2710" s="7">
        <v>11151333</v>
      </c>
      <c r="P2710" s="7">
        <v>-6778788</v>
      </c>
      <c r="Q2710" s="8">
        <v>-7724500.8499999996</v>
      </c>
      <c r="R2710" s="7">
        <v>-2453873</v>
      </c>
    </row>
    <row r="2711" spans="1:18" x14ac:dyDescent="0.4">
      <c r="A2711" s="13" t="s">
        <v>3509</v>
      </c>
      <c r="B2711" s="4" t="s">
        <v>5688</v>
      </c>
      <c r="C2711" s="13">
        <v>12</v>
      </c>
      <c r="D2711" s="9"/>
      <c r="E2711" s="9"/>
      <c r="F2711" s="7">
        <v>1344820</v>
      </c>
      <c r="G2711" s="7">
        <v>2393203</v>
      </c>
      <c r="H2711" s="7">
        <v>1853771</v>
      </c>
      <c r="I2711" s="7">
        <v>5074085</v>
      </c>
      <c r="J2711" s="7">
        <v>2611028</v>
      </c>
      <c r="K2711" s="7">
        <v>2909725</v>
      </c>
      <c r="L2711" s="7">
        <v>11395749</v>
      </c>
      <c r="M2711" s="7">
        <v>3905656</v>
      </c>
      <c r="N2711" s="7">
        <v>2457392</v>
      </c>
      <c r="O2711" s="7">
        <v>5391617</v>
      </c>
      <c r="P2711" s="7">
        <v>6026010</v>
      </c>
      <c r="Q2711" s="7">
        <v>7970096</v>
      </c>
      <c r="R2711" s="7">
        <v>12362163</v>
      </c>
    </row>
    <row r="2712" spans="1:18" x14ac:dyDescent="0.4">
      <c r="A2712" s="13" t="s">
        <v>3510</v>
      </c>
      <c r="B2712" s="4" t="s">
        <v>5689</v>
      </c>
      <c r="C2712" s="13">
        <v>12</v>
      </c>
      <c r="D2712" s="9"/>
      <c r="E2712" s="9"/>
      <c r="F2712" s="9"/>
      <c r="G2712" s="9"/>
      <c r="H2712" s="9"/>
      <c r="I2712" s="9"/>
      <c r="J2712" s="9"/>
      <c r="K2712" s="9"/>
      <c r="L2712" s="7">
        <v>3401049</v>
      </c>
      <c r="M2712" s="7">
        <v>8866244</v>
      </c>
      <c r="N2712" s="7">
        <v>8051949</v>
      </c>
      <c r="O2712" s="7">
        <v>11584289</v>
      </c>
      <c r="P2712" s="7">
        <v>15488189</v>
      </c>
      <c r="Q2712" s="7">
        <v>17768454</v>
      </c>
      <c r="R2712" s="7">
        <v>63260268</v>
      </c>
    </row>
    <row r="2713" spans="1:18" x14ac:dyDescent="0.4">
      <c r="A2713" s="13" t="s">
        <v>935</v>
      </c>
      <c r="B2713" s="4" t="s">
        <v>1482</v>
      </c>
      <c r="C2713" s="13">
        <v>12</v>
      </c>
      <c r="D2713" s="7">
        <v>1221217</v>
      </c>
      <c r="E2713" s="7">
        <v>1233946</v>
      </c>
      <c r="F2713" s="7">
        <v>1736928</v>
      </c>
      <c r="G2713" s="7">
        <v>1162026</v>
      </c>
      <c r="H2713" s="7">
        <v>1794172</v>
      </c>
      <c r="I2713" s="7">
        <v>2466368</v>
      </c>
      <c r="J2713" s="7">
        <v>5933662</v>
      </c>
      <c r="K2713" s="7">
        <v>374802</v>
      </c>
      <c r="L2713" s="7">
        <v>18229663</v>
      </c>
      <c r="M2713" s="7">
        <v>29730407</v>
      </c>
      <c r="N2713" s="7">
        <v>32665789</v>
      </c>
      <c r="O2713" s="7">
        <v>17450370</v>
      </c>
      <c r="P2713" s="8">
        <v>32966587.68</v>
      </c>
      <c r="Q2713" s="7">
        <v>15357815</v>
      </c>
      <c r="R2713" s="7">
        <v>-753392</v>
      </c>
    </row>
    <row r="2714" spans="1:18" x14ac:dyDescent="0.4">
      <c r="A2714" s="13" t="s">
        <v>936</v>
      </c>
      <c r="B2714" s="4" t="s">
        <v>1483</v>
      </c>
      <c r="C2714" s="13">
        <v>12</v>
      </c>
      <c r="D2714" s="9"/>
      <c r="E2714" s="9"/>
      <c r="F2714" s="7">
        <v>2282130</v>
      </c>
      <c r="G2714" s="7">
        <v>1569977</v>
      </c>
      <c r="H2714" s="7">
        <v>3227053</v>
      </c>
      <c r="I2714" s="7">
        <v>343232</v>
      </c>
      <c r="J2714" s="7">
        <v>6480356</v>
      </c>
      <c r="K2714" s="7">
        <v>11279276</v>
      </c>
      <c r="L2714" s="7">
        <v>17788760</v>
      </c>
      <c r="M2714" s="7">
        <v>19860789</v>
      </c>
      <c r="N2714" s="7">
        <v>11747691</v>
      </c>
      <c r="O2714" s="7">
        <v>20683450</v>
      </c>
      <c r="P2714" s="7">
        <v>18035945</v>
      </c>
      <c r="Q2714" s="7">
        <v>16776693</v>
      </c>
      <c r="R2714" s="8">
        <v>28529123.719999999</v>
      </c>
    </row>
    <row r="2715" spans="1:18" x14ac:dyDescent="0.4">
      <c r="A2715" s="13" t="s">
        <v>3511</v>
      </c>
      <c r="B2715" s="4" t="s">
        <v>5690</v>
      </c>
      <c r="C2715" s="13">
        <v>12</v>
      </c>
      <c r="D2715" s="9"/>
      <c r="E2715" s="9"/>
      <c r="F2715" s="9"/>
      <c r="G2715" s="9"/>
      <c r="H2715" s="9"/>
      <c r="I2715" s="7">
        <v>-1372881</v>
      </c>
      <c r="J2715" s="7">
        <v>1096924</v>
      </c>
      <c r="K2715" s="7">
        <v>592750</v>
      </c>
      <c r="L2715" s="7">
        <v>2954495</v>
      </c>
      <c r="M2715" s="7">
        <v>1220943</v>
      </c>
      <c r="N2715" s="7">
        <v>-9679471</v>
      </c>
      <c r="O2715" s="7">
        <v>5297094</v>
      </c>
      <c r="P2715" s="7">
        <v>7564880</v>
      </c>
      <c r="Q2715" s="7">
        <v>2496762</v>
      </c>
      <c r="R2715" s="7">
        <v>5478296</v>
      </c>
    </row>
    <row r="2716" spans="1:18" x14ac:dyDescent="0.4">
      <c r="A2716" s="13" t="s">
        <v>3512</v>
      </c>
      <c r="B2716" s="4" t="s">
        <v>5691</v>
      </c>
      <c r="C2716" s="13">
        <v>12</v>
      </c>
      <c r="D2716" s="9"/>
      <c r="E2716" s="9"/>
      <c r="F2716" s="9"/>
      <c r="G2716" s="9"/>
      <c r="H2716" s="9"/>
      <c r="I2716" s="9"/>
      <c r="J2716" s="9"/>
      <c r="K2716" s="9"/>
      <c r="L2716" s="9"/>
      <c r="M2716" s="8">
        <v>542945.01</v>
      </c>
      <c r="N2716" s="8">
        <v>3433068.41</v>
      </c>
      <c r="O2716" s="7">
        <v>4057031</v>
      </c>
      <c r="P2716" s="7">
        <v>3127159</v>
      </c>
      <c r="Q2716" s="7">
        <v>5240411</v>
      </c>
      <c r="R2716" s="7">
        <v>6740180</v>
      </c>
    </row>
    <row r="2717" spans="1:18" x14ac:dyDescent="0.4">
      <c r="A2717" s="13" t="s">
        <v>3513</v>
      </c>
      <c r="B2717" s="4" t="s">
        <v>5692</v>
      </c>
      <c r="C2717" s="13">
        <v>12</v>
      </c>
      <c r="D2717" s="9"/>
      <c r="E2717" s="9"/>
      <c r="F2717" s="9"/>
      <c r="G2717" s="9"/>
      <c r="H2717" s="9"/>
      <c r="I2717" s="9"/>
      <c r="J2717" s="9"/>
      <c r="K2717" s="9"/>
      <c r="L2717" s="9"/>
      <c r="M2717" s="7">
        <v>816044</v>
      </c>
      <c r="N2717" s="7">
        <v>584797</v>
      </c>
      <c r="O2717" s="7">
        <v>1738569</v>
      </c>
      <c r="P2717" s="7">
        <v>2447728</v>
      </c>
      <c r="Q2717" s="8">
        <v>2490679.63</v>
      </c>
      <c r="R2717" s="7">
        <v>1117506</v>
      </c>
    </row>
    <row r="2718" spans="1:18" x14ac:dyDescent="0.4">
      <c r="A2718" s="13" t="s">
        <v>3514</v>
      </c>
      <c r="B2718" s="4" t="s">
        <v>5693</v>
      </c>
      <c r="C2718" s="13">
        <v>12</v>
      </c>
      <c r="D2718" s="9"/>
      <c r="E2718" s="9"/>
      <c r="F2718" s="9"/>
      <c r="G2718" s="9"/>
      <c r="H2718" s="9"/>
      <c r="I2718" s="9"/>
      <c r="J2718" s="7">
        <v>83899</v>
      </c>
      <c r="K2718" s="7">
        <v>-2658607</v>
      </c>
      <c r="L2718" s="7">
        <v>4043796</v>
      </c>
      <c r="M2718" s="8">
        <v>8359480.8899999997</v>
      </c>
      <c r="N2718" s="7">
        <v>1108945</v>
      </c>
      <c r="O2718" s="7">
        <v>917833</v>
      </c>
      <c r="P2718" s="7">
        <v>-6859820</v>
      </c>
      <c r="Q2718" s="7">
        <v>-3487644</v>
      </c>
      <c r="R2718" s="7">
        <v>5271992</v>
      </c>
    </row>
    <row r="2719" spans="1:18" x14ac:dyDescent="0.4">
      <c r="A2719" s="13" t="s">
        <v>3515</v>
      </c>
      <c r="B2719" s="4" t="s">
        <v>5694</v>
      </c>
      <c r="C2719" s="13">
        <v>12</v>
      </c>
      <c r="D2719" s="7">
        <v>2810917</v>
      </c>
      <c r="E2719" s="7">
        <v>3235300</v>
      </c>
      <c r="F2719" s="7">
        <v>2674966</v>
      </c>
      <c r="G2719" s="7">
        <v>3006915</v>
      </c>
      <c r="H2719" s="7">
        <v>1704749</v>
      </c>
      <c r="I2719" s="7">
        <v>863967</v>
      </c>
      <c r="J2719" s="7">
        <v>-1033233</v>
      </c>
      <c r="K2719" s="7">
        <v>-2220803</v>
      </c>
      <c r="L2719" s="7">
        <v>5845373</v>
      </c>
      <c r="M2719" s="8">
        <v>7132014.2800000003</v>
      </c>
      <c r="N2719" s="8">
        <v>19804200.5</v>
      </c>
      <c r="O2719" s="7">
        <v>18408008</v>
      </c>
      <c r="P2719" s="7">
        <v>29692063</v>
      </c>
      <c r="Q2719" s="7">
        <v>9779070</v>
      </c>
      <c r="R2719" s="7">
        <v>10663000</v>
      </c>
    </row>
    <row r="2720" spans="1:18" x14ac:dyDescent="0.4">
      <c r="A2720" s="13" t="s">
        <v>3516</v>
      </c>
      <c r="B2720" s="4" t="s">
        <v>5695</v>
      </c>
      <c r="C2720" s="13">
        <v>12</v>
      </c>
      <c r="D2720" s="9"/>
      <c r="E2720" s="9"/>
      <c r="F2720" s="9"/>
      <c r="G2720" s="9"/>
      <c r="H2720" s="9"/>
      <c r="I2720" s="9"/>
      <c r="J2720" s="9"/>
      <c r="K2720" s="9"/>
      <c r="L2720" s="9"/>
      <c r="M2720" s="7">
        <v>829301</v>
      </c>
      <c r="N2720" s="7">
        <v>2760109</v>
      </c>
      <c r="O2720" s="8">
        <v>3631908.67</v>
      </c>
      <c r="P2720" s="7">
        <v>7713469</v>
      </c>
      <c r="Q2720" s="7">
        <v>2066498</v>
      </c>
      <c r="R2720" s="7">
        <v>347124</v>
      </c>
    </row>
    <row r="2721" spans="1:18" x14ac:dyDescent="0.4">
      <c r="A2721" s="13" t="s">
        <v>3517</v>
      </c>
      <c r="B2721" s="4" t="s">
        <v>5696</v>
      </c>
      <c r="C2721" s="13">
        <v>12</v>
      </c>
      <c r="D2721" s="9"/>
      <c r="E2721" s="9"/>
      <c r="F2721" s="9"/>
      <c r="G2721" s="9"/>
      <c r="H2721" s="9"/>
      <c r="I2721" s="7">
        <v>-2971951</v>
      </c>
      <c r="J2721" s="7">
        <v>-1703725</v>
      </c>
      <c r="K2721" s="7">
        <v>-885860</v>
      </c>
      <c r="L2721" s="7">
        <v>664829</v>
      </c>
      <c r="M2721" s="7">
        <v>487287</v>
      </c>
      <c r="N2721" s="7">
        <v>1457182</v>
      </c>
      <c r="O2721" s="7">
        <v>2253396</v>
      </c>
      <c r="P2721" s="7">
        <v>905437</v>
      </c>
      <c r="Q2721" s="7">
        <v>-157580</v>
      </c>
      <c r="R2721" s="7">
        <v>-3452745</v>
      </c>
    </row>
    <row r="2722" spans="1:18" x14ac:dyDescent="0.4">
      <c r="A2722" s="13" t="s">
        <v>3518</v>
      </c>
      <c r="B2722" s="4" t="s">
        <v>5697</v>
      </c>
      <c r="C2722" s="13">
        <v>12</v>
      </c>
      <c r="D2722" s="9"/>
      <c r="E2722" s="9"/>
      <c r="F2722" s="9"/>
      <c r="G2722" s="9"/>
      <c r="H2722" s="7">
        <v>245182</v>
      </c>
      <c r="I2722" s="7">
        <v>628527</v>
      </c>
      <c r="J2722" s="7">
        <v>-838790</v>
      </c>
      <c r="K2722" s="7">
        <v>1471217</v>
      </c>
      <c r="L2722" s="7">
        <v>1306674</v>
      </c>
      <c r="M2722" s="7">
        <v>1167865</v>
      </c>
      <c r="N2722" s="7">
        <v>3951953</v>
      </c>
      <c r="O2722" s="7">
        <v>1294760</v>
      </c>
      <c r="P2722" s="7">
        <v>1654614</v>
      </c>
      <c r="Q2722" s="7">
        <v>365745</v>
      </c>
      <c r="R2722" s="7">
        <v>-7785490</v>
      </c>
    </row>
    <row r="2723" spans="1:18" x14ac:dyDescent="0.4">
      <c r="A2723" s="13" t="s">
        <v>3519</v>
      </c>
      <c r="B2723" s="4" t="s">
        <v>5698</v>
      </c>
      <c r="C2723" s="13">
        <v>12</v>
      </c>
      <c r="D2723" s="7">
        <v>3242704</v>
      </c>
      <c r="E2723" s="7">
        <v>3738370</v>
      </c>
      <c r="F2723" s="7">
        <v>4551548</v>
      </c>
      <c r="G2723" s="7">
        <v>1766694</v>
      </c>
      <c r="H2723" s="7">
        <v>3283458</v>
      </c>
      <c r="I2723" s="7">
        <v>828496</v>
      </c>
      <c r="J2723" s="7">
        <v>2008762</v>
      </c>
      <c r="K2723" s="7">
        <v>-818198</v>
      </c>
      <c r="L2723" s="7">
        <v>4450789</v>
      </c>
      <c r="M2723" s="7">
        <v>8511219</v>
      </c>
      <c r="N2723" s="7">
        <v>15610583</v>
      </c>
      <c r="O2723" s="7">
        <v>18675000</v>
      </c>
      <c r="P2723" s="7">
        <v>21292577</v>
      </c>
      <c r="Q2723" s="7">
        <v>13073280</v>
      </c>
      <c r="R2723" s="7">
        <v>11409014</v>
      </c>
    </row>
    <row r="2724" spans="1:18" x14ac:dyDescent="0.4">
      <c r="A2724" s="13" t="s">
        <v>3520</v>
      </c>
      <c r="B2724" s="4" t="s">
        <v>5699</v>
      </c>
      <c r="C2724" s="13">
        <v>12</v>
      </c>
      <c r="D2724" s="9"/>
      <c r="E2724" s="9"/>
      <c r="F2724" s="9"/>
      <c r="G2724" s="9"/>
      <c r="H2724" s="9"/>
      <c r="I2724" s="7">
        <v>555238</v>
      </c>
      <c r="J2724" s="7">
        <v>616858</v>
      </c>
      <c r="K2724" s="7">
        <v>1069025</v>
      </c>
      <c r="L2724" s="7">
        <v>1897231</v>
      </c>
      <c r="M2724" s="8">
        <v>6507359.7599999998</v>
      </c>
      <c r="N2724" s="8">
        <v>8583271.9800000004</v>
      </c>
      <c r="O2724" s="7">
        <v>8095043</v>
      </c>
      <c r="P2724" s="7">
        <v>4636298</v>
      </c>
      <c r="Q2724" s="7">
        <v>-16365901</v>
      </c>
      <c r="R2724" s="7">
        <v>-49896467</v>
      </c>
    </row>
    <row r="2725" spans="1:18" x14ac:dyDescent="0.4">
      <c r="A2725" s="13" t="s">
        <v>937</v>
      </c>
      <c r="B2725" s="4" t="s">
        <v>1484</v>
      </c>
      <c r="C2725" s="13">
        <v>12</v>
      </c>
      <c r="D2725" s="7">
        <v>-4220048</v>
      </c>
      <c r="E2725" s="7">
        <v>20037400</v>
      </c>
      <c r="F2725" s="7">
        <v>40108835</v>
      </c>
      <c r="G2725" s="7">
        <v>39447412</v>
      </c>
      <c r="H2725" s="7">
        <v>23067232</v>
      </c>
      <c r="I2725" s="7">
        <v>26874843</v>
      </c>
      <c r="J2725" s="7">
        <v>22885987</v>
      </c>
      <c r="K2725" s="7">
        <v>21991662</v>
      </c>
      <c r="L2725" s="7">
        <v>23789130</v>
      </c>
      <c r="M2725" s="7">
        <v>24231115</v>
      </c>
      <c r="N2725" s="7">
        <v>26305350</v>
      </c>
      <c r="O2725" s="7">
        <v>23965627</v>
      </c>
      <c r="P2725" s="7">
        <v>26944335</v>
      </c>
      <c r="Q2725" s="7">
        <v>35858000</v>
      </c>
      <c r="R2725" s="7">
        <v>46990000</v>
      </c>
    </row>
    <row r="2726" spans="1:18" x14ac:dyDescent="0.4">
      <c r="A2726" s="13" t="s">
        <v>3521</v>
      </c>
      <c r="B2726" s="4" t="s">
        <v>5700</v>
      </c>
      <c r="C2726" s="13">
        <v>12</v>
      </c>
      <c r="D2726" s="9"/>
      <c r="E2726" s="9"/>
      <c r="F2726" s="9"/>
      <c r="G2726" s="9"/>
      <c r="H2726" s="9"/>
      <c r="I2726" s="9"/>
      <c r="J2726" s="9"/>
      <c r="K2726" s="7">
        <v>780309</v>
      </c>
      <c r="L2726" s="7">
        <v>1672613</v>
      </c>
      <c r="M2726" s="8">
        <v>4081604.09</v>
      </c>
      <c r="N2726" s="7">
        <v>5101595</v>
      </c>
      <c r="O2726" s="7">
        <v>38631</v>
      </c>
      <c r="P2726" s="7">
        <v>132220</v>
      </c>
      <c r="Q2726" s="7">
        <v>339945</v>
      </c>
      <c r="R2726" s="7">
        <v>194621</v>
      </c>
    </row>
    <row r="2727" spans="1:18" x14ac:dyDescent="0.4">
      <c r="A2727" s="13" t="s">
        <v>3522</v>
      </c>
      <c r="B2727" s="4" t="s">
        <v>5701</v>
      </c>
      <c r="C2727" s="13">
        <v>12</v>
      </c>
      <c r="D2727" s="9"/>
      <c r="E2727" s="9"/>
      <c r="F2727" s="9"/>
      <c r="G2727" s="9"/>
      <c r="H2727" s="9"/>
      <c r="I2727" s="9"/>
      <c r="J2727" s="9"/>
      <c r="K2727" s="7">
        <v>3303117</v>
      </c>
      <c r="L2727" s="7">
        <v>878550</v>
      </c>
      <c r="M2727" s="8">
        <v>26612224.050000001</v>
      </c>
      <c r="N2727" s="8">
        <v>29497333.129999999</v>
      </c>
      <c r="O2727" s="7">
        <v>-6064207</v>
      </c>
      <c r="P2727" s="7">
        <v>-1840048</v>
      </c>
      <c r="Q2727" s="7">
        <v>166086</v>
      </c>
      <c r="R2727" s="7">
        <v>-5401982</v>
      </c>
    </row>
    <row r="2728" spans="1:18" x14ac:dyDescent="0.4">
      <c r="A2728" s="13" t="s">
        <v>3523</v>
      </c>
      <c r="B2728" s="4" t="s">
        <v>5702</v>
      </c>
      <c r="C2728" s="13">
        <v>12</v>
      </c>
      <c r="D2728" s="9"/>
      <c r="E2728" s="9"/>
      <c r="F2728" s="9"/>
      <c r="G2728" s="9"/>
      <c r="H2728" s="7">
        <v>484961</v>
      </c>
      <c r="I2728" s="7">
        <v>591298</v>
      </c>
      <c r="J2728" s="7">
        <v>-904189</v>
      </c>
      <c r="K2728" s="7">
        <v>-327407</v>
      </c>
      <c r="L2728" s="7">
        <v>1491648</v>
      </c>
      <c r="M2728" s="7">
        <v>6072309</v>
      </c>
      <c r="N2728" s="7">
        <v>11291117</v>
      </c>
      <c r="O2728" s="7">
        <v>22483599</v>
      </c>
      <c r="P2728" s="7">
        <v>2991506</v>
      </c>
      <c r="Q2728" s="7">
        <v>10919304</v>
      </c>
      <c r="R2728" s="7">
        <v>-98157</v>
      </c>
    </row>
    <row r="2729" spans="1:18" x14ac:dyDescent="0.4">
      <c r="A2729" s="13" t="s">
        <v>3524</v>
      </c>
      <c r="B2729" s="4" t="s">
        <v>5703</v>
      </c>
      <c r="C2729" s="13">
        <v>12</v>
      </c>
      <c r="D2729" s="9"/>
      <c r="E2729" s="9"/>
      <c r="F2729" s="9"/>
      <c r="G2729" s="9"/>
      <c r="H2729" s="9"/>
      <c r="I2729" s="9"/>
      <c r="J2729" s="9"/>
      <c r="K2729" s="9"/>
      <c r="L2729" s="9"/>
      <c r="M2729" s="8">
        <v>6272233.1900000004</v>
      </c>
      <c r="N2729" s="7">
        <v>8289363</v>
      </c>
      <c r="O2729" s="7">
        <v>5718000</v>
      </c>
      <c r="P2729" s="7">
        <v>1374368</v>
      </c>
      <c r="Q2729" s="7">
        <v>3026789</v>
      </c>
      <c r="R2729" s="7">
        <v>10856284</v>
      </c>
    </row>
    <row r="2730" spans="1:18" x14ac:dyDescent="0.4">
      <c r="A2730" s="13" t="s">
        <v>938</v>
      </c>
      <c r="B2730" s="4" t="s">
        <v>1485</v>
      </c>
      <c r="C2730" s="13">
        <v>12</v>
      </c>
      <c r="D2730" s="7">
        <v>2271507</v>
      </c>
      <c r="E2730" s="7">
        <v>1343413</v>
      </c>
      <c r="F2730" s="7">
        <v>1409825</v>
      </c>
      <c r="G2730" s="7">
        <v>1869016</v>
      </c>
      <c r="H2730" s="7">
        <v>2645400</v>
      </c>
      <c r="I2730" s="7">
        <v>5128259</v>
      </c>
      <c r="J2730" s="7">
        <v>8292575</v>
      </c>
      <c r="K2730" s="7">
        <v>7109164</v>
      </c>
      <c r="L2730" s="7">
        <v>7516065</v>
      </c>
      <c r="M2730" s="7">
        <v>9306988</v>
      </c>
      <c r="N2730" s="7">
        <v>11860285</v>
      </c>
      <c r="O2730" s="7">
        <v>8630766</v>
      </c>
      <c r="P2730" s="7">
        <v>8918909</v>
      </c>
      <c r="Q2730" s="7">
        <v>12822168</v>
      </c>
      <c r="R2730" s="8">
        <v>13355716.130000001</v>
      </c>
    </row>
    <row r="2731" spans="1:18" x14ac:dyDescent="0.4">
      <c r="A2731" s="13" t="s">
        <v>3525</v>
      </c>
      <c r="B2731" s="4" t="s">
        <v>5704</v>
      </c>
      <c r="C2731" s="13">
        <v>12</v>
      </c>
      <c r="D2731" s="9"/>
      <c r="E2731" s="9"/>
      <c r="F2731" s="9"/>
      <c r="G2731" s="9"/>
      <c r="H2731" s="9"/>
      <c r="I2731" s="7">
        <v>-1092727</v>
      </c>
      <c r="J2731" s="7">
        <v>578063</v>
      </c>
      <c r="K2731" s="7">
        <v>-1458304</v>
      </c>
      <c r="L2731" s="7">
        <v>5849024</v>
      </c>
      <c r="M2731" s="7">
        <v>10463375</v>
      </c>
      <c r="N2731" s="7">
        <v>33839817</v>
      </c>
      <c r="O2731" s="7">
        <v>24843000</v>
      </c>
      <c r="P2731" s="7">
        <v>1337754</v>
      </c>
      <c r="Q2731" s="7">
        <v>-6724482</v>
      </c>
      <c r="R2731" s="7">
        <v>-10794259</v>
      </c>
    </row>
    <row r="2732" spans="1:18" x14ac:dyDescent="0.4">
      <c r="A2732" s="13" t="s">
        <v>3526</v>
      </c>
      <c r="B2732" s="4" t="s">
        <v>5705</v>
      </c>
      <c r="C2732" s="13">
        <v>12</v>
      </c>
      <c r="D2732" s="9"/>
      <c r="E2732" s="9"/>
      <c r="F2732" s="9"/>
      <c r="G2732" s="9"/>
      <c r="H2732" s="9"/>
      <c r="I2732" s="9"/>
      <c r="J2732" s="9"/>
      <c r="K2732" s="9"/>
      <c r="L2732" s="9"/>
      <c r="M2732" s="7">
        <v>3238156</v>
      </c>
      <c r="N2732" s="7">
        <v>4036772</v>
      </c>
      <c r="O2732" s="7">
        <v>5296258</v>
      </c>
      <c r="P2732" s="7">
        <v>2043682</v>
      </c>
      <c r="Q2732" s="8">
        <v>5642969.1299999999</v>
      </c>
      <c r="R2732" s="7">
        <v>2860558</v>
      </c>
    </row>
    <row r="2733" spans="1:18" x14ac:dyDescent="0.4">
      <c r="A2733" s="13" t="s">
        <v>3527</v>
      </c>
      <c r="B2733" s="4" t="s">
        <v>5706</v>
      </c>
      <c r="C2733" s="13">
        <v>12</v>
      </c>
      <c r="D2733" s="9"/>
      <c r="E2733" s="9"/>
      <c r="F2733" s="9"/>
      <c r="G2733" s="9"/>
      <c r="H2733" s="9"/>
      <c r="I2733" s="9"/>
      <c r="J2733" s="9"/>
      <c r="K2733" s="9"/>
      <c r="L2733" s="7">
        <v>2753876</v>
      </c>
      <c r="M2733" s="7">
        <v>5393733</v>
      </c>
      <c r="N2733" s="7">
        <v>7216939</v>
      </c>
      <c r="O2733" s="7">
        <v>4904201</v>
      </c>
      <c r="P2733" s="7">
        <v>-263205</v>
      </c>
      <c r="Q2733" s="7">
        <v>-8819865</v>
      </c>
      <c r="R2733" s="7">
        <v>-6267491</v>
      </c>
    </row>
    <row r="2734" spans="1:18" x14ac:dyDescent="0.4">
      <c r="A2734" s="13" t="s">
        <v>3528</v>
      </c>
      <c r="B2734" s="4" t="s">
        <v>5707</v>
      </c>
      <c r="C2734" s="13">
        <v>12</v>
      </c>
      <c r="D2734" s="7">
        <v>1522972</v>
      </c>
      <c r="E2734" s="7">
        <v>1910058</v>
      </c>
      <c r="F2734" s="7">
        <v>1947662</v>
      </c>
      <c r="G2734" s="7">
        <v>1715491</v>
      </c>
      <c r="H2734" s="7">
        <v>1781171</v>
      </c>
      <c r="I2734" s="7">
        <v>2485578</v>
      </c>
      <c r="J2734" s="7">
        <v>1114768</v>
      </c>
      <c r="K2734" s="7">
        <v>2667342</v>
      </c>
      <c r="L2734" s="7">
        <v>3318507</v>
      </c>
      <c r="M2734" s="8">
        <v>5794684.9400000004</v>
      </c>
      <c r="N2734" s="7">
        <v>4846411</v>
      </c>
      <c r="O2734" s="7">
        <v>3561779</v>
      </c>
      <c r="P2734" s="7">
        <v>1521132</v>
      </c>
      <c r="Q2734" s="8">
        <v>1208515.8799999999</v>
      </c>
      <c r="R2734" s="9"/>
    </row>
    <row r="2735" spans="1:18" x14ac:dyDescent="0.4">
      <c r="A2735" s="13" t="s">
        <v>3529</v>
      </c>
      <c r="B2735" s="4" t="s">
        <v>5708</v>
      </c>
      <c r="C2735" s="13">
        <v>12</v>
      </c>
      <c r="D2735" s="9"/>
      <c r="E2735" s="9"/>
      <c r="F2735" s="9"/>
      <c r="G2735" s="7">
        <v>-269667</v>
      </c>
      <c r="H2735" s="7">
        <v>1776104</v>
      </c>
      <c r="I2735" s="7">
        <v>4096795</v>
      </c>
      <c r="J2735" s="7">
        <v>3884226</v>
      </c>
      <c r="K2735" s="7">
        <v>4743007</v>
      </c>
      <c r="L2735" s="7">
        <v>3327460</v>
      </c>
      <c r="M2735" s="7">
        <v>11364207</v>
      </c>
      <c r="N2735" s="8">
        <v>12209743.869999999</v>
      </c>
      <c r="O2735" s="7">
        <v>4782476</v>
      </c>
      <c r="P2735" s="7">
        <v>-113503</v>
      </c>
      <c r="Q2735" s="7">
        <v>-444029</v>
      </c>
      <c r="R2735" s="7">
        <v>-12180531</v>
      </c>
    </row>
    <row r="2736" spans="1:18" x14ac:dyDescent="0.4">
      <c r="A2736" s="13" t="s">
        <v>3530</v>
      </c>
      <c r="B2736" s="4" t="s">
        <v>5709</v>
      </c>
      <c r="C2736" s="13">
        <v>12</v>
      </c>
      <c r="D2736" s="9"/>
      <c r="E2736" s="9"/>
      <c r="F2736" s="9"/>
      <c r="G2736" s="9"/>
      <c r="H2736" s="9"/>
      <c r="I2736" s="9"/>
      <c r="J2736" s="9"/>
      <c r="K2736" s="9"/>
      <c r="L2736" s="9"/>
      <c r="M2736" s="8">
        <v>4383276.51</v>
      </c>
      <c r="N2736" s="7">
        <v>5659578</v>
      </c>
      <c r="O2736" s="7">
        <v>-3322203</v>
      </c>
      <c r="P2736" s="7">
        <v>-5351309</v>
      </c>
      <c r="Q2736" s="7">
        <v>-6202036</v>
      </c>
      <c r="R2736" s="7">
        <v>-5134536</v>
      </c>
    </row>
    <row r="2737" spans="1:18" x14ac:dyDescent="0.4">
      <c r="A2737" s="13" t="s">
        <v>3531</v>
      </c>
      <c r="B2737" s="4" t="s">
        <v>5710</v>
      </c>
      <c r="C2737" s="13">
        <v>12</v>
      </c>
      <c r="D2737" s="9"/>
      <c r="E2737" s="9"/>
      <c r="F2737" s="9"/>
      <c r="G2737" s="9"/>
      <c r="H2737" s="9"/>
      <c r="I2737" s="9"/>
      <c r="J2737" s="9"/>
      <c r="K2737" s="9"/>
      <c r="L2737" s="9"/>
      <c r="M2737" s="9"/>
      <c r="N2737" s="9"/>
      <c r="O2737" s="7">
        <v>19109976</v>
      </c>
      <c r="P2737" s="7">
        <v>6065960</v>
      </c>
      <c r="Q2737" s="7">
        <v>-2532646</v>
      </c>
      <c r="R2737" s="7">
        <v>6642150</v>
      </c>
    </row>
    <row r="2738" spans="1:18" x14ac:dyDescent="0.4">
      <c r="A2738" s="13" t="s">
        <v>3532</v>
      </c>
      <c r="B2738" s="4" t="s">
        <v>5711</v>
      </c>
      <c r="C2738" s="13">
        <v>12</v>
      </c>
      <c r="D2738" s="9"/>
      <c r="E2738" s="9"/>
      <c r="F2738" s="9"/>
      <c r="G2738" s="9"/>
      <c r="H2738" s="9"/>
      <c r="I2738" s="9"/>
      <c r="J2738" s="9"/>
      <c r="K2738" s="7">
        <v>1925175</v>
      </c>
      <c r="L2738" s="7">
        <v>2583716</v>
      </c>
      <c r="M2738" s="7">
        <v>1055337</v>
      </c>
      <c r="N2738" s="7">
        <v>2575654</v>
      </c>
      <c r="O2738" s="7">
        <v>653965</v>
      </c>
      <c r="P2738" s="7">
        <v>3878370</v>
      </c>
      <c r="Q2738" s="7">
        <v>7784536</v>
      </c>
      <c r="R2738" s="7">
        <v>223511</v>
      </c>
    </row>
    <row r="2739" spans="1:18" x14ac:dyDescent="0.4">
      <c r="A2739" s="13" t="s">
        <v>3533</v>
      </c>
      <c r="B2739" s="4" t="s">
        <v>5712</v>
      </c>
      <c r="C2739" s="13">
        <v>12</v>
      </c>
      <c r="D2739" s="9"/>
      <c r="E2739" s="9"/>
      <c r="F2739" s="9"/>
      <c r="G2739" s="9"/>
      <c r="H2739" s="9"/>
      <c r="I2739" s="9"/>
      <c r="J2739" s="9"/>
      <c r="K2739" s="9"/>
      <c r="L2739" s="9"/>
      <c r="M2739" s="9"/>
      <c r="N2739" s="9"/>
      <c r="O2739" s="9"/>
      <c r="P2739" s="7">
        <v>5835834</v>
      </c>
      <c r="Q2739" s="7">
        <v>3983339</v>
      </c>
      <c r="R2739" s="7">
        <v>7359772</v>
      </c>
    </row>
    <row r="2740" spans="1:18" x14ac:dyDescent="0.4">
      <c r="A2740" s="13" t="s">
        <v>939</v>
      </c>
      <c r="B2740" s="4" t="s">
        <v>1486</v>
      </c>
      <c r="C2740" s="13">
        <v>12</v>
      </c>
      <c r="D2740" s="9"/>
      <c r="E2740" s="9"/>
      <c r="F2740" s="9"/>
      <c r="G2740" s="9"/>
      <c r="H2740" s="9"/>
      <c r="I2740" s="9"/>
      <c r="J2740" s="9"/>
      <c r="K2740" s="9"/>
      <c r="L2740" s="9"/>
      <c r="M2740" s="9"/>
      <c r="N2740" s="7">
        <v>8926765</v>
      </c>
      <c r="O2740" s="7">
        <v>31345272</v>
      </c>
      <c r="P2740" s="7">
        <v>41176142</v>
      </c>
      <c r="Q2740" s="8">
        <v>32296467.120000001</v>
      </c>
      <c r="R2740" s="7">
        <v>75010272</v>
      </c>
    </row>
    <row r="2741" spans="1:18" x14ac:dyDescent="0.4">
      <c r="A2741" s="13" t="s">
        <v>3534</v>
      </c>
      <c r="B2741" s="4" t="s">
        <v>5713</v>
      </c>
      <c r="C2741" s="13">
        <v>12</v>
      </c>
      <c r="D2741" s="9"/>
      <c r="E2741" s="9"/>
      <c r="F2741" s="9"/>
      <c r="G2741" s="9"/>
      <c r="H2741" s="9"/>
      <c r="I2741" s="9"/>
      <c r="J2741" s="9"/>
      <c r="K2741" s="9"/>
      <c r="L2741" s="7">
        <v>18070</v>
      </c>
      <c r="M2741" s="7">
        <v>1958840</v>
      </c>
      <c r="N2741" s="7">
        <v>5542609</v>
      </c>
      <c r="O2741" s="7">
        <v>3237281</v>
      </c>
      <c r="P2741" s="7">
        <v>693991</v>
      </c>
      <c r="Q2741" s="7">
        <v>148289</v>
      </c>
      <c r="R2741" s="7">
        <v>-6246784</v>
      </c>
    </row>
    <row r="2742" spans="1:18" x14ac:dyDescent="0.4">
      <c r="A2742" s="13" t="s">
        <v>940</v>
      </c>
      <c r="B2742" s="4" t="s">
        <v>1487</v>
      </c>
      <c r="C2742" s="13">
        <v>12</v>
      </c>
      <c r="D2742" s="9"/>
      <c r="E2742" s="9"/>
      <c r="F2742" s="9"/>
      <c r="G2742" s="9"/>
      <c r="H2742" s="9"/>
      <c r="I2742" s="9"/>
      <c r="J2742" s="9"/>
      <c r="K2742" s="9"/>
      <c r="L2742" s="9"/>
      <c r="M2742" s="9"/>
      <c r="N2742" s="7">
        <v>4462000</v>
      </c>
      <c r="O2742" s="7">
        <v>20132904</v>
      </c>
      <c r="P2742" s="7">
        <v>25492842</v>
      </c>
      <c r="Q2742" s="8">
        <v>23024127.539999999</v>
      </c>
      <c r="R2742" s="8">
        <v>21737134.579999998</v>
      </c>
    </row>
    <row r="2743" spans="1:18" x14ac:dyDescent="0.4">
      <c r="A2743" s="13" t="s">
        <v>3535</v>
      </c>
      <c r="B2743" s="4" t="s">
        <v>5714</v>
      </c>
      <c r="C2743" s="13"/>
      <c r="D2743" s="9"/>
      <c r="E2743" s="9"/>
      <c r="F2743" s="9"/>
      <c r="G2743" s="9"/>
      <c r="H2743" s="9"/>
      <c r="I2743" s="7">
        <v>-1012504</v>
      </c>
      <c r="J2743" s="7">
        <v>-1626798</v>
      </c>
      <c r="K2743" s="7">
        <v>-754035</v>
      </c>
      <c r="L2743" s="7">
        <v>2347303</v>
      </c>
      <c r="M2743" s="7">
        <v>5625319</v>
      </c>
      <c r="N2743" s="7">
        <v>8758312</v>
      </c>
      <c r="O2743" s="7">
        <v>6189221</v>
      </c>
      <c r="P2743" s="7">
        <v>3889050</v>
      </c>
      <c r="Q2743" s="7">
        <v>9914597</v>
      </c>
      <c r="R2743" s="7">
        <v>11134400</v>
      </c>
    </row>
    <row r="2744" spans="1:18" x14ac:dyDescent="0.4">
      <c r="A2744" s="13" t="s">
        <v>3536</v>
      </c>
      <c r="B2744" s="4" t="s">
        <v>5715</v>
      </c>
      <c r="C2744" s="13">
        <v>12</v>
      </c>
      <c r="D2744" s="9"/>
      <c r="E2744" s="9"/>
      <c r="F2744" s="9"/>
      <c r="G2744" s="9"/>
      <c r="H2744" s="9"/>
      <c r="I2744" s="9"/>
      <c r="J2744" s="9"/>
      <c r="K2744" s="9"/>
      <c r="L2744" s="9"/>
      <c r="M2744" s="9"/>
      <c r="N2744" s="9"/>
      <c r="O2744" s="9"/>
      <c r="P2744" s="7">
        <v>-1803571</v>
      </c>
      <c r="Q2744" s="7">
        <v>1367664</v>
      </c>
      <c r="R2744" s="7">
        <v>-1623644</v>
      </c>
    </row>
    <row r="2745" spans="1:18" x14ac:dyDescent="0.4">
      <c r="A2745" s="13" t="s">
        <v>3537</v>
      </c>
      <c r="B2745" s="4" t="s">
        <v>5716</v>
      </c>
      <c r="C2745" s="13">
        <v>12</v>
      </c>
      <c r="D2745" s="9"/>
      <c r="E2745" s="9"/>
      <c r="F2745" s="9"/>
      <c r="G2745" s="9"/>
      <c r="H2745" s="9"/>
      <c r="I2745" s="9"/>
      <c r="J2745" s="9"/>
      <c r="K2745" s="7">
        <v>168497</v>
      </c>
      <c r="L2745" s="7">
        <v>175348</v>
      </c>
      <c r="M2745" s="7">
        <v>2365443</v>
      </c>
      <c r="N2745" s="7">
        <v>5118742</v>
      </c>
      <c r="O2745" s="7">
        <v>24575040</v>
      </c>
      <c r="P2745" s="7">
        <v>25886542</v>
      </c>
      <c r="Q2745" s="7">
        <v>-10890671</v>
      </c>
      <c r="R2745" s="7">
        <v>-9391306</v>
      </c>
    </row>
    <row r="2746" spans="1:18" x14ac:dyDescent="0.4">
      <c r="A2746" s="13" t="s">
        <v>3538</v>
      </c>
      <c r="B2746" s="4" t="s">
        <v>5717</v>
      </c>
      <c r="C2746" s="13">
        <v>12</v>
      </c>
      <c r="D2746" s="7">
        <v>363601</v>
      </c>
      <c r="E2746" s="7">
        <v>-311192</v>
      </c>
      <c r="F2746" s="7">
        <v>251109</v>
      </c>
      <c r="G2746" s="7">
        <v>891270</v>
      </c>
      <c r="H2746" s="7">
        <v>829505</v>
      </c>
      <c r="I2746" s="7">
        <v>1909320</v>
      </c>
      <c r="J2746" s="7">
        <v>2504370</v>
      </c>
      <c r="K2746" s="7">
        <v>1866956</v>
      </c>
      <c r="L2746" s="7">
        <v>2981637</v>
      </c>
      <c r="M2746" s="7">
        <v>3643826</v>
      </c>
      <c r="N2746" s="7">
        <v>9271100</v>
      </c>
      <c r="O2746" s="7">
        <v>15814786</v>
      </c>
      <c r="P2746" s="7">
        <v>16216000</v>
      </c>
      <c r="Q2746" s="7">
        <v>16060000</v>
      </c>
      <c r="R2746" s="7">
        <v>18206000</v>
      </c>
    </row>
    <row r="2747" spans="1:18" x14ac:dyDescent="0.4">
      <c r="A2747" s="13" t="s">
        <v>3539</v>
      </c>
      <c r="B2747" s="4" t="s">
        <v>5718</v>
      </c>
      <c r="C2747" s="13">
        <v>12</v>
      </c>
      <c r="D2747" s="9"/>
      <c r="E2747" s="7">
        <v>771837</v>
      </c>
      <c r="F2747" s="7">
        <v>591312</v>
      </c>
      <c r="G2747" s="7">
        <v>-4995757</v>
      </c>
      <c r="H2747" s="7">
        <v>214213</v>
      </c>
      <c r="I2747" s="7">
        <v>563477</v>
      </c>
      <c r="J2747" s="7">
        <v>916302</v>
      </c>
      <c r="K2747" s="7">
        <v>1049747</v>
      </c>
      <c r="L2747" s="7">
        <v>1941124</v>
      </c>
      <c r="M2747" s="7">
        <v>3384509</v>
      </c>
      <c r="N2747" s="7">
        <v>4038513</v>
      </c>
      <c r="O2747" s="7">
        <v>4266622</v>
      </c>
      <c r="P2747" s="7">
        <v>1737149</v>
      </c>
      <c r="Q2747" s="7">
        <v>-2870688</v>
      </c>
      <c r="R2747" s="7">
        <v>698095</v>
      </c>
    </row>
    <row r="2748" spans="1:18" x14ac:dyDescent="0.4">
      <c r="A2748" s="13" t="s">
        <v>3540</v>
      </c>
      <c r="B2748" s="4" t="s">
        <v>5719</v>
      </c>
      <c r="C2748" s="13">
        <v>12</v>
      </c>
      <c r="D2748" s="9"/>
      <c r="E2748" s="9"/>
      <c r="F2748" s="9"/>
      <c r="G2748" s="9"/>
      <c r="H2748" s="9"/>
      <c r="I2748" s="9"/>
      <c r="J2748" s="9"/>
      <c r="K2748" s="9"/>
      <c r="L2748" s="7">
        <v>4390061</v>
      </c>
      <c r="M2748" s="7">
        <v>8167473</v>
      </c>
      <c r="N2748" s="7">
        <v>11465875</v>
      </c>
      <c r="O2748" s="7">
        <v>19508069</v>
      </c>
      <c r="P2748" s="7">
        <v>10384319</v>
      </c>
      <c r="Q2748" s="7">
        <v>8049285</v>
      </c>
      <c r="R2748" s="7">
        <v>-1519873</v>
      </c>
    </row>
    <row r="2749" spans="1:18" x14ac:dyDescent="0.4">
      <c r="A2749" s="13" t="s">
        <v>3541</v>
      </c>
      <c r="B2749" s="4" t="s">
        <v>5720</v>
      </c>
      <c r="C2749" s="13">
        <v>12</v>
      </c>
      <c r="D2749" s="9"/>
      <c r="E2749" s="9"/>
      <c r="F2749" s="9"/>
      <c r="G2749" s="9"/>
      <c r="H2749" s="9"/>
      <c r="I2749" s="7">
        <v>1273118</v>
      </c>
      <c r="J2749" s="7">
        <v>926807</v>
      </c>
      <c r="K2749" s="7">
        <v>1591899</v>
      </c>
      <c r="L2749" s="7">
        <v>1310515</v>
      </c>
      <c r="M2749" s="7">
        <v>1897632</v>
      </c>
      <c r="N2749" s="7">
        <v>3553960</v>
      </c>
      <c r="O2749" s="7">
        <v>3513050</v>
      </c>
      <c r="P2749" s="7">
        <v>-2812165</v>
      </c>
      <c r="Q2749" s="7">
        <v>-873360</v>
      </c>
      <c r="R2749" s="7">
        <v>-2181141</v>
      </c>
    </row>
    <row r="2750" spans="1:18" x14ac:dyDescent="0.4">
      <c r="A2750" s="13" t="s">
        <v>3542</v>
      </c>
      <c r="B2750" s="4" t="s">
        <v>5721</v>
      </c>
      <c r="C2750" s="13">
        <v>12</v>
      </c>
      <c r="D2750" s="7">
        <v>1477961</v>
      </c>
      <c r="E2750" s="7">
        <v>284488</v>
      </c>
      <c r="F2750" s="7">
        <v>1075880</v>
      </c>
      <c r="G2750" s="7">
        <v>-2797251</v>
      </c>
      <c r="H2750" s="7">
        <v>-311359</v>
      </c>
      <c r="I2750" s="7">
        <v>1085533</v>
      </c>
      <c r="J2750" s="7">
        <v>1877214</v>
      </c>
      <c r="K2750" s="7">
        <v>4194682</v>
      </c>
      <c r="L2750" s="7">
        <v>6707214</v>
      </c>
      <c r="M2750" s="7">
        <v>12302765</v>
      </c>
      <c r="N2750" s="7">
        <v>20141103</v>
      </c>
      <c r="O2750" s="7">
        <v>18417050</v>
      </c>
      <c r="P2750" s="7">
        <v>18225071</v>
      </c>
      <c r="Q2750" s="7">
        <v>21159304</v>
      </c>
      <c r="R2750" s="9"/>
    </row>
    <row r="2751" spans="1:18" x14ac:dyDescent="0.4">
      <c r="A2751" s="13" t="s">
        <v>3543</v>
      </c>
      <c r="B2751" s="4" t="s">
        <v>5722</v>
      </c>
      <c r="C2751" s="13">
        <v>12</v>
      </c>
      <c r="D2751" s="9"/>
      <c r="E2751" s="9"/>
      <c r="F2751" s="9"/>
      <c r="G2751" s="9"/>
      <c r="H2751" s="9"/>
      <c r="I2751" s="9"/>
      <c r="J2751" s="9"/>
      <c r="K2751" s="9"/>
      <c r="L2751" s="9"/>
      <c r="M2751" s="7">
        <v>2364816</v>
      </c>
      <c r="N2751" s="7">
        <v>3090897</v>
      </c>
      <c r="O2751" s="7">
        <v>5522894</v>
      </c>
      <c r="P2751" s="7">
        <v>11517571</v>
      </c>
      <c r="Q2751" s="7">
        <v>5900086</v>
      </c>
      <c r="R2751" s="7">
        <v>-2517635</v>
      </c>
    </row>
    <row r="2752" spans="1:18" x14ac:dyDescent="0.4">
      <c r="A2752" s="13" t="s">
        <v>3544</v>
      </c>
      <c r="B2752" s="4" t="s">
        <v>5723</v>
      </c>
      <c r="C2752" s="13">
        <v>12</v>
      </c>
      <c r="D2752" s="9"/>
      <c r="E2752" s="9"/>
      <c r="F2752" s="9"/>
      <c r="G2752" s="9"/>
      <c r="H2752" s="9"/>
      <c r="I2752" s="7">
        <v>602678</v>
      </c>
      <c r="J2752" s="7">
        <v>1643410</v>
      </c>
      <c r="K2752" s="7">
        <v>1162286</v>
      </c>
      <c r="L2752" s="7">
        <v>476698</v>
      </c>
      <c r="M2752" s="7">
        <v>1077741</v>
      </c>
      <c r="N2752" s="7">
        <v>3998517</v>
      </c>
      <c r="O2752" s="7">
        <v>6971758</v>
      </c>
      <c r="P2752" s="7">
        <v>-6976083</v>
      </c>
      <c r="Q2752" s="7">
        <v>26073444</v>
      </c>
      <c r="R2752" s="7">
        <v>5099623</v>
      </c>
    </row>
    <row r="2753" spans="1:18" x14ac:dyDescent="0.4">
      <c r="A2753" s="13" t="s">
        <v>3545</v>
      </c>
      <c r="B2753" s="4" t="s">
        <v>5724</v>
      </c>
      <c r="C2753" s="13">
        <v>12</v>
      </c>
      <c r="D2753" s="9"/>
      <c r="E2753" s="9"/>
      <c r="F2753" s="9"/>
      <c r="G2753" s="9"/>
      <c r="H2753" s="9"/>
      <c r="I2753" s="9"/>
      <c r="J2753" s="9"/>
      <c r="K2753" s="9"/>
      <c r="L2753" s="9"/>
      <c r="M2753" s="9"/>
      <c r="N2753" s="9"/>
      <c r="O2753" s="9"/>
      <c r="P2753" s="7">
        <v>4135223</v>
      </c>
      <c r="Q2753" s="7">
        <v>-136424</v>
      </c>
      <c r="R2753" s="7">
        <v>2533544</v>
      </c>
    </row>
    <row r="2754" spans="1:18" x14ac:dyDescent="0.4">
      <c r="A2754" s="13" t="s">
        <v>941</v>
      </c>
      <c r="B2754" s="4" t="s">
        <v>1488</v>
      </c>
      <c r="C2754" s="13">
        <v>12</v>
      </c>
      <c r="D2754" s="9"/>
      <c r="E2754" s="9"/>
      <c r="F2754" s="9"/>
      <c r="G2754" s="9"/>
      <c r="H2754" s="9"/>
      <c r="I2754" s="9"/>
      <c r="J2754" s="9"/>
      <c r="K2754" s="9"/>
      <c r="L2754" s="9"/>
      <c r="M2754" s="9"/>
      <c r="N2754" s="9"/>
      <c r="O2754" s="7">
        <v>49656000</v>
      </c>
      <c r="P2754" s="7">
        <v>81581355</v>
      </c>
      <c r="Q2754" s="7">
        <v>196429805</v>
      </c>
      <c r="R2754" s="7">
        <v>252735819</v>
      </c>
    </row>
    <row r="2755" spans="1:18" x14ac:dyDescent="0.4">
      <c r="A2755" s="13" t="s">
        <v>3546</v>
      </c>
      <c r="B2755" s="4" t="s">
        <v>5725</v>
      </c>
      <c r="C2755" s="13">
        <v>12</v>
      </c>
      <c r="D2755" s="9"/>
      <c r="E2755" s="9"/>
      <c r="F2755" s="9"/>
      <c r="G2755" s="9"/>
      <c r="H2755" s="9"/>
      <c r="I2755" s="9"/>
      <c r="J2755" s="9"/>
      <c r="K2755" s="9"/>
      <c r="L2755" s="7">
        <v>812945</v>
      </c>
      <c r="M2755" s="7">
        <v>-796097</v>
      </c>
      <c r="N2755" s="7">
        <v>8366534</v>
      </c>
      <c r="O2755" s="7">
        <v>22515717</v>
      </c>
      <c r="P2755" s="7">
        <v>4265865</v>
      </c>
      <c r="Q2755" s="7">
        <v>2600275</v>
      </c>
      <c r="R2755" s="7">
        <v>9464523</v>
      </c>
    </row>
    <row r="2756" spans="1:18" x14ac:dyDescent="0.4">
      <c r="A2756" s="13" t="s">
        <v>3547</v>
      </c>
      <c r="B2756" s="4" t="s">
        <v>5726</v>
      </c>
      <c r="C2756" s="13">
        <v>12</v>
      </c>
      <c r="D2756" s="9"/>
      <c r="E2756" s="9"/>
      <c r="F2756" s="9"/>
      <c r="G2756" s="9"/>
      <c r="H2756" s="9"/>
      <c r="I2756" s="9"/>
      <c r="J2756" s="9"/>
      <c r="K2756" s="7">
        <v>498062</v>
      </c>
      <c r="L2756" s="7">
        <v>2864062</v>
      </c>
      <c r="M2756" s="7">
        <v>1912436</v>
      </c>
      <c r="N2756" s="7">
        <v>1878974</v>
      </c>
      <c r="O2756" s="7">
        <v>3723166</v>
      </c>
      <c r="P2756" s="7">
        <v>7528625</v>
      </c>
      <c r="Q2756" s="7">
        <v>8181470</v>
      </c>
      <c r="R2756" s="7">
        <v>2294652</v>
      </c>
    </row>
    <row r="2757" spans="1:18" x14ac:dyDescent="0.4">
      <c r="A2757" s="13" t="s">
        <v>3548</v>
      </c>
      <c r="B2757" s="4" t="s">
        <v>5727</v>
      </c>
      <c r="C2757" s="13">
        <v>12</v>
      </c>
      <c r="D2757" s="7">
        <v>222293</v>
      </c>
      <c r="E2757" s="7">
        <v>595961</v>
      </c>
      <c r="F2757" s="7">
        <v>2320463</v>
      </c>
      <c r="G2757" s="7">
        <v>1222458</v>
      </c>
      <c r="H2757" s="7">
        <v>277534</v>
      </c>
      <c r="I2757" s="7">
        <v>-1047194</v>
      </c>
      <c r="J2757" s="7">
        <v>185926</v>
      </c>
      <c r="K2757" s="7">
        <v>1360674</v>
      </c>
      <c r="L2757" s="7">
        <v>5431697</v>
      </c>
      <c r="M2757" s="7">
        <v>2290219</v>
      </c>
      <c r="N2757" s="7">
        <v>4601620</v>
      </c>
      <c r="O2757" s="7">
        <v>9363785</v>
      </c>
      <c r="P2757" s="7">
        <v>5250117</v>
      </c>
      <c r="Q2757" s="7">
        <v>-4627004</v>
      </c>
      <c r="R2757" s="7">
        <v>3296922</v>
      </c>
    </row>
    <row r="2758" spans="1:18" x14ac:dyDescent="0.4">
      <c r="A2758" s="13" t="s">
        <v>3549</v>
      </c>
      <c r="B2758" s="4" t="s">
        <v>5728</v>
      </c>
      <c r="C2758" s="13">
        <v>12</v>
      </c>
      <c r="D2758" s="9"/>
      <c r="E2758" s="9"/>
      <c r="F2758" s="9"/>
      <c r="G2758" s="9"/>
      <c r="H2758" s="9"/>
      <c r="I2758" s="9"/>
      <c r="J2758" s="9"/>
      <c r="K2758" s="7">
        <v>1287073</v>
      </c>
      <c r="L2758" s="7">
        <v>1284347</v>
      </c>
      <c r="M2758" s="7">
        <v>2055295</v>
      </c>
      <c r="N2758" s="7">
        <v>3354408</v>
      </c>
      <c r="O2758" s="7">
        <v>377430</v>
      </c>
      <c r="P2758" s="7">
        <v>4741201</v>
      </c>
      <c r="Q2758" s="7">
        <v>22448762</v>
      </c>
      <c r="R2758" s="7">
        <v>24390510</v>
      </c>
    </row>
    <row r="2759" spans="1:18" x14ac:dyDescent="0.4">
      <c r="A2759" s="13" t="s">
        <v>3550</v>
      </c>
      <c r="B2759" s="4" t="s">
        <v>5729</v>
      </c>
      <c r="C2759" s="13">
        <v>12</v>
      </c>
      <c r="D2759" s="9"/>
      <c r="E2759" s="9"/>
      <c r="F2759" s="9"/>
      <c r="G2759" s="9"/>
      <c r="H2759" s="9"/>
      <c r="I2759" s="9"/>
      <c r="J2759" s="9"/>
      <c r="K2759" s="9"/>
      <c r="L2759" s="9"/>
      <c r="M2759" s="7">
        <v>2863161</v>
      </c>
      <c r="N2759" s="7">
        <v>2589228</v>
      </c>
      <c r="O2759" s="7">
        <v>3541924</v>
      </c>
      <c r="P2759" s="7">
        <v>6659938</v>
      </c>
      <c r="Q2759" s="7">
        <v>3156902</v>
      </c>
      <c r="R2759" s="7">
        <v>-10273128</v>
      </c>
    </row>
    <row r="2760" spans="1:18" x14ac:dyDescent="0.4">
      <c r="A2760" s="13" t="s">
        <v>3551</v>
      </c>
      <c r="B2760" s="4" t="s">
        <v>5730</v>
      </c>
      <c r="C2760" s="13">
        <v>12</v>
      </c>
      <c r="D2760" s="9"/>
      <c r="E2760" s="9"/>
      <c r="F2760" s="9"/>
      <c r="G2760" s="9"/>
      <c r="H2760" s="9"/>
      <c r="I2760" s="9"/>
      <c r="J2760" s="7">
        <v>-646502</v>
      </c>
      <c r="K2760" s="7">
        <v>13568699</v>
      </c>
      <c r="L2760" s="7">
        <v>34398537</v>
      </c>
      <c r="M2760" s="7">
        <v>33349815</v>
      </c>
      <c r="N2760" s="7">
        <v>27325088</v>
      </c>
      <c r="O2760" s="7">
        <v>39458876</v>
      </c>
      <c r="P2760" s="7">
        <v>37420000</v>
      </c>
      <c r="Q2760" s="7">
        <v>28942000</v>
      </c>
      <c r="R2760" s="7">
        <v>32332000</v>
      </c>
    </row>
    <row r="2761" spans="1:18" x14ac:dyDescent="0.4">
      <c r="A2761" s="13" t="s">
        <v>3552</v>
      </c>
      <c r="B2761" s="4" t="s">
        <v>5731</v>
      </c>
      <c r="C2761" s="13">
        <v>12</v>
      </c>
      <c r="D2761" s="9"/>
      <c r="E2761" s="9"/>
      <c r="F2761" s="9"/>
      <c r="G2761" s="9"/>
      <c r="H2761" s="9"/>
      <c r="I2761" s="9"/>
      <c r="J2761" s="9"/>
      <c r="K2761" s="9"/>
      <c r="L2761" s="9"/>
      <c r="M2761" s="9"/>
      <c r="N2761" s="9"/>
      <c r="O2761" s="7">
        <v>-19501</v>
      </c>
      <c r="P2761" s="8">
        <v>362096.5</v>
      </c>
      <c r="Q2761" s="7">
        <v>564301</v>
      </c>
      <c r="R2761" s="7">
        <v>-681656</v>
      </c>
    </row>
    <row r="2762" spans="1:18" x14ac:dyDescent="0.4">
      <c r="A2762" s="13" t="s">
        <v>942</v>
      </c>
      <c r="B2762" s="4" t="s">
        <v>1489</v>
      </c>
      <c r="C2762" s="13">
        <v>12</v>
      </c>
      <c r="D2762" s="9"/>
      <c r="E2762" s="9"/>
      <c r="F2762" s="9"/>
      <c r="G2762" s="9"/>
      <c r="H2762" s="9"/>
      <c r="I2762" s="9"/>
      <c r="J2762" s="9"/>
      <c r="K2762" s="9"/>
      <c r="L2762" s="9"/>
      <c r="M2762" s="9"/>
      <c r="N2762" s="9"/>
      <c r="O2762" s="7">
        <v>28978681</v>
      </c>
      <c r="P2762" s="7">
        <v>75524286</v>
      </c>
      <c r="Q2762" s="7">
        <v>76323013</v>
      </c>
      <c r="R2762" s="7">
        <v>98977830</v>
      </c>
    </row>
    <row r="2763" spans="1:18" x14ac:dyDescent="0.4">
      <c r="A2763" s="13" t="s">
        <v>943</v>
      </c>
      <c r="B2763" s="4" t="s">
        <v>1490</v>
      </c>
      <c r="C2763" s="13">
        <v>12</v>
      </c>
      <c r="D2763" s="9"/>
      <c r="E2763" s="9"/>
      <c r="F2763" s="9"/>
      <c r="G2763" s="9"/>
      <c r="H2763" s="9"/>
      <c r="I2763" s="9"/>
      <c r="J2763" s="9"/>
      <c r="K2763" s="9"/>
      <c r="L2763" s="9"/>
      <c r="M2763" s="9"/>
      <c r="N2763" s="9"/>
      <c r="O2763" s="7">
        <v>52079000</v>
      </c>
      <c r="P2763" s="7">
        <v>11290139</v>
      </c>
      <c r="Q2763" s="7">
        <v>-54342069</v>
      </c>
      <c r="R2763" s="7">
        <v>26368000</v>
      </c>
    </row>
    <row r="2764" spans="1:18" x14ac:dyDescent="0.4">
      <c r="A2764" s="13" t="s">
        <v>3553</v>
      </c>
      <c r="B2764" s="4" t="s">
        <v>5732</v>
      </c>
      <c r="C2764" s="13">
        <v>12</v>
      </c>
      <c r="D2764" s="9"/>
      <c r="E2764" s="9"/>
      <c r="F2764" s="9"/>
      <c r="G2764" s="9"/>
      <c r="H2764" s="9"/>
      <c r="I2764" s="9"/>
      <c r="J2764" s="9"/>
      <c r="K2764" s="9"/>
      <c r="L2764" s="9"/>
      <c r="M2764" s="7">
        <v>3611493</v>
      </c>
      <c r="N2764" s="7">
        <v>223374</v>
      </c>
      <c r="O2764" s="7">
        <v>2353496</v>
      </c>
      <c r="P2764" s="7">
        <v>1538249</v>
      </c>
      <c r="Q2764" s="7">
        <v>712954</v>
      </c>
      <c r="R2764" s="7">
        <v>-5701794</v>
      </c>
    </row>
    <row r="2765" spans="1:18" x14ac:dyDescent="0.4">
      <c r="A2765" s="13" t="s">
        <v>3554</v>
      </c>
      <c r="B2765" s="4" t="s">
        <v>5733</v>
      </c>
      <c r="C2765" s="13">
        <v>12</v>
      </c>
      <c r="D2765" s="9"/>
      <c r="E2765" s="9"/>
      <c r="F2765" s="9"/>
      <c r="G2765" s="9"/>
      <c r="H2765" s="9"/>
      <c r="I2765" s="9"/>
      <c r="J2765" s="9"/>
      <c r="K2765" s="9"/>
      <c r="L2765" s="9"/>
      <c r="M2765" s="9"/>
      <c r="N2765" s="7">
        <v>446669</v>
      </c>
      <c r="O2765" s="7">
        <v>-2148949</v>
      </c>
      <c r="P2765" s="7">
        <v>-5066416</v>
      </c>
      <c r="Q2765" s="7">
        <v>-6377731</v>
      </c>
      <c r="R2765" s="7">
        <v>-7866416</v>
      </c>
    </row>
    <row r="2766" spans="1:18" x14ac:dyDescent="0.4">
      <c r="A2766" s="13" t="s">
        <v>3555</v>
      </c>
      <c r="B2766" s="4" t="s">
        <v>5734</v>
      </c>
      <c r="C2766" s="13">
        <v>12</v>
      </c>
      <c r="D2766" s="7">
        <v>-1082076</v>
      </c>
      <c r="E2766" s="7">
        <v>945402</v>
      </c>
      <c r="F2766" s="7">
        <v>1294803</v>
      </c>
      <c r="G2766" s="7">
        <v>588818</v>
      </c>
      <c r="H2766" s="7">
        <v>-1844987</v>
      </c>
      <c r="I2766" s="7">
        <v>-7889487</v>
      </c>
      <c r="J2766" s="7">
        <v>-3319210</v>
      </c>
      <c r="K2766" s="7">
        <v>-1518676</v>
      </c>
      <c r="L2766" s="7">
        <v>-527974</v>
      </c>
      <c r="M2766" s="7">
        <v>851064</v>
      </c>
      <c r="N2766" s="7">
        <v>3903821</v>
      </c>
      <c r="O2766" s="8">
        <v>6607292.9100000001</v>
      </c>
      <c r="P2766" s="7">
        <v>4780184</v>
      </c>
      <c r="Q2766" s="7">
        <v>1620829</v>
      </c>
      <c r="R2766" s="7">
        <v>-4203282</v>
      </c>
    </row>
    <row r="2767" spans="1:18" x14ac:dyDescent="0.4">
      <c r="A2767" s="13" t="s">
        <v>944</v>
      </c>
      <c r="B2767" s="4" t="s">
        <v>1491</v>
      </c>
      <c r="C2767" s="13">
        <v>12</v>
      </c>
      <c r="D2767" s="9"/>
      <c r="E2767" s="9"/>
      <c r="F2767" s="9"/>
      <c r="G2767" s="9"/>
      <c r="H2767" s="9"/>
      <c r="I2767" s="9"/>
      <c r="J2767" s="9"/>
      <c r="K2767" s="9"/>
      <c r="L2767" s="9"/>
      <c r="M2767" s="9"/>
      <c r="N2767" s="9"/>
      <c r="O2767" s="7">
        <v>16706302</v>
      </c>
      <c r="P2767" s="7">
        <v>54842109</v>
      </c>
      <c r="Q2767" s="8">
        <v>58008617.979999997</v>
      </c>
      <c r="R2767" s="8">
        <v>56975798.770000003</v>
      </c>
    </row>
    <row r="2768" spans="1:18" x14ac:dyDescent="0.4">
      <c r="A2768" s="13" t="s">
        <v>3556</v>
      </c>
      <c r="B2768" s="4" t="s">
        <v>5735</v>
      </c>
      <c r="C2768" s="13">
        <v>12</v>
      </c>
      <c r="D2768" s="9"/>
      <c r="E2768" s="9"/>
      <c r="F2768" s="9"/>
      <c r="G2768" s="9"/>
      <c r="H2768" s="9"/>
      <c r="I2768" s="9"/>
      <c r="J2768" s="9"/>
      <c r="K2768" s="9"/>
      <c r="L2768" s="9"/>
      <c r="M2768" s="9"/>
      <c r="N2768" s="9"/>
      <c r="O2768" s="7">
        <v>1247167</v>
      </c>
      <c r="P2768" s="7">
        <v>7182739</v>
      </c>
      <c r="Q2768" s="7">
        <v>14060147</v>
      </c>
      <c r="R2768" s="8">
        <v>17731029.609999999</v>
      </c>
    </row>
    <row r="2769" spans="1:18" x14ac:dyDescent="0.4">
      <c r="A2769" s="13" t="s">
        <v>3557</v>
      </c>
      <c r="B2769" s="4" t="s">
        <v>5736</v>
      </c>
      <c r="C2769" s="13">
        <v>12</v>
      </c>
      <c r="D2769" s="9"/>
      <c r="E2769" s="9"/>
      <c r="F2769" s="9"/>
      <c r="G2769" s="9"/>
      <c r="H2769" s="9"/>
      <c r="I2769" s="9"/>
      <c r="J2769" s="9"/>
      <c r="K2769" s="9"/>
      <c r="L2769" s="9"/>
      <c r="M2769" s="9"/>
      <c r="N2769" s="9"/>
      <c r="O2769" s="7">
        <v>1603545</v>
      </c>
      <c r="P2769" s="8">
        <v>3577904.84</v>
      </c>
      <c r="Q2769" s="7">
        <v>3707662</v>
      </c>
      <c r="R2769" s="7">
        <v>5277000</v>
      </c>
    </row>
    <row r="2770" spans="1:18" x14ac:dyDescent="0.4">
      <c r="A2770" s="13" t="s">
        <v>3558</v>
      </c>
      <c r="B2770" s="4" t="s">
        <v>5737</v>
      </c>
      <c r="C2770" s="13">
        <v>12</v>
      </c>
      <c r="D2770" s="9"/>
      <c r="E2770" s="9"/>
      <c r="F2770" s="9"/>
      <c r="G2770" s="9"/>
      <c r="H2770" s="9"/>
      <c r="I2770" s="9"/>
      <c r="J2770" s="9"/>
      <c r="K2770" s="9"/>
      <c r="L2770" s="9"/>
      <c r="M2770" s="7">
        <v>-1834180</v>
      </c>
      <c r="N2770" s="7">
        <v>-1931891</v>
      </c>
      <c r="O2770" s="8">
        <v>-3731074.15</v>
      </c>
      <c r="P2770" s="8">
        <v>-3071741.56</v>
      </c>
      <c r="Q2770" s="7">
        <v>-5034432</v>
      </c>
      <c r="R2770" s="7">
        <v>-8262075</v>
      </c>
    </row>
    <row r="2771" spans="1:18" x14ac:dyDescent="0.4">
      <c r="A2771" s="13" t="s">
        <v>3559</v>
      </c>
      <c r="B2771" s="4" t="s">
        <v>5738</v>
      </c>
      <c r="C2771" s="13">
        <v>12</v>
      </c>
      <c r="D2771" s="9"/>
      <c r="E2771" s="9"/>
      <c r="F2771" s="9"/>
      <c r="G2771" s="9"/>
      <c r="H2771" s="9"/>
      <c r="I2771" s="7">
        <v>-214960</v>
      </c>
      <c r="J2771" s="7">
        <v>1073818</v>
      </c>
      <c r="K2771" s="7">
        <v>256564</v>
      </c>
      <c r="L2771" s="7">
        <v>1202657</v>
      </c>
      <c r="M2771" s="7">
        <v>1898771</v>
      </c>
      <c r="N2771" s="7">
        <v>2951825</v>
      </c>
      <c r="O2771" s="7">
        <v>4919959</v>
      </c>
      <c r="P2771" s="7">
        <v>9286349</v>
      </c>
      <c r="Q2771" s="7">
        <v>2821082</v>
      </c>
      <c r="R2771" s="7">
        <v>3061984</v>
      </c>
    </row>
    <row r="2772" spans="1:18" x14ac:dyDescent="0.4">
      <c r="A2772" s="13" t="s">
        <v>3560</v>
      </c>
      <c r="B2772" s="4" t="s">
        <v>5739</v>
      </c>
      <c r="C2772" s="13">
        <v>12</v>
      </c>
      <c r="D2772" s="9"/>
      <c r="E2772" s="9"/>
      <c r="F2772" s="9"/>
      <c r="G2772" s="9"/>
      <c r="H2772" s="9"/>
      <c r="I2772" s="9"/>
      <c r="J2772" s="9"/>
      <c r="K2772" s="9"/>
      <c r="L2772" s="9"/>
      <c r="M2772" s="7">
        <v>569535</v>
      </c>
      <c r="N2772" s="7">
        <v>3612101</v>
      </c>
      <c r="O2772" s="8">
        <v>8636244.5800000001</v>
      </c>
      <c r="P2772" s="7">
        <v>8689562</v>
      </c>
      <c r="Q2772" s="7">
        <v>-1035338</v>
      </c>
      <c r="R2772" s="7">
        <v>883092</v>
      </c>
    </row>
    <row r="2773" spans="1:18" x14ac:dyDescent="0.4">
      <c r="A2773" s="13" t="s">
        <v>3561</v>
      </c>
      <c r="B2773" s="4" t="s">
        <v>5740</v>
      </c>
      <c r="C2773" s="13">
        <v>12</v>
      </c>
      <c r="D2773" s="9"/>
      <c r="E2773" s="9"/>
      <c r="F2773" s="9"/>
      <c r="G2773" s="9"/>
      <c r="H2773" s="9"/>
      <c r="I2773" s="9"/>
      <c r="J2773" s="9"/>
      <c r="K2773" s="9"/>
      <c r="L2773" s="9"/>
      <c r="M2773" s="9"/>
      <c r="N2773" s="9"/>
      <c r="O2773" s="7">
        <v>243574</v>
      </c>
      <c r="P2773" s="7">
        <v>1391659</v>
      </c>
      <c r="Q2773" s="7">
        <v>1088663</v>
      </c>
      <c r="R2773" s="7">
        <v>1343223</v>
      </c>
    </row>
    <row r="2774" spans="1:18" x14ac:dyDescent="0.4">
      <c r="A2774" s="13" t="s">
        <v>3562</v>
      </c>
      <c r="B2774" s="4" t="s">
        <v>5741</v>
      </c>
      <c r="C2774" s="13">
        <v>12</v>
      </c>
      <c r="D2774" s="9"/>
      <c r="E2774" s="9"/>
      <c r="F2774" s="9"/>
      <c r="G2774" s="9"/>
      <c r="H2774" s="9"/>
      <c r="I2774" s="9"/>
      <c r="J2774" s="9"/>
      <c r="K2774" s="9"/>
      <c r="L2774" s="9"/>
      <c r="M2774" s="9"/>
      <c r="N2774" s="9"/>
      <c r="O2774" s="8">
        <v>4888429.57</v>
      </c>
      <c r="P2774" s="8">
        <v>3099682.59</v>
      </c>
      <c r="Q2774" s="7">
        <v>-7209458</v>
      </c>
      <c r="R2774" s="7">
        <v>-13447152</v>
      </c>
    </row>
    <row r="2775" spans="1:18" x14ac:dyDescent="0.4">
      <c r="A2775" s="13" t="s">
        <v>3563</v>
      </c>
      <c r="B2775" s="4" t="s">
        <v>5742</v>
      </c>
      <c r="C2775" s="13">
        <v>12</v>
      </c>
      <c r="D2775" s="9"/>
      <c r="E2775" s="9"/>
      <c r="F2775" s="9"/>
      <c r="G2775" s="9"/>
      <c r="H2775" s="9"/>
      <c r="I2775" s="7">
        <v>2228099</v>
      </c>
      <c r="J2775" s="7">
        <v>1245961</v>
      </c>
      <c r="K2775" s="7">
        <v>2338768</v>
      </c>
      <c r="L2775" s="7">
        <v>2025252</v>
      </c>
      <c r="M2775" s="7">
        <v>2770004</v>
      </c>
      <c r="N2775" s="7">
        <v>3403329</v>
      </c>
      <c r="O2775" s="7">
        <v>4157088</v>
      </c>
      <c r="P2775" s="7">
        <v>5662998</v>
      </c>
      <c r="Q2775" s="7">
        <v>5219315</v>
      </c>
      <c r="R2775" s="7">
        <v>7222461</v>
      </c>
    </row>
    <row r="2776" spans="1:18" x14ac:dyDescent="0.4">
      <c r="A2776" s="13" t="s">
        <v>3564</v>
      </c>
      <c r="B2776" s="4" t="s">
        <v>5743</v>
      </c>
      <c r="C2776" s="13">
        <v>6</v>
      </c>
      <c r="D2776" s="9"/>
      <c r="E2776" s="9"/>
      <c r="F2776" s="9"/>
      <c r="G2776" s="9"/>
      <c r="H2776" s="9"/>
      <c r="I2776" s="9"/>
      <c r="J2776" s="9"/>
      <c r="K2776" s="9"/>
      <c r="L2776" s="9"/>
      <c r="M2776" s="9"/>
      <c r="N2776" s="7">
        <v>4106046</v>
      </c>
      <c r="O2776" s="7">
        <v>4916344</v>
      </c>
      <c r="P2776" s="8">
        <v>4111424.31</v>
      </c>
      <c r="Q2776" s="8">
        <v>4180523.24</v>
      </c>
      <c r="R2776" s="8">
        <v>4304273.7</v>
      </c>
    </row>
    <row r="2777" spans="1:18" x14ac:dyDescent="0.4">
      <c r="A2777" s="13" t="s">
        <v>3565</v>
      </c>
      <c r="B2777" s="4" t="s">
        <v>5744</v>
      </c>
      <c r="C2777" s="13">
        <v>12</v>
      </c>
      <c r="D2777" s="9"/>
      <c r="E2777" s="9"/>
      <c r="F2777" s="9"/>
      <c r="G2777" s="9"/>
      <c r="H2777" s="9"/>
      <c r="I2777" s="9"/>
      <c r="J2777" s="9"/>
      <c r="K2777" s="9"/>
      <c r="L2777" s="7">
        <v>4614152</v>
      </c>
      <c r="M2777" s="7">
        <v>5726908</v>
      </c>
      <c r="N2777" s="7">
        <v>8084016</v>
      </c>
      <c r="O2777" s="7">
        <v>6931290</v>
      </c>
      <c r="P2777" s="7">
        <v>8253620</v>
      </c>
      <c r="Q2777" s="7">
        <v>-418982</v>
      </c>
      <c r="R2777" s="7">
        <v>1554052</v>
      </c>
    </row>
    <row r="2778" spans="1:18" x14ac:dyDescent="0.4">
      <c r="A2778" s="13" t="s">
        <v>3566</v>
      </c>
      <c r="B2778" s="4" t="s">
        <v>5745</v>
      </c>
      <c r="C2778" s="13">
        <v>12</v>
      </c>
      <c r="D2778" s="9"/>
      <c r="E2778" s="9"/>
      <c r="F2778" s="9"/>
      <c r="G2778" s="9"/>
      <c r="H2778" s="9"/>
      <c r="I2778" s="9"/>
      <c r="J2778" s="9"/>
      <c r="K2778" s="9"/>
      <c r="L2778" s="9"/>
      <c r="M2778" s="9"/>
      <c r="N2778" s="7">
        <v>4338543</v>
      </c>
      <c r="O2778" s="7">
        <v>6696544</v>
      </c>
      <c r="P2778" s="7">
        <v>7961462</v>
      </c>
      <c r="Q2778" s="7">
        <v>8519000</v>
      </c>
      <c r="R2778" s="7">
        <v>4058000</v>
      </c>
    </row>
    <row r="2779" spans="1:18" x14ac:dyDescent="0.4">
      <c r="A2779" s="13" t="s">
        <v>3567</v>
      </c>
      <c r="B2779" s="4" t="s">
        <v>5746</v>
      </c>
      <c r="C2779" s="13">
        <v>12</v>
      </c>
      <c r="D2779" s="9"/>
      <c r="E2779" s="9"/>
      <c r="F2779" s="9"/>
      <c r="G2779" s="9"/>
      <c r="H2779" s="9"/>
      <c r="I2779" s="9"/>
      <c r="J2779" s="9"/>
      <c r="K2779" s="7">
        <v>2423398</v>
      </c>
      <c r="L2779" s="7">
        <v>336665</v>
      </c>
      <c r="M2779" s="7">
        <v>637940</v>
      </c>
      <c r="N2779" s="7">
        <v>470543</v>
      </c>
      <c r="O2779" s="7">
        <v>5350893</v>
      </c>
      <c r="P2779" s="7">
        <v>1779277</v>
      </c>
      <c r="Q2779" s="7">
        <v>25427974</v>
      </c>
      <c r="R2779" s="7">
        <v>-669505</v>
      </c>
    </row>
    <row r="2780" spans="1:18" x14ac:dyDescent="0.4">
      <c r="A2780" s="13" t="s">
        <v>3568</v>
      </c>
      <c r="B2780" s="4" t="s">
        <v>5747</v>
      </c>
      <c r="C2780" s="13">
        <v>12</v>
      </c>
      <c r="D2780" s="9"/>
      <c r="E2780" s="9"/>
      <c r="F2780" s="9"/>
      <c r="G2780" s="9"/>
      <c r="H2780" s="9"/>
      <c r="I2780" s="9"/>
      <c r="J2780" s="9"/>
      <c r="K2780" s="7">
        <v>2507759</v>
      </c>
      <c r="L2780" s="7">
        <v>702856</v>
      </c>
      <c r="M2780" s="7">
        <v>1553650</v>
      </c>
      <c r="N2780" s="7">
        <v>133628</v>
      </c>
      <c r="O2780" s="7">
        <v>10388824</v>
      </c>
      <c r="P2780" s="7">
        <v>8147744</v>
      </c>
      <c r="Q2780" s="7">
        <v>3365144</v>
      </c>
      <c r="R2780" s="7">
        <v>-9872000</v>
      </c>
    </row>
    <row r="2781" spans="1:18" x14ac:dyDescent="0.4">
      <c r="A2781" s="13" t="s">
        <v>3569</v>
      </c>
      <c r="B2781" s="4" t="s">
        <v>5748</v>
      </c>
      <c r="C2781" s="13">
        <v>12</v>
      </c>
      <c r="D2781" s="9"/>
      <c r="E2781" s="9"/>
      <c r="F2781" s="9"/>
      <c r="G2781" s="9"/>
      <c r="H2781" s="9"/>
      <c r="I2781" s="9"/>
      <c r="J2781" s="9"/>
      <c r="K2781" s="9"/>
      <c r="L2781" s="9"/>
      <c r="M2781" s="9"/>
      <c r="N2781" s="7">
        <v>1891564</v>
      </c>
      <c r="O2781" s="7">
        <v>1819512</v>
      </c>
      <c r="P2781" s="7">
        <v>1704797</v>
      </c>
      <c r="Q2781" s="8">
        <v>1368289.19</v>
      </c>
      <c r="R2781" s="7">
        <v>2333868</v>
      </c>
    </row>
    <row r="2782" spans="1:18" x14ac:dyDescent="0.4">
      <c r="A2782" s="13" t="s">
        <v>3570</v>
      </c>
      <c r="B2782" s="4" t="s">
        <v>5749</v>
      </c>
      <c r="C2782" s="13">
        <v>12</v>
      </c>
      <c r="D2782" s="9"/>
      <c r="E2782" s="9"/>
      <c r="F2782" s="9"/>
      <c r="G2782" s="9"/>
      <c r="H2782" s="9"/>
      <c r="I2782" s="9"/>
      <c r="J2782" s="9"/>
      <c r="K2782" s="9"/>
      <c r="L2782" s="9"/>
      <c r="M2782" s="9"/>
      <c r="N2782" s="7">
        <v>870114</v>
      </c>
      <c r="O2782" s="7">
        <v>13218737</v>
      </c>
      <c r="P2782" s="7">
        <v>29317530</v>
      </c>
      <c r="Q2782" s="7">
        <v>31930899</v>
      </c>
      <c r="R2782" s="7">
        <v>44822000</v>
      </c>
    </row>
    <row r="2783" spans="1:18" x14ac:dyDescent="0.4">
      <c r="A2783" s="13" t="s">
        <v>3571</v>
      </c>
      <c r="B2783" s="4" t="s">
        <v>5750</v>
      </c>
      <c r="C2783" s="13">
        <v>12</v>
      </c>
      <c r="D2783" s="9"/>
      <c r="E2783" s="9"/>
      <c r="F2783" s="9"/>
      <c r="G2783" s="9"/>
      <c r="H2783" s="9"/>
      <c r="I2783" s="9"/>
      <c r="J2783" s="9"/>
      <c r="K2783" s="9"/>
      <c r="L2783" s="9"/>
      <c r="M2783" s="7">
        <v>2374626</v>
      </c>
      <c r="N2783" s="7">
        <v>5061479</v>
      </c>
      <c r="O2783" s="8">
        <v>5413923.6200000001</v>
      </c>
      <c r="P2783" s="7">
        <v>6969838</v>
      </c>
      <c r="Q2783" s="7">
        <v>8605430</v>
      </c>
      <c r="R2783" s="7">
        <v>5390720</v>
      </c>
    </row>
    <row r="2784" spans="1:18" x14ac:dyDescent="0.4">
      <c r="A2784" s="13" t="s">
        <v>3572</v>
      </c>
      <c r="B2784" s="4" t="s">
        <v>5751</v>
      </c>
      <c r="C2784" s="13">
        <v>12</v>
      </c>
      <c r="D2784" s="9"/>
      <c r="E2784" s="9"/>
      <c r="F2784" s="9"/>
      <c r="G2784" s="9"/>
      <c r="H2784" s="9"/>
      <c r="I2784" s="9"/>
      <c r="J2784" s="9"/>
      <c r="K2784" s="9"/>
      <c r="L2784" s="9"/>
      <c r="M2784" s="7">
        <v>850456</v>
      </c>
      <c r="N2784" s="7">
        <v>4680623</v>
      </c>
      <c r="O2784" s="8">
        <v>9316124.5999999996</v>
      </c>
      <c r="P2784" s="7">
        <v>8369856</v>
      </c>
      <c r="Q2784" s="7">
        <v>7943778</v>
      </c>
      <c r="R2784" s="7">
        <v>1638140</v>
      </c>
    </row>
    <row r="2785" spans="1:18" x14ac:dyDescent="0.4">
      <c r="A2785" s="13" t="s">
        <v>3573</v>
      </c>
      <c r="B2785" s="4" t="s">
        <v>5752</v>
      </c>
      <c r="C2785" s="13">
        <v>12</v>
      </c>
      <c r="D2785" s="9"/>
      <c r="E2785" s="9"/>
      <c r="F2785" s="9"/>
      <c r="G2785" s="9"/>
      <c r="H2785" s="7">
        <v>2889981</v>
      </c>
      <c r="I2785" s="7">
        <v>912598</v>
      </c>
      <c r="J2785" s="7">
        <v>3061624</v>
      </c>
      <c r="K2785" s="7">
        <v>1449904</v>
      </c>
      <c r="L2785" s="7">
        <v>1261477</v>
      </c>
      <c r="M2785" s="7">
        <v>2754272</v>
      </c>
      <c r="N2785" s="7">
        <v>5368910</v>
      </c>
      <c r="O2785" s="7">
        <v>2490963</v>
      </c>
      <c r="P2785" s="7">
        <v>4919086</v>
      </c>
      <c r="Q2785" s="7">
        <v>345831</v>
      </c>
      <c r="R2785" s="7">
        <v>-5234529</v>
      </c>
    </row>
    <row r="2786" spans="1:18" x14ac:dyDescent="0.4">
      <c r="A2786" s="13" t="s">
        <v>3574</v>
      </c>
      <c r="B2786" s="4" t="s">
        <v>5753</v>
      </c>
      <c r="C2786" s="13">
        <v>12</v>
      </c>
      <c r="D2786" s="9"/>
      <c r="E2786" s="9"/>
      <c r="F2786" s="9"/>
      <c r="G2786" s="9"/>
      <c r="H2786" s="9"/>
      <c r="I2786" s="9"/>
      <c r="J2786" s="9"/>
      <c r="K2786" s="9"/>
      <c r="L2786" s="9"/>
      <c r="M2786" s="7">
        <v>12458215</v>
      </c>
      <c r="N2786" s="7">
        <v>15085178</v>
      </c>
      <c r="O2786" s="7">
        <v>15950830</v>
      </c>
      <c r="P2786" s="7">
        <v>48296018</v>
      </c>
      <c r="Q2786" s="7">
        <v>47074000</v>
      </c>
      <c r="R2786" s="7">
        <v>43537000</v>
      </c>
    </row>
    <row r="2787" spans="1:18" x14ac:dyDescent="0.4">
      <c r="A2787" s="13" t="s">
        <v>3575</v>
      </c>
      <c r="B2787" s="4" t="s">
        <v>3921</v>
      </c>
      <c r="C2787" s="13">
        <v>12</v>
      </c>
      <c r="D2787" s="9"/>
      <c r="E2787" s="9"/>
      <c r="F2787" s="9"/>
      <c r="G2787" s="9"/>
      <c r="H2787" s="9"/>
      <c r="I2787" s="9"/>
      <c r="J2787" s="9"/>
      <c r="K2787" s="9"/>
      <c r="L2787" s="9"/>
      <c r="M2787" s="9"/>
      <c r="N2787" s="9"/>
      <c r="O2787" s="9"/>
      <c r="P2787" s="7">
        <v>84496000</v>
      </c>
      <c r="Q2787" s="9"/>
      <c r="R2787" s="9"/>
    </row>
    <row r="2788" spans="1:18" x14ac:dyDescent="0.4">
      <c r="A2788" s="13" t="s">
        <v>945</v>
      </c>
      <c r="B2788" s="4" t="s">
        <v>1492</v>
      </c>
      <c r="C2788" s="13">
        <v>12</v>
      </c>
      <c r="D2788" s="9"/>
      <c r="E2788" s="9"/>
      <c r="F2788" s="9"/>
      <c r="G2788" s="9"/>
      <c r="H2788" s="9"/>
      <c r="I2788" s="9"/>
      <c r="J2788" s="9"/>
      <c r="K2788" s="9"/>
      <c r="L2788" s="9"/>
      <c r="M2788" s="9"/>
      <c r="N2788" s="9"/>
      <c r="O2788" s="9"/>
      <c r="P2788" s="7">
        <v>31748000</v>
      </c>
      <c r="Q2788" s="7">
        <v>72187997</v>
      </c>
      <c r="R2788" s="7">
        <v>132761427</v>
      </c>
    </row>
    <row r="2789" spans="1:18" x14ac:dyDescent="0.4">
      <c r="A2789" s="13" t="s">
        <v>3576</v>
      </c>
      <c r="B2789" s="4" t="s">
        <v>5754</v>
      </c>
      <c r="C2789" s="13">
        <v>12</v>
      </c>
      <c r="D2789" s="9"/>
      <c r="E2789" s="9"/>
      <c r="F2789" s="9"/>
      <c r="G2789" s="9"/>
      <c r="H2789" s="9"/>
      <c r="I2789" s="9"/>
      <c r="J2789" s="9"/>
      <c r="K2789" s="9"/>
      <c r="L2789" s="9"/>
      <c r="M2789" s="9"/>
      <c r="N2789" s="9"/>
      <c r="O2789" s="7">
        <v>6454277</v>
      </c>
      <c r="P2789" s="7">
        <v>2736205</v>
      </c>
      <c r="Q2789" s="7">
        <v>5922000</v>
      </c>
      <c r="R2789" s="7">
        <v>2085803</v>
      </c>
    </row>
    <row r="2790" spans="1:18" x14ac:dyDescent="0.4">
      <c r="A2790" s="13" t="s">
        <v>946</v>
      </c>
      <c r="B2790" s="4" t="s">
        <v>1493</v>
      </c>
      <c r="C2790" s="13">
        <v>12</v>
      </c>
      <c r="D2790" s="7">
        <v>1375161</v>
      </c>
      <c r="E2790" s="7">
        <v>2290199</v>
      </c>
      <c r="F2790" s="7">
        <v>5840199</v>
      </c>
      <c r="G2790" s="7">
        <v>4183243</v>
      </c>
      <c r="H2790" s="7">
        <v>5582583</v>
      </c>
      <c r="I2790" s="7">
        <v>8529175</v>
      </c>
      <c r="J2790" s="7">
        <v>7210067</v>
      </c>
      <c r="K2790" s="7">
        <v>11924250</v>
      </c>
      <c r="L2790" s="7">
        <v>8848123</v>
      </c>
      <c r="M2790" s="7">
        <v>5796926</v>
      </c>
      <c r="N2790" s="7">
        <v>6240465</v>
      </c>
      <c r="O2790" s="7">
        <v>9421439</v>
      </c>
      <c r="P2790" s="7">
        <v>21421773</v>
      </c>
      <c r="Q2790" s="7">
        <v>21579018</v>
      </c>
      <c r="R2790" s="7">
        <v>12383000</v>
      </c>
    </row>
    <row r="2791" spans="1:18" x14ac:dyDescent="0.4">
      <c r="A2791" s="13" t="s">
        <v>3577</v>
      </c>
      <c r="B2791" s="4" t="s">
        <v>5755</v>
      </c>
      <c r="C2791" s="13">
        <v>12</v>
      </c>
      <c r="D2791" s="9"/>
      <c r="E2791" s="9"/>
      <c r="F2791" s="9"/>
      <c r="G2791" s="9"/>
      <c r="H2791" s="9"/>
      <c r="I2791" s="9"/>
      <c r="J2791" s="9"/>
      <c r="K2791" s="9"/>
      <c r="L2791" s="9"/>
      <c r="M2791" s="9"/>
      <c r="N2791" s="9"/>
      <c r="O2791" s="7">
        <v>24093444</v>
      </c>
      <c r="P2791" s="7">
        <v>33015973</v>
      </c>
      <c r="Q2791" s="7">
        <v>-4134478</v>
      </c>
      <c r="R2791" s="7">
        <v>-12120671</v>
      </c>
    </row>
    <row r="2792" spans="1:18" x14ac:dyDescent="0.4">
      <c r="A2792" s="13" t="s">
        <v>3578</v>
      </c>
      <c r="B2792" s="4" t="s">
        <v>5756</v>
      </c>
      <c r="C2792" s="13">
        <v>12</v>
      </c>
      <c r="D2792" s="9"/>
      <c r="E2792" s="9"/>
      <c r="F2792" s="9"/>
      <c r="G2792" s="9"/>
      <c r="H2792" s="9"/>
      <c r="I2792" s="9"/>
      <c r="J2792" s="9"/>
      <c r="K2792" s="9"/>
      <c r="L2792" s="9"/>
      <c r="M2792" s="9"/>
      <c r="N2792" s="9"/>
      <c r="O2792" s="7">
        <v>9132291</v>
      </c>
      <c r="P2792" s="7">
        <v>333148</v>
      </c>
      <c r="Q2792" s="7">
        <v>-9472692</v>
      </c>
      <c r="R2792" s="7">
        <v>-8078586</v>
      </c>
    </row>
    <row r="2793" spans="1:18" x14ac:dyDescent="0.4">
      <c r="A2793" s="13" t="s">
        <v>3579</v>
      </c>
      <c r="B2793" s="4" t="s">
        <v>5757</v>
      </c>
      <c r="C2793" s="13">
        <v>12</v>
      </c>
      <c r="D2793" s="9"/>
      <c r="E2793" s="9"/>
      <c r="F2793" s="9"/>
      <c r="G2793" s="9"/>
      <c r="H2793" s="9"/>
      <c r="I2793" s="9"/>
      <c r="J2793" s="9"/>
      <c r="K2793" s="9"/>
      <c r="L2793" s="9"/>
      <c r="M2793" s="9"/>
      <c r="N2793" s="9"/>
      <c r="O2793" s="9"/>
      <c r="P2793" s="8">
        <v>3289080.45</v>
      </c>
      <c r="Q2793" s="7">
        <v>3521612</v>
      </c>
      <c r="R2793" s="7">
        <v>1166347</v>
      </c>
    </row>
    <row r="2794" spans="1:18" x14ac:dyDescent="0.4">
      <c r="A2794" s="13" t="s">
        <v>3580</v>
      </c>
      <c r="B2794" s="4" t="s">
        <v>5758</v>
      </c>
      <c r="C2794" s="13">
        <v>12</v>
      </c>
      <c r="D2794" s="9"/>
      <c r="E2794" s="9"/>
      <c r="F2794" s="9"/>
      <c r="G2794" s="9"/>
      <c r="H2794" s="9"/>
      <c r="I2794" s="9"/>
      <c r="J2794" s="9"/>
      <c r="K2794" s="9"/>
      <c r="L2794" s="9"/>
      <c r="M2794" s="9"/>
      <c r="N2794" s="9"/>
      <c r="O2794" s="9"/>
      <c r="P2794" s="7">
        <v>-509496</v>
      </c>
      <c r="Q2794" s="7">
        <v>4925885</v>
      </c>
      <c r="R2794" s="7">
        <v>4199594</v>
      </c>
    </row>
    <row r="2795" spans="1:18" x14ac:dyDescent="0.4">
      <c r="A2795" s="13" t="s">
        <v>947</v>
      </c>
      <c r="B2795" s="4" t="s">
        <v>1494</v>
      </c>
      <c r="C2795" s="13">
        <v>12</v>
      </c>
      <c r="D2795" s="9"/>
      <c r="E2795" s="9"/>
      <c r="F2795" s="9"/>
      <c r="G2795" s="9"/>
      <c r="H2795" s="9"/>
      <c r="I2795" s="9"/>
      <c r="J2795" s="9"/>
      <c r="K2795" s="9"/>
      <c r="L2795" s="9"/>
      <c r="M2795" s="9"/>
      <c r="N2795" s="9"/>
      <c r="O2795" s="9"/>
      <c r="P2795" s="7">
        <v>9930686</v>
      </c>
      <c r="Q2795" s="7">
        <v>18804461</v>
      </c>
      <c r="R2795" s="7">
        <v>25838000</v>
      </c>
    </row>
    <row r="2796" spans="1:18" x14ac:dyDescent="0.4">
      <c r="A2796" s="13" t="s">
        <v>3581</v>
      </c>
      <c r="B2796" s="4" t="s">
        <v>5759</v>
      </c>
      <c r="C2796" s="13">
        <v>12</v>
      </c>
      <c r="D2796" s="9"/>
      <c r="E2796" s="9"/>
      <c r="F2796" s="9"/>
      <c r="G2796" s="9"/>
      <c r="H2796" s="7">
        <v>861534</v>
      </c>
      <c r="I2796" s="7">
        <v>972969</v>
      </c>
      <c r="J2796" s="7">
        <v>1490406</v>
      </c>
      <c r="K2796" s="7">
        <v>645217</v>
      </c>
      <c r="L2796" s="7">
        <v>5477451</v>
      </c>
      <c r="M2796" s="7">
        <v>10426672</v>
      </c>
      <c r="N2796" s="7">
        <v>12862255</v>
      </c>
      <c r="O2796" s="7">
        <v>8726616</v>
      </c>
      <c r="P2796" s="7">
        <v>17152202</v>
      </c>
      <c r="Q2796" s="8">
        <v>12708514.35</v>
      </c>
      <c r="R2796" s="7">
        <v>1049599</v>
      </c>
    </row>
    <row r="2797" spans="1:18" x14ac:dyDescent="0.4">
      <c r="A2797" s="13" t="s">
        <v>3582</v>
      </c>
      <c r="B2797" s="4" t="s">
        <v>5760</v>
      </c>
      <c r="C2797" s="13">
        <v>12</v>
      </c>
      <c r="D2797" s="9"/>
      <c r="E2797" s="9"/>
      <c r="F2797" s="9"/>
      <c r="G2797" s="9"/>
      <c r="H2797" s="9"/>
      <c r="I2797" s="9"/>
      <c r="J2797" s="9"/>
      <c r="K2797" s="9"/>
      <c r="L2797" s="9"/>
      <c r="M2797" s="9"/>
      <c r="N2797" s="7">
        <v>1660132</v>
      </c>
      <c r="O2797" s="7">
        <v>1510743</v>
      </c>
      <c r="P2797" s="7">
        <v>724204</v>
      </c>
      <c r="Q2797" s="7">
        <v>118468</v>
      </c>
      <c r="R2797" s="7">
        <v>-5413422</v>
      </c>
    </row>
    <row r="2798" spans="1:18" x14ac:dyDescent="0.4">
      <c r="A2798" s="13" t="s">
        <v>3583</v>
      </c>
      <c r="B2798" s="4" t="s">
        <v>5761</v>
      </c>
      <c r="C2798" s="13">
        <v>12</v>
      </c>
      <c r="D2798" s="9"/>
      <c r="E2798" s="9"/>
      <c r="F2798" s="9"/>
      <c r="G2798" s="9"/>
      <c r="H2798" s="9"/>
      <c r="I2798" s="9"/>
      <c r="J2798" s="9"/>
      <c r="K2798" s="7">
        <v>283980</v>
      </c>
      <c r="L2798" s="7">
        <v>-784554</v>
      </c>
      <c r="M2798" s="7">
        <v>-825379</v>
      </c>
      <c r="N2798" s="7">
        <v>-62874</v>
      </c>
      <c r="O2798" s="7">
        <v>412368</v>
      </c>
      <c r="P2798" s="7">
        <v>-121047</v>
      </c>
      <c r="Q2798" s="7">
        <v>-1183223</v>
      </c>
      <c r="R2798" s="7">
        <v>-1053225</v>
      </c>
    </row>
    <row r="2799" spans="1:18" x14ac:dyDescent="0.4">
      <c r="A2799" s="13" t="s">
        <v>3584</v>
      </c>
      <c r="B2799" s="4" t="s">
        <v>5762</v>
      </c>
      <c r="C2799" s="13">
        <v>12</v>
      </c>
      <c r="D2799" s="9"/>
      <c r="E2799" s="9"/>
      <c r="F2799" s="9"/>
      <c r="G2799" s="9"/>
      <c r="H2799" s="9"/>
      <c r="I2799" s="9"/>
      <c r="J2799" s="9"/>
      <c r="K2799" s="9"/>
      <c r="L2799" s="9"/>
      <c r="M2799" s="9"/>
      <c r="N2799" s="9"/>
      <c r="O2799" s="9"/>
      <c r="P2799" s="7">
        <v>-2560363</v>
      </c>
      <c r="Q2799" s="7">
        <v>-6721949</v>
      </c>
      <c r="R2799" s="7">
        <v>-22437782</v>
      </c>
    </row>
    <row r="2800" spans="1:18" x14ac:dyDescent="0.4">
      <c r="A2800" s="13" t="s">
        <v>3585</v>
      </c>
      <c r="B2800" s="4" t="s">
        <v>5763</v>
      </c>
      <c r="C2800" s="13">
        <v>12</v>
      </c>
      <c r="D2800" s="9"/>
      <c r="E2800" s="9"/>
      <c r="F2800" s="9"/>
      <c r="G2800" s="9"/>
      <c r="H2800" s="9"/>
      <c r="I2800" s="7">
        <v>17603</v>
      </c>
      <c r="J2800" s="7">
        <v>966451</v>
      </c>
      <c r="K2800" s="7">
        <v>952645</v>
      </c>
      <c r="L2800" s="7">
        <v>1565445</v>
      </c>
      <c r="M2800" s="7">
        <v>2587074</v>
      </c>
      <c r="N2800" s="7">
        <v>2074372</v>
      </c>
      <c r="O2800" s="7">
        <v>2734018</v>
      </c>
      <c r="P2800" s="7">
        <v>4869325</v>
      </c>
      <c r="Q2800" s="7">
        <v>3313382</v>
      </c>
      <c r="R2800" s="7">
        <v>3011543</v>
      </c>
    </row>
    <row r="2801" spans="1:18" x14ac:dyDescent="0.4">
      <c r="A2801" s="13" t="s">
        <v>3586</v>
      </c>
      <c r="B2801" s="4" t="s">
        <v>5764</v>
      </c>
      <c r="C2801" s="13">
        <v>12</v>
      </c>
      <c r="D2801" s="9"/>
      <c r="E2801" s="9"/>
      <c r="F2801" s="9"/>
      <c r="G2801" s="9"/>
      <c r="H2801" s="9"/>
      <c r="I2801" s="9"/>
      <c r="J2801" s="9"/>
      <c r="K2801" s="9"/>
      <c r="L2801" s="7">
        <v>1825466</v>
      </c>
      <c r="M2801" s="7">
        <v>1331425</v>
      </c>
      <c r="N2801" s="7">
        <v>2795913</v>
      </c>
      <c r="O2801" s="7">
        <v>3314979</v>
      </c>
      <c r="P2801" s="7">
        <v>4264014</v>
      </c>
      <c r="Q2801" s="8">
        <v>3326298.86</v>
      </c>
      <c r="R2801" s="7">
        <v>2143840</v>
      </c>
    </row>
    <row r="2802" spans="1:18" x14ac:dyDescent="0.4">
      <c r="A2802" s="13" t="s">
        <v>3587</v>
      </c>
      <c r="B2802" s="4" t="s">
        <v>5765</v>
      </c>
      <c r="C2802" s="13">
        <v>12</v>
      </c>
      <c r="D2802" s="9"/>
      <c r="E2802" s="9"/>
      <c r="F2802" s="9"/>
      <c r="G2802" s="9"/>
      <c r="H2802" s="7">
        <v>-152404</v>
      </c>
      <c r="I2802" s="7">
        <v>-2966378</v>
      </c>
      <c r="J2802" s="9"/>
      <c r="K2802" s="9"/>
      <c r="L2802" s="7">
        <v>1522989</v>
      </c>
      <c r="M2802" s="7">
        <v>1158530</v>
      </c>
      <c r="N2802" s="7">
        <v>-3970462</v>
      </c>
      <c r="O2802" s="7">
        <v>3260876</v>
      </c>
      <c r="P2802" s="8">
        <v>1659684.3</v>
      </c>
      <c r="Q2802" s="7">
        <v>1408912</v>
      </c>
      <c r="R2802" s="7">
        <v>282163</v>
      </c>
    </row>
    <row r="2803" spans="1:18" x14ac:dyDescent="0.4">
      <c r="A2803" s="13" t="s">
        <v>3588</v>
      </c>
      <c r="B2803" s="4" t="s">
        <v>5766</v>
      </c>
      <c r="C2803" s="13">
        <v>12</v>
      </c>
      <c r="D2803" s="9"/>
      <c r="E2803" s="9"/>
      <c r="F2803" s="9"/>
      <c r="G2803" s="9"/>
      <c r="H2803" s="9"/>
      <c r="I2803" s="9"/>
      <c r="J2803" s="9"/>
      <c r="K2803" s="7">
        <v>2562240</v>
      </c>
      <c r="L2803" s="7">
        <v>4112046</v>
      </c>
      <c r="M2803" s="8">
        <v>6910966.4199999999</v>
      </c>
      <c r="N2803" s="8">
        <v>11775866.779999999</v>
      </c>
      <c r="O2803" s="8">
        <v>13022668.689999999</v>
      </c>
      <c r="P2803" s="7">
        <v>22801000</v>
      </c>
      <c r="Q2803" s="7">
        <v>35216852</v>
      </c>
      <c r="R2803" s="7">
        <v>36208812</v>
      </c>
    </row>
    <row r="2804" spans="1:18" x14ac:dyDescent="0.4">
      <c r="A2804" s="13" t="s">
        <v>3589</v>
      </c>
      <c r="B2804" s="4" t="s">
        <v>5767</v>
      </c>
      <c r="C2804" s="13">
        <v>12</v>
      </c>
      <c r="D2804" s="9"/>
      <c r="E2804" s="9"/>
      <c r="F2804" s="9"/>
      <c r="G2804" s="9"/>
      <c r="H2804" s="9"/>
      <c r="I2804" s="7">
        <v>2068500</v>
      </c>
      <c r="J2804" s="7">
        <v>1687723</v>
      </c>
      <c r="K2804" s="7">
        <v>1087033</v>
      </c>
      <c r="L2804" s="7">
        <v>3318877</v>
      </c>
      <c r="M2804" s="7">
        <v>2208093</v>
      </c>
      <c r="N2804" s="7">
        <v>5624582</v>
      </c>
      <c r="O2804" s="7">
        <v>9859184</v>
      </c>
      <c r="P2804" s="7">
        <v>8067298</v>
      </c>
      <c r="Q2804" s="7">
        <v>-286064</v>
      </c>
      <c r="R2804" s="7">
        <v>-6989063</v>
      </c>
    </row>
    <row r="2805" spans="1:18" x14ac:dyDescent="0.4">
      <c r="A2805" s="13" t="s">
        <v>3590</v>
      </c>
      <c r="B2805" s="4" t="s">
        <v>5768</v>
      </c>
      <c r="C2805" s="13">
        <v>12</v>
      </c>
      <c r="D2805" s="9"/>
      <c r="E2805" s="9"/>
      <c r="F2805" s="9"/>
      <c r="G2805" s="9"/>
      <c r="H2805" s="9"/>
      <c r="I2805" s="7">
        <v>-963325</v>
      </c>
      <c r="J2805" s="7">
        <v>2503712</v>
      </c>
      <c r="K2805" s="7">
        <v>5500680</v>
      </c>
      <c r="L2805" s="7">
        <v>8905633</v>
      </c>
      <c r="M2805" s="7">
        <v>6253643</v>
      </c>
      <c r="N2805" s="7">
        <v>7597</v>
      </c>
      <c r="O2805" s="7">
        <v>3801946</v>
      </c>
      <c r="P2805" s="7">
        <v>2315148</v>
      </c>
      <c r="Q2805" s="7">
        <v>-4070380</v>
      </c>
      <c r="R2805" s="7">
        <v>-3390758</v>
      </c>
    </row>
    <row r="2806" spans="1:18" x14ac:dyDescent="0.4">
      <c r="A2806" s="13" t="s">
        <v>3591</v>
      </c>
      <c r="B2806" s="4" t="s">
        <v>5769</v>
      </c>
      <c r="C2806" s="13">
        <v>12</v>
      </c>
      <c r="D2806" s="9"/>
      <c r="E2806" s="9"/>
      <c r="F2806" s="9"/>
      <c r="G2806" s="9"/>
      <c r="H2806" s="7">
        <v>-76654</v>
      </c>
      <c r="I2806" s="7">
        <v>-947742</v>
      </c>
      <c r="J2806" s="7">
        <v>1532692</v>
      </c>
      <c r="K2806" s="7">
        <v>-3694147</v>
      </c>
      <c r="L2806" s="7">
        <v>-828283</v>
      </c>
      <c r="M2806" s="7">
        <v>635508</v>
      </c>
      <c r="N2806" s="7">
        <v>923405</v>
      </c>
      <c r="O2806" s="7">
        <v>7529752</v>
      </c>
      <c r="P2806" s="7">
        <v>8015000</v>
      </c>
      <c r="Q2806" s="7">
        <v>14078936</v>
      </c>
      <c r="R2806" s="7">
        <v>12839000</v>
      </c>
    </row>
    <row r="2807" spans="1:18" x14ac:dyDescent="0.4">
      <c r="A2807" s="13" t="s">
        <v>3592</v>
      </c>
      <c r="B2807" s="4" t="s">
        <v>5770</v>
      </c>
      <c r="C2807" s="13">
        <v>12</v>
      </c>
      <c r="D2807" s="9"/>
      <c r="E2807" s="9"/>
      <c r="F2807" s="9"/>
      <c r="G2807" s="9"/>
      <c r="H2807" s="9"/>
      <c r="I2807" s="7">
        <v>1150023</v>
      </c>
      <c r="J2807" s="7">
        <v>706525</v>
      </c>
      <c r="K2807" s="7">
        <v>1664447</v>
      </c>
      <c r="L2807" s="7">
        <v>2603084</v>
      </c>
      <c r="M2807" s="7">
        <v>1578881</v>
      </c>
      <c r="N2807" s="7">
        <v>2143536</v>
      </c>
      <c r="O2807" s="7">
        <v>4181673</v>
      </c>
      <c r="P2807" s="7">
        <v>10644000</v>
      </c>
      <c r="Q2807" s="7">
        <v>1966063</v>
      </c>
      <c r="R2807" s="7">
        <v>-3487200</v>
      </c>
    </row>
    <row r="2808" spans="1:18" x14ac:dyDescent="0.4">
      <c r="A2808" s="13" t="s">
        <v>3593</v>
      </c>
      <c r="B2808" s="4" t="s">
        <v>5771</v>
      </c>
      <c r="C2808" s="13">
        <v>12</v>
      </c>
      <c r="D2808" s="7">
        <v>2344178</v>
      </c>
      <c r="E2808" s="7">
        <v>1369303</v>
      </c>
      <c r="F2808" s="7">
        <v>1902001</v>
      </c>
      <c r="G2808" s="7">
        <v>1459670</v>
      </c>
      <c r="H2808" s="7">
        <v>-5399550</v>
      </c>
      <c r="I2808" s="7">
        <v>1392896</v>
      </c>
      <c r="J2808" s="7">
        <v>2581554</v>
      </c>
      <c r="K2808" s="7">
        <v>4172139</v>
      </c>
      <c r="L2808" s="7">
        <v>3401434</v>
      </c>
      <c r="M2808" s="7">
        <v>3368212</v>
      </c>
      <c r="N2808" s="7">
        <v>2006038</v>
      </c>
      <c r="O2808" s="7">
        <v>4048159</v>
      </c>
      <c r="P2808" s="7">
        <v>5261825</v>
      </c>
      <c r="Q2808" s="7">
        <v>6615734</v>
      </c>
      <c r="R2808" s="7">
        <v>6910879</v>
      </c>
    </row>
    <row r="2809" spans="1:18" x14ac:dyDescent="0.4">
      <c r="A2809" s="13" t="s">
        <v>948</v>
      </c>
      <c r="B2809" s="4" t="s">
        <v>1495</v>
      </c>
      <c r="C2809" s="13">
        <v>12</v>
      </c>
      <c r="D2809" s="9"/>
      <c r="E2809" s="9"/>
      <c r="F2809" s="9"/>
      <c r="G2809" s="9"/>
      <c r="H2809" s="9"/>
      <c r="I2809" s="9"/>
      <c r="J2809" s="9"/>
      <c r="K2809" s="9"/>
      <c r="L2809" s="9"/>
      <c r="M2809" s="9"/>
      <c r="N2809" s="9"/>
      <c r="O2809" s="9"/>
      <c r="P2809" s="7">
        <v>60281245</v>
      </c>
      <c r="Q2809" s="7">
        <v>119414298</v>
      </c>
      <c r="R2809" s="8">
        <v>107825849.98999999</v>
      </c>
    </row>
    <row r="2810" spans="1:18" x14ac:dyDescent="0.4">
      <c r="A2810" s="13" t="s">
        <v>3594</v>
      </c>
      <c r="B2810" s="4" t="s">
        <v>5772</v>
      </c>
      <c r="C2810" s="13">
        <v>12</v>
      </c>
      <c r="D2810" s="9"/>
      <c r="E2810" s="9"/>
      <c r="F2810" s="9"/>
      <c r="G2810" s="9"/>
      <c r="H2810" s="9"/>
      <c r="I2810" s="9"/>
      <c r="J2810" s="9"/>
      <c r="K2810" s="9"/>
      <c r="L2810" s="9"/>
      <c r="M2810" s="9"/>
      <c r="N2810" s="7">
        <v>723353</v>
      </c>
      <c r="O2810" s="7">
        <v>1217938</v>
      </c>
      <c r="P2810" s="7">
        <v>1132017</v>
      </c>
      <c r="Q2810" s="7">
        <v>5625097</v>
      </c>
      <c r="R2810" s="7">
        <v>3061429</v>
      </c>
    </row>
    <row r="2811" spans="1:18" x14ac:dyDescent="0.4">
      <c r="A2811" s="13" t="s">
        <v>3595</v>
      </c>
      <c r="B2811" s="4" t="s">
        <v>5773</v>
      </c>
      <c r="C2811" s="13">
        <v>12</v>
      </c>
      <c r="D2811" s="7">
        <v>-1260021</v>
      </c>
      <c r="E2811" s="7">
        <v>458564</v>
      </c>
      <c r="F2811" s="7">
        <v>108094</v>
      </c>
      <c r="G2811" s="7">
        <v>994725</v>
      </c>
      <c r="H2811" s="7">
        <v>1111459</v>
      </c>
      <c r="I2811" s="7">
        <v>-2478170</v>
      </c>
      <c r="J2811" s="7">
        <v>-938575</v>
      </c>
      <c r="K2811" s="7">
        <v>631262</v>
      </c>
      <c r="L2811" s="7">
        <v>1065257</v>
      </c>
      <c r="M2811" s="7">
        <v>1596198</v>
      </c>
      <c r="N2811" s="7">
        <v>1145899</v>
      </c>
      <c r="O2811" s="7">
        <v>1663770</v>
      </c>
      <c r="P2811" s="7">
        <v>613682</v>
      </c>
      <c r="Q2811" s="8">
        <v>2030523.58</v>
      </c>
      <c r="R2811" s="7">
        <v>5192000</v>
      </c>
    </row>
    <row r="2812" spans="1:18" x14ac:dyDescent="0.4">
      <c r="A2812" s="13" t="s">
        <v>3596</v>
      </c>
      <c r="B2812" s="4" t="s">
        <v>5774</v>
      </c>
      <c r="C2812" s="13">
        <v>12</v>
      </c>
      <c r="D2812" s="9"/>
      <c r="E2812" s="9"/>
      <c r="F2812" s="9"/>
      <c r="G2812" s="9"/>
      <c r="H2812" s="9"/>
      <c r="I2812" s="9"/>
      <c r="J2812" s="9"/>
      <c r="K2812" s="9"/>
      <c r="L2812" s="9"/>
      <c r="M2812" s="9"/>
      <c r="N2812" s="9"/>
      <c r="O2812" s="9"/>
      <c r="P2812" s="9"/>
      <c r="Q2812" s="7">
        <v>2129572</v>
      </c>
      <c r="R2812" s="7">
        <v>3521414</v>
      </c>
    </row>
    <row r="2813" spans="1:18" x14ac:dyDescent="0.4">
      <c r="A2813" s="13" t="s">
        <v>3597</v>
      </c>
      <c r="B2813" s="4" t="s">
        <v>5775</v>
      </c>
      <c r="C2813" s="13">
        <v>12</v>
      </c>
      <c r="D2813" s="9"/>
      <c r="E2813" s="9"/>
      <c r="F2813" s="9"/>
      <c r="G2813" s="9"/>
      <c r="H2813" s="9"/>
      <c r="I2813" s="9"/>
      <c r="J2813" s="9"/>
      <c r="K2813" s="9"/>
      <c r="L2813" s="9"/>
      <c r="M2813" s="9"/>
      <c r="N2813" s="9"/>
      <c r="O2813" s="9"/>
      <c r="P2813" s="8">
        <v>3647623.52</v>
      </c>
      <c r="Q2813" s="7">
        <v>6121928</v>
      </c>
      <c r="R2813" s="7">
        <v>4279287</v>
      </c>
    </row>
    <row r="2814" spans="1:18" x14ac:dyDescent="0.4">
      <c r="A2814" s="13" t="s">
        <v>3598</v>
      </c>
      <c r="B2814" s="4" t="s">
        <v>5776</v>
      </c>
      <c r="C2814" s="13">
        <v>12</v>
      </c>
      <c r="D2814" s="9"/>
      <c r="E2814" s="9"/>
      <c r="F2814" s="9"/>
      <c r="G2814" s="9"/>
      <c r="H2814" s="9"/>
      <c r="I2814" s="9"/>
      <c r="J2814" s="9"/>
      <c r="K2814" s="9"/>
      <c r="L2814" s="9"/>
      <c r="M2814" s="9"/>
      <c r="N2814" s="9"/>
      <c r="O2814" s="9"/>
      <c r="P2814" s="7">
        <v>1660827</v>
      </c>
      <c r="Q2814" s="7">
        <v>1224245</v>
      </c>
      <c r="R2814" s="7">
        <v>-579324</v>
      </c>
    </row>
    <row r="2815" spans="1:18" x14ac:dyDescent="0.4">
      <c r="A2815" s="13" t="s">
        <v>3599</v>
      </c>
      <c r="B2815" s="4" t="s">
        <v>5777</v>
      </c>
      <c r="C2815" s="13">
        <v>12</v>
      </c>
      <c r="D2815" s="9"/>
      <c r="E2815" s="9"/>
      <c r="F2815" s="9"/>
      <c r="G2815" s="9"/>
      <c r="H2815" s="9"/>
      <c r="I2815" s="9"/>
      <c r="J2815" s="9"/>
      <c r="K2815" s="9"/>
      <c r="L2815" s="9"/>
      <c r="M2815" s="9"/>
      <c r="N2815" s="7">
        <v>138742</v>
      </c>
      <c r="O2815" s="7">
        <v>135543</v>
      </c>
      <c r="P2815" s="7">
        <v>282618</v>
      </c>
      <c r="Q2815" s="7">
        <v>938573</v>
      </c>
      <c r="R2815" s="7">
        <v>-2748746</v>
      </c>
    </row>
    <row r="2816" spans="1:18" x14ac:dyDescent="0.4">
      <c r="A2816" s="13" t="s">
        <v>3600</v>
      </c>
      <c r="B2816" s="4" t="s">
        <v>5778</v>
      </c>
      <c r="C2816" s="13">
        <v>12</v>
      </c>
      <c r="D2816" s="9"/>
      <c r="E2816" s="9"/>
      <c r="F2816" s="9"/>
      <c r="G2816" s="9"/>
      <c r="H2816" s="9"/>
      <c r="I2816" s="9"/>
      <c r="J2816" s="9"/>
      <c r="K2816" s="9"/>
      <c r="L2816" s="7">
        <v>1680346</v>
      </c>
      <c r="M2816" s="7">
        <v>-732783</v>
      </c>
      <c r="N2816" s="7">
        <v>781741</v>
      </c>
      <c r="O2816" s="7">
        <v>2847349</v>
      </c>
      <c r="P2816" s="7">
        <v>7411475</v>
      </c>
      <c r="Q2816" s="8">
        <v>9588909.0600000005</v>
      </c>
      <c r="R2816" s="7">
        <v>7902000</v>
      </c>
    </row>
    <row r="2817" spans="1:18" x14ac:dyDescent="0.4">
      <c r="A2817" s="13" t="s">
        <v>3601</v>
      </c>
      <c r="B2817" s="4" t="s">
        <v>5779</v>
      </c>
      <c r="C2817" s="13">
        <v>12</v>
      </c>
      <c r="D2817" s="9"/>
      <c r="E2817" s="9"/>
      <c r="F2817" s="9"/>
      <c r="G2817" s="9"/>
      <c r="H2817" s="9"/>
      <c r="I2817" s="9"/>
      <c r="J2817" s="9"/>
      <c r="K2817" s="9"/>
      <c r="L2817" s="9"/>
      <c r="M2817" s="7">
        <v>2047940</v>
      </c>
      <c r="N2817" s="7">
        <v>2307839</v>
      </c>
      <c r="O2817" s="7">
        <v>4126753</v>
      </c>
      <c r="P2817" s="7">
        <v>4797493</v>
      </c>
      <c r="Q2817" s="7">
        <v>4631385</v>
      </c>
      <c r="R2817" s="7">
        <v>1378082</v>
      </c>
    </row>
    <row r="2818" spans="1:18" x14ac:dyDescent="0.4">
      <c r="A2818" s="13" t="s">
        <v>3602</v>
      </c>
      <c r="B2818" s="4" t="s">
        <v>5780</v>
      </c>
      <c r="C2818" s="13">
        <v>12</v>
      </c>
      <c r="D2818" s="9"/>
      <c r="E2818" s="9"/>
      <c r="F2818" s="9"/>
      <c r="G2818" s="9"/>
      <c r="H2818" s="9"/>
      <c r="I2818" s="9"/>
      <c r="J2818" s="9"/>
      <c r="K2818" s="9"/>
      <c r="L2818" s="9"/>
      <c r="M2818" s="9"/>
      <c r="N2818" s="9"/>
      <c r="O2818" s="9"/>
      <c r="P2818" s="9"/>
      <c r="Q2818" s="7">
        <v>-2463986</v>
      </c>
      <c r="R2818" s="7">
        <v>-11430181</v>
      </c>
    </row>
    <row r="2819" spans="1:18" x14ac:dyDescent="0.4">
      <c r="A2819" s="13" t="s">
        <v>3603</v>
      </c>
      <c r="B2819" s="4" t="s">
        <v>5781</v>
      </c>
      <c r="C2819" s="13">
        <v>12</v>
      </c>
      <c r="D2819" s="9"/>
      <c r="E2819" s="9"/>
      <c r="F2819" s="9"/>
      <c r="G2819" s="9"/>
      <c r="H2819" s="9"/>
      <c r="I2819" s="9"/>
      <c r="J2819" s="9"/>
      <c r="K2819" s="9"/>
      <c r="L2819" s="9"/>
      <c r="M2819" s="9"/>
      <c r="N2819" s="9"/>
      <c r="O2819" s="9"/>
      <c r="P2819" s="8">
        <v>3510388.53</v>
      </c>
      <c r="Q2819" s="7">
        <v>-637344</v>
      </c>
      <c r="R2819" s="7">
        <v>-4604722</v>
      </c>
    </row>
    <row r="2820" spans="1:18" x14ac:dyDescent="0.4">
      <c r="A2820" s="13" t="s">
        <v>3604</v>
      </c>
      <c r="B2820" s="4" t="s">
        <v>5782</v>
      </c>
      <c r="C2820" s="13">
        <v>12</v>
      </c>
      <c r="D2820" s="9"/>
      <c r="E2820" s="9"/>
      <c r="F2820" s="9"/>
      <c r="G2820" s="9"/>
      <c r="H2820" s="9"/>
      <c r="I2820" s="9"/>
      <c r="J2820" s="9"/>
      <c r="K2820" s="9"/>
      <c r="L2820" s="9"/>
      <c r="M2820" s="9"/>
      <c r="N2820" s="9"/>
      <c r="O2820" s="7">
        <v>1297535</v>
      </c>
      <c r="P2820" s="7">
        <v>4736390</v>
      </c>
      <c r="Q2820" s="7">
        <v>5007162</v>
      </c>
      <c r="R2820" s="7">
        <v>3155237</v>
      </c>
    </row>
    <row r="2821" spans="1:18" x14ac:dyDescent="0.4">
      <c r="A2821" s="13" t="s">
        <v>3605</v>
      </c>
      <c r="B2821" s="4" t="s">
        <v>5783</v>
      </c>
      <c r="C2821" s="13">
        <v>12</v>
      </c>
      <c r="D2821" s="9"/>
      <c r="E2821" s="9"/>
      <c r="F2821" s="9"/>
      <c r="G2821" s="9"/>
      <c r="H2821" s="9"/>
      <c r="I2821" s="9"/>
      <c r="J2821" s="9"/>
      <c r="K2821" s="9"/>
      <c r="L2821" s="9"/>
      <c r="M2821" s="9"/>
      <c r="N2821" s="9"/>
      <c r="O2821" s="9"/>
      <c r="P2821" s="8">
        <v>8924637.4800000004</v>
      </c>
      <c r="Q2821" s="7">
        <v>12355000</v>
      </c>
      <c r="R2821" s="7">
        <v>12406808</v>
      </c>
    </row>
    <row r="2822" spans="1:18" x14ac:dyDescent="0.4">
      <c r="A2822" s="13" t="s">
        <v>3606</v>
      </c>
      <c r="B2822" s="4" t="s">
        <v>5784</v>
      </c>
      <c r="C2822" s="13">
        <v>12</v>
      </c>
      <c r="D2822" s="9"/>
      <c r="E2822" s="9"/>
      <c r="F2822" s="9"/>
      <c r="G2822" s="9"/>
      <c r="H2822" s="9"/>
      <c r="I2822" s="9"/>
      <c r="J2822" s="9"/>
      <c r="K2822" s="9"/>
      <c r="L2822" s="9"/>
      <c r="M2822" s="7">
        <v>-1212217</v>
      </c>
      <c r="N2822" s="7">
        <v>-2099581</v>
      </c>
      <c r="O2822" s="9"/>
      <c r="P2822" s="9"/>
      <c r="Q2822" s="7">
        <v>-2721542</v>
      </c>
      <c r="R2822" s="7">
        <v>-6880344</v>
      </c>
    </row>
    <row r="2823" spans="1:18" x14ac:dyDescent="0.4">
      <c r="A2823" s="13" t="s">
        <v>3607</v>
      </c>
      <c r="B2823" s="4" t="s">
        <v>5785</v>
      </c>
      <c r="C2823" s="13">
        <v>12</v>
      </c>
      <c r="D2823" s="9"/>
      <c r="E2823" s="9"/>
      <c r="F2823" s="9"/>
      <c r="G2823" s="9"/>
      <c r="H2823" s="9"/>
      <c r="I2823" s="9"/>
      <c r="J2823" s="9"/>
      <c r="K2823" s="9"/>
      <c r="L2823" s="9"/>
      <c r="M2823" s="9"/>
      <c r="N2823" s="9"/>
      <c r="O2823" s="9"/>
      <c r="P2823" s="8">
        <v>3544756.71</v>
      </c>
      <c r="Q2823" s="7">
        <v>3739007</v>
      </c>
      <c r="R2823" s="7">
        <v>4719783</v>
      </c>
    </row>
    <row r="2824" spans="1:18" x14ac:dyDescent="0.4">
      <c r="A2824" s="13" t="s">
        <v>949</v>
      </c>
      <c r="B2824" s="4" t="s">
        <v>1496</v>
      </c>
      <c r="C2824" s="13">
        <v>12</v>
      </c>
      <c r="D2824" s="9"/>
      <c r="E2824" s="9"/>
      <c r="F2824" s="9"/>
      <c r="G2824" s="9"/>
      <c r="H2824" s="9"/>
      <c r="I2824" s="9"/>
      <c r="J2824" s="9"/>
      <c r="K2824" s="9"/>
      <c r="L2824" s="9"/>
      <c r="M2824" s="7">
        <v>-12278892</v>
      </c>
      <c r="N2824" s="7">
        <v>-83437488</v>
      </c>
      <c r="O2824" s="7">
        <v>-146354241</v>
      </c>
      <c r="P2824" s="7">
        <v>-105197235</v>
      </c>
      <c r="Q2824" s="7">
        <v>-203642444</v>
      </c>
      <c r="R2824" s="7">
        <v>-30423000</v>
      </c>
    </row>
    <row r="2825" spans="1:18" x14ac:dyDescent="0.4">
      <c r="A2825" s="13" t="s">
        <v>3608</v>
      </c>
      <c r="B2825" s="4" t="s">
        <v>5786</v>
      </c>
      <c r="C2825" s="13">
        <v>12</v>
      </c>
      <c r="D2825" s="9"/>
      <c r="E2825" s="9"/>
      <c r="F2825" s="9"/>
      <c r="G2825" s="9"/>
      <c r="H2825" s="9"/>
      <c r="I2825" s="9"/>
      <c r="J2825" s="9"/>
      <c r="K2825" s="9"/>
      <c r="L2825" s="9"/>
      <c r="M2825" s="9"/>
      <c r="N2825" s="9"/>
      <c r="O2825" s="9"/>
      <c r="P2825" s="8">
        <v>4535150.34</v>
      </c>
      <c r="Q2825" s="8">
        <v>5109237.43</v>
      </c>
      <c r="R2825" s="8">
        <v>3259050.81</v>
      </c>
    </row>
    <row r="2826" spans="1:18" x14ac:dyDescent="0.4">
      <c r="A2826" s="13" t="s">
        <v>3609</v>
      </c>
      <c r="B2826" s="4" t="s">
        <v>5787</v>
      </c>
      <c r="C2826" s="13">
        <v>12</v>
      </c>
      <c r="D2826" s="9"/>
      <c r="E2826" s="9"/>
      <c r="F2826" s="9"/>
      <c r="G2826" s="9"/>
      <c r="H2826" s="9"/>
      <c r="I2826" s="9"/>
      <c r="J2826" s="9"/>
      <c r="K2826" s="9"/>
      <c r="L2826" s="9"/>
      <c r="M2826" s="9"/>
      <c r="N2826" s="9"/>
      <c r="O2826" s="9"/>
      <c r="P2826" s="7">
        <v>1365488</v>
      </c>
      <c r="Q2826" s="7">
        <v>3126345</v>
      </c>
      <c r="R2826" s="7">
        <v>2773051</v>
      </c>
    </row>
    <row r="2827" spans="1:18" x14ac:dyDescent="0.4">
      <c r="A2827" s="13" t="s">
        <v>3610</v>
      </c>
      <c r="B2827" s="4" t="s">
        <v>5788</v>
      </c>
      <c r="C2827" s="13">
        <v>12</v>
      </c>
      <c r="D2827" s="9"/>
      <c r="E2827" s="9"/>
      <c r="F2827" s="9"/>
      <c r="G2827" s="9"/>
      <c r="H2827" s="9"/>
      <c r="I2827" s="9"/>
      <c r="J2827" s="9"/>
      <c r="K2827" s="9"/>
      <c r="L2827" s="9"/>
      <c r="M2827" s="9"/>
      <c r="N2827" s="9"/>
      <c r="O2827" s="9"/>
      <c r="P2827" s="9"/>
      <c r="Q2827" s="8">
        <v>1790167.36</v>
      </c>
      <c r="R2827" s="7">
        <v>-6446608</v>
      </c>
    </row>
    <row r="2828" spans="1:18" x14ac:dyDescent="0.4">
      <c r="A2828" s="13" t="s">
        <v>3611</v>
      </c>
      <c r="B2828" s="4" t="s">
        <v>5789</v>
      </c>
      <c r="C2828" s="13">
        <v>12</v>
      </c>
      <c r="D2828" s="9"/>
      <c r="E2828" s="9"/>
      <c r="F2828" s="9"/>
      <c r="G2828" s="9"/>
      <c r="H2828" s="9"/>
      <c r="I2828" s="9"/>
      <c r="J2828" s="9"/>
      <c r="K2828" s="9"/>
      <c r="L2828" s="9"/>
      <c r="M2828" s="9"/>
      <c r="N2828" s="9"/>
      <c r="O2828" s="9"/>
      <c r="P2828" s="9"/>
      <c r="Q2828" s="7">
        <v>5149577</v>
      </c>
      <c r="R2828" s="7">
        <v>-1555949</v>
      </c>
    </row>
    <row r="2829" spans="1:18" x14ac:dyDescent="0.4">
      <c r="A2829" s="13" t="s">
        <v>3612</v>
      </c>
      <c r="B2829" s="4" t="s">
        <v>5790</v>
      </c>
      <c r="C2829" s="13">
        <v>12</v>
      </c>
      <c r="D2829" s="9"/>
      <c r="E2829" s="9"/>
      <c r="F2829" s="9"/>
      <c r="G2829" s="9"/>
      <c r="H2829" s="9"/>
      <c r="I2829" s="9"/>
      <c r="J2829" s="9"/>
      <c r="K2829" s="9"/>
      <c r="L2829" s="9"/>
      <c r="M2829" s="9"/>
      <c r="N2829" s="7">
        <v>1707362</v>
      </c>
      <c r="O2829" s="7">
        <v>6401141</v>
      </c>
      <c r="P2829" s="7">
        <v>7377681</v>
      </c>
      <c r="Q2829" s="7">
        <v>5734528</v>
      </c>
      <c r="R2829" s="7">
        <v>7849286</v>
      </c>
    </row>
    <row r="2830" spans="1:18" x14ac:dyDescent="0.4">
      <c r="A2830" s="13" t="s">
        <v>3613</v>
      </c>
      <c r="B2830" s="4" t="s">
        <v>5791</v>
      </c>
      <c r="C2830" s="13">
        <v>12</v>
      </c>
      <c r="D2830" s="9"/>
      <c r="E2830" s="9"/>
      <c r="F2830" s="9"/>
      <c r="G2830" s="9"/>
      <c r="H2830" s="9"/>
      <c r="I2830" s="9"/>
      <c r="J2830" s="9"/>
      <c r="K2830" s="9"/>
      <c r="L2830" s="9"/>
      <c r="M2830" s="9"/>
      <c r="N2830" s="9"/>
      <c r="O2830" s="9"/>
      <c r="P2830" s="7">
        <v>2760630</v>
      </c>
      <c r="Q2830" s="7">
        <v>2160868</v>
      </c>
      <c r="R2830" s="7">
        <v>335190</v>
      </c>
    </row>
    <row r="2831" spans="1:18" x14ac:dyDescent="0.4">
      <c r="A2831" s="13" t="s">
        <v>950</v>
      </c>
      <c r="B2831" s="4" t="s">
        <v>1497</v>
      </c>
      <c r="C2831" s="13">
        <v>12</v>
      </c>
      <c r="D2831" s="9"/>
      <c r="E2831" s="9"/>
      <c r="F2831" s="9"/>
      <c r="G2831" s="9"/>
      <c r="H2831" s="9"/>
      <c r="I2831" s="9"/>
      <c r="J2831" s="9"/>
      <c r="K2831" s="9"/>
      <c r="L2831" s="9"/>
      <c r="M2831" s="9"/>
      <c r="N2831" s="9"/>
      <c r="O2831" s="9"/>
      <c r="P2831" s="7">
        <v>1292990</v>
      </c>
      <c r="Q2831" s="7">
        <v>10079649</v>
      </c>
      <c r="R2831" s="7">
        <v>14010883</v>
      </c>
    </row>
    <row r="2832" spans="1:18" x14ac:dyDescent="0.4">
      <c r="A2832" s="13" t="s">
        <v>951</v>
      </c>
      <c r="B2832" s="4" t="s">
        <v>1498</v>
      </c>
      <c r="C2832" s="13">
        <v>12</v>
      </c>
      <c r="D2832" s="9"/>
      <c r="E2832" s="9"/>
      <c r="F2832" s="9"/>
      <c r="G2832" s="9"/>
      <c r="H2832" s="9"/>
      <c r="I2832" s="9"/>
      <c r="J2832" s="9"/>
      <c r="K2832" s="9"/>
      <c r="L2832" s="9"/>
      <c r="M2832" s="9"/>
      <c r="N2832" s="9"/>
      <c r="O2832" s="9"/>
      <c r="P2832" s="7">
        <v>25171173</v>
      </c>
      <c r="Q2832" s="7">
        <v>26886614</v>
      </c>
      <c r="R2832" s="7">
        <v>40465319</v>
      </c>
    </row>
    <row r="2833" spans="1:18" x14ac:dyDescent="0.4">
      <c r="A2833" s="13" t="s">
        <v>3614</v>
      </c>
      <c r="B2833" s="4" t="s">
        <v>5792</v>
      </c>
      <c r="C2833" s="13">
        <v>12</v>
      </c>
      <c r="D2833" s="9"/>
      <c r="E2833" s="9"/>
      <c r="F2833" s="9"/>
      <c r="G2833" s="9"/>
      <c r="H2833" s="9"/>
      <c r="I2833" s="9"/>
      <c r="J2833" s="9"/>
      <c r="K2833" s="9"/>
      <c r="L2833" s="9"/>
      <c r="M2833" s="7">
        <v>-6463918</v>
      </c>
      <c r="N2833" s="7">
        <v>-2793260</v>
      </c>
      <c r="O2833" s="7">
        <v>12399661</v>
      </c>
      <c r="P2833" s="7">
        <v>8576332</v>
      </c>
      <c r="Q2833" s="8">
        <v>8997514.8300000001</v>
      </c>
      <c r="R2833" s="7">
        <v>1089851</v>
      </c>
    </row>
    <row r="2834" spans="1:18" x14ac:dyDescent="0.4">
      <c r="A2834" s="13" t="s">
        <v>3615</v>
      </c>
      <c r="B2834" s="4" t="s">
        <v>5793</v>
      </c>
      <c r="C2834" s="13">
        <v>12</v>
      </c>
      <c r="D2834" s="9"/>
      <c r="E2834" s="9"/>
      <c r="F2834" s="9"/>
      <c r="G2834" s="9"/>
      <c r="H2834" s="9"/>
      <c r="I2834" s="9"/>
      <c r="J2834" s="9"/>
      <c r="K2834" s="9"/>
      <c r="L2834" s="7">
        <v>4870054</v>
      </c>
      <c r="M2834" s="7">
        <v>8697239</v>
      </c>
      <c r="N2834" s="7">
        <v>2832489</v>
      </c>
      <c r="O2834" s="7">
        <v>3725894</v>
      </c>
      <c r="P2834" s="7">
        <v>8263826</v>
      </c>
      <c r="Q2834" s="8">
        <v>9232819.5700000003</v>
      </c>
      <c r="R2834" s="8">
        <v>10052253.77</v>
      </c>
    </row>
    <row r="2835" spans="1:18" x14ac:dyDescent="0.4">
      <c r="A2835" s="13" t="s">
        <v>3616</v>
      </c>
      <c r="B2835" s="4" t="s">
        <v>5794</v>
      </c>
      <c r="C2835" s="13">
        <v>12</v>
      </c>
      <c r="D2835" s="9"/>
      <c r="E2835" s="9"/>
      <c r="F2835" s="9"/>
      <c r="G2835" s="9"/>
      <c r="H2835" s="9"/>
      <c r="I2835" s="9"/>
      <c r="J2835" s="9"/>
      <c r="K2835" s="9"/>
      <c r="L2835" s="9"/>
      <c r="M2835" s="9"/>
      <c r="N2835" s="9"/>
      <c r="O2835" s="7">
        <v>3398417</v>
      </c>
      <c r="P2835" s="7">
        <v>4658987</v>
      </c>
      <c r="Q2835" s="7">
        <v>5178315</v>
      </c>
      <c r="R2835" s="8">
        <v>4272927.9800000004</v>
      </c>
    </row>
    <row r="2836" spans="1:18" x14ac:dyDescent="0.4">
      <c r="A2836" s="13" t="s">
        <v>3617</v>
      </c>
      <c r="B2836" s="4" t="s">
        <v>5795</v>
      </c>
      <c r="C2836" s="13">
        <v>12</v>
      </c>
      <c r="D2836" s="9"/>
      <c r="E2836" s="9"/>
      <c r="F2836" s="9"/>
      <c r="G2836" s="9"/>
      <c r="H2836" s="9"/>
      <c r="I2836" s="9"/>
      <c r="J2836" s="9"/>
      <c r="K2836" s="9"/>
      <c r="L2836" s="9"/>
      <c r="M2836" s="9"/>
      <c r="N2836" s="9"/>
      <c r="O2836" s="9"/>
      <c r="P2836" s="9"/>
      <c r="Q2836" s="7">
        <v>2435897</v>
      </c>
      <c r="R2836" s="7">
        <v>3925625</v>
      </c>
    </row>
    <row r="2837" spans="1:18" x14ac:dyDescent="0.4">
      <c r="A2837" s="13" t="s">
        <v>952</v>
      </c>
      <c r="B2837" s="4" t="s">
        <v>1499</v>
      </c>
      <c r="C2837" s="13">
        <v>12</v>
      </c>
      <c r="D2837" s="9"/>
      <c r="E2837" s="9"/>
      <c r="F2837" s="9"/>
      <c r="G2837" s="9"/>
      <c r="H2837" s="9"/>
      <c r="I2837" s="9"/>
      <c r="J2837" s="9"/>
      <c r="K2837" s="9"/>
      <c r="L2837" s="9"/>
      <c r="M2837" s="9"/>
      <c r="N2837" s="9"/>
      <c r="O2837" s="9"/>
      <c r="P2837" s="9"/>
      <c r="Q2837" s="7">
        <v>75443000</v>
      </c>
      <c r="R2837" s="7">
        <v>122159000</v>
      </c>
    </row>
    <row r="2838" spans="1:18" x14ac:dyDescent="0.4">
      <c r="A2838" s="13" t="s">
        <v>3618</v>
      </c>
      <c r="B2838" s="4" t="s">
        <v>5796</v>
      </c>
      <c r="C2838" s="13">
        <v>12</v>
      </c>
      <c r="D2838" s="9"/>
      <c r="E2838" s="9"/>
      <c r="F2838" s="9"/>
      <c r="G2838" s="9"/>
      <c r="H2838" s="9"/>
      <c r="I2838" s="9"/>
      <c r="J2838" s="9"/>
      <c r="K2838" s="9"/>
      <c r="L2838" s="9"/>
      <c r="M2838" s="9"/>
      <c r="N2838" s="9"/>
      <c r="O2838" s="9"/>
      <c r="P2838" s="7">
        <v>6024033</v>
      </c>
      <c r="Q2838" s="7">
        <v>11000573</v>
      </c>
      <c r="R2838" s="7">
        <v>16244868</v>
      </c>
    </row>
    <row r="2839" spans="1:18" x14ac:dyDescent="0.4">
      <c r="A2839" s="13" t="s">
        <v>3619</v>
      </c>
      <c r="B2839" s="4" t="s">
        <v>5797</v>
      </c>
      <c r="C2839" s="13">
        <v>12</v>
      </c>
      <c r="D2839" s="9"/>
      <c r="E2839" s="9"/>
      <c r="F2839" s="9"/>
      <c r="G2839" s="9"/>
      <c r="H2839" s="9"/>
      <c r="I2839" s="9"/>
      <c r="J2839" s="9"/>
      <c r="K2839" s="9"/>
      <c r="L2839" s="9"/>
      <c r="M2839" s="9"/>
      <c r="N2839" s="7">
        <v>-1042633</v>
      </c>
      <c r="O2839" s="7">
        <v>-472067</v>
      </c>
      <c r="P2839" s="7">
        <v>5928061</v>
      </c>
      <c r="Q2839" s="7">
        <v>2384529</v>
      </c>
      <c r="R2839" s="7">
        <v>1640850</v>
      </c>
    </row>
    <row r="2840" spans="1:18" x14ac:dyDescent="0.4">
      <c r="A2840" s="13" t="s">
        <v>3620</v>
      </c>
      <c r="B2840" s="4" t="s">
        <v>5798</v>
      </c>
      <c r="C2840" s="13">
        <v>12</v>
      </c>
      <c r="D2840" s="9"/>
      <c r="E2840" s="9"/>
      <c r="F2840" s="9"/>
      <c r="G2840" s="9"/>
      <c r="H2840" s="9"/>
      <c r="I2840" s="9"/>
      <c r="J2840" s="9"/>
      <c r="K2840" s="9"/>
      <c r="L2840" s="9"/>
      <c r="M2840" s="9"/>
      <c r="N2840" s="7">
        <v>83022</v>
      </c>
      <c r="O2840" s="7">
        <v>21664</v>
      </c>
      <c r="P2840" s="7">
        <v>8610137</v>
      </c>
      <c r="Q2840" s="7">
        <v>6684000</v>
      </c>
      <c r="R2840" s="7">
        <v>5621000</v>
      </c>
    </row>
    <row r="2841" spans="1:18" x14ac:dyDescent="0.4">
      <c r="A2841" s="13" t="s">
        <v>953</v>
      </c>
      <c r="B2841" s="4" t="s">
        <v>1500</v>
      </c>
      <c r="C2841" s="13">
        <v>12</v>
      </c>
      <c r="D2841" s="9"/>
      <c r="E2841" s="9"/>
      <c r="F2841" s="9"/>
      <c r="G2841" s="7">
        <v>6904995</v>
      </c>
      <c r="H2841" s="7">
        <v>21859130</v>
      </c>
      <c r="I2841" s="7">
        <v>9416215</v>
      </c>
      <c r="J2841" s="7">
        <v>25056609</v>
      </c>
      <c r="K2841" s="7">
        <v>19637712</v>
      </c>
      <c r="L2841" s="7">
        <v>47736247</v>
      </c>
      <c r="M2841" s="7">
        <v>64185133</v>
      </c>
      <c r="N2841" s="7">
        <v>61691586</v>
      </c>
      <c r="O2841" s="7">
        <v>52898217</v>
      </c>
      <c r="P2841" s="7">
        <v>83491797</v>
      </c>
      <c r="Q2841" s="7">
        <v>92927752</v>
      </c>
      <c r="R2841" s="7">
        <v>99440000</v>
      </c>
    </row>
    <row r="2842" spans="1:18" x14ac:dyDescent="0.4">
      <c r="A2842" s="13" t="s">
        <v>954</v>
      </c>
      <c r="B2842" s="4" t="s">
        <v>1501</v>
      </c>
      <c r="C2842" s="13">
        <v>12</v>
      </c>
      <c r="D2842" s="9"/>
      <c r="E2842" s="9"/>
      <c r="F2842" s="9"/>
      <c r="G2842" s="9"/>
      <c r="H2842" s="9"/>
      <c r="I2842" s="9"/>
      <c r="J2842" s="9"/>
      <c r="K2842" s="9"/>
      <c r="L2842" s="9"/>
      <c r="M2842" s="9"/>
      <c r="N2842" s="9"/>
      <c r="O2842" s="7">
        <v>10456454</v>
      </c>
      <c r="P2842" s="7">
        <v>16325134</v>
      </c>
      <c r="Q2842" s="8">
        <v>20339189.050000001</v>
      </c>
      <c r="R2842" s="7">
        <v>14743878</v>
      </c>
    </row>
    <row r="2843" spans="1:18" x14ac:dyDescent="0.4">
      <c r="A2843" s="13" t="s">
        <v>3621</v>
      </c>
      <c r="B2843" s="4" t="s">
        <v>5799</v>
      </c>
      <c r="C2843" s="13">
        <v>12</v>
      </c>
      <c r="D2843" s="9"/>
      <c r="E2843" s="9"/>
      <c r="F2843" s="7">
        <v>343532</v>
      </c>
      <c r="G2843" s="7">
        <v>253611</v>
      </c>
      <c r="H2843" s="7">
        <v>168735</v>
      </c>
      <c r="I2843" s="7">
        <v>1383898</v>
      </c>
      <c r="J2843" s="7">
        <v>2783192</v>
      </c>
      <c r="K2843" s="7">
        <v>2896825</v>
      </c>
      <c r="L2843" s="7">
        <v>3865340</v>
      </c>
      <c r="M2843" s="7">
        <v>6396227</v>
      </c>
      <c r="N2843" s="7">
        <v>9028434</v>
      </c>
      <c r="O2843" s="7">
        <v>8734276</v>
      </c>
      <c r="P2843" s="7">
        <v>15954595</v>
      </c>
      <c r="Q2843" s="7">
        <v>20690000</v>
      </c>
      <c r="R2843" s="8">
        <v>25679965.27</v>
      </c>
    </row>
    <row r="2844" spans="1:18" x14ac:dyDescent="0.4">
      <c r="A2844" s="13" t="s">
        <v>955</v>
      </c>
      <c r="B2844" s="4" t="s">
        <v>1502</v>
      </c>
      <c r="C2844" s="13">
        <v>12</v>
      </c>
      <c r="D2844" s="7">
        <v>4640454</v>
      </c>
      <c r="E2844" s="7">
        <v>7134181</v>
      </c>
      <c r="F2844" s="7">
        <v>5126042</v>
      </c>
      <c r="G2844" s="7">
        <v>341984</v>
      </c>
      <c r="H2844" s="7">
        <v>5288598</v>
      </c>
      <c r="I2844" s="7">
        <v>2638923</v>
      </c>
      <c r="J2844" s="7">
        <v>8997106</v>
      </c>
      <c r="K2844" s="7">
        <v>12863626</v>
      </c>
      <c r="L2844" s="7">
        <v>17561917</v>
      </c>
      <c r="M2844" s="7">
        <v>15466433</v>
      </c>
      <c r="N2844" s="7">
        <v>22547162</v>
      </c>
      <c r="O2844" s="7">
        <v>24585377</v>
      </c>
      <c r="P2844" s="7">
        <v>27668563</v>
      </c>
      <c r="Q2844" s="7">
        <v>25632335</v>
      </c>
      <c r="R2844" s="7">
        <v>15594227</v>
      </c>
    </row>
    <row r="2845" spans="1:18" x14ac:dyDescent="0.4">
      <c r="A2845" s="13" t="s">
        <v>956</v>
      </c>
      <c r="B2845" s="4" t="s">
        <v>1503</v>
      </c>
      <c r="C2845" s="13">
        <v>12</v>
      </c>
      <c r="D2845" s="9"/>
      <c r="E2845" s="9"/>
      <c r="F2845" s="9"/>
      <c r="G2845" s="9"/>
      <c r="H2845" s="9"/>
      <c r="I2845" s="9"/>
      <c r="J2845" s="9"/>
      <c r="K2845" s="7">
        <v>404594</v>
      </c>
      <c r="L2845" s="7">
        <v>2433883</v>
      </c>
      <c r="M2845" s="7">
        <v>12840463</v>
      </c>
      <c r="N2845" s="7">
        <v>15004233</v>
      </c>
      <c r="O2845" s="7">
        <v>19381456</v>
      </c>
      <c r="P2845" s="7">
        <v>14869698</v>
      </c>
      <c r="Q2845" s="7">
        <v>17438000</v>
      </c>
      <c r="R2845" s="7">
        <v>17639000</v>
      </c>
    </row>
    <row r="2846" spans="1:18" x14ac:dyDescent="0.4">
      <c r="A2846" s="13" t="s">
        <v>3622</v>
      </c>
      <c r="B2846" s="4" t="s">
        <v>5800</v>
      </c>
      <c r="C2846" s="13">
        <v>12</v>
      </c>
      <c r="D2846" s="9"/>
      <c r="E2846" s="9"/>
      <c r="F2846" s="9"/>
      <c r="G2846" s="9"/>
      <c r="H2846" s="7">
        <v>430486</v>
      </c>
      <c r="I2846" s="7">
        <v>1064950</v>
      </c>
      <c r="J2846" s="7">
        <v>2116855</v>
      </c>
      <c r="K2846" s="7">
        <v>24862</v>
      </c>
      <c r="L2846" s="7">
        <v>1050514</v>
      </c>
      <c r="M2846" s="7">
        <v>2309015</v>
      </c>
      <c r="N2846" s="7">
        <v>2044835</v>
      </c>
      <c r="O2846" s="7">
        <v>2672117</v>
      </c>
      <c r="P2846" s="7">
        <v>4658593</v>
      </c>
      <c r="Q2846" s="7">
        <v>5118000</v>
      </c>
      <c r="R2846" s="7">
        <v>6047842</v>
      </c>
    </row>
    <row r="2847" spans="1:18" x14ac:dyDescent="0.4">
      <c r="A2847" s="13" t="s">
        <v>3623</v>
      </c>
      <c r="B2847" s="4" t="s">
        <v>5801</v>
      </c>
      <c r="C2847" s="13">
        <v>12</v>
      </c>
      <c r="D2847" s="9"/>
      <c r="E2847" s="9"/>
      <c r="F2847" s="9"/>
      <c r="G2847" s="9"/>
      <c r="H2847" s="9"/>
      <c r="I2847" s="9"/>
      <c r="J2847" s="9"/>
      <c r="K2847" s="9"/>
      <c r="L2847" s="9"/>
      <c r="M2847" s="9"/>
      <c r="N2847" s="7">
        <v>3014362</v>
      </c>
      <c r="O2847" s="7">
        <v>7108624</v>
      </c>
      <c r="P2847" s="7">
        <v>11414319</v>
      </c>
      <c r="Q2847" s="7">
        <v>16083143</v>
      </c>
      <c r="R2847" s="8">
        <v>14105123.289999999</v>
      </c>
    </row>
    <row r="2848" spans="1:18" x14ac:dyDescent="0.4">
      <c r="A2848" s="13" t="s">
        <v>3624</v>
      </c>
      <c r="B2848" s="4" t="s">
        <v>5802</v>
      </c>
      <c r="C2848" s="13">
        <v>12</v>
      </c>
      <c r="D2848" s="9"/>
      <c r="E2848" s="9"/>
      <c r="F2848" s="9"/>
      <c r="G2848" s="9"/>
      <c r="H2848" s="9"/>
      <c r="I2848" s="9"/>
      <c r="J2848" s="9"/>
      <c r="K2848" s="9"/>
      <c r="L2848" s="9"/>
      <c r="M2848" s="9"/>
      <c r="N2848" s="9"/>
      <c r="O2848" s="9"/>
      <c r="P2848" s="9"/>
      <c r="Q2848" s="7">
        <v>1492562</v>
      </c>
      <c r="R2848" s="7">
        <v>2377904</v>
      </c>
    </row>
    <row r="2849" spans="1:18" x14ac:dyDescent="0.4">
      <c r="A2849" s="13" t="s">
        <v>3625</v>
      </c>
      <c r="B2849" s="4" t="s">
        <v>5803</v>
      </c>
      <c r="C2849" s="13">
        <v>12</v>
      </c>
      <c r="D2849" s="9"/>
      <c r="E2849" s="9"/>
      <c r="F2849" s="9"/>
      <c r="G2849" s="9"/>
      <c r="H2849" s="9"/>
      <c r="I2849" s="9"/>
      <c r="J2849" s="9"/>
      <c r="K2849" s="7">
        <v>1975244</v>
      </c>
      <c r="L2849" s="7">
        <v>1572332</v>
      </c>
      <c r="M2849" s="7">
        <v>3573793</v>
      </c>
      <c r="N2849" s="7">
        <v>7799947</v>
      </c>
      <c r="O2849" s="7">
        <v>7266027</v>
      </c>
      <c r="P2849" s="7">
        <v>3738090</v>
      </c>
      <c r="Q2849" s="8">
        <v>4071629.92</v>
      </c>
      <c r="R2849" s="7">
        <v>-2695446</v>
      </c>
    </row>
    <row r="2850" spans="1:18" x14ac:dyDescent="0.4">
      <c r="A2850" s="13" t="s">
        <v>3626</v>
      </c>
      <c r="B2850" s="4" t="s">
        <v>5804</v>
      </c>
      <c r="C2850" s="13">
        <v>12</v>
      </c>
      <c r="D2850" s="9"/>
      <c r="E2850" s="9"/>
      <c r="F2850" s="9"/>
      <c r="G2850" s="9"/>
      <c r="H2850" s="9"/>
      <c r="I2850" s="9"/>
      <c r="J2850" s="9"/>
      <c r="K2850" s="9"/>
      <c r="L2850" s="9"/>
      <c r="M2850" s="9"/>
      <c r="N2850" s="9"/>
      <c r="O2850" s="9"/>
      <c r="P2850" s="9"/>
      <c r="Q2850" s="7">
        <v>49582444</v>
      </c>
      <c r="R2850" s="7">
        <v>45442469</v>
      </c>
    </row>
    <row r="2851" spans="1:18" x14ac:dyDescent="0.4">
      <c r="A2851" s="13" t="s">
        <v>3627</v>
      </c>
      <c r="B2851" s="4" t="s">
        <v>5805</v>
      </c>
      <c r="C2851" s="13">
        <v>12</v>
      </c>
      <c r="D2851" s="9"/>
      <c r="E2851" s="9"/>
      <c r="F2851" s="9"/>
      <c r="G2851" s="9"/>
      <c r="H2851" s="9"/>
      <c r="I2851" s="9"/>
      <c r="J2851" s="9"/>
      <c r="K2851" s="9"/>
      <c r="L2851" s="9"/>
      <c r="M2851" s="9"/>
      <c r="N2851" s="9"/>
      <c r="O2851" s="9"/>
      <c r="P2851" s="9"/>
      <c r="Q2851" s="8">
        <v>8442315.6699999999</v>
      </c>
      <c r="R2851" s="7">
        <v>3451064</v>
      </c>
    </row>
    <row r="2852" spans="1:18" x14ac:dyDescent="0.4">
      <c r="A2852" s="13" t="s">
        <v>3628</v>
      </c>
      <c r="B2852" s="4" t="s">
        <v>5806</v>
      </c>
      <c r="C2852" s="13">
        <v>12</v>
      </c>
      <c r="D2852" s="9"/>
      <c r="E2852" s="9"/>
      <c r="F2852" s="9"/>
      <c r="G2852" s="9"/>
      <c r="H2852" s="9"/>
      <c r="I2852" s="9"/>
      <c r="J2852" s="9"/>
      <c r="K2852" s="9"/>
      <c r="L2852" s="9"/>
      <c r="M2852" s="9"/>
      <c r="N2852" s="9"/>
      <c r="O2852" s="9"/>
      <c r="P2852" s="9"/>
      <c r="Q2852" s="8">
        <v>10797133.390000001</v>
      </c>
      <c r="R2852" s="7">
        <v>15962720</v>
      </c>
    </row>
    <row r="2853" spans="1:18" x14ac:dyDescent="0.4">
      <c r="A2853" s="13" t="s">
        <v>3629</v>
      </c>
      <c r="B2853" s="4" t="s">
        <v>5807</v>
      </c>
      <c r="C2853" s="13">
        <v>12</v>
      </c>
      <c r="D2853" s="9"/>
      <c r="E2853" s="9"/>
      <c r="F2853" s="9"/>
      <c r="G2853" s="9"/>
      <c r="H2853" s="9"/>
      <c r="I2853" s="9"/>
      <c r="J2853" s="9"/>
      <c r="K2853" s="9"/>
      <c r="L2853" s="9"/>
      <c r="M2853" s="7">
        <v>25347</v>
      </c>
      <c r="N2853" s="7">
        <v>-359230</v>
      </c>
      <c r="O2853" s="7">
        <v>-3478099</v>
      </c>
      <c r="P2853" s="7">
        <v>-5592292</v>
      </c>
      <c r="Q2853" s="7">
        <v>-23774691</v>
      </c>
      <c r="R2853" s="7">
        <v>-46881007</v>
      </c>
    </row>
    <row r="2854" spans="1:18" x14ac:dyDescent="0.4">
      <c r="A2854" s="13" t="s">
        <v>3630</v>
      </c>
      <c r="B2854" s="4" t="s">
        <v>5808</v>
      </c>
      <c r="C2854" s="13">
        <v>12</v>
      </c>
      <c r="D2854" s="9"/>
      <c r="E2854" s="9"/>
      <c r="F2854" s="9"/>
      <c r="G2854" s="9"/>
      <c r="H2854" s="9"/>
      <c r="I2854" s="9"/>
      <c r="J2854" s="9"/>
      <c r="K2854" s="7">
        <v>1517245</v>
      </c>
      <c r="L2854" s="7">
        <v>11913894</v>
      </c>
      <c r="M2854" s="7">
        <v>6307313</v>
      </c>
      <c r="N2854" s="7">
        <v>3841532</v>
      </c>
      <c r="O2854" s="7">
        <v>1554779</v>
      </c>
      <c r="P2854" s="7">
        <v>2917474</v>
      </c>
      <c r="Q2854" s="7">
        <v>5535302</v>
      </c>
      <c r="R2854" s="7">
        <v>8998263</v>
      </c>
    </row>
    <row r="2855" spans="1:18" x14ac:dyDescent="0.4">
      <c r="A2855" s="13" t="s">
        <v>3631</v>
      </c>
      <c r="B2855" s="4" t="s">
        <v>5809</v>
      </c>
      <c r="C2855" s="13">
        <v>12</v>
      </c>
      <c r="D2855" s="9"/>
      <c r="E2855" s="9"/>
      <c r="F2855" s="9"/>
      <c r="G2855" s="9"/>
      <c r="H2855" s="9"/>
      <c r="I2855" s="7">
        <v>208477</v>
      </c>
      <c r="J2855" s="7">
        <v>225137</v>
      </c>
      <c r="K2855" s="7">
        <v>673421</v>
      </c>
      <c r="L2855" s="7">
        <v>1112784</v>
      </c>
      <c r="M2855" s="7">
        <v>1364514</v>
      </c>
      <c r="N2855" s="7">
        <v>681103</v>
      </c>
      <c r="O2855" s="7">
        <v>701351</v>
      </c>
      <c r="P2855" s="7">
        <v>5608024</v>
      </c>
      <c r="Q2855" s="7">
        <v>5437000</v>
      </c>
      <c r="R2855" s="7">
        <v>-2455957</v>
      </c>
    </row>
    <row r="2856" spans="1:18" x14ac:dyDescent="0.4">
      <c r="A2856" s="13" t="s">
        <v>3632</v>
      </c>
      <c r="B2856" s="4" t="s">
        <v>5810</v>
      </c>
      <c r="C2856" s="13">
        <v>12</v>
      </c>
      <c r="D2856" s="9"/>
      <c r="E2856" s="9"/>
      <c r="F2856" s="9"/>
      <c r="G2856" s="9"/>
      <c r="H2856" s="9"/>
      <c r="I2856" s="9"/>
      <c r="J2856" s="9"/>
      <c r="K2856" s="9"/>
      <c r="L2856" s="9"/>
      <c r="M2856" s="9"/>
      <c r="N2856" s="9"/>
      <c r="O2856" s="9"/>
      <c r="P2856" s="7">
        <v>-957611</v>
      </c>
      <c r="Q2856" s="7">
        <v>2845792</v>
      </c>
      <c r="R2856" s="7">
        <v>-3118452</v>
      </c>
    </row>
    <row r="2857" spans="1:18" x14ac:dyDescent="0.4">
      <c r="A2857" s="13" t="s">
        <v>3633</v>
      </c>
      <c r="B2857" s="4" t="s">
        <v>5811</v>
      </c>
      <c r="C2857" s="13">
        <v>12</v>
      </c>
      <c r="D2857" s="9"/>
      <c r="E2857" s="9"/>
      <c r="F2857" s="9"/>
      <c r="G2857" s="9"/>
      <c r="H2857" s="9"/>
      <c r="I2857" s="9"/>
      <c r="J2857" s="9"/>
      <c r="K2857" s="9"/>
      <c r="L2857" s="9"/>
      <c r="M2857" s="9"/>
      <c r="N2857" s="9"/>
      <c r="O2857" s="9"/>
      <c r="P2857" s="7">
        <v>3067016</v>
      </c>
      <c r="Q2857" s="7">
        <v>26515647</v>
      </c>
      <c r="R2857" s="7">
        <v>28081047</v>
      </c>
    </row>
    <row r="2858" spans="1:18" x14ac:dyDescent="0.4">
      <c r="A2858" s="13" t="s">
        <v>3634</v>
      </c>
      <c r="B2858" s="4" t="s">
        <v>5812</v>
      </c>
      <c r="C2858" s="13">
        <v>12</v>
      </c>
      <c r="D2858" s="9"/>
      <c r="E2858" s="9"/>
      <c r="F2858" s="9"/>
      <c r="G2858" s="9"/>
      <c r="H2858" s="9"/>
      <c r="I2858" s="9"/>
      <c r="J2858" s="9"/>
      <c r="K2858" s="9"/>
      <c r="L2858" s="9"/>
      <c r="M2858" s="9"/>
      <c r="N2858" s="9"/>
      <c r="O2858" s="7">
        <v>779506</v>
      </c>
      <c r="P2858" s="7">
        <v>2092475</v>
      </c>
      <c r="Q2858" s="7">
        <v>3116568</v>
      </c>
      <c r="R2858" s="7">
        <v>2138743</v>
      </c>
    </row>
    <row r="2859" spans="1:18" x14ac:dyDescent="0.4">
      <c r="A2859" s="13" t="s">
        <v>3635</v>
      </c>
      <c r="B2859" s="4" t="s">
        <v>5813</v>
      </c>
      <c r="C2859" s="13">
        <v>12</v>
      </c>
      <c r="D2859" s="9"/>
      <c r="E2859" s="9"/>
      <c r="F2859" s="9"/>
      <c r="G2859" s="9"/>
      <c r="H2859" s="9"/>
      <c r="I2859" s="9"/>
      <c r="J2859" s="9"/>
      <c r="K2859" s="9"/>
      <c r="L2859" s="9"/>
      <c r="M2859" s="9"/>
      <c r="N2859" s="9"/>
      <c r="O2859" s="7">
        <v>-2810283</v>
      </c>
      <c r="P2859" s="7">
        <v>-4492836</v>
      </c>
      <c r="Q2859" s="7">
        <v>-5125201</v>
      </c>
      <c r="R2859" s="7">
        <v>-9104024</v>
      </c>
    </row>
    <row r="2860" spans="1:18" x14ac:dyDescent="0.4">
      <c r="A2860" s="13" t="s">
        <v>3636</v>
      </c>
      <c r="B2860" s="4" t="s">
        <v>5814</v>
      </c>
      <c r="C2860" s="13">
        <v>12</v>
      </c>
      <c r="D2860" s="9"/>
      <c r="E2860" s="9"/>
      <c r="F2860" s="9"/>
      <c r="G2860" s="9"/>
      <c r="H2860" s="9"/>
      <c r="I2860" s="9"/>
      <c r="J2860" s="9"/>
      <c r="K2860" s="9"/>
      <c r="L2860" s="9"/>
      <c r="M2860" s="9"/>
      <c r="N2860" s="9"/>
      <c r="O2860" s="7">
        <v>1305420</v>
      </c>
      <c r="P2860" s="7">
        <v>2332023</v>
      </c>
      <c r="Q2860" s="7">
        <v>3450484</v>
      </c>
      <c r="R2860" s="7">
        <v>1950000</v>
      </c>
    </row>
    <row r="2861" spans="1:18" x14ac:dyDescent="0.4">
      <c r="A2861" s="13" t="s">
        <v>3637</v>
      </c>
      <c r="B2861" s="4" t="s">
        <v>5815</v>
      </c>
      <c r="C2861" s="13">
        <v>12</v>
      </c>
      <c r="D2861" s="9"/>
      <c r="E2861" s="9"/>
      <c r="F2861" s="9"/>
      <c r="G2861" s="9"/>
      <c r="H2861" s="9"/>
      <c r="I2861" s="9"/>
      <c r="J2861" s="9"/>
      <c r="K2861" s="9"/>
      <c r="L2861" s="9"/>
      <c r="M2861" s="9"/>
      <c r="N2861" s="9"/>
      <c r="O2861" s="9"/>
      <c r="P2861" s="7">
        <v>3497760</v>
      </c>
      <c r="Q2861" s="8">
        <v>3020618.74</v>
      </c>
      <c r="R2861" s="7">
        <v>1139125</v>
      </c>
    </row>
    <row r="2862" spans="1:18" x14ac:dyDescent="0.4">
      <c r="A2862" s="13" t="s">
        <v>3638</v>
      </c>
      <c r="B2862" s="4" t="s">
        <v>5816</v>
      </c>
      <c r="C2862" s="13">
        <v>12</v>
      </c>
      <c r="D2862" s="9"/>
      <c r="E2862" s="9"/>
      <c r="F2862" s="9"/>
      <c r="G2862" s="9"/>
      <c r="H2862" s="9"/>
      <c r="I2862" s="9"/>
      <c r="J2862" s="9"/>
      <c r="K2862" s="9"/>
      <c r="L2862" s="9"/>
      <c r="M2862" s="9"/>
      <c r="N2862" s="9"/>
      <c r="O2862" s="9"/>
      <c r="P2862" s="7">
        <v>3056389</v>
      </c>
      <c r="Q2862" s="7">
        <v>7681147</v>
      </c>
      <c r="R2862" s="7">
        <v>10037000</v>
      </c>
    </row>
    <row r="2863" spans="1:18" x14ac:dyDescent="0.4">
      <c r="A2863" s="13" t="s">
        <v>3639</v>
      </c>
      <c r="B2863" s="4" t="s">
        <v>5817</v>
      </c>
      <c r="C2863" s="13">
        <v>12</v>
      </c>
      <c r="D2863" s="9"/>
      <c r="E2863" s="9"/>
      <c r="F2863" s="9"/>
      <c r="G2863" s="9"/>
      <c r="H2863" s="9"/>
      <c r="I2863" s="9"/>
      <c r="J2863" s="9"/>
      <c r="K2863" s="9"/>
      <c r="L2863" s="9"/>
      <c r="M2863" s="9"/>
      <c r="N2863" s="9"/>
      <c r="O2863" s="9"/>
      <c r="P2863" s="7">
        <v>-1114473</v>
      </c>
      <c r="Q2863" s="7">
        <v>-2347796</v>
      </c>
      <c r="R2863" s="7">
        <v>-3884104</v>
      </c>
    </row>
    <row r="2864" spans="1:18" x14ac:dyDescent="0.4">
      <c r="A2864" s="13" t="s">
        <v>3640</v>
      </c>
      <c r="B2864" s="4" t="s">
        <v>4508</v>
      </c>
      <c r="C2864" s="13">
        <v>12</v>
      </c>
      <c r="D2864" s="9"/>
      <c r="E2864" s="9"/>
      <c r="F2864" s="9"/>
      <c r="G2864" s="9"/>
      <c r="H2864" s="9"/>
      <c r="I2864" s="9"/>
      <c r="J2864" s="9"/>
      <c r="K2864" s="9"/>
      <c r="L2864" s="9"/>
      <c r="M2864" s="9"/>
      <c r="N2864" s="9"/>
      <c r="O2864" s="9"/>
      <c r="P2864" s="9"/>
      <c r="Q2864" s="8">
        <v>3198622.99</v>
      </c>
      <c r="R2864" s="7">
        <v>1852716</v>
      </c>
    </row>
    <row r="2865" spans="1:18" x14ac:dyDescent="0.4">
      <c r="A2865" s="13" t="s">
        <v>3641</v>
      </c>
      <c r="B2865" s="4" t="s">
        <v>5818</v>
      </c>
      <c r="C2865" s="13">
        <v>12</v>
      </c>
      <c r="D2865" s="9"/>
      <c r="E2865" s="9"/>
      <c r="F2865" s="9"/>
      <c r="G2865" s="9"/>
      <c r="H2865" s="9"/>
      <c r="I2865" s="9"/>
      <c r="J2865" s="9"/>
      <c r="K2865" s="9"/>
      <c r="L2865" s="9"/>
      <c r="M2865" s="9"/>
      <c r="N2865" s="9"/>
      <c r="O2865" s="7">
        <v>2273921</v>
      </c>
      <c r="P2865" s="7">
        <v>6749001</v>
      </c>
      <c r="Q2865" s="7">
        <v>8799660</v>
      </c>
      <c r="R2865" s="7">
        <v>17214923</v>
      </c>
    </row>
    <row r="2866" spans="1:18" x14ac:dyDescent="0.4">
      <c r="A2866" s="13" t="s">
        <v>3642</v>
      </c>
      <c r="B2866" s="4" t="s">
        <v>5819</v>
      </c>
      <c r="C2866" s="13">
        <v>12</v>
      </c>
      <c r="D2866" s="9"/>
      <c r="E2866" s="7">
        <v>1736859</v>
      </c>
      <c r="F2866" s="7">
        <v>2216147</v>
      </c>
      <c r="G2866" s="7">
        <v>959314</v>
      </c>
      <c r="H2866" s="7">
        <v>534236</v>
      </c>
      <c r="I2866" s="7">
        <v>93643</v>
      </c>
      <c r="J2866" s="7">
        <v>-331755</v>
      </c>
      <c r="K2866" s="7">
        <v>31964</v>
      </c>
      <c r="L2866" s="7">
        <v>228049</v>
      </c>
      <c r="M2866" s="7">
        <v>408237</v>
      </c>
      <c r="N2866" s="7">
        <v>512031</v>
      </c>
      <c r="O2866" s="7">
        <v>2371476</v>
      </c>
      <c r="P2866" s="7">
        <v>4399015</v>
      </c>
      <c r="Q2866" s="8">
        <v>4063644.85</v>
      </c>
      <c r="R2866" s="7">
        <v>6174556</v>
      </c>
    </row>
    <row r="2867" spans="1:18" x14ac:dyDescent="0.4">
      <c r="A2867" s="13" t="s">
        <v>3643</v>
      </c>
      <c r="B2867" s="4" t="s">
        <v>5820</v>
      </c>
      <c r="C2867" s="13">
        <v>12</v>
      </c>
      <c r="D2867" s="9"/>
      <c r="E2867" s="9"/>
      <c r="F2867" s="9"/>
      <c r="G2867" s="9"/>
      <c r="H2867" s="9"/>
      <c r="I2867" s="7">
        <v>-346479</v>
      </c>
      <c r="J2867" s="7">
        <v>367095</v>
      </c>
      <c r="K2867" s="7">
        <v>2013939</v>
      </c>
      <c r="L2867" s="7">
        <v>1046344</v>
      </c>
      <c r="M2867" s="7">
        <v>761357</v>
      </c>
      <c r="N2867" s="7">
        <v>1387110</v>
      </c>
      <c r="O2867" s="7">
        <v>2993077</v>
      </c>
      <c r="P2867" s="7">
        <v>4980284</v>
      </c>
      <c r="Q2867" s="7">
        <v>4559376</v>
      </c>
      <c r="R2867" s="7">
        <v>-1607992</v>
      </c>
    </row>
    <row r="2868" spans="1:18" x14ac:dyDescent="0.4">
      <c r="A2868" s="13" t="s">
        <v>3644</v>
      </c>
      <c r="B2868" s="4" t="s">
        <v>5821</v>
      </c>
      <c r="C2868" s="13">
        <v>12</v>
      </c>
      <c r="D2868" s="7">
        <v>817244</v>
      </c>
      <c r="E2868" s="7">
        <v>728875</v>
      </c>
      <c r="F2868" s="7">
        <v>1157553</v>
      </c>
      <c r="G2868" s="7">
        <v>1923987</v>
      </c>
      <c r="H2868" s="7">
        <v>2101586</v>
      </c>
      <c r="I2868" s="7">
        <v>2887849</v>
      </c>
      <c r="J2868" s="7">
        <v>3874735</v>
      </c>
      <c r="K2868" s="7">
        <v>3997326</v>
      </c>
      <c r="L2868" s="7">
        <v>4527271</v>
      </c>
      <c r="M2868" s="7">
        <v>4071572</v>
      </c>
      <c r="N2868" s="7">
        <v>4584447</v>
      </c>
      <c r="O2868" s="7">
        <v>4186551</v>
      </c>
      <c r="P2868" s="7">
        <v>6062559</v>
      </c>
      <c r="Q2868" s="7">
        <v>7115000</v>
      </c>
      <c r="R2868" s="7">
        <v>8052437</v>
      </c>
    </row>
    <row r="2869" spans="1:18" x14ac:dyDescent="0.4">
      <c r="A2869" s="13" t="s">
        <v>3645</v>
      </c>
      <c r="B2869" s="4" t="s">
        <v>5822</v>
      </c>
      <c r="C2869" s="13">
        <v>12</v>
      </c>
      <c r="D2869" s="9"/>
      <c r="E2869" s="9"/>
      <c r="F2869" s="9"/>
      <c r="G2869" s="9"/>
      <c r="H2869" s="9"/>
      <c r="I2869" s="7">
        <v>42954</v>
      </c>
      <c r="J2869" s="7">
        <v>-2530324</v>
      </c>
      <c r="K2869" s="7">
        <v>378408</v>
      </c>
      <c r="L2869" s="7">
        <v>1152832</v>
      </c>
      <c r="M2869" s="7">
        <v>1288186</v>
      </c>
      <c r="N2869" s="7">
        <v>2131571</v>
      </c>
      <c r="O2869" s="7">
        <v>3036091</v>
      </c>
      <c r="P2869" s="7">
        <v>3461531</v>
      </c>
      <c r="Q2869" s="7">
        <v>10778104</v>
      </c>
      <c r="R2869" s="7">
        <v>18876146</v>
      </c>
    </row>
    <row r="2870" spans="1:18" x14ac:dyDescent="0.4">
      <c r="A2870" s="13" t="s">
        <v>3646</v>
      </c>
      <c r="B2870" s="4" t="s">
        <v>5823</v>
      </c>
      <c r="C2870" s="13">
        <v>12</v>
      </c>
      <c r="D2870" s="9"/>
      <c r="E2870" s="9"/>
      <c r="F2870" s="9"/>
      <c r="G2870" s="9"/>
      <c r="H2870" s="9"/>
      <c r="I2870" s="9"/>
      <c r="J2870" s="9"/>
      <c r="K2870" s="9"/>
      <c r="L2870" s="9"/>
      <c r="M2870" s="9"/>
      <c r="N2870" s="9"/>
      <c r="O2870" s="9"/>
      <c r="P2870" s="7">
        <v>-1233216</v>
      </c>
      <c r="Q2870" s="7">
        <v>1340183</v>
      </c>
      <c r="R2870" s="7">
        <v>10339018</v>
      </c>
    </row>
    <row r="2871" spans="1:18" x14ac:dyDescent="0.4">
      <c r="A2871" s="13" t="s">
        <v>3647</v>
      </c>
      <c r="B2871" s="4" t="s">
        <v>5824</v>
      </c>
      <c r="C2871" s="13">
        <v>12</v>
      </c>
      <c r="D2871" s="9"/>
      <c r="E2871" s="9"/>
      <c r="F2871" s="9"/>
      <c r="G2871" s="9"/>
      <c r="H2871" s="9"/>
      <c r="I2871" s="9"/>
      <c r="J2871" s="9"/>
      <c r="K2871" s="9"/>
      <c r="L2871" s="9"/>
      <c r="M2871" s="9"/>
      <c r="N2871" s="7">
        <v>-1112742</v>
      </c>
      <c r="O2871" s="7">
        <v>-517642</v>
      </c>
      <c r="P2871" s="7">
        <v>-2020709</v>
      </c>
      <c r="Q2871" s="8">
        <v>-2022604.91</v>
      </c>
      <c r="R2871" s="7">
        <v>-7270664</v>
      </c>
    </row>
    <row r="2872" spans="1:18" x14ac:dyDescent="0.4">
      <c r="A2872" s="13" t="s">
        <v>3648</v>
      </c>
      <c r="B2872" s="4" t="s">
        <v>5825</v>
      </c>
      <c r="C2872" s="13">
        <v>12</v>
      </c>
      <c r="D2872" s="9"/>
      <c r="E2872" s="9"/>
      <c r="F2872" s="9"/>
      <c r="G2872" s="9"/>
      <c r="H2872" s="9"/>
      <c r="I2872" s="9"/>
      <c r="J2872" s="9"/>
      <c r="K2872" s="9"/>
      <c r="L2872" s="9"/>
      <c r="M2872" s="9"/>
      <c r="N2872" s="9"/>
      <c r="O2872" s="9"/>
      <c r="P2872" s="9"/>
      <c r="Q2872" s="8">
        <v>6316537.8600000003</v>
      </c>
      <c r="R2872" s="7">
        <v>6554251</v>
      </c>
    </row>
    <row r="2873" spans="1:18" x14ac:dyDescent="0.4">
      <c r="A2873" s="13" t="s">
        <v>3649</v>
      </c>
      <c r="B2873" s="4" t="s">
        <v>5826</v>
      </c>
      <c r="C2873" s="13">
        <v>12</v>
      </c>
      <c r="D2873" s="9"/>
      <c r="E2873" s="9"/>
      <c r="F2873" s="9"/>
      <c r="G2873" s="9"/>
      <c r="H2873" s="9"/>
      <c r="I2873" s="9"/>
      <c r="J2873" s="9"/>
      <c r="K2873" s="9"/>
      <c r="L2873" s="9"/>
      <c r="M2873" s="9"/>
      <c r="N2873" s="9"/>
      <c r="O2873" s="9"/>
      <c r="P2873" s="9"/>
      <c r="Q2873" s="8">
        <v>19462720.289999999</v>
      </c>
      <c r="R2873" s="7">
        <v>40216878</v>
      </c>
    </row>
    <row r="2874" spans="1:18" x14ac:dyDescent="0.4">
      <c r="A2874" s="13" t="s">
        <v>3650</v>
      </c>
      <c r="B2874" s="4" t="s">
        <v>5827</v>
      </c>
      <c r="C2874" s="13">
        <v>12</v>
      </c>
      <c r="D2874" s="9"/>
      <c r="E2874" s="9"/>
      <c r="F2874" s="9"/>
      <c r="G2874" s="9"/>
      <c r="H2874" s="9"/>
      <c r="I2874" s="9"/>
      <c r="J2874" s="9"/>
      <c r="K2874" s="9"/>
      <c r="L2874" s="9"/>
      <c r="M2874" s="9"/>
      <c r="N2874" s="9"/>
      <c r="O2874" s="7">
        <v>1570203</v>
      </c>
      <c r="P2874" s="7">
        <v>1384038</v>
      </c>
      <c r="Q2874" s="7">
        <v>1386936</v>
      </c>
      <c r="R2874" s="7">
        <v>-3273507</v>
      </c>
    </row>
    <row r="2875" spans="1:18" x14ac:dyDescent="0.4">
      <c r="A2875" s="13" t="s">
        <v>3651</v>
      </c>
      <c r="B2875" s="4" t="s">
        <v>5828</v>
      </c>
      <c r="C2875" s="13">
        <v>12</v>
      </c>
      <c r="D2875" s="9"/>
      <c r="E2875" s="9"/>
      <c r="F2875" s="9"/>
      <c r="G2875" s="7">
        <v>-215440</v>
      </c>
      <c r="H2875" s="7">
        <v>-656040</v>
      </c>
      <c r="I2875" s="7">
        <v>591092</v>
      </c>
      <c r="J2875" s="7">
        <v>596688</v>
      </c>
      <c r="K2875" s="7">
        <v>-567432</v>
      </c>
      <c r="L2875" s="7">
        <v>157447</v>
      </c>
      <c r="M2875" s="7">
        <v>758025</v>
      </c>
      <c r="N2875" s="7">
        <v>1172893</v>
      </c>
      <c r="O2875" s="7">
        <v>1590380</v>
      </c>
      <c r="P2875" s="7">
        <v>571609</v>
      </c>
      <c r="Q2875" s="7">
        <v>2724009</v>
      </c>
      <c r="R2875" s="7">
        <v>3707874</v>
      </c>
    </row>
    <row r="2876" spans="1:18" x14ac:dyDescent="0.4">
      <c r="A2876" s="13" t="s">
        <v>3652</v>
      </c>
      <c r="B2876" s="4" t="s">
        <v>5829</v>
      </c>
      <c r="C2876" s="13">
        <v>12</v>
      </c>
      <c r="D2876" s="9"/>
      <c r="E2876" s="9"/>
      <c r="F2876" s="9"/>
      <c r="G2876" s="9"/>
      <c r="H2876" s="9"/>
      <c r="I2876" s="9"/>
      <c r="J2876" s="9"/>
      <c r="K2876" s="9"/>
      <c r="L2876" s="9"/>
      <c r="M2876" s="9"/>
      <c r="N2876" s="9"/>
      <c r="O2876" s="7">
        <v>106083</v>
      </c>
      <c r="P2876" s="7">
        <v>2805045</v>
      </c>
      <c r="Q2876" s="7">
        <v>6554875</v>
      </c>
      <c r="R2876" s="7">
        <v>-3529471</v>
      </c>
    </row>
    <row r="2877" spans="1:18" x14ac:dyDescent="0.4">
      <c r="A2877" s="13" t="s">
        <v>3653</v>
      </c>
      <c r="B2877" s="4" t="s">
        <v>5830</v>
      </c>
      <c r="C2877" s="13">
        <v>12</v>
      </c>
      <c r="D2877" s="9"/>
      <c r="E2877" s="9"/>
      <c r="F2877" s="7">
        <v>2213763</v>
      </c>
      <c r="G2877" s="7">
        <v>567190</v>
      </c>
      <c r="H2877" s="7">
        <v>1281668</v>
      </c>
      <c r="I2877" s="7">
        <v>1283827</v>
      </c>
      <c r="J2877" s="7">
        <v>-366215</v>
      </c>
      <c r="K2877" s="7">
        <v>-488529</v>
      </c>
      <c r="L2877" s="7">
        <v>2540510</v>
      </c>
      <c r="M2877" s="7">
        <v>1488717</v>
      </c>
      <c r="N2877" s="7">
        <v>-2675621</v>
      </c>
      <c r="O2877" s="7">
        <v>-535442</v>
      </c>
      <c r="P2877" s="7">
        <v>1912932</v>
      </c>
      <c r="Q2877" s="7">
        <v>2020226</v>
      </c>
      <c r="R2877" s="7">
        <v>-4852816</v>
      </c>
    </row>
    <row r="2878" spans="1:18" x14ac:dyDescent="0.4">
      <c r="A2878" s="13" t="s">
        <v>3654</v>
      </c>
      <c r="B2878" s="4" t="s">
        <v>5831</v>
      </c>
      <c r="C2878" s="13">
        <v>12</v>
      </c>
      <c r="D2878" s="9"/>
      <c r="E2878" s="9"/>
      <c r="F2878" s="9"/>
      <c r="G2878" s="9"/>
      <c r="H2878" s="9"/>
      <c r="I2878" s="9"/>
      <c r="J2878" s="9"/>
      <c r="K2878" s="9"/>
      <c r="L2878" s="9"/>
      <c r="M2878" s="9"/>
      <c r="N2878" s="9"/>
      <c r="O2878" s="9"/>
      <c r="P2878" s="9"/>
      <c r="Q2878" s="8">
        <v>974347.23</v>
      </c>
      <c r="R2878" s="8">
        <v>718009.35</v>
      </c>
    </row>
    <row r="2879" spans="1:18" x14ac:dyDescent="0.4">
      <c r="A2879" s="13" t="s">
        <v>3655</v>
      </c>
      <c r="B2879" s="4" t="s">
        <v>5832</v>
      </c>
      <c r="C2879" s="13">
        <v>12</v>
      </c>
      <c r="D2879" s="9"/>
      <c r="E2879" s="9"/>
      <c r="F2879" s="9"/>
      <c r="G2879" s="9"/>
      <c r="H2879" s="9"/>
      <c r="I2879" s="9"/>
      <c r="J2879" s="9"/>
      <c r="K2879" s="9"/>
      <c r="L2879" s="9"/>
      <c r="M2879" s="7">
        <v>3345380</v>
      </c>
      <c r="N2879" s="7">
        <v>4421416</v>
      </c>
      <c r="O2879" s="7">
        <v>5878461</v>
      </c>
      <c r="P2879" s="7">
        <v>7556771</v>
      </c>
      <c r="Q2879" s="7">
        <v>8845569</v>
      </c>
      <c r="R2879" s="7">
        <v>11004000</v>
      </c>
    </row>
    <row r="2880" spans="1:18" x14ac:dyDescent="0.4">
      <c r="A2880" s="13" t="s">
        <v>3656</v>
      </c>
      <c r="B2880" s="4" t="s">
        <v>5833</v>
      </c>
      <c r="C2880" s="13">
        <v>12</v>
      </c>
      <c r="D2880" s="9"/>
      <c r="E2880" s="9"/>
      <c r="F2880" s="9"/>
      <c r="G2880" s="7">
        <v>51372</v>
      </c>
      <c r="H2880" s="7">
        <v>838372</v>
      </c>
      <c r="I2880" s="7">
        <v>771842</v>
      </c>
      <c r="J2880" s="7">
        <v>1600267</v>
      </c>
      <c r="K2880" s="7">
        <v>1427193</v>
      </c>
      <c r="L2880" s="7">
        <v>1164151</v>
      </c>
      <c r="M2880" s="7">
        <v>2572680</v>
      </c>
      <c r="N2880" s="7">
        <v>2220597</v>
      </c>
      <c r="O2880" s="7">
        <v>6381275</v>
      </c>
      <c r="P2880" s="7">
        <v>10045234</v>
      </c>
      <c r="Q2880" s="7">
        <v>13248959</v>
      </c>
      <c r="R2880" s="8">
        <v>11592501.15</v>
      </c>
    </row>
    <row r="2881" spans="1:18" x14ac:dyDescent="0.4">
      <c r="A2881" s="13" t="s">
        <v>3657</v>
      </c>
      <c r="B2881" s="4" t="s">
        <v>5834</v>
      </c>
      <c r="C2881" s="13">
        <v>12</v>
      </c>
      <c r="D2881" s="9"/>
      <c r="E2881" s="9"/>
      <c r="F2881" s="9"/>
      <c r="G2881" s="9"/>
      <c r="H2881" s="9"/>
      <c r="I2881" s="9"/>
      <c r="J2881" s="9"/>
      <c r="K2881" s="9"/>
      <c r="L2881" s="9"/>
      <c r="M2881" s="9"/>
      <c r="N2881" s="9"/>
      <c r="O2881" s="9"/>
      <c r="P2881" s="9"/>
      <c r="Q2881" s="7">
        <v>2159613</v>
      </c>
      <c r="R2881" s="7">
        <v>9784755</v>
      </c>
    </row>
    <row r="2882" spans="1:18" x14ac:dyDescent="0.4">
      <c r="A2882" s="13" t="s">
        <v>957</v>
      </c>
      <c r="B2882" s="4" t="s">
        <v>1504</v>
      </c>
      <c r="C2882" s="13">
        <v>12</v>
      </c>
      <c r="D2882" s="9"/>
      <c r="E2882" s="9"/>
      <c r="F2882" s="9"/>
      <c r="G2882" s="9"/>
      <c r="H2882" s="9"/>
      <c r="I2882" s="9"/>
      <c r="J2882" s="9"/>
      <c r="K2882" s="9"/>
      <c r="L2882" s="9"/>
      <c r="M2882" s="7">
        <v>-1337108</v>
      </c>
      <c r="N2882" s="7">
        <v>2788583</v>
      </c>
      <c r="O2882" s="7">
        <v>8296447</v>
      </c>
      <c r="P2882" s="7">
        <v>99060817</v>
      </c>
      <c r="Q2882" s="8">
        <v>111751425.43000001</v>
      </c>
      <c r="R2882" s="7">
        <v>73288748</v>
      </c>
    </row>
    <row r="2883" spans="1:18" x14ac:dyDescent="0.4">
      <c r="A2883" s="13" t="s">
        <v>3658</v>
      </c>
      <c r="B2883" s="4" t="s">
        <v>5835</v>
      </c>
      <c r="C2883" s="13">
        <v>12</v>
      </c>
      <c r="D2883" s="9"/>
      <c r="E2883" s="9"/>
      <c r="F2883" s="9"/>
      <c r="G2883" s="9"/>
      <c r="H2883" s="9"/>
      <c r="I2883" s="9"/>
      <c r="J2883" s="9"/>
      <c r="K2883" s="7">
        <v>146987</v>
      </c>
      <c r="L2883" s="7">
        <v>2035976</v>
      </c>
      <c r="M2883" s="7">
        <v>-283107</v>
      </c>
      <c r="N2883" s="7">
        <v>119920</v>
      </c>
      <c r="O2883" s="7">
        <v>1339650</v>
      </c>
      <c r="P2883" s="7">
        <v>5868367</v>
      </c>
      <c r="Q2883" s="8">
        <v>17744246.890000001</v>
      </c>
      <c r="R2883" s="7">
        <v>315001</v>
      </c>
    </row>
    <row r="2884" spans="1:18" x14ac:dyDescent="0.4">
      <c r="A2884" s="13" t="s">
        <v>958</v>
      </c>
      <c r="B2884" s="4" t="s">
        <v>1505</v>
      </c>
      <c r="C2884" s="13">
        <v>12</v>
      </c>
      <c r="D2884" s="9"/>
      <c r="E2884" s="9"/>
      <c r="F2884" s="9"/>
      <c r="G2884" s="9"/>
      <c r="H2884" s="9"/>
      <c r="I2884" s="9"/>
      <c r="J2884" s="9"/>
      <c r="K2884" s="9"/>
      <c r="L2884" s="9"/>
      <c r="M2884" s="9"/>
      <c r="N2884" s="9"/>
      <c r="O2884" s="9"/>
      <c r="P2884" s="9"/>
      <c r="Q2884" s="8">
        <v>2575214.63</v>
      </c>
      <c r="R2884" s="7">
        <v>9425499</v>
      </c>
    </row>
    <row r="2885" spans="1:18" x14ac:dyDescent="0.4">
      <c r="A2885" s="13" t="s">
        <v>3659</v>
      </c>
      <c r="B2885" s="4" t="s">
        <v>5836</v>
      </c>
      <c r="C2885" s="13">
        <v>12</v>
      </c>
      <c r="D2885" s="9"/>
      <c r="E2885" s="9"/>
      <c r="F2885" s="9"/>
      <c r="G2885" s="9"/>
      <c r="H2885" s="9"/>
      <c r="I2885" s="9"/>
      <c r="J2885" s="9"/>
      <c r="K2885" s="9"/>
      <c r="L2885" s="9"/>
      <c r="M2885" s="9"/>
      <c r="N2885" s="9"/>
      <c r="O2885" s="7">
        <v>6297090</v>
      </c>
      <c r="P2885" s="7">
        <v>25777360</v>
      </c>
      <c r="Q2885" s="7">
        <v>34897506</v>
      </c>
      <c r="R2885" s="8">
        <v>38449581.140000001</v>
      </c>
    </row>
    <row r="2886" spans="1:18" x14ac:dyDescent="0.4">
      <c r="A2886" s="13" t="s">
        <v>3660</v>
      </c>
      <c r="B2886" s="4" t="s">
        <v>5837</v>
      </c>
      <c r="C2886" s="13">
        <v>12</v>
      </c>
      <c r="D2886" s="9"/>
      <c r="E2886" s="9"/>
      <c r="F2886" s="9"/>
      <c r="G2886" s="9"/>
      <c r="H2886" s="9"/>
      <c r="I2886" s="9"/>
      <c r="J2886" s="9"/>
      <c r="K2886" s="9"/>
      <c r="L2886" s="9"/>
      <c r="M2886" s="7">
        <v>1260605</v>
      </c>
      <c r="N2886" s="7">
        <v>4322657</v>
      </c>
      <c r="O2886" s="7">
        <v>7120819</v>
      </c>
      <c r="P2886" s="7">
        <v>11066584</v>
      </c>
      <c r="Q2886" s="7">
        <v>19746131</v>
      </c>
      <c r="R2886" s="7">
        <v>17976000</v>
      </c>
    </row>
    <row r="2887" spans="1:18" x14ac:dyDescent="0.4">
      <c r="A2887" s="13" t="s">
        <v>959</v>
      </c>
      <c r="B2887" s="4" t="s">
        <v>1506</v>
      </c>
      <c r="C2887" s="13">
        <v>12</v>
      </c>
      <c r="D2887" s="9"/>
      <c r="E2887" s="9"/>
      <c r="F2887" s="9"/>
      <c r="G2887" s="9"/>
      <c r="H2887" s="9"/>
      <c r="I2887" s="9"/>
      <c r="J2887" s="9"/>
      <c r="K2887" s="9"/>
      <c r="L2887" s="9"/>
      <c r="M2887" s="9"/>
      <c r="N2887" s="9"/>
      <c r="O2887" s="9"/>
      <c r="P2887" s="9"/>
      <c r="Q2887" s="7">
        <v>11125696</v>
      </c>
      <c r="R2887" s="7">
        <v>19506000</v>
      </c>
    </row>
    <row r="2888" spans="1:18" x14ac:dyDescent="0.4">
      <c r="A2888" s="13" t="s">
        <v>3661</v>
      </c>
      <c r="B2888" s="4" t="s">
        <v>5838</v>
      </c>
      <c r="C2888" s="13">
        <v>12</v>
      </c>
      <c r="D2888" s="9"/>
      <c r="E2888" s="9"/>
      <c r="F2888" s="9"/>
      <c r="G2888" s="9"/>
      <c r="H2888" s="9"/>
      <c r="I2888" s="9"/>
      <c r="J2888" s="9"/>
      <c r="K2888" s="9"/>
      <c r="L2888" s="9"/>
      <c r="M2888" s="9"/>
      <c r="N2888" s="9"/>
      <c r="O2888" s="7">
        <v>4677739</v>
      </c>
      <c r="P2888" s="7">
        <v>7292869</v>
      </c>
      <c r="Q2888" s="7">
        <v>10216670</v>
      </c>
      <c r="R2888" s="7">
        <v>6829861</v>
      </c>
    </row>
    <row r="2889" spans="1:18" x14ac:dyDescent="0.4">
      <c r="A2889" s="13" t="s">
        <v>3662</v>
      </c>
      <c r="B2889" s="4" t="s">
        <v>5839</v>
      </c>
      <c r="C2889" s="13">
        <v>12</v>
      </c>
      <c r="D2889" s="9"/>
      <c r="E2889" s="9"/>
      <c r="F2889" s="9"/>
      <c r="G2889" s="9"/>
      <c r="H2889" s="9"/>
      <c r="I2889" s="9"/>
      <c r="J2889" s="9"/>
      <c r="K2889" s="9"/>
      <c r="L2889" s="9"/>
      <c r="M2889" s="9"/>
      <c r="N2889" s="9"/>
      <c r="O2889" s="9"/>
      <c r="P2889" s="9"/>
      <c r="Q2889" s="8">
        <v>1588651.34</v>
      </c>
      <c r="R2889" s="7">
        <v>354576</v>
      </c>
    </row>
    <row r="2890" spans="1:18" x14ac:dyDescent="0.4">
      <c r="A2890" s="13" t="s">
        <v>3663</v>
      </c>
      <c r="B2890" s="4" t="s">
        <v>5840</v>
      </c>
      <c r="C2890" s="13">
        <v>12</v>
      </c>
      <c r="D2890" s="9"/>
      <c r="E2890" s="7">
        <v>2386743</v>
      </c>
      <c r="F2890" s="7">
        <v>4054900</v>
      </c>
      <c r="G2890" s="7">
        <v>3461919</v>
      </c>
      <c r="H2890" s="7">
        <v>48391</v>
      </c>
      <c r="I2890" s="7">
        <v>4530387</v>
      </c>
      <c r="J2890" s="7">
        <v>-2434283</v>
      </c>
      <c r="K2890" s="7">
        <v>4611015</v>
      </c>
      <c r="L2890" s="7">
        <v>4701932</v>
      </c>
      <c r="M2890" s="7">
        <v>4807864</v>
      </c>
      <c r="N2890" s="7">
        <v>-1104782</v>
      </c>
      <c r="O2890" s="7">
        <v>9109225</v>
      </c>
      <c r="P2890" s="7">
        <v>8805233</v>
      </c>
      <c r="Q2890" s="7">
        <v>13900271</v>
      </c>
      <c r="R2890" s="7">
        <v>9942053</v>
      </c>
    </row>
    <row r="2891" spans="1:18" x14ac:dyDescent="0.4">
      <c r="A2891" s="13" t="s">
        <v>960</v>
      </c>
      <c r="B2891" s="4" t="s">
        <v>1507</v>
      </c>
      <c r="C2891" s="13">
        <v>12</v>
      </c>
      <c r="D2891" s="9"/>
      <c r="E2891" s="7">
        <v>62208</v>
      </c>
      <c r="F2891" s="7">
        <v>-349376</v>
      </c>
      <c r="G2891" s="7">
        <v>-1060918</v>
      </c>
      <c r="H2891" s="7">
        <v>-3670573</v>
      </c>
      <c r="I2891" s="7">
        <v>-3600462</v>
      </c>
      <c r="J2891" s="7">
        <v>3616577</v>
      </c>
      <c r="K2891" s="7">
        <v>14448152</v>
      </c>
      <c r="L2891" s="7">
        <v>11030677</v>
      </c>
      <c r="M2891" s="7">
        <v>9927278</v>
      </c>
      <c r="N2891" s="7">
        <v>8754296</v>
      </c>
      <c r="O2891" s="7">
        <v>7923065</v>
      </c>
      <c r="P2891" s="7">
        <v>14610634</v>
      </c>
      <c r="Q2891" s="7">
        <v>18655960</v>
      </c>
      <c r="R2891" s="7">
        <v>21628404</v>
      </c>
    </row>
    <row r="2892" spans="1:18" x14ac:dyDescent="0.4">
      <c r="A2892" s="13" t="s">
        <v>3664</v>
      </c>
      <c r="B2892" s="4" t="s">
        <v>5841</v>
      </c>
      <c r="C2892" s="13">
        <v>12</v>
      </c>
      <c r="D2892" s="9"/>
      <c r="E2892" s="9"/>
      <c r="F2892" s="9"/>
      <c r="G2892" s="9"/>
      <c r="H2892" s="9"/>
      <c r="I2892" s="9"/>
      <c r="J2892" s="9"/>
      <c r="K2892" s="9"/>
      <c r="L2892" s="9"/>
      <c r="M2892" s="9"/>
      <c r="N2892" s="9"/>
      <c r="O2892" s="7">
        <v>7162723</v>
      </c>
      <c r="P2892" s="7">
        <v>11407298</v>
      </c>
      <c r="Q2892" s="7">
        <v>16692923</v>
      </c>
      <c r="R2892" s="7">
        <v>12389000</v>
      </c>
    </row>
    <row r="2893" spans="1:18" x14ac:dyDescent="0.4">
      <c r="A2893" s="13" t="s">
        <v>3665</v>
      </c>
      <c r="B2893" s="4" t="s">
        <v>5842</v>
      </c>
      <c r="C2893" s="13">
        <v>12</v>
      </c>
      <c r="D2893" s="9"/>
      <c r="E2893" s="9"/>
      <c r="F2893" s="9"/>
      <c r="G2893" s="9"/>
      <c r="H2893" s="9"/>
      <c r="I2893" s="9"/>
      <c r="J2893" s="9"/>
      <c r="K2893" s="9"/>
      <c r="L2893" s="9"/>
      <c r="M2893" s="9"/>
      <c r="N2893" s="9"/>
      <c r="O2893" s="9"/>
      <c r="P2893" s="9"/>
      <c r="Q2893" s="9"/>
      <c r="R2893" s="7">
        <v>10776647</v>
      </c>
    </row>
    <row r="2894" spans="1:18" x14ac:dyDescent="0.4">
      <c r="A2894" s="13" t="s">
        <v>3666</v>
      </c>
      <c r="B2894" s="4" t="s">
        <v>5843</v>
      </c>
      <c r="C2894" s="13">
        <v>12</v>
      </c>
      <c r="D2894" s="9"/>
      <c r="E2894" s="9"/>
      <c r="F2894" s="9"/>
      <c r="G2894" s="9"/>
      <c r="H2894" s="9"/>
      <c r="I2894" s="9"/>
      <c r="J2894" s="9"/>
      <c r="K2894" s="9"/>
      <c r="L2894" s="7">
        <v>36546696</v>
      </c>
      <c r="M2894" s="7">
        <v>8458126</v>
      </c>
      <c r="N2894" s="7">
        <v>10195296</v>
      </c>
      <c r="O2894" s="7">
        <v>10857388</v>
      </c>
      <c r="P2894" s="7">
        <v>9729024</v>
      </c>
      <c r="Q2894" s="7">
        <v>34471599</v>
      </c>
      <c r="R2894" s="7">
        <v>77530617</v>
      </c>
    </row>
    <row r="2895" spans="1:18" x14ac:dyDescent="0.4">
      <c r="A2895" s="13" t="s">
        <v>3667</v>
      </c>
      <c r="B2895" s="4" t="s">
        <v>5844</v>
      </c>
      <c r="C2895" s="13">
        <v>12</v>
      </c>
      <c r="D2895" s="9"/>
      <c r="E2895" s="9"/>
      <c r="F2895" s="7">
        <v>400617</v>
      </c>
      <c r="G2895" s="7">
        <v>1029387</v>
      </c>
      <c r="H2895" s="7">
        <v>53993</v>
      </c>
      <c r="I2895" s="7">
        <v>115360</v>
      </c>
      <c r="J2895" s="7">
        <v>1052569</v>
      </c>
      <c r="K2895" s="7">
        <v>2465753</v>
      </c>
      <c r="L2895" s="7">
        <v>2529251</v>
      </c>
      <c r="M2895" s="7">
        <v>1306792</v>
      </c>
      <c r="N2895" s="7">
        <v>1503024</v>
      </c>
      <c r="O2895" s="7">
        <v>630303</v>
      </c>
      <c r="P2895" s="7">
        <v>2134746</v>
      </c>
      <c r="Q2895" s="7">
        <v>5564554</v>
      </c>
      <c r="R2895" s="8">
        <v>5686591.1799999997</v>
      </c>
    </row>
    <row r="2896" spans="1:18" x14ac:dyDescent="0.4">
      <c r="A2896" s="13" t="s">
        <v>3668</v>
      </c>
      <c r="B2896" s="4" t="s">
        <v>5845</v>
      </c>
      <c r="C2896" s="13">
        <v>12</v>
      </c>
      <c r="D2896" s="9"/>
      <c r="E2896" s="9"/>
      <c r="F2896" s="9"/>
      <c r="G2896" s="9"/>
      <c r="H2896" s="9"/>
      <c r="I2896" s="9"/>
      <c r="J2896" s="9"/>
      <c r="K2896" s="9"/>
      <c r="L2896" s="9"/>
      <c r="M2896" s="9"/>
      <c r="N2896" s="7">
        <v>3113276</v>
      </c>
      <c r="O2896" s="7">
        <v>1715784</v>
      </c>
      <c r="P2896" s="7">
        <v>655430</v>
      </c>
      <c r="Q2896" s="7">
        <v>22549470</v>
      </c>
      <c r="R2896" s="7">
        <v>25685908</v>
      </c>
    </row>
    <row r="2897" spans="1:18" x14ac:dyDescent="0.4">
      <c r="A2897" s="13" t="s">
        <v>3669</v>
      </c>
      <c r="B2897" s="4" t="s">
        <v>5846</v>
      </c>
      <c r="C2897" s="13">
        <v>12</v>
      </c>
      <c r="D2897" s="9"/>
      <c r="E2897" s="9"/>
      <c r="F2897" s="9"/>
      <c r="G2897" s="9"/>
      <c r="H2897" s="9"/>
      <c r="I2897" s="9"/>
      <c r="J2897" s="9"/>
      <c r="K2897" s="9"/>
      <c r="L2897" s="9"/>
      <c r="M2897" s="7">
        <v>253271</v>
      </c>
      <c r="N2897" s="7">
        <v>1122440</v>
      </c>
      <c r="O2897" s="7">
        <v>621729</v>
      </c>
      <c r="P2897" s="7">
        <v>6198530</v>
      </c>
      <c r="Q2897" s="7">
        <v>16343804</v>
      </c>
      <c r="R2897" s="8">
        <v>16811577.510000002</v>
      </c>
    </row>
    <row r="2898" spans="1:18" x14ac:dyDescent="0.4">
      <c r="A2898" s="13" t="s">
        <v>3670</v>
      </c>
      <c r="B2898" s="4" t="s">
        <v>5847</v>
      </c>
      <c r="C2898" s="13">
        <v>12</v>
      </c>
      <c r="D2898" s="9"/>
      <c r="E2898" s="9"/>
      <c r="F2898" s="9"/>
      <c r="G2898" s="9"/>
      <c r="H2898" s="9"/>
      <c r="I2898" s="9"/>
      <c r="J2898" s="9"/>
      <c r="K2898" s="9"/>
      <c r="L2898" s="9"/>
      <c r="M2898" s="9"/>
      <c r="N2898" s="9"/>
      <c r="O2898" s="9"/>
      <c r="P2898" s="7">
        <v>-855334</v>
      </c>
      <c r="Q2898" s="7">
        <v>-357402</v>
      </c>
      <c r="R2898" s="7">
        <v>-1613408</v>
      </c>
    </row>
    <row r="2899" spans="1:18" x14ac:dyDescent="0.4">
      <c r="A2899" s="13" t="s">
        <v>3671</v>
      </c>
      <c r="B2899" s="4" t="s">
        <v>5848</v>
      </c>
      <c r="C2899" s="13">
        <v>12</v>
      </c>
      <c r="D2899" s="9"/>
      <c r="E2899" s="9"/>
      <c r="F2899" s="9"/>
      <c r="G2899" s="9"/>
      <c r="H2899" s="9"/>
      <c r="I2899" s="9"/>
      <c r="J2899" s="9"/>
      <c r="K2899" s="9"/>
      <c r="L2899" s="9"/>
      <c r="M2899" s="9"/>
      <c r="N2899" s="9"/>
      <c r="O2899" s="7">
        <v>1836857</v>
      </c>
      <c r="P2899" s="7">
        <v>2490494</v>
      </c>
      <c r="Q2899" s="7">
        <v>2975679</v>
      </c>
      <c r="R2899" s="7">
        <v>6809277</v>
      </c>
    </row>
    <row r="2900" spans="1:18" x14ac:dyDescent="0.4">
      <c r="A2900" s="13" t="s">
        <v>3672</v>
      </c>
      <c r="B2900" s="4" t="s">
        <v>5849</v>
      </c>
      <c r="C2900" s="13">
        <v>12</v>
      </c>
      <c r="D2900" s="9"/>
      <c r="E2900" s="9"/>
      <c r="F2900" s="9"/>
      <c r="G2900" s="9"/>
      <c r="H2900" s="9"/>
      <c r="I2900" s="9"/>
      <c r="J2900" s="9"/>
      <c r="K2900" s="9"/>
      <c r="L2900" s="9"/>
      <c r="M2900" s="9"/>
      <c r="N2900" s="9"/>
      <c r="O2900" s="9"/>
      <c r="P2900" s="9"/>
      <c r="Q2900" s="9"/>
      <c r="R2900" s="7">
        <v>28720000</v>
      </c>
    </row>
    <row r="2901" spans="1:18" x14ac:dyDescent="0.4">
      <c r="A2901" s="13" t="s">
        <v>3673</v>
      </c>
      <c r="B2901" s="4" t="s">
        <v>5850</v>
      </c>
      <c r="C2901" s="13">
        <v>12</v>
      </c>
      <c r="D2901" s="9"/>
      <c r="E2901" s="9"/>
      <c r="F2901" s="9"/>
      <c r="G2901" s="9"/>
      <c r="H2901" s="9"/>
      <c r="I2901" s="9"/>
      <c r="J2901" s="9"/>
      <c r="K2901" s="9"/>
      <c r="L2901" s="9"/>
      <c r="M2901" s="9"/>
      <c r="N2901" s="9"/>
      <c r="O2901" s="9"/>
      <c r="P2901" s="7">
        <v>465532</v>
      </c>
      <c r="Q2901" s="7">
        <v>1649044</v>
      </c>
      <c r="R2901" s="7">
        <v>1388673</v>
      </c>
    </row>
    <row r="2902" spans="1:18" x14ac:dyDescent="0.4">
      <c r="A2902" s="13" t="s">
        <v>961</v>
      </c>
      <c r="B2902" s="4" t="s">
        <v>1508</v>
      </c>
      <c r="C2902" s="13">
        <v>12</v>
      </c>
      <c r="D2902" s="9"/>
      <c r="E2902" s="9"/>
      <c r="F2902" s="9"/>
      <c r="G2902" s="9"/>
      <c r="H2902" s="9"/>
      <c r="I2902" s="9"/>
      <c r="J2902" s="9"/>
      <c r="K2902" s="9"/>
      <c r="L2902" s="9"/>
      <c r="M2902" s="9"/>
      <c r="N2902" s="9"/>
      <c r="O2902" s="9"/>
      <c r="P2902" s="7">
        <v>280247122</v>
      </c>
      <c r="Q2902" s="7">
        <v>385572592</v>
      </c>
      <c r="R2902" s="7">
        <v>414006000</v>
      </c>
    </row>
    <row r="2903" spans="1:18" x14ac:dyDescent="0.4">
      <c r="A2903" s="13" t="s">
        <v>962</v>
      </c>
      <c r="B2903" s="4" t="s">
        <v>1509</v>
      </c>
      <c r="C2903" s="13">
        <v>12</v>
      </c>
      <c r="D2903" s="9"/>
      <c r="E2903" s="9"/>
      <c r="F2903" s="9"/>
      <c r="G2903" s="9"/>
      <c r="H2903" s="9"/>
      <c r="I2903" s="9"/>
      <c r="J2903" s="9"/>
      <c r="K2903" s="9"/>
      <c r="L2903" s="9"/>
      <c r="M2903" s="9"/>
      <c r="N2903" s="9"/>
      <c r="O2903" s="9"/>
      <c r="P2903" s="9"/>
      <c r="Q2903" s="7">
        <v>-1206</v>
      </c>
      <c r="R2903" s="7">
        <v>43832661</v>
      </c>
    </row>
    <row r="2904" spans="1:18" x14ac:dyDescent="0.4">
      <c r="A2904" s="13" t="s">
        <v>3674</v>
      </c>
      <c r="B2904" s="4" t="s">
        <v>5851</v>
      </c>
      <c r="C2904" s="13">
        <v>12</v>
      </c>
      <c r="D2904" s="9"/>
      <c r="E2904" s="9"/>
      <c r="F2904" s="7">
        <v>454595</v>
      </c>
      <c r="G2904" s="7">
        <v>778838</v>
      </c>
      <c r="H2904" s="7">
        <v>450580</v>
      </c>
      <c r="I2904" s="7">
        <v>1057192</v>
      </c>
      <c r="J2904" s="7">
        <v>570136</v>
      </c>
      <c r="K2904" s="7">
        <v>47593</v>
      </c>
      <c r="L2904" s="7">
        <v>1066742</v>
      </c>
      <c r="M2904" s="7">
        <v>1150101</v>
      </c>
      <c r="N2904" s="7">
        <v>995727</v>
      </c>
      <c r="O2904" s="7">
        <v>447008</v>
      </c>
      <c r="P2904" s="7">
        <v>2934358</v>
      </c>
      <c r="Q2904" s="7">
        <v>5345303</v>
      </c>
      <c r="R2904" s="7">
        <v>12487072</v>
      </c>
    </row>
    <row r="2905" spans="1:18" x14ac:dyDescent="0.4">
      <c r="A2905" s="13" t="s">
        <v>3675</v>
      </c>
      <c r="B2905" s="4" t="s">
        <v>5852</v>
      </c>
      <c r="C2905" s="13">
        <v>12</v>
      </c>
      <c r="D2905" s="9"/>
      <c r="E2905" s="9"/>
      <c r="F2905" s="9"/>
      <c r="G2905" s="9"/>
      <c r="H2905" s="9"/>
      <c r="I2905" s="9"/>
      <c r="J2905" s="7">
        <v>1090879</v>
      </c>
      <c r="K2905" s="7">
        <v>2002789</v>
      </c>
      <c r="L2905" s="7">
        <v>2573176</v>
      </c>
      <c r="M2905" s="7">
        <v>1663675</v>
      </c>
      <c r="N2905" s="7">
        <v>3213941</v>
      </c>
      <c r="O2905" s="7">
        <v>1877864</v>
      </c>
      <c r="P2905" s="7">
        <v>2493070</v>
      </c>
      <c r="Q2905" s="7">
        <v>6387201</v>
      </c>
      <c r="R2905" s="7">
        <v>12610000</v>
      </c>
    </row>
    <row r="2906" spans="1:18" x14ac:dyDescent="0.4">
      <c r="A2906" s="13" t="s">
        <v>3676</v>
      </c>
      <c r="B2906" s="4" t="s">
        <v>5853</v>
      </c>
      <c r="C2906" s="13">
        <v>12</v>
      </c>
      <c r="D2906" s="9"/>
      <c r="E2906" s="9"/>
      <c r="F2906" s="9"/>
      <c r="G2906" s="9"/>
      <c r="H2906" s="9"/>
      <c r="I2906" s="9"/>
      <c r="J2906" s="9"/>
      <c r="K2906" s="9"/>
      <c r="L2906" s="9"/>
      <c r="M2906" s="9"/>
      <c r="N2906" s="9"/>
      <c r="O2906" s="9"/>
      <c r="P2906" s="7">
        <v>950339</v>
      </c>
      <c r="Q2906" s="7">
        <v>3762011</v>
      </c>
      <c r="R2906" s="7">
        <v>6770160</v>
      </c>
    </row>
    <row r="2907" spans="1:18" x14ac:dyDescent="0.4">
      <c r="A2907" s="13" t="s">
        <v>3677</v>
      </c>
      <c r="B2907" s="4" t="s">
        <v>5854</v>
      </c>
      <c r="C2907" s="13">
        <v>12</v>
      </c>
      <c r="D2907" s="9"/>
      <c r="E2907" s="9"/>
      <c r="F2907" s="9"/>
      <c r="G2907" s="9"/>
      <c r="H2907" s="9"/>
      <c r="I2907" s="9"/>
      <c r="J2907" s="9"/>
      <c r="K2907" s="9"/>
      <c r="L2907" s="9"/>
      <c r="M2907" s="9"/>
      <c r="N2907" s="9"/>
      <c r="O2907" s="7">
        <v>-298364</v>
      </c>
      <c r="P2907" s="7">
        <v>-472983</v>
      </c>
      <c r="Q2907" s="7">
        <v>-1361900</v>
      </c>
      <c r="R2907" s="7">
        <v>-2382776</v>
      </c>
    </row>
    <row r="2908" spans="1:18" x14ac:dyDescent="0.4">
      <c r="A2908" s="13" t="s">
        <v>3678</v>
      </c>
      <c r="B2908" s="4" t="s">
        <v>5855</v>
      </c>
      <c r="C2908" s="13">
        <v>12</v>
      </c>
      <c r="D2908" s="9"/>
      <c r="E2908" s="9"/>
      <c r="F2908" s="9"/>
      <c r="G2908" s="9"/>
      <c r="H2908" s="9"/>
      <c r="I2908" s="9"/>
      <c r="J2908" s="9"/>
      <c r="K2908" s="9"/>
      <c r="L2908" s="9"/>
      <c r="M2908" s="9"/>
      <c r="N2908" s="9"/>
      <c r="O2908" s="9"/>
      <c r="P2908" s="9"/>
      <c r="Q2908" s="9"/>
      <c r="R2908" s="7">
        <v>20875000</v>
      </c>
    </row>
    <row r="2909" spans="1:18" x14ac:dyDescent="0.4">
      <c r="A2909" s="13" t="s">
        <v>3679</v>
      </c>
      <c r="B2909" s="4" t="s">
        <v>5856</v>
      </c>
      <c r="C2909" s="13">
        <v>12</v>
      </c>
      <c r="D2909" s="9"/>
      <c r="E2909" s="9"/>
      <c r="F2909" s="9"/>
      <c r="G2909" s="9"/>
      <c r="H2909" s="9"/>
      <c r="I2909" s="9"/>
      <c r="J2909" s="9"/>
      <c r="K2909" s="9"/>
      <c r="L2909" s="7">
        <v>104175</v>
      </c>
      <c r="M2909" s="7">
        <v>-478244</v>
      </c>
      <c r="N2909" s="9"/>
      <c r="O2909" s="9"/>
      <c r="P2909" s="9"/>
      <c r="Q2909" s="7">
        <v>3286479</v>
      </c>
      <c r="R2909" s="7">
        <v>1352689</v>
      </c>
    </row>
    <row r="2910" spans="1:18" x14ac:dyDescent="0.4">
      <c r="A2910" s="13" t="s">
        <v>3680</v>
      </c>
      <c r="B2910" s="4" t="s">
        <v>5857</v>
      </c>
      <c r="C2910" s="13">
        <v>12</v>
      </c>
      <c r="D2910" s="9"/>
      <c r="E2910" s="9"/>
      <c r="F2910" s="9"/>
      <c r="G2910" s="9"/>
      <c r="H2910" s="9"/>
      <c r="I2910" s="9"/>
      <c r="J2910" s="9"/>
      <c r="K2910" s="9"/>
      <c r="L2910" s="9"/>
      <c r="M2910" s="9"/>
      <c r="N2910" s="9"/>
      <c r="O2910" s="9"/>
      <c r="P2910" s="7">
        <v>-2324351</v>
      </c>
      <c r="Q2910" s="7">
        <v>-2278626</v>
      </c>
      <c r="R2910" s="8">
        <v>-5158935.8099999996</v>
      </c>
    </row>
    <row r="2911" spans="1:18" x14ac:dyDescent="0.4">
      <c r="A2911" s="13" t="s">
        <v>963</v>
      </c>
      <c r="B2911" s="4" t="s">
        <v>1510</v>
      </c>
      <c r="C2911" s="13">
        <v>12</v>
      </c>
      <c r="D2911" s="9"/>
      <c r="E2911" s="9"/>
      <c r="F2911" s="9"/>
      <c r="G2911" s="9"/>
      <c r="H2911" s="9"/>
      <c r="I2911" s="9"/>
      <c r="J2911" s="9"/>
      <c r="K2911" s="9"/>
      <c r="L2911" s="9"/>
      <c r="M2911" s="9"/>
      <c r="N2911" s="9"/>
      <c r="O2911" s="9"/>
      <c r="P2911" s="9"/>
      <c r="Q2911" s="9"/>
      <c r="R2911" s="8">
        <v>6043792.7800000003</v>
      </c>
    </row>
    <row r="2912" spans="1:18" x14ac:dyDescent="0.4">
      <c r="A2912" s="13" t="s">
        <v>964</v>
      </c>
      <c r="B2912" s="4" t="s">
        <v>1511</v>
      </c>
      <c r="C2912" s="13">
        <v>12</v>
      </c>
      <c r="D2912" s="9"/>
      <c r="E2912" s="9"/>
      <c r="F2912" s="9"/>
      <c r="G2912" s="9"/>
      <c r="H2912" s="9"/>
      <c r="I2912" s="9"/>
      <c r="J2912" s="9"/>
      <c r="K2912" s="9"/>
      <c r="L2912" s="9"/>
      <c r="M2912" s="9"/>
      <c r="N2912" s="9"/>
      <c r="O2912" s="9"/>
      <c r="P2912" s="9"/>
      <c r="Q2912" s="9"/>
      <c r="R2912" s="7">
        <v>14792365</v>
      </c>
    </row>
    <row r="2913" spans="1:18" x14ac:dyDescent="0.4">
      <c r="A2913" s="13" t="s">
        <v>3681</v>
      </c>
      <c r="B2913" s="4" t="s">
        <v>5858</v>
      </c>
      <c r="C2913" s="13">
        <v>12</v>
      </c>
      <c r="D2913" s="9"/>
      <c r="E2913" s="9"/>
      <c r="F2913" s="9"/>
      <c r="G2913" s="9"/>
      <c r="H2913" s="9"/>
      <c r="I2913" s="9"/>
      <c r="J2913" s="9"/>
      <c r="K2913" s="9"/>
      <c r="L2913" s="9"/>
      <c r="M2913" s="9"/>
      <c r="N2913" s="9"/>
      <c r="O2913" s="9"/>
      <c r="P2913" s="9"/>
      <c r="Q2913" s="7">
        <v>935447</v>
      </c>
      <c r="R2913" s="7">
        <v>745092</v>
      </c>
    </row>
    <row r="2914" spans="1:18" x14ac:dyDescent="0.4">
      <c r="A2914" s="13" t="s">
        <v>3682</v>
      </c>
      <c r="B2914" s="4" t="s">
        <v>5859</v>
      </c>
      <c r="C2914" s="13"/>
      <c r="D2914" s="9"/>
      <c r="E2914" s="9"/>
      <c r="F2914" s="9"/>
      <c r="G2914" s="9"/>
      <c r="H2914" s="9"/>
      <c r="I2914" s="9"/>
      <c r="J2914" s="9"/>
      <c r="K2914" s="9"/>
      <c r="L2914" s="9"/>
      <c r="M2914" s="7">
        <v>-2056506</v>
      </c>
      <c r="N2914" s="7">
        <v>-10957021</v>
      </c>
      <c r="O2914" s="7">
        <v>17746371</v>
      </c>
      <c r="P2914" s="7">
        <v>88791529</v>
      </c>
      <c r="Q2914" s="7">
        <v>225349704</v>
      </c>
      <c r="R2914" s="7">
        <v>294668353</v>
      </c>
    </row>
    <row r="2915" spans="1:18" x14ac:dyDescent="0.4">
      <c r="A2915" s="13" t="s">
        <v>3683</v>
      </c>
      <c r="B2915" s="4" t="s">
        <v>5860</v>
      </c>
      <c r="C2915" s="13"/>
      <c r="D2915" s="9"/>
      <c r="E2915" s="9"/>
      <c r="F2915" s="9"/>
      <c r="G2915" s="9"/>
      <c r="H2915" s="9"/>
      <c r="I2915" s="9"/>
      <c r="J2915" s="9"/>
      <c r="K2915" s="9"/>
      <c r="L2915" s="9"/>
      <c r="M2915" s="7">
        <v>3522944</v>
      </c>
      <c r="N2915" s="7">
        <v>5584317</v>
      </c>
      <c r="O2915" s="7">
        <v>5081773</v>
      </c>
      <c r="P2915" s="7">
        <v>4044972</v>
      </c>
      <c r="Q2915" s="7">
        <v>7978770</v>
      </c>
      <c r="R2915" s="7">
        <v>11079762</v>
      </c>
    </row>
    <row r="2916" spans="1:18" x14ac:dyDescent="0.4">
      <c r="A2916" s="13" t="s">
        <v>3684</v>
      </c>
      <c r="B2916" s="4" t="s">
        <v>5861</v>
      </c>
      <c r="C2916" s="13">
        <v>12</v>
      </c>
      <c r="D2916" s="9"/>
      <c r="E2916" s="9"/>
      <c r="F2916" s="9"/>
      <c r="G2916" s="9"/>
      <c r="H2916" s="9"/>
      <c r="I2916" s="9"/>
      <c r="J2916" s="9"/>
      <c r="K2916" s="9"/>
      <c r="L2916" s="9"/>
      <c r="M2916" s="9"/>
      <c r="N2916" s="9"/>
      <c r="O2916" s="9"/>
      <c r="P2916" s="9"/>
      <c r="Q2916" s="9"/>
      <c r="R2916" s="9"/>
    </row>
    <row r="2917" spans="1:18" x14ac:dyDescent="0.4">
      <c r="A2917" s="13" t="s">
        <v>965</v>
      </c>
      <c r="B2917" s="4" t="s">
        <v>1512</v>
      </c>
      <c r="C2917" s="13">
        <v>12</v>
      </c>
      <c r="D2917" s="9"/>
      <c r="E2917" s="9"/>
      <c r="F2917" s="9"/>
      <c r="G2917" s="9"/>
      <c r="H2917" s="9"/>
      <c r="I2917" s="9"/>
      <c r="J2917" s="9"/>
      <c r="K2917" s="9"/>
      <c r="L2917" s="9"/>
      <c r="M2917" s="9"/>
      <c r="N2917" s="9"/>
      <c r="O2917" s="9"/>
      <c r="P2917" s="9"/>
      <c r="Q2917" s="9"/>
      <c r="R2917" s="9"/>
    </row>
    <row r="2918" spans="1:18" x14ac:dyDescent="0.4">
      <c r="A2918" s="13" t="s">
        <v>3685</v>
      </c>
      <c r="B2918" s="4" t="s">
        <v>5862</v>
      </c>
      <c r="C2918" s="13">
        <v>12</v>
      </c>
      <c r="D2918" s="9"/>
      <c r="E2918" s="9"/>
      <c r="F2918" s="9"/>
      <c r="G2918" s="9"/>
      <c r="H2918" s="9"/>
      <c r="I2918" s="9"/>
      <c r="J2918" s="9"/>
      <c r="K2918" s="9"/>
      <c r="L2918" s="9"/>
      <c r="M2918" s="9"/>
      <c r="N2918" s="9"/>
      <c r="O2918" s="9"/>
      <c r="P2918" s="9"/>
      <c r="Q2918" s="9"/>
      <c r="R2918" s="9"/>
    </row>
    <row r="2919" spans="1:18" x14ac:dyDescent="0.4">
      <c r="A2919" s="13" t="s">
        <v>3686</v>
      </c>
      <c r="B2919" s="4" t="s">
        <v>5863</v>
      </c>
      <c r="C2919" s="13">
        <v>12</v>
      </c>
      <c r="D2919" s="9"/>
      <c r="E2919" s="9"/>
      <c r="F2919" s="9"/>
      <c r="G2919" s="9"/>
      <c r="H2919" s="8">
        <v>5446455.75</v>
      </c>
      <c r="I2919" s="8">
        <v>7525692.4900000002</v>
      </c>
      <c r="J2919" s="7">
        <v>13724834</v>
      </c>
      <c r="K2919" s="7">
        <v>12917597</v>
      </c>
      <c r="L2919" s="7">
        <v>9989063</v>
      </c>
      <c r="M2919" s="7">
        <v>3494306</v>
      </c>
      <c r="N2919" s="7">
        <v>-1590298</v>
      </c>
      <c r="O2919" s="9"/>
      <c r="P2919" s="9"/>
      <c r="Q2919" s="9"/>
      <c r="R2919" s="9"/>
    </row>
    <row r="2920" spans="1:18" x14ac:dyDescent="0.4">
      <c r="A2920" s="13" t="s">
        <v>3687</v>
      </c>
      <c r="B2920" s="4" t="s">
        <v>5864</v>
      </c>
      <c r="C2920" s="13">
        <v>12</v>
      </c>
      <c r="D2920" s="9"/>
      <c r="E2920" s="9"/>
      <c r="F2920" s="9"/>
      <c r="G2920" s="9"/>
      <c r="H2920" s="7">
        <v>6023970</v>
      </c>
      <c r="I2920" s="7">
        <v>4550534</v>
      </c>
      <c r="J2920" s="7">
        <v>3123715</v>
      </c>
      <c r="K2920" s="7">
        <v>8360881</v>
      </c>
      <c r="L2920" s="7">
        <v>16028015</v>
      </c>
      <c r="M2920" s="9"/>
      <c r="N2920" s="9"/>
      <c r="O2920" s="9"/>
      <c r="P2920" s="9"/>
      <c r="Q2920" s="9"/>
      <c r="R2920" s="9"/>
    </row>
    <row r="2921" spans="1:18" x14ac:dyDescent="0.4">
      <c r="A2921" s="13" t="s">
        <v>3688</v>
      </c>
      <c r="B2921" s="4" t="s">
        <v>5865</v>
      </c>
      <c r="C2921" s="13">
        <v>12</v>
      </c>
      <c r="D2921" s="9"/>
      <c r="E2921" s="9"/>
      <c r="F2921" s="9"/>
      <c r="G2921" s="9"/>
      <c r="H2921" s="9"/>
      <c r="I2921" s="7">
        <v>9432955</v>
      </c>
      <c r="J2921" s="7">
        <v>-1329302</v>
      </c>
      <c r="K2921" s="7">
        <v>-8736090</v>
      </c>
      <c r="L2921" s="7">
        <v>6014241</v>
      </c>
      <c r="M2921" s="7">
        <v>-43713635</v>
      </c>
      <c r="N2921" s="9"/>
      <c r="O2921" s="9"/>
      <c r="P2921" s="9"/>
      <c r="Q2921" s="9"/>
      <c r="R2921" s="9"/>
    </row>
    <row r="2922" spans="1:18" x14ac:dyDescent="0.4">
      <c r="A2922" s="13" t="s">
        <v>3689</v>
      </c>
      <c r="B2922" s="4" t="s">
        <v>5866</v>
      </c>
      <c r="C2922" s="13">
        <v>12</v>
      </c>
      <c r="D2922" s="9"/>
      <c r="E2922" s="9"/>
      <c r="F2922" s="9"/>
      <c r="G2922" s="9"/>
      <c r="H2922" s="7">
        <v>9884623</v>
      </c>
      <c r="I2922" s="7">
        <v>21208036</v>
      </c>
      <c r="J2922" s="7">
        <v>22784639</v>
      </c>
      <c r="K2922" s="7">
        <v>47216343</v>
      </c>
      <c r="L2922" s="7">
        <v>53511000</v>
      </c>
      <c r="M2922" s="7">
        <v>63639547</v>
      </c>
      <c r="N2922" s="7">
        <v>70411949</v>
      </c>
      <c r="O2922" s="7">
        <v>77681000</v>
      </c>
      <c r="P2922" s="7">
        <v>80061039</v>
      </c>
      <c r="Q2922" s="7">
        <v>81860283</v>
      </c>
      <c r="R2922" s="7">
        <v>73555000</v>
      </c>
    </row>
    <row r="2923" spans="1:18" x14ac:dyDescent="0.4">
      <c r="A2923" s="13" t="s">
        <v>966</v>
      </c>
      <c r="B2923" s="4" t="s">
        <v>1513</v>
      </c>
      <c r="C2923" s="13">
        <v>12</v>
      </c>
      <c r="D2923" s="9"/>
      <c r="E2923" s="9"/>
      <c r="F2923" s="9"/>
      <c r="G2923" s="9"/>
      <c r="H2923" s="7">
        <v>10737973</v>
      </c>
      <c r="I2923" s="7">
        <v>16357349</v>
      </c>
      <c r="J2923" s="7">
        <v>34897611</v>
      </c>
      <c r="K2923" s="7">
        <v>57691574</v>
      </c>
      <c r="L2923" s="7">
        <v>87573509</v>
      </c>
      <c r="M2923" s="7">
        <v>72967328</v>
      </c>
      <c r="N2923" s="7">
        <v>88839448</v>
      </c>
      <c r="O2923" s="7">
        <v>90378100</v>
      </c>
      <c r="P2923" s="7">
        <v>-93981629</v>
      </c>
      <c r="Q2923" s="7">
        <v>-21771070</v>
      </c>
      <c r="R2923" s="7">
        <v>-156192804</v>
      </c>
    </row>
    <row r="2924" spans="1:18" x14ac:dyDescent="0.4">
      <c r="A2924" s="13" t="s">
        <v>3690</v>
      </c>
      <c r="B2924" s="4" t="s">
        <v>5867</v>
      </c>
      <c r="C2924" s="13">
        <v>3</v>
      </c>
      <c r="D2924" s="9"/>
      <c r="E2924" s="9"/>
      <c r="F2924" s="9"/>
      <c r="G2924" s="7">
        <v>-165313</v>
      </c>
      <c r="H2924" s="7">
        <v>3730399</v>
      </c>
      <c r="I2924" s="7">
        <v>4563946</v>
      </c>
      <c r="J2924" s="7">
        <v>9991719</v>
      </c>
      <c r="K2924" s="7">
        <v>10318145</v>
      </c>
      <c r="L2924" s="7">
        <v>10759345</v>
      </c>
      <c r="M2924" s="7">
        <v>12159889</v>
      </c>
      <c r="N2924" s="7">
        <v>32105559</v>
      </c>
      <c r="O2924" s="9"/>
      <c r="P2924" s="9"/>
      <c r="Q2924" s="9"/>
      <c r="R2924" s="9"/>
    </row>
    <row r="2925" spans="1:18" x14ac:dyDescent="0.4">
      <c r="A2925" s="13" t="s">
        <v>3691</v>
      </c>
      <c r="B2925" s="4" t="s">
        <v>5868</v>
      </c>
      <c r="C2925" s="13">
        <v>12</v>
      </c>
      <c r="D2925" s="9"/>
      <c r="E2925" s="9"/>
      <c r="F2925" s="9"/>
      <c r="G2925" s="9"/>
      <c r="H2925" s="9"/>
      <c r="I2925" s="9"/>
      <c r="J2925" s="7">
        <v>11327188</v>
      </c>
      <c r="K2925" s="7">
        <v>14627252</v>
      </c>
      <c r="L2925" s="7">
        <v>8866244</v>
      </c>
      <c r="M2925" s="7">
        <v>3467078</v>
      </c>
      <c r="N2925" s="7">
        <v>4061805</v>
      </c>
      <c r="O2925" s="7">
        <v>3373383</v>
      </c>
      <c r="P2925" s="7">
        <v>3334637</v>
      </c>
      <c r="Q2925" s="7">
        <v>1922263</v>
      </c>
      <c r="R2925" s="7">
        <v>5649745</v>
      </c>
    </row>
    <row r="2926" spans="1:18" x14ac:dyDescent="0.4">
      <c r="A2926" s="13" t="s">
        <v>3692</v>
      </c>
      <c r="B2926" s="4" t="s">
        <v>5869</v>
      </c>
      <c r="C2926" s="13">
        <v>12</v>
      </c>
      <c r="D2926" s="9"/>
      <c r="E2926" s="9"/>
      <c r="F2926" s="9"/>
      <c r="G2926" s="9"/>
      <c r="H2926" s="9"/>
      <c r="I2926" s="9"/>
      <c r="J2926" s="7">
        <v>30667761</v>
      </c>
      <c r="K2926" s="7">
        <v>34684238</v>
      </c>
      <c r="L2926" s="7">
        <v>38550486</v>
      </c>
      <c r="M2926" s="7">
        <v>52720779</v>
      </c>
      <c r="N2926" s="7">
        <v>49152000</v>
      </c>
      <c r="O2926" s="7">
        <v>42362000</v>
      </c>
      <c r="P2926" s="7">
        <v>31986632</v>
      </c>
      <c r="Q2926" s="7">
        <v>43187169</v>
      </c>
      <c r="R2926" s="7">
        <v>34160395</v>
      </c>
    </row>
    <row r="2927" spans="1:18" x14ac:dyDescent="0.4">
      <c r="A2927" s="13" t="s">
        <v>3693</v>
      </c>
      <c r="B2927" s="4" t="s">
        <v>5870</v>
      </c>
      <c r="C2927" s="13">
        <v>12</v>
      </c>
      <c r="D2927" s="9"/>
      <c r="E2927" s="9"/>
      <c r="F2927" s="9"/>
      <c r="G2927" s="9"/>
      <c r="H2927" s="9"/>
      <c r="I2927" s="9"/>
      <c r="J2927" s="7">
        <v>15557171</v>
      </c>
      <c r="K2927" s="7">
        <v>25621786</v>
      </c>
      <c r="L2927" s="7">
        <v>39877133</v>
      </c>
      <c r="M2927" s="7">
        <v>40651231</v>
      </c>
      <c r="N2927" s="7">
        <v>33639000</v>
      </c>
      <c r="O2927" s="7">
        <v>24853291</v>
      </c>
      <c r="P2927" s="7">
        <v>30974024</v>
      </c>
      <c r="Q2927" s="7">
        <v>33685000</v>
      </c>
      <c r="R2927" s="7">
        <v>39627405</v>
      </c>
    </row>
    <row r="2928" spans="1:18" x14ac:dyDescent="0.4">
      <c r="A2928" s="13" t="s">
        <v>3694</v>
      </c>
      <c r="B2928" s="4" t="s">
        <v>5871</v>
      </c>
      <c r="C2928" s="13">
        <v>12</v>
      </c>
      <c r="D2928" s="9"/>
      <c r="E2928" s="9"/>
      <c r="F2928" s="9"/>
      <c r="G2928" s="9"/>
      <c r="H2928" s="9"/>
      <c r="I2928" s="9"/>
      <c r="J2928" s="7">
        <v>1171693</v>
      </c>
      <c r="K2928" s="7">
        <v>3262418</v>
      </c>
      <c r="L2928" s="7">
        <v>376559</v>
      </c>
      <c r="M2928" s="7">
        <v>-7221780</v>
      </c>
      <c r="N2928" s="7">
        <v>52544</v>
      </c>
      <c r="O2928" s="7">
        <v>-2789782</v>
      </c>
      <c r="P2928" s="7">
        <v>60364</v>
      </c>
      <c r="Q2928" s="7">
        <v>-4237117</v>
      </c>
      <c r="R2928" s="7">
        <v>-15676700</v>
      </c>
    </row>
    <row r="2929" spans="1:18" x14ac:dyDescent="0.4">
      <c r="A2929" s="13" t="s">
        <v>3695</v>
      </c>
      <c r="B2929" s="4" t="s">
        <v>5872</v>
      </c>
      <c r="C2929" s="13">
        <v>12</v>
      </c>
      <c r="D2929" s="9"/>
      <c r="E2929" s="9"/>
      <c r="F2929" s="9"/>
      <c r="G2929" s="9"/>
      <c r="H2929" s="9"/>
      <c r="I2929" s="9"/>
      <c r="J2929" s="9"/>
      <c r="K2929" s="7">
        <v>23939615</v>
      </c>
      <c r="L2929" s="7">
        <v>24906824</v>
      </c>
      <c r="M2929" s="7">
        <v>31070717</v>
      </c>
      <c r="N2929" s="7">
        <v>25985487</v>
      </c>
      <c r="O2929" s="7">
        <v>22878835</v>
      </c>
      <c r="P2929" s="7">
        <v>12236430</v>
      </c>
      <c r="Q2929" s="7">
        <v>10364368</v>
      </c>
      <c r="R2929" s="7">
        <v>11997766</v>
      </c>
    </row>
    <row r="2930" spans="1:18" x14ac:dyDescent="0.4">
      <c r="A2930" s="13" t="s">
        <v>3696</v>
      </c>
      <c r="B2930" s="4" t="s">
        <v>5873</v>
      </c>
      <c r="C2930" s="13">
        <v>6</v>
      </c>
      <c r="D2930" s="9"/>
      <c r="E2930" s="9"/>
      <c r="F2930" s="9"/>
      <c r="G2930" s="9"/>
      <c r="H2930" s="9"/>
      <c r="I2930" s="7">
        <v>4112946</v>
      </c>
      <c r="J2930" s="7">
        <v>18188505</v>
      </c>
      <c r="K2930" s="7">
        <v>45424748</v>
      </c>
      <c r="L2930" s="7">
        <v>59791000</v>
      </c>
      <c r="M2930" s="7">
        <v>80547000</v>
      </c>
      <c r="N2930" s="7">
        <v>95018000</v>
      </c>
      <c r="O2930" s="7">
        <v>84163000</v>
      </c>
      <c r="P2930" s="7">
        <v>91651000</v>
      </c>
      <c r="Q2930" s="7">
        <v>100818000</v>
      </c>
      <c r="R2930" s="7">
        <v>70500212</v>
      </c>
    </row>
    <row r="2931" spans="1:18" x14ac:dyDescent="0.4">
      <c r="A2931" s="13" t="s">
        <v>3697</v>
      </c>
      <c r="B2931" s="4" t="s">
        <v>5874</v>
      </c>
      <c r="C2931" s="13">
        <v>12</v>
      </c>
      <c r="D2931" s="9"/>
      <c r="E2931" s="9"/>
      <c r="F2931" s="9"/>
      <c r="G2931" s="9"/>
      <c r="H2931" s="9"/>
      <c r="I2931" s="9"/>
      <c r="J2931" s="7">
        <v>7485757</v>
      </c>
      <c r="K2931" s="7">
        <v>11348805</v>
      </c>
      <c r="L2931" s="7">
        <v>9153755</v>
      </c>
      <c r="M2931" s="7">
        <v>4320428</v>
      </c>
      <c r="N2931" s="7">
        <v>-6912296</v>
      </c>
      <c r="O2931" s="7">
        <v>-47018</v>
      </c>
      <c r="P2931" s="7">
        <v>-9902237</v>
      </c>
      <c r="Q2931" s="7">
        <v>887876</v>
      </c>
      <c r="R2931" s="7">
        <v>2563506</v>
      </c>
    </row>
    <row r="2932" spans="1:18" x14ac:dyDescent="0.4">
      <c r="A2932" s="13" t="s">
        <v>967</v>
      </c>
      <c r="B2932" s="4" t="s">
        <v>1514</v>
      </c>
      <c r="C2932" s="13">
        <v>12</v>
      </c>
      <c r="D2932" s="9"/>
      <c r="E2932" s="9"/>
      <c r="F2932" s="9"/>
      <c r="G2932" s="9"/>
      <c r="H2932" s="9"/>
      <c r="I2932" s="7">
        <v>5253522</v>
      </c>
      <c r="J2932" s="7">
        <v>7047731</v>
      </c>
      <c r="K2932" s="7">
        <v>15103266</v>
      </c>
      <c r="L2932" s="7">
        <v>17699936</v>
      </c>
      <c r="M2932" s="7">
        <v>21991798</v>
      </c>
      <c r="N2932" s="7">
        <v>31388040</v>
      </c>
      <c r="O2932" s="7">
        <v>33764676</v>
      </c>
      <c r="P2932" s="7">
        <v>38190563</v>
      </c>
      <c r="Q2932" s="7">
        <v>47660287</v>
      </c>
      <c r="R2932" s="9"/>
    </row>
    <row r="2933" spans="1:18" x14ac:dyDescent="0.4">
      <c r="A2933" s="13" t="s">
        <v>3698</v>
      </c>
      <c r="B2933" s="4" t="s">
        <v>5875</v>
      </c>
      <c r="C2933" s="13">
        <v>12</v>
      </c>
      <c r="D2933" s="9"/>
      <c r="E2933" s="9"/>
      <c r="F2933" s="9"/>
      <c r="G2933" s="9"/>
      <c r="H2933" s="9"/>
      <c r="I2933" s="9"/>
      <c r="J2933" s="7">
        <v>1891602</v>
      </c>
      <c r="K2933" s="7">
        <v>16493092</v>
      </c>
      <c r="L2933" s="7">
        <v>30401573</v>
      </c>
      <c r="M2933" s="7">
        <v>-85470284</v>
      </c>
      <c r="N2933" s="9"/>
      <c r="O2933" s="9"/>
      <c r="P2933" s="9"/>
      <c r="Q2933" s="9"/>
      <c r="R2933" s="9"/>
    </row>
    <row r="2934" spans="1:18" x14ac:dyDescent="0.4">
      <c r="A2934" s="13" t="s">
        <v>3699</v>
      </c>
      <c r="B2934" s="4" t="s">
        <v>5876</v>
      </c>
      <c r="C2934" s="13">
        <v>12</v>
      </c>
      <c r="D2934" s="9"/>
      <c r="E2934" s="9"/>
      <c r="F2934" s="9"/>
      <c r="G2934" s="9"/>
      <c r="H2934" s="9"/>
      <c r="I2934" s="9"/>
      <c r="J2934" s="7">
        <v>20935725</v>
      </c>
      <c r="K2934" s="7">
        <v>29225231</v>
      </c>
      <c r="L2934" s="7">
        <v>43765384</v>
      </c>
      <c r="M2934" s="7">
        <v>48326000</v>
      </c>
      <c r="N2934" s="7">
        <v>39289191</v>
      </c>
      <c r="O2934" s="7">
        <v>41063029</v>
      </c>
      <c r="P2934" s="7">
        <v>55336000</v>
      </c>
      <c r="Q2934" s="7">
        <v>57694734</v>
      </c>
      <c r="R2934" s="7">
        <v>41400042</v>
      </c>
    </row>
    <row r="2935" spans="1:18" x14ac:dyDescent="0.4">
      <c r="A2935" s="13" t="s">
        <v>3700</v>
      </c>
      <c r="B2935" s="4" t="s">
        <v>5877</v>
      </c>
      <c r="C2935" s="13">
        <v>12</v>
      </c>
      <c r="D2935" s="9"/>
      <c r="E2935" s="9"/>
      <c r="F2935" s="9"/>
      <c r="G2935" s="9"/>
      <c r="H2935" s="9"/>
      <c r="I2935" s="9"/>
      <c r="J2935" s="9"/>
      <c r="K2935" s="9"/>
      <c r="L2935" s="9"/>
      <c r="M2935" s="9"/>
      <c r="N2935" s="9"/>
      <c r="O2935" s="7">
        <v>23447396</v>
      </c>
      <c r="P2935" s="7">
        <v>24261948</v>
      </c>
      <c r="Q2935" s="7">
        <v>30079000</v>
      </c>
      <c r="R2935" s="7">
        <v>32185000</v>
      </c>
    </row>
    <row r="2936" spans="1:18" x14ac:dyDescent="0.4">
      <c r="A2936" s="13" t="s">
        <v>3701</v>
      </c>
      <c r="B2936" s="4" t="s">
        <v>5878</v>
      </c>
      <c r="C2936" s="13">
        <v>12</v>
      </c>
      <c r="D2936" s="9"/>
      <c r="E2936" s="9"/>
      <c r="F2936" s="9"/>
      <c r="G2936" s="9"/>
      <c r="H2936" s="9"/>
      <c r="I2936" s="9"/>
      <c r="J2936" s="9"/>
      <c r="K2936" s="9"/>
      <c r="L2936" s="9"/>
      <c r="M2936" s="9"/>
      <c r="N2936" s="9"/>
      <c r="O2936" s="9"/>
      <c r="P2936" s="7">
        <v>20426004</v>
      </c>
      <c r="Q2936" s="7">
        <v>22489729</v>
      </c>
      <c r="R2936" s="7">
        <v>36027310</v>
      </c>
    </row>
    <row r="2937" spans="1:18" x14ac:dyDescent="0.4">
      <c r="A2937" s="13" t="s">
        <v>3702</v>
      </c>
      <c r="B2937" s="4" t="s">
        <v>5879</v>
      </c>
      <c r="C2937" s="13">
        <v>12</v>
      </c>
      <c r="D2937" s="9"/>
      <c r="E2937" s="9"/>
      <c r="F2937" s="9"/>
      <c r="G2937" s="9"/>
      <c r="H2937" s="9"/>
      <c r="I2937" s="9"/>
      <c r="J2937" s="9"/>
      <c r="K2937" s="9"/>
      <c r="L2937" s="9"/>
      <c r="M2937" s="9"/>
      <c r="N2937" s="9"/>
      <c r="O2937" s="9"/>
      <c r="P2937" s="7">
        <v>36325941</v>
      </c>
      <c r="Q2937" s="7">
        <v>39457661</v>
      </c>
      <c r="R2937" s="7">
        <v>38463000</v>
      </c>
    </row>
    <row r="2938" spans="1:18" x14ac:dyDescent="0.4">
      <c r="A2938" s="13" t="s">
        <v>3703</v>
      </c>
      <c r="B2938" s="4" t="s">
        <v>5880</v>
      </c>
      <c r="C2938" s="13">
        <v>12</v>
      </c>
      <c r="D2938" s="9"/>
      <c r="E2938" s="9"/>
      <c r="F2938" s="9"/>
      <c r="G2938" s="9"/>
      <c r="H2938" s="9"/>
      <c r="I2938" s="9"/>
      <c r="J2938" s="9"/>
      <c r="K2938" s="9"/>
      <c r="L2938" s="9"/>
      <c r="M2938" s="9"/>
      <c r="N2938" s="9"/>
      <c r="O2938" s="9"/>
      <c r="P2938" s="7">
        <v>18364876</v>
      </c>
      <c r="Q2938" s="7">
        <v>20171414</v>
      </c>
      <c r="R2938" s="7">
        <v>24999438</v>
      </c>
    </row>
    <row r="2939" spans="1:18" x14ac:dyDescent="0.4">
      <c r="A2939" s="13" t="s">
        <v>3704</v>
      </c>
      <c r="B2939" s="4" t="s">
        <v>5881</v>
      </c>
      <c r="C2939" s="13">
        <v>6</v>
      </c>
      <c r="D2939" s="9"/>
      <c r="E2939" s="9"/>
      <c r="F2939" s="9"/>
      <c r="G2939" s="9"/>
      <c r="H2939" s="9"/>
      <c r="I2939" s="9"/>
      <c r="J2939" s="9"/>
      <c r="K2939" s="9"/>
      <c r="L2939" s="9"/>
      <c r="M2939" s="9"/>
      <c r="N2939" s="9"/>
      <c r="O2939" s="9"/>
      <c r="P2939" s="9"/>
      <c r="Q2939" s="9"/>
      <c r="R2939" s="7">
        <v>48843498</v>
      </c>
    </row>
    <row r="2940" spans="1:18" x14ac:dyDescent="0.4">
      <c r="A2940" s="13" t="s">
        <v>3705</v>
      </c>
      <c r="B2940" s="4" t="s">
        <v>5882</v>
      </c>
      <c r="C2940" s="13">
        <v>12</v>
      </c>
      <c r="D2940" s="9"/>
      <c r="E2940" s="9"/>
      <c r="F2940" s="9"/>
      <c r="G2940" s="9"/>
      <c r="H2940" s="9"/>
      <c r="I2940" s="9"/>
      <c r="J2940" s="9"/>
      <c r="K2940" s="9"/>
      <c r="L2940" s="9"/>
      <c r="M2940" s="9"/>
      <c r="N2940" s="9"/>
      <c r="O2940" s="9"/>
      <c r="P2940" s="7">
        <v>27585297</v>
      </c>
      <c r="Q2940" s="7">
        <v>38031030</v>
      </c>
      <c r="R2940" s="7">
        <v>43160000</v>
      </c>
    </row>
    <row r="2941" spans="1:18" x14ac:dyDescent="0.4">
      <c r="A2941" s="13" t="s">
        <v>3706</v>
      </c>
      <c r="B2941" s="4" t="s">
        <v>5883</v>
      </c>
      <c r="C2941" s="13">
        <v>12</v>
      </c>
      <c r="D2941" s="9"/>
      <c r="E2941" s="9"/>
      <c r="F2941" s="7">
        <v>12441374</v>
      </c>
      <c r="G2941" s="7">
        <v>11246564</v>
      </c>
      <c r="H2941" s="7">
        <v>12787202</v>
      </c>
      <c r="I2941" s="7">
        <v>15432103</v>
      </c>
      <c r="J2941" s="7">
        <v>15668019</v>
      </c>
      <c r="K2941" s="7">
        <v>26026576</v>
      </c>
      <c r="L2941" s="7">
        <v>13013951</v>
      </c>
      <c r="M2941" s="7">
        <v>3389648</v>
      </c>
      <c r="N2941" s="7">
        <v>-25698285</v>
      </c>
      <c r="O2941" s="7">
        <v>-7640881</v>
      </c>
      <c r="P2941" s="7">
        <v>-46254452</v>
      </c>
      <c r="Q2941" s="9"/>
      <c r="R2941" s="9"/>
    </row>
    <row r="2942" spans="1:18" x14ac:dyDescent="0.4">
      <c r="A2942" s="13" t="s">
        <v>3707</v>
      </c>
      <c r="B2942" s="4" t="s">
        <v>5884</v>
      </c>
      <c r="C2942" s="13">
        <v>3</v>
      </c>
      <c r="D2942" s="9"/>
      <c r="E2942" s="9"/>
      <c r="F2942" s="7">
        <v>-496428</v>
      </c>
      <c r="G2942" s="7">
        <v>447933</v>
      </c>
      <c r="H2942" s="7">
        <v>732645</v>
      </c>
      <c r="I2942" s="7">
        <v>2129896</v>
      </c>
      <c r="J2942" s="7">
        <v>4739000</v>
      </c>
      <c r="K2942" s="7">
        <v>-2519590</v>
      </c>
      <c r="L2942" s="7">
        <v>-6503503</v>
      </c>
      <c r="M2942" s="9"/>
      <c r="N2942" s="9"/>
      <c r="O2942" s="9"/>
      <c r="P2942" s="9"/>
      <c r="Q2942" s="9"/>
      <c r="R2942" s="9"/>
    </row>
    <row r="2943" spans="1:18" x14ac:dyDescent="0.4">
      <c r="A2943" s="13" t="s">
        <v>3708</v>
      </c>
      <c r="B2943" s="4" t="s">
        <v>5885</v>
      </c>
      <c r="C2943" s="13">
        <v>12</v>
      </c>
      <c r="D2943" s="9"/>
      <c r="E2943" s="9"/>
      <c r="F2943" s="9"/>
      <c r="G2943" s="9"/>
      <c r="H2943" s="9"/>
      <c r="I2943" s="7">
        <v>45671491</v>
      </c>
      <c r="J2943" s="7">
        <v>82148689</v>
      </c>
      <c r="K2943" s="7">
        <v>100889658</v>
      </c>
      <c r="L2943" s="7">
        <v>97397000</v>
      </c>
      <c r="M2943" s="7">
        <v>-6374655</v>
      </c>
      <c r="N2943" s="7">
        <v>-11964304</v>
      </c>
      <c r="O2943" s="9"/>
      <c r="P2943" s="9"/>
      <c r="Q2943" s="9"/>
      <c r="R2943" s="9"/>
    </row>
    <row r="2944" spans="1:18" x14ac:dyDescent="0.4">
      <c r="A2944" s="13" t="s">
        <v>3709</v>
      </c>
      <c r="B2944" s="4" t="s">
        <v>5886</v>
      </c>
      <c r="C2944" s="13">
        <v>3</v>
      </c>
      <c r="D2944" s="9"/>
      <c r="E2944" s="9"/>
      <c r="F2944" s="9"/>
      <c r="G2944" s="9"/>
      <c r="H2944" s="9"/>
      <c r="I2944" s="9"/>
      <c r="J2944" s="7">
        <v>16523400</v>
      </c>
      <c r="K2944" s="7">
        <v>25282258</v>
      </c>
      <c r="L2944" s="7">
        <v>45503895</v>
      </c>
      <c r="M2944" s="7">
        <v>130104343</v>
      </c>
      <c r="N2944" s="7">
        <v>155736217</v>
      </c>
      <c r="O2944" s="7">
        <v>135092195</v>
      </c>
      <c r="P2944" s="9"/>
      <c r="Q2944" s="9"/>
      <c r="R2944" s="9"/>
    </row>
    <row r="2945" spans="1:18" x14ac:dyDescent="0.4">
      <c r="A2945" s="13" t="s">
        <v>3710</v>
      </c>
      <c r="B2945" s="4" t="s">
        <v>5887</v>
      </c>
      <c r="C2945" s="13">
        <v>3</v>
      </c>
      <c r="D2945" s="9"/>
      <c r="E2945" s="9"/>
      <c r="F2945" s="9"/>
      <c r="G2945" s="9"/>
      <c r="H2945" s="9"/>
      <c r="I2945" s="9"/>
      <c r="J2945" s="9"/>
      <c r="K2945" s="7">
        <v>7883945</v>
      </c>
      <c r="L2945" s="7">
        <v>12877635</v>
      </c>
      <c r="M2945" s="7">
        <v>15901309</v>
      </c>
      <c r="N2945" s="7">
        <v>11709225</v>
      </c>
      <c r="O2945" s="7">
        <v>2357867</v>
      </c>
      <c r="P2945" s="7">
        <v>3040681</v>
      </c>
      <c r="Q2945" s="7">
        <v>4640418</v>
      </c>
      <c r="R2945" s="9"/>
    </row>
    <row r="2946" spans="1:18" x14ac:dyDescent="0.4">
      <c r="A2946" s="13" t="s">
        <v>3711</v>
      </c>
      <c r="B2946" s="4" t="s">
        <v>5888</v>
      </c>
      <c r="C2946" s="13">
        <v>12</v>
      </c>
      <c r="D2946" s="9"/>
      <c r="E2946" s="9"/>
      <c r="F2946" s="9"/>
      <c r="G2946" s="9"/>
      <c r="H2946" s="9"/>
      <c r="I2946" s="9"/>
      <c r="J2946" s="9"/>
      <c r="K2946" s="9"/>
      <c r="L2946" s="7">
        <v>2156128</v>
      </c>
      <c r="M2946" s="7">
        <v>1443527</v>
      </c>
      <c r="N2946" s="7">
        <v>8509381</v>
      </c>
      <c r="O2946" s="7">
        <v>11375420</v>
      </c>
      <c r="P2946" s="7">
        <v>2350245</v>
      </c>
      <c r="Q2946" s="7">
        <v>5883</v>
      </c>
      <c r="R2946" s="7">
        <v>-745013</v>
      </c>
    </row>
    <row r="2947" spans="1:18" x14ac:dyDescent="0.4">
      <c r="A2947" s="13" t="s">
        <v>3712</v>
      </c>
      <c r="B2947" s="4" t="s">
        <v>5889</v>
      </c>
      <c r="C2947" s="13">
        <v>12</v>
      </c>
      <c r="D2947" s="9"/>
      <c r="E2947" s="9"/>
      <c r="F2947" s="9"/>
      <c r="G2947" s="9"/>
      <c r="H2947" s="9"/>
      <c r="I2947" s="9"/>
      <c r="J2947" s="9"/>
      <c r="K2947" s="9"/>
      <c r="L2947" s="9"/>
      <c r="M2947" s="9"/>
      <c r="N2947" s="9"/>
      <c r="O2947" s="9"/>
      <c r="P2947" s="9"/>
      <c r="Q2947" s="7">
        <v>6179573</v>
      </c>
      <c r="R2947" s="7">
        <v>7024850</v>
      </c>
    </row>
  </sheetData>
  <phoneticPr fontId="1" type="noConversion"/>
  <hyperlinks>
    <hyperlink ref="A1" tooltip="Quantiwise7G" display="     Refresh     "/>
  </hyperlinks>
  <pageMargins left="0.7" right="0.7" top="0.75" bottom="0.75" header="0.3" footer="0.3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"/>
  <dimension ref="A1:R2947"/>
  <sheetViews>
    <sheetView showGridLines="0" workbookViewId="0">
      <pane xSplit="3" ySplit="13" topLeftCell="D14" activePane="bottomRight" state="frozen"/>
      <selection pane="topRight" activeCell="D1" sqref="D1"/>
      <selection pane="bottomLeft" activeCell="A14" sqref="A14"/>
      <selection pane="bottomRight" activeCell="G13" sqref="G13"/>
    </sheetView>
  </sheetViews>
  <sheetFormatPr defaultRowHeight="17.399999999999999" x14ac:dyDescent="0.4"/>
  <cols>
    <col min="1" max="18" width="14.69921875" customWidth="1"/>
  </cols>
  <sheetData>
    <row r="1" spans="1:18" ht="15" customHeight="1" x14ac:dyDescent="0.4">
      <c r="A1" s="1" t="s">
        <v>0</v>
      </c>
      <c r="B1" t="s">
        <v>5896</v>
      </c>
    </row>
    <row r="3" spans="1:18" x14ac:dyDescent="0.4">
      <c r="A3" s="3" t="s">
        <v>1517</v>
      </c>
    </row>
    <row r="4" spans="1:18" x14ac:dyDescent="0.4">
      <c r="A4" s="5" t="s">
        <v>1518</v>
      </c>
      <c r="B4" s="5" t="s">
        <v>1515</v>
      </c>
      <c r="C4" s="5" t="s">
        <v>1</v>
      </c>
    </row>
    <row r="5" spans="1:18" x14ac:dyDescent="0.4">
      <c r="A5" s="4"/>
      <c r="B5" s="4"/>
      <c r="C5" s="4"/>
    </row>
    <row r="6" spans="1:18" x14ac:dyDescent="0.4">
      <c r="A6" s="4"/>
      <c r="B6" s="4"/>
      <c r="C6" s="4"/>
    </row>
    <row r="7" spans="1:18" x14ac:dyDescent="0.4">
      <c r="A7" s="6"/>
      <c r="B7" s="6"/>
      <c r="C7" s="6"/>
    </row>
    <row r="9" spans="1:18" x14ac:dyDescent="0.4">
      <c r="A9" s="5"/>
      <c r="B9" s="5" t="s">
        <v>1519</v>
      </c>
      <c r="C9" s="5" t="s">
        <v>1516</v>
      </c>
      <c r="D9" s="5" t="s">
        <v>5895</v>
      </c>
      <c r="E9" s="5" t="s">
        <v>5895</v>
      </c>
      <c r="F9" s="5" t="s">
        <v>5895</v>
      </c>
      <c r="G9" s="5" t="s">
        <v>5895</v>
      </c>
      <c r="H9" s="5" t="s">
        <v>5895</v>
      </c>
      <c r="I9" s="5" t="s">
        <v>5895</v>
      </c>
      <c r="J9" s="5" t="s">
        <v>5895</v>
      </c>
      <c r="K9" s="5" t="s">
        <v>5895</v>
      </c>
      <c r="L9" s="5" t="s">
        <v>5895</v>
      </c>
      <c r="M9" s="5" t="s">
        <v>5895</v>
      </c>
      <c r="N9" s="5" t="s">
        <v>5895</v>
      </c>
      <c r="O9" s="5" t="s">
        <v>5895</v>
      </c>
      <c r="P9" s="5" t="s">
        <v>5895</v>
      </c>
      <c r="Q9" s="5" t="s">
        <v>5895</v>
      </c>
      <c r="R9" s="5" t="s">
        <v>5895</v>
      </c>
    </row>
    <row r="10" spans="1:18" x14ac:dyDescent="0.4">
      <c r="A10" s="14"/>
      <c r="B10" s="14" t="s">
        <v>1520</v>
      </c>
      <c r="C10" s="14"/>
      <c r="D10" s="14" t="s">
        <v>410</v>
      </c>
      <c r="E10" s="14" t="s">
        <v>411</v>
      </c>
      <c r="F10" s="14" t="s">
        <v>412</v>
      </c>
      <c r="G10" s="14" t="s">
        <v>413</v>
      </c>
      <c r="H10" s="14" t="s">
        <v>414</v>
      </c>
      <c r="I10" s="14" t="s">
        <v>415</v>
      </c>
      <c r="J10" s="14" t="s">
        <v>416</v>
      </c>
      <c r="K10" s="14" t="s">
        <v>417</v>
      </c>
      <c r="L10" s="14" t="s">
        <v>418</v>
      </c>
      <c r="M10" s="14" t="s">
        <v>419</v>
      </c>
      <c r="N10" s="14" t="s">
        <v>420</v>
      </c>
      <c r="O10" s="14" t="s">
        <v>421</v>
      </c>
      <c r="P10" s="14" t="s">
        <v>422</v>
      </c>
      <c r="Q10" s="14" t="s">
        <v>423</v>
      </c>
      <c r="R10" s="14" t="s">
        <v>204</v>
      </c>
    </row>
    <row r="11" spans="1:18" x14ac:dyDescent="0.4">
      <c r="A11" s="14"/>
      <c r="B11" s="14" t="s">
        <v>207</v>
      </c>
      <c r="C11" s="14" t="s">
        <v>1522</v>
      </c>
      <c r="D11" s="14" t="s">
        <v>203</v>
      </c>
      <c r="E11" s="14" t="s">
        <v>203</v>
      </c>
      <c r="F11" s="14" t="s">
        <v>203</v>
      </c>
      <c r="G11" s="14" t="s">
        <v>203</v>
      </c>
      <c r="H11" s="14" t="s">
        <v>203</v>
      </c>
      <c r="I11" s="14" t="s">
        <v>203</v>
      </c>
      <c r="J11" s="14" t="s">
        <v>203</v>
      </c>
      <c r="K11" s="14" t="s">
        <v>203</v>
      </c>
      <c r="L11" s="14" t="s">
        <v>203</v>
      </c>
      <c r="M11" s="14" t="s">
        <v>203</v>
      </c>
      <c r="N11" s="14" t="s">
        <v>203</v>
      </c>
      <c r="O11" s="14" t="s">
        <v>203</v>
      </c>
      <c r="P11" s="14" t="s">
        <v>203</v>
      </c>
      <c r="Q11" s="14" t="s">
        <v>203</v>
      </c>
      <c r="R11" s="14" t="s">
        <v>203</v>
      </c>
    </row>
    <row r="12" spans="1:18" x14ac:dyDescent="0.4">
      <c r="A12" s="10"/>
      <c r="B12" s="10" t="s">
        <v>208</v>
      </c>
      <c r="C12" s="14"/>
      <c r="D12" s="14"/>
      <c r="E12" s="14"/>
      <c r="F12" s="14"/>
      <c r="G12" s="14"/>
      <c r="H12" s="14"/>
      <c r="I12" s="14"/>
      <c r="J12" s="14"/>
      <c r="K12" s="14"/>
      <c r="L12" s="14"/>
      <c r="M12" s="14"/>
      <c r="N12" s="14"/>
      <c r="O12" s="14"/>
      <c r="P12" s="14"/>
      <c r="Q12" s="14"/>
      <c r="R12" s="14"/>
    </row>
    <row r="13" spans="1:18" x14ac:dyDescent="0.4">
      <c r="A13" s="11" t="s">
        <v>205</v>
      </c>
      <c r="B13" s="12" t="s">
        <v>206</v>
      </c>
      <c r="C13" s="12" t="s">
        <v>1521</v>
      </c>
      <c r="D13" s="12" t="s">
        <v>5897</v>
      </c>
      <c r="E13" s="12" t="s">
        <v>5897</v>
      </c>
      <c r="F13" s="12" t="s">
        <v>5897</v>
      </c>
      <c r="G13" s="12" t="s">
        <v>5897</v>
      </c>
      <c r="H13" s="12" t="s">
        <v>5897</v>
      </c>
      <c r="I13" s="12" t="s">
        <v>5897</v>
      </c>
      <c r="J13" s="12" t="s">
        <v>5897</v>
      </c>
      <c r="K13" s="12" t="s">
        <v>5897</v>
      </c>
      <c r="L13" s="12" t="s">
        <v>5897</v>
      </c>
      <c r="M13" s="12" t="s">
        <v>5897</v>
      </c>
      <c r="N13" s="12" t="s">
        <v>5897</v>
      </c>
      <c r="O13" s="12" t="s">
        <v>5897</v>
      </c>
      <c r="P13" s="12" t="s">
        <v>5897</v>
      </c>
      <c r="Q13" s="12" t="s">
        <v>5897</v>
      </c>
      <c r="R13" s="12" t="s">
        <v>5897</v>
      </c>
    </row>
    <row r="14" spans="1:18" x14ac:dyDescent="0.4">
      <c r="A14" s="13" t="s">
        <v>1523</v>
      </c>
      <c r="B14" s="4" t="s">
        <v>3714</v>
      </c>
      <c r="C14" s="13">
        <v>12</v>
      </c>
      <c r="D14" s="9"/>
      <c r="E14" s="9"/>
      <c r="F14" s="9"/>
      <c r="G14" s="9"/>
      <c r="H14" s="9"/>
      <c r="I14" s="9"/>
      <c r="J14" s="9"/>
      <c r="K14" s="9"/>
      <c r="L14" s="9"/>
      <c r="M14" s="7">
        <v>2118421000</v>
      </c>
      <c r="N14" s="7">
        <v>1662546000</v>
      </c>
      <c r="O14" s="7">
        <v>1373017000</v>
      </c>
      <c r="P14" s="7">
        <v>1455224000</v>
      </c>
      <c r="Q14" s="7">
        <v>1489654000</v>
      </c>
      <c r="R14" s="7">
        <v>1940256000</v>
      </c>
    </row>
    <row r="15" spans="1:18" x14ac:dyDescent="0.4">
      <c r="A15" s="13" t="s">
        <v>424</v>
      </c>
      <c r="B15" s="4" t="s">
        <v>970</v>
      </c>
      <c r="C15" s="13">
        <v>12</v>
      </c>
      <c r="D15" s="9"/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</row>
    <row r="16" spans="1:18" x14ac:dyDescent="0.4">
      <c r="A16" s="13" t="s">
        <v>2</v>
      </c>
      <c r="B16" s="4" t="s">
        <v>209</v>
      </c>
      <c r="C16" s="13">
        <v>12</v>
      </c>
      <c r="D16" s="9"/>
      <c r="E16" s="9"/>
      <c r="F16" s="9"/>
      <c r="G16" s="9"/>
      <c r="H16" s="9"/>
      <c r="I16" s="9"/>
      <c r="J16" s="9"/>
      <c r="K16" s="9"/>
      <c r="L16" s="9"/>
      <c r="M16" s="7">
        <v>2068544000</v>
      </c>
      <c r="N16" s="7">
        <v>1496246000</v>
      </c>
      <c r="O16" s="7">
        <v>465266000</v>
      </c>
      <c r="P16" s="7">
        <v>1213980000</v>
      </c>
      <c r="Q16" s="7">
        <v>1059157000</v>
      </c>
      <c r="R16" s="7">
        <v>1261266000</v>
      </c>
    </row>
    <row r="17" spans="1:18" x14ac:dyDescent="0.4">
      <c r="A17" s="13" t="s">
        <v>425</v>
      </c>
      <c r="B17" s="4" t="s">
        <v>972</v>
      </c>
      <c r="C17" s="13">
        <v>12</v>
      </c>
      <c r="D17" s="9"/>
      <c r="E17" s="9"/>
      <c r="F17" s="9"/>
      <c r="G17" s="9"/>
      <c r="H17" s="9"/>
      <c r="I17" s="9"/>
      <c r="J17" s="9"/>
      <c r="K17" s="9"/>
      <c r="L17" s="9"/>
      <c r="M17" s="8">
        <v>1883636.13</v>
      </c>
      <c r="N17" s="8">
        <v>-7389931.4100000001</v>
      </c>
      <c r="O17" s="8">
        <v>-6211682.3200000003</v>
      </c>
      <c r="P17" s="8">
        <v>-12580789.99</v>
      </c>
      <c r="Q17" s="8">
        <v>-16097338.130000001</v>
      </c>
      <c r="R17" s="8">
        <v>-9976230.7100000009</v>
      </c>
    </row>
    <row r="18" spans="1:18" x14ac:dyDescent="0.4">
      <c r="A18" s="13" t="s">
        <v>3</v>
      </c>
      <c r="B18" s="4" t="s">
        <v>211</v>
      </c>
      <c r="C18" s="13">
        <v>12</v>
      </c>
      <c r="D18" s="9"/>
      <c r="E18" s="9"/>
      <c r="F18" s="9"/>
      <c r="G18" s="9"/>
      <c r="H18" s="9"/>
      <c r="I18" s="9"/>
      <c r="J18" s="9"/>
      <c r="K18" s="9"/>
      <c r="L18" s="9"/>
      <c r="M18" s="9"/>
      <c r="N18" s="7">
        <v>-7904680</v>
      </c>
      <c r="O18" s="8">
        <v>14591301.550000001</v>
      </c>
      <c r="P18" s="8">
        <v>11488012.84</v>
      </c>
      <c r="Q18" s="8">
        <v>16693621.42</v>
      </c>
      <c r="R18" s="8">
        <v>29479033.48</v>
      </c>
    </row>
    <row r="19" spans="1:18" x14ac:dyDescent="0.4">
      <c r="A19" s="13" t="s">
        <v>426</v>
      </c>
      <c r="B19" s="4" t="s">
        <v>973</v>
      </c>
      <c r="C19" s="13">
        <v>12</v>
      </c>
      <c r="D19" s="9"/>
      <c r="E19" s="9"/>
      <c r="F19" s="9"/>
      <c r="G19" s="9"/>
      <c r="H19" s="9"/>
      <c r="I19" s="9"/>
      <c r="J19" s="9"/>
      <c r="K19" s="9"/>
      <c r="L19" s="9"/>
      <c r="M19" s="8">
        <v>159986408.78</v>
      </c>
      <c r="N19" s="8">
        <v>135741086.19999999</v>
      </c>
      <c r="O19" s="8">
        <v>170489914.5</v>
      </c>
      <c r="P19" s="7">
        <v>114548894</v>
      </c>
      <c r="Q19" s="7">
        <v>168516733</v>
      </c>
      <c r="R19" s="7">
        <v>236497391</v>
      </c>
    </row>
    <row r="20" spans="1:18" x14ac:dyDescent="0.4">
      <c r="A20" s="13" t="s">
        <v>4</v>
      </c>
      <c r="B20" s="4" t="s">
        <v>212</v>
      </c>
      <c r="C20" s="13">
        <v>12</v>
      </c>
      <c r="D20" s="9"/>
      <c r="E20" s="9"/>
      <c r="F20" s="9"/>
      <c r="G20" s="9"/>
      <c r="H20" s="9"/>
      <c r="I20" s="9"/>
      <c r="J20" s="9"/>
      <c r="K20" s="9"/>
      <c r="L20" s="9"/>
      <c r="M20" s="7">
        <v>153462517</v>
      </c>
      <c r="N20" s="8">
        <v>115592648.33</v>
      </c>
      <c r="O20" s="8">
        <v>-32649232.780000001</v>
      </c>
      <c r="P20" s="8">
        <v>2517838.25</v>
      </c>
      <c r="Q20" s="7">
        <v>46485492</v>
      </c>
      <c r="R20" s="7">
        <v>22611285</v>
      </c>
    </row>
    <row r="21" spans="1:18" x14ac:dyDescent="0.4">
      <c r="A21" s="13" t="s">
        <v>5</v>
      </c>
      <c r="B21" s="4" t="s">
        <v>213</v>
      </c>
      <c r="C21" s="13">
        <v>12</v>
      </c>
      <c r="D21" s="9"/>
      <c r="E21" s="9"/>
      <c r="F21" s="9"/>
      <c r="G21" s="9"/>
      <c r="H21" s="9"/>
      <c r="I21" s="9"/>
      <c r="J21" s="9"/>
      <c r="K21" s="9"/>
      <c r="L21" s="9"/>
      <c r="M21" s="8">
        <v>70136445.819999993</v>
      </c>
      <c r="N21" s="7">
        <v>103433888</v>
      </c>
      <c r="O21" s="7">
        <v>79017332</v>
      </c>
      <c r="P21" s="8">
        <v>21145859.489999998</v>
      </c>
      <c r="Q21" s="8">
        <v>53269976.950000003</v>
      </c>
      <c r="R21" s="8">
        <v>38376848.869999997</v>
      </c>
    </row>
    <row r="22" spans="1:18" x14ac:dyDescent="0.4">
      <c r="A22" s="13" t="s">
        <v>1524</v>
      </c>
      <c r="B22" s="4" t="s">
        <v>3715</v>
      </c>
      <c r="C22" s="13">
        <v>12</v>
      </c>
      <c r="D22" s="9"/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</row>
    <row r="23" spans="1:18" x14ac:dyDescent="0.4">
      <c r="A23" s="13" t="s">
        <v>6</v>
      </c>
      <c r="B23" s="4" t="s">
        <v>214</v>
      </c>
      <c r="C23" s="13">
        <v>12</v>
      </c>
      <c r="D23" s="9"/>
      <c r="E23" s="9"/>
      <c r="F23" s="9"/>
      <c r="G23" s="9"/>
      <c r="H23" s="9"/>
      <c r="I23" s="9"/>
      <c r="J23" s="9"/>
      <c r="K23" s="9"/>
      <c r="L23" s="9"/>
      <c r="M23" s="9"/>
      <c r="N23" s="8">
        <v>80775748.519999996</v>
      </c>
      <c r="O23" s="8">
        <v>86461208.090000004</v>
      </c>
      <c r="P23" s="8">
        <v>90947777.980000004</v>
      </c>
      <c r="Q23" s="8">
        <v>126046994.76000001</v>
      </c>
      <c r="R23" s="8">
        <v>161248743.74000001</v>
      </c>
    </row>
    <row r="24" spans="1:18" x14ac:dyDescent="0.4">
      <c r="A24" s="13" t="s">
        <v>1525</v>
      </c>
      <c r="B24" s="4" t="s">
        <v>3716</v>
      </c>
      <c r="C24" s="13">
        <v>12</v>
      </c>
      <c r="D24" s="9"/>
      <c r="E24" s="9"/>
      <c r="F24" s="9"/>
      <c r="G24" s="9"/>
      <c r="H24" s="9"/>
      <c r="I24" s="9"/>
      <c r="J24" s="9"/>
      <c r="K24" s="9"/>
      <c r="L24" s="9"/>
      <c r="M24" s="7">
        <v>271976000</v>
      </c>
      <c r="N24" s="7">
        <v>194908000</v>
      </c>
      <c r="O24" s="7">
        <v>116944000</v>
      </c>
      <c r="P24" s="7">
        <v>-79430000</v>
      </c>
      <c r="Q24" s="7">
        <v>-285751000</v>
      </c>
      <c r="R24" s="7">
        <v>224476000</v>
      </c>
    </row>
    <row r="25" spans="1:18" x14ac:dyDescent="0.4">
      <c r="A25" s="13" t="s">
        <v>7</v>
      </c>
      <c r="B25" s="4" t="s">
        <v>215</v>
      </c>
      <c r="C25" s="13">
        <v>12</v>
      </c>
      <c r="D25" s="9"/>
      <c r="E25" s="9"/>
      <c r="F25" s="9"/>
      <c r="G25" s="9"/>
      <c r="H25" s="9"/>
      <c r="I25" s="9"/>
      <c r="J25" s="9"/>
      <c r="K25" s="9"/>
      <c r="L25" s="9"/>
      <c r="M25" s="8">
        <v>84466779.019999996</v>
      </c>
      <c r="N25" s="7">
        <v>82817678</v>
      </c>
      <c r="O25" s="7">
        <v>-55770166</v>
      </c>
      <c r="P25" s="7">
        <v>57254805</v>
      </c>
      <c r="Q25" s="7">
        <v>45943093</v>
      </c>
      <c r="R25" s="7">
        <v>55791183</v>
      </c>
    </row>
    <row r="26" spans="1:18" x14ac:dyDescent="0.4">
      <c r="A26" s="13" t="s">
        <v>1526</v>
      </c>
      <c r="B26" s="4" t="s">
        <v>3717</v>
      </c>
      <c r="C26" s="13">
        <v>12</v>
      </c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</row>
    <row r="27" spans="1:18" x14ac:dyDescent="0.4">
      <c r="A27" s="13" t="s">
        <v>8</v>
      </c>
      <c r="B27" s="4" t="s">
        <v>216</v>
      </c>
      <c r="C27" s="13">
        <v>12</v>
      </c>
      <c r="D27" s="9"/>
      <c r="E27" s="9"/>
      <c r="F27" s="9"/>
      <c r="G27" s="9"/>
      <c r="H27" s="9"/>
      <c r="I27" s="9"/>
      <c r="J27" s="9"/>
      <c r="K27" s="9"/>
      <c r="L27" s="9"/>
      <c r="M27" s="8">
        <v>6864132.25</v>
      </c>
      <c r="N27" s="8">
        <v>16927688.98</v>
      </c>
      <c r="O27" s="7">
        <v>-56651731</v>
      </c>
      <c r="P27" s="8">
        <v>-117184131.16</v>
      </c>
      <c r="Q27" s="8">
        <v>18361642.949999999</v>
      </c>
      <c r="R27" s="8">
        <v>27924694.41</v>
      </c>
    </row>
    <row r="28" spans="1:18" x14ac:dyDescent="0.4">
      <c r="A28" s="13" t="s">
        <v>9</v>
      </c>
      <c r="B28" s="4" t="s">
        <v>217</v>
      </c>
      <c r="C28" s="13">
        <v>12</v>
      </c>
      <c r="D28" s="9"/>
      <c r="E28" s="9"/>
      <c r="F28" s="9"/>
      <c r="G28" s="9"/>
      <c r="H28" s="9"/>
      <c r="I28" s="9"/>
      <c r="J28" s="9"/>
      <c r="K28" s="9"/>
      <c r="L28" s="9"/>
      <c r="M28" s="7">
        <v>305191267</v>
      </c>
      <c r="N28" s="7">
        <v>95410354</v>
      </c>
      <c r="O28" s="7">
        <v>123553155</v>
      </c>
      <c r="P28" s="8">
        <v>65348813.909999996</v>
      </c>
      <c r="Q28" s="8">
        <v>-391244620.77999997</v>
      </c>
      <c r="R28" s="8">
        <v>196568281.38999999</v>
      </c>
    </row>
    <row r="29" spans="1:18" x14ac:dyDescent="0.4">
      <c r="A29" s="13" t="s">
        <v>1527</v>
      </c>
      <c r="B29" s="4" t="s">
        <v>3718</v>
      </c>
      <c r="C29" s="13">
        <v>12</v>
      </c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</row>
    <row r="30" spans="1:18" x14ac:dyDescent="0.4">
      <c r="A30" s="13" t="s">
        <v>1528</v>
      </c>
      <c r="B30" s="4" t="s">
        <v>3719</v>
      </c>
      <c r="C30" s="13">
        <v>12</v>
      </c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</row>
    <row r="31" spans="1:18" x14ac:dyDescent="0.4">
      <c r="A31" s="13" t="s">
        <v>427</v>
      </c>
      <c r="B31" s="4" t="s">
        <v>974</v>
      </c>
      <c r="C31" s="13">
        <v>12</v>
      </c>
      <c r="D31" s="9"/>
      <c r="E31" s="9"/>
      <c r="F31" s="9"/>
      <c r="G31" s="9"/>
      <c r="H31" s="9"/>
      <c r="I31" s="9"/>
      <c r="J31" s="9"/>
      <c r="K31" s="9"/>
      <c r="L31" s="9"/>
      <c r="M31" s="9"/>
      <c r="N31" s="8">
        <v>130665519.55</v>
      </c>
      <c r="O31" s="7">
        <v>-4257574</v>
      </c>
      <c r="P31" s="7">
        <v>-3527103</v>
      </c>
      <c r="Q31" s="7">
        <v>2221762</v>
      </c>
      <c r="R31" s="7">
        <v>21143433</v>
      </c>
    </row>
    <row r="32" spans="1:18" x14ac:dyDescent="0.4">
      <c r="A32" s="13" t="s">
        <v>1529</v>
      </c>
      <c r="B32" s="4" t="s">
        <v>3720</v>
      </c>
      <c r="C32" s="13">
        <v>12</v>
      </c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</row>
    <row r="33" spans="1:18" x14ac:dyDescent="0.4">
      <c r="A33" s="13" t="s">
        <v>10</v>
      </c>
      <c r="B33" s="4" t="s">
        <v>218</v>
      </c>
      <c r="C33" s="13">
        <v>12</v>
      </c>
      <c r="D33" s="9"/>
      <c r="E33" s="9"/>
      <c r="F33" s="9"/>
      <c r="G33" s="9"/>
      <c r="H33" s="9"/>
      <c r="I33" s="9"/>
      <c r="J33" s="9"/>
      <c r="K33" s="9"/>
      <c r="L33" s="9"/>
      <c r="M33" s="7">
        <v>365674385</v>
      </c>
      <c r="N33" s="8">
        <v>391122199.38999999</v>
      </c>
      <c r="O33" s="7">
        <v>-24836758</v>
      </c>
      <c r="P33" s="7">
        <v>-453994570</v>
      </c>
      <c r="Q33" s="8">
        <v>206767952.77000001</v>
      </c>
      <c r="R33" s="8">
        <v>265302610.80000001</v>
      </c>
    </row>
    <row r="34" spans="1:18" x14ac:dyDescent="0.4">
      <c r="A34" s="13" t="s">
        <v>428</v>
      </c>
      <c r="B34" s="4" t="s">
        <v>975</v>
      </c>
      <c r="C34" s="13">
        <v>3</v>
      </c>
      <c r="D34" s="9"/>
      <c r="E34" s="9"/>
      <c r="F34" s="9"/>
      <c r="G34" s="9"/>
      <c r="H34" s="9"/>
      <c r="I34" s="9"/>
      <c r="J34" s="9"/>
      <c r="K34" s="9"/>
      <c r="L34" s="9"/>
      <c r="M34" s="9"/>
      <c r="N34" s="8">
        <v>2978726.79</v>
      </c>
      <c r="O34" s="8">
        <v>1876521.87</v>
      </c>
      <c r="P34" s="8">
        <v>-7467373.3799999999</v>
      </c>
      <c r="Q34" s="8">
        <v>-252675.08</v>
      </c>
      <c r="R34" s="9"/>
    </row>
    <row r="35" spans="1:18" x14ac:dyDescent="0.4">
      <c r="A35" s="13" t="s">
        <v>11</v>
      </c>
      <c r="B35" s="4" t="s">
        <v>219</v>
      </c>
      <c r="C35" s="13">
        <v>12</v>
      </c>
      <c r="D35" s="9"/>
      <c r="E35" s="9"/>
      <c r="F35" s="9"/>
      <c r="G35" s="9"/>
      <c r="H35" s="9"/>
      <c r="I35" s="9"/>
      <c r="J35" s="9"/>
      <c r="K35" s="9"/>
      <c r="L35" s="9"/>
      <c r="M35" s="9"/>
      <c r="N35" s="8">
        <v>16887957.09</v>
      </c>
      <c r="O35" s="7">
        <v>6484819</v>
      </c>
      <c r="P35" s="8">
        <v>11855626.23</v>
      </c>
      <c r="Q35" s="8">
        <v>20979404.629999999</v>
      </c>
      <c r="R35" s="8">
        <v>265988145.28999999</v>
      </c>
    </row>
    <row r="36" spans="1:18" x14ac:dyDescent="0.4">
      <c r="A36" s="13" t="s">
        <v>12</v>
      </c>
      <c r="B36" s="4" t="s">
        <v>220</v>
      </c>
      <c r="C36" s="13">
        <v>12</v>
      </c>
      <c r="D36" s="9"/>
      <c r="E36" s="9"/>
      <c r="F36" s="9"/>
      <c r="G36" s="9"/>
      <c r="H36" s="9"/>
      <c r="I36" s="9"/>
      <c r="J36" s="9"/>
      <c r="K36" s="9"/>
      <c r="L36" s="9"/>
      <c r="M36" s="7">
        <v>355717357</v>
      </c>
      <c r="N36" s="9"/>
      <c r="O36" s="9"/>
      <c r="P36" s="9"/>
      <c r="Q36" s="9"/>
      <c r="R36" s="8">
        <v>261535601.72999999</v>
      </c>
    </row>
    <row r="37" spans="1:18" x14ac:dyDescent="0.4">
      <c r="A37" s="13" t="s">
        <v>1530</v>
      </c>
      <c r="B37" s="4" t="s">
        <v>3721</v>
      </c>
      <c r="C37" s="13">
        <v>12</v>
      </c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7">
        <v>8723682</v>
      </c>
      <c r="P37" s="7">
        <v>11847857</v>
      </c>
      <c r="Q37" s="7">
        <v>11628175</v>
      </c>
      <c r="R37" s="7">
        <v>8711683</v>
      </c>
    </row>
    <row r="38" spans="1:18" x14ac:dyDescent="0.4">
      <c r="A38" s="13" t="s">
        <v>13</v>
      </c>
      <c r="B38" s="4" t="s">
        <v>221</v>
      </c>
      <c r="C38" s="13">
        <v>12</v>
      </c>
      <c r="D38" s="9"/>
      <c r="E38" s="9"/>
      <c r="F38" s="9"/>
      <c r="G38" s="9"/>
      <c r="H38" s="9"/>
      <c r="I38" s="9"/>
      <c r="J38" s="9"/>
      <c r="K38" s="9"/>
      <c r="L38" s="9"/>
      <c r="M38" s="7">
        <v>3415577000</v>
      </c>
      <c r="N38" s="7">
        <v>3864687000</v>
      </c>
      <c r="O38" s="7">
        <v>3817059000</v>
      </c>
      <c r="P38" s="7">
        <v>2993593000</v>
      </c>
      <c r="Q38" s="7">
        <v>2630600000</v>
      </c>
      <c r="R38" s="7">
        <v>2754640000</v>
      </c>
    </row>
    <row r="39" spans="1:18" x14ac:dyDescent="0.4">
      <c r="A39" s="13" t="s">
        <v>1531</v>
      </c>
      <c r="B39" s="4" t="s">
        <v>3722</v>
      </c>
      <c r="C39" s="13">
        <v>12</v>
      </c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</row>
    <row r="40" spans="1:18" x14ac:dyDescent="0.4">
      <c r="A40" s="13" t="s">
        <v>429</v>
      </c>
      <c r="B40" s="4" t="s">
        <v>976</v>
      </c>
      <c r="C40" s="13">
        <v>12</v>
      </c>
      <c r="D40" s="9"/>
      <c r="E40" s="9"/>
      <c r="F40" s="9"/>
      <c r="G40" s="9"/>
      <c r="H40" s="9"/>
      <c r="I40" s="9"/>
      <c r="J40" s="9"/>
      <c r="K40" s="9"/>
      <c r="L40" s="9"/>
      <c r="M40" s="9"/>
      <c r="N40" s="7">
        <v>-14469055</v>
      </c>
      <c r="O40" s="7">
        <v>4026687</v>
      </c>
      <c r="P40" s="7">
        <v>-7557198</v>
      </c>
      <c r="Q40" s="7">
        <v>-7937185</v>
      </c>
      <c r="R40" s="7">
        <v>-3720170</v>
      </c>
    </row>
    <row r="41" spans="1:18" x14ac:dyDescent="0.4">
      <c r="A41" s="13" t="s">
        <v>1532</v>
      </c>
      <c r="B41" s="4" t="s">
        <v>3723</v>
      </c>
      <c r="C41" s="13">
        <v>6</v>
      </c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</row>
    <row r="42" spans="1:18" x14ac:dyDescent="0.4">
      <c r="A42" s="13" t="s">
        <v>430</v>
      </c>
      <c r="B42" s="4" t="s">
        <v>977</v>
      </c>
      <c r="C42" s="13">
        <v>12</v>
      </c>
      <c r="D42" s="9"/>
      <c r="E42" s="9"/>
      <c r="F42" s="9"/>
      <c r="G42" s="9"/>
      <c r="H42" s="9"/>
      <c r="I42" s="9"/>
      <c r="J42" s="9"/>
      <c r="K42" s="9"/>
      <c r="L42" s="9"/>
      <c r="M42" s="9"/>
      <c r="N42" s="8">
        <v>14799153.060000001</v>
      </c>
      <c r="O42" s="8">
        <v>26035344.440000001</v>
      </c>
      <c r="P42" s="8">
        <v>23789573.809999999</v>
      </c>
      <c r="Q42" s="8">
        <v>64414781.969999999</v>
      </c>
      <c r="R42" s="8">
        <v>10904726.42</v>
      </c>
    </row>
    <row r="43" spans="1:18" x14ac:dyDescent="0.4">
      <c r="A43" s="13" t="s">
        <v>1533</v>
      </c>
      <c r="B43" s="4" t="s">
        <v>3724</v>
      </c>
      <c r="C43" s="13">
        <v>12</v>
      </c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</row>
    <row r="44" spans="1:18" x14ac:dyDescent="0.4">
      <c r="A44" s="13" t="s">
        <v>1534</v>
      </c>
      <c r="B44" s="4" t="s">
        <v>3725</v>
      </c>
      <c r="C44" s="13">
        <v>12</v>
      </c>
      <c r="D44" s="9"/>
      <c r="E44" s="9"/>
      <c r="F44" s="9"/>
      <c r="G44" s="9"/>
      <c r="H44" s="9"/>
      <c r="I44" s="9"/>
      <c r="J44" s="9"/>
      <c r="K44" s="9"/>
      <c r="L44" s="9"/>
      <c r="M44" s="9"/>
      <c r="N44" s="8">
        <v>-266193668.78</v>
      </c>
      <c r="O44" s="8">
        <v>-255482425.25999999</v>
      </c>
      <c r="P44" s="8">
        <v>-63390046.350000001</v>
      </c>
      <c r="Q44" s="9"/>
      <c r="R44" s="9"/>
    </row>
    <row r="45" spans="1:18" x14ac:dyDescent="0.4">
      <c r="A45" s="13" t="s">
        <v>431</v>
      </c>
      <c r="B45" s="4" t="s">
        <v>978</v>
      </c>
      <c r="C45" s="13">
        <v>12</v>
      </c>
      <c r="D45" s="9"/>
      <c r="E45" s="9"/>
      <c r="F45" s="9"/>
      <c r="G45" s="9"/>
      <c r="H45" s="9"/>
      <c r="I45" s="9"/>
      <c r="J45" s="9"/>
      <c r="K45" s="9"/>
      <c r="L45" s="9"/>
      <c r="M45" s="7">
        <v>40791242</v>
      </c>
      <c r="N45" s="8">
        <v>32284213.489999998</v>
      </c>
      <c r="O45" s="8">
        <v>-45708768.509999998</v>
      </c>
      <c r="P45" s="7">
        <v>12859169</v>
      </c>
      <c r="Q45" s="9"/>
      <c r="R45" s="9"/>
    </row>
    <row r="46" spans="1:18" x14ac:dyDescent="0.4">
      <c r="A46" s="13" t="s">
        <v>1535</v>
      </c>
      <c r="B46" s="4" t="s">
        <v>3726</v>
      </c>
      <c r="C46" s="13">
        <v>12</v>
      </c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</row>
    <row r="47" spans="1:18" x14ac:dyDescent="0.4">
      <c r="A47" s="13" t="s">
        <v>432</v>
      </c>
      <c r="B47" s="4" t="s">
        <v>979</v>
      </c>
      <c r="C47" s="13">
        <v>12</v>
      </c>
      <c r="D47" s="9"/>
      <c r="E47" s="9"/>
      <c r="F47" s="9"/>
      <c r="G47" s="9"/>
      <c r="H47" s="9"/>
      <c r="I47" s="9"/>
      <c r="J47" s="9"/>
      <c r="K47" s="9"/>
      <c r="L47" s="9"/>
      <c r="M47" s="9"/>
      <c r="N47" s="8">
        <v>15969626.140000001</v>
      </c>
      <c r="O47" s="8">
        <v>29118554.91</v>
      </c>
      <c r="P47" s="8">
        <v>35527645.740000002</v>
      </c>
      <c r="Q47" s="8">
        <v>24827591.170000002</v>
      </c>
      <c r="R47" s="7">
        <v>13738200</v>
      </c>
    </row>
    <row r="48" spans="1:18" x14ac:dyDescent="0.4">
      <c r="A48" s="13" t="s">
        <v>433</v>
      </c>
      <c r="B48" s="4" t="s">
        <v>980</v>
      </c>
      <c r="C48" s="13">
        <v>12</v>
      </c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</row>
    <row r="49" spans="1:18" x14ac:dyDescent="0.4">
      <c r="A49" s="13" t="s">
        <v>1536</v>
      </c>
      <c r="B49" s="4" t="s">
        <v>3727</v>
      </c>
      <c r="C49" s="13">
        <v>12</v>
      </c>
      <c r="D49" s="9"/>
      <c r="E49" s="9"/>
      <c r="F49" s="9"/>
      <c r="G49" s="9"/>
      <c r="H49" s="9"/>
      <c r="I49" s="9"/>
      <c r="J49" s="9"/>
      <c r="K49" s="9"/>
      <c r="L49" s="9"/>
      <c r="M49" s="9"/>
      <c r="N49" s="7">
        <v>-16150237</v>
      </c>
      <c r="O49" s="7">
        <v>-15435368</v>
      </c>
      <c r="P49" s="9"/>
      <c r="Q49" s="9"/>
      <c r="R49" s="9"/>
    </row>
    <row r="50" spans="1:18" x14ac:dyDescent="0.4">
      <c r="A50" s="13" t="s">
        <v>434</v>
      </c>
      <c r="B50" s="4" t="s">
        <v>981</v>
      </c>
      <c r="C50" s="13">
        <v>12</v>
      </c>
      <c r="D50" s="9"/>
      <c r="E50" s="9"/>
      <c r="F50" s="9"/>
      <c r="G50" s="9"/>
      <c r="H50" s="9"/>
      <c r="I50" s="9"/>
      <c r="J50" s="9"/>
      <c r="K50" s="9"/>
      <c r="L50" s="9"/>
      <c r="M50" s="9"/>
      <c r="N50" s="8">
        <v>41686917.759999998</v>
      </c>
      <c r="O50" s="8">
        <v>31525869.760000002</v>
      </c>
      <c r="P50" s="8">
        <v>12416277.76</v>
      </c>
      <c r="Q50" s="8">
        <v>18882889.510000002</v>
      </c>
      <c r="R50" s="8">
        <v>38373668.07</v>
      </c>
    </row>
    <row r="51" spans="1:18" x14ac:dyDescent="0.4">
      <c r="A51" s="13" t="s">
        <v>1537</v>
      </c>
      <c r="B51" s="4" t="s">
        <v>3728</v>
      </c>
      <c r="C51" s="13">
        <v>12</v>
      </c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8">
        <v>1657771.9</v>
      </c>
      <c r="Q51" s="8">
        <v>866451.43</v>
      </c>
      <c r="R51" s="8">
        <v>1057001.48</v>
      </c>
    </row>
    <row r="52" spans="1:18" x14ac:dyDescent="0.4">
      <c r="A52" s="13" t="s">
        <v>1538</v>
      </c>
      <c r="B52" s="4" t="s">
        <v>3729</v>
      </c>
      <c r="C52" s="13">
        <v>12</v>
      </c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</row>
    <row r="53" spans="1:18" x14ac:dyDescent="0.4">
      <c r="A53" s="13" t="s">
        <v>1539</v>
      </c>
      <c r="B53" s="4" t="s">
        <v>3730</v>
      </c>
      <c r="C53" s="13">
        <v>3</v>
      </c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</row>
    <row r="54" spans="1:18" x14ac:dyDescent="0.4">
      <c r="A54" s="13" t="s">
        <v>435</v>
      </c>
      <c r="B54" s="4" t="s">
        <v>982</v>
      </c>
      <c r="C54" s="13">
        <v>12</v>
      </c>
      <c r="D54" s="9"/>
      <c r="E54" s="9"/>
      <c r="F54" s="9"/>
      <c r="G54" s="9"/>
      <c r="H54" s="9"/>
      <c r="I54" s="9"/>
      <c r="J54" s="9"/>
      <c r="K54" s="9"/>
      <c r="L54" s="9"/>
      <c r="M54" s="9"/>
      <c r="N54" s="7">
        <v>33891992</v>
      </c>
      <c r="O54" s="8">
        <v>37079809.909999996</v>
      </c>
      <c r="P54" s="7">
        <v>41916014</v>
      </c>
      <c r="Q54" s="7">
        <v>15616552</v>
      </c>
      <c r="R54" s="7">
        <v>13553827</v>
      </c>
    </row>
    <row r="55" spans="1:18" x14ac:dyDescent="0.4">
      <c r="A55" s="13" t="s">
        <v>436</v>
      </c>
      <c r="B55" s="4" t="s">
        <v>983</v>
      </c>
      <c r="C55" s="13">
        <v>12</v>
      </c>
      <c r="D55" s="9"/>
      <c r="E55" s="9"/>
      <c r="F55" s="9"/>
      <c r="G55" s="9"/>
      <c r="H55" s="9"/>
      <c r="I55" s="9"/>
      <c r="J55" s="9"/>
      <c r="K55" s="9"/>
      <c r="L55" s="9"/>
      <c r="M55" s="9"/>
      <c r="N55" s="8">
        <v>-1461946.96</v>
      </c>
      <c r="O55" s="8">
        <v>-1081073.79</v>
      </c>
      <c r="P55" s="8">
        <v>4916343.13</v>
      </c>
      <c r="Q55" s="8">
        <v>3334790.45</v>
      </c>
      <c r="R55" s="8">
        <v>-17919639.16</v>
      </c>
    </row>
    <row r="56" spans="1:18" x14ac:dyDescent="0.4">
      <c r="A56" s="13" t="s">
        <v>437</v>
      </c>
      <c r="B56" s="4" t="s">
        <v>984</v>
      </c>
      <c r="C56" s="13">
        <v>12</v>
      </c>
      <c r="D56" s="9"/>
      <c r="E56" s="9"/>
      <c r="F56" s="9"/>
      <c r="G56" s="9"/>
      <c r="H56" s="9"/>
      <c r="I56" s="9"/>
      <c r="J56" s="9"/>
      <c r="K56" s="9"/>
      <c r="L56" s="9"/>
      <c r="M56" s="9"/>
      <c r="N56" s="8">
        <v>4554836.78</v>
      </c>
      <c r="O56" s="8">
        <v>8745946.8399999999</v>
      </c>
      <c r="P56" s="8">
        <v>-350166.32</v>
      </c>
      <c r="Q56" s="8">
        <v>2016603.61</v>
      </c>
      <c r="R56" s="8">
        <v>3828909.29</v>
      </c>
    </row>
    <row r="57" spans="1:18" x14ac:dyDescent="0.4">
      <c r="A57" s="13" t="s">
        <v>1540</v>
      </c>
      <c r="B57" s="4" t="s">
        <v>3731</v>
      </c>
      <c r="C57" s="13">
        <v>12</v>
      </c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</row>
    <row r="58" spans="1:18" x14ac:dyDescent="0.4">
      <c r="A58" s="13" t="s">
        <v>438</v>
      </c>
      <c r="B58" s="4" t="s">
        <v>985</v>
      </c>
      <c r="C58" s="13">
        <v>12</v>
      </c>
      <c r="D58" s="9"/>
      <c r="E58" s="9"/>
      <c r="F58" s="9"/>
      <c r="G58" s="9"/>
      <c r="H58" s="9"/>
      <c r="I58" s="9"/>
      <c r="J58" s="9"/>
      <c r="K58" s="9"/>
      <c r="L58" s="9"/>
      <c r="M58" s="9"/>
      <c r="N58" s="8">
        <v>-2899828.88</v>
      </c>
      <c r="O58" s="8">
        <v>7930032.1399999997</v>
      </c>
      <c r="P58" s="8">
        <v>-11189534.42</v>
      </c>
      <c r="Q58" s="8">
        <v>588369.39</v>
      </c>
      <c r="R58" s="8">
        <v>886602.99</v>
      </c>
    </row>
    <row r="59" spans="1:18" x14ac:dyDescent="0.4">
      <c r="A59" s="13" t="s">
        <v>1541</v>
      </c>
      <c r="B59" s="4" t="s">
        <v>3732</v>
      </c>
      <c r="C59" s="13">
        <v>12</v>
      </c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</row>
    <row r="60" spans="1:18" x14ac:dyDescent="0.4">
      <c r="A60" s="13" t="s">
        <v>439</v>
      </c>
      <c r="B60" s="4" t="s">
        <v>986</v>
      </c>
      <c r="C60" s="13">
        <v>12</v>
      </c>
      <c r="D60" s="9"/>
      <c r="E60" s="9"/>
      <c r="F60" s="9"/>
      <c r="G60" s="9"/>
      <c r="H60" s="9"/>
      <c r="I60" s="9"/>
      <c r="J60" s="9"/>
      <c r="K60" s="9"/>
      <c r="L60" s="9"/>
      <c r="M60" s="7">
        <v>56508000</v>
      </c>
      <c r="N60" s="7">
        <v>73684000</v>
      </c>
      <c r="O60" s="7">
        <v>28004000</v>
      </c>
      <c r="P60" s="7">
        <v>12859169</v>
      </c>
      <c r="Q60" s="7">
        <v>19653000</v>
      </c>
      <c r="R60" s="7">
        <v>31504000</v>
      </c>
    </row>
    <row r="61" spans="1:18" x14ac:dyDescent="0.4">
      <c r="A61" s="13" t="s">
        <v>1542</v>
      </c>
      <c r="B61" s="4" t="s">
        <v>3733</v>
      </c>
      <c r="C61" s="13">
        <v>12</v>
      </c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</row>
    <row r="62" spans="1:18" x14ac:dyDescent="0.4">
      <c r="A62" s="13" t="s">
        <v>1543</v>
      </c>
      <c r="B62" s="4" t="s">
        <v>3734</v>
      </c>
      <c r="C62" s="13">
        <v>12</v>
      </c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</row>
    <row r="63" spans="1:18" x14ac:dyDescent="0.4">
      <c r="A63" s="13" t="s">
        <v>440</v>
      </c>
      <c r="B63" s="4" t="s">
        <v>987</v>
      </c>
      <c r="C63" s="13">
        <v>12</v>
      </c>
      <c r="D63" s="9"/>
      <c r="E63" s="9"/>
      <c r="F63" s="9"/>
      <c r="G63" s="9"/>
      <c r="H63" s="9"/>
      <c r="I63" s="9"/>
      <c r="J63" s="9"/>
      <c r="K63" s="9"/>
      <c r="L63" s="9"/>
      <c r="M63" s="9"/>
      <c r="N63" s="8">
        <v>6548398.4699999997</v>
      </c>
      <c r="O63" s="7">
        <v>7984040</v>
      </c>
      <c r="P63" s="8">
        <v>7356366.75</v>
      </c>
      <c r="Q63" s="8">
        <v>21608919.920000002</v>
      </c>
      <c r="R63" s="8">
        <v>9229952.0500000007</v>
      </c>
    </row>
    <row r="64" spans="1:18" x14ac:dyDescent="0.4">
      <c r="A64" s="13" t="s">
        <v>1544</v>
      </c>
      <c r="B64" s="4" t="s">
        <v>3735</v>
      </c>
      <c r="C64" s="13">
        <v>12</v>
      </c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</row>
    <row r="65" spans="1:18" x14ac:dyDescent="0.4">
      <c r="A65" s="13" t="s">
        <v>1545</v>
      </c>
      <c r="B65" s="4" t="s">
        <v>3736</v>
      </c>
      <c r="C65" s="13">
        <v>3</v>
      </c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</row>
    <row r="66" spans="1:18" x14ac:dyDescent="0.4">
      <c r="A66" s="13" t="s">
        <v>14</v>
      </c>
      <c r="B66" s="4" t="s">
        <v>222</v>
      </c>
      <c r="C66" s="13">
        <v>12</v>
      </c>
      <c r="D66" s="9"/>
      <c r="E66" s="9"/>
      <c r="F66" s="9"/>
      <c r="G66" s="9"/>
      <c r="H66" s="9"/>
      <c r="I66" s="9"/>
      <c r="J66" s="9"/>
      <c r="K66" s="9"/>
      <c r="L66" s="9"/>
      <c r="M66" s="9"/>
      <c r="N66" s="8">
        <v>85877512.599999994</v>
      </c>
      <c r="O66" s="7">
        <v>15568206</v>
      </c>
      <c r="P66" s="8">
        <v>1715985.59</v>
      </c>
      <c r="Q66" s="8">
        <v>47883250.600000001</v>
      </c>
      <c r="R66" s="8">
        <v>149051293.02000001</v>
      </c>
    </row>
    <row r="67" spans="1:18" x14ac:dyDescent="0.4">
      <c r="A67" s="13" t="s">
        <v>441</v>
      </c>
      <c r="B67" s="4" t="s">
        <v>988</v>
      </c>
      <c r="C67" s="13">
        <v>12</v>
      </c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</row>
    <row r="68" spans="1:18" x14ac:dyDescent="0.4">
      <c r="A68" s="13" t="s">
        <v>15</v>
      </c>
      <c r="B68" s="4" t="s">
        <v>223</v>
      </c>
      <c r="C68" s="13">
        <v>12</v>
      </c>
      <c r="D68" s="9"/>
      <c r="E68" s="9"/>
      <c r="F68" s="9"/>
      <c r="G68" s="9"/>
      <c r="H68" s="9"/>
      <c r="I68" s="9"/>
      <c r="J68" s="9"/>
      <c r="K68" s="9"/>
      <c r="L68" s="9"/>
      <c r="M68" s="7">
        <v>-56641000</v>
      </c>
      <c r="N68" s="7">
        <v>-158886000</v>
      </c>
      <c r="O68" s="7">
        <v>2872470000</v>
      </c>
      <c r="P68" s="7">
        <v>4195456000</v>
      </c>
      <c r="Q68" s="7">
        <v>4322356000</v>
      </c>
      <c r="R68" s="7">
        <v>2953774000</v>
      </c>
    </row>
    <row r="69" spans="1:18" x14ac:dyDescent="0.4">
      <c r="A69" s="13" t="s">
        <v>16</v>
      </c>
      <c r="B69" s="4" t="s">
        <v>224</v>
      </c>
      <c r="C69" s="13">
        <v>12</v>
      </c>
      <c r="D69" s="9"/>
      <c r="E69" s="9"/>
      <c r="F69" s="9"/>
      <c r="G69" s="9"/>
      <c r="H69" s="9"/>
      <c r="I69" s="9"/>
      <c r="J69" s="9"/>
      <c r="K69" s="9"/>
      <c r="L69" s="9"/>
      <c r="M69" s="9"/>
      <c r="N69" s="8">
        <v>295145622.88</v>
      </c>
      <c r="O69" s="8">
        <v>215198154.59</v>
      </c>
      <c r="P69" s="8">
        <v>128095193.40000001</v>
      </c>
      <c r="Q69" s="8">
        <v>128922279.18000001</v>
      </c>
      <c r="R69" s="8">
        <v>162352524.58000001</v>
      </c>
    </row>
    <row r="70" spans="1:18" x14ac:dyDescent="0.4">
      <c r="A70" s="13" t="s">
        <v>442</v>
      </c>
      <c r="B70" s="4" t="s">
        <v>989</v>
      </c>
      <c r="C70" s="13">
        <v>12</v>
      </c>
      <c r="D70" s="9"/>
      <c r="E70" s="9"/>
      <c r="F70" s="9"/>
      <c r="G70" s="9"/>
      <c r="H70" s="9"/>
      <c r="I70" s="9"/>
      <c r="J70" s="9"/>
      <c r="K70" s="9"/>
      <c r="L70" s="9"/>
      <c r="M70" s="9"/>
      <c r="N70" s="8">
        <v>19716617.739999998</v>
      </c>
      <c r="O70" s="8">
        <v>-19222179.359999999</v>
      </c>
      <c r="P70" s="8">
        <v>710029.92</v>
      </c>
      <c r="Q70" s="8">
        <v>-75757415.519999996</v>
      </c>
      <c r="R70" s="8">
        <v>-87143063.569999993</v>
      </c>
    </row>
    <row r="71" spans="1:18" x14ac:dyDescent="0.4">
      <c r="A71" s="13" t="s">
        <v>443</v>
      </c>
      <c r="B71" s="4" t="s">
        <v>990</v>
      </c>
      <c r="C71" s="13">
        <v>12</v>
      </c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8">
        <v>-238518962.24000001</v>
      </c>
      <c r="P71" s="8">
        <v>215462309.96000001</v>
      </c>
      <c r="Q71" s="8">
        <v>20926855.280000001</v>
      </c>
      <c r="R71" s="8">
        <v>36068.69</v>
      </c>
    </row>
    <row r="72" spans="1:18" x14ac:dyDescent="0.4">
      <c r="A72" s="13" t="s">
        <v>17</v>
      </c>
      <c r="B72" s="4" t="s">
        <v>225</v>
      </c>
      <c r="C72" s="13">
        <v>12</v>
      </c>
      <c r="D72" s="9"/>
      <c r="E72" s="9"/>
      <c r="F72" s="9"/>
      <c r="G72" s="9"/>
      <c r="H72" s="9"/>
      <c r="I72" s="9"/>
      <c r="J72" s="9"/>
      <c r="K72" s="9"/>
      <c r="L72" s="9"/>
      <c r="M72" s="7">
        <v>635352000</v>
      </c>
      <c r="N72" s="7">
        <v>509856000</v>
      </c>
      <c r="O72" s="7">
        <v>503634000</v>
      </c>
      <c r="P72" s="7">
        <v>419665000</v>
      </c>
      <c r="Q72" s="7">
        <v>367901000</v>
      </c>
      <c r="R72" s="7">
        <v>490790000</v>
      </c>
    </row>
    <row r="73" spans="1:18" x14ac:dyDescent="0.4">
      <c r="A73" s="13" t="s">
        <v>1546</v>
      </c>
      <c r="B73" s="4" t="s">
        <v>3737</v>
      </c>
      <c r="C73" s="13">
        <v>12</v>
      </c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</row>
    <row r="74" spans="1:18" x14ac:dyDescent="0.4">
      <c r="A74" s="13" t="s">
        <v>444</v>
      </c>
      <c r="B74" s="4" t="s">
        <v>991</v>
      </c>
      <c r="C74" s="13">
        <v>12</v>
      </c>
      <c r="D74" s="9"/>
      <c r="E74" s="9"/>
      <c r="F74" s="9"/>
      <c r="G74" s="9"/>
      <c r="H74" s="9"/>
      <c r="I74" s="9"/>
      <c r="J74" s="9"/>
      <c r="K74" s="9"/>
      <c r="L74" s="9"/>
      <c r="M74" s="9"/>
      <c r="N74" s="7">
        <v>1049732</v>
      </c>
      <c r="O74" s="8">
        <v>-3377203.22</v>
      </c>
      <c r="P74" s="7">
        <v>7168229</v>
      </c>
      <c r="Q74" s="8">
        <v>-261167.07</v>
      </c>
      <c r="R74" s="8">
        <v>-568828.25</v>
      </c>
    </row>
    <row r="75" spans="1:18" x14ac:dyDescent="0.4">
      <c r="A75" s="13" t="s">
        <v>1547</v>
      </c>
      <c r="B75" s="4" t="s">
        <v>3738</v>
      </c>
      <c r="C75" s="13">
        <v>12</v>
      </c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</row>
    <row r="76" spans="1:18" x14ac:dyDescent="0.4">
      <c r="A76" s="13" t="s">
        <v>1548</v>
      </c>
      <c r="B76" s="4" t="s">
        <v>3739</v>
      </c>
      <c r="C76" s="13">
        <v>12</v>
      </c>
      <c r="D76" s="9"/>
      <c r="E76" s="9"/>
      <c r="F76" s="9"/>
      <c r="G76" s="9"/>
      <c r="H76" s="9"/>
      <c r="I76" s="9"/>
      <c r="J76" s="9"/>
      <c r="K76" s="9"/>
      <c r="L76" s="9"/>
      <c r="M76" s="9"/>
      <c r="N76" s="8">
        <v>73748850.510000005</v>
      </c>
      <c r="O76" s="8">
        <v>-306999623.97000003</v>
      </c>
      <c r="P76" s="8">
        <v>-405506884.88999999</v>
      </c>
      <c r="Q76" s="9"/>
      <c r="R76" s="9"/>
    </row>
    <row r="77" spans="1:18" x14ac:dyDescent="0.4">
      <c r="A77" s="13" t="s">
        <v>18</v>
      </c>
      <c r="B77" s="4" t="s">
        <v>226</v>
      </c>
      <c r="C77" s="13">
        <v>12</v>
      </c>
      <c r="D77" s="9"/>
      <c r="E77" s="9"/>
      <c r="F77" s="9"/>
      <c r="G77" s="9"/>
      <c r="H77" s="9"/>
      <c r="I77" s="9"/>
      <c r="J77" s="9"/>
      <c r="K77" s="9"/>
      <c r="L77" s="9"/>
      <c r="M77" s="8">
        <v>794875307.77999997</v>
      </c>
      <c r="N77" s="8">
        <v>786490574.65999997</v>
      </c>
      <c r="O77" s="8">
        <v>729043536.65999997</v>
      </c>
      <c r="P77" s="7">
        <v>835867252</v>
      </c>
      <c r="Q77" s="7">
        <v>811244932</v>
      </c>
      <c r="R77" s="7">
        <v>857961923</v>
      </c>
    </row>
    <row r="78" spans="1:18" x14ac:dyDescent="0.4">
      <c r="A78" s="13" t="s">
        <v>1549</v>
      </c>
      <c r="B78" s="4" t="s">
        <v>339</v>
      </c>
      <c r="C78" s="13">
        <v>12</v>
      </c>
      <c r="D78" s="9"/>
      <c r="E78" s="9"/>
      <c r="F78" s="9"/>
      <c r="G78" s="9"/>
      <c r="H78" s="9"/>
      <c r="I78" s="9"/>
      <c r="J78" s="9"/>
      <c r="K78" s="9"/>
      <c r="L78" s="9"/>
      <c r="M78" s="7">
        <v>402040687</v>
      </c>
      <c r="N78" s="8">
        <v>450609501.64999998</v>
      </c>
      <c r="O78" s="8">
        <v>242444069.03</v>
      </c>
      <c r="P78" s="8">
        <v>270860423.43000001</v>
      </c>
      <c r="Q78" s="9"/>
      <c r="R78" s="9"/>
    </row>
    <row r="79" spans="1:18" x14ac:dyDescent="0.4">
      <c r="A79" s="13" t="s">
        <v>1550</v>
      </c>
      <c r="B79" s="4" t="s">
        <v>3740</v>
      </c>
      <c r="C79" s="13">
        <v>12</v>
      </c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</row>
    <row r="80" spans="1:18" x14ac:dyDescent="0.4">
      <c r="A80" s="13" t="s">
        <v>445</v>
      </c>
      <c r="B80" s="4" t="s">
        <v>992</v>
      </c>
      <c r="C80" s="13">
        <v>12</v>
      </c>
      <c r="D80" s="9"/>
      <c r="E80" s="9"/>
      <c r="F80" s="9"/>
      <c r="G80" s="9"/>
      <c r="H80" s="9"/>
      <c r="I80" s="9"/>
      <c r="J80" s="9"/>
      <c r="K80" s="9"/>
      <c r="L80" s="9"/>
      <c r="M80" s="9"/>
      <c r="N80" s="8">
        <v>15350624.890000001</v>
      </c>
      <c r="O80" s="8">
        <v>15016978.48</v>
      </c>
      <c r="P80" s="8">
        <v>21339917.329999998</v>
      </c>
      <c r="Q80" s="8">
        <v>16010815.33</v>
      </c>
      <c r="R80" s="8">
        <v>7151267.4400000004</v>
      </c>
    </row>
    <row r="81" spans="1:18" x14ac:dyDescent="0.4">
      <c r="A81" s="13" t="s">
        <v>446</v>
      </c>
      <c r="B81" s="4" t="s">
        <v>993</v>
      </c>
      <c r="C81" s="13">
        <v>12</v>
      </c>
      <c r="D81" s="9"/>
      <c r="E81" s="9"/>
      <c r="F81" s="9"/>
      <c r="G81" s="9"/>
      <c r="H81" s="9"/>
      <c r="I81" s="9"/>
      <c r="J81" s="9"/>
      <c r="K81" s="9"/>
      <c r="L81" s="9"/>
      <c r="M81" s="9"/>
      <c r="N81" s="8">
        <v>28514806.780000001</v>
      </c>
      <c r="O81" s="8">
        <v>40166875.270000003</v>
      </c>
      <c r="P81" s="8">
        <v>38531903.710000001</v>
      </c>
      <c r="Q81" s="8">
        <v>40247412.350000001</v>
      </c>
      <c r="R81" s="8">
        <v>34679534.82</v>
      </c>
    </row>
    <row r="82" spans="1:18" x14ac:dyDescent="0.4">
      <c r="A82" s="13" t="s">
        <v>1551</v>
      </c>
      <c r="B82" s="4" t="s">
        <v>3741</v>
      </c>
      <c r="C82" s="13">
        <v>12</v>
      </c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</row>
    <row r="83" spans="1:18" x14ac:dyDescent="0.4">
      <c r="A83" s="13" t="s">
        <v>19</v>
      </c>
      <c r="B83" s="4" t="s">
        <v>227</v>
      </c>
      <c r="C83" s="13">
        <v>12</v>
      </c>
      <c r="D83" s="9"/>
      <c r="E83" s="9"/>
      <c r="F83" s="9"/>
      <c r="G83" s="9"/>
      <c r="H83" s="9"/>
      <c r="I83" s="9"/>
      <c r="J83" s="9"/>
      <c r="K83" s="9"/>
      <c r="L83" s="9"/>
      <c r="M83" s="7">
        <v>134527150</v>
      </c>
      <c r="N83" s="7">
        <v>286553250</v>
      </c>
      <c r="O83" s="7">
        <v>130004330</v>
      </c>
      <c r="P83" s="7">
        <v>-364470331</v>
      </c>
      <c r="Q83" s="7">
        <v>-285006000</v>
      </c>
      <c r="R83" s="7">
        <v>491670000</v>
      </c>
    </row>
    <row r="84" spans="1:18" x14ac:dyDescent="0.4">
      <c r="A84" s="13" t="s">
        <v>447</v>
      </c>
      <c r="B84" s="4" t="s">
        <v>994</v>
      </c>
      <c r="C84" s="13">
        <v>12</v>
      </c>
      <c r="D84" s="9"/>
      <c r="E84" s="9"/>
      <c r="F84" s="9"/>
      <c r="G84" s="9"/>
      <c r="H84" s="9"/>
      <c r="I84" s="9"/>
      <c r="J84" s="9"/>
      <c r="K84" s="9"/>
      <c r="L84" s="9"/>
      <c r="M84" s="9"/>
      <c r="N84" s="7">
        <v>-4708655</v>
      </c>
      <c r="O84" s="8">
        <v>2406351.98</v>
      </c>
      <c r="P84" s="8">
        <v>5009245.8</v>
      </c>
      <c r="Q84" s="8">
        <v>8794112.6300000008</v>
      </c>
      <c r="R84" s="8">
        <v>-7224092.3700000001</v>
      </c>
    </row>
    <row r="85" spans="1:18" x14ac:dyDescent="0.4">
      <c r="A85" s="13" t="s">
        <v>1552</v>
      </c>
      <c r="B85" s="4" t="s">
        <v>3742</v>
      </c>
      <c r="C85" s="13">
        <v>12</v>
      </c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</row>
    <row r="86" spans="1:18" x14ac:dyDescent="0.4">
      <c r="A86" s="13" t="s">
        <v>448</v>
      </c>
      <c r="B86" s="4" t="s">
        <v>995</v>
      </c>
      <c r="C86" s="13">
        <v>12</v>
      </c>
      <c r="D86" s="9"/>
      <c r="E86" s="9"/>
      <c r="F86" s="9"/>
      <c r="G86" s="9"/>
      <c r="H86" s="9"/>
      <c r="I86" s="9"/>
      <c r="J86" s="9"/>
      <c r="K86" s="9"/>
      <c r="L86" s="9"/>
      <c r="M86" s="9"/>
      <c r="N86" s="8">
        <v>5427949.5300000003</v>
      </c>
      <c r="O86" s="8">
        <v>-3797082.77</v>
      </c>
      <c r="P86" s="8">
        <v>3789838.33</v>
      </c>
      <c r="Q86" s="8">
        <v>-2910012.27</v>
      </c>
      <c r="R86" s="9"/>
    </row>
    <row r="87" spans="1:18" x14ac:dyDescent="0.4">
      <c r="A87" s="13" t="s">
        <v>1553</v>
      </c>
      <c r="B87" s="4" t="s">
        <v>3743</v>
      </c>
      <c r="C87" s="13">
        <v>12</v>
      </c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</row>
    <row r="88" spans="1:18" x14ac:dyDescent="0.4">
      <c r="A88" s="13" t="s">
        <v>449</v>
      </c>
      <c r="B88" s="4" t="s">
        <v>996</v>
      </c>
      <c r="C88" s="13">
        <v>12</v>
      </c>
      <c r="D88" s="9"/>
      <c r="E88" s="9"/>
      <c r="F88" s="9"/>
      <c r="G88" s="9"/>
      <c r="H88" s="9"/>
      <c r="I88" s="9"/>
      <c r="J88" s="9"/>
      <c r="K88" s="9"/>
      <c r="L88" s="9"/>
      <c r="M88" s="9"/>
      <c r="N88" s="8">
        <v>-35391570.450000003</v>
      </c>
      <c r="O88" s="7">
        <v>477984</v>
      </c>
      <c r="P88" s="8">
        <v>-23560220.149999999</v>
      </c>
      <c r="Q88" s="8">
        <v>-23481526.5</v>
      </c>
      <c r="R88" s="8">
        <v>-16896369.68</v>
      </c>
    </row>
    <row r="89" spans="1:18" x14ac:dyDescent="0.4">
      <c r="A89" s="13" t="s">
        <v>450</v>
      </c>
      <c r="B89" s="4" t="s">
        <v>997</v>
      </c>
      <c r="C89" s="13">
        <v>3</v>
      </c>
      <c r="D89" s="9"/>
      <c r="E89" s="9"/>
      <c r="F89" s="9"/>
      <c r="G89" s="9"/>
      <c r="H89" s="9"/>
      <c r="I89" s="9"/>
      <c r="J89" s="9"/>
      <c r="K89" s="9"/>
      <c r="L89" s="9"/>
      <c r="M89" s="9"/>
      <c r="N89" s="8">
        <v>6935404.3200000003</v>
      </c>
      <c r="O89" s="8">
        <v>5549323.9500000002</v>
      </c>
      <c r="P89" s="8">
        <v>7545596.3600000003</v>
      </c>
      <c r="Q89" s="8">
        <v>12396113.41</v>
      </c>
      <c r="R89" s="9"/>
    </row>
    <row r="90" spans="1:18" x14ac:dyDescent="0.4">
      <c r="A90" s="13" t="s">
        <v>1554</v>
      </c>
      <c r="B90" s="4" t="s">
        <v>3744</v>
      </c>
      <c r="C90" s="13">
        <v>12</v>
      </c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7">
        <v>-41691340</v>
      </c>
      <c r="P90" s="7">
        <v>-24466075</v>
      </c>
      <c r="Q90" s="7">
        <v>-45941067</v>
      </c>
      <c r="R90" s="7">
        <v>-40592859</v>
      </c>
    </row>
    <row r="91" spans="1:18" x14ac:dyDescent="0.4">
      <c r="A91" s="13" t="s">
        <v>20</v>
      </c>
      <c r="B91" s="4" t="s">
        <v>228</v>
      </c>
      <c r="C91" s="13">
        <v>12</v>
      </c>
      <c r="D91" s="9"/>
      <c r="E91" s="9"/>
      <c r="F91" s="9"/>
      <c r="G91" s="9"/>
      <c r="H91" s="9"/>
      <c r="I91" s="9"/>
      <c r="J91" s="9"/>
      <c r="K91" s="9"/>
      <c r="L91" s="9"/>
      <c r="M91" s="9"/>
      <c r="N91" s="7">
        <v>-31324452</v>
      </c>
      <c r="O91" s="8">
        <v>-83046768.090000004</v>
      </c>
      <c r="P91" s="8">
        <v>-77008843.879999995</v>
      </c>
      <c r="Q91" s="8">
        <v>126733352.40000001</v>
      </c>
      <c r="R91" s="8">
        <v>88344017.900000006</v>
      </c>
    </row>
    <row r="92" spans="1:18" x14ac:dyDescent="0.4">
      <c r="A92" s="13" t="s">
        <v>1555</v>
      </c>
      <c r="B92" s="4" t="s">
        <v>3745</v>
      </c>
      <c r="C92" s="13">
        <v>12</v>
      </c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</row>
    <row r="93" spans="1:18" x14ac:dyDescent="0.4">
      <c r="A93" s="13" t="s">
        <v>451</v>
      </c>
      <c r="B93" s="4" t="s">
        <v>998</v>
      </c>
      <c r="C93" s="13">
        <v>12</v>
      </c>
      <c r="D93" s="9"/>
      <c r="E93" s="9"/>
      <c r="F93" s="9"/>
      <c r="G93" s="9"/>
      <c r="H93" s="9"/>
      <c r="I93" s="9"/>
      <c r="J93" s="9"/>
      <c r="K93" s="9"/>
      <c r="L93" s="7">
        <v>-312033</v>
      </c>
      <c r="M93" s="8">
        <v>-27684168.359999999</v>
      </c>
      <c r="N93" s="8">
        <v>3115294.36</v>
      </c>
      <c r="O93" s="8">
        <v>-10536350.77</v>
      </c>
      <c r="P93" s="8">
        <v>-24362957.379999999</v>
      </c>
      <c r="Q93" s="8">
        <v>-59337427.689999998</v>
      </c>
      <c r="R93" s="8">
        <v>-37212102.780000001</v>
      </c>
    </row>
    <row r="94" spans="1:18" x14ac:dyDescent="0.4">
      <c r="A94" s="13" t="s">
        <v>1556</v>
      </c>
      <c r="B94" s="4" t="s">
        <v>3746</v>
      </c>
      <c r="C94" s="13">
        <v>3</v>
      </c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</row>
    <row r="95" spans="1:18" x14ac:dyDescent="0.4">
      <c r="A95" s="13" t="s">
        <v>21</v>
      </c>
      <c r="B95" s="4" t="s">
        <v>229</v>
      </c>
      <c r="C95" s="13">
        <v>12</v>
      </c>
      <c r="D95" s="9"/>
      <c r="E95" s="9"/>
      <c r="F95" s="9"/>
      <c r="G95" s="9"/>
      <c r="H95" s="9"/>
      <c r="I95" s="9"/>
      <c r="J95" s="9"/>
      <c r="K95" s="9"/>
      <c r="L95" s="9"/>
      <c r="M95" s="7">
        <v>369046965</v>
      </c>
      <c r="N95" s="7">
        <v>220797205</v>
      </c>
      <c r="O95" s="7">
        <v>149588186</v>
      </c>
      <c r="P95" s="7">
        <v>209165289</v>
      </c>
      <c r="Q95" s="7">
        <v>205792550</v>
      </c>
      <c r="R95" s="7">
        <v>223028021</v>
      </c>
    </row>
    <row r="96" spans="1:18" x14ac:dyDescent="0.4">
      <c r="A96" s="13" t="s">
        <v>22</v>
      </c>
      <c r="B96" s="4" t="s">
        <v>230</v>
      </c>
      <c r="C96" s="13">
        <v>12</v>
      </c>
      <c r="D96" s="9"/>
      <c r="E96" s="9"/>
      <c r="F96" s="9"/>
      <c r="G96" s="9"/>
      <c r="H96" s="9"/>
      <c r="I96" s="9"/>
      <c r="J96" s="9"/>
      <c r="K96" s="9"/>
      <c r="L96" s="9"/>
      <c r="M96" s="9"/>
      <c r="N96" s="8">
        <v>-20393600.75</v>
      </c>
      <c r="O96" s="8">
        <v>2274880.27</v>
      </c>
      <c r="P96" s="8">
        <v>1446877.48</v>
      </c>
      <c r="Q96" s="8">
        <v>2136198.58</v>
      </c>
      <c r="R96" s="8">
        <v>-14214738.66</v>
      </c>
    </row>
    <row r="97" spans="1:18" x14ac:dyDescent="0.4">
      <c r="A97" s="13" t="s">
        <v>452</v>
      </c>
      <c r="B97" s="4" t="s">
        <v>999</v>
      </c>
      <c r="C97" s="13">
        <v>12</v>
      </c>
      <c r="D97" s="9"/>
      <c r="E97" s="9"/>
      <c r="F97" s="9"/>
      <c r="G97" s="9"/>
      <c r="H97" s="9"/>
      <c r="I97" s="9"/>
      <c r="J97" s="9"/>
      <c r="K97" s="9"/>
      <c r="L97" s="9"/>
      <c r="M97" s="9"/>
      <c r="N97" s="7">
        <v>-16663718</v>
      </c>
      <c r="O97" s="8">
        <v>1964799.02</v>
      </c>
      <c r="P97" s="8">
        <v>-11489305.17</v>
      </c>
      <c r="Q97" s="8">
        <v>-7024729.6399999997</v>
      </c>
      <c r="R97" s="8">
        <v>-4082495.25</v>
      </c>
    </row>
    <row r="98" spans="1:18" x14ac:dyDescent="0.4">
      <c r="A98" s="13" t="s">
        <v>453</v>
      </c>
      <c r="B98" s="4" t="s">
        <v>1000</v>
      </c>
      <c r="C98" s="13">
        <v>6</v>
      </c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8">
        <v>5224446.51</v>
      </c>
      <c r="P98" s="8">
        <v>5272980.75</v>
      </c>
      <c r="Q98" s="8">
        <v>7066656.8600000003</v>
      </c>
      <c r="R98" s="7">
        <v>4014455</v>
      </c>
    </row>
    <row r="99" spans="1:18" x14ac:dyDescent="0.4">
      <c r="A99" s="13" t="s">
        <v>1557</v>
      </c>
      <c r="B99" s="4" t="s">
        <v>3747</v>
      </c>
      <c r="C99" s="13">
        <v>3</v>
      </c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</row>
    <row r="100" spans="1:18" x14ac:dyDescent="0.4">
      <c r="A100" s="13" t="s">
        <v>1558</v>
      </c>
      <c r="B100" s="4" t="s">
        <v>3748</v>
      </c>
      <c r="C100" s="13">
        <v>12</v>
      </c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</row>
    <row r="101" spans="1:18" x14ac:dyDescent="0.4">
      <c r="A101" s="13" t="s">
        <v>1559</v>
      </c>
      <c r="B101" s="4" t="s">
        <v>3749</v>
      </c>
      <c r="C101" s="13">
        <v>12</v>
      </c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</row>
    <row r="102" spans="1:18" x14ac:dyDescent="0.4">
      <c r="A102" s="13" t="s">
        <v>23</v>
      </c>
      <c r="B102" s="4" t="s">
        <v>231</v>
      </c>
      <c r="C102" s="13">
        <v>12</v>
      </c>
      <c r="D102" s="9"/>
      <c r="E102" s="9"/>
      <c r="F102" s="9"/>
      <c r="G102" s="9"/>
      <c r="H102" s="9"/>
      <c r="I102" s="9"/>
      <c r="J102" s="9"/>
      <c r="K102" s="9"/>
      <c r="L102" s="9"/>
      <c r="M102" s="8">
        <v>247776708.56999999</v>
      </c>
      <c r="N102" s="8">
        <v>221692284.66</v>
      </c>
      <c r="O102" s="8">
        <v>48153743.770000003</v>
      </c>
      <c r="P102" s="8">
        <v>-13192478.99</v>
      </c>
      <c r="Q102" s="8">
        <v>-235443255.09</v>
      </c>
      <c r="R102" s="8">
        <v>58146087.719999999</v>
      </c>
    </row>
    <row r="103" spans="1:18" x14ac:dyDescent="0.4">
      <c r="A103" s="13" t="s">
        <v>454</v>
      </c>
      <c r="B103" s="4" t="s">
        <v>1001</v>
      </c>
      <c r="C103" s="13">
        <v>12</v>
      </c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8">
        <v>34408969.390000001</v>
      </c>
      <c r="O103" s="7">
        <v>18628229</v>
      </c>
      <c r="P103" s="8">
        <v>36828431.57</v>
      </c>
      <c r="Q103" s="8">
        <v>34149084.789999999</v>
      </c>
      <c r="R103" s="8">
        <v>27259181.530000001</v>
      </c>
    </row>
    <row r="104" spans="1:18" x14ac:dyDescent="0.4">
      <c r="A104" s="13" t="s">
        <v>455</v>
      </c>
      <c r="B104" s="4" t="s">
        <v>1002</v>
      </c>
      <c r="C104" s="13">
        <v>12</v>
      </c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8">
        <v>-893323.29</v>
      </c>
      <c r="O104" s="7">
        <v>-3848272</v>
      </c>
      <c r="P104" s="7">
        <v>-6945494</v>
      </c>
      <c r="Q104" s="7">
        <v>-4018981</v>
      </c>
      <c r="R104" s="7">
        <v>-4253390</v>
      </c>
    </row>
    <row r="105" spans="1:18" x14ac:dyDescent="0.4">
      <c r="A105" s="13" t="s">
        <v>1560</v>
      </c>
      <c r="B105" s="4" t="s">
        <v>3750</v>
      </c>
      <c r="C105" s="13">
        <v>12</v>
      </c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</row>
    <row r="106" spans="1:18" x14ac:dyDescent="0.4">
      <c r="A106" s="13" t="s">
        <v>1561</v>
      </c>
      <c r="B106" s="4" t="s">
        <v>3751</v>
      </c>
      <c r="C106" s="13">
        <v>12</v>
      </c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</row>
    <row r="107" spans="1:18" x14ac:dyDescent="0.4">
      <c r="A107" s="13" t="s">
        <v>1562</v>
      </c>
      <c r="B107" s="4" t="s">
        <v>3752</v>
      </c>
      <c r="C107" s="13">
        <v>3</v>
      </c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</row>
    <row r="108" spans="1:18" x14ac:dyDescent="0.4">
      <c r="A108" s="13" t="s">
        <v>1563</v>
      </c>
      <c r="B108" s="4" t="s">
        <v>3753</v>
      </c>
      <c r="C108" s="13">
        <v>12</v>
      </c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</row>
    <row r="109" spans="1:18" x14ac:dyDescent="0.4">
      <c r="A109" s="13" t="s">
        <v>456</v>
      </c>
      <c r="B109" s="4" t="s">
        <v>1003</v>
      </c>
      <c r="C109" s="13">
        <v>12</v>
      </c>
      <c r="D109" s="9"/>
      <c r="E109" s="9"/>
      <c r="F109" s="9"/>
      <c r="G109" s="9"/>
      <c r="H109" s="9"/>
      <c r="I109" s="9"/>
      <c r="J109" s="9"/>
      <c r="K109" s="9"/>
      <c r="L109" s="9"/>
      <c r="M109" s="8">
        <v>-15076979.529999999</v>
      </c>
      <c r="N109" s="7">
        <v>-56189340</v>
      </c>
      <c r="O109" s="7">
        <v>13984509</v>
      </c>
      <c r="P109" s="8">
        <v>6415034.2999999998</v>
      </c>
      <c r="Q109" s="8">
        <v>51945846.079999998</v>
      </c>
      <c r="R109" s="8">
        <v>45974615.450000003</v>
      </c>
    </row>
    <row r="110" spans="1:18" x14ac:dyDescent="0.4">
      <c r="A110" s="13" t="s">
        <v>457</v>
      </c>
      <c r="B110" s="4" t="s">
        <v>1004</v>
      </c>
      <c r="C110" s="13">
        <v>12</v>
      </c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8">
        <v>-56253892.399999999</v>
      </c>
      <c r="O110" s="7">
        <v>-21151737</v>
      </c>
      <c r="P110" s="8">
        <v>-5836297.4699999997</v>
      </c>
      <c r="Q110" s="8">
        <v>-47591976.649999999</v>
      </c>
      <c r="R110" s="8">
        <v>-21141282.600000001</v>
      </c>
    </row>
    <row r="111" spans="1:18" x14ac:dyDescent="0.4">
      <c r="A111" s="13" t="s">
        <v>24</v>
      </c>
      <c r="B111" s="4" t="s">
        <v>232</v>
      </c>
      <c r="C111" s="13">
        <v>12</v>
      </c>
      <c r="D111" s="9"/>
      <c r="E111" s="9"/>
      <c r="F111" s="9"/>
      <c r="G111" s="9"/>
      <c r="H111" s="9"/>
      <c r="I111" s="9"/>
      <c r="J111" s="9"/>
      <c r="K111" s="9"/>
      <c r="L111" s="9"/>
      <c r="M111" s="7">
        <v>7485482</v>
      </c>
      <c r="N111" s="7">
        <v>-223283878</v>
      </c>
      <c r="O111" s="7">
        <v>-116532280</v>
      </c>
      <c r="P111" s="7">
        <v>-274305200</v>
      </c>
      <c r="Q111" s="7">
        <v>-238680889</v>
      </c>
      <c r="R111" s="7">
        <v>61289301</v>
      </c>
    </row>
    <row r="112" spans="1:18" x14ac:dyDescent="0.4">
      <c r="A112" s="13" t="s">
        <v>458</v>
      </c>
      <c r="B112" s="4" t="s">
        <v>1005</v>
      </c>
      <c r="C112" s="13">
        <v>12</v>
      </c>
      <c r="D112" s="9"/>
      <c r="E112" s="9"/>
      <c r="F112" s="9"/>
      <c r="G112" s="9"/>
      <c r="H112" s="9"/>
      <c r="I112" s="9"/>
      <c r="J112" s="9"/>
      <c r="K112" s="9"/>
      <c r="L112" s="9"/>
      <c r="M112" s="8">
        <v>-6202621.1699999999</v>
      </c>
      <c r="N112" s="7">
        <v>20380981</v>
      </c>
      <c r="O112" s="8">
        <v>19059536.579999998</v>
      </c>
      <c r="P112" s="8">
        <v>7209233.5800000001</v>
      </c>
      <c r="Q112" s="7">
        <v>-46691977</v>
      </c>
      <c r="R112" s="7">
        <v>15619186</v>
      </c>
    </row>
    <row r="113" spans="1:18" x14ac:dyDescent="0.4">
      <c r="A113" s="13" t="s">
        <v>459</v>
      </c>
      <c r="B113" s="4" t="s">
        <v>1006</v>
      </c>
      <c r="C113" s="13">
        <v>12</v>
      </c>
      <c r="D113" s="9"/>
      <c r="E113" s="9"/>
      <c r="F113" s="9"/>
      <c r="G113" s="9"/>
      <c r="H113" s="9"/>
      <c r="I113" s="9"/>
      <c r="J113" s="9"/>
      <c r="K113" s="9"/>
      <c r="L113" s="9"/>
      <c r="M113" s="9"/>
      <c r="N113" s="8">
        <v>-300128826.12</v>
      </c>
      <c r="O113" s="7">
        <v>-41783268</v>
      </c>
      <c r="P113" s="8">
        <v>-105988303.59999999</v>
      </c>
      <c r="Q113" s="7">
        <v>-77030132</v>
      </c>
      <c r="R113" s="7">
        <v>-2149173</v>
      </c>
    </row>
    <row r="114" spans="1:18" x14ac:dyDescent="0.4">
      <c r="A114" s="13" t="s">
        <v>460</v>
      </c>
      <c r="B114" s="4" t="s">
        <v>1007</v>
      </c>
      <c r="C114" s="13">
        <v>12</v>
      </c>
      <c r="D114" s="9"/>
      <c r="E114" s="9"/>
      <c r="F114" s="9"/>
      <c r="G114" s="9"/>
      <c r="H114" s="9"/>
      <c r="I114" s="9"/>
      <c r="J114" s="9"/>
      <c r="K114" s="9"/>
      <c r="L114" s="9"/>
      <c r="M114" s="9"/>
      <c r="N114" s="8">
        <v>5902531.5300000003</v>
      </c>
      <c r="O114" s="7">
        <v>4497512</v>
      </c>
      <c r="P114" s="8">
        <v>13724697.460000001</v>
      </c>
      <c r="Q114" s="9"/>
      <c r="R114" s="8">
        <v>27767156.32</v>
      </c>
    </row>
    <row r="115" spans="1:18" x14ac:dyDescent="0.4">
      <c r="A115" s="13" t="s">
        <v>1564</v>
      </c>
      <c r="B115" s="4" t="s">
        <v>3754</v>
      </c>
      <c r="C115" s="13">
        <v>3</v>
      </c>
      <c r="D115" s="9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</row>
    <row r="116" spans="1:18" x14ac:dyDescent="0.4">
      <c r="A116" s="13" t="s">
        <v>461</v>
      </c>
      <c r="B116" s="4" t="s">
        <v>1008</v>
      </c>
      <c r="C116" s="13">
        <v>12</v>
      </c>
      <c r="D116" s="9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8">
        <v>-4223255.99</v>
      </c>
    </row>
    <row r="117" spans="1:18" x14ac:dyDescent="0.4">
      <c r="A117" s="13" t="s">
        <v>1565</v>
      </c>
      <c r="B117" s="4" t="s">
        <v>3755</v>
      </c>
      <c r="C117" s="13">
        <v>12</v>
      </c>
      <c r="D117" s="9"/>
      <c r="E117" s="9"/>
      <c r="F117" s="9"/>
      <c r="G117" s="9"/>
      <c r="H117" s="9"/>
      <c r="I117" s="9"/>
      <c r="J117" s="9"/>
      <c r="K117" s="9"/>
      <c r="L117" s="9"/>
      <c r="M117" s="8">
        <v>259086037.16999999</v>
      </c>
      <c r="N117" s="8">
        <v>208623841.65000001</v>
      </c>
      <c r="O117" s="8">
        <v>256610939.77000001</v>
      </c>
      <c r="P117" s="9"/>
      <c r="Q117" s="9"/>
      <c r="R117" s="9"/>
    </row>
    <row r="118" spans="1:18" x14ac:dyDescent="0.4">
      <c r="A118" s="13" t="s">
        <v>1566</v>
      </c>
      <c r="B118" s="4" t="s">
        <v>3756</v>
      </c>
      <c r="C118" s="13">
        <v>12</v>
      </c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</row>
    <row r="119" spans="1:18" x14ac:dyDescent="0.4">
      <c r="A119" s="13" t="s">
        <v>462</v>
      </c>
      <c r="B119" s="4" t="s">
        <v>1009</v>
      </c>
      <c r="C119" s="13">
        <v>12</v>
      </c>
      <c r="D119" s="9"/>
      <c r="E119" s="9"/>
      <c r="F119" s="9"/>
      <c r="G119" s="9"/>
      <c r="H119" s="9"/>
      <c r="I119" s="9"/>
      <c r="J119" s="9"/>
      <c r="K119" s="9"/>
      <c r="L119" s="7">
        <v>21464365</v>
      </c>
      <c r="M119" s="7">
        <v>7879946</v>
      </c>
      <c r="N119" s="9"/>
      <c r="O119" s="9"/>
      <c r="P119" s="9"/>
      <c r="Q119" s="9"/>
      <c r="R119" s="9"/>
    </row>
    <row r="120" spans="1:18" x14ac:dyDescent="0.4">
      <c r="A120" s="13" t="s">
        <v>1567</v>
      </c>
      <c r="B120" s="4" t="s">
        <v>3757</v>
      </c>
      <c r="C120" s="13">
        <v>12</v>
      </c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</row>
    <row r="121" spans="1:18" x14ac:dyDescent="0.4">
      <c r="A121" s="13" t="s">
        <v>463</v>
      </c>
      <c r="B121" s="4" t="s">
        <v>1010</v>
      </c>
      <c r="C121" s="13">
        <v>12</v>
      </c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7">
        <v>-21617603</v>
      </c>
    </row>
    <row r="122" spans="1:18" x14ac:dyDescent="0.4">
      <c r="A122" s="13" t="s">
        <v>1568</v>
      </c>
      <c r="B122" s="4" t="s">
        <v>3758</v>
      </c>
      <c r="C122" s="13">
        <v>12</v>
      </c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</row>
    <row r="123" spans="1:18" x14ac:dyDescent="0.4">
      <c r="A123" s="13" t="s">
        <v>464</v>
      </c>
      <c r="B123" s="4" t="s">
        <v>1011</v>
      </c>
      <c r="C123" s="13">
        <v>12</v>
      </c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8">
        <v>-10626758.82</v>
      </c>
      <c r="O123" s="8">
        <v>2305262.2000000002</v>
      </c>
      <c r="P123" s="8">
        <v>-1488678.77</v>
      </c>
      <c r="Q123" s="8">
        <v>-6835605.1799999997</v>
      </c>
      <c r="R123" s="8">
        <v>-1323246.55</v>
      </c>
    </row>
    <row r="124" spans="1:18" x14ac:dyDescent="0.4">
      <c r="A124" s="13" t="s">
        <v>465</v>
      </c>
      <c r="B124" s="4" t="s">
        <v>1012</v>
      </c>
      <c r="C124" s="13">
        <v>12</v>
      </c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8">
        <v>7130400.9100000001</v>
      </c>
      <c r="O124" s="8">
        <v>4490391.3</v>
      </c>
      <c r="P124" s="8">
        <v>13070735.99</v>
      </c>
      <c r="Q124" s="7">
        <v>16851412</v>
      </c>
      <c r="R124" s="7">
        <v>12843092</v>
      </c>
    </row>
    <row r="125" spans="1:18" x14ac:dyDescent="0.4">
      <c r="A125" s="13" t="s">
        <v>1569</v>
      </c>
      <c r="B125" s="4" t="s">
        <v>3759</v>
      </c>
      <c r="C125" s="13">
        <v>12</v>
      </c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</row>
    <row r="126" spans="1:18" x14ac:dyDescent="0.4">
      <c r="A126" s="13" t="s">
        <v>466</v>
      </c>
      <c r="B126" s="4" t="s">
        <v>1013</v>
      </c>
      <c r="C126" s="13">
        <v>12</v>
      </c>
      <c r="D126" s="9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</row>
    <row r="127" spans="1:18" x14ac:dyDescent="0.4">
      <c r="A127" s="13" t="s">
        <v>25</v>
      </c>
      <c r="B127" s="4" t="s">
        <v>233</v>
      </c>
      <c r="C127" s="13">
        <v>12</v>
      </c>
      <c r="D127" s="9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8">
        <v>150908983.78</v>
      </c>
      <c r="R127" s="8">
        <v>88700729.010000005</v>
      </c>
    </row>
    <row r="128" spans="1:18" x14ac:dyDescent="0.4">
      <c r="A128" s="13" t="s">
        <v>467</v>
      </c>
      <c r="B128" s="4" t="s">
        <v>1014</v>
      </c>
      <c r="C128" s="13">
        <v>12</v>
      </c>
      <c r="D128" s="9"/>
      <c r="E128" s="9"/>
      <c r="F128" s="9"/>
      <c r="G128" s="9"/>
      <c r="H128" s="9"/>
      <c r="I128" s="9"/>
      <c r="J128" s="9"/>
      <c r="K128" s="9"/>
      <c r="L128" s="9"/>
      <c r="M128" s="7">
        <v>-257930488</v>
      </c>
      <c r="N128" s="7">
        <v>-481289060</v>
      </c>
      <c r="O128" s="7">
        <v>-582526152</v>
      </c>
      <c r="P128" s="7">
        <v>-217058947</v>
      </c>
      <c r="Q128" s="7">
        <v>-44683629</v>
      </c>
      <c r="R128" s="7">
        <v>-17977902</v>
      </c>
    </row>
    <row r="129" spans="1:18" x14ac:dyDescent="0.4">
      <c r="A129" s="13" t="s">
        <v>26</v>
      </c>
      <c r="B129" s="4" t="s">
        <v>234</v>
      </c>
      <c r="C129" s="13">
        <v>12</v>
      </c>
      <c r="D129" s="9"/>
      <c r="E129" s="9"/>
      <c r="F129" s="9"/>
      <c r="G129" s="9"/>
      <c r="H129" s="9"/>
      <c r="I129" s="9"/>
      <c r="J129" s="9"/>
      <c r="K129" s="9"/>
      <c r="L129" s="9"/>
      <c r="M129" s="8">
        <v>405140777.98000002</v>
      </c>
      <c r="N129" s="8">
        <v>370141150.70999998</v>
      </c>
      <c r="O129" s="8">
        <v>283398508.06</v>
      </c>
      <c r="P129" s="8">
        <v>234963102.59999999</v>
      </c>
      <c r="Q129" s="9"/>
      <c r="R129" s="8">
        <v>409855186.63</v>
      </c>
    </row>
    <row r="130" spans="1:18" x14ac:dyDescent="0.4">
      <c r="A130" s="13" t="s">
        <v>468</v>
      </c>
      <c r="B130" s="4" t="s">
        <v>1015</v>
      </c>
      <c r="C130" s="13">
        <v>12</v>
      </c>
      <c r="D130" s="9"/>
      <c r="E130" s="9"/>
      <c r="F130" s="9"/>
      <c r="G130" s="9"/>
      <c r="H130" s="9"/>
      <c r="I130" s="9"/>
      <c r="J130" s="9"/>
      <c r="K130" s="9"/>
      <c r="L130" s="9"/>
      <c r="M130" s="9"/>
      <c r="N130" s="8">
        <v>24655527.829999998</v>
      </c>
      <c r="O130" s="7">
        <v>15594066</v>
      </c>
      <c r="P130" s="7">
        <v>19055036</v>
      </c>
      <c r="Q130" s="7">
        <v>13182798</v>
      </c>
      <c r="R130" s="7">
        <v>17532743</v>
      </c>
    </row>
    <row r="131" spans="1:18" x14ac:dyDescent="0.4">
      <c r="A131" s="13" t="s">
        <v>469</v>
      </c>
      <c r="B131" s="4" t="s">
        <v>1016</v>
      </c>
      <c r="C131" s="13">
        <v>12</v>
      </c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8">
        <v>-27221389.289999999</v>
      </c>
      <c r="O131" s="8">
        <v>-172027157.84</v>
      </c>
      <c r="P131" s="8">
        <v>-273473950.79000002</v>
      </c>
      <c r="Q131" s="8">
        <v>-620161802.5</v>
      </c>
      <c r="R131" s="8">
        <v>265267367.31999999</v>
      </c>
    </row>
    <row r="132" spans="1:18" x14ac:dyDescent="0.4">
      <c r="A132" s="13" t="s">
        <v>1570</v>
      </c>
      <c r="B132" s="4" t="s">
        <v>3760</v>
      </c>
      <c r="C132" s="13">
        <v>12</v>
      </c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</row>
    <row r="133" spans="1:18" x14ac:dyDescent="0.4">
      <c r="A133" s="13" t="s">
        <v>470</v>
      </c>
      <c r="B133" s="4" t="s">
        <v>1017</v>
      </c>
      <c r="C133" s="13">
        <v>12</v>
      </c>
      <c r="D133" s="9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8">
        <v>6609883.3499999996</v>
      </c>
      <c r="Q133" s="9"/>
      <c r="R133" s="8">
        <v>39786675.159999996</v>
      </c>
    </row>
    <row r="134" spans="1:18" x14ac:dyDescent="0.4">
      <c r="A134" s="13" t="s">
        <v>471</v>
      </c>
      <c r="B134" s="4" t="s">
        <v>1018</v>
      </c>
      <c r="C134" s="13">
        <v>12</v>
      </c>
      <c r="D134" s="9"/>
      <c r="E134" s="9"/>
      <c r="F134" s="9"/>
      <c r="G134" s="9"/>
      <c r="H134" s="9"/>
      <c r="I134" s="9"/>
      <c r="J134" s="9"/>
      <c r="K134" s="9"/>
      <c r="L134" s="9"/>
      <c r="M134" s="7">
        <v>-9833172</v>
      </c>
      <c r="N134" s="7">
        <v>-9973329</v>
      </c>
      <c r="O134" s="7">
        <v>-46641955</v>
      </c>
      <c r="P134" s="7">
        <v>3430391</v>
      </c>
      <c r="Q134" s="9"/>
      <c r="R134" s="7">
        <v>11447604</v>
      </c>
    </row>
    <row r="135" spans="1:18" x14ac:dyDescent="0.4">
      <c r="A135" s="13" t="s">
        <v>27</v>
      </c>
      <c r="B135" s="4" t="s">
        <v>235</v>
      </c>
      <c r="C135" s="13">
        <v>12</v>
      </c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8">
        <v>-134956047.13</v>
      </c>
      <c r="O135" s="8">
        <v>-604627966.39999998</v>
      </c>
      <c r="P135" s="8">
        <v>637635870.97000003</v>
      </c>
      <c r="Q135" s="8">
        <v>623064070.75</v>
      </c>
      <c r="R135" s="8">
        <v>24344003.949999999</v>
      </c>
    </row>
    <row r="136" spans="1:18" x14ac:dyDescent="0.4">
      <c r="A136" s="13" t="s">
        <v>472</v>
      </c>
      <c r="B136" s="4" t="s">
        <v>1019</v>
      </c>
      <c r="C136" s="13">
        <v>12</v>
      </c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8">
        <v>-16637663.460000001</v>
      </c>
      <c r="O136" s="7">
        <v>4267457</v>
      </c>
      <c r="P136" s="8">
        <v>-5077345.13</v>
      </c>
      <c r="Q136" s="8">
        <v>-14754694.800000001</v>
      </c>
      <c r="R136" s="8">
        <v>-3756125.47</v>
      </c>
    </row>
    <row r="137" spans="1:18" x14ac:dyDescent="0.4">
      <c r="A137" s="13" t="s">
        <v>1571</v>
      </c>
      <c r="B137" s="4" t="s">
        <v>3761</v>
      </c>
      <c r="C137" s="13">
        <v>12</v>
      </c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8">
        <v>3524750.65</v>
      </c>
      <c r="O137" s="7">
        <v>6524859</v>
      </c>
      <c r="P137" s="8">
        <v>-1368391.02</v>
      </c>
      <c r="Q137" s="8">
        <v>9364274.6799999997</v>
      </c>
      <c r="R137" s="8">
        <v>1715130.97</v>
      </c>
    </row>
    <row r="138" spans="1:18" x14ac:dyDescent="0.4">
      <c r="A138" s="13" t="s">
        <v>473</v>
      </c>
      <c r="B138" s="4" t="s">
        <v>1020</v>
      </c>
      <c r="C138" s="13">
        <v>12</v>
      </c>
      <c r="D138" s="9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</row>
    <row r="139" spans="1:18" x14ac:dyDescent="0.4">
      <c r="A139" s="13" t="s">
        <v>474</v>
      </c>
      <c r="B139" s="4" t="s">
        <v>1021</v>
      </c>
      <c r="C139" s="13">
        <v>12</v>
      </c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8">
        <v>7247304.6100000003</v>
      </c>
      <c r="O139" s="8">
        <v>6642840.9400000004</v>
      </c>
      <c r="P139" s="8">
        <v>6503062.6399999997</v>
      </c>
      <c r="Q139" s="8">
        <v>2641446.17</v>
      </c>
      <c r="R139" s="8">
        <v>4661411.96</v>
      </c>
    </row>
    <row r="140" spans="1:18" x14ac:dyDescent="0.4">
      <c r="A140" s="13" t="s">
        <v>475</v>
      </c>
      <c r="B140" s="4" t="s">
        <v>1022</v>
      </c>
      <c r="C140" s="13">
        <v>12</v>
      </c>
      <c r="D140" s="9"/>
      <c r="E140" s="9"/>
      <c r="F140" s="9"/>
      <c r="G140" s="9"/>
      <c r="H140" s="9"/>
      <c r="I140" s="9"/>
      <c r="J140" s="9"/>
      <c r="K140" s="9"/>
      <c r="L140" s="9"/>
      <c r="M140" s="9"/>
      <c r="N140" s="8">
        <v>3704789.84</v>
      </c>
      <c r="O140" s="8">
        <v>657695.02</v>
      </c>
      <c r="P140" s="8">
        <v>-110044.31</v>
      </c>
      <c r="Q140" s="8">
        <v>14461057.85</v>
      </c>
      <c r="R140" s="8">
        <v>-20442264.670000002</v>
      </c>
    </row>
    <row r="141" spans="1:18" x14ac:dyDescent="0.4">
      <c r="A141" s="13" t="s">
        <v>1572</v>
      </c>
      <c r="B141" s="4" t="s">
        <v>3762</v>
      </c>
      <c r="C141" s="13">
        <v>3</v>
      </c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</row>
    <row r="142" spans="1:18" x14ac:dyDescent="0.4">
      <c r="A142" s="13" t="s">
        <v>1573</v>
      </c>
      <c r="B142" s="4" t="s">
        <v>3763</v>
      </c>
      <c r="C142" s="13">
        <v>11</v>
      </c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</row>
    <row r="143" spans="1:18" x14ac:dyDescent="0.4">
      <c r="A143" s="13" t="s">
        <v>1574</v>
      </c>
      <c r="B143" s="4" t="s">
        <v>3764</v>
      </c>
      <c r="C143" s="13">
        <v>12</v>
      </c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</row>
    <row r="144" spans="1:18" x14ac:dyDescent="0.4">
      <c r="A144" s="13" t="s">
        <v>1575</v>
      </c>
      <c r="B144" s="4" t="s">
        <v>3765</v>
      </c>
      <c r="C144" s="13">
        <v>12</v>
      </c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</row>
    <row r="145" spans="1:18" x14ac:dyDescent="0.4">
      <c r="A145" s="13" t="s">
        <v>476</v>
      </c>
      <c r="B145" s="4" t="s">
        <v>1023</v>
      </c>
      <c r="C145" s="13">
        <v>12</v>
      </c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8">
        <v>12313751.16</v>
      </c>
      <c r="O145" s="8">
        <v>21326737.07</v>
      </c>
      <c r="P145" s="8">
        <v>-6369662.71</v>
      </c>
      <c r="Q145" s="8">
        <v>4573532.0599999996</v>
      </c>
      <c r="R145" s="8">
        <v>15068218.66</v>
      </c>
    </row>
    <row r="146" spans="1:18" x14ac:dyDescent="0.4">
      <c r="A146" s="13" t="s">
        <v>477</v>
      </c>
      <c r="B146" s="4" t="s">
        <v>1024</v>
      </c>
      <c r="C146" s="13">
        <v>12</v>
      </c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8">
        <v>32007503.059999999</v>
      </c>
      <c r="O146" s="8">
        <v>415737872.50999999</v>
      </c>
      <c r="P146" s="8">
        <v>9460624.3499999996</v>
      </c>
      <c r="Q146" s="8">
        <v>15207835.359999999</v>
      </c>
      <c r="R146" s="8">
        <v>29431339.66</v>
      </c>
    </row>
    <row r="147" spans="1:18" x14ac:dyDescent="0.4">
      <c r="A147" s="13" t="s">
        <v>1576</v>
      </c>
      <c r="B147" s="4" t="s">
        <v>3766</v>
      </c>
      <c r="C147" s="13">
        <v>12</v>
      </c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</row>
    <row r="148" spans="1:18" x14ac:dyDescent="0.4">
      <c r="A148" s="13" t="s">
        <v>28</v>
      </c>
      <c r="B148" s="4" t="s">
        <v>236</v>
      </c>
      <c r="C148" s="13">
        <v>12</v>
      </c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7">
        <v>91443816</v>
      </c>
      <c r="O148" s="7">
        <v>109530192</v>
      </c>
      <c r="P148" s="8">
        <v>92774807.349999994</v>
      </c>
      <c r="Q148" s="7">
        <v>58280683</v>
      </c>
      <c r="R148" s="8">
        <v>64619501.460000001</v>
      </c>
    </row>
    <row r="149" spans="1:18" x14ac:dyDescent="0.4">
      <c r="A149" s="13" t="s">
        <v>1577</v>
      </c>
      <c r="B149" s="4" t="s">
        <v>3767</v>
      </c>
      <c r="C149" s="13">
        <v>12</v>
      </c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</row>
    <row r="150" spans="1:18" x14ac:dyDescent="0.4">
      <c r="A150" s="13" t="s">
        <v>1578</v>
      </c>
      <c r="B150" s="4" t="s">
        <v>3768</v>
      </c>
      <c r="C150" s="13">
        <v>12</v>
      </c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</row>
    <row r="151" spans="1:18" x14ac:dyDescent="0.4">
      <c r="A151" s="13" t="s">
        <v>478</v>
      </c>
      <c r="B151" s="4" t="s">
        <v>1025</v>
      </c>
      <c r="C151" s="13">
        <v>3</v>
      </c>
      <c r="D151" s="9"/>
      <c r="E151" s="9"/>
      <c r="F151" s="9"/>
      <c r="G151" s="9"/>
      <c r="H151" s="9"/>
      <c r="I151" s="9"/>
      <c r="J151" s="9"/>
      <c r="K151" s="9"/>
      <c r="L151" s="9"/>
      <c r="M151" s="7">
        <v>57332988</v>
      </c>
      <c r="N151" s="7">
        <v>52582343</v>
      </c>
      <c r="O151" s="7">
        <v>46799174</v>
      </c>
      <c r="P151" s="8">
        <v>71938173.049999997</v>
      </c>
      <c r="Q151" s="8">
        <v>53065249.68</v>
      </c>
      <c r="R151" s="9"/>
    </row>
    <row r="152" spans="1:18" x14ac:dyDescent="0.4">
      <c r="A152" s="13" t="s">
        <v>29</v>
      </c>
      <c r="B152" s="4" t="s">
        <v>237</v>
      </c>
      <c r="C152" s="13">
        <v>12</v>
      </c>
      <c r="D152" s="9"/>
      <c r="E152" s="9"/>
      <c r="F152" s="9"/>
      <c r="G152" s="9"/>
      <c r="H152" s="9"/>
      <c r="I152" s="9"/>
      <c r="J152" s="9"/>
      <c r="K152" s="9"/>
      <c r="L152" s="9"/>
      <c r="M152" s="8">
        <v>145781162.43000001</v>
      </c>
      <c r="N152" s="7">
        <v>48104152</v>
      </c>
      <c r="O152" s="8">
        <v>-567977722.09000003</v>
      </c>
      <c r="P152" s="8">
        <v>32068893.149999999</v>
      </c>
      <c r="Q152" s="7">
        <v>73515715</v>
      </c>
      <c r="R152" s="7">
        <v>-81684987</v>
      </c>
    </row>
    <row r="153" spans="1:18" x14ac:dyDescent="0.4">
      <c r="A153" s="13" t="s">
        <v>479</v>
      </c>
      <c r="B153" s="4" t="s">
        <v>1026</v>
      </c>
      <c r="C153" s="13">
        <v>12</v>
      </c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</row>
    <row r="154" spans="1:18" x14ac:dyDescent="0.4">
      <c r="A154" s="13" t="s">
        <v>480</v>
      </c>
      <c r="B154" s="4" t="s">
        <v>1027</v>
      </c>
      <c r="C154" s="13">
        <v>12</v>
      </c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</row>
    <row r="155" spans="1:18" x14ac:dyDescent="0.4">
      <c r="A155" s="13" t="s">
        <v>30</v>
      </c>
      <c r="B155" s="4" t="s">
        <v>238</v>
      </c>
      <c r="C155" s="13">
        <v>12</v>
      </c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8">
        <v>-9148662.1600000001</v>
      </c>
      <c r="O155" s="8">
        <v>384467.31</v>
      </c>
      <c r="P155" s="8">
        <v>6555327.21</v>
      </c>
      <c r="Q155" s="8">
        <v>19780940.289999999</v>
      </c>
      <c r="R155" s="8">
        <v>22276548.420000002</v>
      </c>
    </row>
    <row r="156" spans="1:18" x14ac:dyDescent="0.4">
      <c r="A156" s="13" t="s">
        <v>481</v>
      </c>
      <c r="B156" s="4" t="s">
        <v>1028</v>
      </c>
      <c r="C156" s="13">
        <v>12</v>
      </c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7">
        <v>29181302</v>
      </c>
      <c r="O156" s="7">
        <v>10740301</v>
      </c>
      <c r="P156" s="7">
        <v>6516848</v>
      </c>
      <c r="Q156" s="7">
        <v>-17639257</v>
      </c>
      <c r="R156" s="7">
        <v>22542368</v>
      </c>
    </row>
    <row r="157" spans="1:18" x14ac:dyDescent="0.4">
      <c r="A157" s="13" t="s">
        <v>31</v>
      </c>
      <c r="B157" s="4" t="s">
        <v>239</v>
      </c>
      <c r="C157" s="13">
        <v>12</v>
      </c>
      <c r="D157" s="9"/>
      <c r="E157" s="9"/>
      <c r="F157" s="9"/>
      <c r="G157" s="9"/>
      <c r="H157" s="9"/>
      <c r="I157" s="9"/>
      <c r="J157" s="9"/>
      <c r="K157" s="9"/>
      <c r="L157" s="9"/>
      <c r="M157" s="8">
        <v>99364594.590000004</v>
      </c>
      <c r="N157" s="7">
        <v>151607961</v>
      </c>
      <c r="O157" s="7">
        <v>145694946</v>
      </c>
      <c r="P157" s="7">
        <v>163470494</v>
      </c>
      <c r="Q157" s="8">
        <v>162318225.63</v>
      </c>
      <c r="R157" s="8">
        <v>236666976.15000001</v>
      </c>
    </row>
    <row r="158" spans="1:18" x14ac:dyDescent="0.4">
      <c r="A158" s="13" t="s">
        <v>1579</v>
      </c>
      <c r="B158" s="4" t="s">
        <v>3769</v>
      </c>
      <c r="C158" s="13">
        <v>12</v>
      </c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8">
        <v>9680826.1300000008</v>
      </c>
      <c r="P158" s="8">
        <v>-1208355.44</v>
      </c>
      <c r="Q158" s="8">
        <v>1673559.32</v>
      </c>
      <c r="R158" s="8">
        <v>2582918.9700000002</v>
      </c>
    </row>
    <row r="159" spans="1:18" x14ac:dyDescent="0.4">
      <c r="A159" s="13" t="s">
        <v>482</v>
      </c>
      <c r="B159" s="4" t="s">
        <v>1029</v>
      </c>
      <c r="C159" s="13">
        <v>12</v>
      </c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8">
        <v>2547830.25</v>
      </c>
      <c r="O159" s="8">
        <v>257625.29</v>
      </c>
      <c r="P159" s="8">
        <v>-6211323.4500000002</v>
      </c>
      <c r="Q159" s="8">
        <v>2668134.09</v>
      </c>
      <c r="R159" s="8">
        <v>5599269.3099999996</v>
      </c>
    </row>
    <row r="160" spans="1:18" x14ac:dyDescent="0.4">
      <c r="A160" s="13" t="s">
        <v>1580</v>
      </c>
      <c r="B160" s="4" t="s">
        <v>3770</v>
      </c>
      <c r="C160" s="13">
        <v>12</v>
      </c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</row>
    <row r="161" spans="1:18" x14ac:dyDescent="0.4">
      <c r="A161" s="13" t="s">
        <v>1581</v>
      </c>
      <c r="B161" s="4" t="s">
        <v>3771</v>
      </c>
      <c r="C161" s="13">
        <v>12</v>
      </c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</row>
    <row r="162" spans="1:18" x14ac:dyDescent="0.4">
      <c r="A162" s="13" t="s">
        <v>1582</v>
      </c>
      <c r="B162" s="4" t="s">
        <v>3772</v>
      </c>
      <c r="C162" s="13">
        <v>12</v>
      </c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</row>
    <row r="163" spans="1:18" x14ac:dyDescent="0.4">
      <c r="A163" s="13" t="s">
        <v>483</v>
      </c>
      <c r="B163" s="4" t="s">
        <v>1030</v>
      </c>
      <c r="C163" s="13">
        <v>12</v>
      </c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</row>
    <row r="164" spans="1:18" x14ac:dyDescent="0.4">
      <c r="A164" s="13" t="s">
        <v>1583</v>
      </c>
      <c r="B164" s="4" t="s">
        <v>3773</v>
      </c>
      <c r="C164" s="13">
        <v>12</v>
      </c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8">
        <v>-12118895.83</v>
      </c>
      <c r="P164" s="8">
        <v>-12338750.18</v>
      </c>
      <c r="Q164" s="8">
        <v>-5488117.6500000004</v>
      </c>
      <c r="R164" s="8">
        <v>-16418156.789999999</v>
      </c>
    </row>
    <row r="165" spans="1:18" x14ac:dyDescent="0.4">
      <c r="A165" s="13" t="s">
        <v>1584</v>
      </c>
      <c r="B165" s="4" t="s">
        <v>3774</v>
      </c>
      <c r="C165" s="13">
        <v>12</v>
      </c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</row>
    <row r="166" spans="1:18" x14ac:dyDescent="0.4">
      <c r="A166" s="13" t="s">
        <v>1585</v>
      </c>
      <c r="B166" s="4" t="s">
        <v>3775</v>
      </c>
      <c r="C166" s="13">
        <v>12</v>
      </c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</row>
    <row r="167" spans="1:18" x14ac:dyDescent="0.4">
      <c r="A167" s="13" t="s">
        <v>1586</v>
      </c>
      <c r="B167" s="4" t="s">
        <v>3776</v>
      </c>
      <c r="C167" s="13">
        <v>12</v>
      </c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</row>
    <row r="168" spans="1:18" x14ac:dyDescent="0.4">
      <c r="A168" s="13" t="s">
        <v>484</v>
      </c>
      <c r="B168" s="4" t="s">
        <v>1031</v>
      </c>
      <c r="C168" s="13">
        <v>12</v>
      </c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8">
        <v>30355874.100000001</v>
      </c>
      <c r="O168" s="8">
        <v>12660370.210000001</v>
      </c>
      <c r="P168" s="7">
        <v>5092113</v>
      </c>
      <c r="Q168" s="8">
        <v>43695049.579999998</v>
      </c>
      <c r="R168" s="8">
        <v>45872176.170000002</v>
      </c>
    </row>
    <row r="169" spans="1:18" x14ac:dyDescent="0.4">
      <c r="A169" s="13" t="s">
        <v>1587</v>
      </c>
      <c r="B169" s="4" t="s">
        <v>3777</v>
      </c>
      <c r="C169" s="13">
        <v>6</v>
      </c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</row>
    <row r="170" spans="1:18" x14ac:dyDescent="0.4">
      <c r="A170" s="13" t="s">
        <v>1588</v>
      </c>
      <c r="B170" s="4" t="s">
        <v>3778</v>
      </c>
      <c r="C170" s="13">
        <v>12</v>
      </c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8">
        <v>8127039.1600000001</v>
      </c>
    </row>
    <row r="171" spans="1:18" x14ac:dyDescent="0.4">
      <c r="A171" s="13" t="s">
        <v>1589</v>
      </c>
      <c r="B171" s="4" t="s">
        <v>3779</v>
      </c>
      <c r="C171" s="13">
        <v>12</v>
      </c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</row>
    <row r="172" spans="1:18" x14ac:dyDescent="0.4">
      <c r="A172" s="13" t="s">
        <v>1590</v>
      </c>
      <c r="B172" s="4" t="s">
        <v>3780</v>
      </c>
      <c r="C172" s="13">
        <v>12</v>
      </c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</row>
    <row r="173" spans="1:18" x14ac:dyDescent="0.4">
      <c r="A173" s="13" t="s">
        <v>485</v>
      </c>
      <c r="B173" s="4" t="s">
        <v>1032</v>
      </c>
      <c r="C173" s="13">
        <v>12</v>
      </c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7">
        <v>-61971789</v>
      </c>
      <c r="O173" s="7">
        <v>-28303123</v>
      </c>
      <c r="P173" s="7">
        <v>28848082</v>
      </c>
      <c r="Q173" s="7">
        <v>39486511</v>
      </c>
      <c r="R173" s="7">
        <v>25461927</v>
      </c>
    </row>
    <row r="174" spans="1:18" x14ac:dyDescent="0.4">
      <c r="A174" s="13" t="s">
        <v>1591</v>
      </c>
      <c r="B174" s="4" t="s">
        <v>3781</v>
      </c>
      <c r="C174" s="13">
        <v>12</v>
      </c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</row>
    <row r="175" spans="1:18" x14ac:dyDescent="0.4">
      <c r="A175" s="13" t="s">
        <v>486</v>
      </c>
      <c r="B175" s="4" t="s">
        <v>1033</v>
      </c>
      <c r="C175" s="13">
        <v>12</v>
      </c>
      <c r="D175" s="9"/>
      <c r="E175" s="9"/>
      <c r="F175" s="9"/>
      <c r="G175" s="9"/>
      <c r="H175" s="9"/>
      <c r="I175" s="9"/>
      <c r="J175" s="9"/>
      <c r="K175" s="9"/>
      <c r="L175" s="9"/>
      <c r="M175" s="8">
        <v>84953164.569999993</v>
      </c>
      <c r="N175" s="8">
        <v>3395884.76</v>
      </c>
      <c r="O175" s="7">
        <v>-44471534</v>
      </c>
      <c r="P175" s="8">
        <v>10180073.960000001</v>
      </c>
      <c r="Q175" s="8">
        <v>-64024063.420000002</v>
      </c>
      <c r="R175" s="8">
        <v>20460790.210000001</v>
      </c>
    </row>
    <row r="176" spans="1:18" x14ac:dyDescent="0.4">
      <c r="A176" s="13" t="s">
        <v>487</v>
      </c>
      <c r="B176" s="4" t="s">
        <v>1034</v>
      </c>
      <c r="C176" s="13">
        <v>12</v>
      </c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8">
        <v>43918850.369999997</v>
      </c>
      <c r="O176" s="7">
        <v>36233355</v>
      </c>
      <c r="P176" s="7">
        <v>21134016</v>
      </c>
      <c r="Q176" s="7">
        <v>6338807</v>
      </c>
      <c r="R176" s="7">
        <v>34814701</v>
      </c>
    </row>
    <row r="177" spans="1:18" x14ac:dyDescent="0.4">
      <c r="A177" s="13" t="s">
        <v>1592</v>
      </c>
      <c r="B177" s="4" t="s">
        <v>3782</v>
      </c>
      <c r="C177" s="13">
        <v>12</v>
      </c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</row>
    <row r="178" spans="1:18" x14ac:dyDescent="0.4">
      <c r="A178" s="13" t="s">
        <v>488</v>
      </c>
      <c r="B178" s="4" t="s">
        <v>1035</v>
      </c>
      <c r="C178" s="13">
        <v>12</v>
      </c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8">
        <v>-957336.75</v>
      </c>
      <c r="O178" s="8">
        <v>-4941167.7</v>
      </c>
      <c r="P178" s="8">
        <v>170807.47</v>
      </c>
      <c r="Q178" s="7">
        <v>6952320</v>
      </c>
      <c r="R178" s="7">
        <v>-2346718</v>
      </c>
    </row>
    <row r="179" spans="1:18" x14ac:dyDescent="0.4">
      <c r="A179" s="13" t="s">
        <v>1593</v>
      </c>
      <c r="B179" s="4" t="s">
        <v>3783</v>
      </c>
      <c r="C179" s="13">
        <v>12</v>
      </c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</row>
    <row r="180" spans="1:18" x14ac:dyDescent="0.4">
      <c r="A180" s="13" t="s">
        <v>489</v>
      </c>
      <c r="B180" s="4" t="s">
        <v>1036</v>
      </c>
      <c r="C180" s="13">
        <v>12</v>
      </c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8">
        <v>10930496.25</v>
      </c>
      <c r="O180" s="8">
        <v>13524546.07</v>
      </c>
      <c r="P180" s="8">
        <v>7526038.96</v>
      </c>
      <c r="Q180" s="8">
        <v>6764600.3899999997</v>
      </c>
      <c r="R180" s="8">
        <v>6522362.4800000004</v>
      </c>
    </row>
    <row r="181" spans="1:18" x14ac:dyDescent="0.4">
      <c r="A181" s="13" t="s">
        <v>1594</v>
      </c>
      <c r="B181" s="4" t="s">
        <v>3784</v>
      </c>
      <c r="C181" s="13">
        <v>12</v>
      </c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</row>
    <row r="182" spans="1:18" x14ac:dyDescent="0.4">
      <c r="A182" s="13" t="s">
        <v>490</v>
      </c>
      <c r="B182" s="4" t="s">
        <v>1037</v>
      </c>
      <c r="C182" s="13">
        <v>12</v>
      </c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8">
        <v>7762089.1200000001</v>
      </c>
      <c r="O182" s="8">
        <v>4738324.07</v>
      </c>
      <c r="P182" s="8">
        <v>9045429.5299999993</v>
      </c>
      <c r="Q182" s="8">
        <v>5617220.0499999998</v>
      </c>
      <c r="R182" s="8">
        <v>6950546.9400000004</v>
      </c>
    </row>
    <row r="183" spans="1:18" x14ac:dyDescent="0.4">
      <c r="A183" s="13" t="s">
        <v>491</v>
      </c>
      <c r="B183" s="4" t="s">
        <v>1038</v>
      </c>
      <c r="C183" s="13">
        <v>12</v>
      </c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</row>
    <row r="184" spans="1:18" x14ac:dyDescent="0.4">
      <c r="A184" s="13" t="s">
        <v>492</v>
      </c>
      <c r="B184" s="4" t="s">
        <v>1039</v>
      </c>
      <c r="C184" s="13">
        <v>12</v>
      </c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7">
        <v>5993319</v>
      </c>
      <c r="O184" s="8">
        <v>3391306.76</v>
      </c>
      <c r="P184" s="8">
        <v>10213574.4</v>
      </c>
      <c r="Q184" s="8">
        <v>10526522.550000001</v>
      </c>
      <c r="R184" s="8">
        <v>22854085.93</v>
      </c>
    </row>
    <row r="185" spans="1:18" x14ac:dyDescent="0.4">
      <c r="A185" s="13" t="s">
        <v>1595</v>
      </c>
      <c r="B185" s="4" t="s">
        <v>3785</v>
      </c>
      <c r="C185" s="13">
        <v>12</v>
      </c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</row>
    <row r="186" spans="1:18" x14ac:dyDescent="0.4">
      <c r="A186" s="13" t="s">
        <v>1596</v>
      </c>
      <c r="B186" s="4" t="s">
        <v>3786</v>
      </c>
      <c r="C186" s="13">
        <v>12</v>
      </c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</row>
    <row r="187" spans="1:18" x14ac:dyDescent="0.4">
      <c r="A187" s="13" t="s">
        <v>493</v>
      </c>
      <c r="B187" s="4" t="s">
        <v>1040</v>
      </c>
      <c r="C187" s="13">
        <v>12</v>
      </c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7">
        <v>25969283</v>
      </c>
      <c r="O187" s="7">
        <v>11176041</v>
      </c>
      <c r="P187" s="8">
        <v>11255478.09</v>
      </c>
      <c r="Q187" s="7">
        <v>-240040</v>
      </c>
      <c r="R187" s="7">
        <v>-207518</v>
      </c>
    </row>
    <row r="188" spans="1:18" x14ac:dyDescent="0.4">
      <c r="A188" s="13" t="s">
        <v>494</v>
      </c>
      <c r="B188" s="4" t="s">
        <v>1041</v>
      </c>
      <c r="C188" s="13">
        <v>12</v>
      </c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</row>
    <row r="189" spans="1:18" x14ac:dyDescent="0.4">
      <c r="A189" s="13" t="s">
        <v>495</v>
      </c>
      <c r="B189" s="4" t="s">
        <v>1042</v>
      </c>
      <c r="C189" s="13">
        <v>12</v>
      </c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8">
        <v>-7596529.46</v>
      </c>
      <c r="O189" s="8">
        <v>3860456.76</v>
      </c>
      <c r="P189" s="8">
        <v>-4260015.57</v>
      </c>
      <c r="Q189" s="8">
        <v>-12034959.18</v>
      </c>
      <c r="R189" s="8">
        <v>5310378.5999999996</v>
      </c>
    </row>
    <row r="190" spans="1:18" x14ac:dyDescent="0.4">
      <c r="A190" s="13" t="s">
        <v>1597</v>
      </c>
      <c r="B190" s="4" t="s">
        <v>3787</v>
      </c>
      <c r="C190" s="13">
        <v>12</v>
      </c>
      <c r="D190" s="9"/>
      <c r="E190" s="9"/>
      <c r="F190" s="9"/>
      <c r="G190" s="9"/>
      <c r="H190" s="9"/>
      <c r="I190" s="9"/>
      <c r="J190" s="9"/>
      <c r="K190" s="9"/>
      <c r="L190" s="9"/>
      <c r="M190" s="7">
        <v>7211461</v>
      </c>
      <c r="N190" s="8">
        <v>7808462.8899999997</v>
      </c>
      <c r="O190" s="8">
        <v>24626032.41</v>
      </c>
      <c r="P190" s="7">
        <v>4393846</v>
      </c>
      <c r="Q190" s="8">
        <v>9293055.0700000003</v>
      </c>
      <c r="R190" s="8">
        <v>4443465.6900000004</v>
      </c>
    </row>
    <row r="191" spans="1:18" x14ac:dyDescent="0.4">
      <c r="A191" s="13" t="s">
        <v>32</v>
      </c>
      <c r="B191" s="4" t="s">
        <v>240</v>
      </c>
      <c r="C191" s="13">
        <v>12</v>
      </c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8">
        <v>42458277.310000002</v>
      </c>
      <c r="O191" s="8">
        <v>30226445.350000001</v>
      </c>
      <c r="P191" s="8">
        <v>298552655.44</v>
      </c>
      <c r="Q191" s="8">
        <v>18423997.41</v>
      </c>
      <c r="R191" s="8">
        <v>41026167.200000003</v>
      </c>
    </row>
    <row r="192" spans="1:18" x14ac:dyDescent="0.4">
      <c r="A192" s="13" t="s">
        <v>496</v>
      </c>
      <c r="B192" s="4" t="s">
        <v>1043</v>
      </c>
      <c r="C192" s="13">
        <v>12</v>
      </c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</row>
    <row r="193" spans="1:18" x14ac:dyDescent="0.4">
      <c r="A193" s="13" t="s">
        <v>33</v>
      </c>
      <c r="B193" s="4" t="s">
        <v>241</v>
      </c>
      <c r="C193" s="13">
        <v>12</v>
      </c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</row>
    <row r="194" spans="1:18" x14ac:dyDescent="0.4">
      <c r="A194" s="13" t="s">
        <v>1598</v>
      </c>
      <c r="B194" s="4" t="s">
        <v>3788</v>
      </c>
      <c r="C194" s="13">
        <v>12</v>
      </c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</row>
    <row r="195" spans="1:18" x14ac:dyDescent="0.4">
      <c r="A195" s="13" t="s">
        <v>497</v>
      </c>
      <c r="B195" s="4" t="s">
        <v>1044</v>
      </c>
      <c r="C195" s="13">
        <v>12</v>
      </c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8">
        <v>9444448.6899999995</v>
      </c>
      <c r="P195" s="8">
        <v>5576839.8200000003</v>
      </c>
      <c r="Q195" s="8">
        <v>9272264.8499999996</v>
      </c>
      <c r="R195" s="8">
        <v>17666741.57</v>
      </c>
    </row>
    <row r="196" spans="1:18" x14ac:dyDescent="0.4">
      <c r="A196" s="13" t="s">
        <v>498</v>
      </c>
      <c r="B196" s="4" t="s">
        <v>1045</v>
      </c>
      <c r="C196" s="13">
        <v>12</v>
      </c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8">
        <v>31330704.789999999</v>
      </c>
      <c r="O196" s="8">
        <v>19233929.84</v>
      </c>
      <c r="P196" s="8">
        <v>18583748.489999998</v>
      </c>
      <c r="Q196" s="8">
        <v>-38649105.990000002</v>
      </c>
      <c r="R196" s="8">
        <v>20732177.68</v>
      </c>
    </row>
    <row r="197" spans="1:18" x14ac:dyDescent="0.4">
      <c r="A197" s="13" t="s">
        <v>499</v>
      </c>
      <c r="B197" s="4" t="s">
        <v>1046</v>
      </c>
      <c r="C197" s="13">
        <v>12</v>
      </c>
      <c r="D197" s="9"/>
      <c r="E197" s="9"/>
      <c r="F197" s="9"/>
      <c r="G197" s="9"/>
      <c r="H197" s="9"/>
      <c r="I197" s="9"/>
      <c r="J197" s="9"/>
      <c r="K197" s="9"/>
      <c r="L197" s="9"/>
      <c r="M197" s="8">
        <v>-28370772.010000002</v>
      </c>
      <c r="N197" s="8">
        <v>-10085547.34</v>
      </c>
      <c r="O197" s="7">
        <v>-6909868</v>
      </c>
      <c r="P197" s="8">
        <v>43511292.75</v>
      </c>
      <c r="Q197" s="7">
        <v>100265982</v>
      </c>
      <c r="R197" s="7">
        <v>39563836</v>
      </c>
    </row>
    <row r="198" spans="1:18" x14ac:dyDescent="0.4">
      <c r="A198" s="13" t="s">
        <v>1599</v>
      </c>
      <c r="B198" s="4" t="s">
        <v>3789</v>
      </c>
      <c r="C198" s="13">
        <v>12</v>
      </c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</row>
    <row r="199" spans="1:18" x14ac:dyDescent="0.4">
      <c r="A199" s="13" t="s">
        <v>34</v>
      </c>
      <c r="B199" s="4" t="s">
        <v>242</v>
      </c>
      <c r="C199" s="13">
        <v>12</v>
      </c>
      <c r="D199" s="9"/>
      <c r="E199" s="9"/>
      <c r="F199" s="9"/>
      <c r="G199" s="9"/>
      <c r="H199" s="9"/>
      <c r="I199" s="9"/>
      <c r="J199" s="9"/>
      <c r="K199" s="9"/>
      <c r="L199" s="9"/>
      <c r="M199" s="7">
        <v>87765441</v>
      </c>
      <c r="N199" s="8">
        <v>133264842.95999999</v>
      </c>
      <c r="O199" s="8">
        <v>122633897.31</v>
      </c>
      <c r="P199" s="8">
        <v>128491962.65000001</v>
      </c>
      <c r="Q199" s="8">
        <v>125215737.53</v>
      </c>
      <c r="R199" s="8">
        <v>173779107.03999999</v>
      </c>
    </row>
    <row r="200" spans="1:18" x14ac:dyDescent="0.4">
      <c r="A200" s="13" t="s">
        <v>500</v>
      </c>
      <c r="B200" s="4" t="s">
        <v>1047</v>
      </c>
      <c r="C200" s="13">
        <v>12</v>
      </c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8">
        <v>386905.12</v>
      </c>
      <c r="O200" s="8">
        <v>4823858.6399999997</v>
      </c>
      <c r="P200" s="8">
        <v>16320237.07</v>
      </c>
      <c r="Q200" s="8">
        <v>12579116.779999999</v>
      </c>
      <c r="R200" s="8">
        <v>17918245.190000001</v>
      </c>
    </row>
    <row r="201" spans="1:18" x14ac:dyDescent="0.4">
      <c r="A201" s="13" t="s">
        <v>35</v>
      </c>
      <c r="B201" s="4" t="s">
        <v>243</v>
      </c>
      <c r="C201" s="13">
        <v>12</v>
      </c>
      <c r="D201" s="9"/>
      <c r="E201" s="9"/>
      <c r="F201" s="9"/>
      <c r="G201" s="9"/>
      <c r="H201" s="9"/>
      <c r="I201" s="9"/>
      <c r="J201" s="9"/>
      <c r="K201" s="9"/>
      <c r="L201" s="9"/>
      <c r="M201" s="7">
        <v>325772882</v>
      </c>
      <c r="N201" s="7">
        <v>444623950</v>
      </c>
      <c r="O201" s="7">
        <v>247828918</v>
      </c>
      <c r="P201" s="8">
        <v>325744769.19</v>
      </c>
      <c r="Q201" s="8">
        <v>183556917.09999999</v>
      </c>
      <c r="R201" s="8">
        <v>152332926.97</v>
      </c>
    </row>
    <row r="202" spans="1:18" x14ac:dyDescent="0.4">
      <c r="A202" s="13" t="s">
        <v>501</v>
      </c>
      <c r="B202" s="4" t="s">
        <v>1048</v>
      </c>
      <c r="C202" s="13">
        <v>12</v>
      </c>
      <c r="D202" s="9"/>
      <c r="E202" s="9"/>
      <c r="F202" s="9"/>
      <c r="G202" s="9"/>
      <c r="H202" s="9"/>
      <c r="I202" s="9"/>
      <c r="J202" s="9"/>
      <c r="K202" s="9"/>
      <c r="L202" s="9"/>
      <c r="M202" s="9"/>
      <c r="N202" s="7">
        <v>5768269</v>
      </c>
      <c r="O202" s="7">
        <v>12309555</v>
      </c>
      <c r="P202" s="9"/>
      <c r="Q202" s="9"/>
      <c r="R202" s="7">
        <v>-6454088</v>
      </c>
    </row>
    <row r="203" spans="1:18" x14ac:dyDescent="0.4">
      <c r="A203" s="13" t="s">
        <v>502</v>
      </c>
      <c r="B203" s="4" t="s">
        <v>1049</v>
      </c>
      <c r="C203" s="13">
        <v>12</v>
      </c>
      <c r="D203" s="9"/>
      <c r="E203" s="9"/>
      <c r="F203" s="9"/>
      <c r="G203" s="9"/>
      <c r="H203" s="9"/>
      <c r="I203" s="9"/>
      <c r="J203" s="9"/>
      <c r="K203" s="9"/>
      <c r="L203" s="9"/>
      <c r="M203" s="9"/>
      <c r="N203" s="8">
        <v>-80592942.709999993</v>
      </c>
      <c r="O203" s="9"/>
      <c r="P203" s="9"/>
      <c r="Q203" s="9"/>
      <c r="R203" s="7">
        <v>-1082063</v>
      </c>
    </row>
    <row r="204" spans="1:18" x14ac:dyDescent="0.4">
      <c r="A204" s="13" t="s">
        <v>503</v>
      </c>
      <c r="B204" s="4" t="s">
        <v>1050</v>
      </c>
      <c r="C204" s="13">
        <v>12</v>
      </c>
      <c r="D204" s="9"/>
      <c r="E204" s="9"/>
      <c r="F204" s="9"/>
      <c r="G204" s="9"/>
      <c r="H204" s="9"/>
      <c r="I204" s="9"/>
      <c r="J204" s="9"/>
      <c r="K204" s="9"/>
      <c r="L204" s="9"/>
      <c r="M204" s="9"/>
      <c r="N204" s="8">
        <v>-583600.34</v>
      </c>
      <c r="O204" s="7">
        <v>-2101686</v>
      </c>
      <c r="P204" s="8">
        <v>-1427255.88</v>
      </c>
      <c r="Q204" s="8">
        <v>-1265558.6599999999</v>
      </c>
      <c r="R204" s="8">
        <v>-1142181.1499999999</v>
      </c>
    </row>
    <row r="205" spans="1:18" x14ac:dyDescent="0.4">
      <c r="A205" s="13" t="s">
        <v>1600</v>
      </c>
      <c r="B205" s="4" t="s">
        <v>3790</v>
      </c>
      <c r="C205" s="13">
        <v>12</v>
      </c>
      <c r="D205" s="9"/>
      <c r="E205" s="9"/>
      <c r="F205" s="9"/>
      <c r="G205" s="9"/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9"/>
    </row>
    <row r="206" spans="1:18" x14ac:dyDescent="0.4">
      <c r="A206" s="13" t="s">
        <v>504</v>
      </c>
      <c r="B206" s="4" t="s">
        <v>1051</v>
      </c>
      <c r="C206" s="13">
        <v>12</v>
      </c>
      <c r="D206" s="9"/>
      <c r="E206" s="9"/>
      <c r="F206" s="9"/>
      <c r="G206" s="9"/>
      <c r="H206" s="9"/>
      <c r="I206" s="9"/>
      <c r="J206" s="9"/>
      <c r="K206" s="9"/>
      <c r="L206" s="9"/>
      <c r="M206" s="9"/>
      <c r="N206" s="8">
        <v>7665504.9000000004</v>
      </c>
      <c r="O206" s="8">
        <v>46107234.590000004</v>
      </c>
      <c r="P206" s="8">
        <v>10703429.75</v>
      </c>
      <c r="Q206" s="8">
        <v>8279132.3399999999</v>
      </c>
      <c r="R206" s="8">
        <v>6316276.4100000001</v>
      </c>
    </row>
    <row r="207" spans="1:18" x14ac:dyDescent="0.4">
      <c r="A207" s="13" t="s">
        <v>505</v>
      </c>
      <c r="B207" s="4" t="s">
        <v>1052</v>
      </c>
      <c r="C207" s="13">
        <v>12</v>
      </c>
      <c r="D207" s="9"/>
      <c r="E207" s="9"/>
      <c r="F207" s="9"/>
      <c r="G207" s="9"/>
      <c r="H207" s="9"/>
      <c r="I207" s="9"/>
      <c r="J207" s="9"/>
      <c r="K207" s="9"/>
      <c r="L207" s="9"/>
      <c r="M207" s="9"/>
      <c r="N207" s="9"/>
      <c r="O207" s="9"/>
      <c r="P207" s="8">
        <v>23652904.940000001</v>
      </c>
      <c r="Q207" s="9"/>
      <c r="R207" s="9"/>
    </row>
    <row r="208" spans="1:18" x14ac:dyDescent="0.4">
      <c r="A208" s="13" t="s">
        <v>1601</v>
      </c>
      <c r="B208" s="4" t="s">
        <v>3791</v>
      </c>
      <c r="C208" s="13">
        <v>12</v>
      </c>
      <c r="D208" s="9"/>
      <c r="E208" s="9"/>
      <c r="F208" s="9"/>
      <c r="G208" s="9"/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9"/>
    </row>
    <row r="209" spans="1:18" x14ac:dyDescent="0.4">
      <c r="A209" s="13" t="s">
        <v>1602</v>
      </c>
      <c r="B209" s="4" t="s">
        <v>3792</v>
      </c>
      <c r="C209" s="13">
        <v>12</v>
      </c>
      <c r="D209" s="9"/>
      <c r="E209" s="9"/>
      <c r="F209" s="9"/>
      <c r="G209" s="9"/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9"/>
    </row>
    <row r="210" spans="1:18" x14ac:dyDescent="0.4">
      <c r="A210" s="13" t="s">
        <v>1603</v>
      </c>
      <c r="B210" s="4" t="s">
        <v>3793</v>
      </c>
      <c r="C210" s="13">
        <v>12</v>
      </c>
      <c r="D210" s="9"/>
      <c r="E210" s="9"/>
      <c r="F210" s="9"/>
      <c r="G210" s="9"/>
      <c r="H210" s="9"/>
      <c r="I210" s="9"/>
      <c r="J210" s="9"/>
      <c r="K210" s="9"/>
      <c r="L210" s="9"/>
      <c r="M210" s="9"/>
      <c r="N210" s="7">
        <v>-366632433</v>
      </c>
      <c r="O210" s="9"/>
      <c r="P210" s="9"/>
      <c r="Q210" s="9"/>
      <c r="R210" s="9"/>
    </row>
    <row r="211" spans="1:18" x14ac:dyDescent="0.4">
      <c r="A211" s="13" t="s">
        <v>1604</v>
      </c>
      <c r="B211" s="4" t="s">
        <v>3794</v>
      </c>
      <c r="C211" s="13">
        <v>12</v>
      </c>
      <c r="D211" s="9"/>
      <c r="E211" s="9"/>
      <c r="F211" s="9"/>
      <c r="G211" s="9"/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9"/>
    </row>
    <row r="212" spans="1:18" x14ac:dyDescent="0.4">
      <c r="A212" s="13" t="s">
        <v>506</v>
      </c>
      <c r="B212" s="4" t="s">
        <v>1053</v>
      </c>
      <c r="C212" s="13">
        <v>12</v>
      </c>
      <c r="D212" s="9"/>
      <c r="E212" s="9"/>
      <c r="F212" s="9"/>
      <c r="G212" s="9"/>
      <c r="H212" s="9"/>
      <c r="I212" s="9"/>
      <c r="J212" s="9"/>
      <c r="K212" s="9"/>
      <c r="L212" s="9"/>
      <c r="M212" s="8">
        <v>202923470.81999999</v>
      </c>
      <c r="N212" s="8">
        <v>199637150.08000001</v>
      </c>
      <c r="O212" s="8">
        <v>139189616.86000001</v>
      </c>
      <c r="P212" s="8">
        <v>109341984.41</v>
      </c>
      <c r="Q212" s="9"/>
      <c r="R212" s="8">
        <v>301153545.81</v>
      </c>
    </row>
    <row r="213" spans="1:18" x14ac:dyDescent="0.4">
      <c r="A213" s="13" t="s">
        <v>1605</v>
      </c>
      <c r="B213" s="4" t="s">
        <v>3795</v>
      </c>
      <c r="C213" s="13">
        <v>12</v>
      </c>
      <c r="D213" s="9"/>
      <c r="E213" s="9"/>
      <c r="F213" s="9"/>
      <c r="G213" s="9"/>
      <c r="H213" s="9"/>
      <c r="I213" s="9"/>
      <c r="J213" s="9"/>
      <c r="K213" s="9"/>
      <c r="L213" s="9"/>
      <c r="M213" s="9"/>
      <c r="N213" s="9"/>
      <c r="O213" s="9"/>
      <c r="P213" s="9"/>
      <c r="Q213" s="9"/>
      <c r="R213" s="9"/>
    </row>
    <row r="214" spans="1:18" x14ac:dyDescent="0.4">
      <c r="A214" s="13" t="s">
        <v>507</v>
      </c>
      <c r="B214" s="4" t="s">
        <v>1054</v>
      </c>
      <c r="C214" s="13">
        <v>12</v>
      </c>
      <c r="D214" s="9"/>
      <c r="E214" s="9"/>
      <c r="F214" s="9"/>
      <c r="G214" s="9"/>
      <c r="H214" s="9"/>
      <c r="I214" s="9"/>
      <c r="J214" s="9"/>
      <c r="K214" s="9"/>
      <c r="L214" s="9"/>
      <c r="M214" s="9"/>
      <c r="N214" s="9"/>
      <c r="O214" s="9"/>
      <c r="P214" s="9"/>
      <c r="Q214" s="9"/>
      <c r="R214" s="9"/>
    </row>
    <row r="215" spans="1:18" x14ac:dyDescent="0.4">
      <c r="A215" s="13" t="s">
        <v>1606</v>
      </c>
      <c r="B215" s="4" t="s">
        <v>3796</v>
      </c>
      <c r="C215" s="13">
        <v>12</v>
      </c>
      <c r="D215" s="9"/>
      <c r="E215" s="9"/>
      <c r="F215" s="9"/>
      <c r="G215" s="9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9"/>
    </row>
    <row r="216" spans="1:18" x14ac:dyDescent="0.4">
      <c r="A216" s="13" t="s">
        <v>36</v>
      </c>
      <c r="B216" s="4" t="s">
        <v>244</v>
      </c>
      <c r="C216" s="13">
        <v>12</v>
      </c>
      <c r="D216" s="9"/>
      <c r="E216" s="9"/>
      <c r="F216" s="9"/>
      <c r="G216" s="9"/>
      <c r="H216" s="9"/>
      <c r="I216" s="9"/>
      <c r="J216" s="9"/>
      <c r="K216" s="9"/>
      <c r="L216" s="9"/>
      <c r="M216" s="9"/>
      <c r="N216" s="9"/>
      <c r="O216" s="9"/>
      <c r="P216" s="9"/>
      <c r="Q216" s="9"/>
      <c r="R216" s="9"/>
    </row>
    <row r="217" spans="1:18" x14ac:dyDescent="0.4">
      <c r="A217" s="13" t="s">
        <v>508</v>
      </c>
      <c r="B217" s="4" t="s">
        <v>1055</v>
      </c>
      <c r="C217" s="13">
        <v>3</v>
      </c>
      <c r="D217" s="9"/>
      <c r="E217" s="9"/>
      <c r="F217" s="9"/>
      <c r="G217" s="9"/>
      <c r="H217" s="9"/>
      <c r="I217" s="9"/>
      <c r="J217" s="9"/>
      <c r="K217" s="9"/>
      <c r="L217" s="9"/>
      <c r="M217" s="9"/>
      <c r="N217" s="8">
        <v>675703.42</v>
      </c>
      <c r="O217" s="8">
        <v>-9550821.2599999998</v>
      </c>
      <c r="P217" s="8">
        <v>-1749195.21</v>
      </c>
      <c r="Q217" s="8">
        <v>-3009261.09</v>
      </c>
      <c r="R217" s="9"/>
    </row>
    <row r="218" spans="1:18" x14ac:dyDescent="0.4">
      <c r="A218" s="13" t="s">
        <v>1607</v>
      </c>
      <c r="B218" s="4" t="s">
        <v>3797</v>
      </c>
      <c r="C218" s="13">
        <v>12</v>
      </c>
      <c r="D218" s="9"/>
      <c r="E218" s="9"/>
      <c r="F218" s="9"/>
      <c r="G218" s="9"/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9"/>
    </row>
    <row r="219" spans="1:18" x14ac:dyDescent="0.4">
      <c r="A219" s="13" t="s">
        <v>1608</v>
      </c>
      <c r="B219" s="4" t="s">
        <v>3798</v>
      </c>
      <c r="C219" s="13">
        <v>12</v>
      </c>
      <c r="D219" s="9"/>
      <c r="E219" s="9"/>
      <c r="F219" s="9"/>
      <c r="G219" s="9"/>
      <c r="H219" s="9"/>
      <c r="I219" s="9"/>
      <c r="J219" s="9"/>
      <c r="K219" s="9"/>
      <c r="L219" s="9"/>
      <c r="M219" s="9"/>
      <c r="N219" s="8">
        <v>2977935.69</v>
      </c>
      <c r="O219" s="7">
        <v>-3115344</v>
      </c>
      <c r="P219" s="7">
        <v>-3879899</v>
      </c>
      <c r="Q219" s="7">
        <v>-1591664</v>
      </c>
      <c r="R219" s="7">
        <v>793372</v>
      </c>
    </row>
    <row r="220" spans="1:18" x14ac:dyDescent="0.4">
      <c r="A220" s="13" t="s">
        <v>509</v>
      </c>
      <c r="B220" s="4" t="s">
        <v>1056</v>
      </c>
      <c r="C220" s="13">
        <v>12</v>
      </c>
      <c r="D220" s="9"/>
      <c r="E220" s="9"/>
      <c r="F220" s="9"/>
      <c r="G220" s="9"/>
      <c r="H220" s="9"/>
      <c r="I220" s="9"/>
      <c r="J220" s="9"/>
      <c r="K220" s="9"/>
      <c r="L220" s="9"/>
      <c r="M220" s="9"/>
      <c r="N220" s="9"/>
      <c r="O220" s="9"/>
      <c r="P220" s="9"/>
      <c r="Q220" s="9"/>
      <c r="R220" s="9"/>
    </row>
    <row r="221" spans="1:18" x14ac:dyDescent="0.4">
      <c r="A221" s="13" t="s">
        <v>510</v>
      </c>
      <c r="B221" s="4" t="s">
        <v>1057</v>
      </c>
      <c r="C221" s="13">
        <v>12</v>
      </c>
      <c r="D221" s="9"/>
      <c r="E221" s="9"/>
      <c r="F221" s="9"/>
      <c r="G221" s="9"/>
      <c r="H221" s="9"/>
      <c r="I221" s="9"/>
      <c r="J221" s="9"/>
      <c r="K221" s="9"/>
      <c r="L221" s="7">
        <v>1787571</v>
      </c>
      <c r="M221" s="7">
        <v>1275958</v>
      </c>
      <c r="N221" s="8">
        <v>1162234.6599999999</v>
      </c>
      <c r="O221" s="8">
        <v>6937473.4400000004</v>
      </c>
      <c r="P221" s="7">
        <v>-1737098</v>
      </c>
      <c r="Q221" s="7">
        <v>-8237822</v>
      </c>
      <c r="R221" s="7">
        <v>3924552</v>
      </c>
    </row>
    <row r="222" spans="1:18" x14ac:dyDescent="0.4">
      <c r="A222" s="13" t="s">
        <v>511</v>
      </c>
      <c r="B222" s="4" t="s">
        <v>1058</v>
      </c>
      <c r="C222" s="13">
        <v>12</v>
      </c>
      <c r="D222" s="9"/>
      <c r="E222" s="9"/>
      <c r="F222" s="9"/>
      <c r="G222" s="9"/>
      <c r="H222" s="9"/>
      <c r="I222" s="9"/>
      <c r="J222" s="9"/>
      <c r="K222" s="9"/>
      <c r="L222" s="9"/>
      <c r="M222" s="9"/>
      <c r="N222" s="8">
        <v>160788.82</v>
      </c>
      <c r="O222" s="7">
        <v>-18984945</v>
      </c>
      <c r="P222" s="8">
        <v>-15113529.029999999</v>
      </c>
      <c r="Q222" s="8">
        <v>-109524423.25</v>
      </c>
      <c r="R222" s="8">
        <v>16970932.699999999</v>
      </c>
    </row>
    <row r="223" spans="1:18" x14ac:dyDescent="0.4">
      <c r="A223" s="13" t="s">
        <v>512</v>
      </c>
      <c r="B223" s="4" t="s">
        <v>1059</v>
      </c>
      <c r="C223" s="13">
        <v>12</v>
      </c>
      <c r="D223" s="9"/>
      <c r="E223" s="9"/>
      <c r="F223" s="9"/>
      <c r="G223" s="9"/>
      <c r="H223" s="9"/>
      <c r="I223" s="9"/>
      <c r="J223" s="9"/>
      <c r="K223" s="9"/>
      <c r="L223" s="9"/>
      <c r="M223" s="9"/>
      <c r="N223" s="7">
        <v>-18940084</v>
      </c>
      <c r="O223" s="8">
        <v>2125166.71</v>
      </c>
      <c r="P223" s="8">
        <v>-6932106.2300000004</v>
      </c>
      <c r="Q223" s="8">
        <v>-5942878.8600000003</v>
      </c>
      <c r="R223" s="8">
        <v>773061.55</v>
      </c>
    </row>
    <row r="224" spans="1:18" x14ac:dyDescent="0.4">
      <c r="A224" s="13" t="s">
        <v>1609</v>
      </c>
      <c r="B224" s="4" t="s">
        <v>3799</v>
      </c>
      <c r="C224" s="13">
        <v>3</v>
      </c>
      <c r="D224" s="9"/>
      <c r="E224" s="9"/>
      <c r="F224" s="9"/>
      <c r="G224" s="9"/>
      <c r="H224" s="9"/>
      <c r="I224" s="9"/>
      <c r="J224" s="9"/>
      <c r="K224" s="9"/>
      <c r="L224" s="9"/>
      <c r="M224" s="9"/>
      <c r="N224" s="9"/>
      <c r="O224" s="9"/>
      <c r="P224" s="9"/>
      <c r="Q224" s="9"/>
      <c r="R224" s="9"/>
    </row>
    <row r="225" spans="1:18" x14ac:dyDescent="0.4">
      <c r="A225" s="13" t="s">
        <v>1610</v>
      </c>
      <c r="B225" s="4" t="s">
        <v>3800</v>
      </c>
      <c r="C225" s="13">
        <v>12</v>
      </c>
      <c r="D225" s="9"/>
      <c r="E225" s="9"/>
      <c r="F225" s="9"/>
      <c r="G225" s="9"/>
      <c r="H225" s="9"/>
      <c r="I225" s="9"/>
      <c r="J225" s="9"/>
      <c r="K225" s="9"/>
      <c r="L225" s="9"/>
      <c r="M225" s="9"/>
      <c r="N225" s="9"/>
      <c r="O225" s="9"/>
      <c r="P225" s="9"/>
      <c r="Q225" s="9"/>
      <c r="R225" s="9"/>
    </row>
    <row r="226" spans="1:18" x14ac:dyDescent="0.4">
      <c r="A226" s="13" t="s">
        <v>1611</v>
      </c>
      <c r="B226" s="4" t="s">
        <v>3801</v>
      </c>
      <c r="C226" s="13">
        <v>12</v>
      </c>
      <c r="D226" s="9"/>
      <c r="E226" s="9"/>
      <c r="F226" s="9"/>
      <c r="G226" s="9"/>
      <c r="H226" s="9"/>
      <c r="I226" s="9"/>
      <c r="J226" s="9"/>
      <c r="K226" s="9"/>
      <c r="L226" s="9"/>
      <c r="M226" s="9"/>
      <c r="N226" s="9"/>
      <c r="O226" s="9"/>
      <c r="P226" s="9"/>
      <c r="Q226" s="9"/>
      <c r="R226" s="9"/>
    </row>
    <row r="227" spans="1:18" x14ac:dyDescent="0.4">
      <c r="A227" s="13" t="s">
        <v>513</v>
      </c>
      <c r="B227" s="4" t="s">
        <v>1060</v>
      </c>
      <c r="C227" s="13">
        <v>12</v>
      </c>
      <c r="D227" s="9"/>
      <c r="E227" s="9"/>
      <c r="F227" s="9"/>
      <c r="G227" s="9"/>
      <c r="H227" s="9"/>
      <c r="I227" s="9"/>
      <c r="J227" s="9"/>
      <c r="K227" s="9"/>
      <c r="L227" s="9"/>
      <c r="M227" s="9"/>
      <c r="N227" s="9"/>
      <c r="O227" s="9"/>
      <c r="P227" s="9"/>
      <c r="Q227" s="9"/>
      <c r="R227" s="9"/>
    </row>
    <row r="228" spans="1:18" x14ac:dyDescent="0.4">
      <c r="A228" s="13" t="s">
        <v>514</v>
      </c>
      <c r="B228" s="4" t="s">
        <v>1061</v>
      </c>
      <c r="C228" s="13">
        <v>12</v>
      </c>
      <c r="D228" s="9"/>
      <c r="E228" s="9"/>
      <c r="F228" s="9"/>
      <c r="G228" s="9"/>
      <c r="H228" s="9"/>
      <c r="I228" s="9"/>
      <c r="J228" s="9"/>
      <c r="K228" s="9"/>
      <c r="L228" s="9"/>
      <c r="M228" s="9"/>
      <c r="N228" s="7">
        <v>-85699172</v>
      </c>
      <c r="O228" s="7">
        <v>-72428788</v>
      </c>
      <c r="P228" s="7">
        <v>-17572317</v>
      </c>
      <c r="Q228" s="7">
        <v>-42813489</v>
      </c>
      <c r="R228" s="7">
        <v>-75220395</v>
      </c>
    </row>
    <row r="229" spans="1:18" x14ac:dyDescent="0.4">
      <c r="A229" s="13" t="s">
        <v>37</v>
      </c>
      <c r="B229" s="4" t="s">
        <v>245</v>
      </c>
      <c r="C229" s="13">
        <v>12</v>
      </c>
      <c r="D229" s="9"/>
      <c r="E229" s="9"/>
      <c r="F229" s="9"/>
      <c r="G229" s="9"/>
      <c r="H229" s="9"/>
      <c r="I229" s="9"/>
      <c r="J229" s="9"/>
      <c r="K229" s="9"/>
      <c r="L229" s="9"/>
      <c r="M229" s="8">
        <v>148499758.50999999</v>
      </c>
      <c r="N229" s="7">
        <v>154827917</v>
      </c>
      <c r="O229" s="8">
        <v>163011487.94</v>
      </c>
      <c r="P229" s="8">
        <v>222359344.61000001</v>
      </c>
      <c r="Q229" s="8">
        <v>260436992.09</v>
      </c>
      <c r="R229" s="8">
        <v>342394116.68000001</v>
      </c>
    </row>
    <row r="230" spans="1:18" x14ac:dyDescent="0.4">
      <c r="A230" s="13" t="s">
        <v>1612</v>
      </c>
      <c r="B230" s="4" t="s">
        <v>3802</v>
      </c>
      <c r="C230" s="13">
        <v>12</v>
      </c>
      <c r="D230" s="9"/>
      <c r="E230" s="9"/>
      <c r="F230" s="9"/>
      <c r="G230" s="9"/>
      <c r="H230" s="9"/>
      <c r="I230" s="9"/>
      <c r="J230" s="9"/>
      <c r="K230" s="9"/>
      <c r="L230" s="9"/>
      <c r="M230" s="9"/>
      <c r="N230" s="9"/>
      <c r="O230" s="9"/>
      <c r="P230" s="9"/>
      <c r="Q230" s="9"/>
      <c r="R230" s="9"/>
    </row>
    <row r="231" spans="1:18" x14ac:dyDescent="0.4">
      <c r="A231" s="13" t="s">
        <v>515</v>
      </c>
      <c r="B231" s="4" t="s">
        <v>1062</v>
      </c>
      <c r="C231" s="13">
        <v>12</v>
      </c>
      <c r="D231" s="9"/>
      <c r="E231" s="9"/>
      <c r="F231" s="9"/>
      <c r="G231" s="9"/>
      <c r="H231" s="9"/>
      <c r="I231" s="9"/>
      <c r="J231" s="9"/>
      <c r="K231" s="9"/>
      <c r="L231" s="9"/>
      <c r="M231" s="9"/>
      <c r="N231" s="8">
        <v>22015732.890000001</v>
      </c>
      <c r="O231" s="8">
        <v>20099564.039999999</v>
      </c>
      <c r="P231" s="8">
        <v>21503119.559999999</v>
      </c>
      <c r="Q231" s="8">
        <v>18969209.41</v>
      </c>
      <c r="R231" s="8">
        <v>24488020.559999999</v>
      </c>
    </row>
    <row r="232" spans="1:18" x14ac:dyDescent="0.4">
      <c r="A232" s="13" t="s">
        <v>516</v>
      </c>
      <c r="B232" s="4" t="s">
        <v>1063</v>
      </c>
      <c r="C232" s="13">
        <v>12</v>
      </c>
      <c r="D232" s="9"/>
      <c r="E232" s="9"/>
      <c r="F232" s="9"/>
      <c r="G232" s="9"/>
      <c r="H232" s="9"/>
      <c r="I232" s="9"/>
      <c r="J232" s="9"/>
      <c r="K232" s="9"/>
      <c r="L232" s="9"/>
      <c r="M232" s="9"/>
      <c r="N232" s="7">
        <v>-3609428</v>
      </c>
      <c r="O232" s="8">
        <v>2404443.63</v>
      </c>
      <c r="P232" s="8">
        <v>-2268338.2999999998</v>
      </c>
      <c r="Q232" s="8">
        <v>4240714.3099999996</v>
      </c>
      <c r="R232" s="8">
        <v>8617137.6400000006</v>
      </c>
    </row>
    <row r="233" spans="1:18" x14ac:dyDescent="0.4">
      <c r="A233" s="13" t="s">
        <v>1613</v>
      </c>
      <c r="B233" s="4" t="s">
        <v>3803</v>
      </c>
      <c r="C233" s="13">
        <v>12</v>
      </c>
      <c r="D233" s="9"/>
      <c r="E233" s="9"/>
      <c r="F233" s="9"/>
      <c r="G233" s="9"/>
      <c r="H233" s="9"/>
      <c r="I233" s="9"/>
      <c r="J233" s="9"/>
      <c r="K233" s="9"/>
      <c r="L233" s="9"/>
      <c r="M233" s="9"/>
      <c r="N233" s="9"/>
      <c r="O233" s="9"/>
      <c r="P233" s="9"/>
      <c r="Q233" s="9"/>
      <c r="R233" s="9"/>
    </row>
    <row r="234" spans="1:18" x14ac:dyDescent="0.4">
      <c r="A234" s="13" t="s">
        <v>517</v>
      </c>
      <c r="B234" s="4" t="s">
        <v>1064</v>
      </c>
      <c r="C234" s="13">
        <v>12</v>
      </c>
      <c r="D234" s="9"/>
      <c r="E234" s="9"/>
      <c r="F234" s="9"/>
      <c r="G234" s="9"/>
      <c r="H234" s="9"/>
      <c r="I234" s="9"/>
      <c r="J234" s="9"/>
      <c r="K234" s="9"/>
      <c r="L234" s="9"/>
      <c r="M234" s="9"/>
      <c r="N234" s="8">
        <v>18236006.530000001</v>
      </c>
      <c r="O234" s="8">
        <v>13722639.67</v>
      </c>
      <c r="P234" s="8">
        <v>9831178.3599999994</v>
      </c>
      <c r="Q234" s="8">
        <v>14287862.26</v>
      </c>
      <c r="R234" s="8">
        <v>21857616.02</v>
      </c>
    </row>
    <row r="235" spans="1:18" x14ac:dyDescent="0.4">
      <c r="A235" s="13" t="s">
        <v>1614</v>
      </c>
      <c r="B235" s="4" t="s">
        <v>3804</v>
      </c>
      <c r="C235" s="13">
        <v>12</v>
      </c>
      <c r="D235" s="9"/>
      <c r="E235" s="9"/>
      <c r="F235" s="9"/>
      <c r="G235" s="9"/>
      <c r="H235" s="9"/>
      <c r="I235" s="9"/>
      <c r="J235" s="9"/>
      <c r="K235" s="9"/>
      <c r="L235" s="9"/>
      <c r="M235" s="9"/>
      <c r="N235" s="9"/>
      <c r="O235" s="9"/>
      <c r="P235" s="9"/>
      <c r="Q235" s="9"/>
      <c r="R235" s="9"/>
    </row>
    <row r="236" spans="1:18" x14ac:dyDescent="0.4">
      <c r="A236" s="13" t="s">
        <v>1615</v>
      </c>
      <c r="B236" s="4" t="s">
        <v>3805</v>
      </c>
      <c r="C236" s="13">
        <v>12</v>
      </c>
      <c r="D236" s="9"/>
      <c r="E236" s="9"/>
      <c r="F236" s="9"/>
      <c r="G236" s="9"/>
      <c r="H236" s="9"/>
      <c r="I236" s="9"/>
      <c r="J236" s="9"/>
      <c r="K236" s="9"/>
      <c r="L236" s="9"/>
      <c r="M236" s="7">
        <v>1224926000</v>
      </c>
      <c r="N236" s="7">
        <v>656278000</v>
      </c>
      <c r="O236" s="7">
        <v>706240000</v>
      </c>
      <c r="P236" s="7">
        <v>856076000</v>
      </c>
      <c r="Q236" s="9"/>
      <c r="R236" s="9"/>
    </row>
    <row r="237" spans="1:18" x14ac:dyDescent="0.4">
      <c r="A237" s="13" t="s">
        <v>518</v>
      </c>
      <c r="B237" s="4" t="s">
        <v>1065</v>
      </c>
      <c r="C237" s="13">
        <v>12</v>
      </c>
      <c r="D237" s="9"/>
      <c r="E237" s="9"/>
      <c r="F237" s="9"/>
      <c r="G237" s="9"/>
      <c r="H237" s="9"/>
      <c r="I237" s="9"/>
      <c r="J237" s="9"/>
      <c r="K237" s="9"/>
      <c r="L237" s="9"/>
      <c r="M237" s="9"/>
      <c r="N237" s="8">
        <v>-13804136.310000001</v>
      </c>
      <c r="O237" s="8">
        <v>-8002061.8499999996</v>
      </c>
      <c r="P237" s="8">
        <v>-18427512.289999999</v>
      </c>
      <c r="Q237" s="8">
        <v>-14241601.050000001</v>
      </c>
      <c r="R237" s="8">
        <v>1341047.95</v>
      </c>
    </row>
    <row r="238" spans="1:18" x14ac:dyDescent="0.4">
      <c r="A238" s="13" t="s">
        <v>519</v>
      </c>
      <c r="B238" s="4" t="s">
        <v>1066</v>
      </c>
      <c r="C238" s="13">
        <v>12</v>
      </c>
      <c r="D238" s="9"/>
      <c r="E238" s="9"/>
      <c r="F238" s="9"/>
      <c r="G238" s="9"/>
      <c r="H238" s="9"/>
      <c r="I238" s="9"/>
      <c r="J238" s="9"/>
      <c r="K238" s="9"/>
      <c r="L238" s="9"/>
      <c r="M238" s="9"/>
      <c r="N238" s="8">
        <v>3666030.11</v>
      </c>
      <c r="O238" s="8">
        <v>8476642.4800000004</v>
      </c>
      <c r="P238" s="8">
        <v>10558463.99</v>
      </c>
      <c r="Q238" s="8">
        <v>12472197.949999999</v>
      </c>
      <c r="R238" s="8">
        <v>-6402.21</v>
      </c>
    </row>
    <row r="239" spans="1:18" x14ac:dyDescent="0.4">
      <c r="A239" s="13" t="s">
        <v>520</v>
      </c>
      <c r="B239" s="4" t="s">
        <v>1067</v>
      </c>
      <c r="C239" s="13">
        <v>12</v>
      </c>
      <c r="D239" s="9"/>
      <c r="E239" s="9"/>
      <c r="F239" s="9"/>
      <c r="G239" s="9"/>
      <c r="H239" s="9"/>
      <c r="I239" s="9"/>
      <c r="J239" s="9"/>
      <c r="K239" s="9"/>
      <c r="L239" s="9"/>
      <c r="M239" s="9"/>
      <c r="N239" s="8">
        <v>-1294895.24</v>
      </c>
      <c r="O239" s="7">
        <v>-1454944</v>
      </c>
      <c r="P239" s="7">
        <v>-8895307</v>
      </c>
      <c r="Q239" s="7">
        <v>2704286</v>
      </c>
      <c r="R239" s="7">
        <v>3681720</v>
      </c>
    </row>
    <row r="240" spans="1:18" x14ac:dyDescent="0.4">
      <c r="A240" s="13" t="s">
        <v>1616</v>
      </c>
      <c r="B240" s="4" t="s">
        <v>3806</v>
      </c>
      <c r="C240" s="13">
        <v>12</v>
      </c>
      <c r="D240" s="9"/>
      <c r="E240" s="9"/>
      <c r="F240" s="9"/>
      <c r="G240" s="9"/>
      <c r="H240" s="9"/>
      <c r="I240" s="9"/>
      <c r="J240" s="9"/>
      <c r="K240" s="9"/>
      <c r="L240" s="9"/>
      <c r="M240" s="9"/>
      <c r="N240" s="9"/>
      <c r="O240" s="9"/>
      <c r="P240" s="9"/>
      <c r="Q240" s="9"/>
      <c r="R240" s="9"/>
    </row>
    <row r="241" spans="1:18" x14ac:dyDescent="0.4">
      <c r="A241" s="13" t="s">
        <v>521</v>
      </c>
      <c r="B241" s="4" t="s">
        <v>1068</v>
      </c>
      <c r="C241" s="13">
        <v>12</v>
      </c>
      <c r="D241" s="9"/>
      <c r="E241" s="9"/>
      <c r="F241" s="9"/>
      <c r="G241" s="9"/>
      <c r="H241" s="9"/>
      <c r="I241" s="9"/>
      <c r="J241" s="9"/>
      <c r="K241" s="9"/>
      <c r="L241" s="9"/>
      <c r="M241" s="9"/>
      <c r="N241" s="8">
        <v>21585284.300000001</v>
      </c>
      <c r="O241" s="8">
        <v>21154014.059999999</v>
      </c>
      <c r="P241" s="8">
        <v>16696458.23</v>
      </c>
      <c r="Q241" s="8">
        <v>11982142.34</v>
      </c>
      <c r="R241" s="8">
        <v>8759445.2699999996</v>
      </c>
    </row>
    <row r="242" spans="1:18" x14ac:dyDescent="0.4">
      <c r="A242" s="13" t="s">
        <v>1617</v>
      </c>
      <c r="B242" s="4" t="s">
        <v>3807</v>
      </c>
      <c r="C242" s="13">
        <v>12</v>
      </c>
      <c r="D242" s="9"/>
      <c r="E242" s="9"/>
      <c r="F242" s="9"/>
      <c r="G242" s="9"/>
      <c r="H242" s="9"/>
      <c r="I242" s="9"/>
      <c r="J242" s="9"/>
      <c r="K242" s="9"/>
      <c r="L242" s="9"/>
      <c r="M242" s="9"/>
      <c r="N242" s="9"/>
      <c r="O242" s="9"/>
      <c r="P242" s="9"/>
      <c r="Q242" s="9"/>
      <c r="R242" s="9"/>
    </row>
    <row r="243" spans="1:18" x14ac:dyDescent="0.4">
      <c r="A243" s="13" t="s">
        <v>1618</v>
      </c>
      <c r="B243" s="4" t="s">
        <v>3808</v>
      </c>
      <c r="C243" s="13">
        <v>3</v>
      </c>
      <c r="D243" s="9"/>
      <c r="E243" s="9"/>
      <c r="F243" s="9"/>
      <c r="G243" s="9"/>
      <c r="H243" s="9"/>
      <c r="I243" s="9"/>
      <c r="J243" s="9"/>
      <c r="K243" s="9"/>
      <c r="L243" s="9"/>
      <c r="M243" s="9"/>
      <c r="N243" s="9"/>
      <c r="O243" s="9"/>
      <c r="P243" s="9"/>
      <c r="Q243" s="9"/>
      <c r="R243" s="9"/>
    </row>
    <row r="244" spans="1:18" x14ac:dyDescent="0.4">
      <c r="A244" s="13" t="s">
        <v>1619</v>
      </c>
      <c r="B244" s="4" t="s">
        <v>1234</v>
      </c>
      <c r="C244" s="13">
        <v>12</v>
      </c>
      <c r="D244" s="9"/>
      <c r="E244" s="9"/>
      <c r="F244" s="9"/>
      <c r="G244" s="9"/>
      <c r="H244" s="9"/>
      <c r="I244" s="9"/>
      <c r="J244" s="9"/>
      <c r="K244" s="9"/>
      <c r="L244" s="9"/>
      <c r="M244" s="9"/>
      <c r="N244" s="9"/>
      <c r="O244" s="9"/>
      <c r="P244" s="9"/>
      <c r="Q244" s="9"/>
      <c r="R244" s="9"/>
    </row>
    <row r="245" spans="1:18" x14ac:dyDescent="0.4">
      <c r="A245" s="13" t="s">
        <v>38</v>
      </c>
      <c r="B245" s="4" t="s">
        <v>246</v>
      </c>
      <c r="C245" s="13">
        <v>12</v>
      </c>
      <c r="D245" s="9"/>
      <c r="E245" s="9"/>
      <c r="F245" s="9"/>
      <c r="G245" s="9"/>
      <c r="H245" s="9"/>
      <c r="I245" s="9"/>
      <c r="J245" s="9"/>
      <c r="K245" s="9"/>
      <c r="L245" s="9"/>
      <c r="M245" s="9"/>
      <c r="N245" s="9"/>
      <c r="O245" s="9"/>
      <c r="P245" s="9"/>
      <c r="Q245" s="9"/>
      <c r="R245" s="9"/>
    </row>
    <row r="246" spans="1:18" x14ac:dyDescent="0.4">
      <c r="A246" s="13" t="s">
        <v>522</v>
      </c>
      <c r="B246" s="4" t="s">
        <v>1069</v>
      </c>
      <c r="C246" s="13">
        <v>12</v>
      </c>
      <c r="D246" s="9"/>
      <c r="E246" s="9"/>
      <c r="F246" s="9"/>
      <c r="G246" s="9"/>
      <c r="H246" s="9"/>
      <c r="I246" s="9"/>
      <c r="J246" s="9"/>
      <c r="K246" s="9"/>
      <c r="L246" s="9"/>
      <c r="M246" s="8">
        <v>-53024603.420000002</v>
      </c>
      <c r="N246" s="8">
        <v>-727923055.34000003</v>
      </c>
      <c r="O246" s="8">
        <v>52624234.810000002</v>
      </c>
      <c r="P246" s="8">
        <v>105802212.38</v>
      </c>
      <c r="Q246" s="8">
        <v>-6109524.5700000003</v>
      </c>
      <c r="R246" s="8">
        <v>36036543.07</v>
      </c>
    </row>
    <row r="247" spans="1:18" x14ac:dyDescent="0.4">
      <c r="A247" s="13" t="s">
        <v>39</v>
      </c>
      <c r="B247" s="4" t="s">
        <v>247</v>
      </c>
      <c r="C247" s="13">
        <v>12</v>
      </c>
      <c r="D247" s="9"/>
      <c r="E247" s="9"/>
      <c r="F247" s="9"/>
      <c r="G247" s="9"/>
      <c r="H247" s="9"/>
      <c r="I247" s="9"/>
      <c r="J247" s="9"/>
      <c r="K247" s="9"/>
      <c r="L247" s="9"/>
      <c r="M247" s="9"/>
      <c r="N247" s="9"/>
      <c r="O247" s="9"/>
      <c r="P247" s="9"/>
      <c r="Q247" s="7">
        <v>25139405</v>
      </c>
      <c r="R247" s="7">
        <v>15807435</v>
      </c>
    </row>
    <row r="248" spans="1:18" x14ac:dyDescent="0.4">
      <c r="A248" s="13" t="s">
        <v>523</v>
      </c>
      <c r="B248" s="4" t="s">
        <v>1070</v>
      </c>
      <c r="C248" s="13">
        <v>12</v>
      </c>
      <c r="D248" s="9"/>
      <c r="E248" s="9"/>
      <c r="F248" s="9"/>
      <c r="G248" s="9"/>
      <c r="H248" s="9"/>
      <c r="I248" s="9"/>
      <c r="J248" s="9"/>
      <c r="K248" s="9"/>
      <c r="L248" s="9"/>
      <c r="M248" s="9"/>
      <c r="N248" s="8">
        <v>-3771659.33</v>
      </c>
      <c r="O248" s="8">
        <v>-4850948.3</v>
      </c>
      <c r="P248" s="8">
        <v>1442167.2</v>
      </c>
      <c r="Q248" s="8">
        <v>-3299471.01</v>
      </c>
      <c r="R248" s="8">
        <v>942799.5</v>
      </c>
    </row>
    <row r="249" spans="1:18" x14ac:dyDescent="0.4">
      <c r="A249" s="13" t="s">
        <v>1620</v>
      </c>
      <c r="B249" s="4" t="s">
        <v>3809</v>
      </c>
      <c r="C249" s="13">
        <v>6</v>
      </c>
      <c r="D249" s="9"/>
      <c r="E249" s="9"/>
      <c r="F249" s="9"/>
      <c r="G249" s="9"/>
      <c r="H249" s="9"/>
      <c r="I249" s="9"/>
      <c r="J249" s="9"/>
      <c r="K249" s="9"/>
      <c r="L249" s="9"/>
      <c r="M249" s="9"/>
      <c r="N249" s="9"/>
      <c r="O249" s="9"/>
      <c r="P249" s="9"/>
      <c r="Q249" s="9"/>
      <c r="R249" s="9"/>
    </row>
    <row r="250" spans="1:18" x14ac:dyDescent="0.4">
      <c r="A250" s="13" t="s">
        <v>40</v>
      </c>
      <c r="B250" s="4" t="s">
        <v>248</v>
      </c>
      <c r="C250" s="13">
        <v>12</v>
      </c>
      <c r="D250" s="9"/>
      <c r="E250" s="9"/>
      <c r="F250" s="9"/>
      <c r="G250" s="9"/>
      <c r="H250" s="9"/>
      <c r="I250" s="9"/>
      <c r="J250" s="9"/>
      <c r="K250" s="9"/>
      <c r="L250" s="9"/>
      <c r="M250" s="9"/>
      <c r="N250" s="8">
        <v>96504645.120000005</v>
      </c>
      <c r="O250" s="8">
        <v>113440206.91</v>
      </c>
      <c r="P250" s="8">
        <v>71711426.349999994</v>
      </c>
      <c r="Q250" s="8">
        <v>45708843.460000001</v>
      </c>
      <c r="R250" s="8">
        <v>65122735.030000001</v>
      </c>
    </row>
    <row r="251" spans="1:18" x14ac:dyDescent="0.4">
      <c r="A251" s="13" t="s">
        <v>1621</v>
      </c>
      <c r="B251" s="4" t="s">
        <v>3810</v>
      </c>
      <c r="C251" s="13">
        <v>12</v>
      </c>
      <c r="D251" s="9"/>
      <c r="E251" s="9"/>
      <c r="F251" s="9"/>
      <c r="G251" s="9"/>
      <c r="H251" s="9"/>
      <c r="I251" s="9"/>
      <c r="J251" s="9"/>
      <c r="K251" s="9"/>
      <c r="L251" s="9"/>
      <c r="M251" s="9"/>
      <c r="N251" s="9"/>
      <c r="O251" s="9"/>
      <c r="P251" s="9"/>
      <c r="Q251" s="9"/>
      <c r="R251" s="9"/>
    </row>
    <row r="252" spans="1:18" x14ac:dyDescent="0.4">
      <c r="A252" s="13" t="s">
        <v>1622</v>
      </c>
      <c r="B252" s="4" t="s">
        <v>3811</v>
      </c>
      <c r="C252" s="13">
        <v>12</v>
      </c>
      <c r="D252" s="9"/>
      <c r="E252" s="9"/>
      <c r="F252" s="9"/>
      <c r="G252" s="9"/>
      <c r="H252" s="9"/>
      <c r="I252" s="9"/>
      <c r="J252" s="9"/>
      <c r="K252" s="9"/>
      <c r="L252" s="9"/>
      <c r="M252" s="9"/>
      <c r="N252" s="9"/>
      <c r="O252" s="9"/>
      <c r="P252" s="9"/>
      <c r="Q252" s="9"/>
      <c r="R252" s="9"/>
    </row>
    <row r="253" spans="1:18" x14ac:dyDescent="0.4">
      <c r="A253" s="13" t="s">
        <v>524</v>
      </c>
      <c r="B253" s="4" t="s">
        <v>1071</v>
      </c>
      <c r="C253" s="13">
        <v>12</v>
      </c>
      <c r="D253" s="9"/>
      <c r="E253" s="9"/>
      <c r="F253" s="9"/>
      <c r="G253" s="9"/>
      <c r="H253" s="9"/>
      <c r="I253" s="9"/>
      <c r="J253" s="9"/>
      <c r="K253" s="9"/>
      <c r="L253" s="9"/>
      <c r="M253" s="9"/>
      <c r="N253" s="7">
        <v>-24870962</v>
      </c>
      <c r="O253" s="8">
        <v>-20852020.530000001</v>
      </c>
      <c r="P253" s="8">
        <v>-3887364.74</v>
      </c>
      <c r="Q253" s="8">
        <v>2760674.9</v>
      </c>
      <c r="R253" s="8">
        <v>-3917714.76</v>
      </c>
    </row>
    <row r="254" spans="1:18" x14ac:dyDescent="0.4">
      <c r="A254" s="13" t="s">
        <v>525</v>
      </c>
      <c r="B254" s="4" t="s">
        <v>1072</v>
      </c>
      <c r="C254" s="13">
        <v>12</v>
      </c>
      <c r="D254" s="9"/>
      <c r="E254" s="9"/>
      <c r="F254" s="9"/>
      <c r="G254" s="9"/>
      <c r="H254" s="9"/>
      <c r="I254" s="9"/>
      <c r="J254" s="9"/>
      <c r="K254" s="9"/>
      <c r="L254" s="9"/>
      <c r="M254" s="9"/>
      <c r="N254" s="8">
        <v>-23135775.859999999</v>
      </c>
      <c r="O254" s="8">
        <v>-75578081.510000005</v>
      </c>
      <c r="P254" s="8">
        <v>22639091.579999998</v>
      </c>
      <c r="Q254" s="8">
        <v>-25410200.66</v>
      </c>
      <c r="R254" s="8">
        <v>6137320.2199999997</v>
      </c>
    </row>
    <row r="255" spans="1:18" x14ac:dyDescent="0.4">
      <c r="A255" s="13" t="s">
        <v>526</v>
      </c>
      <c r="B255" s="4" t="s">
        <v>1073</v>
      </c>
      <c r="C255" s="13">
        <v>12</v>
      </c>
      <c r="D255" s="9"/>
      <c r="E255" s="9"/>
      <c r="F255" s="9"/>
      <c r="G255" s="9"/>
      <c r="H255" s="9"/>
      <c r="I255" s="9"/>
      <c r="J255" s="9"/>
      <c r="K255" s="9"/>
      <c r="L255" s="9"/>
      <c r="M255" s="9"/>
      <c r="N255" s="9"/>
      <c r="O255" s="9"/>
      <c r="P255" s="9"/>
      <c r="Q255" s="9"/>
      <c r="R255" s="9"/>
    </row>
    <row r="256" spans="1:18" x14ac:dyDescent="0.4">
      <c r="A256" s="13" t="s">
        <v>527</v>
      </c>
      <c r="B256" s="4" t="s">
        <v>1074</v>
      </c>
      <c r="C256" s="13">
        <v>12</v>
      </c>
      <c r="D256" s="9"/>
      <c r="E256" s="9"/>
      <c r="F256" s="9"/>
      <c r="G256" s="9"/>
      <c r="H256" s="9"/>
      <c r="I256" s="9"/>
      <c r="J256" s="9"/>
      <c r="K256" s="9"/>
      <c r="L256" s="9"/>
      <c r="M256" s="9"/>
      <c r="N256" s="8">
        <v>44275037.960000001</v>
      </c>
      <c r="O256" s="7">
        <v>40771654</v>
      </c>
      <c r="P256" s="8">
        <v>23811158.079999998</v>
      </c>
      <c r="Q256" s="8">
        <v>38623412.960000001</v>
      </c>
      <c r="R256" s="8">
        <v>19831075.109999999</v>
      </c>
    </row>
    <row r="257" spans="1:18" x14ac:dyDescent="0.4">
      <c r="A257" s="13" t="s">
        <v>1623</v>
      </c>
      <c r="B257" s="4" t="s">
        <v>3812</v>
      </c>
      <c r="C257" s="13">
        <v>12</v>
      </c>
      <c r="D257" s="9"/>
      <c r="E257" s="9"/>
      <c r="F257" s="9"/>
      <c r="G257" s="9"/>
      <c r="H257" s="9"/>
      <c r="I257" s="9"/>
      <c r="J257" s="9"/>
      <c r="K257" s="9"/>
      <c r="L257" s="9"/>
      <c r="M257" s="9"/>
      <c r="N257" s="8">
        <v>13100470.560000001</v>
      </c>
      <c r="O257" s="8">
        <v>10542990.51</v>
      </c>
      <c r="P257" s="8">
        <v>-46867993.109999999</v>
      </c>
      <c r="Q257" s="8">
        <v>5427401.2199999997</v>
      </c>
      <c r="R257" s="8">
        <v>20550350.289999999</v>
      </c>
    </row>
    <row r="258" spans="1:18" x14ac:dyDescent="0.4">
      <c r="A258" s="13" t="s">
        <v>1624</v>
      </c>
      <c r="B258" s="4" t="s">
        <v>3813</v>
      </c>
      <c r="C258" s="13">
        <v>12</v>
      </c>
      <c r="D258" s="9"/>
      <c r="E258" s="9"/>
      <c r="F258" s="9"/>
      <c r="G258" s="9"/>
      <c r="H258" s="9"/>
      <c r="I258" s="9"/>
      <c r="J258" s="9"/>
      <c r="K258" s="9"/>
      <c r="L258" s="9"/>
      <c r="M258" s="9"/>
      <c r="N258" s="9"/>
      <c r="O258" s="9"/>
      <c r="P258" s="9"/>
      <c r="Q258" s="9"/>
      <c r="R258" s="9"/>
    </row>
    <row r="259" spans="1:18" x14ac:dyDescent="0.4">
      <c r="A259" s="13" t="s">
        <v>528</v>
      </c>
      <c r="B259" s="4" t="s">
        <v>1075</v>
      </c>
      <c r="C259" s="13">
        <v>12</v>
      </c>
      <c r="D259" s="9"/>
      <c r="E259" s="9"/>
      <c r="F259" s="9"/>
      <c r="G259" s="9"/>
      <c r="H259" s="9"/>
      <c r="I259" s="9"/>
      <c r="J259" s="9"/>
      <c r="K259" s="9"/>
      <c r="L259" s="9"/>
      <c r="M259" s="9"/>
      <c r="N259" s="9"/>
      <c r="O259" s="9"/>
      <c r="P259" s="9"/>
      <c r="Q259" s="9"/>
      <c r="R259" s="9"/>
    </row>
    <row r="260" spans="1:18" x14ac:dyDescent="0.4">
      <c r="A260" s="13" t="s">
        <v>529</v>
      </c>
      <c r="B260" s="4" t="s">
        <v>1076</v>
      </c>
      <c r="C260" s="13">
        <v>12</v>
      </c>
      <c r="D260" s="9"/>
      <c r="E260" s="9"/>
      <c r="F260" s="9"/>
      <c r="G260" s="9"/>
      <c r="H260" s="9"/>
      <c r="I260" s="9"/>
      <c r="J260" s="9"/>
      <c r="K260" s="9"/>
      <c r="L260" s="9"/>
      <c r="M260" s="9"/>
      <c r="N260" s="8">
        <v>1663213.49</v>
      </c>
      <c r="O260" s="8">
        <v>2456571.37</v>
      </c>
      <c r="P260" s="8">
        <v>3004874.3</v>
      </c>
      <c r="Q260" s="8">
        <v>1414542.87</v>
      </c>
      <c r="R260" s="8">
        <v>1003503.13</v>
      </c>
    </row>
    <row r="261" spans="1:18" x14ac:dyDescent="0.4">
      <c r="A261" s="13" t="s">
        <v>1625</v>
      </c>
      <c r="B261" s="4" t="s">
        <v>3814</v>
      </c>
      <c r="C261" s="13">
        <v>12</v>
      </c>
      <c r="D261" s="9"/>
      <c r="E261" s="9"/>
      <c r="F261" s="9"/>
      <c r="G261" s="9"/>
      <c r="H261" s="9"/>
      <c r="I261" s="9"/>
      <c r="J261" s="9"/>
      <c r="K261" s="9"/>
      <c r="L261" s="9"/>
      <c r="M261" s="9"/>
      <c r="N261" s="9"/>
      <c r="O261" s="9"/>
      <c r="P261" s="9"/>
      <c r="Q261" s="9"/>
      <c r="R261" s="9"/>
    </row>
    <row r="262" spans="1:18" x14ac:dyDescent="0.4">
      <c r="A262" s="13" t="s">
        <v>41</v>
      </c>
      <c r="B262" s="4" t="s">
        <v>249</v>
      </c>
      <c r="C262" s="13">
        <v>12</v>
      </c>
      <c r="D262" s="9"/>
      <c r="E262" s="9"/>
      <c r="F262" s="9"/>
      <c r="G262" s="9"/>
      <c r="H262" s="9"/>
      <c r="I262" s="9"/>
      <c r="J262" s="9"/>
      <c r="K262" s="9"/>
      <c r="L262" s="9"/>
      <c r="M262" s="9"/>
      <c r="N262" s="8">
        <v>10586985.49</v>
      </c>
      <c r="O262" s="7">
        <v>31691826</v>
      </c>
      <c r="P262" s="7">
        <v>23560324</v>
      </c>
      <c r="Q262" s="7">
        <v>19262620</v>
      </c>
      <c r="R262" s="7">
        <v>19836727</v>
      </c>
    </row>
    <row r="263" spans="1:18" x14ac:dyDescent="0.4">
      <c r="A263" s="13" t="s">
        <v>530</v>
      </c>
      <c r="B263" s="4" t="s">
        <v>1077</v>
      </c>
      <c r="C263" s="13">
        <v>12</v>
      </c>
      <c r="D263" s="9"/>
      <c r="E263" s="9"/>
      <c r="F263" s="9"/>
      <c r="G263" s="9"/>
      <c r="H263" s="9"/>
      <c r="I263" s="9"/>
      <c r="J263" s="9"/>
      <c r="K263" s="9"/>
      <c r="L263" s="9"/>
      <c r="M263" s="9"/>
      <c r="N263" s="8">
        <v>9727275.5800000001</v>
      </c>
      <c r="O263" s="8">
        <v>12320944.75</v>
      </c>
      <c r="P263" s="8">
        <v>15728543.41</v>
      </c>
      <c r="Q263" s="8">
        <v>17694916.949999999</v>
      </c>
      <c r="R263" s="8">
        <v>20241973.32</v>
      </c>
    </row>
    <row r="264" spans="1:18" x14ac:dyDescent="0.4">
      <c r="A264" s="13" t="s">
        <v>531</v>
      </c>
      <c r="B264" s="4" t="s">
        <v>1078</v>
      </c>
      <c r="C264" s="13">
        <v>12</v>
      </c>
      <c r="D264" s="9"/>
      <c r="E264" s="9"/>
      <c r="F264" s="9"/>
      <c r="G264" s="9"/>
      <c r="H264" s="9"/>
      <c r="I264" s="9"/>
      <c r="J264" s="9"/>
      <c r="K264" s="9"/>
      <c r="L264" s="9"/>
      <c r="M264" s="9"/>
      <c r="N264" s="8">
        <v>5491449.4100000001</v>
      </c>
      <c r="O264" s="8">
        <v>3662999.65</v>
      </c>
      <c r="P264" s="8">
        <v>4060500.81</v>
      </c>
      <c r="Q264" s="8">
        <v>-3152165.52</v>
      </c>
      <c r="R264" s="8">
        <v>18310321.059999999</v>
      </c>
    </row>
    <row r="265" spans="1:18" x14ac:dyDescent="0.4">
      <c r="A265" s="13" t="s">
        <v>42</v>
      </c>
      <c r="B265" s="4" t="s">
        <v>250</v>
      </c>
      <c r="C265" s="13">
        <v>12</v>
      </c>
      <c r="D265" s="9"/>
      <c r="E265" s="9"/>
      <c r="F265" s="9"/>
      <c r="G265" s="9"/>
      <c r="H265" s="9"/>
      <c r="I265" s="9"/>
      <c r="J265" s="9"/>
      <c r="K265" s="9"/>
      <c r="L265" s="9"/>
      <c r="M265" s="9"/>
      <c r="N265" s="8">
        <v>33166907.68</v>
      </c>
      <c r="O265" s="8">
        <v>76396663.140000001</v>
      </c>
      <c r="P265" s="8">
        <v>73635357.909999996</v>
      </c>
      <c r="Q265" s="8">
        <v>75037694.219999999</v>
      </c>
      <c r="R265" s="8">
        <v>14296723.83</v>
      </c>
    </row>
    <row r="266" spans="1:18" x14ac:dyDescent="0.4">
      <c r="A266" s="13" t="s">
        <v>1626</v>
      </c>
      <c r="B266" s="4" t="s">
        <v>3815</v>
      </c>
      <c r="C266" s="13">
        <v>12</v>
      </c>
      <c r="D266" s="9"/>
      <c r="E266" s="9"/>
      <c r="F266" s="9"/>
      <c r="G266" s="9"/>
      <c r="H266" s="9"/>
      <c r="I266" s="9"/>
      <c r="J266" s="9"/>
      <c r="K266" s="9"/>
      <c r="L266" s="9"/>
      <c r="M266" s="9"/>
      <c r="N266" s="9"/>
      <c r="O266" s="9"/>
      <c r="P266" s="9"/>
      <c r="Q266" s="9"/>
      <c r="R266" s="9"/>
    </row>
    <row r="267" spans="1:18" x14ac:dyDescent="0.4">
      <c r="A267" s="13" t="s">
        <v>532</v>
      </c>
      <c r="B267" s="4" t="s">
        <v>1079</v>
      </c>
      <c r="C267" s="13">
        <v>12</v>
      </c>
      <c r="D267" s="9"/>
      <c r="E267" s="9"/>
      <c r="F267" s="9"/>
      <c r="G267" s="9"/>
      <c r="H267" s="9"/>
      <c r="I267" s="9"/>
      <c r="J267" s="9"/>
      <c r="K267" s="9"/>
      <c r="L267" s="9"/>
      <c r="M267" s="9"/>
      <c r="N267" s="8">
        <v>16350458.800000001</v>
      </c>
      <c r="O267" s="8">
        <v>18154111.190000001</v>
      </c>
      <c r="P267" s="8">
        <v>18347134.559999999</v>
      </c>
      <c r="Q267" s="8">
        <v>10517215.98</v>
      </c>
      <c r="R267" s="8">
        <v>-17173252.890000001</v>
      </c>
    </row>
    <row r="268" spans="1:18" x14ac:dyDescent="0.4">
      <c r="A268" s="13" t="s">
        <v>1627</v>
      </c>
      <c r="B268" s="4" t="s">
        <v>3816</v>
      </c>
      <c r="C268" s="13">
        <v>12</v>
      </c>
      <c r="D268" s="9"/>
      <c r="E268" s="9"/>
      <c r="F268" s="9"/>
      <c r="G268" s="9"/>
      <c r="H268" s="9"/>
      <c r="I268" s="9"/>
      <c r="J268" s="9"/>
      <c r="K268" s="9"/>
      <c r="L268" s="9"/>
      <c r="M268" s="9"/>
      <c r="N268" s="9"/>
      <c r="O268" s="9"/>
      <c r="P268" s="9"/>
      <c r="Q268" s="9"/>
      <c r="R268" s="9"/>
    </row>
    <row r="269" spans="1:18" x14ac:dyDescent="0.4">
      <c r="A269" s="13" t="s">
        <v>43</v>
      </c>
      <c r="B269" s="4" t="s">
        <v>251</v>
      </c>
      <c r="C269" s="13">
        <v>12</v>
      </c>
      <c r="D269" s="9"/>
      <c r="E269" s="9"/>
      <c r="F269" s="9"/>
      <c r="G269" s="9"/>
      <c r="H269" s="9"/>
      <c r="I269" s="9"/>
      <c r="J269" s="9"/>
      <c r="K269" s="9"/>
      <c r="L269" s="9"/>
      <c r="M269" s="9"/>
      <c r="N269" s="7">
        <v>-70801927</v>
      </c>
      <c r="O269" s="8">
        <v>79981836.579999998</v>
      </c>
      <c r="P269" s="8">
        <v>91481881.819999993</v>
      </c>
      <c r="Q269" s="8">
        <v>57593619.869999997</v>
      </c>
      <c r="R269" s="8">
        <v>80835633.989999995</v>
      </c>
    </row>
    <row r="270" spans="1:18" x14ac:dyDescent="0.4">
      <c r="A270" s="13" t="s">
        <v>1628</v>
      </c>
      <c r="B270" s="4" t="s">
        <v>3817</v>
      </c>
      <c r="C270" s="13">
        <v>12</v>
      </c>
      <c r="D270" s="9"/>
      <c r="E270" s="9"/>
      <c r="F270" s="9"/>
      <c r="G270" s="9"/>
      <c r="H270" s="9"/>
      <c r="I270" s="9"/>
      <c r="J270" s="9"/>
      <c r="K270" s="9"/>
      <c r="L270" s="9"/>
      <c r="M270" s="9"/>
      <c r="N270" s="8">
        <v>-45921.74</v>
      </c>
      <c r="O270" s="7">
        <v>1175941</v>
      </c>
      <c r="P270" s="8">
        <v>1533729.87</v>
      </c>
      <c r="Q270" s="8">
        <v>1377434.46</v>
      </c>
      <c r="R270" s="8">
        <v>1934009.55</v>
      </c>
    </row>
    <row r="271" spans="1:18" x14ac:dyDescent="0.4">
      <c r="A271" s="13" t="s">
        <v>1629</v>
      </c>
      <c r="B271" s="4" t="s">
        <v>3818</v>
      </c>
      <c r="C271" s="13">
        <v>3</v>
      </c>
      <c r="D271" s="9"/>
      <c r="E271" s="9"/>
      <c r="F271" s="9"/>
      <c r="G271" s="9"/>
      <c r="H271" s="9"/>
      <c r="I271" s="9"/>
      <c r="J271" s="9"/>
      <c r="K271" s="9"/>
      <c r="L271" s="9"/>
      <c r="M271" s="9"/>
      <c r="N271" s="9"/>
      <c r="O271" s="9"/>
      <c r="P271" s="9"/>
      <c r="Q271" s="9"/>
      <c r="R271" s="9"/>
    </row>
    <row r="272" spans="1:18" x14ac:dyDescent="0.4">
      <c r="A272" s="13" t="s">
        <v>1630</v>
      </c>
      <c r="B272" s="4" t="s">
        <v>3819</v>
      </c>
      <c r="C272" s="13">
        <v>3</v>
      </c>
      <c r="D272" s="9"/>
      <c r="E272" s="9"/>
      <c r="F272" s="9"/>
      <c r="G272" s="9"/>
      <c r="H272" s="9"/>
      <c r="I272" s="9"/>
      <c r="J272" s="9"/>
      <c r="K272" s="9"/>
      <c r="L272" s="9"/>
      <c r="M272" s="9"/>
      <c r="N272" s="9"/>
      <c r="O272" s="9"/>
      <c r="P272" s="9"/>
      <c r="Q272" s="9"/>
      <c r="R272" s="9"/>
    </row>
    <row r="273" spans="1:18" x14ac:dyDescent="0.4">
      <c r="A273" s="13" t="s">
        <v>533</v>
      </c>
      <c r="B273" s="4" t="s">
        <v>1080</v>
      </c>
      <c r="C273" s="13">
        <v>12</v>
      </c>
      <c r="D273" s="9"/>
      <c r="E273" s="9"/>
      <c r="F273" s="9"/>
      <c r="G273" s="9"/>
      <c r="H273" s="9"/>
      <c r="I273" s="9"/>
      <c r="J273" s="9"/>
      <c r="K273" s="9"/>
      <c r="L273" s="9"/>
      <c r="M273" s="9"/>
      <c r="N273" s="9"/>
      <c r="O273" s="9"/>
      <c r="P273" s="9"/>
      <c r="Q273" s="9"/>
      <c r="R273" s="9"/>
    </row>
    <row r="274" spans="1:18" x14ac:dyDescent="0.4">
      <c r="A274" s="13" t="s">
        <v>1631</v>
      </c>
      <c r="B274" s="4" t="s">
        <v>3820</v>
      </c>
      <c r="C274" s="13">
        <v>12</v>
      </c>
      <c r="D274" s="9"/>
      <c r="E274" s="9"/>
      <c r="F274" s="9"/>
      <c r="G274" s="9"/>
      <c r="H274" s="9"/>
      <c r="I274" s="9"/>
      <c r="J274" s="9"/>
      <c r="K274" s="9"/>
      <c r="L274" s="9"/>
      <c r="M274" s="9"/>
      <c r="N274" s="9"/>
      <c r="O274" s="9"/>
      <c r="P274" s="9"/>
      <c r="Q274" s="9"/>
      <c r="R274" s="9"/>
    </row>
    <row r="275" spans="1:18" x14ac:dyDescent="0.4">
      <c r="A275" s="13" t="s">
        <v>1632</v>
      </c>
      <c r="B275" s="4" t="s">
        <v>3821</v>
      </c>
      <c r="C275" s="13">
        <v>12</v>
      </c>
      <c r="D275" s="9"/>
      <c r="E275" s="9"/>
      <c r="F275" s="9"/>
      <c r="G275" s="9"/>
      <c r="H275" s="9"/>
      <c r="I275" s="9"/>
      <c r="J275" s="9"/>
      <c r="K275" s="9"/>
      <c r="L275" s="9"/>
      <c r="M275" s="9"/>
      <c r="N275" s="9"/>
      <c r="O275" s="9"/>
      <c r="P275" s="9"/>
      <c r="Q275" s="9"/>
      <c r="R275" s="9"/>
    </row>
    <row r="276" spans="1:18" x14ac:dyDescent="0.4">
      <c r="A276" s="13" t="s">
        <v>44</v>
      </c>
      <c r="B276" s="4" t="s">
        <v>252</v>
      </c>
      <c r="C276" s="13">
        <v>12</v>
      </c>
      <c r="D276" s="9"/>
      <c r="E276" s="9"/>
      <c r="F276" s="9"/>
      <c r="G276" s="9"/>
      <c r="H276" s="9"/>
      <c r="I276" s="9"/>
      <c r="J276" s="9"/>
      <c r="K276" s="9"/>
      <c r="L276" s="9"/>
      <c r="M276" s="8">
        <v>-45956310.880000003</v>
      </c>
      <c r="N276" s="8">
        <v>33416057.02</v>
      </c>
      <c r="O276" s="8">
        <v>40364338.969999999</v>
      </c>
      <c r="P276" s="8">
        <v>105282401.45</v>
      </c>
      <c r="Q276" s="8">
        <v>76878116.540000007</v>
      </c>
      <c r="R276" s="8">
        <v>172767886.87</v>
      </c>
    </row>
    <row r="277" spans="1:18" x14ac:dyDescent="0.4">
      <c r="A277" s="13" t="s">
        <v>1633</v>
      </c>
      <c r="B277" s="4" t="s">
        <v>3822</v>
      </c>
      <c r="C277" s="13">
        <v>12</v>
      </c>
      <c r="D277" s="9"/>
      <c r="E277" s="9"/>
      <c r="F277" s="9"/>
      <c r="G277" s="9"/>
      <c r="H277" s="9"/>
      <c r="I277" s="9"/>
      <c r="J277" s="9"/>
      <c r="K277" s="9"/>
      <c r="L277" s="9"/>
      <c r="M277" s="9"/>
      <c r="N277" s="9"/>
      <c r="O277" s="9"/>
      <c r="P277" s="9"/>
      <c r="Q277" s="9"/>
      <c r="R277" s="9"/>
    </row>
    <row r="278" spans="1:18" x14ac:dyDescent="0.4">
      <c r="A278" s="13" t="s">
        <v>1634</v>
      </c>
      <c r="B278" s="4" t="s">
        <v>3823</v>
      </c>
      <c r="C278" s="13">
        <v>12</v>
      </c>
      <c r="D278" s="9"/>
      <c r="E278" s="9"/>
      <c r="F278" s="9"/>
      <c r="G278" s="9"/>
      <c r="H278" s="9"/>
      <c r="I278" s="9"/>
      <c r="J278" s="9"/>
      <c r="K278" s="9"/>
      <c r="L278" s="9"/>
      <c r="M278" s="7">
        <v>136712903</v>
      </c>
      <c r="N278" s="7">
        <v>-67052218</v>
      </c>
      <c r="O278" s="7">
        <v>-48902692</v>
      </c>
      <c r="P278" s="8">
        <v>37386986.859999999</v>
      </c>
      <c r="Q278" s="8">
        <v>279551516.69</v>
      </c>
      <c r="R278" s="9"/>
    </row>
    <row r="279" spans="1:18" x14ac:dyDescent="0.4">
      <c r="A279" s="13" t="s">
        <v>534</v>
      </c>
      <c r="B279" s="4" t="s">
        <v>1081</v>
      </c>
      <c r="C279" s="13">
        <v>12</v>
      </c>
      <c r="D279" s="9"/>
      <c r="E279" s="9"/>
      <c r="F279" s="9"/>
      <c r="G279" s="9"/>
      <c r="H279" s="9"/>
      <c r="I279" s="9"/>
      <c r="J279" s="9"/>
      <c r="K279" s="9"/>
      <c r="L279" s="9"/>
      <c r="M279" s="9"/>
      <c r="N279" s="9"/>
      <c r="O279" s="9"/>
      <c r="P279" s="9"/>
      <c r="Q279" s="9"/>
      <c r="R279" s="9"/>
    </row>
    <row r="280" spans="1:18" x14ac:dyDescent="0.4">
      <c r="A280" s="13" t="s">
        <v>535</v>
      </c>
      <c r="B280" s="4" t="s">
        <v>1082</v>
      </c>
      <c r="C280" s="13">
        <v>12</v>
      </c>
      <c r="D280" s="9"/>
      <c r="E280" s="9"/>
      <c r="F280" s="9"/>
      <c r="G280" s="9"/>
      <c r="H280" s="9"/>
      <c r="I280" s="9"/>
      <c r="J280" s="9"/>
      <c r="K280" s="9"/>
      <c r="L280" s="9"/>
      <c r="M280" s="7">
        <v>-49273460</v>
      </c>
      <c r="N280" s="9"/>
      <c r="O280" s="9"/>
      <c r="P280" s="9"/>
      <c r="Q280" s="9"/>
      <c r="R280" s="7">
        <v>31320434</v>
      </c>
    </row>
    <row r="281" spans="1:18" x14ac:dyDescent="0.4">
      <c r="A281" s="13" t="s">
        <v>536</v>
      </c>
      <c r="B281" s="4" t="s">
        <v>1083</v>
      </c>
      <c r="C281" s="13">
        <v>12</v>
      </c>
      <c r="D281" s="9"/>
      <c r="E281" s="9"/>
      <c r="F281" s="9"/>
      <c r="G281" s="9"/>
      <c r="H281" s="9"/>
      <c r="I281" s="9"/>
      <c r="J281" s="9"/>
      <c r="K281" s="9"/>
      <c r="L281" s="9"/>
      <c r="M281" s="7">
        <v>-10548000</v>
      </c>
      <c r="N281" s="7">
        <v>-6273000</v>
      </c>
      <c r="O281" s="7">
        <v>-78833000</v>
      </c>
      <c r="P281" s="7">
        <v>-121369000</v>
      </c>
      <c r="Q281" s="7">
        <v>-137920000</v>
      </c>
      <c r="R281" s="7">
        <v>-339565000</v>
      </c>
    </row>
    <row r="282" spans="1:18" x14ac:dyDescent="0.4">
      <c r="A282" s="13" t="s">
        <v>45</v>
      </c>
      <c r="B282" s="4" t="s">
        <v>253</v>
      </c>
      <c r="C282" s="13">
        <v>12</v>
      </c>
      <c r="D282" s="9"/>
      <c r="E282" s="9"/>
      <c r="F282" s="9"/>
      <c r="G282" s="9"/>
      <c r="H282" s="9"/>
      <c r="I282" s="9"/>
      <c r="J282" s="9"/>
      <c r="K282" s="9"/>
      <c r="L282" s="9"/>
      <c r="M282" s="7">
        <v>-218820892</v>
      </c>
      <c r="N282" s="7">
        <v>246413198</v>
      </c>
      <c r="O282" s="7">
        <v>-224994713</v>
      </c>
      <c r="P282" s="7">
        <v>-635358628</v>
      </c>
      <c r="Q282" s="7">
        <v>-564977190</v>
      </c>
      <c r="R282" s="7">
        <v>-564881981</v>
      </c>
    </row>
    <row r="283" spans="1:18" x14ac:dyDescent="0.4">
      <c r="A283" s="13" t="s">
        <v>1635</v>
      </c>
      <c r="B283" s="4" t="s">
        <v>3824</v>
      </c>
      <c r="C283" s="13">
        <v>12</v>
      </c>
      <c r="D283" s="9"/>
      <c r="E283" s="9"/>
      <c r="F283" s="9"/>
      <c r="G283" s="9"/>
      <c r="H283" s="9"/>
      <c r="I283" s="9"/>
      <c r="J283" s="9"/>
      <c r="K283" s="9"/>
      <c r="L283" s="9"/>
      <c r="M283" s="9"/>
      <c r="N283" s="9"/>
      <c r="O283" s="9"/>
      <c r="P283" s="9"/>
      <c r="Q283" s="9"/>
      <c r="R283" s="9"/>
    </row>
    <row r="284" spans="1:18" x14ac:dyDescent="0.4">
      <c r="A284" s="13" t="s">
        <v>46</v>
      </c>
      <c r="B284" s="4" t="s">
        <v>254</v>
      </c>
      <c r="C284" s="13">
        <v>12</v>
      </c>
      <c r="D284" s="9"/>
      <c r="E284" s="9"/>
      <c r="F284" s="9"/>
      <c r="G284" s="9"/>
      <c r="H284" s="9"/>
      <c r="I284" s="9"/>
      <c r="J284" s="9"/>
      <c r="K284" s="9"/>
      <c r="L284" s="9"/>
      <c r="M284" s="9"/>
      <c r="N284" s="9"/>
      <c r="O284" s="9"/>
      <c r="P284" s="9"/>
      <c r="Q284" s="9"/>
      <c r="R284" s="9"/>
    </row>
    <row r="285" spans="1:18" x14ac:dyDescent="0.4">
      <c r="A285" s="13" t="s">
        <v>537</v>
      </c>
      <c r="B285" s="4" t="s">
        <v>1084</v>
      </c>
      <c r="C285" s="13">
        <v>12</v>
      </c>
      <c r="D285" s="9"/>
      <c r="E285" s="9"/>
      <c r="F285" s="9"/>
      <c r="G285" s="9"/>
      <c r="H285" s="9"/>
      <c r="I285" s="9"/>
      <c r="J285" s="9"/>
      <c r="K285" s="9"/>
      <c r="L285" s="9"/>
      <c r="M285" s="7">
        <v>-12393069</v>
      </c>
      <c r="N285" s="7">
        <v>-70932432</v>
      </c>
      <c r="O285" s="7">
        <v>-76434439</v>
      </c>
      <c r="P285" s="8">
        <v>9496368.4700000007</v>
      </c>
      <c r="Q285" s="9"/>
      <c r="R285" s="7">
        <v>-160941547</v>
      </c>
    </row>
    <row r="286" spans="1:18" x14ac:dyDescent="0.4">
      <c r="A286" s="13" t="s">
        <v>538</v>
      </c>
      <c r="B286" s="4" t="s">
        <v>1085</v>
      </c>
      <c r="C286" s="13">
        <v>12</v>
      </c>
      <c r="D286" s="9"/>
      <c r="E286" s="9"/>
      <c r="F286" s="9"/>
      <c r="G286" s="9"/>
      <c r="H286" s="9"/>
      <c r="I286" s="9"/>
      <c r="J286" s="9"/>
      <c r="K286" s="9"/>
      <c r="L286" s="9"/>
      <c r="M286" s="7">
        <v>89857663</v>
      </c>
      <c r="N286" s="7">
        <v>3233647</v>
      </c>
      <c r="O286" s="7">
        <v>14040019</v>
      </c>
      <c r="P286" s="7">
        <v>43684590</v>
      </c>
      <c r="Q286" s="9"/>
      <c r="R286" s="7">
        <v>74018238</v>
      </c>
    </row>
    <row r="287" spans="1:18" x14ac:dyDescent="0.4">
      <c r="A287" s="13" t="s">
        <v>47</v>
      </c>
      <c r="B287" s="4" t="s">
        <v>255</v>
      </c>
      <c r="C287" s="13">
        <v>12</v>
      </c>
      <c r="D287" s="9"/>
      <c r="E287" s="9"/>
      <c r="F287" s="9"/>
      <c r="G287" s="9"/>
      <c r="H287" s="9"/>
      <c r="I287" s="9"/>
      <c r="J287" s="9"/>
      <c r="K287" s="9"/>
      <c r="L287" s="7">
        <v>1528812000</v>
      </c>
      <c r="M287" s="7">
        <v>978320000</v>
      </c>
      <c r="N287" s="7">
        <v>938163000</v>
      </c>
      <c r="O287" s="7">
        <v>896117000</v>
      </c>
      <c r="P287" s="7">
        <v>844548000</v>
      </c>
      <c r="Q287" s="7">
        <v>944189000</v>
      </c>
      <c r="R287" s="7">
        <v>1074795000</v>
      </c>
    </row>
    <row r="288" spans="1:18" x14ac:dyDescent="0.4">
      <c r="A288" s="13" t="s">
        <v>539</v>
      </c>
      <c r="B288" s="4" t="s">
        <v>1086</v>
      </c>
      <c r="C288" s="13">
        <v>12</v>
      </c>
      <c r="D288" s="9"/>
      <c r="E288" s="9"/>
      <c r="F288" s="9"/>
      <c r="G288" s="9"/>
      <c r="H288" s="9"/>
      <c r="I288" s="9"/>
      <c r="J288" s="9"/>
      <c r="K288" s="9"/>
      <c r="L288" s="9"/>
      <c r="M288" s="9"/>
      <c r="N288" s="8">
        <v>4371373.0999999996</v>
      </c>
      <c r="O288" s="8">
        <v>121192.86</v>
      </c>
      <c r="P288" s="8">
        <v>6638794.4400000004</v>
      </c>
      <c r="Q288" s="8">
        <v>5134529.04</v>
      </c>
      <c r="R288" s="8">
        <v>4358456.0199999996</v>
      </c>
    </row>
    <row r="289" spans="1:18" x14ac:dyDescent="0.4">
      <c r="A289" s="13" t="s">
        <v>48</v>
      </c>
      <c r="B289" s="4" t="s">
        <v>256</v>
      </c>
      <c r="C289" s="13">
        <v>12</v>
      </c>
      <c r="D289" s="9"/>
      <c r="E289" s="9"/>
      <c r="F289" s="9"/>
      <c r="G289" s="9"/>
      <c r="H289" s="9"/>
      <c r="I289" s="9"/>
      <c r="J289" s="9"/>
      <c r="K289" s="9"/>
      <c r="L289" s="9"/>
      <c r="M289" s="7">
        <v>53473896</v>
      </c>
      <c r="N289" s="8">
        <v>39072248.689999998</v>
      </c>
      <c r="O289" s="8">
        <v>15394898.34</v>
      </c>
      <c r="P289" s="8">
        <v>2593959.37</v>
      </c>
      <c r="Q289" s="8">
        <v>32623127.09</v>
      </c>
      <c r="R289" s="8">
        <v>-24435794.18</v>
      </c>
    </row>
    <row r="290" spans="1:18" x14ac:dyDescent="0.4">
      <c r="A290" s="13" t="s">
        <v>540</v>
      </c>
      <c r="B290" s="4" t="s">
        <v>1087</v>
      </c>
      <c r="C290" s="13">
        <v>12</v>
      </c>
      <c r="D290" s="9"/>
      <c r="E290" s="9"/>
      <c r="F290" s="9"/>
      <c r="G290" s="9"/>
      <c r="H290" s="9"/>
      <c r="I290" s="9"/>
      <c r="J290" s="9"/>
      <c r="K290" s="9"/>
      <c r="L290" s="9"/>
      <c r="M290" s="9"/>
      <c r="N290" s="8">
        <v>-4034579.72</v>
      </c>
      <c r="O290" s="8">
        <v>-7340389.7800000003</v>
      </c>
      <c r="P290" s="8">
        <v>-658507.61</v>
      </c>
      <c r="Q290" s="9"/>
      <c r="R290" s="9"/>
    </row>
    <row r="291" spans="1:18" x14ac:dyDescent="0.4">
      <c r="A291" s="13" t="s">
        <v>1636</v>
      </c>
      <c r="B291" s="4" t="s">
        <v>3825</v>
      </c>
      <c r="C291" s="13">
        <v>3</v>
      </c>
      <c r="D291" s="9"/>
      <c r="E291" s="9"/>
      <c r="F291" s="9"/>
      <c r="G291" s="9"/>
      <c r="H291" s="9"/>
      <c r="I291" s="9"/>
      <c r="J291" s="9"/>
      <c r="K291" s="9"/>
      <c r="L291" s="9"/>
      <c r="M291" s="9"/>
      <c r="N291" s="9"/>
      <c r="O291" s="9"/>
      <c r="P291" s="9"/>
      <c r="Q291" s="9"/>
      <c r="R291" s="9"/>
    </row>
    <row r="292" spans="1:18" x14ac:dyDescent="0.4">
      <c r="A292" s="13" t="s">
        <v>1637</v>
      </c>
      <c r="B292" s="4" t="s">
        <v>351</v>
      </c>
      <c r="C292" s="13">
        <v>12</v>
      </c>
      <c r="D292" s="9"/>
      <c r="E292" s="9"/>
      <c r="F292" s="9"/>
      <c r="G292" s="9"/>
      <c r="H292" s="9"/>
      <c r="I292" s="9"/>
      <c r="J292" s="9"/>
      <c r="K292" s="9"/>
      <c r="L292" s="9"/>
      <c r="M292" s="7">
        <v>1673082000</v>
      </c>
      <c r="N292" s="7">
        <v>1048893000</v>
      </c>
      <c r="O292" s="7">
        <v>282578000</v>
      </c>
      <c r="P292" s="7">
        <v>-533412000</v>
      </c>
      <c r="Q292" s="9"/>
      <c r="R292" s="9"/>
    </row>
    <row r="293" spans="1:18" x14ac:dyDescent="0.4">
      <c r="A293" s="13" t="s">
        <v>541</v>
      </c>
      <c r="B293" s="4" t="s">
        <v>1088</v>
      </c>
      <c r="C293" s="13">
        <v>9</v>
      </c>
      <c r="D293" s="9"/>
      <c r="E293" s="9"/>
      <c r="F293" s="9"/>
      <c r="G293" s="9"/>
      <c r="H293" s="9"/>
      <c r="I293" s="9"/>
      <c r="J293" s="9"/>
      <c r="K293" s="9"/>
      <c r="L293" s="9"/>
      <c r="M293" s="9"/>
      <c r="N293" s="9"/>
      <c r="O293" s="9"/>
      <c r="P293" s="8">
        <v>3353010.27</v>
      </c>
      <c r="Q293" s="8">
        <v>6671419.8700000001</v>
      </c>
      <c r="R293" s="8">
        <v>5027049.1500000004</v>
      </c>
    </row>
    <row r="294" spans="1:18" x14ac:dyDescent="0.4">
      <c r="A294" s="13" t="s">
        <v>49</v>
      </c>
      <c r="B294" s="4" t="s">
        <v>257</v>
      </c>
      <c r="C294" s="13">
        <v>12</v>
      </c>
      <c r="D294" s="9"/>
      <c r="E294" s="9"/>
      <c r="F294" s="9"/>
      <c r="G294" s="9"/>
      <c r="H294" s="9"/>
      <c r="I294" s="9"/>
      <c r="J294" s="9"/>
      <c r="K294" s="9"/>
      <c r="L294" s="9"/>
      <c r="M294" s="9"/>
      <c r="N294" s="7">
        <v>-105926820</v>
      </c>
      <c r="O294" s="7">
        <v>-2397791</v>
      </c>
      <c r="P294" s="7">
        <v>-50918592</v>
      </c>
      <c r="Q294" s="8">
        <v>-61942173.880000003</v>
      </c>
      <c r="R294" s="8">
        <v>58102501.219999999</v>
      </c>
    </row>
    <row r="295" spans="1:18" x14ac:dyDescent="0.4">
      <c r="A295" s="13" t="s">
        <v>1638</v>
      </c>
      <c r="B295" s="4" t="s">
        <v>3826</v>
      </c>
      <c r="C295" s="13">
        <v>12</v>
      </c>
      <c r="D295" s="9"/>
      <c r="E295" s="9"/>
      <c r="F295" s="9"/>
      <c r="G295" s="9"/>
      <c r="H295" s="9"/>
      <c r="I295" s="9"/>
      <c r="J295" s="9"/>
      <c r="K295" s="9"/>
      <c r="L295" s="9"/>
      <c r="M295" s="9"/>
      <c r="N295" s="8">
        <v>-33439654.59</v>
      </c>
      <c r="O295" s="8">
        <v>-5300952.9400000004</v>
      </c>
      <c r="P295" s="9"/>
      <c r="Q295" s="9"/>
      <c r="R295" s="9"/>
    </row>
    <row r="296" spans="1:18" x14ac:dyDescent="0.4">
      <c r="A296" s="13" t="s">
        <v>542</v>
      </c>
      <c r="B296" s="4" t="s">
        <v>1089</v>
      </c>
      <c r="C296" s="13">
        <v>12</v>
      </c>
      <c r="D296" s="9"/>
      <c r="E296" s="9"/>
      <c r="F296" s="9"/>
      <c r="G296" s="9"/>
      <c r="H296" s="9"/>
      <c r="I296" s="9"/>
      <c r="J296" s="9"/>
      <c r="K296" s="9"/>
      <c r="L296" s="9"/>
      <c r="M296" s="9"/>
      <c r="N296" s="9"/>
      <c r="O296" s="9"/>
      <c r="P296" s="9"/>
      <c r="Q296" s="9"/>
      <c r="R296" s="9"/>
    </row>
    <row r="297" spans="1:18" x14ac:dyDescent="0.4">
      <c r="A297" s="13" t="s">
        <v>1639</v>
      </c>
      <c r="B297" s="4" t="s">
        <v>3827</v>
      </c>
      <c r="C297" s="13">
        <v>12</v>
      </c>
      <c r="D297" s="9"/>
      <c r="E297" s="9"/>
      <c r="F297" s="9"/>
      <c r="G297" s="9"/>
      <c r="H297" s="9"/>
      <c r="I297" s="9"/>
      <c r="J297" s="9"/>
      <c r="K297" s="9"/>
      <c r="L297" s="9"/>
      <c r="M297" s="9"/>
      <c r="N297" s="9"/>
      <c r="O297" s="9"/>
      <c r="P297" s="9"/>
      <c r="Q297" s="9"/>
      <c r="R297" s="9"/>
    </row>
    <row r="298" spans="1:18" x14ac:dyDescent="0.4">
      <c r="A298" s="13" t="s">
        <v>1640</v>
      </c>
      <c r="B298" s="4" t="s">
        <v>3828</v>
      </c>
      <c r="C298" s="13">
        <v>12</v>
      </c>
      <c r="D298" s="9"/>
      <c r="E298" s="9"/>
      <c r="F298" s="9"/>
      <c r="G298" s="9"/>
      <c r="H298" s="9"/>
      <c r="I298" s="9"/>
      <c r="J298" s="9"/>
      <c r="K298" s="9"/>
      <c r="L298" s="9"/>
      <c r="M298" s="9"/>
      <c r="N298" s="8">
        <v>75522311.989999995</v>
      </c>
      <c r="O298" s="8">
        <v>58719518.939999998</v>
      </c>
      <c r="P298" s="8">
        <v>72635266.629999995</v>
      </c>
      <c r="Q298" s="8">
        <v>34579333.32</v>
      </c>
      <c r="R298" s="8">
        <v>43695062.329999998</v>
      </c>
    </row>
    <row r="299" spans="1:18" x14ac:dyDescent="0.4">
      <c r="A299" s="13" t="s">
        <v>543</v>
      </c>
      <c r="B299" s="4" t="s">
        <v>1090</v>
      </c>
      <c r="C299" s="13">
        <v>12</v>
      </c>
      <c r="D299" s="9"/>
      <c r="E299" s="9"/>
      <c r="F299" s="9"/>
      <c r="G299" s="9"/>
      <c r="H299" s="9"/>
      <c r="I299" s="9"/>
      <c r="J299" s="9"/>
      <c r="K299" s="9"/>
      <c r="L299" s="9"/>
      <c r="M299" s="9"/>
      <c r="N299" s="8">
        <v>3890668.74</v>
      </c>
      <c r="O299" s="8">
        <v>2368465.4300000002</v>
      </c>
      <c r="P299" s="8">
        <v>-12187173.060000001</v>
      </c>
      <c r="Q299" s="9"/>
      <c r="R299" s="9"/>
    </row>
    <row r="300" spans="1:18" x14ac:dyDescent="0.4">
      <c r="A300" s="13" t="s">
        <v>544</v>
      </c>
      <c r="B300" s="4" t="s">
        <v>1091</v>
      </c>
      <c r="C300" s="13">
        <v>12</v>
      </c>
      <c r="D300" s="9"/>
      <c r="E300" s="9"/>
      <c r="F300" s="9"/>
      <c r="G300" s="9"/>
      <c r="H300" s="9"/>
      <c r="I300" s="9"/>
      <c r="J300" s="9"/>
      <c r="K300" s="9"/>
      <c r="L300" s="9"/>
      <c r="M300" s="8">
        <v>25174989.719999999</v>
      </c>
      <c r="N300" s="7">
        <v>141185581</v>
      </c>
      <c r="O300" s="7">
        <v>168065683</v>
      </c>
      <c r="P300" s="7">
        <v>117480019</v>
      </c>
      <c r="Q300" s="9"/>
      <c r="R300" s="7">
        <v>160048903</v>
      </c>
    </row>
    <row r="301" spans="1:18" x14ac:dyDescent="0.4">
      <c r="A301" s="13" t="s">
        <v>1641</v>
      </c>
      <c r="B301" s="4" t="s">
        <v>3829</v>
      </c>
      <c r="C301" s="13">
        <v>12</v>
      </c>
      <c r="D301" s="9"/>
      <c r="E301" s="9"/>
      <c r="F301" s="9"/>
      <c r="G301" s="9"/>
      <c r="H301" s="9"/>
      <c r="I301" s="9"/>
      <c r="J301" s="9"/>
      <c r="K301" s="9"/>
      <c r="L301" s="9"/>
      <c r="M301" s="9"/>
      <c r="N301" s="9"/>
      <c r="O301" s="9"/>
      <c r="P301" s="9"/>
      <c r="Q301" s="9"/>
      <c r="R301" s="9"/>
    </row>
    <row r="302" spans="1:18" x14ac:dyDescent="0.4">
      <c r="A302" s="13" t="s">
        <v>545</v>
      </c>
      <c r="B302" s="4" t="s">
        <v>1092</v>
      </c>
      <c r="C302" s="13">
        <v>12</v>
      </c>
      <c r="D302" s="9"/>
      <c r="E302" s="9"/>
      <c r="F302" s="9"/>
      <c r="G302" s="9"/>
      <c r="H302" s="9"/>
      <c r="I302" s="9"/>
      <c r="J302" s="9"/>
      <c r="K302" s="9"/>
      <c r="L302" s="9"/>
      <c r="M302" s="9"/>
      <c r="N302" s="8">
        <v>6105146.1200000001</v>
      </c>
      <c r="O302" s="8">
        <v>-6881964.7699999996</v>
      </c>
      <c r="P302" s="8">
        <v>-16086791.539999999</v>
      </c>
      <c r="Q302" s="8">
        <v>-11549619.83</v>
      </c>
      <c r="R302" s="8">
        <v>-7000096.96</v>
      </c>
    </row>
    <row r="303" spans="1:18" x14ac:dyDescent="0.4">
      <c r="A303" s="13" t="s">
        <v>546</v>
      </c>
      <c r="B303" s="4" t="s">
        <v>1093</v>
      </c>
      <c r="C303" s="13">
        <v>12</v>
      </c>
      <c r="D303" s="9"/>
      <c r="E303" s="9"/>
      <c r="F303" s="9"/>
      <c r="G303" s="9"/>
      <c r="H303" s="9"/>
      <c r="I303" s="9"/>
      <c r="J303" s="9"/>
      <c r="K303" s="9"/>
      <c r="L303" s="9"/>
      <c r="M303" s="9"/>
      <c r="N303" s="8">
        <v>2972544.35</v>
      </c>
      <c r="O303" s="8">
        <v>2911514.36</v>
      </c>
      <c r="P303" s="8">
        <v>3044124.88</v>
      </c>
      <c r="Q303" s="8">
        <v>5312095.54</v>
      </c>
      <c r="R303" s="8">
        <v>1342364.94</v>
      </c>
    </row>
    <row r="304" spans="1:18" x14ac:dyDescent="0.4">
      <c r="A304" s="13" t="s">
        <v>1642</v>
      </c>
      <c r="B304" s="4" t="s">
        <v>3830</v>
      </c>
      <c r="C304" s="13">
        <v>12</v>
      </c>
      <c r="D304" s="9"/>
      <c r="E304" s="9"/>
      <c r="F304" s="9"/>
      <c r="G304" s="9"/>
      <c r="H304" s="9"/>
      <c r="I304" s="9"/>
      <c r="J304" s="9"/>
      <c r="K304" s="9"/>
      <c r="L304" s="9"/>
      <c r="M304" s="9"/>
      <c r="N304" s="8">
        <v>32975024.899999999</v>
      </c>
      <c r="O304" s="8">
        <v>28964943.739999998</v>
      </c>
      <c r="P304" s="8">
        <v>23785822.620000001</v>
      </c>
      <c r="Q304" s="8">
        <v>30476578.289999999</v>
      </c>
      <c r="R304" s="8">
        <v>30299827.199999999</v>
      </c>
    </row>
    <row r="305" spans="1:18" x14ac:dyDescent="0.4">
      <c r="A305" s="13" t="s">
        <v>1643</v>
      </c>
      <c r="B305" s="4" t="s">
        <v>3831</v>
      </c>
      <c r="C305" s="13">
        <v>12</v>
      </c>
      <c r="D305" s="9"/>
      <c r="E305" s="9"/>
      <c r="F305" s="9"/>
      <c r="G305" s="9"/>
      <c r="H305" s="9"/>
      <c r="I305" s="9"/>
      <c r="J305" s="9"/>
      <c r="K305" s="9"/>
      <c r="L305" s="9"/>
      <c r="M305" s="9"/>
      <c r="N305" s="9"/>
      <c r="O305" s="9"/>
      <c r="P305" s="9"/>
      <c r="Q305" s="9"/>
      <c r="R305" s="9"/>
    </row>
    <row r="306" spans="1:18" x14ac:dyDescent="0.4">
      <c r="A306" s="13" t="s">
        <v>547</v>
      </c>
      <c r="B306" s="4" t="s">
        <v>1094</v>
      </c>
      <c r="C306" s="13">
        <v>12</v>
      </c>
      <c r="D306" s="9"/>
      <c r="E306" s="9"/>
      <c r="F306" s="9"/>
      <c r="G306" s="9"/>
      <c r="H306" s="9"/>
      <c r="I306" s="9"/>
      <c r="J306" s="9"/>
      <c r="K306" s="9"/>
      <c r="L306" s="9"/>
      <c r="M306" s="9"/>
      <c r="N306" s="9"/>
      <c r="O306" s="9"/>
      <c r="P306" s="9"/>
      <c r="Q306" s="9"/>
      <c r="R306" s="9"/>
    </row>
    <row r="307" spans="1:18" x14ac:dyDescent="0.4">
      <c r="A307" s="13" t="s">
        <v>1644</v>
      </c>
      <c r="B307" s="4" t="s">
        <v>3832</v>
      </c>
      <c r="C307" s="13">
        <v>12</v>
      </c>
      <c r="D307" s="9"/>
      <c r="E307" s="9"/>
      <c r="F307" s="9"/>
      <c r="G307" s="9"/>
      <c r="H307" s="9"/>
      <c r="I307" s="9"/>
      <c r="J307" s="9"/>
      <c r="K307" s="9"/>
      <c r="L307" s="9"/>
      <c r="M307" s="9"/>
      <c r="N307" s="9"/>
      <c r="O307" s="9"/>
      <c r="P307" s="9"/>
      <c r="Q307" s="9"/>
      <c r="R307" s="9"/>
    </row>
    <row r="308" spans="1:18" x14ac:dyDescent="0.4">
      <c r="A308" s="13" t="s">
        <v>50</v>
      </c>
      <c r="B308" s="4" t="s">
        <v>258</v>
      </c>
      <c r="C308" s="13">
        <v>12</v>
      </c>
      <c r="D308" s="9"/>
      <c r="E308" s="9"/>
      <c r="F308" s="9"/>
      <c r="G308" s="9"/>
      <c r="H308" s="9"/>
      <c r="I308" s="9"/>
      <c r="J308" s="9"/>
      <c r="K308" s="9"/>
      <c r="L308" s="9"/>
      <c r="M308" s="9"/>
      <c r="N308" s="9"/>
      <c r="O308" s="9"/>
      <c r="P308" s="9"/>
      <c r="Q308" s="9"/>
      <c r="R308" s="9"/>
    </row>
    <row r="309" spans="1:18" x14ac:dyDescent="0.4">
      <c r="A309" s="13" t="s">
        <v>1645</v>
      </c>
      <c r="B309" s="4" t="s">
        <v>3833</v>
      </c>
      <c r="C309" s="13">
        <v>12</v>
      </c>
      <c r="D309" s="9"/>
      <c r="E309" s="9"/>
      <c r="F309" s="9"/>
      <c r="G309" s="9"/>
      <c r="H309" s="9"/>
      <c r="I309" s="9"/>
      <c r="J309" s="9"/>
      <c r="K309" s="9"/>
      <c r="L309" s="9"/>
      <c r="M309" s="9"/>
      <c r="N309" s="9"/>
      <c r="O309" s="9"/>
      <c r="P309" s="9"/>
      <c r="Q309" s="9"/>
      <c r="R309" s="9"/>
    </row>
    <row r="310" spans="1:18" x14ac:dyDescent="0.4">
      <c r="A310" s="13" t="s">
        <v>1646</v>
      </c>
      <c r="B310" s="4" t="s">
        <v>3834</v>
      </c>
      <c r="C310" s="13">
        <v>12</v>
      </c>
      <c r="D310" s="9"/>
      <c r="E310" s="9"/>
      <c r="F310" s="9"/>
      <c r="G310" s="9"/>
      <c r="H310" s="9"/>
      <c r="I310" s="9"/>
      <c r="J310" s="9"/>
      <c r="K310" s="9"/>
      <c r="L310" s="9"/>
      <c r="M310" s="9"/>
      <c r="N310" s="9"/>
      <c r="O310" s="9"/>
      <c r="P310" s="9"/>
      <c r="Q310" s="9"/>
      <c r="R310" s="9"/>
    </row>
    <row r="311" spans="1:18" x14ac:dyDescent="0.4">
      <c r="A311" s="13" t="s">
        <v>1647</v>
      </c>
      <c r="B311" s="4" t="s">
        <v>3835</v>
      </c>
      <c r="C311" s="13">
        <v>12</v>
      </c>
      <c r="D311" s="9"/>
      <c r="E311" s="9"/>
      <c r="F311" s="9"/>
      <c r="G311" s="9"/>
      <c r="H311" s="9"/>
      <c r="I311" s="9"/>
      <c r="J311" s="9"/>
      <c r="K311" s="9"/>
      <c r="L311" s="9"/>
      <c r="M311" s="9"/>
      <c r="N311" s="9"/>
      <c r="O311" s="9"/>
      <c r="P311" s="9"/>
      <c r="Q311" s="9"/>
      <c r="R311" s="9"/>
    </row>
    <row r="312" spans="1:18" x14ac:dyDescent="0.4">
      <c r="A312" s="13" t="s">
        <v>51</v>
      </c>
      <c r="B312" s="4" t="s">
        <v>259</v>
      </c>
      <c r="C312" s="13">
        <v>12</v>
      </c>
      <c r="D312" s="9"/>
      <c r="E312" s="9"/>
      <c r="F312" s="9"/>
      <c r="G312" s="9"/>
      <c r="H312" s="9"/>
      <c r="I312" s="9"/>
      <c r="J312" s="9"/>
      <c r="K312" s="9"/>
      <c r="L312" s="9"/>
      <c r="M312" s="9"/>
      <c r="N312" s="8">
        <v>61072044.350000001</v>
      </c>
      <c r="O312" s="8">
        <v>-45539805.810000002</v>
      </c>
      <c r="P312" s="8">
        <v>164294.82999999999</v>
      </c>
      <c r="Q312" s="8">
        <v>26656982.739999998</v>
      </c>
      <c r="R312" s="8">
        <v>37176241.740000002</v>
      </c>
    </row>
    <row r="313" spans="1:18" x14ac:dyDescent="0.4">
      <c r="A313" s="13" t="s">
        <v>1648</v>
      </c>
      <c r="B313" s="4" t="s">
        <v>3836</v>
      </c>
      <c r="C313" s="13">
        <v>12</v>
      </c>
      <c r="D313" s="9"/>
      <c r="E313" s="9"/>
      <c r="F313" s="9"/>
      <c r="G313" s="9"/>
      <c r="H313" s="9"/>
      <c r="I313" s="9"/>
      <c r="J313" s="9"/>
      <c r="K313" s="9"/>
      <c r="L313" s="9"/>
      <c r="M313" s="9"/>
      <c r="N313" s="9"/>
      <c r="O313" s="9"/>
      <c r="P313" s="9"/>
      <c r="Q313" s="9"/>
      <c r="R313" s="9"/>
    </row>
    <row r="314" spans="1:18" x14ac:dyDescent="0.4">
      <c r="A314" s="13" t="s">
        <v>1649</v>
      </c>
      <c r="B314" s="4" t="s">
        <v>3837</v>
      </c>
      <c r="C314" s="13">
        <v>12</v>
      </c>
      <c r="D314" s="9"/>
      <c r="E314" s="9"/>
      <c r="F314" s="9"/>
      <c r="G314" s="9"/>
      <c r="H314" s="9"/>
      <c r="I314" s="9"/>
      <c r="J314" s="9"/>
      <c r="K314" s="9"/>
      <c r="L314" s="9"/>
      <c r="M314" s="9"/>
      <c r="N314" s="8">
        <v>30038834.760000002</v>
      </c>
      <c r="O314" s="7">
        <v>23847389</v>
      </c>
      <c r="P314" s="7">
        <v>23345665</v>
      </c>
      <c r="Q314" s="9"/>
      <c r="R314" s="9"/>
    </row>
    <row r="315" spans="1:18" x14ac:dyDescent="0.4">
      <c r="A315" s="13" t="s">
        <v>548</v>
      </c>
      <c r="B315" s="4" t="s">
        <v>1095</v>
      </c>
      <c r="C315" s="13">
        <v>12</v>
      </c>
      <c r="D315" s="9"/>
      <c r="E315" s="9"/>
      <c r="F315" s="9"/>
      <c r="G315" s="9"/>
      <c r="H315" s="9"/>
      <c r="I315" s="9"/>
      <c r="J315" s="9"/>
      <c r="K315" s="9"/>
      <c r="L315" s="9"/>
      <c r="M315" s="9"/>
      <c r="N315" s="8">
        <v>-1155450.3799999999</v>
      </c>
      <c r="O315" s="8">
        <v>-857211.98</v>
      </c>
      <c r="P315" s="8">
        <v>6251816.1699999999</v>
      </c>
      <c r="Q315" s="8">
        <v>12236739.880000001</v>
      </c>
      <c r="R315" s="8">
        <v>6841694.7300000004</v>
      </c>
    </row>
    <row r="316" spans="1:18" x14ac:dyDescent="0.4">
      <c r="A316" s="13" t="s">
        <v>1650</v>
      </c>
      <c r="B316" s="4" t="s">
        <v>3838</v>
      </c>
      <c r="C316" s="13">
        <v>12</v>
      </c>
      <c r="D316" s="9"/>
      <c r="E316" s="9"/>
      <c r="F316" s="9"/>
      <c r="G316" s="9"/>
      <c r="H316" s="9"/>
      <c r="I316" s="9"/>
      <c r="J316" s="9"/>
      <c r="K316" s="9"/>
      <c r="L316" s="9"/>
      <c r="M316" s="9"/>
      <c r="N316" s="9"/>
      <c r="O316" s="9"/>
      <c r="P316" s="9"/>
      <c r="Q316" s="9"/>
      <c r="R316" s="9"/>
    </row>
    <row r="317" spans="1:18" x14ac:dyDescent="0.4">
      <c r="A317" s="13" t="s">
        <v>1651</v>
      </c>
      <c r="B317" s="4" t="s">
        <v>3839</v>
      </c>
      <c r="C317" s="13">
        <v>12</v>
      </c>
      <c r="D317" s="9"/>
      <c r="E317" s="9"/>
      <c r="F317" s="9"/>
      <c r="G317" s="9"/>
      <c r="H317" s="9"/>
      <c r="I317" s="9"/>
      <c r="J317" s="9"/>
      <c r="K317" s="9"/>
      <c r="L317" s="9"/>
      <c r="M317" s="9"/>
      <c r="N317" s="9"/>
      <c r="O317" s="9"/>
      <c r="P317" s="9"/>
      <c r="Q317" s="9"/>
      <c r="R317" s="9"/>
    </row>
    <row r="318" spans="1:18" x14ac:dyDescent="0.4">
      <c r="A318" s="13" t="s">
        <v>1652</v>
      </c>
      <c r="B318" s="4" t="s">
        <v>3840</v>
      </c>
      <c r="C318" s="13">
        <v>12</v>
      </c>
      <c r="D318" s="9"/>
      <c r="E318" s="9"/>
      <c r="F318" s="9"/>
      <c r="G318" s="9"/>
      <c r="H318" s="9"/>
      <c r="I318" s="9"/>
      <c r="J318" s="9"/>
      <c r="K318" s="9"/>
      <c r="L318" s="9"/>
      <c r="M318" s="9"/>
      <c r="N318" s="9"/>
      <c r="O318" s="9"/>
      <c r="P318" s="9"/>
      <c r="Q318" s="9"/>
      <c r="R318" s="9"/>
    </row>
    <row r="319" spans="1:18" x14ac:dyDescent="0.4">
      <c r="A319" s="13" t="s">
        <v>52</v>
      </c>
      <c r="B319" s="4" t="s">
        <v>260</v>
      </c>
      <c r="C319" s="13">
        <v>12</v>
      </c>
      <c r="D319" s="9"/>
      <c r="E319" s="9"/>
      <c r="F319" s="9"/>
      <c r="G319" s="9"/>
      <c r="H319" s="9"/>
      <c r="I319" s="9"/>
      <c r="J319" s="9"/>
      <c r="K319" s="9"/>
      <c r="L319" s="9"/>
      <c r="M319" s="7">
        <v>73429254</v>
      </c>
      <c r="N319" s="8">
        <v>73278546.040000007</v>
      </c>
      <c r="O319" s="8">
        <v>3340942.6</v>
      </c>
      <c r="P319" s="8">
        <v>61174998.780000001</v>
      </c>
      <c r="Q319" s="8">
        <v>93865433.400000006</v>
      </c>
      <c r="R319" s="8">
        <v>-43547466.609999999</v>
      </c>
    </row>
    <row r="320" spans="1:18" x14ac:dyDescent="0.4">
      <c r="A320" s="13" t="s">
        <v>1653</v>
      </c>
      <c r="B320" s="4" t="s">
        <v>3841</v>
      </c>
      <c r="C320" s="13">
        <v>12</v>
      </c>
      <c r="D320" s="9"/>
      <c r="E320" s="9"/>
      <c r="F320" s="9"/>
      <c r="G320" s="9"/>
      <c r="H320" s="9"/>
      <c r="I320" s="9"/>
      <c r="J320" s="9"/>
      <c r="K320" s="9"/>
      <c r="L320" s="9"/>
      <c r="M320" s="9"/>
      <c r="N320" s="9"/>
      <c r="O320" s="9"/>
      <c r="P320" s="9"/>
      <c r="Q320" s="9"/>
      <c r="R320" s="9"/>
    </row>
    <row r="321" spans="1:18" x14ac:dyDescent="0.4">
      <c r="A321" s="13" t="s">
        <v>53</v>
      </c>
      <c r="B321" s="4" t="s">
        <v>261</v>
      </c>
      <c r="C321" s="13">
        <v>12</v>
      </c>
      <c r="D321" s="9"/>
      <c r="E321" s="9"/>
      <c r="F321" s="9"/>
      <c r="G321" s="9"/>
      <c r="H321" s="9"/>
      <c r="I321" s="9"/>
      <c r="J321" s="9"/>
      <c r="K321" s="9"/>
      <c r="L321" s="9"/>
      <c r="M321" s="8">
        <v>747140087.53999996</v>
      </c>
      <c r="N321" s="8">
        <v>796396759.73000002</v>
      </c>
      <c r="O321" s="8">
        <v>691911552.60000002</v>
      </c>
      <c r="P321" s="8">
        <v>764761099.89999998</v>
      </c>
      <c r="Q321" s="8">
        <v>733620694.70000005</v>
      </c>
      <c r="R321" s="8">
        <v>818763275.71000004</v>
      </c>
    </row>
    <row r="322" spans="1:18" x14ac:dyDescent="0.4">
      <c r="A322" s="13" t="s">
        <v>549</v>
      </c>
      <c r="B322" s="4" t="s">
        <v>1096</v>
      </c>
      <c r="C322" s="13">
        <v>12</v>
      </c>
      <c r="D322" s="9"/>
      <c r="E322" s="9"/>
      <c r="F322" s="9"/>
      <c r="G322" s="9"/>
      <c r="H322" s="9"/>
      <c r="I322" s="9"/>
      <c r="J322" s="9"/>
      <c r="K322" s="9"/>
      <c r="L322" s="9"/>
      <c r="M322" s="9"/>
      <c r="N322" s="7">
        <v>763138</v>
      </c>
      <c r="O322" s="8">
        <v>-3918335.56</v>
      </c>
      <c r="P322" s="8">
        <v>-6741547.8099999996</v>
      </c>
      <c r="Q322" s="8">
        <v>1468691.67</v>
      </c>
      <c r="R322" s="8">
        <v>-3784966.09</v>
      </c>
    </row>
    <row r="323" spans="1:18" x14ac:dyDescent="0.4">
      <c r="A323" s="13" t="s">
        <v>550</v>
      </c>
      <c r="B323" s="4" t="s">
        <v>1097</v>
      </c>
      <c r="C323" s="13">
        <v>12</v>
      </c>
      <c r="D323" s="9"/>
      <c r="E323" s="9"/>
      <c r="F323" s="9"/>
      <c r="G323" s="9"/>
      <c r="H323" s="9"/>
      <c r="I323" s="9"/>
      <c r="J323" s="9"/>
      <c r="K323" s="9"/>
      <c r="L323" s="9"/>
      <c r="M323" s="9"/>
      <c r="N323" s="8">
        <v>1000559.24</v>
      </c>
      <c r="O323" s="7">
        <v>1390422</v>
      </c>
      <c r="P323" s="8">
        <v>6743465.71</v>
      </c>
      <c r="Q323" s="8">
        <v>2954110.86</v>
      </c>
      <c r="R323" s="8">
        <v>1155086.42</v>
      </c>
    </row>
    <row r="324" spans="1:18" x14ac:dyDescent="0.4">
      <c r="A324" s="13" t="s">
        <v>551</v>
      </c>
      <c r="B324" s="4" t="s">
        <v>1098</v>
      </c>
      <c r="C324" s="13">
        <v>12</v>
      </c>
      <c r="D324" s="9"/>
      <c r="E324" s="9"/>
      <c r="F324" s="9"/>
      <c r="G324" s="9"/>
      <c r="H324" s="9"/>
      <c r="I324" s="9"/>
      <c r="J324" s="9"/>
      <c r="K324" s="9"/>
      <c r="L324" s="9"/>
      <c r="M324" s="9"/>
      <c r="N324" s="8">
        <v>3819522.49</v>
      </c>
      <c r="O324" s="8">
        <v>7686507.79</v>
      </c>
      <c r="P324" s="8">
        <v>6677160.5099999998</v>
      </c>
      <c r="Q324" s="8">
        <v>14744664.449999999</v>
      </c>
      <c r="R324" s="8">
        <v>11975401.710000001</v>
      </c>
    </row>
    <row r="325" spans="1:18" x14ac:dyDescent="0.4">
      <c r="A325" s="13" t="s">
        <v>552</v>
      </c>
      <c r="B325" s="4" t="s">
        <v>1099</v>
      </c>
      <c r="C325" s="13">
        <v>12</v>
      </c>
      <c r="D325" s="9"/>
      <c r="E325" s="9"/>
      <c r="F325" s="9"/>
      <c r="G325" s="9"/>
      <c r="H325" s="9"/>
      <c r="I325" s="9"/>
      <c r="J325" s="9"/>
      <c r="K325" s="9"/>
      <c r="L325" s="9"/>
      <c r="M325" s="9"/>
      <c r="N325" s="8">
        <v>1553035.86</v>
      </c>
      <c r="O325" s="7">
        <v>1478322</v>
      </c>
      <c r="P325" s="8">
        <v>6696659.8099999996</v>
      </c>
      <c r="Q325" s="8">
        <v>3904198.28</v>
      </c>
      <c r="R325" s="8">
        <v>9635465.7300000004</v>
      </c>
    </row>
    <row r="326" spans="1:18" x14ac:dyDescent="0.4">
      <c r="A326" s="13" t="s">
        <v>1654</v>
      </c>
      <c r="B326" s="4" t="s">
        <v>3842</v>
      </c>
      <c r="C326" s="13">
        <v>12</v>
      </c>
      <c r="D326" s="9"/>
      <c r="E326" s="9"/>
      <c r="F326" s="9"/>
      <c r="G326" s="9"/>
      <c r="H326" s="9"/>
      <c r="I326" s="9"/>
      <c r="J326" s="9"/>
      <c r="K326" s="9"/>
      <c r="L326" s="9"/>
      <c r="M326" s="9"/>
      <c r="N326" s="9"/>
      <c r="O326" s="9"/>
      <c r="P326" s="9"/>
      <c r="Q326" s="9"/>
      <c r="R326" s="9"/>
    </row>
    <row r="327" spans="1:18" x14ac:dyDescent="0.4">
      <c r="A327" s="13" t="s">
        <v>553</v>
      </c>
      <c r="B327" s="4" t="s">
        <v>1100</v>
      </c>
      <c r="C327" s="13">
        <v>12</v>
      </c>
      <c r="D327" s="9"/>
      <c r="E327" s="9"/>
      <c r="F327" s="9"/>
      <c r="G327" s="9"/>
      <c r="H327" s="9"/>
      <c r="I327" s="9"/>
      <c r="J327" s="9"/>
      <c r="K327" s="9"/>
      <c r="L327" s="9"/>
      <c r="M327" s="9"/>
      <c r="N327" s="8">
        <v>36607750.210000001</v>
      </c>
      <c r="O327" s="8">
        <v>51813023.5</v>
      </c>
      <c r="P327" s="8">
        <v>21296571.350000001</v>
      </c>
      <c r="Q327" s="8">
        <v>20965520.68</v>
      </c>
      <c r="R327" s="8">
        <v>9598473.7699999996</v>
      </c>
    </row>
    <row r="328" spans="1:18" x14ac:dyDescent="0.4">
      <c r="A328" s="13" t="s">
        <v>554</v>
      </c>
      <c r="B328" s="4" t="s">
        <v>1101</v>
      </c>
      <c r="C328" s="13">
        <v>12</v>
      </c>
      <c r="D328" s="9"/>
      <c r="E328" s="9"/>
      <c r="F328" s="9"/>
      <c r="G328" s="9"/>
      <c r="H328" s="9"/>
      <c r="I328" s="9"/>
      <c r="J328" s="9"/>
      <c r="K328" s="9"/>
      <c r="L328" s="9"/>
      <c r="M328" s="9"/>
      <c r="N328" s="8">
        <v>-83760.850000000006</v>
      </c>
      <c r="O328" s="7">
        <v>-17956599</v>
      </c>
      <c r="P328" s="8">
        <v>-2851023.59</v>
      </c>
      <c r="Q328" s="7">
        <v>-13653508</v>
      </c>
      <c r="R328" s="7">
        <v>14415127</v>
      </c>
    </row>
    <row r="329" spans="1:18" x14ac:dyDescent="0.4">
      <c r="A329" s="13" t="s">
        <v>555</v>
      </c>
      <c r="B329" s="4" t="s">
        <v>1102</v>
      </c>
      <c r="C329" s="13">
        <v>12</v>
      </c>
      <c r="D329" s="9"/>
      <c r="E329" s="9"/>
      <c r="F329" s="9"/>
      <c r="G329" s="9"/>
      <c r="H329" s="9"/>
      <c r="I329" s="9"/>
      <c r="J329" s="9"/>
      <c r="K329" s="9"/>
      <c r="L329" s="9"/>
      <c r="M329" s="9"/>
      <c r="N329" s="7">
        <v>28505029</v>
      </c>
      <c r="O329" s="7">
        <v>9132865</v>
      </c>
      <c r="P329" s="7">
        <v>-38101525</v>
      </c>
      <c r="Q329" s="7">
        <v>-11867853</v>
      </c>
      <c r="R329" s="7">
        <v>-4046095</v>
      </c>
    </row>
    <row r="330" spans="1:18" x14ac:dyDescent="0.4">
      <c r="A330" s="13" t="s">
        <v>54</v>
      </c>
      <c r="B330" s="4" t="s">
        <v>262</v>
      </c>
      <c r="C330" s="13">
        <v>12</v>
      </c>
      <c r="D330" s="9"/>
      <c r="E330" s="9"/>
      <c r="F330" s="9"/>
      <c r="G330" s="9"/>
      <c r="H330" s="9"/>
      <c r="I330" s="9"/>
      <c r="J330" s="9"/>
      <c r="K330" s="9"/>
      <c r="L330" s="9"/>
      <c r="M330" s="8">
        <v>3501553379.6199999</v>
      </c>
      <c r="N330" s="7">
        <v>161605509</v>
      </c>
      <c r="O330" s="7">
        <v>157618691</v>
      </c>
      <c r="P330" s="8">
        <v>156613696.97</v>
      </c>
      <c r="Q330" s="7">
        <v>402106479</v>
      </c>
      <c r="R330" s="7">
        <v>227134906</v>
      </c>
    </row>
    <row r="331" spans="1:18" x14ac:dyDescent="0.4">
      <c r="A331" s="13" t="s">
        <v>1655</v>
      </c>
      <c r="B331" s="4" t="s">
        <v>3843</v>
      </c>
      <c r="C331" s="13">
        <v>12</v>
      </c>
      <c r="D331" s="9"/>
      <c r="E331" s="9"/>
      <c r="F331" s="9"/>
      <c r="G331" s="9"/>
      <c r="H331" s="9"/>
      <c r="I331" s="9"/>
      <c r="J331" s="9"/>
      <c r="K331" s="9"/>
      <c r="L331" s="9"/>
      <c r="M331" s="9"/>
      <c r="N331" s="9"/>
      <c r="O331" s="9"/>
      <c r="P331" s="9"/>
      <c r="Q331" s="9"/>
      <c r="R331" s="9"/>
    </row>
    <row r="332" spans="1:18" x14ac:dyDescent="0.4">
      <c r="A332" s="13" t="s">
        <v>556</v>
      </c>
      <c r="B332" s="4" t="s">
        <v>1103</v>
      </c>
      <c r="C332" s="13">
        <v>12</v>
      </c>
      <c r="D332" s="9"/>
      <c r="E332" s="9"/>
      <c r="F332" s="9"/>
      <c r="G332" s="9"/>
      <c r="H332" s="9"/>
      <c r="I332" s="9"/>
      <c r="J332" s="9"/>
      <c r="K332" s="9"/>
      <c r="L332" s="9"/>
      <c r="M332" s="9"/>
      <c r="N332" s="9"/>
      <c r="O332" s="9"/>
      <c r="P332" s="9"/>
      <c r="Q332" s="9"/>
      <c r="R332" s="9"/>
    </row>
    <row r="333" spans="1:18" x14ac:dyDescent="0.4">
      <c r="A333" s="13" t="s">
        <v>1656</v>
      </c>
      <c r="B333" s="4" t="s">
        <v>3844</v>
      </c>
      <c r="C333" s="13">
        <v>6</v>
      </c>
      <c r="D333" s="9"/>
      <c r="E333" s="9"/>
      <c r="F333" s="9"/>
      <c r="G333" s="9"/>
      <c r="H333" s="9"/>
      <c r="I333" s="9"/>
      <c r="J333" s="9"/>
      <c r="K333" s="9"/>
      <c r="L333" s="9"/>
      <c r="M333" s="9"/>
      <c r="N333" s="9"/>
      <c r="O333" s="9"/>
      <c r="P333" s="9"/>
      <c r="Q333" s="9"/>
      <c r="R333" s="9"/>
    </row>
    <row r="334" spans="1:18" x14ac:dyDescent="0.4">
      <c r="A334" s="13" t="s">
        <v>1657</v>
      </c>
      <c r="B334" s="4" t="s">
        <v>3845</v>
      </c>
      <c r="C334" s="13">
        <v>12</v>
      </c>
      <c r="D334" s="9"/>
      <c r="E334" s="9"/>
      <c r="F334" s="9"/>
      <c r="G334" s="9"/>
      <c r="H334" s="9"/>
      <c r="I334" s="9"/>
      <c r="J334" s="9"/>
      <c r="K334" s="9"/>
      <c r="L334" s="9"/>
      <c r="M334" s="9"/>
      <c r="N334" s="9"/>
      <c r="O334" s="9"/>
      <c r="P334" s="9"/>
      <c r="Q334" s="9"/>
      <c r="R334" s="9"/>
    </row>
    <row r="335" spans="1:18" x14ac:dyDescent="0.4">
      <c r="A335" s="13" t="s">
        <v>557</v>
      </c>
      <c r="B335" s="4" t="s">
        <v>1104</v>
      </c>
      <c r="C335" s="13">
        <v>12</v>
      </c>
      <c r="D335" s="9"/>
      <c r="E335" s="9"/>
      <c r="F335" s="9"/>
      <c r="G335" s="9"/>
      <c r="H335" s="9"/>
      <c r="I335" s="9"/>
      <c r="J335" s="9"/>
      <c r="K335" s="9"/>
      <c r="L335" s="9"/>
      <c r="M335" s="9"/>
      <c r="N335" s="8">
        <v>19707534.5</v>
      </c>
      <c r="O335" s="8">
        <v>26087943.920000002</v>
      </c>
      <c r="P335" s="8">
        <v>26396983.219999999</v>
      </c>
      <c r="Q335" s="8">
        <v>24794732.469999999</v>
      </c>
      <c r="R335" s="8">
        <v>40533592.869999997</v>
      </c>
    </row>
    <row r="336" spans="1:18" x14ac:dyDescent="0.4">
      <c r="A336" s="13" t="s">
        <v>1658</v>
      </c>
      <c r="B336" s="4" t="s">
        <v>3846</v>
      </c>
      <c r="C336" s="13">
        <v>12</v>
      </c>
      <c r="D336" s="9"/>
      <c r="E336" s="9"/>
      <c r="F336" s="9"/>
      <c r="G336" s="9"/>
      <c r="H336" s="9"/>
      <c r="I336" s="9"/>
      <c r="J336" s="9"/>
      <c r="K336" s="9"/>
      <c r="L336" s="9"/>
      <c r="M336" s="9"/>
      <c r="N336" s="9"/>
      <c r="O336" s="9"/>
      <c r="P336" s="9"/>
      <c r="Q336" s="9"/>
      <c r="R336" s="9"/>
    </row>
    <row r="337" spans="1:18" x14ac:dyDescent="0.4">
      <c r="A337" s="13" t="s">
        <v>558</v>
      </c>
      <c r="B337" s="4" t="s">
        <v>1105</v>
      </c>
      <c r="C337" s="13">
        <v>12</v>
      </c>
      <c r="D337" s="9"/>
      <c r="E337" s="9"/>
      <c r="F337" s="9"/>
      <c r="G337" s="9"/>
      <c r="H337" s="9"/>
      <c r="I337" s="9"/>
      <c r="J337" s="9"/>
      <c r="K337" s="9"/>
      <c r="L337" s="9"/>
      <c r="M337" s="9"/>
      <c r="N337" s="7">
        <v>-6626367</v>
      </c>
      <c r="O337" s="7">
        <v>-662325</v>
      </c>
      <c r="P337" s="7">
        <v>-3955992</v>
      </c>
      <c r="Q337" s="7">
        <v>-434757</v>
      </c>
      <c r="R337" s="7">
        <v>1360255</v>
      </c>
    </row>
    <row r="338" spans="1:18" x14ac:dyDescent="0.4">
      <c r="A338" s="13" t="s">
        <v>1659</v>
      </c>
      <c r="B338" s="4" t="s">
        <v>3847</v>
      </c>
      <c r="C338" s="13">
        <v>12</v>
      </c>
      <c r="D338" s="9"/>
      <c r="E338" s="9"/>
      <c r="F338" s="9"/>
      <c r="G338" s="9"/>
      <c r="H338" s="9"/>
      <c r="I338" s="9"/>
      <c r="J338" s="9"/>
      <c r="K338" s="9"/>
      <c r="L338" s="9"/>
      <c r="M338" s="9"/>
      <c r="N338" s="9"/>
      <c r="O338" s="9"/>
      <c r="P338" s="9"/>
      <c r="Q338" s="9"/>
      <c r="R338" s="9"/>
    </row>
    <row r="339" spans="1:18" x14ac:dyDescent="0.4">
      <c r="A339" s="13" t="s">
        <v>1660</v>
      </c>
      <c r="B339" s="4" t="s">
        <v>3848</v>
      </c>
      <c r="C339" s="13">
        <v>12</v>
      </c>
      <c r="D339" s="9"/>
      <c r="E339" s="9"/>
      <c r="F339" s="9"/>
      <c r="G339" s="9"/>
      <c r="H339" s="9"/>
      <c r="I339" s="9"/>
      <c r="J339" s="9"/>
      <c r="K339" s="9"/>
      <c r="L339" s="9"/>
      <c r="M339" s="9"/>
      <c r="N339" s="9"/>
      <c r="O339" s="9"/>
      <c r="P339" s="9"/>
      <c r="Q339" s="9"/>
      <c r="R339" s="9"/>
    </row>
    <row r="340" spans="1:18" x14ac:dyDescent="0.4">
      <c r="A340" s="13" t="s">
        <v>559</v>
      </c>
      <c r="B340" s="4" t="s">
        <v>1106</v>
      </c>
      <c r="C340" s="13">
        <v>11</v>
      </c>
      <c r="D340" s="9"/>
      <c r="E340" s="9"/>
      <c r="F340" s="9"/>
      <c r="G340" s="9"/>
      <c r="H340" s="9"/>
      <c r="I340" s="9"/>
      <c r="J340" s="9"/>
      <c r="K340" s="9"/>
      <c r="L340" s="9"/>
      <c r="M340" s="9"/>
      <c r="N340" s="8">
        <v>-4849874.05</v>
      </c>
      <c r="O340" s="8">
        <v>1414880.05</v>
      </c>
      <c r="P340" s="9"/>
      <c r="Q340" s="9"/>
      <c r="R340" s="9"/>
    </row>
    <row r="341" spans="1:18" x14ac:dyDescent="0.4">
      <c r="A341" s="13" t="s">
        <v>1661</v>
      </c>
      <c r="B341" s="4" t="s">
        <v>3849</v>
      </c>
      <c r="C341" s="13">
        <v>12</v>
      </c>
      <c r="D341" s="9"/>
      <c r="E341" s="9"/>
      <c r="F341" s="9"/>
      <c r="G341" s="9"/>
      <c r="H341" s="9"/>
      <c r="I341" s="9"/>
      <c r="J341" s="9"/>
      <c r="K341" s="9"/>
      <c r="L341" s="9"/>
      <c r="M341" s="9"/>
      <c r="N341" s="8">
        <v>4052016.42</v>
      </c>
      <c r="O341" s="8">
        <v>6233844.0499999998</v>
      </c>
      <c r="P341" s="8">
        <v>-151916852.87</v>
      </c>
      <c r="Q341" s="9"/>
      <c r="R341" s="9"/>
    </row>
    <row r="342" spans="1:18" x14ac:dyDescent="0.4">
      <c r="A342" s="13" t="s">
        <v>1662</v>
      </c>
      <c r="B342" s="4" t="s">
        <v>3850</v>
      </c>
      <c r="C342" s="13">
        <v>8</v>
      </c>
      <c r="D342" s="9"/>
      <c r="E342" s="9"/>
      <c r="F342" s="9"/>
      <c r="G342" s="9"/>
      <c r="H342" s="9"/>
      <c r="I342" s="9"/>
      <c r="J342" s="9"/>
      <c r="K342" s="9"/>
      <c r="L342" s="9"/>
      <c r="M342" s="9"/>
      <c r="N342" s="9"/>
      <c r="O342" s="9"/>
      <c r="P342" s="9"/>
      <c r="Q342" s="9"/>
      <c r="R342" s="9"/>
    </row>
    <row r="343" spans="1:18" x14ac:dyDescent="0.4">
      <c r="A343" s="13" t="s">
        <v>1663</v>
      </c>
      <c r="B343" s="4" t="s">
        <v>3851</v>
      </c>
      <c r="C343" s="13">
        <v>12</v>
      </c>
      <c r="D343" s="9"/>
      <c r="E343" s="9"/>
      <c r="F343" s="9"/>
      <c r="G343" s="9"/>
      <c r="H343" s="9"/>
      <c r="I343" s="9"/>
      <c r="J343" s="9"/>
      <c r="K343" s="9"/>
      <c r="L343" s="9"/>
      <c r="M343" s="9"/>
      <c r="N343" s="9"/>
      <c r="O343" s="9"/>
      <c r="P343" s="9"/>
      <c r="Q343" s="9"/>
      <c r="R343" s="9"/>
    </row>
    <row r="344" spans="1:18" x14ac:dyDescent="0.4">
      <c r="A344" s="13" t="s">
        <v>560</v>
      </c>
      <c r="B344" s="4" t="s">
        <v>1107</v>
      </c>
      <c r="C344" s="13">
        <v>12</v>
      </c>
      <c r="D344" s="9"/>
      <c r="E344" s="9"/>
      <c r="F344" s="9"/>
      <c r="G344" s="9"/>
      <c r="H344" s="9"/>
      <c r="I344" s="9"/>
      <c r="J344" s="9"/>
      <c r="K344" s="9"/>
      <c r="L344" s="9"/>
      <c r="M344" s="9"/>
      <c r="N344" s="8">
        <v>54223193.090000004</v>
      </c>
      <c r="O344" s="8">
        <v>34349332.490000002</v>
      </c>
      <c r="P344" s="8">
        <v>38486677.609999999</v>
      </c>
      <c r="Q344" s="8">
        <v>42953459.460000001</v>
      </c>
      <c r="R344" s="8">
        <v>42034848.649999999</v>
      </c>
    </row>
    <row r="345" spans="1:18" x14ac:dyDescent="0.4">
      <c r="A345" s="13" t="s">
        <v>55</v>
      </c>
      <c r="B345" s="4" t="s">
        <v>263</v>
      </c>
      <c r="C345" s="13">
        <v>12</v>
      </c>
      <c r="D345" s="9"/>
      <c r="E345" s="9"/>
      <c r="F345" s="9"/>
      <c r="G345" s="9"/>
      <c r="H345" s="9"/>
      <c r="I345" s="9"/>
      <c r="J345" s="9"/>
      <c r="K345" s="9"/>
      <c r="L345" s="9"/>
      <c r="M345" s="9"/>
      <c r="N345" s="8">
        <v>-6784426.7999999998</v>
      </c>
      <c r="O345" s="8">
        <v>88395966.709999993</v>
      </c>
      <c r="P345" s="8">
        <v>65003436.539999999</v>
      </c>
      <c r="Q345" s="7">
        <v>117337767</v>
      </c>
      <c r="R345" s="7">
        <v>199289701</v>
      </c>
    </row>
    <row r="346" spans="1:18" x14ac:dyDescent="0.4">
      <c r="A346" s="13" t="s">
        <v>561</v>
      </c>
      <c r="B346" s="4" t="s">
        <v>1108</v>
      </c>
      <c r="C346" s="13">
        <v>12</v>
      </c>
      <c r="D346" s="9"/>
      <c r="E346" s="9"/>
      <c r="F346" s="9"/>
      <c r="G346" s="9"/>
      <c r="H346" s="9"/>
      <c r="I346" s="9"/>
      <c r="J346" s="9"/>
      <c r="K346" s="9"/>
      <c r="L346" s="9"/>
      <c r="M346" s="9"/>
      <c r="N346" s="9"/>
      <c r="O346" s="9"/>
      <c r="P346" s="9"/>
      <c r="Q346" s="9"/>
      <c r="R346" s="9"/>
    </row>
    <row r="347" spans="1:18" x14ac:dyDescent="0.4">
      <c r="A347" s="13" t="s">
        <v>1664</v>
      </c>
      <c r="B347" s="4" t="s">
        <v>3852</v>
      </c>
      <c r="C347" s="13">
        <v>12</v>
      </c>
      <c r="D347" s="9"/>
      <c r="E347" s="9"/>
      <c r="F347" s="9"/>
      <c r="G347" s="9"/>
      <c r="H347" s="9"/>
      <c r="I347" s="9"/>
      <c r="J347" s="9"/>
      <c r="K347" s="9"/>
      <c r="L347" s="9"/>
      <c r="M347" s="9"/>
      <c r="N347" s="9"/>
      <c r="O347" s="9"/>
      <c r="P347" s="9"/>
      <c r="Q347" s="9"/>
      <c r="R347" s="9"/>
    </row>
    <row r="348" spans="1:18" x14ac:dyDescent="0.4">
      <c r="A348" s="13" t="s">
        <v>562</v>
      </c>
      <c r="B348" s="4" t="s">
        <v>1109</v>
      </c>
      <c r="C348" s="13">
        <v>12</v>
      </c>
      <c r="D348" s="9"/>
      <c r="E348" s="9"/>
      <c r="F348" s="9"/>
      <c r="G348" s="9"/>
      <c r="H348" s="9"/>
      <c r="I348" s="9"/>
      <c r="J348" s="9"/>
      <c r="K348" s="9"/>
      <c r="L348" s="9"/>
      <c r="M348" s="9"/>
      <c r="N348" s="7">
        <v>720089</v>
      </c>
      <c r="O348" s="7">
        <v>849128</v>
      </c>
      <c r="P348" s="7">
        <v>410094</v>
      </c>
      <c r="Q348" s="7">
        <v>1398909</v>
      </c>
      <c r="R348" s="9"/>
    </row>
    <row r="349" spans="1:18" x14ac:dyDescent="0.4">
      <c r="A349" s="13" t="s">
        <v>1665</v>
      </c>
      <c r="B349" s="4" t="s">
        <v>3853</v>
      </c>
      <c r="C349" s="13">
        <v>12</v>
      </c>
      <c r="D349" s="9"/>
      <c r="E349" s="9"/>
      <c r="F349" s="9"/>
      <c r="G349" s="9"/>
      <c r="H349" s="9"/>
      <c r="I349" s="9"/>
      <c r="J349" s="9"/>
      <c r="K349" s="9"/>
      <c r="L349" s="9"/>
      <c r="M349" s="9"/>
      <c r="N349" s="9"/>
      <c r="O349" s="9"/>
      <c r="P349" s="9"/>
      <c r="Q349" s="9"/>
      <c r="R349" s="9"/>
    </row>
    <row r="350" spans="1:18" x14ac:dyDescent="0.4">
      <c r="A350" s="13" t="s">
        <v>563</v>
      </c>
      <c r="B350" s="4" t="s">
        <v>1110</v>
      </c>
      <c r="C350" s="13">
        <v>12</v>
      </c>
      <c r="D350" s="9"/>
      <c r="E350" s="9"/>
      <c r="F350" s="9"/>
      <c r="G350" s="9"/>
      <c r="H350" s="9"/>
      <c r="I350" s="9"/>
      <c r="J350" s="9"/>
      <c r="K350" s="9"/>
      <c r="L350" s="9"/>
      <c r="M350" s="9"/>
      <c r="N350" s="7">
        <v>20586000</v>
      </c>
      <c r="O350" s="7">
        <v>23997000</v>
      </c>
      <c r="P350" s="7">
        <v>-12660000</v>
      </c>
      <c r="Q350" s="7">
        <v>29783000</v>
      </c>
      <c r="R350" s="7">
        <v>43239000</v>
      </c>
    </row>
    <row r="351" spans="1:18" x14ac:dyDescent="0.4">
      <c r="A351" s="13" t="s">
        <v>564</v>
      </c>
      <c r="B351" s="4" t="s">
        <v>1111</v>
      </c>
      <c r="C351" s="13">
        <v>12</v>
      </c>
      <c r="D351" s="9"/>
      <c r="E351" s="9"/>
      <c r="F351" s="9"/>
      <c r="G351" s="9"/>
      <c r="H351" s="9"/>
      <c r="I351" s="9"/>
      <c r="J351" s="9"/>
      <c r="K351" s="9"/>
      <c r="L351" s="9"/>
      <c r="M351" s="9"/>
      <c r="N351" s="9"/>
      <c r="O351" s="9"/>
      <c r="P351" s="9"/>
      <c r="Q351" s="9"/>
      <c r="R351" s="9"/>
    </row>
    <row r="352" spans="1:18" x14ac:dyDescent="0.4">
      <c r="A352" s="13" t="s">
        <v>565</v>
      </c>
      <c r="B352" s="4" t="s">
        <v>1112</v>
      </c>
      <c r="C352" s="13">
        <v>12</v>
      </c>
      <c r="D352" s="9"/>
      <c r="E352" s="9"/>
      <c r="F352" s="9"/>
      <c r="G352" s="9"/>
      <c r="H352" s="9"/>
      <c r="I352" s="9"/>
      <c r="J352" s="9"/>
      <c r="K352" s="9"/>
      <c r="L352" s="9"/>
      <c r="M352" s="9"/>
      <c r="N352" s="9"/>
      <c r="O352" s="9"/>
      <c r="P352" s="9"/>
      <c r="Q352" s="9"/>
      <c r="R352" s="9"/>
    </row>
    <row r="353" spans="1:18" x14ac:dyDescent="0.4">
      <c r="A353" s="13" t="s">
        <v>1666</v>
      </c>
      <c r="B353" s="4" t="s">
        <v>3854</v>
      </c>
      <c r="C353" s="13">
        <v>12</v>
      </c>
      <c r="D353" s="9"/>
      <c r="E353" s="9"/>
      <c r="F353" s="9"/>
      <c r="G353" s="9"/>
      <c r="H353" s="9"/>
      <c r="I353" s="9"/>
      <c r="J353" s="9"/>
      <c r="K353" s="9"/>
      <c r="L353" s="9"/>
      <c r="M353" s="9"/>
      <c r="N353" s="9"/>
      <c r="O353" s="9"/>
      <c r="P353" s="9"/>
      <c r="Q353" s="9"/>
      <c r="R353" s="9"/>
    </row>
    <row r="354" spans="1:18" x14ac:dyDescent="0.4">
      <c r="A354" s="13" t="s">
        <v>1667</v>
      </c>
      <c r="B354" s="4" t="s">
        <v>3855</v>
      </c>
      <c r="C354" s="13">
        <v>12</v>
      </c>
      <c r="D354" s="9"/>
      <c r="E354" s="9"/>
      <c r="F354" s="9"/>
      <c r="G354" s="9"/>
      <c r="H354" s="9"/>
      <c r="I354" s="9"/>
      <c r="J354" s="9"/>
      <c r="K354" s="9"/>
      <c r="L354" s="9"/>
      <c r="M354" s="9"/>
      <c r="N354" s="9"/>
      <c r="O354" s="9"/>
      <c r="P354" s="9"/>
      <c r="Q354" s="9"/>
      <c r="R354" s="9"/>
    </row>
    <row r="355" spans="1:18" x14ac:dyDescent="0.4">
      <c r="A355" s="13" t="s">
        <v>56</v>
      </c>
      <c r="B355" s="4" t="s">
        <v>264</v>
      </c>
      <c r="C355" s="13">
        <v>12</v>
      </c>
      <c r="D355" s="9"/>
      <c r="E355" s="9"/>
      <c r="F355" s="9"/>
      <c r="G355" s="9"/>
      <c r="H355" s="9"/>
      <c r="I355" s="9"/>
      <c r="J355" s="9"/>
      <c r="K355" s="9"/>
      <c r="L355" s="9"/>
      <c r="M355" s="9"/>
      <c r="N355" s="9"/>
      <c r="O355" s="9"/>
      <c r="P355" s="9"/>
      <c r="Q355" s="9"/>
      <c r="R355" s="8">
        <v>62772169.439999998</v>
      </c>
    </row>
    <row r="356" spans="1:18" x14ac:dyDescent="0.4">
      <c r="A356" s="13" t="s">
        <v>1668</v>
      </c>
      <c r="B356" s="4" t="s">
        <v>3856</v>
      </c>
      <c r="C356" s="13">
        <v>12</v>
      </c>
      <c r="D356" s="9"/>
      <c r="E356" s="9"/>
      <c r="F356" s="9"/>
      <c r="G356" s="9"/>
      <c r="H356" s="9"/>
      <c r="I356" s="9"/>
      <c r="J356" s="9"/>
      <c r="K356" s="9"/>
      <c r="L356" s="9"/>
      <c r="M356" s="9"/>
      <c r="N356" s="9"/>
      <c r="O356" s="9"/>
      <c r="P356" s="9"/>
      <c r="Q356" s="9"/>
      <c r="R356" s="9"/>
    </row>
    <row r="357" spans="1:18" x14ac:dyDescent="0.4">
      <c r="A357" s="13" t="s">
        <v>1669</v>
      </c>
      <c r="B357" s="4" t="s">
        <v>3857</v>
      </c>
      <c r="C357" s="13">
        <v>12</v>
      </c>
      <c r="D357" s="9"/>
      <c r="E357" s="9"/>
      <c r="F357" s="9"/>
      <c r="G357" s="9"/>
      <c r="H357" s="9"/>
      <c r="I357" s="9"/>
      <c r="J357" s="9"/>
      <c r="K357" s="9"/>
      <c r="L357" s="9"/>
      <c r="M357" s="9"/>
      <c r="N357" s="9"/>
      <c r="O357" s="9"/>
      <c r="P357" s="9"/>
      <c r="Q357" s="9"/>
      <c r="R357" s="9"/>
    </row>
    <row r="358" spans="1:18" x14ac:dyDescent="0.4">
      <c r="A358" s="13" t="s">
        <v>1670</v>
      </c>
      <c r="B358" s="4" t="s">
        <v>3858</v>
      </c>
      <c r="C358" s="13">
        <v>12</v>
      </c>
      <c r="D358" s="9"/>
      <c r="E358" s="9"/>
      <c r="F358" s="9"/>
      <c r="G358" s="9"/>
      <c r="H358" s="9"/>
      <c r="I358" s="9"/>
      <c r="J358" s="9"/>
      <c r="K358" s="9"/>
      <c r="L358" s="9"/>
      <c r="M358" s="9"/>
      <c r="N358" s="9"/>
      <c r="O358" s="9"/>
      <c r="P358" s="9"/>
      <c r="Q358" s="9"/>
      <c r="R358" s="9"/>
    </row>
    <row r="359" spans="1:18" x14ac:dyDescent="0.4">
      <c r="A359" s="13" t="s">
        <v>566</v>
      </c>
      <c r="B359" s="4" t="s">
        <v>1113</v>
      </c>
      <c r="C359" s="13">
        <v>12</v>
      </c>
      <c r="D359" s="9"/>
      <c r="E359" s="9"/>
      <c r="F359" s="9"/>
      <c r="G359" s="9"/>
      <c r="H359" s="9"/>
      <c r="I359" s="9"/>
      <c r="J359" s="9"/>
      <c r="K359" s="9"/>
      <c r="L359" s="9"/>
      <c r="M359" s="9"/>
      <c r="N359" s="8">
        <v>14372455.25</v>
      </c>
      <c r="O359" s="8">
        <v>16070006.619999999</v>
      </c>
      <c r="P359" s="8">
        <v>2634567.65</v>
      </c>
      <c r="Q359" s="8">
        <v>-1500995.78</v>
      </c>
      <c r="R359" s="8">
        <v>7465089.4800000004</v>
      </c>
    </row>
    <row r="360" spans="1:18" x14ac:dyDescent="0.4">
      <c r="A360" s="13" t="s">
        <v>1671</v>
      </c>
      <c r="B360" s="4" t="s">
        <v>3859</v>
      </c>
      <c r="C360" s="13">
        <v>12</v>
      </c>
      <c r="D360" s="9"/>
      <c r="E360" s="9"/>
      <c r="F360" s="9"/>
      <c r="G360" s="9"/>
      <c r="H360" s="9"/>
      <c r="I360" s="9"/>
      <c r="J360" s="9"/>
      <c r="K360" s="9"/>
      <c r="L360" s="9"/>
      <c r="M360" s="7">
        <v>-91073004</v>
      </c>
      <c r="N360" s="9"/>
      <c r="O360" s="9"/>
      <c r="P360" s="9"/>
      <c r="Q360" s="9"/>
      <c r="R360" s="9"/>
    </row>
    <row r="361" spans="1:18" x14ac:dyDescent="0.4">
      <c r="A361" s="13" t="s">
        <v>567</v>
      </c>
      <c r="B361" s="4" t="s">
        <v>1114</v>
      </c>
      <c r="C361" s="13">
        <v>12</v>
      </c>
      <c r="D361" s="9"/>
      <c r="E361" s="9"/>
      <c r="F361" s="9"/>
      <c r="G361" s="9"/>
      <c r="H361" s="9"/>
      <c r="I361" s="9"/>
      <c r="J361" s="9"/>
      <c r="K361" s="9"/>
      <c r="L361" s="9"/>
      <c r="M361" s="9"/>
      <c r="N361" s="8">
        <v>11371509.42</v>
      </c>
      <c r="O361" s="9"/>
      <c r="P361" s="9"/>
      <c r="Q361" s="9"/>
      <c r="R361" s="8">
        <v>21876056.77</v>
      </c>
    </row>
    <row r="362" spans="1:18" x14ac:dyDescent="0.4">
      <c r="A362" s="13" t="s">
        <v>1672</v>
      </c>
      <c r="B362" s="4" t="s">
        <v>3860</v>
      </c>
      <c r="C362" s="13">
        <v>12</v>
      </c>
      <c r="D362" s="9"/>
      <c r="E362" s="9"/>
      <c r="F362" s="9"/>
      <c r="G362" s="9"/>
      <c r="H362" s="9"/>
      <c r="I362" s="9"/>
      <c r="J362" s="9"/>
      <c r="K362" s="9"/>
      <c r="L362" s="9"/>
      <c r="M362" s="8">
        <v>1864373.34</v>
      </c>
      <c r="N362" s="7">
        <v>3386521</v>
      </c>
      <c r="O362" s="7">
        <v>2747642</v>
      </c>
      <c r="P362" s="8">
        <v>5183814.28</v>
      </c>
      <c r="Q362" s="7">
        <v>6020486</v>
      </c>
      <c r="R362" s="7">
        <v>5743643</v>
      </c>
    </row>
    <row r="363" spans="1:18" x14ac:dyDescent="0.4">
      <c r="A363" s="13" t="s">
        <v>1673</v>
      </c>
      <c r="B363" s="4" t="s">
        <v>3861</v>
      </c>
      <c r="C363" s="13">
        <v>12</v>
      </c>
      <c r="D363" s="9"/>
      <c r="E363" s="9"/>
      <c r="F363" s="9"/>
      <c r="G363" s="9"/>
      <c r="H363" s="9"/>
      <c r="I363" s="9"/>
      <c r="J363" s="9"/>
      <c r="K363" s="9"/>
      <c r="L363" s="9"/>
      <c r="M363" s="9"/>
      <c r="N363" s="9"/>
      <c r="O363" s="9"/>
      <c r="P363" s="9"/>
      <c r="Q363" s="9"/>
      <c r="R363" s="9"/>
    </row>
    <row r="364" spans="1:18" x14ac:dyDescent="0.4">
      <c r="A364" s="13" t="s">
        <v>1674</v>
      </c>
      <c r="B364" s="4" t="s">
        <v>3862</v>
      </c>
      <c r="C364" s="13">
        <v>12</v>
      </c>
      <c r="D364" s="9"/>
      <c r="E364" s="9"/>
      <c r="F364" s="9"/>
      <c r="G364" s="9"/>
      <c r="H364" s="9"/>
      <c r="I364" s="9"/>
      <c r="J364" s="9"/>
      <c r="K364" s="9"/>
      <c r="L364" s="9"/>
      <c r="M364" s="9"/>
      <c r="N364" s="9"/>
      <c r="O364" s="9"/>
      <c r="P364" s="9"/>
      <c r="Q364" s="9"/>
      <c r="R364" s="9"/>
    </row>
    <row r="365" spans="1:18" x14ac:dyDescent="0.4">
      <c r="A365" s="13" t="s">
        <v>1675</v>
      </c>
      <c r="B365" s="4" t="s">
        <v>3863</v>
      </c>
      <c r="C365" s="13">
        <v>12</v>
      </c>
      <c r="D365" s="9"/>
      <c r="E365" s="9"/>
      <c r="F365" s="9"/>
      <c r="G365" s="9"/>
      <c r="H365" s="9"/>
      <c r="I365" s="9"/>
      <c r="J365" s="9"/>
      <c r="K365" s="9"/>
      <c r="L365" s="9"/>
      <c r="M365" s="9"/>
      <c r="N365" s="9"/>
      <c r="O365" s="9"/>
      <c r="P365" s="9"/>
      <c r="Q365" s="9"/>
      <c r="R365" s="9"/>
    </row>
    <row r="366" spans="1:18" x14ac:dyDescent="0.4">
      <c r="A366" s="13" t="s">
        <v>1676</v>
      </c>
      <c r="B366" s="4" t="s">
        <v>3864</v>
      </c>
      <c r="C366" s="13">
        <v>12</v>
      </c>
      <c r="D366" s="9"/>
      <c r="E366" s="9"/>
      <c r="F366" s="9"/>
      <c r="G366" s="9"/>
      <c r="H366" s="9"/>
      <c r="I366" s="9"/>
      <c r="J366" s="9"/>
      <c r="K366" s="9"/>
      <c r="L366" s="9"/>
      <c r="M366" s="9"/>
      <c r="N366" s="9"/>
      <c r="O366" s="9"/>
      <c r="P366" s="9"/>
      <c r="Q366" s="8">
        <v>11501239.08</v>
      </c>
      <c r="R366" s="8">
        <v>1684094.63</v>
      </c>
    </row>
    <row r="367" spans="1:18" x14ac:dyDescent="0.4">
      <c r="A367" s="13" t="s">
        <v>1677</v>
      </c>
      <c r="B367" s="4" t="s">
        <v>3865</v>
      </c>
      <c r="C367" s="13">
        <v>12</v>
      </c>
      <c r="D367" s="9"/>
      <c r="E367" s="9"/>
      <c r="F367" s="9"/>
      <c r="G367" s="9"/>
      <c r="H367" s="9"/>
      <c r="I367" s="9"/>
      <c r="J367" s="9"/>
      <c r="K367" s="9"/>
      <c r="L367" s="9"/>
      <c r="M367" s="9"/>
      <c r="N367" s="9"/>
      <c r="O367" s="9"/>
      <c r="P367" s="9"/>
      <c r="Q367" s="9"/>
      <c r="R367" s="9"/>
    </row>
    <row r="368" spans="1:18" x14ac:dyDescent="0.4">
      <c r="A368" s="13" t="s">
        <v>568</v>
      </c>
      <c r="B368" s="4" t="s">
        <v>1115</v>
      </c>
      <c r="C368" s="13">
        <v>12</v>
      </c>
      <c r="D368" s="9"/>
      <c r="E368" s="9"/>
      <c r="F368" s="9"/>
      <c r="G368" s="9"/>
      <c r="H368" s="9"/>
      <c r="I368" s="9"/>
      <c r="J368" s="9"/>
      <c r="K368" s="9"/>
      <c r="L368" s="9"/>
      <c r="M368" s="9"/>
      <c r="N368" s="8">
        <v>39696952.049999997</v>
      </c>
      <c r="O368" s="8">
        <v>44396717.140000001</v>
      </c>
      <c r="P368" s="8">
        <v>16500275.039999999</v>
      </c>
      <c r="Q368" s="8">
        <v>37104655.82</v>
      </c>
      <c r="R368" s="8">
        <v>34542944.25</v>
      </c>
    </row>
    <row r="369" spans="1:18" x14ac:dyDescent="0.4">
      <c r="A369" s="13" t="s">
        <v>57</v>
      </c>
      <c r="B369" s="4" t="s">
        <v>265</v>
      </c>
      <c r="C369" s="13">
        <v>12</v>
      </c>
      <c r="D369" s="9"/>
      <c r="E369" s="9"/>
      <c r="F369" s="9"/>
      <c r="G369" s="9"/>
      <c r="H369" s="9"/>
      <c r="I369" s="9"/>
      <c r="J369" s="9"/>
      <c r="K369" s="9"/>
      <c r="L369" s="9"/>
      <c r="M369" s="9"/>
      <c r="N369" s="8">
        <v>6113320.6900000004</v>
      </c>
      <c r="O369" s="8">
        <v>11012974.43</v>
      </c>
      <c r="P369" s="8">
        <v>7869791.2800000003</v>
      </c>
      <c r="Q369" s="8">
        <v>7480077.3499999996</v>
      </c>
      <c r="R369" s="8">
        <v>21638349.98</v>
      </c>
    </row>
    <row r="370" spans="1:18" x14ac:dyDescent="0.4">
      <c r="A370" s="13" t="s">
        <v>58</v>
      </c>
      <c r="B370" s="4" t="s">
        <v>266</v>
      </c>
      <c r="C370" s="13">
        <v>12</v>
      </c>
      <c r="D370" s="9"/>
      <c r="E370" s="9"/>
      <c r="F370" s="9"/>
      <c r="G370" s="9"/>
      <c r="H370" s="9"/>
      <c r="I370" s="9"/>
      <c r="J370" s="9"/>
      <c r="K370" s="9"/>
      <c r="L370" s="9"/>
      <c r="M370" s="9"/>
      <c r="N370" s="8">
        <v>-88590880.180000007</v>
      </c>
      <c r="O370" s="8">
        <v>-25230448.109999999</v>
      </c>
      <c r="P370" s="8">
        <v>-15360709.189999999</v>
      </c>
      <c r="Q370" s="8">
        <v>27925506.23</v>
      </c>
      <c r="R370" s="8">
        <v>-47624460.240000002</v>
      </c>
    </row>
    <row r="371" spans="1:18" x14ac:dyDescent="0.4">
      <c r="A371" s="13" t="s">
        <v>569</v>
      </c>
      <c r="B371" s="4" t="s">
        <v>1116</v>
      </c>
      <c r="C371" s="13">
        <v>12</v>
      </c>
      <c r="D371" s="9"/>
      <c r="E371" s="9"/>
      <c r="F371" s="9"/>
      <c r="G371" s="9"/>
      <c r="H371" s="9"/>
      <c r="I371" s="9"/>
      <c r="J371" s="9"/>
      <c r="K371" s="9"/>
      <c r="L371" s="9"/>
      <c r="M371" s="8">
        <v>-8823738.3800000008</v>
      </c>
      <c r="N371" s="7">
        <v>-5231610</v>
      </c>
      <c r="O371" s="7">
        <v>-3698557</v>
      </c>
      <c r="P371" s="7">
        <v>-4583680</v>
      </c>
      <c r="Q371" s="8">
        <v>2067280.52</v>
      </c>
      <c r="R371" s="8">
        <v>3452135.93</v>
      </c>
    </row>
    <row r="372" spans="1:18" x14ac:dyDescent="0.4">
      <c r="A372" s="13" t="s">
        <v>1678</v>
      </c>
      <c r="B372" s="4" t="s">
        <v>3866</v>
      </c>
      <c r="C372" s="13">
        <v>12</v>
      </c>
      <c r="D372" s="9"/>
      <c r="E372" s="9"/>
      <c r="F372" s="9"/>
      <c r="G372" s="9"/>
      <c r="H372" s="9"/>
      <c r="I372" s="9"/>
      <c r="J372" s="9"/>
      <c r="K372" s="9"/>
      <c r="L372" s="9"/>
      <c r="M372" s="9"/>
      <c r="N372" s="9"/>
      <c r="O372" s="9"/>
      <c r="P372" s="9"/>
      <c r="Q372" s="9"/>
      <c r="R372" s="9"/>
    </row>
    <row r="373" spans="1:18" x14ac:dyDescent="0.4">
      <c r="A373" s="13" t="s">
        <v>570</v>
      </c>
      <c r="B373" s="4" t="s">
        <v>1117</v>
      </c>
      <c r="C373" s="13">
        <v>12</v>
      </c>
      <c r="D373" s="9"/>
      <c r="E373" s="9"/>
      <c r="F373" s="9"/>
      <c r="G373" s="9"/>
      <c r="H373" s="9"/>
      <c r="I373" s="9"/>
      <c r="J373" s="9"/>
      <c r="K373" s="9"/>
      <c r="L373" s="9"/>
      <c r="M373" s="9"/>
      <c r="N373" s="9"/>
      <c r="O373" s="8">
        <v>-31720463.23</v>
      </c>
      <c r="P373" s="8">
        <v>-10380984.949999999</v>
      </c>
      <c r="Q373" s="8">
        <v>-13627506.58</v>
      </c>
      <c r="R373" s="8">
        <v>-14338968.810000001</v>
      </c>
    </row>
    <row r="374" spans="1:18" x14ac:dyDescent="0.4">
      <c r="A374" s="13" t="s">
        <v>1679</v>
      </c>
      <c r="B374" s="4" t="s">
        <v>3867</v>
      </c>
      <c r="C374" s="13">
        <v>12</v>
      </c>
      <c r="D374" s="9"/>
      <c r="E374" s="9"/>
      <c r="F374" s="9"/>
      <c r="G374" s="9"/>
      <c r="H374" s="9"/>
      <c r="I374" s="9"/>
      <c r="J374" s="9"/>
      <c r="K374" s="9"/>
      <c r="L374" s="9"/>
      <c r="M374" s="9"/>
      <c r="N374" s="9"/>
      <c r="O374" s="9"/>
      <c r="P374" s="9"/>
      <c r="Q374" s="9"/>
      <c r="R374" s="9"/>
    </row>
    <row r="375" spans="1:18" x14ac:dyDescent="0.4">
      <c r="A375" s="13" t="s">
        <v>571</v>
      </c>
      <c r="B375" s="4" t="s">
        <v>1118</v>
      </c>
      <c r="C375" s="13">
        <v>12</v>
      </c>
      <c r="D375" s="9"/>
      <c r="E375" s="9"/>
      <c r="F375" s="9"/>
      <c r="G375" s="9"/>
      <c r="H375" s="9"/>
      <c r="I375" s="9"/>
      <c r="J375" s="9"/>
      <c r="K375" s="9"/>
      <c r="L375" s="9"/>
      <c r="M375" s="9"/>
      <c r="N375" s="7">
        <v>-6439105</v>
      </c>
      <c r="O375" s="8">
        <v>-3865425.46</v>
      </c>
      <c r="P375" s="8">
        <v>-734549.05</v>
      </c>
      <c r="Q375" s="8">
        <v>2094525.87</v>
      </c>
      <c r="R375" s="8">
        <v>1090850.52</v>
      </c>
    </row>
    <row r="376" spans="1:18" x14ac:dyDescent="0.4">
      <c r="A376" s="13" t="s">
        <v>1680</v>
      </c>
      <c r="B376" s="4" t="s">
        <v>3868</v>
      </c>
      <c r="C376" s="13">
        <v>12</v>
      </c>
      <c r="D376" s="9"/>
      <c r="E376" s="9"/>
      <c r="F376" s="9"/>
      <c r="G376" s="9"/>
      <c r="H376" s="9"/>
      <c r="I376" s="9"/>
      <c r="J376" s="9"/>
      <c r="K376" s="9"/>
      <c r="L376" s="9"/>
      <c r="M376" s="9"/>
      <c r="N376" s="9"/>
      <c r="O376" s="9"/>
      <c r="P376" s="9"/>
      <c r="Q376" s="9"/>
      <c r="R376" s="9"/>
    </row>
    <row r="377" spans="1:18" x14ac:dyDescent="0.4">
      <c r="A377" s="13" t="s">
        <v>1681</v>
      </c>
      <c r="B377" s="4" t="s">
        <v>3869</v>
      </c>
      <c r="C377" s="13">
        <v>12</v>
      </c>
      <c r="D377" s="9"/>
      <c r="E377" s="9"/>
      <c r="F377" s="9"/>
      <c r="G377" s="9"/>
      <c r="H377" s="9"/>
      <c r="I377" s="9"/>
      <c r="J377" s="9"/>
      <c r="K377" s="9"/>
      <c r="L377" s="9"/>
      <c r="M377" s="9"/>
      <c r="N377" s="9"/>
      <c r="O377" s="7">
        <v>-4528065</v>
      </c>
      <c r="P377" s="9"/>
      <c r="Q377" s="9"/>
      <c r="R377" s="9"/>
    </row>
    <row r="378" spans="1:18" x14ac:dyDescent="0.4">
      <c r="A378" s="13" t="s">
        <v>59</v>
      </c>
      <c r="B378" s="4" t="s">
        <v>267</v>
      </c>
      <c r="C378" s="13">
        <v>12</v>
      </c>
      <c r="D378" s="9"/>
      <c r="E378" s="9"/>
      <c r="F378" s="9"/>
      <c r="G378" s="9"/>
      <c r="H378" s="9"/>
      <c r="I378" s="9"/>
      <c r="J378" s="9"/>
      <c r="K378" s="9"/>
      <c r="L378" s="9"/>
      <c r="M378" s="7">
        <v>-44987136</v>
      </c>
      <c r="N378" s="7">
        <v>156640056</v>
      </c>
      <c r="O378" s="7">
        <v>-229185358</v>
      </c>
      <c r="P378" s="7">
        <v>269229426</v>
      </c>
      <c r="Q378" s="7">
        <v>492691072</v>
      </c>
      <c r="R378" s="7">
        <v>455525960</v>
      </c>
    </row>
    <row r="379" spans="1:18" x14ac:dyDescent="0.4">
      <c r="A379" s="13" t="s">
        <v>1682</v>
      </c>
      <c r="B379" s="4" t="s">
        <v>3870</v>
      </c>
      <c r="C379" s="13">
        <v>12</v>
      </c>
      <c r="D379" s="9"/>
      <c r="E379" s="9"/>
      <c r="F379" s="9"/>
      <c r="G379" s="9"/>
      <c r="H379" s="9"/>
      <c r="I379" s="9"/>
      <c r="J379" s="9"/>
      <c r="K379" s="9"/>
      <c r="L379" s="9"/>
      <c r="M379" s="9"/>
      <c r="N379" s="9"/>
      <c r="O379" s="9"/>
      <c r="P379" s="9"/>
      <c r="Q379" s="9"/>
      <c r="R379" s="9"/>
    </row>
    <row r="380" spans="1:18" x14ac:dyDescent="0.4">
      <c r="A380" s="13" t="s">
        <v>572</v>
      </c>
      <c r="B380" s="4" t="s">
        <v>1119</v>
      </c>
      <c r="C380" s="13">
        <v>12</v>
      </c>
      <c r="D380" s="9"/>
      <c r="E380" s="9"/>
      <c r="F380" s="9"/>
      <c r="G380" s="9"/>
      <c r="H380" s="9"/>
      <c r="I380" s="9"/>
      <c r="J380" s="9"/>
      <c r="K380" s="9"/>
      <c r="L380" s="9"/>
      <c r="M380" s="9"/>
      <c r="N380" s="7">
        <v>1979312</v>
      </c>
      <c r="O380" s="7">
        <v>4382694</v>
      </c>
      <c r="P380" s="7">
        <v>759850</v>
      </c>
      <c r="Q380" s="7">
        <v>522423</v>
      </c>
      <c r="R380" s="7">
        <v>2941791</v>
      </c>
    </row>
    <row r="381" spans="1:18" x14ac:dyDescent="0.4">
      <c r="A381" s="13" t="s">
        <v>573</v>
      </c>
      <c r="B381" s="4" t="s">
        <v>1120</v>
      </c>
      <c r="C381" s="13">
        <v>12</v>
      </c>
      <c r="D381" s="9"/>
      <c r="E381" s="9"/>
      <c r="F381" s="9"/>
      <c r="G381" s="9"/>
      <c r="H381" s="9"/>
      <c r="I381" s="9"/>
      <c r="J381" s="9"/>
      <c r="K381" s="9"/>
      <c r="L381" s="9"/>
      <c r="M381" s="9"/>
      <c r="N381" s="8">
        <v>29912789.120000001</v>
      </c>
      <c r="O381" s="8">
        <v>29678309.059999999</v>
      </c>
      <c r="P381" s="8">
        <v>39086502.439999998</v>
      </c>
      <c r="Q381" s="8">
        <v>41240795.359999999</v>
      </c>
      <c r="R381" s="8">
        <v>39371905.049999997</v>
      </c>
    </row>
    <row r="382" spans="1:18" x14ac:dyDescent="0.4">
      <c r="A382" s="13" t="s">
        <v>574</v>
      </c>
      <c r="B382" s="4" t="s">
        <v>1121</v>
      </c>
      <c r="C382" s="13">
        <v>12</v>
      </c>
      <c r="D382" s="9"/>
      <c r="E382" s="9"/>
      <c r="F382" s="9"/>
      <c r="G382" s="9"/>
      <c r="H382" s="9"/>
      <c r="I382" s="9"/>
      <c r="J382" s="9"/>
      <c r="K382" s="9"/>
      <c r="L382" s="9"/>
      <c r="M382" s="9"/>
      <c r="N382" s="9"/>
      <c r="O382" s="8">
        <v>4185002.61</v>
      </c>
      <c r="P382" s="7">
        <v>5931446</v>
      </c>
      <c r="Q382" s="8">
        <v>2241781.94</v>
      </c>
      <c r="R382" s="8">
        <v>3290650.47</v>
      </c>
    </row>
    <row r="383" spans="1:18" x14ac:dyDescent="0.4">
      <c r="A383" s="13" t="s">
        <v>575</v>
      </c>
      <c r="B383" s="4" t="s">
        <v>1122</v>
      </c>
      <c r="C383" s="13">
        <v>12</v>
      </c>
      <c r="D383" s="9"/>
      <c r="E383" s="9"/>
      <c r="F383" s="9"/>
      <c r="G383" s="9"/>
      <c r="H383" s="9"/>
      <c r="I383" s="9"/>
      <c r="J383" s="9"/>
      <c r="K383" s="9"/>
      <c r="L383" s="9"/>
      <c r="M383" s="9"/>
      <c r="N383" s="9"/>
      <c r="O383" s="9"/>
      <c r="P383" s="9"/>
      <c r="Q383" s="8">
        <v>4202747.3600000003</v>
      </c>
      <c r="R383" s="8">
        <v>13434425.029999999</v>
      </c>
    </row>
    <row r="384" spans="1:18" x14ac:dyDescent="0.4">
      <c r="A384" s="13" t="s">
        <v>576</v>
      </c>
      <c r="B384" s="4" t="s">
        <v>1123</v>
      </c>
      <c r="C384" s="13">
        <v>12</v>
      </c>
      <c r="D384" s="9"/>
      <c r="E384" s="9"/>
      <c r="F384" s="9"/>
      <c r="G384" s="9"/>
      <c r="H384" s="9"/>
      <c r="I384" s="9"/>
      <c r="J384" s="9"/>
      <c r="K384" s="9"/>
      <c r="L384" s="9"/>
      <c r="M384" s="9"/>
      <c r="N384" s="8">
        <v>12752248.390000001</v>
      </c>
      <c r="O384" s="8">
        <v>11745718.539999999</v>
      </c>
      <c r="P384" s="8">
        <v>16756604.560000001</v>
      </c>
      <c r="Q384" s="8">
        <v>19297939.489999998</v>
      </c>
      <c r="R384" s="8">
        <v>18202786.120000001</v>
      </c>
    </row>
    <row r="385" spans="1:18" x14ac:dyDescent="0.4">
      <c r="A385" s="13" t="s">
        <v>577</v>
      </c>
      <c r="B385" s="4" t="s">
        <v>1124</v>
      </c>
      <c r="C385" s="13">
        <v>12</v>
      </c>
      <c r="D385" s="9"/>
      <c r="E385" s="9"/>
      <c r="F385" s="9"/>
      <c r="G385" s="9"/>
      <c r="H385" s="9"/>
      <c r="I385" s="9"/>
      <c r="J385" s="9"/>
      <c r="K385" s="9"/>
      <c r="L385" s="9"/>
      <c r="M385" s="9"/>
      <c r="N385" s="9"/>
      <c r="O385" s="9"/>
      <c r="P385" s="8">
        <v>-3164214.75</v>
      </c>
      <c r="Q385" s="8">
        <v>1105417.0900000001</v>
      </c>
      <c r="R385" s="8">
        <v>-1499796.83</v>
      </c>
    </row>
    <row r="386" spans="1:18" x14ac:dyDescent="0.4">
      <c r="A386" s="13" t="s">
        <v>1683</v>
      </c>
      <c r="B386" s="4" t="s">
        <v>3871</v>
      </c>
      <c r="C386" s="13">
        <v>12</v>
      </c>
      <c r="D386" s="9"/>
      <c r="E386" s="9"/>
      <c r="F386" s="9"/>
      <c r="G386" s="9"/>
      <c r="H386" s="9"/>
      <c r="I386" s="9"/>
      <c r="J386" s="9"/>
      <c r="K386" s="9"/>
      <c r="L386" s="9"/>
      <c r="M386" s="7">
        <v>1654745000</v>
      </c>
      <c r="N386" s="7">
        <v>658871000</v>
      </c>
      <c r="O386" s="7">
        <v>444320000</v>
      </c>
      <c r="P386" s="7">
        <v>365115000</v>
      </c>
      <c r="Q386" s="7">
        <v>421001000</v>
      </c>
      <c r="R386" s="7">
        <v>1372737000</v>
      </c>
    </row>
    <row r="387" spans="1:18" x14ac:dyDescent="0.4">
      <c r="A387" s="13" t="s">
        <v>578</v>
      </c>
      <c r="B387" s="4" t="s">
        <v>1125</v>
      </c>
      <c r="C387" s="13">
        <v>12</v>
      </c>
      <c r="D387" s="9"/>
      <c r="E387" s="9"/>
      <c r="F387" s="9"/>
      <c r="G387" s="9"/>
      <c r="H387" s="9"/>
      <c r="I387" s="9"/>
      <c r="J387" s="9"/>
      <c r="K387" s="9"/>
      <c r="L387" s="9"/>
      <c r="M387" s="9"/>
      <c r="N387" s="7">
        <v>5566850</v>
      </c>
      <c r="O387" s="7">
        <v>2152305</v>
      </c>
      <c r="P387" s="8">
        <v>-104958468.19</v>
      </c>
      <c r="Q387" s="8">
        <v>20576271.98</v>
      </c>
      <c r="R387" s="8">
        <v>26515269.719999999</v>
      </c>
    </row>
    <row r="388" spans="1:18" x14ac:dyDescent="0.4">
      <c r="A388" s="13" t="s">
        <v>579</v>
      </c>
      <c r="B388" s="4" t="s">
        <v>1126</v>
      </c>
      <c r="C388" s="13">
        <v>12</v>
      </c>
      <c r="D388" s="9"/>
      <c r="E388" s="9"/>
      <c r="F388" s="9"/>
      <c r="G388" s="9"/>
      <c r="H388" s="9"/>
      <c r="I388" s="9"/>
      <c r="J388" s="9"/>
      <c r="K388" s="9"/>
      <c r="L388" s="9"/>
      <c r="M388" s="9"/>
      <c r="N388" s="8">
        <v>69491280.079999998</v>
      </c>
      <c r="O388" s="8">
        <v>26274961.52</v>
      </c>
      <c r="P388" s="8">
        <v>15902116.35</v>
      </c>
      <c r="Q388" s="8">
        <v>16748653.689999999</v>
      </c>
      <c r="R388" s="8">
        <v>27731419.859999999</v>
      </c>
    </row>
    <row r="389" spans="1:18" x14ac:dyDescent="0.4">
      <c r="A389" s="13" t="s">
        <v>580</v>
      </c>
      <c r="B389" s="4" t="s">
        <v>1127</v>
      </c>
      <c r="C389" s="13">
        <v>12</v>
      </c>
      <c r="D389" s="9"/>
      <c r="E389" s="9"/>
      <c r="F389" s="9"/>
      <c r="G389" s="9"/>
      <c r="H389" s="9"/>
      <c r="I389" s="9"/>
      <c r="J389" s="9"/>
      <c r="K389" s="9"/>
      <c r="L389" s="9"/>
      <c r="M389" s="9"/>
      <c r="N389" s="8">
        <v>3423071.83</v>
      </c>
      <c r="O389" s="7">
        <v>3620868</v>
      </c>
      <c r="P389" s="8">
        <v>8504059.8699999992</v>
      </c>
      <c r="Q389" s="8">
        <v>-33840432.93</v>
      </c>
      <c r="R389" s="8">
        <v>12645005.6</v>
      </c>
    </row>
    <row r="390" spans="1:18" x14ac:dyDescent="0.4">
      <c r="A390" s="13" t="s">
        <v>60</v>
      </c>
      <c r="B390" s="4" t="s">
        <v>268</v>
      </c>
      <c r="C390" s="13">
        <v>12</v>
      </c>
      <c r="D390" s="9"/>
      <c r="E390" s="9"/>
      <c r="F390" s="9"/>
      <c r="G390" s="9"/>
      <c r="H390" s="9"/>
      <c r="I390" s="9"/>
      <c r="J390" s="9"/>
      <c r="K390" s="9"/>
      <c r="L390" s="9"/>
      <c r="M390" s="7">
        <v>97675688</v>
      </c>
      <c r="N390" s="8">
        <v>91624784.25</v>
      </c>
      <c r="O390" s="7">
        <v>50728049</v>
      </c>
      <c r="P390" s="8">
        <v>-2850923.91</v>
      </c>
      <c r="Q390" s="8">
        <v>75231078.560000002</v>
      </c>
      <c r="R390" s="8">
        <v>69810943.140000001</v>
      </c>
    </row>
    <row r="391" spans="1:18" x14ac:dyDescent="0.4">
      <c r="A391" s="13" t="s">
        <v>1684</v>
      </c>
      <c r="B391" s="4" t="s">
        <v>3872</v>
      </c>
      <c r="C391" s="13">
        <v>12</v>
      </c>
      <c r="D391" s="9"/>
      <c r="E391" s="9"/>
      <c r="F391" s="9"/>
      <c r="G391" s="9"/>
      <c r="H391" s="9"/>
      <c r="I391" s="9"/>
      <c r="J391" s="9"/>
      <c r="K391" s="9"/>
      <c r="L391" s="9"/>
      <c r="M391" s="9"/>
      <c r="N391" s="9"/>
      <c r="O391" s="9"/>
      <c r="P391" s="9"/>
      <c r="Q391" s="9"/>
      <c r="R391" s="9"/>
    </row>
    <row r="392" spans="1:18" x14ac:dyDescent="0.4">
      <c r="A392" s="13" t="s">
        <v>581</v>
      </c>
      <c r="B392" s="4" t="s">
        <v>1128</v>
      </c>
      <c r="C392" s="13">
        <v>12</v>
      </c>
      <c r="D392" s="9"/>
      <c r="E392" s="9"/>
      <c r="F392" s="9"/>
      <c r="G392" s="9"/>
      <c r="H392" s="9"/>
      <c r="I392" s="9"/>
      <c r="J392" s="9"/>
      <c r="K392" s="9"/>
      <c r="L392" s="9"/>
      <c r="M392" s="9"/>
      <c r="N392" s="8">
        <v>25882231.75</v>
      </c>
      <c r="O392" s="8">
        <v>6185710.0199999996</v>
      </c>
      <c r="P392" s="8">
        <v>15041924.58</v>
      </c>
      <c r="Q392" s="8">
        <v>693208.03</v>
      </c>
      <c r="R392" s="8">
        <v>-556246.54</v>
      </c>
    </row>
    <row r="393" spans="1:18" x14ac:dyDescent="0.4">
      <c r="A393" s="13" t="s">
        <v>1685</v>
      </c>
      <c r="B393" s="4" t="s">
        <v>3873</v>
      </c>
      <c r="C393" s="13">
        <v>12</v>
      </c>
      <c r="D393" s="9"/>
      <c r="E393" s="9"/>
      <c r="F393" s="9"/>
      <c r="G393" s="9"/>
      <c r="H393" s="9"/>
      <c r="I393" s="9"/>
      <c r="J393" s="9"/>
      <c r="K393" s="9"/>
      <c r="L393" s="9"/>
      <c r="M393" s="9"/>
      <c r="N393" s="9"/>
      <c r="O393" s="9"/>
      <c r="P393" s="9"/>
      <c r="Q393" s="9"/>
      <c r="R393" s="9"/>
    </row>
    <row r="394" spans="1:18" x14ac:dyDescent="0.4">
      <c r="A394" s="13" t="s">
        <v>582</v>
      </c>
      <c r="B394" s="4" t="s">
        <v>1129</v>
      </c>
      <c r="C394" s="13">
        <v>12</v>
      </c>
      <c r="D394" s="9"/>
      <c r="E394" s="9"/>
      <c r="F394" s="9"/>
      <c r="G394" s="9"/>
      <c r="H394" s="9"/>
      <c r="I394" s="9"/>
      <c r="J394" s="9"/>
      <c r="K394" s="9"/>
      <c r="L394" s="9"/>
      <c r="M394" s="9"/>
      <c r="N394" s="9"/>
      <c r="O394" s="9"/>
      <c r="P394" s="9"/>
      <c r="Q394" s="9"/>
      <c r="R394" s="9"/>
    </row>
    <row r="395" spans="1:18" x14ac:dyDescent="0.4">
      <c r="A395" s="13" t="s">
        <v>1686</v>
      </c>
      <c r="B395" s="4" t="s">
        <v>3874</v>
      </c>
      <c r="C395" s="13">
        <v>12</v>
      </c>
      <c r="D395" s="9"/>
      <c r="E395" s="9"/>
      <c r="F395" s="9"/>
      <c r="G395" s="9"/>
      <c r="H395" s="9"/>
      <c r="I395" s="9"/>
      <c r="J395" s="9"/>
      <c r="K395" s="9"/>
      <c r="L395" s="9"/>
      <c r="M395" s="9"/>
      <c r="N395" s="9"/>
      <c r="O395" s="9"/>
      <c r="P395" s="9"/>
      <c r="Q395" s="9"/>
      <c r="R395" s="9"/>
    </row>
    <row r="396" spans="1:18" x14ac:dyDescent="0.4">
      <c r="A396" s="13" t="s">
        <v>1687</v>
      </c>
      <c r="B396" s="4" t="s">
        <v>3875</v>
      </c>
      <c r="C396" s="13">
        <v>12</v>
      </c>
      <c r="D396" s="9"/>
      <c r="E396" s="9"/>
      <c r="F396" s="9"/>
      <c r="G396" s="9"/>
      <c r="H396" s="9"/>
      <c r="I396" s="9"/>
      <c r="J396" s="9"/>
      <c r="K396" s="9"/>
      <c r="L396" s="9"/>
      <c r="M396" s="9"/>
      <c r="N396" s="9"/>
      <c r="O396" s="9"/>
      <c r="P396" s="9"/>
      <c r="Q396" s="9"/>
      <c r="R396" s="9"/>
    </row>
    <row r="397" spans="1:18" x14ac:dyDescent="0.4">
      <c r="A397" s="13" t="s">
        <v>583</v>
      </c>
      <c r="B397" s="4" t="s">
        <v>1130</v>
      </c>
      <c r="C397" s="13">
        <v>12</v>
      </c>
      <c r="D397" s="9"/>
      <c r="E397" s="9"/>
      <c r="F397" s="9"/>
      <c r="G397" s="9"/>
      <c r="H397" s="9"/>
      <c r="I397" s="9"/>
      <c r="J397" s="9"/>
      <c r="K397" s="9"/>
      <c r="L397" s="9"/>
      <c r="M397" s="9"/>
      <c r="N397" s="9"/>
      <c r="O397" s="9"/>
      <c r="P397" s="9"/>
      <c r="Q397" s="9"/>
      <c r="R397" s="9"/>
    </row>
    <row r="398" spans="1:18" x14ac:dyDescent="0.4">
      <c r="A398" s="13" t="s">
        <v>61</v>
      </c>
      <c r="B398" s="4" t="s">
        <v>269</v>
      </c>
      <c r="C398" s="13">
        <v>12</v>
      </c>
      <c r="D398" s="9"/>
      <c r="E398" s="9"/>
      <c r="F398" s="9"/>
      <c r="G398" s="9"/>
      <c r="H398" s="9"/>
      <c r="I398" s="9"/>
      <c r="J398" s="9"/>
      <c r="K398" s="9"/>
      <c r="L398" s="9"/>
      <c r="M398" s="9"/>
      <c r="N398" s="9"/>
      <c r="O398" s="8">
        <v>9366965.8399999999</v>
      </c>
      <c r="P398" s="8">
        <v>21459037.850000001</v>
      </c>
      <c r="Q398" s="8">
        <v>22809531.07</v>
      </c>
      <c r="R398" s="8">
        <v>18900372.870000001</v>
      </c>
    </row>
    <row r="399" spans="1:18" x14ac:dyDescent="0.4">
      <c r="A399" s="13" t="s">
        <v>1688</v>
      </c>
      <c r="B399" s="4" t="s">
        <v>3876</v>
      </c>
      <c r="C399" s="13">
        <v>6</v>
      </c>
      <c r="D399" s="9"/>
      <c r="E399" s="9"/>
      <c r="F399" s="9"/>
      <c r="G399" s="9"/>
      <c r="H399" s="9"/>
      <c r="I399" s="9"/>
      <c r="J399" s="9"/>
      <c r="K399" s="9"/>
      <c r="L399" s="9"/>
      <c r="M399" s="9"/>
      <c r="N399" s="9"/>
      <c r="O399" s="9"/>
      <c r="P399" s="9"/>
      <c r="Q399" s="9"/>
      <c r="R399" s="9"/>
    </row>
    <row r="400" spans="1:18" x14ac:dyDescent="0.4">
      <c r="A400" s="13" t="s">
        <v>584</v>
      </c>
      <c r="B400" s="4" t="s">
        <v>1131</v>
      </c>
      <c r="C400" s="13">
        <v>12</v>
      </c>
      <c r="D400" s="9"/>
      <c r="E400" s="9"/>
      <c r="F400" s="9"/>
      <c r="G400" s="9"/>
      <c r="H400" s="9"/>
      <c r="I400" s="9"/>
      <c r="J400" s="9"/>
      <c r="K400" s="9"/>
      <c r="L400" s="9"/>
      <c r="M400" s="9"/>
      <c r="N400" s="7">
        <v>1060560</v>
      </c>
      <c r="O400" s="7">
        <v>871485</v>
      </c>
      <c r="P400" s="7">
        <v>2035539</v>
      </c>
      <c r="Q400" s="8">
        <v>820347.3</v>
      </c>
      <c r="R400" s="8">
        <v>4227880.95</v>
      </c>
    </row>
    <row r="401" spans="1:18" x14ac:dyDescent="0.4">
      <c r="A401" s="13" t="s">
        <v>1689</v>
      </c>
      <c r="B401" s="4" t="s">
        <v>3877</v>
      </c>
      <c r="C401" s="13">
        <v>12</v>
      </c>
      <c r="D401" s="9"/>
      <c r="E401" s="9"/>
      <c r="F401" s="9"/>
      <c r="G401" s="9"/>
      <c r="H401" s="9"/>
      <c r="I401" s="9"/>
      <c r="J401" s="9"/>
      <c r="K401" s="9"/>
      <c r="L401" s="9"/>
      <c r="M401" s="9"/>
      <c r="N401" s="8">
        <v>9512314.6099999994</v>
      </c>
      <c r="O401" s="8">
        <v>10228282.07</v>
      </c>
      <c r="P401" s="8">
        <v>15234498.18</v>
      </c>
      <c r="Q401" s="8">
        <v>18794313.52</v>
      </c>
      <c r="R401" s="8">
        <v>22706540.280000001</v>
      </c>
    </row>
    <row r="402" spans="1:18" x14ac:dyDescent="0.4">
      <c r="A402" s="13" t="s">
        <v>62</v>
      </c>
      <c r="B402" s="4" t="s">
        <v>270</v>
      </c>
      <c r="C402" s="13">
        <v>12</v>
      </c>
      <c r="D402" s="9"/>
      <c r="E402" s="9"/>
      <c r="F402" s="9"/>
      <c r="G402" s="9"/>
      <c r="H402" s="9"/>
      <c r="I402" s="9"/>
      <c r="J402" s="9"/>
      <c r="K402" s="9"/>
      <c r="L402" s="9"/>
      <c r="M402" s="9"/>
      <c r="N402" s="8">
        <v>50789454.909999996</v>
      </c>
      <c r="O402" s="8">
        <v>37891167.590000004</v>
      </c>
      <c r="P402" s="8">
        <v>37862168.079999998</v>
      </c>
      <c r="Q402" s="8">
        <v>24743183.370000001</v>
      </c>
      <c r="R402" s="8">
        <v>28731036.100000001</v>
      </c>
    </row>
    <row r="403" spans="1:18" x14ac:dyDescent="0.4">
      <c r="A403" s="13" t="s">
        <v>585</v>
      </c>
      <c r="B403" s="4" t="s">
        <v>1132</v>
      </c>
      <c r="C403" s="13">
        <v>12</v>
      </c>
      <c r="D403" s="9"/>
      <c r="E403" s="9"/>
      <c r="F403" s="9"/>
      <c r="G403" s="9"/>
      <c r="H403" s="9"/>
      <c r="I403" s="9"/>
      <c r="J403" s="9"/>
      <c r="K403" s="9"/>
      <c r="L403" s="9"/>
      <c r="M403" s="9"/>
      <c r="N403" s="9"/>
      <c r="O403" s="9"/>
      <c r="P403" s="8">
        <v>2002964.04</v>
      </c>
      <c r="Q403" s="8">
        <v>9661760.6400000006</v>
      </c>
      <c r="R403" s="8">
        <v>13493036.17</v>
      </c>
    </row>
    <row r="404" spans="1:18" x14ac:dyDescent="0.4">
      <c r="A404" s="13" t="s">
        <v>586</v>
      </c>
      <c r="B404" s="4" t="s">
        <v>1133</v>
      </c>
      <c r="C404" s="13">
        <v>12</v>
      </c>
      <c r="D404" s="9"/>
      <c r="E404" s="9"/>
      <c r="F404" s="9"/>
      <c r="G404" s="9"/>
      <c r="H404" s="9"/>
      <c r="I404" s="9"/>
      <c r="J404" s="9"/>
      <c r="K404" s="9"/>
      <c r="L404" s="9"/>
      <c r="M404" s="8">
        <v>27675145.609999999</v>
      </c>
      <c r="N404" s="8">
        <v>61546845.799999997</v>
      </c>
      <c r="O404" s="8">
        <v>43549742.609999999</v>
      </c>
      <c r="P404" s="8">
        <v>56760788.979999997</v>
      </c>
      <c r="Q404" s="8">
        <v>65420806.359999999</v>
      </c>
      <c r="R404" s="8">
        <v>47176642.039999999</v>
      </c>
    </row>
    <row r="405" spans="1:18" x14ac:dyDescent="0.4">
      <c r="A405" s="13" t="s">
        <v>1690</v>
      </c>
      <c r="B405" s="4" t="s">
        <v>3878</v>
      </c>
      <c r="C405" s="13">
        <v>12</v>
      </c>
      <c r="D405" s="9"/>
      <c r="E405" s="9"/>
      <c r="F405" s="9"/>
      <c r="G405" s="9"/>
      <c r="H405" s="9"/>
      <c r="I405" s="9"/>
      <c r="J405" s="9"/>
      <c r="K405" s="9"/>
      <c r="L405" s="9"/>
      <c r="M405" s="7">
        <v>309947478</v>
      </c>
      <c r="N405" s="8">
        <v>280585273.38</v>
      </c>
      <c r="O405" s="7">
        <v>248901614</v>
      </c>
      <c r="P405" s="7">
        <v>250182308</v>
      </c>
      <c r="Q405" s="7">
        <v>261841231</v>
      </c>
      <c r="R405" s="7">
        <v>264977233</v>
      </c>
    </row>
    <row r="406" spans="1:18" x14ac:dyDescent="0.4">
      <c r="A406" s="13" t="s">
        <v>1691</v>
      </c>
      <c r="B406" s="4" t="s">
        <v>3879</v>
      </c>
      <c r="C406" s="13">
        <v>12</v>
      </c>
      <c r="D406" s="9"/>
      <c r="E406" s="9"/>
      <c r="F406" s="9"/>
      <c r="G406" s="9"/>
      <c r="H406" s="9"/>
      <c r="I406" s="9"/>
      <c r="J406" s="9"/>
      <c r="K406" s="9"/>
      <c r="L406" s="9"/>
      <c r="M406" s="7">
        <v>398299985</v>
      </c>
      <c r="N406" s="8">
        <v>355652542.56999999</v>
      </c>
      <c r="O406" s="8">
        <v>318619031.35000002</v>
      </c>
      <c r="P406" s="7">
        <v>355202193</v>
      </c>
      <c r="Q406" s="7">
        <v>320341202</v>
      </c>
      <c r="R406" s="7">
        <v>326864999</v>
      </c>
    </row>
    <row r="407" spans="1:18" x14ac:dyDescent="0.4">
      <c r="A407" s="13" t="s">
        <v>1692</v>
      </c>
      <c r="B407" s="4" t="s">
        <v>3880</v>
      </c>
      <c r="C407" s="13">
        <v>12</v>
      </c>
      <c r="D407" s="9"/>
      <c r="E407" s="9"/>
      <c r="F407" s="9"/>
      <c r="G407" s="9"/>
      <c r="H407" s="9"/>
      <c r="I407" s="9"/>
      <c r="J407" s="9"/>
      <c r="K407" s="9"/>
      <c r="L407" s="9"/>
      <c r="M407" s="9"/>
      <c r="N407" s="8">
        <v>6163533.8300000001</v>
      </c>
      <c r="O407" s="8">
        <v>3346288.04</v>
      </c>
      <c r="P407" s="8">
        <v>10187077.6</v>
      </c>
      <c r="Q407" s="8">
        <v>19775058.620000001</v>
      </c>
      <c r="R407" s="8">
        <v>25963634.399999999</v>
      </c>
    </row>
    <row r="408" spans="1:18" x14ac:dyDescent="0.4">
      <c r="A408" s="13" t="s">
        <v>63</v>
      </c>
      <c r="B408" s="4" t="s">
        <v>271</v>
      </c>
      <c r="C408" s="13">
        <v>12</v>
      </c>
      <c r="D408" s="9"/>
      <c r="E408" s="9"/>
      <c r="F408" s="9"/>
      <c r="G408" s="9"/>
      <c r="H408" s="9"/>
      <c r="I408" s="9"/>
      <c r="J408" s="9"/>
      <c r="K408" s="9"/>
      <c r="L408" s="9"/>
      <c r="M408" s="8">
        <v>76913206.200000003</v>
      </c>
      <c r="N408" s="8">
        <v>83062357.299999997</v>
      </c>
      <c r="O408" s="7">
        <v>101026938</v>
      </c>
      <c r="P408" s="7">
        <v>18679530</v>
      </c>
      <c r="Q408" s="8">
        <v>99616286.620000005</v>
      </c>
      <c r="R408" s="8">
        <v>69318433.950000003</v>
      </c>
    </row>
    <row r="409" spans="1:18" x14ac:dyDescent="0.4">
      <c r="A409" s="13" t="s">
        <v>587</v>
      </c>
      <c r="B409" s="4" t="s">
        <v>1134</v>
      </c>
      <c r="C409" s="13">
        <v>12</v>
      </c>
      <c r="D409" s="9"/>
      <c r="E409" s="9"/>
      <c r="F409" s="9"/>
      <c r="G409" s="9"/>
      <c r="H409" s="9"/>
      <c r="I409" s="9"/>
      <c r="J409" s="9"/>
      <c r="K409" s="9"/>
      <c r="L409" s="9"/>
      <c r="M409" s="9"/>
      <c r="N409" s="8">
        <v>5142066.0599999996</v>
      </c>
      <c r="O409" s="8">
        <v>4009322.98</v>
      </c>
      <c r="P409" s="8">
        <v>8898693.6400000006</v>
      </c>
      <c r="Q409" s="8">
        <v>5235608.47</v>
      </c>
      <c r="R409" s="8">
        <v>6208748.5700000003</v>
      </c>
    </row>
    <row r="410" spans="1:18" x14ac:dyDescent="0.4">
      <c r="A410" s="13" t="s">
        <v>1693</v>
      </c>
      <c r="B410" s="4" t="s">
        <v>3881</v>
      </c>
      <c r="C410" s="13">
        <v>12</v>
      </c>
      <c r="D410" s="9"/>
      <c r="E410" s="9"/>
      <c r="F410" s="9"/>
      <c r="G410" s="9"/>
      <c r="H410" s="9"/>
      <c r="I410" s="9"/>
      <c r="J410" s="9"/>
      <c r="K410" s="9"/>
      <c r="L410" s="9"/>
      <c r="M410" s="9"/>
      <c r="N410" s="9"/>
      <c r="O410" s="9"/>
      <c r="P410" s="9"/>
      <c r="Q410" s="9"/>
      <c r="R410" s="9"/>
    </row>
    <row r="411" spans="1:18" x14ac:dyDescent="0.4">
      <c r="A411" s="13" t="s">
        <v>1694</v>
      </c>
      <c r="B411" s="4" t="s">
        <v>3882</v>
      </c>
      <c r="C411" s="13">
        <v>12</v>
      </c>
      <c r="D411" s="9"/>
      <c r="E411" s="9"/>
      <c r="F411" s="9"/>
      <c r="G411" s="9"/>
      <c r="H411" s="9"/>
      <c r="I411" s="9"/>
      <c r="J411" s="9"/>
      <c r="K411" s="9"/>
      <c r="L411" s="9"/>
      <c r="M411" s="9"/>
      <c r="N411" s="9"/>
      <c r="O411" s="9"/>
      <c r="P411" s="9"/>
      <c r="Q411" s="9"/>
      <c r="R411" s="9"/>
    </row>
    <row r="412" spans="1:18" x14ac:dyDescent="0.4">
      <c r="A412" s="13" t="s">
        <v>588</v>
      </c>
      <c r="B412" s="4" t="s">
        <v>1135</v>
      </c>
      <c r="C412" s="13">
        <v>12</v>
      </c>
      <c r="D412" s="9"/>
      <c r="E412" s="9"/>
      <c r="F412" s="9"/>
      <c r="G412" s="9"/>
      <c r="H412" s="9"/>
      <c r="I412" s="9"/>
      <c r="J412" s="9"/>
      <c r="K412" s="9"/>
      <c r="L412" s="9"/>
      <c r="M412" s="9"/>
      <c r="N412" s="7">
        <v>-2487675</v>
      </c>
      <c r="O412" s="8">
        <v>-5143791.67</v>
      </c>
      <c r="P412" s="8">
        <v>2812344.9</v>
      </c>
      <c r="Q412" s="7">
        <v>4734626</v>
      </c>
      <c r="R412" s="7">
        <v>5603407</v>
      </c>
    </row>
    <row r="413" spans="1:18" x14ac:dyDescent="0.4">
      <c r="A413" s="13" t="s">
        <v>1695</v>
      </c>
      <c r="B413" s="4" t="s">
        <v>3883</v>
      </c>
      <c r="C413" s="13">
        <v>12</v>
      </c>
      <c r="D413" s="9"/>
      <c r="E413" s="9"/>
      <c r="F413" s="9"/>
      <c r="G413" s="9"/>
      <c r="H413" s="9"/>
      <c r="I413" s="9"/>
      <c r="J413" s="9"/>
      <c r="K413" s="9"/>
      <c r="L413" s="9"/>
      <c r="M413" s="9"/>
      <c r="N413" s="9"/>
      <c r="O413" s="9"/>
      <c r="P413" s="9"/>
      <c r="Q413" s="9"/>
      <c r="R413" s="9"/>
    </row>
    <row r="414" spans="1:18" x14ac:dyDescent="0.4">
      <c r="A414" s="13" t="s">
        <v>64</v>
      </c>
      <c r="B414" s="4" t="s">
        <v>272</v>
      </c>
      <c r="C414" s="13">
        <v>12</v>
      </c>
      <c r="D414" s="9"/>
      <c r="E414" s="9"/>
      <c r="F414" s="9"/>
      <c r="G414" s="9"/>
      <c r="H414" s="9"/>
      <c r="I414" s="9"/>
      <c r="J414" s="9"/>
      <c r="K414" s="9"/>
      <c r="L414" s="9"/>
      <c r="M414" s="7">
        <v>7655871000</v>
      </c>
      <c r="N414" s="7">
        <v>8566568000</v>
      </c>
      <c r="O414" s="7">
        <v>8541834000</v>
      </c>
      <c r="P414" s="7">
        <v>7346807000</v>
      </c>
      <c r="Q414" s="7">
        <v>6417303000</v>
      </c>
      <c r="R414" s="7">
        <v>5406435000</v>
      </c>
    </row>
    <row r="415" spans="1:18" x14ac:dyDescent="0.4">
      <c r="A415" s="13" t="s">
        <v>589</v>
      </c>
      <c r="B415" s="4" t="s">
        <v>1136</v>
      </c>
      <c r="C415" s="13">
        <v>6</v>
      </c>
      <c r="D415" s="9"/>
      <c r="E415" s="9"/>
      <c r="F415" s="9"/>
      <c r="G415" s="9"/>
      <c r="H415" s="9"/>
      <c r="I415" s="9"/>
      <c r="J415" s="9"/>
      <c r="K415" s="9"/>
      <c r="L415" s="9"/>
      <c r="M415" s="9"/>
      <c r="N415" s="9"/>
      <c r="O415" s="7">
        <v>112279</v>
      </c>
      <c r="P415" s="8">
        <v>2150519.89</v>
      </c>
      <c r="Q415" s="8">
        <v>6787937.7800000003</v>
      </c>
      <c r="R415" s="8">
        <v>1364894.15</v>
      </c>
    </row>
    <row r="416" spans="1:18" x14ac:dyDescent="0.4">
      <c r="A416" s="13" t="s">
        <v>1696</v>
      </c>
      <c r="B416" s="4" t="s">
        <v>3884</v>
      </c>
      <c r="C416" s="13">
        <v>12</v>
      </c>
      <c r="D416" s="9"/>
      <c r="E416" s="9"/>
      <c r="F416" s="9"/>
      <c r="G416" s="9"/>
      <c r="H416" s="9"/>
      <c r="I416" s="9"/>
      <c r="J416" s="9"/>
      <c r="K416" s="9"/>
      <c r="L416" s="9"/>
      <c r="M416" s="9"/>
      <c r="N416" s="9"/>
      <c r="O416" s="9"/>
      <c r="P416" s="9"/>
      <c r="Q416" s="9"/>
      <c r="R416" s="9"/>
    </row>
    <row r="417" spans="1:18" x14ac:dyDescent="0.4">
      <c r="A417" s="13" t="s">
        <v>590</v>
      </c>
      <c r="B417" s="4" t="s">
        <v>1137</v>
      </c>
      <c r="C417" s="13">
        <v>12</v>
      </c>
      <c r="D417" s="9"/>
      <c r="E417" s="9"/>
      <c r="F417" s="9"/>
      <c r="G417" s="9"/>
      <c r="H417" s="9"/>
      <c r="I417" s="9"/>
      <c r="J417" s="9"/>
      <c r="K417" s="9"/>
      <c r="L417" s="9"/>
      <c r="M417" s="9"/>
      <c r="N417" s="9"/>
      <c r="O417" s="8">
        <v>-522868.26</v>
      </c>
      <c r="P417" s="8">
        <v>-42250227.630000003</v>
      </c>
      <c r="Q417" s="8">
        <v>-106858726.01000001</v>
      </c>
      <c r="R417" s="8">
        <v>-73354027.590000004</v>
      </c>
    </row>
    <row r="418" spans="1:18" x14ac:dyDescent="0.4">
      <c r="A418" s="13" t="s">
        <v>591</v>
      </c>
      <c r="B418" s="4" t="s">
        <v>1138</v>
      </c>
      <c r="C418" s="13">
        <v>12</v>
      </c>
      <c r="D418" s="9"/>
      <c r="E418" s="9"/>
      <c r="F418" s="9"/>
      <c r="G418" s="9"/>
      <c r="H418" s="9"/>
      <c r="I418" s="9"/>
      <c r="J418" s="9"/>
      <c r="K418" s="9"/>
      <c r="L418" s="9"/>
      <c r="M418" s="9"/>
      <c r="N418" s="9"/>
      <c r="O418" s="9"/>
      <c r="P418" s="9"/>
      <c r="Q418" s="8">
        <v>8831541.1300000008</v>
      </c>
      <c r="R418" s="8">
        <v>17437898.190000001</v>
      </c>
    </row>
    <row r="419" spans="1:18" x14ac:dyDescent="0.4">
      <c r="A419" s="13" t="s">
        <v>65</v>
      </c>
      <c r="B419" s="4" t="s">
        <v>273</v>
      </c>
      <c r="C419" s="13">
        <v>12</v>
      </c>
      <c r="D419" s="9"/>
      <c r="E419" s="9"/>
      <c r="F419" s="9"/>
      <c r="G419" s="9"/>
      <c r="H419" s="9"/>
      <c r="I419" s="9"/>
      <c r="J419" s="9"/>
      <c r="K419" s="9"/>
      <c r="L419" s="9"/>
      <c r="M419" s="9"/>
      <c r="N419" s="7">
        <v>79960992</v>
      </c>
      <c r="O419" s="7">
        <v>90887060</v>
      </c>
      <c r="P419" s="7">
        <v>97618628</v>
      </c>
      <c r="Q419" s="7">
        <v>90805390</v>
      </c>
      <c r="R419" s="7">
        <v>94875775</v>
      </c>
    </row>
    <row r="420" spans="1:18" x14ac:dyDescent="0.4">
      <c r="A420" s="13" t="s">
        <v>592</v>
      </c>
      <c r="B420" s="4" t="s">
        <v>1139</v>
      </c>
      <c r="C420" s="13">
        <v>12</v>
      </c>
      <c r="D420" s="9"/>
      <c r="E420" s="9"/>
      <c r="F420" s="9"/>
      <c r="G420" s="9"/>
      <c r="H420" s="9"/>
      <c r="I420" s="9"/>
      <c r="J420" s="9"/>
      <c r="K420" s="9"/>
      <c r="L420" s="9"/>
      <c r="M420" s="9"/>
      <c r="N420" s="8">
        <v>-28919932.550000001</v>
      </c>
      <c r="O420" s="7">
        <v>-9723079</v>
      </c>
      <c r="P420" s="7">
        <v>3101848</v>
      </c>
      <c r="Q420" s="7">
        <v>-955755</v>
      </c>
      <c r="R420" s="7">
        <v>-16997369</v>
      </c>
    </row>
    <row r="421" spans="1:18" x14ac:dyDescent="0.4">
      <c r="A421" s="13" t="s">
        <v>1697</v>
      </c>
      <c r="B421" s="4" t="s">
        <v>3885</v>
      </c>
      <c r="C421" s="13">
        <v>12</v>
      </c>
      <c r="D421" s="9"/>
      <c r="E421" s="9"/>
      <c r="F421" s="9"/>
      <c r="G421" s="9"/>
      <c r="H421" s="9"/>
      <c r="I421" s="9"/>
      <c r="J421" s="9"/>
      <c r="K421" s="9"/>
      <c r="L421" s="9"/>
      <c r="M421" s="9"/>
      <c r="N421" s="9"/>
      <c r="O421" s="9"/>
      <c r="P421" s="9"/>
      <c r="Q421" s="9"/>
      <c r="R421" s="9"/>
    </row>
    <row r="422" spans="1:18" x14ac:dyDescent="0.4">
      <c r="A422" s="13" t="s">
        <v>66</v>
      </c>
      <c r="B422" s="4" t="s">
        <v>274</v>
      </c>
      <c r="C422" s="13">
        <v>12</v>
      </c>
      <c r="D422" s="9"/>
      <c r="E422" s="9"/>
      <c r="F422" s="9"/>
      <c r="G422" s="9"/>
      <c r="H422" s="9"/>
      <c r="I422" s="9"/>
      <c r="J422" s="9"/>
      <c r="K422" s="9"/>
      <c r="L422" s="9"/>
      <c r="M422" s="8">
        <v>3648136025.9699998</v>
      </c>
      <c r="N422" s="7">
        <v>2462080504</v>
      </c>
      <c r="O422" s="7">
        <v>1376396068</v>
      </c>
      <c r="P422" s="8">
        <v>626099302.94000006</v>
      </c>
      <c r="Q422" s="8">
        <v>180646881.97999999</v>
      </c>
      <c r="R422" s="8">
        <v>1363309633.1400001</v>
      </c>
    </row>
    <row r="423" spans="1:18" x14ac:dyDescent="0.4">
      <c r="A423" s="13" t="s">
        <v>593</v>
      </c>
      <c r="B423" s="4" t="s">
        <v>1140</v>
      </c>
      <c r="C423" s="13">
        <v>12</v>
      </c>
      <c r="D423" s="9"/>
      <c r="E423" s="9"/>
      <c r="F423" s="9"/>
      <c r="G423" s="9"/>
      <c r="H423" s="9"/>
      <c r="I423" s="9"/>
      <c r="J423" s="9"/>
      <c r="K423" s="9"/>
      <c r="L423" s="9"/>
      <c r="M423" s="9"/>
      <c r="N423" s="9"/>
      <c r="O423" s="9"/>
      <c r="P423" s="9"/>
      <c r="Q423" s="9"/>
      <c r="R423" s="9"/>
    </row>
    <row r="424" spans="1:18" x14ac:dyDescent="0.4">
      <c r="A424" s="13" t="s">
        <v>1698</v>
      </c>
      <c r="B424" s="4" t="s">
        <v>3886</v>
      </c>
      <c r="C424" s="13">
        <v>12</v>
      </c>
      <c r="D424" s="9"/>
      <c r="E424" s="9"/>
      <c r="F424" s="9"/>
      <c r="G424" s="9"/>
      <c r="H424" s="9"/>
      <c r="I424" s="9"/>
      <c r="J424" s="9"/>
      <c r="K424" s="9"/>
      <c r="L424" s="9"/>
      <c r="M424" s="9"/>
      <c r="N424" s="9"/>
      <c r="O424" s="9"/>
      <c r="P424" s="9"/>
      <c r="Q424" s="9"/>
      <c r="R424" s="9"/>
    </row>
    <row r="425" spans="1:18" x14ac:dyDescent="0.4">
      <c r="A425" s="13" t="s">
        <v>1699</v>
      </c>
      <c r="B425" s="4" t="s">
        <v>3887</v>
      </c>
      <c r="C425" s="13">
        <v>12</v>
      </c>
      <c r="D425" s="9"/>
      <c r="E425" s="9"/>
      <c r="F425" s="9"/>
      <c r="G425" s="9"/>
      <c r="H425" s="9"/>
      <c r="I425" s="9"/>
      <c r="J425" s="9"/>
      <c r="K425" s="9"/>
      <c r="L425" s="9"/>
      <c r="M425" s="9"/>
      <c r="N425" s="7">
        <v>11838300</v>
      </c>
      <c r="O425" s="7">
        <v>-21812546</v>
      </c>
      <c r="P425" s="9"/>
      <c r="Q425" s="9"/>
      <c r="R425" s="9"/>
    </row>
    <row r="426" spans="1:18" x14ac:dyDescent="0.4">
      <c r="A426" s="13" t="s">
        <v>1700</v>
      </c>
      <c r="B426" s="4" t="s">
        <v>3888</v>
      </c>
      <c r="C426" s="13">
        <v>12</v>
      </c>
      <c r="D426" s="9"/>
      <c r="E426" s="9"/>
      <c r="F426" s="9"/>
      <c r="G426" s="9"/>
      <c r="H426" s="9"/>
      <c r="I426" s="9"/>
      <c r="J426" s="9"/>
      <c r="K426" s="9"/>
      <c r="L426" s="9"/>
      <c r="M426" s="9"/>
      <c r="N426" s="9"/>
      <c r="O426" s="9"/>
      <c r="P426" s="9"/>
      <c r="Q426" s="9"/>
      <c r="R426" s="9"/>
    </row>
    <row r="427" spans="1:18" x14ac:dyDescent="0.4">
      <c r="A427" s="13" t="s">
        <v>1701</v>
      </c>
      <c r="B427" s="4" t="s">
        <v>3889</v>
      </c>
      <c r="C427" s="13">
        <v>12</v>
      </c>
      <c r="D427" s="9"/>
      <c r="E427" s="9"/>
      <c r="F427" s="9"/>
      <c r="G427" s="9"/>
      <c r="H427" s="9"/>
      <c r="I427" s="9"/>
      <c r="J427" s="9"/>
      <c r="K427" s="9"/>
      <c r="L427" s="9"/>
      <c r="M427" s="9"/>
      <c r="N427" s="9"/>
      <c r="O427" s="9"/>
      <c r="P427" s="9"/>
      <c r="Q427" s="9"/>
      <c r="R427" s="9"/>
    </row>
    <row r="428" spans="1:18" x14ac:dyDescent="0.4">
      <c r="A428" s="13" t="s">
        <v>67</v>
      </c>
      <c r="B428" s="4" t="s">
        <v>275</v>
      </c>
      <c r="C428" s="13">
        <v>12</v>
      </c>
      <c r="D428" s="9"/>
      <c r="E428" s="9"/>
      <c r="F428" s="9"/>
      <c r="G428" s="9"/>
      <c r="H428" s="9"/>
      <c r="I428" s="9"/>
      <c r="J428" s="9"/>
      <c r="K428" s="9"/>
      <c r="L428" s="9"/>
      <c r="M428" s="9"/>
      <c r="N428" s="8">
        <v>10581528.380000001</v>
      </c>
      <c r="O428" s="8">
        <v>22043569.34</v>
      </c>
      <c r="P428" s="8">
        <v>33318657.989999998</v>
      </c>
      <c r="Q428" s="8">
        <v>37573908.469999999</v>
      </c>
      <c r="R428" s="8">
        <v>49506288.270000003</v>
      </c>
    </row>
    <row r="429" spans="1:18" x14ac:dyDescent="0.4">
      <c r="A429" s="13" t="s">
        <v>594</v>
      </c>
      <c r="B429" s="4" t="s">
        <v>1141</v>
      </c>
      <c r="C429" s="13">
        <v>12</v>
      </c>
      <c r="D429" s="9"/>
      <c r="E429" s="9"/>
      <c r="F429" s="9"/>
      <c r="G429" s="9"/>
      <c r="H429" s="9"/>
      <c r="I429" s="9"/>
      <c r="J429" s="9"/>
      <c r="K429" s="9"/>
      <c r="L429" s="9"/>
      <c r="M429" s="7">
        <v>-21289671</v>
      </c>
      <c r="N429" s="7">
        <v>-43186363</v>
      </c>
      <c r="O429" s="7">
        <v>-184840796</v>
      </c>
      <c r="P429" s="7">
        <v>-152358377</v>
      </c>
      <c r="Q429" s="7">
        <v>-79089488</v>
      </c>
      <c r="R429" s="7">
        <v>-95789926</v>
      </c>
    </row>
    <row r="430" spans="1:18" x14ac:dyDescent="0.4">
      <c r="A430" s="13" t="s">
        <v>1702</v>
      </c>
      <c r="B430" s="4" t="s">
        <v>3890</v>
      </c>
      <c r="C430" s="13">
        <v>12</v>
      </c>
      <c r="D430" s="9"/>
      <c r="E430" s="9"/>
      <c r="F430" s="9"/>
      <c r="G430" s="9"/>
      <c r="H430" s="9"/>
      <c r="I430" s="9"/>
      <c r="J430" s="9"/>
      <c r="K430" s="9"/>
      <c r="L430" s="9"/>
      <c r="M430" s="9"/>
      <c r="N430" s="9"/>
      <c r="O430" s="9"/>
      <c r="P430" s="9"/>
      <c r="Q430" s="9"/>
      <c r="R430" s="9"/>
    </row>
    <row r="431" spans="1:18" x14ac:dyDescent="0.4">
      <c r="A431" s="13" t="s">
        <v>1703</v>
      </c>
      <c r="B431" s="4" t="s">
        <v>3891</v>
      </c>
      <c r="C431" s="13">
        <v>12</v>
      </c>
      <c r="D431" s="9"/>
      <c r="E431" s="9"/>
      <c r="F431" s="9"/>
      <c r="G431" s="9"/>
      <c r="H431" s="9"/>
      <c r="I431" s="9"/>
      <c r="J431" s="9"/>
      <c r="K431" s="9"/>
      <c r="L431" s="9"/>
      <c r="M431" s="9"/>
      <c r="N431" s="9"/>
      <c r="O431" s="9"/>
      <c r="P431" s="9"/>
      <c r="Q431" s="9"/>
      <c r="R431" s="9"/>
    </row>
    <row r="432" spans="1:18" x14ac:dyDescent="0.4">
      <c r="A432" s="13" t="s">
        <v>1704</v>
      </c>
      <c r="B432" s="4" t="s">
        <v>3892</v>
      </c>
      <c r="C432" s="13">
        <v>12</v>
      </c>
      <c r="D432" s="9"/>
      <c r="E432" s="9"/>
      <c r="F432" s="9"/>
      <c r="G432" s="9"/>
      <c r="H432" s="9"/>
      <c r="I432" s="9"/>
      <c r="J432" s="9"/>
      <c r="K432" s="9"/>
      <c r="L432" s="9"/>
      <c r="M432" s="9"/>
      <c r="N432" s="8">
        <v>1212341.83</v>
      </c>
      <c r="O432" s="8">
        <v>932220.79</v>
      </c>
      <c r="P432" s="8">
        <v>959680.32</v>
      </c>
      <c r="Q432" s="8">
        <v>622534.57999999996</v>
      </c>
      <c r="R432" s="8">
        <v>1537712.18</v>
      </c>
    </row>
    <row r="433" spans="1:18" x14ac:dyDescent="0.4">
      <c r="A433" s="13" t="s">
        <v>595</v>
      </c>
      <c r="B433" s="4" t="s">
        <v>1142</v>
      </c>
      <c r="C433" s="13">
        <v>12</v>
      </c>
      <c r="D433" s="9"/>
      <c r="E433" s="9"/>
      <c r="F433" s="9"/>
      <c r="G433" s="9"/>
      <c r="H433" s="9"/>
      <c r="I433" s="9"/>
      <c r="J433" s="9"/>
      <c r="K433" s="9"/>
      <c r="L433" s="9"/>
      <c r="M433" s="9"/>
      <c r="N433" s="8">
        <v>8621817.5800000001</v>
      </c>
      <c r="O433" s="8">
        <v>12887840.66</v>
      </c>
      <c r="P433" s="8">
        <v>18509799.829999998</v>
      </c>
      <c r="Q433" s="8">
        <v>13828335.98</v>
      </c>
      <c r="R433" s="8">
        <v>13207680.77</v>
      </c>
    </row>
    <row r="434" spans="1:18" x14ac:dyDescent="0.4">
      <c r="A434" s="13" t="s">
        <v>596</v>
      </c>
      <c r="B434" s="4" t="s">
        <v>1143</v>
      </c>
      <c r="C434" s="13">
        <v>12</v>
      </c>
      <c r="D434" s="9"/>
      <c r="E434" s="9"/>
      <c r="F434" s="9"/>
      <c r="G434" s="9"/>
      <c r="H434" s="9"/>
      <c r="I434" s="9"/>
      <c r="J434" s="9"/>
      <c r="K434" s="9"/>
      <c r="L434" s="9"/>
      <c r="M434" s="9"/>
      <c r="N434" s="8">
        <v>-17642754.530000001</v>
      </c>
      <c r="O434" s="8">
        <v>-25700634.600000001</v>
      </c>
      <c r="P434" s="9"/>
      <c r="Q434" s="9"/>
      <c r="R434" s="9"/>
    </row>
    <row r="435" spans="1:18" x14ac:dyDescent="0.4">
      <c r="A435" s="13" t="s">
        <v>1705</v>
      </c>
      <c r="B435" s="4" t="s">
        <v>3893</v>
      </c>
      <c r="C435" s="13">
        <v>12</v>
      </c>
      <c r="D435" s="9"/>
      <c r="E435" s="9"/>
      <c r="F435" s="9"/>
      <c r="G435" s="9"/>
      <c r="H435" s="9"/>
      <c r="I435" s="9"/>
      <c r="J435" s="9"/>
      <c r="K435" s="9"/>
      <c r="L435" s="9"/>
      <c r="M435" s="9"/>
      <c r="N435" s="7">
        <v>24876200</v>
      </c>
      <c r="O435" s="7">
        <v>28662983</v>
      </c>
      <c r="P435" s="7">
        <v>13176545</v>
      </c>
      <c r="Q435" s="7">
        <v>6375591</v>
      </c>
      <c r="R435" s="7">
        <v>42811295</v>
      </c>
    </row>
    <row r="436" spans="1:18" x14ac:dyDescent="0.4">
      <c r="A436" s="13" t="s">
        <v>597</v>
      </c>
      <c r="B436" s="4" t="s">
        <v>1144</v>
      </c>
      <c r="C436" s="13">
        <v>12</v>
      </c>
      <c r="D436" s="9"/>
      <c r="E436" s="9"/>
      <c r="F436" s="9"/>
      <c r="G436" s="9"/>
      <c r="H436" s="9"/>
      <c r="I436" s="9"/>
      <c r="J436" s="9"/>
      <c r="K436" s="9"/>
      <c r="L436" s="9"/>
      <c r="M436" s="9"/>
      <c r="N436" s="8">
        <v>74432025.099999994</v>
      </c>
      <c r="O436" s="8">
        <v>67902020.950000003</v>
      </c>
      <c r="P436" s="8">
        <v>78156245.140000001</v>
      </c>
      <c r="Q436" s="8">
        <v>77791796.75</v>
      </c>
      <c r="R436" s="8">
        <v>99387100.810000002</v>
      </c>
    </row>
    <row r="437" spans="1:18" x14ac:dyDescent="0.4">
      <c r="A437" s="13" t="s">
        <v>68</v>
      </c>
      <c r="B437" s="4" t="s">
        <v>276</v>
      </c>
      <c r="C437" s="13">
        <v>12</v>
      </c>
      <c r="D437" s="9"/>
      <c r="E437" s="9"/>
      <c r="F437" s="9"/>
      <c r="G437" s="9"/>
      <c r="H437" s="9"/>
      <c r="I437" s="9"/>
      <c r="J437" s="9"/>
      <c r="K437" s="9"/>
      <c r="L437" s="9"/>
      <c r="M437" s="9"/>
      <c r="N437" s="8">
        <v>33536338.190000001</v>
      </c>
      <c r="O437" s="7">
        <v>18124717</v>
      </c>
      <c r="P437" s="8">
        <v>23151143.949999999</v>
      </c>
      <c r="Q437" s="8">
        <v>41504351.869999997</v>
      </c>
      <c r="R437" s="8">
        <v>36125230.060000002</v>
      </c>
    </row>
    <row r="438" spans="1:18" x14ac:dyDescent="0.4">
      <c r="A438" s="13" t="s">
        <v>598</v>
      </c>
      <c r="B438" s="4" t="s">
        <v>1145</v>
      </c>
      <c r="C438" s="13">
        <v>12</v>
      </c>
      <c r="D438" s="9"/>
      <c r="E438" s="9"/>
      <c r="F438" s="9"/>
      <c r="G438" s="9"/>
      <c r="H438" s="9"/>
      <c r="I438" s="9"/>
      <c r="J438" s="9"/>
      <c r="K438" s="9"/>
      <c r="L438" s="9"/>
      <c r="M438" s="9"/>
      <c r="N438" s="7">
        <v>-4846517</v>
      </c>
      <c r="O438" s="8">
        <v>-2959087.34</v>
      </c>
      <c r="P438" s="8">
        <v>3256537.88</v>
      </c>
      <c r="Q438" s="8">
        <v>8177945.6600000001</v>
      </c>
      <c r="R438" s="8">
        <v>7747583.04</v>
      </c>
    </row>
    <row r="439" spans="1:18" x14ac:dyDescent="0.4">
      <c r="A439" s="13" t="s">
        <v>1706</v>
      </c>
      <c r="B439" s="4" t="s">
        <v>3894</v>
      </c>
      <c r="C439" s="13">
        <v>10</v>
      </c>
      <c r="D439" s="9"/>
      <c r="E439" s="9"/>
      <c r="F439" s="9"/>
      <c r="G439" s="9"/>
      <c r="H439" s="9"/>
      <c r="I439" s="9"/>
      <c r="J439" s="9"/>
      <c r="K439" s="9"/>
      <c r="L439" s="9"/>
      <c r="M439" s="9"/>
      <c r="N439" s="9"/>
      <c r="O439" s="9"/>
      <c r="P439" s="9"/>
      <c r="Q439" s="9"/>
      <c r="R439" s="9"/>
    </row>
    <row r="440" spans="1:18" x14ac:dyDescent="0.4">
      <c r="A440" s="13" t="s">
        <v>1707</v>
      </c>
      <c r="B440" s="4" t="s">
        <v>1492</v>
      </c>
      <c r="C440" s="13">
        <v>12</v>
      </c>
      <c r="D440" s="9"/>
      <c r="E440" s="9"/>
      <c r="F440" s="9"/>
      <c r="G440" s="9"/>
      <c r="H440" s="9"/>
      <c r="I440" s="9"/>
      <c r="J440" s="9"/>
      <c r="K440" s="9"/>
      <c r="L440" s="9"/>
      <c r="M440" s="7">
        <v>136328349</v>
      </c>
      <c r="N440" s="8">
        <v>136840582.52000001</v>
      </c>
      <c r="O440" s="8">
        <v>61029891.509999998</v>
      </c>
      <c r="P440" s="9"/>
      <c r="Q440" s="9"/>
      <c r="R440" s="9"/>
    </row>
    <row r="441" spans="1:18" x14ac:dyDescent="0.4">
      <c r="A441" s="13" t="s">
        <v>1708</v>
      </c>
      <c r="B441" s="4" t="s">
        <v>3895</v>
      </c>
      <c r="C441" s="13">
        <v>12</v>
      </c>
      <c r="D441" s="9"/>
      <c r="E441" s="9"/>
      <c r="F441" s="9"/>
      <c r="G441" s="9"/>
      <c r="H441" s="9"/>
      <c r="I441" s="9"/>
      <c r="J441" s="9"/>
      <c r="K441" s="9"/>
      <c r="L441" s="9"/>
      <c r="M441" s="9"/>
      <c r="N441" s="9"/>
      <c r="O441" s="9"/>
      <c r="P441" s="9"/>
      <c r="Q441" s="9"/>
      <c r="R441" s="9"/>
    </row>
    <row r="442" spans="1:18" x14ac:dyDescent="0.4">
      <c r="A442" s="13" t="s">
        <v>599</v>
      </c>
      <c r="B442" s="4" t="s">
        <v>1146</v>
      </c>
      <c r="C442" s="13">
        <v>12</v>
      </c>
      <c r="D442" s="9"/>
      <c r="E442" s="9"/>
      <c r="F442" s="9"/>
      <c r="G442" s="9"/>
      <c r="H442" s="9"/>
      <c r="I442" s="9"/>
      <c r="J442" s="9"/>
      <c r="K442" s="9"/>
      <c r="L442" s="9"/>
      <c r="M442" s="9"/>
      <c r="N442" s="9"/>
      <c r="O442" s="9"/>
      <c r="P442" s="7">
        <v>4221111</v>
      </c>
      <c r="Q442" s="8">
        <v>11352083.060000001</v>
      </c>
      <c r="R442" s="8">
        <v>17329785.260000002</v>
      </c>
    </row>
    <row r="443" spans="1:18" x14ac:dyDescent="0.4">
      <c r="A443" s="13" t="s">
        <v>600</v>
      </c>
      <c r="B443" s="4" t="s">
        <v>1147</v>
      </c>
      <c r="C443" s="13">
        <v>12</v>
      </c>
      <c r="D443" s="9"/>
      <c r="E443" s="9"/>
      <c r="F443" s="9"/>
      <c r="G443" s="9"/>
      <c r="H443" s="9"/>
      <c r="I443" s="9"/>
      <c r="J443" s="9"/>
      <c r="K443" s="9"/>
      <c r="L443" s="9"/>
      <c r="M443" s="7">
        <v>47236775</v>
      </c>
      <c r="N443" s="8">
        <v>37395798.969999999</v>
      </c>
      <c r="O443" s="8">
        <v>35166312.399999999</v>
      </c>
      <c r="P443" s="8">
        <v>44303450.409999996</v>
      </c>
      <c r="Q443" s="8">
        <v>35604172.259999998</v>
      </c>
      <c r="R443" s="8">
        <v>60873292.07</v>
      </c>
    </row>
    <row r="444" spans="1:18" x14ac:dyDescent="0.4">
      <c r="A444" s="13" t="s">
        <v>601</v>
      </c>
      <c r="B444" s="4" t="s">
        <v>1148</v>
      </c>
      <c r="C444" s="13">
        <v>12</v>
      </c>
      <c r="D444" s="9"/>
      <c r="E444" s="9"/>
      <c r="F444" s="9"/>
      <c r="G444" s="9"/>
      <c r="H444" s="9"/>
      <c r="I444" s="9"/>
      <c r="J444" s="9"/>
      <c r="K444" s="9"/>
      <c r="L444" s="9"/>
      <c r="M444" s="9"/>
      <c r="N444" s="9"/>
      <c r="O444" s="8">
        <v>7559078.0899999999</v>
      </c>
      <c r="P444" s="8">
        <v>4216974.18</v>
      </c>
      <c r="Q444" s="8">
        <v>2865122.49</v>
      </c>
      <c r="R444" s="8">
        <v>7047662.5499999998</v>
      </c>
    </row>
    <row r="445" spans="1:18" x14ac:dyDescent="0.4">
      <c r="A445" s="13" t="s">
        <v>69</v>
      </c>
      <c r="B445" s="4" t="s">
        <v>277</v>
      </c>
      <c r="C445" s="13">
        <v>12</v>
      </c>
      <c r="D445" s="9"/>
      <c r="E445" s="9"/>
      <c r="F445" s="9"/>
      <c r="G445" s="9"/>
      <c r="H445" s="9"/>
      <c r="I445" s="9"/>
      <c r="J445" s="9"/>
      <c r="K445" s="9"/>
      <c r="L445" s="9"/>
      <c r="M445" s="8">
        <v>377453458.29000002</v>
      </c>
      <c r="N445" s="8">
        <v>494234876.60000002</v>
      </c>
      <c r="O445" s="8">
        <v>391935339.77999997</v>
      </c>
      <c r="P445" s="7">
        <v>422051173</v>
      </c>
      <c r="Q445" s="9"/>
      <c r="R445" s="9"/>
    </row>
    <row r="446" spans="1:18" x14ac:dyDescent="0.4">
      <c r="A446" s="13" t="s">
        <v>70</v>
      </c>
      <c r="B446" s="4" t="s">
        <v>278</v>
      </c>
      <c r="C446" s="13">
        <v>12</v>
      </c>
      <c r="D446" s="9"/>
      <c r="E446" s="9"/>
      <c r="F446" s="9"/>
      <c r="G446" s="9"/>
      <c r="H446" s="9"/>
      <c r="I446" s="9"/>
      <c r="J446" s="9"/>
      <c r="K446" s="9"/>
      <c r="L446" s="9"/>
      <c r="M446" s="9"/>
      <c r="N446" s="8">
        <v>58062301.810000002</v>
      </c>
      <c r="O446" s="8">
        <v>73072959.359999999</v>
      </c>
      <c r="P446" s="8">
        <v>94229309.25</v>
      </c>
      <c r="Q446" s="7">
        <v>66616764</v>
      </c>
      <c r="R446" s="8">
        <v>108936823.45</v>
      </c>
    </row>
    <row r="447" spans="1:18" x14ac:dyDescent="0.4">
      <c r="A447" s="13" t="s">
        <v>1709</v>
      </c>
      <c r="B447" s="4" t="s">
        <v>3896</v>
      </c>
      <c r="C447" s="13">
        <v>12</v>
      </c>
      <c r="D447" s="9"/>
      <c r="E447" s="9"/>
      <c r="F447" s="9"/>
      <c r="G447" s="9"/>
      <c r="H447" s="9"/>
      <c r="I447" s="9"/>
      <c r="J447" s="9"/>
      <c r="K447" s="9"/>
      <c r="L447" s="9"/>
      <c r="M447" s="9"/>
      <c r="N447" s="7">
        <v>4351027</v>
      </c>
      <c r="O447" s="7">
        <v>954486</v>
      </c>
      <c r="P447" s="8">
        <v>4035504.9</v>
      </c>
      <c r="Q447" s="8">
        <v>-4269957.1500000004</v>
      </c>
      <c r="R447" s="8">
        <v>2221536.17</v>
      </c>
    </row>
    <row r="448" spans="1:18" x14ac:dyDescent="0.4">
      <c r="A448" s="13" t="s">
        <v>602</v>
      </c>
      <c r="B448" s="4" t="s">
        <v>1149</v>
      </c>
      <c r="C448" s="13">
        <v>12</v>
      </c>
      <c r="D448" s="9"/>
      <c r="E448" s="9"/>
      <c r="F448" s="9"/>
      <c r="G448" s="9"/>
      <c r="H448" s="9"/>
      <c r="I448" s="9"/>
      <c r="J448" s="9"/>
      <c r="K448" s="9"/>
      <c r="L448" s="9"/>
      <c r="M448" s="9"/>
      <c r="N448" s="9"/>
      <c r="O448" s="9"/>
      <c r="P448" s="9"/>
      <c r="Q448" s="9"/>
      <c r="R448" s="9"/>
    </row>
    <row r="449" spans="1:18" x14ac:dyDescent="0.4">
      <c r="A449" s="13" t="s">
        <v>603</v>
      </c>
      <c r="B449" s="4" t="s">
        <v>1150</v>
      </c>
      <c r="C449" s="13">
        <v>12</v>
      </c>
      <c r="D449" s="9"/>
      <c r="E449" s="9"/>
      <c r="F449" s="9"/>
      <c r="G449" s="9"/>
      <c r="H449" s="9"/>
      <c r="I449" s="9"/>
      <c r="J449" s="9"/>
      <c r="K449" s="9"/>
      <c r="L449" s="7">
        <v>-318030807</v>
      </c>
      <c r="M449" s="7">
        <v>-1156228526</v>
      </c>
      <c r="N449" s="9"/>
      <c r="O449" s="9"/>
      <c r="P449" s="9"/>
      <c r="Q449" s="8">
        <v>38924442.149999999</v>
      </c>
      <c r="R449" s="8">
        <v>29800839.489999998</v>
      </c>
    </row>
    <row r="450" spans="1:18" x14ac:dyDescent="0.4">
      <c r="A450" s="13" t="s">
        <v>1710</v>
      </c>
      <c r="B450" s="4" t="s">
        <v>3897</v>
      </c>
      <c r="C450" s="13">
        <v>3</v>
      </c>
      <c r="D450" s="9"/>
      <c r="E450" s="9"/>
      <c r="F450" s="9"/>
      <c r="G450" s="9"/>
      <c r="H450" s="9"/>
      <c r="I450" s="9"/>
      <c r="J450" s="9"/>
      <c r="K450" s="9"/>
      <c r="L450" s="9"/>
      <c r="M450" s="9"/>
      <c r="N450" s="9"/>
      <c r="O450" s="9"/>
      <c r="P450" s="9"/>
      <c r="Q450" s="9"/>
      <c r="R450" s="9"/>
    </row>
    <row r="451" spans="1:18" x14ac:dyDescent="0.4">
      <c r="A451" s="13" t="s">
        <v>1711</v>
      </c>
      <c r="B451" s="4" t="s">
        <v>3898</v>
      </c>
      <c r="C451" s="13">
        <v>12</v>
      </c>
      <c r="D451" s="9"/>
      <c r="E451" s="9"/>
      <c r="F451" s="9"/>
      <c r="G451" s="9"/>
      <c r="H451" s="9"/>
      <c r="I451" s="9"/>
      <c r="J451" s="9"/>
      <c r="K451" s="9"/>
      <c r="L451" s="9"/>
      <c r="M451" s="9"/>
      <c r="N451" s="8">
        <v>-124821112.36</v>
      </c>
      <c r="O451" s="8">
        <v>-152340750.31999999</v>
      </c>
      <c r="P451" s="8">
        <v>-58120916.43</v>
      </c>
      <c r="Q451" s="8">
        <v>187696987.77000001</v>
      </c>
      <c r="R451" s="8">
        <v>6697460.9000000004</v>
      </c>
    </row>
    <row r="452" spans="1:18" x14ac:dyDescent="0.4">
      <c r="A452" s="13" t="s">
        <v>71</v>
      </c>
      <c r="B452" s="4" t="s">
        <v>279</v>
      </c>
      <c r="C452" s="13">
        <v>12</v>
      </c>
      <c r="D452" s="9"/>
      <c r="E452" s="9"/>
      <c r="F452" s="9"/>
      <c r="G452" s="9"/>
      <c r="H452" s="9"/>
      <c r="I452" s="9"/>
      <c r="J452" s="9"/>
      <c r="K452" s="9"/>
      <c r="L452" s="7">
        <v>15799035000</v>
      </c>
      <c r="M452" s="7">
        <v>13382645000</v>
      </c>
      <c r="N452" s="7">
        <v>23185375000</v>
      </c>
      <c r="O452" s="7">
        <v>29821215000</v>
      </c>
      <c r="P452" s="7">
        <v>23082499000</v>
      </c>
      <c r="Q452" s="7">
        <v>18694628000</v>
      </c>
      <c r="R452" s="7">
        <v>22415655000</v>
      </c>
    </row>
    <row r="453" spans="1:18" x14ac:dyDescent="0.4">
      <c r="A453" s="13" t="s">
        <v>72</v>
      </c>
      <c r="B453" s="4" t="s">
        <v>280</v>
      </c>
      <c r="C453" s="13">
        <v>12</v>
      </c>
      <c r="D453" s="9"/>
      <c r="E453" s="9"/>
      <c r="F453" s="9"/>
      <c r="G453" s="9"/>
      <c r="H453" s="9"/>
      <c r="I453" s="9"/>
      <c r="J453" s="9"/>
      <c r="K453" s="9"/>
      <c r="L453" s="9"/>
      <c r="M453" s="7">
        <v>166077000</v>
      </c>
      <c r="N453" s="7">
        <v>87085000</v>
      </c>
      <c r="O453" s="7">
        <v>47366000</v>
      </c>
      <c r="P453" s="7">
        <v>81084000</v>
      </c>
      <c r="Q453" s="9"/>
      <c r="R453" s="7">
        <v>236072000</v>
      </c>
    </row>
    <row r="454" spans="1:18" x14ac:dyDescent="0.4">
      <c r="A454" s="13" t="s">
        <v>604</v>
      </c>
      <c r="B454" s="4" t="s">
        <v>1151</v>
      </c>
      <c r="C454" s="13">
        <v>12</v>
      </c>
      <c r="D454" s="9"/>
      <c r="E454" s="9"/>
      <c r="F454" s="9"/>
      <c r="G454" s="9"/>
      <c r="H454" s="9"/>
      <c r="I454" s="9"/>
      <c r="J454" s="9"/>
      <c r="K454" s="9"/>
      <c r="L454" s="9"/>
      <c r="M454" s="9"/>
      <c r="N454" s="8">
        <v>22096860.890000001</v>
      </c>
      <c r="O454" s="7">
        <v>-56212441</v>
      </c>
      <c r="P454" s="8">
        <v>-58260533.700000003</v>
      </c>
      <c r="Q454" s="8">
        <v>-43388773.700000003</v>
      </c>
      <c r="R454" s="8">
        <v>11511512.16</v>
      </c>
    </row>
    <row r="455" spans="1:18" x14ac:dyDescent="0.4">
      <c r="A455" s="13" t="s">
        <v>605</v>
      </c>
      <c r="B455" s="4" t="s">
        <v>1152</v>
      </c>
      <c r="C455" s="13">
        <v>12</v>
      </c>
      <c r="D455" s="9"/>
      <c r="E455" s="9"/>
      <c r="F455" s="9"/>
      <c r="G455" s="9"/>
      <c r="H455" s="9"/>
      <c r="I455" s="9"/>
      <c r="J455" s="9"/>
      <c r="K455" s="9"/>
      <c r="L455" s="9"/>
      <c r="M455" s="8">
        <v>-152926657.31999999</v>
      </c>
      <c r="N455" s="8">
        <v>-6045394.7300000004</v>
      </c>
      <c r="O455" s="8">
        <v>-178361787.80000001</v>
      </c>
      <c r="P455" s="7">
        <v>-233826238</v>
      </c>
      <c r="Q455" s="8">
        <v>-71529718.680000007</v>
      </c>
      <c r="R455" s="8">
        <v>53680425.640000001</v>
      </c>
    </row>
    <row r="456" spans="1:18" x14ac:dyDescent="0.4">
      <c r="A456" s="13" t="s">
        <v>606</v>
      </c>
      <c r="B456" s="4" t="s">
        <v>1153</v>
      </c>
      <c r="C456" s="13">
        <v>12</v>
      </c>
      <c r="D456" s="9"/>
      <c r="E456" s="9"/>
      <c r="F456" s="9"/>
      <c r="G456" s="9"/>
      <c r="H456" s="9"/>
      <c r="I456" s="9"/>
      <c r="J456" s="9"/>
      <c r="K456" s="9"/>
      <c r="L456" s="9"/>
      <c r="M456" s="9"/>
      <c r="N456" s="9"/>
      <c r="O456" s="9"/>
      <c r="P456" s="9"/>
      <c r="Q456" s="9"/>
      <c r="R456" s="9"/>
    </row>
    <row r="457" spans="1:18" x14ac:dyDescent="0.4">
      <c r="A457" s="13" t="s">
        <v>1712</v>
      </c>
      <c r="B457" s="4" t="s">
        <v>3899</v>
      </c>
      <c r="C457" s="13">
        <v>12</v>
      </c>
      <c r="D457" s="9"/>
      <c r="E457" s="9"/>
      <c r="F457" s="9"/>
      <c r="G457" s="9"/>
      <c r="H457" s="9"/>
      <c r="I457" s="9"/>
      <c r="J457" s="9"/>
      <c r="K457" s="9"/>
      <c r="L457" s="9"/>
      <c r="M457" s="9"/>
      <c r="N457" s="8">
        <v>21344903.100000001</v>
      </c>
      <c r="O457" s="8">
        <v>21697776.800000001</v>
      </c>
      <c r="P457" s="8">
        <v>24184643.890000001</v>
      </c>
      <c r="Q457" s="8">
        <v>26815737.440000001</v>
      </c>
      <c r="R457" s="8">
        <v>40150646.640000001</v>
      </c>
    </row>
    <row r="458" spans="1:18" x14ac:dyDescent="0.4">
      <c r="A458" s="13" t="s">
        <v>1713</v>
      </c>
      <c r="B458" s="4" t="s">
        <v>3900</v>
      </c>
      <c r="C458" s="13">
        <v>12</v>
      </c>
      <c r="D458" s="9"/>
      <c r="E458" s="9"/>
      <c r="F458" s="9"/>
      <c r="G458" s="9"/>
      <c r="H458" s="9"/>
      <c r="I458" s="9"/>
      <c r="J458" s="9"/>
      <c r="K458" s="9"/>
      <c r="L458" s="9"/>
      <c r="M458" s="9"/>
      <c r="N458" s="9"/>
      <c r="O458" s="9"/>
      <c r="P458" s="9"/>
      <c r="Q458" s="9"/>
      <c r="R458" s="9"/>
    </row>
    <row r="459" spans="1:18" x14ac:dyDescent="0.4">
      <c r="A459" s="13" t="s">
        <v>607</v>
      </c>
      <c r="B459" s="4" t="s">
        <v>1154</v>
      </c>
      <c r="C459" s="13">
        <v>12</v>
      </c>
      <c r="D459" s="9"/>
      <c r="E459" s="9"/>
      <c r="F459" s="9"/>
      <c r="G459" s="9"/>
      <c r="H459" s="9"/>
      <c r="I459" s="9"/>
      <c r="J459" s="9"/>
      <c r="K459" s="9"/>
      <c r="L459" s="9"/>
      <c r="M459" s="8">
        <v>68376160.439999998</v>
      </c>
      <c r="N459" s="8">
        <v>102566862.91</v>
      </c>
      <c r="O459" s="8">
        <v>76660150.340000004</v>
      </c>
      <c r="P459" s="8">
        <v>60653594.030000001</v>
      </c>
      <c r="Q459" s="8">
        <v>11606860.460000001</v>
      </c>
      <c r="R459" s="8">
        <v>74999592.150000006</v>
      </c>
    </row>
    <row r="460" spans="1:18" x14ac:dyDescent="0.4">
      <c r="A460" s="13" t="s">
        <v>1714</v>
      </c>
      <c r="B460" s="4" t="s">
        <v>3901</v>
      </c>
      <c r="C460" s="13">
        <v>12</v>
      </c>
      <c r="D460" s="9"/>
      <c r="E460" s="9"/>
      <c r="F460" s="9"/>
      <c r="G460" s="9"/>
      <c r="H460" s="9"/>
      <c r="I460" s="9"/>
      <c r="J460" s="9"/>
      <c r="K460" s="9"/>
      <c r="L460" s="9"/>
      <c r="M460" s="9"/>
      <c r="N460" s="9"/>
      <c r="O460" s="9"/>
      <c r="P460" s="9"/>
      <c r="Q460" s="9"/>
      <c r="R460" s="9"/>
    </row>
    <row r="461" spans="1:18" x14ac:dyDescent="0.4">
      <c r="A461" s="13" t="s">
        <v>608</v>
      </c>
      <c r="B461" s="4" t="s">
        <v>1155</v>
      </c>
      <c r="C461" s="13">
        <v>12</v>
      </c>
      <c r="D461" s="9"/>
      <c r="E461" s="9"/>
      <c r="F461" s="9"/>
      <c r="G461" s="9"/>
      <c r="H461" s="9"/>
      <c r="I461" s="9"/>
      <c r="J461" s="9"/>
      <c r="K461" s="9"/>
      <c r="L461" s="9"/>
      <c r="M461" s="9"/>
      <c r="N461" s="8">
        <v>1579874.87</v>
      </c>
      <c r="O461" s="7">
        <v>-5437548</v>
      </c>
      <c r="P461" s="8">
        <v>-11083941.699999999</v>
      </c>
      <c r="Q461" s="8">
        <v>21553127.91</v>
      </c>
      <c r="R461" s="8">
        <v>44484092.439999998</v>
      </c>
    </row>
    <row r="462" spans="1:18" x14ac:dyDescent="0.4">
      <c r="A462" s="13" t="s">
        <v>1715</v>
      </c>
      <c r="B462" s="4" t="s">
        <v>3902</v>
      </c>
      <c r="C462" s="13">
        <v>12</v>
      </c>
      <c r="D462" s="9"/>
      <c r="E462" s="9"/>
      <c r="F462" s="9"/>
      <c r="G462" s="9"/>
      <c r="H462" s="9"/>
      <c r="I462" s="9"/>
      <c r="J462" s="9"/>
      <c r="K462" s="9"/>
      <c r="L462" s="9"/>
      <c r="M462" s="9"/>
      <c r="N462" s="9"/>
      <c r="O462" s="9"/>
      <c r="P462" s="9"/>
      <c r="Q462" s="9"/>
      <c r="R462" s="9"/>
    </row>
    <row r="463" spans="1:18" x14ac:dyDescent="0.4">
      <c r="A463" s="13" t="s">
        <v>609</v>
      </c>
      <c r="B463" s="4" t="s">
        <v>1156</v>
      </c>
      <c r="C463" s="13">
        <v>12</v>
      </c>
      <c r="D463" s="9"/>
      <c r="E463" s="9"/>
      <c r="F463" s="9"/>
      <c r="G463" s="9"/>
      <c r="H463" s="9"/>
      <c r="I463" s="9"/>
      <c r="J463" s="9"/>
      <c r="K463" s="9"/>
      <c r="L463" s="9"/>
      <c r="M463" s="9"/>
      <c r="N463" s="9"/>
      <c r="O463" s="9"/>
      <c r="P463" s="9"/>
      <c r="Q463" s="9"/>
      <c r="R463" s="9"/>
    </row>
    <row r="464" spans="1:18" x14ac:dyDescent="0.4">
      <c r="A464" s="13" t="s">
        <v>610</v>
      </c>
      <c r="B464" s="4" t="s">
        <v>1157</v>
      </c>
      <c r="C464" s="13">
        <v>12</v>
      </c>
      <c r="D464" s="9"/>
      <c r="E464" s="9"/>
      <c r="F464" s="9"/>
      <c r="G464" s="9"/>
      <c r="H464" s="9"/>
      <c r="I464" s="9"/>
      <c r="J464" s="9"/>
      <c r="K464" s="9"/>
      <c r="L464" s="9"/>
      <c r="M464" s="9"/>
      <c r="N464" s="9"/>
      <c r="O464" s="9"/>
      <c r="P464" s="9"/>
      <c r="Q464" s="9"/>
      <c r="R464" s="9"/>
    </row>
    <row r="465" spans="1:18" x14ac:dyDescent="0.4">
      <c r="A465" s="13" t="s">
        <v>73</v>
      </c>
      <c r="B465" s="4" t="s">
        <v>281</v>
      </c>
      <c r="C465" s="13">
        <v>12</v>
      </c>
      <c r="D465" s="9"/>
      <c r="E465" s="9"/>
      <c r="F465" s="9"/>
      <c r="G465" s="9"/>
      <c r="H465" s="9"/>
      <c r="I465" s="9"/>
      <c r="J465" s="9"/>
      <c r="K465" s="9"/>
      <c r="L465" s="9"/>
      <c r="M465" s="8">
        <v>153710468.06</v>
      </c>
      <c r="N465" s="8">
        <v>79783328.409999996</v>
      </c>
      <c r="O465" s="8">
        <v>-30899997.850000001</v>
      </c>
      <c r="P465" s="8">
        <v>-25089163.600000001</v>
      </c>
      <c r="Q465" s="8">
        <v>55550711.490000002</v>
      </c>
      <c r="R465" s="8">
        <v>82616919.390000001</v>
      </c>
    </row>
    <row r="466" spans="1:18" x14ac:dyDescent="0.4">
      <c r="A466" s="13" t="s">
        <v>1716</v>
      </c>
      <c r="B466" s="4" t="s">
        <v>3903</v>
      </c>
      <c r="C466" s="13">
        <v>12</v>
      </c>
      <c r="D466" s="9"/>
      <c r="E466" s="9"/>
      <c r="F466" s="9"/>
      <c r="G466" s="9"/>
      <c r="H466" s="9"/>
      <c r="I466" s="9"/>
      <c r="J466" s="9"/>
      <c r="K466" s="9"/>
      <c r="L466" s="9"/>
      <c r="M466" s="9"/>
      <c r="N466" s="9"/>
      <c r="O466" s="9"/>
      <c r="P466" s="9"/>
      <c r="Q466" s="9"/>
      <c r="R466" s="9"/>
    </row>
    <row r="467" spans="1:18" x14ac:dyDescent="0.4">
      <c r="A467" s="13" t="s">
        <v>1717</v>
      </c>
      <c r="B467" s="4" t="s">
        <v>3904</v>
      </c>
      <c r="C467" s="13">
        <v>12</v>
      </c>
      <c r="D467" s="9"/>
      <c r="E467" s="9"/>
      <c r="F467" s="9"/>
      <c r="G467" s="9"/>
      <c r="H467" s="9"/>
      <c r="I467" s="9"/>
      <c r="J467" s="9"/>
      <c r="K467" s="9"/>
      <c r="L467" s="9"/>
      <c r="M467" s="9"/>
      <c r="N467" s="9"/>
      <c r="O467" s="9"/>
      <c r="P467" s="9"/>
      <c r="Q467" s="9"/>
      <c r="R467" s="9"/>
    </row>
    <row r="468" spans="1:18" x14ac:dyDescent="0.4">
      <c r="A468" s="13" t="s">
        <v>1718</v>
      </c>
      <c r="B468" s="4" t="s">
        <v>3905</v>
      </c>
      <c r="C468" s="13">
        <v>12</v>
      </c>
      <c r="D468" s="9"/>
      <c r="E468" s="9"/>
      <c r="F468" s="9"/>
      <c r="G468" s="9"/>
      <c r="H468" s="9"/>
      <c r="I468" s="9"/>
      <c r="J468" s="9"/>
      <c r="K468" s="9"/>
      <c r="L468" s="9"/>
      <c r="M468" s="9"/>
      <c r="N468" s="9"/>
      <c r="O468" s="9"/>
      <c r="P468" s="9"/>
      <c r="Q468" s="9"/>
      <c r="R468" s="9"/>
    </row>
    <row r="469" spans="1:18" x14ac:dyDescent="0.4">
      <c r="A469" s="13" t="s">
        <v>611</v>
      </c>
      <c r="B469" s="4" t="s">
        <v>1158</v>
      </c>
      <c r="C469" s="13">
        <v>12</v>
      </c>
      <c r="D469" s="9"/>
      <c r="E469" s="9"/>
      <c r="F469" s="9"/>
      <c r="G469" s="9"/>
      <c r="H469" s="9"/>
      <c r="I469" s="9"/>
      <c r="J469" s="9"/>
      <c r="K469" s="9"/>
      <c r="L469" s="9"/>
      <c r="M469" s="9"/>
      <c r="N469" s="7">
        <v>-36103465</v>
      </c>
      <c r="O469" s="8">
        <v>-8119772.7699999996</v>
      </c>
      <c r="P469" s="8">
        <v>1145953.43</v>
      </c>
      <c r="Q469" s="8">
        <v>-8268422.3300000001</v>
      </c>
      <c r="R469" s="8">
        <v>-12857900.01</v>
      </c>
    </row>
    <row r="470" spans="1:18" x14ac:dyDescent="0.4">
      <c r="A470" s="13" t="s">
        <v>1719</v>
      </c>
      <c r="B470" s="4" t="s">
        <v>3906</v>
      </c>
      <c r="C470" s="13">
        <v>3</v>
      </c>
      <c r="D470" s="9"/>
      <c r="E470" s="9"/>
      <c r="F470" s="9"/>
      <c r="G470" s="9"/>
      <c r="H470" s="9"/>
      <c r="I470" s="9"/>
      <c r="J470" s="9"/>
      <c r="K470" s="9"/>
      <c r="L470" s="9"/>
      <c r="M470" s="9"/>
      <c r="N470" s="9"/>
      <c r="O470" s="9"/>
      <c r="P470" s="9"/>
      <c r="Q470" s="9"/>
      <c r="R470" s="9"/>
    </row>
    <row r="471" spans="1:18" x14ac:dyDescent="0.4">
      <c r="A471" s="13" t="s">
        <v>612</v>
      </c>
      <c r="B471" s="4" t="s">
        <v>1159</v>
      </c>
      <c r="C471" s="13">
        <v>12</v>
      </c>
      <c r="D471" s="9"/>
      <c r="E471" s="9"/>
      <c r="F471" s="9"/>
      <c r="G471" s="9"/>
      <c r="H471" s="9"/>
      <c r="I471" s="9"/>
      <c r="J471" s="9"/>
      <c r="K471" s="9"/>
      <c r="L471" s="9"/>
      <c r="M471" s="7">
        <v>22412000</v>
      </c>
      <c r="N471" s="7">
        <v>23042000</v>
      </c>
      <c r="O471" s="7">
        <v>20483000</v>
      </c>
      <c r="P471" s="7">
        <v>13856000</v>
      </c>
      <c r="Q471" s="7">
        <v>19397000</v>
      </c>
      <c r="R471" s="7">
        <v>25160000</v>
      </c>
    </row>
    <row r="472" spans="1:18" x14ac:dyDescent="0.4">
      <c r="A472" s="13" t="s">
        <v>1720</v>
      </c>
      <c r="B472" s="4" t="s">
        <v>3907</v>
      </c>
      <c r="C472" s="13">
        <v>12</v>
      </c>
      <c r="D472" s="9"/>
      <c r="E472" s="9"/>
      <c r="F472" s="9"/>
      <c r="G472" s="9"/>
      <c r="H472" s="9"/>
      <c r="I472" s="9"/>
      <c r="J472" s="9"/>
      <c r="K472" s="9"/>
      <c r="L472" s="9"/>
      <c r="M472" s="9"/>
      <c r="N472" s="9"/>
      <c r="O472" s="9"/>
      <c r="P472" s="9"/>
      <c r="Q472" s="9"/>
      <c r="R472" s="9"/>
    </row>
    <row r="473" spans="1:18" x14ac:dyDescent="0.4">
      <c r="A473" s="13" t="s">
        <v>1721</v>
      </c>
      <c r="B473" s="4" t="s">
        <v>3908</v>
      </c>
      <c r="C473" s="13">
        <v>12</v>
      </c>
      <c r="D473" s="9"/>
      <c r="E473" s="9"/>
      <c r="F473" s="9"/>
      <c r="G473" s="9"/>
      <c r="H473" s="9"/>
      <c r="I473" s="9"/>
      <c r="J473" s="9"/>
      <c r="K473" s="9"/>
      <c r="L473" s="9"/>
      <c r="M473" s="9"/>
      <c r="N473" s="9"/>
      <c r="O473" s="9"/>
      <c r="P473" s="9"/>
      <c r="Q473" s="9"/>
      <c r="R473" s="9"/>
    </row>
    <row r="474" spans="1:18" x14ac:dyDescent="0.4">
      <c r="A474" s="13" t="s">
        <v>74</v>
      </c>
      <c r="B474" s="4" t="s">
        <v>282</v>
      </c>
      <c r="C474" s="13">
        <v>12</v>
      </c>
      <c r="D474" s="9"/>
      <c r="E474" s="9"/>
      <c r="F474" s="9"/>
      <c r="G474" s="9"/>
      <c r="H474" s="9"/>
      <c r="I474" s="9"/>
      <c r="J474" s="9"/>
      <c r="K474" s="9"/>
      <c r="L474" s="9"/>
      <c r="M474" s="7">
        <v>117635000</v>
      </c>
      <c r="N474" s="7">
        <v>170150000</v>
      </c>
      <c r="O474" s="7">
        <v>123016000</v>
      </c>
      <c r="P474" s="7">
        <v>44996000</v>
      </c>
      <c r="Q474" s="7">
        <v>-98658000</v>
      </c>
      <c r="R474" s="7">
        <v>168166000</v>
      </c>
    </row>
    <row r="475" spans="1:18" x14ac:dyDescent="0.4">
      <c r="A475" s="13" t="s">
        <v>1722</v>
      </c>
      <c r="B475" s="4" t="s">
        <v>3909</v>
      </c>
      <c r="C475" s="13">
        <v>12</v>
      </c>
      <c r="D475" s="9"/>
      <c r="E475" s="9"/>
      <c r="F475" s="9"/>
      <c r="G475" s="9"/>
      <c r="H475" s="9"/>
      <c r="I475" s="9"/>
      <c r="J475" s="9"/>
      <c r="K475" s="9"/>
      <c r="L475" s="9"/>
      <c r="M475" s="9"/>
      <c r="N475" s="9"/>
      <c r="O475" s="9"/>
      <c r="P475" s="9"/>
      <c r="Q475" s="9"/>
      <c r="R475" s="9"/>
    </row>
    <row r="476" spans="1:18" x14ac:dyDescent="0.4">
      <c r="A476" s="13" t="s">
        <v>75</v>
      </c>
      <c r="B476" s="4" t="s">
        <v>283</v>
      </c>
      <c r="C476" s="13">
        <v>12</v>
      </c>
      <c r="D476" s="9"/>
      <c r="E476" s="9"/>
      <c r="F476" s="9"/>
      <c r="G476" s="9"/>
      <c r="H476" s="9"/>
      <c r="I476" s="9"/>
      <c r="J476" s="9"/>
      <c r="K476" s="9"/>
      <c r="L476" s="9"/>
      <c r="M476" s="7">
        <v>55367168</v>
      </c>
      <c r="N476" s="8">
        <v>53643053.420000002</v>
      </c>
      <c r="O476" s="7">
        <v>70066279</v>
      </c>
      <c r="P476" s="8">
        <v>83944674.439999998</v>
      </c>
      <c r="Q476" s="8">
        <v>94967401.930000007</v>
      </c>
      <c r="R476" s="8">
        <v>62969546.579999998</v>
      </c>
    </row>
    <row r="477" spans="1:18" x14ac:dyDescent="0.4">
      <c r="A477" s="13" t="s">
        <v>1723</v>
      </c>
      <c r="B477" s="4" t="s">
        <v>3910</v>
      </c>
      <c r="C477" s="13">
        <v>12</v>
      </c>
      <c r="D477" s="9"/>
      <c r="E477" s="9"/>
      <c r="F477" s="9"/>
      <c r="G477" s="9"/>
      <c r="H477" s="9"/>
      <c r="I477" s="9"/>
      <c r="J477" s="9"/>
      <c r="K477" s="9"/>
      <c r="L477" s="9"/>
      <c r="M477" s="9"/>
      <c r="N477" s="9"/>
      <c r="O477" s="9"/>
      <c r="P477" s="9"/>
      <c r="Q477" s="9"/>
      <c r="R477" s="9"/>
    </row>
    <row r="478" spans="1:18" x14ac:dyDescent="0.4">
      <c r="A478" s="13" t="s">
        <v>1724</v>
      </c>
      <c r="B478" s="4" t="s">
        <v>3911</v>
      </c>
      <c r="C478" s="13">
        <v>6</v>
      </c>
      <c r="D478" s="9"/>
      <c r="E478" s="9"/>
      <c r="F478" s="9"/>
      <c r="G478" s="9"/>
      <c r="H478" s="9"/>
      <c r="I478" s="9"/>
      <c r="J478" s="9"/>
      <c r="K478" s="9"/>
      <c r="L478" s="9"/>
      <c r="M478" s="9"/>
      <c r="N478" s="9"/>
      <c r="O478" s="9"/>
      <c r="P478" s="9"/>
      <c r="Q478" s="9"/>
      <c r="R478" s="9"/>
    </row>
    <row r="479" spans="1:18" x14ac:dyDescent="0.4">
      <c r="A479" s="13" t="s">
        <v>1725</v>
      </c>
      <c r="B479" s="4" t="s">
        <v>3912</v>
      </c>
      <c r="C479" s="13">
        <v>12</v>
      </c>
      <c r="D479" s="9"/>
      <c r="E479" s="9"/>
      <c r="F479" s="9"/>
      <c r="G479" s="9"/>
      <c r="H479" s="9"/>
      <c r="I479" s="9"/>
      <c r="J479" s="9"/>
      <c r="K479" s="9"/>
      <c r="L479" s="9"/>
      <c r="M479" s="9"/>
      <c r="N479" s="9"/>
      <c r="O479" s="9"/>
      <c r="P479" s="9"/>
      <c r="Q479" s="9"/>
      <c r="R479" s="9"/>
    </row>
    <row r="480" spans="1:18" x14ac:dyDescent="0.4">
      <c r="A480" s="13" t="s">
        <v>613</v>
      </c>
      <c r="B480" s="4" t="s">
        <v>1160</v>
      </c>
      <c r="C480" s="13">
        <v>12</v>
      </c>
      <c r="D480" s="9"/>
      <c r="E480" s="9"/>
      <c r="F480" s="9"/>
      <c r="G480" s="9"/>
      <c r="H480" s="9"/>
      <c r="I480" s="9"/>
      <c r="J480" s="9"/>
      <c r="K480" s="9"/>
      <c r="L480" s="9"/>
      <c r="M480" s="9"/>
      <c r="N480" s="8">
        <v>3178946.1</v>
      </c>
      <c r="O480" s="8">
        <v>3484898.06</v>
      </c>
      <c r="P480" s="8">
        <v>1380449.83</v>
      </c>
      <c r="Q480" s="8">
        <v>3548798.87</v>
      </c>
      <c r="R480" s="8">
        <v>2008967.73</v>
      </c>
    </row>
    <row r="481" spans="1:18" x14ac:dyDescent="0.4">
      <c r="A481" s="13" t="s">
        <v>1726</v>
      </c>
      <c r="B481" s="4" t="s">
        <v>3913</v>
      </c>
      <c r="C481" s="13">
        <v>12</v>
      </c>
      <c r="D481" s="9"/>
      <c r="E481" s="9"/>
      <c r="F481" s="9"/>
      <c r="G481" s="9"/>
      <c r="H481" s="9"/>
      <c r="I481" s="9"/>
      <c r="J481" s="9"/>
      <c r="K481" s="9"/>
      <c r="L481" s="9"/>
      <c r="M481" s="7">
        <v>110884000</v>
      </c>
      <c r="N481" s="7">
        <v>64809000</v>
      </c>
      <c r="O481" s="7">
        <v>3658000</v>
      </c>
      <c r="P481" s="7">
        <v>35643000</v>
      </c>
      <c r="Q481" s="7">
        <v>51386000</v>
      </c>
      <c r="R481" s="7">
        <v>55531000</v>
      </c>
    </row>
    <row r="482" spans="1:18" x14ac:dyDescent="0.4">
      <c r="A482" s="13" t="s">
        <v>614</v>
      </c>
      <c r="B482" s="4" t="s">
        <v>1161</v>
      </c>
      <c r="C482" s="13">
        <v>12</v>
      </c>
      <c r="D482" s="9"/>
      <c r="E482" s="9"/>
      <c r="F482" s="9"/>
      <c r="G482" s="9"/>
      <c r="H482" s="9"/>
      <c r="I482" s="9"/>
      <c r="J482" s="9"/>
      <c r="K482" s="9"/>
      <c r="L482" s="9"/>
      <c r="M482" s="7">
        <v>423676713</v>
      </c>
      <c r="N482" s="7">
        <v>86324911</v>
      </c>
      <c r="O482" s="7">
        <v>-828196425</v>
      </c>
      <c r="P482" s="7">
        <v>-41071814</v>
      </c>
      <c r="Q482" s="7">
        <v>26063717</v>
      </c>
      <c r="R482" s="7">
        <v>-25781356</v>
      </c>
    </row>
    <row r="483" spans="1:18" x14ac:dyDescent="0.4">
      <c r="A483" s="13" t="s">
        <v>615</v>
      </c>
      <c r="B483" s="4" t="s">
        <v>1162</v>
      </c>
      <c r="C483" s="13">
        <v>3</v>
      </c>
      <c r="D483" s="9"/>
      <c r="E483" s="9"/>
      <c r="F483" s="9"/>
      <c r="G483" s="9"/>
      <c r="H483" s="9"/>
      <c r="I483" s="9"/>
      <c r="J483" s="9"/>
      <c r="K483" s="9"/>
      <c r="L483" s="9"/>
      <c r="M483" s="9"/>
      <c r="N483" s="9"/>
      <c r="O483" s="7">
        <v>5832598</v>
      </c>
      <c r="P483" s="7">
        <v>2775017</v>
      </c>
      <c r="Q483" s="7">
        <v>5469246</v>
      </c>
      <c r="R483" s="9"/>
    </row>
    <row r="484" spans="1:18" x14ac:dyDescent="0.4">
      <c r="A484" s="13" t="s">
        <v>616</v>
      </c>
      <c r="B484" s="4" t="s">
        <v>1163</v>
      </c>
      <c r="C484" s="13">
        <v>12</v>
      </c>
      <c r="D484" s="9"/>
      <c r="E484" s="9"/>
      <c r="F484" s="9"/>
      <c r="G484" s="9"/>
      <c r="H484" s="9"/>
      <c r="I484" s="9"/>
      <c r="J484" s="9"/>
      <c r="K484" s="9"/>
      <c r="L484" s="9"/>
      <c r="M484" s="9"/>
      <c r="N484" s="9"/>
      <c r="O484" s="9"/>
      <c r="P484" s="9"/>
      <c r="Q484" s="9"/>
      <c r="R484" s="9"/>
    </row>
    <row r="485" spans="1:18" x14ac:dyDescent="0.4">
      <c r="A485" s="13" t="s">
        <v>617</v>
      </c>
      <c r="B485" s="4" t="s">
        <v>1164</v>
      </c>
      <c r="C485" s="13">
        <v>12</v>
      </c>
      <c r="D485" s="9"/>
      <c r="E485" s="9"/>
      <c r="F485" s="9"/>
      <c r="G485" s="9"/>
      <c r="H485" s="9"/>
      <c r="I485" s="9"/>
      <c r="J485" s="9"/>
      <c r="K485" s="9"/>
      <c r="L485" s="9"/>
      <c r="M485" s="9"/>
      <c r="N485" s="7">
        <v>-38846564</v>
      </c>
      <c r="O485" s="7">
        <v>-347482961</v>
      </c>
      <c r="P485" s="7">
        <v>283394108</v>
      </c>
      <c r="Q485" s="9"/>
      <c r="R485" s="9"/>
    </row>
    <row r="486" spans="1:18" x14ac:dyDescent="0.4">
      <c r="A486" s="13" t="s">
        <v>76</v>
      </c>
      <c r="B486" s="4" t="s">
        <v>284</v>
      </c>
      <c r="C486" s="13">
        <v>12</v>
      </c>
      <c r="D486" s="9"/>
      <c r="E486" s="9"/>
      <c r="F486" s="9"/>
      <c r="G486" s="9"/>
      <c r="H486" s="9"/>
      <c r="I486" s="9"/>
      <c r="J486" s="9"/>
      <c r="K486" s="9"/>
      <c r="L486" s="7">
        <v>356102770</v>
      </c>
      <c r="M486" s="8">
        <v>320109229.56</v>
      </c>
      <c r="N486" s="8">
        <v>1471502017.0999999</v>
      </c>
      <c r="O486" s="8">
        <v>130598633.39</v>
      </c>
      <c r="P486" s="7">
        <v>-83847755</v>
      </c>
      <c r="Q486" s="7">
        <v>53846138</v>
      </c>
      <c r="R486" s="7">
        <v>219405853</v>
      </c>
    </row>
    <row r="487" spans="1:18" x14ac:dyDescent="0.4">
      <c r="A487" s="13" t="s">
        <v>1727</v>
      </c>
      <c r="B487" s="4" t="s">
        <v>3914</v>
      </c>
      <c r="C487" s="13">
        <v>12</v>
      </c>
      <c r="D487" s="9"/>
      <c r="E487" s="9"/>
      <c r="F487" s="9"/>
      <c r="G487" s="9"/>
      <c r="H487" s="9"/>
      <c r="I487" s="9"/>
      <c r="J487" s="9"/>
      <c r="K487" s="9"/>
      <c r="L487" s="9"/>
      <c r="M487" s="9"/>
      <c r="N487" s="9"/>
      <c r="O487" s="9"/>
      <c r="P487" s="9"/>
      <c r="Q487" s="9"/>
      <c r="R487" s="9"/>
    </row>
    <row r="488" spans="1:18" x14ac:dyDescent="0.4">
      <c r="A488" s="13" t="s">
        <v>618</v>
      </c>
      <c r="B488" s="4" t="s">
        <v>1165</v>
      </c>
      <c r="C488" s="13">
        <v>12</v>
      </c>
      <c r="D488" s="9"/>
      <c r="E488" s="9"/>
      <c r="F488" s="9"/>
      <c r="G488" s="9"/>
      <c r="H488" s="9"/>
      <c r="I488" s="9"/>
      <c r="J488" s="9"/>
      <c r="K488" s="9"/>
      <c r="L488" s="9"/>
      <c r="M488" s="9"/>
      <c r="N488" s="9"/>
      <c r="O488" s="9"/>
      <c r="P488" s="7">
        <v>-7957420</v>
      </c>
      <c r="Q488" s="7">
        <v>-23503008</v>
      </c>
      <c r="R488" s="7">
        <v>-6115956</v>
      </c>
    </row>
    <row r="489" spans="1:18" x14ac:dyDescent="0.4">
      <c r="A489" s="13" t="s">
        <v>1728</v>
      </c>
      <c r="B489" s="4" t="s">
        <v>3915</v>
      </c>
      <c r="C489" s="13">
        <v>12</v>
      </c>
      <c r="D489" s="9"/>
      <c r="E489" s="9"/>
      <c r="F489" s="9"/>
      <c r="G489" s="9"/>
      <c r="H489" s="9"/>
      <c r="I489" s="9"/>
      <c r="J489" s="9"/>
      <c r="K489" s="9"/>
      <c r="L489" s="9"/>
      <c r="M489" s="9"/>
      <c r="N489" s="9"/>
      <c r="O489" s="9"/>
      <c r="P489" s="9"/>
      <c r="Q489" s="9"/>
      <c r="R489" s="9"/>
    </row>
    <row r="490" spans="1:18" x14ac:dyDescent="0.4">
      <c r="A490" s="13" t="s">
        <v>1729</v>
      </c>
      <c r="B490" s="4" t="s">
        <v>3916</v>
      </c>
      <c r="C490" s="13">
        <v>12</v>
      </c>
      <c r="D490" s="9"/>
      <c r="E490" s="9"/>
      <c r="F490" s="9"/>
      <c r="G490" s="9"/>
      <c r="H490" s="9"/>
      <c r="I490" s="9"/>
      <c r="J490" s="9"/>
      <c r="K490" s="9"/>
      <c r="L490" s="9"/>
      <c r="M490" s="9"/>
      <c r="N490" s="9"/>
      <c r="O490" s="9"/>
      <c r="P490" s="9"/>
      <c r="Q490" s="9"/>
      <c r="R490" s="9"/>
    </row>
    <row r="491" spans="1:18" x14ac:dyDescent="0.4">
      <c r="A491" s="13" t="s">
        <v>1730</v>
      </c>
      <c r="B491" s="4" t="s">
        <v>3917</v>
      </c>
      <c r="C491" s="13">
        <v>6</v>
      </c>
      <c r="D491" s="9"/>
      <c r="E491" s="9"/>
      <c r="F491" s="9"/>
      <c r="G491" s="9"/>
      <c r="H491" s="9"/>
      <c r="I491" s="9"/>
      <c r="J491" s="9"/>
      <c r="K491" s="9"/>
      <c r="L491" s="9"/>
      <c r="M491" s="9"/>
      <c r="N491" s="9"/>
      <c r="O491" s="9"/>
      <c r="P491" s="9"/>
      <c r="Q491" s="9"/>
      <c r="R491" s="9"/>
    </row>
    <row r="492" spans="1:18" x14ac:dyDescent="0.4">
      <c r="A492" s="13" t="s">
        <v>619</v>
      </c>
      <c r="B492" s="4" t="s">
        <v>1166</v>
      </c>
      <c r="C492" s="13">
        <v>12</v>
      </c>
      <c r="D492" s="9"/>
      <c r="E492" s="9"/>
      <c r="F492" s="9"/>
      <c r="G492" s="9"/>
      <c r="H492" s="9"/>
      <c r="I492" s="9"/>
      <c r="J492" s="9"/>
      <c r="K492" s="9"/>
      <c r="L492" s="9"/>
      <c r="M492" s="9"/>
      <c r="N492" s="7">
        <v>-7385494</v>
      </c>
      <c r="O492" s="7">
        <v>-7235511</v>
      </c>
      <c r="P492" s="7">
        <v>-1576866</v>
      </c>
      <c r="Q492" s="8">
        <v>-3725643.9</v>
      </c>
      <c r="R492" s="8">
        <v>325629.67</v>
      </c>
    </row>
    <row r="493" spans="1:18" x14ac:dyDescent="0.4">
      <c r="A493" s="13" t="s">
        <v>1731</v>
      </c>
      <c r="B493" s="4" t="s">
        <v>3918</v>
      </c>
      <c r="C493" s="13">
        <v>12</v>
      </c>
      <c r="D493" s="9"/>
      <c r="E493" s="9"/>
      <c r="F493" s="9"/>
      <c r="G493" s="9"/>
      <c r="H493" s="9"/>
      <c r="I493" s="9"/>
      <c r="J493" s="9"/>
      <c r="K493" s="9"/>
      <c r="L493" s="9"/>
      <c r="M493" s="9"/>
      <c r="N493" s="8">
        <v>11973901.550000001</v>
      </c>
      <c r="O493" s="7">
        <v>3825627</v>
      </c>
      <c r="P493" s="8">
        <v>6260455.8600000003</v>
      </c>
      <c r="Q493" s="8">
        <v>-17599586.32</v>
      </c>
      <c r="R493" s="8">
        <v>3268848.81</v>
      </c>
    </row>
    <row r="494" spans="1:18" x14ac:dyDescent="0.4">
      <c r="A494" s="13" t="s">
        <v>1732</v>
      </c>
      <c r="B494" s="4" t="s">
        <v>3919</v>
      </c>
      <c r="C494" s="13">
        <v>12</v>
      </c>
      <c r="D494" s="9"/>
      <c r="E494" s="9"/>
      <c r="F494" s="9"/>
      <c r="G494" s="9"/>
      <c r="H494" s="9"/>
      <c r="I494" s="9"/>
      <c r="J494" s="9"/>
      <c r="K494" s="9"/>
      <c r="L494" s="9"/>
      <c r="M494" s="9"/>
      <c r="N494" s="9"/>
      <c r="O494" s="9"/>
      <c r="P494" s="9"/>
      <c r="Q494" s="9"/>
      <c r="R494" s="9"/>
    </row>
    <row r="495" spans="1:18" x14ac:dyDescent="0.4">
      <c r="A495" s="13" t="s">
        <v>1733</v>
      </c>
      <c r="B495" s="4" t="s">
        <v>3920</v>
      </c>
      <c r="C495" s="13">
        <v>12</v>
      </c>
      <c r="D495" s="9"/>
      <c r="E495" s="9"/>
      <c r="F495" s="9"/>
      <c r="G495" s="9"/>
      <c r="H495" s="9"/>
      <c r="I495" s="9"/>
      <c r="J495" s="9"/>
      <c r="K495" s="9"/>
      <c r="L495" s="9"/>
      <c r="M495" s="9"/>
      <c r="N495" s="9"/>
      <c r="O495" s="9"/>
      <c r="P495" s="9"/>
      <c r="Q495" s="9"/>
      <c r="R495" s="9"/>
    </row>
    <row r="496" spans="1:18" x14ac:dyDescent="0.4">
      <c r="A496" s="13" t="s">
        <v>1734</v>
      </c>
      <c r="B496" s="4" t="s">
        <v>3921</v>
      </c>
      <c r="C496" s="13">
        <v>12</v>
      </c>
      <c r="D496" s="9"/>
      <c r="E496" s="9"/>
      <c r="F496" s="9"/>
      <c r="G496" s="9"/>
      <c r="H496" s="9"/>
      <c r="I496" s="9"/>
      <c r="J496" s="9"/>
      <c r="K496" s="9"/>
      <c r="L496" s="9"/>
      <c r="M496" s="8">
        <v>195646976.97999999</v>
      </c>
      <c r="N496" s="7">
        <v>180716355</v>
      </c>
      <c r="O496" s="7">
        <v>130180807</v>
      </c>
      <c r="P496" s="9"/>
      <c r="Q496" s="9"/>
      <c r="R496" s="9"/>
    </row>
    <row r="497" spans="1:18" x14ac:dyDescent="0.4">
      <c r="A497" s="13" t="s">
        <v>77</v>
      </c>
      <c r="B497" s="4" t="s">
        <v>285</v>
      </c>
      <c r="C497" s="13">
        <v>12</v>
      </c>
      <c r="D497" s="9"/>
      <c r="E497" s="9"/>
      <c r="F497" s="9"/>
      <c r="G497" s="9"/>
      <c r="H497" s="9"/>
      <c r="I497" s="9"/>
      <c r="J497" s="9"/>
      <c r="K497" s="9"/>
      <c r="L497" s="9"/>
      <c r="M497" s="9"/>
      <c r="N497" s="8">
        <v>-12364914.99</v>
      </c>
      <c r="O497" s="7">
        <v>45961106</v>
      </c>
      <c r="P497" s="7">
        <v>64117607</v>
      </c>
      <c r="Q497" s="8">
        <v>200496867.93000001</v>
      </c>
      <c r="R497" s="8">
        <v>272133228.63</v>
      </c>
    </row>
    <row r="498" spans="1:18" x14ac:dyDescent="0.4">
      <c r="A498" s="13" t="s">
        <v>620</v>
      </c>
      <c r="B498" s="4" t="s">
        <v>1167</v>
      </c>
      <c r="C498" s="13">
        <v>12</v>
      </c>
      <c r="D498" s="9"/>
      <c r="E498" s="9"/>
      <c r="F498" s="9"/>
      <c r="G498" s="9"/>
      <c r="H498" s="9"/>
      <c r="I498" s="9"/>
      <c r="J498" s="9"/>
      <c r="K498" s="9"/>
      <c r="L498" s="9"/>
      <c r="M498" s="9"/>
      <c r="N498" s="8">
        <v>3926279.43</v>
      </c>
      <c r="O498" s="8">
        <v>12517179.779999999</v>
      </c>
      <c r="P498" s="8">
        <v>10315347.140000001</v>
      </c>
      <c r="Q498" s="8">
        <v>8622692.2699999996</v>
      </c>
      <c r="R498" s="8">
        <v>7702737.3099999996</v>
      </c>
    </row>
    <row r="499" spans="1:18" x14ac:dyDescent="0.4">
      <c r="A499" s="13" t="s">
        <v>1735</v>
      </c>
      <c r="B499" s="4" t="s">
        <v>3922</v>
      </c>
      <c r="C499" s="13">
        <v>12</v>
      </c>
      <c r="D499" s="9"/>
      <c r="E499" s="9"/>
      <c r="F499" s="9"/>
      <c r="G499" s="9"/>
      <c r="H499" s="9"/>
      <c r="I499" s="9"/>
      <c r="J499" s="9"/>
      <c r="K499" s="9"/>
      <c r="L499" s="9"/>
      <c r="M499" s="9"/>
      <c r="N499" s="8">
        <v>307120.96000000002</v>
      </c>
      <c r="O499" s="8">
        <v>-20470974.949999999</v>
      </c>
      <c r="P499" s="8">
        <v>244622.93</v>
      </c>
      <c r="Q499" s="9"/>
      <c r="R499" s="9"/>
    </row>
    <row r="500" spans="1:18" x14ac:dyDescent="0.4">
      <c r="A500" s="13" t="s">
        <v>621</v>
      </c>
      <c r="B500" s="4" t="s">
        <v>1168</v>
      </c>
      <c r="C500" s="13">
        <v>12</v>
      </c>
      <c r="D500" s="9"/>
      <c r="E500" s="9"/>
      <c r="F500" s="9"/>
      <c r="G500" s="9"/>
      <c r="H500" s="9"/>
      <c r="I500" s="9"/>
      <c r="J500" s="9"/>
      <c r="K500" s="9"/>
      <c r="L500" s="9"/>
      <c r="M500" s="9"/>
      <c r="N500" s="9"/>
      <c r="O500" s="9"/>
      <c r="P500" s="9"/>
      <c r="Q500" s="9"/>
      <c r="R500" s="9"/>
    </row>
    <row r="501" spans="1:18" x14ac:dyDescent="0.4">
      <c r="A501" s="13" t="s">
        <v>1736</v>
      </c>
      <c r="B501" s="4" t="s">
        <v>3923</v>
      </c>
      <c r="C501" s="13">
        <v>12</v>
      </c>
      <c r="D501" s="9"/>
      <c r="E501" s="9"/>
      <c r="F501" s="9"/>
      <c r="G501" s="9"/>
      <c r="H501" s="9"/>
      <c r="I501" s="9"/>
      <c r="J501" s="9"/>
      <c r="K501" s="9"/>
      <c r="L501" s="9"/>
      <c r="M501" s="9"/>
      <c r="N501" s="9"/>
      <c r="O501" s="9"/>
      <c r="P501" s="9"/>
      <c r="Q501" s="9"/>
      <c r="R501" s="9"/>
    </row>
    <row r="502" spans="1:18" x14ac:dyDescent="0.4">
      <c r="A502" s="13" t="s">
        <v>1737</v>
      </c>
      <c r="B502" s="4" t="s">
        <v>3924</v>
      </c>
      <c r="C502" s="13">
        <v>12</v>
      </c>
      <c r="D502" s="9"/>
      <c r="E502" s="9"/>
      <c r="F502" s="9"/>
      <c r="G502" s="9"/>
      <c r="H502" s="9"/>
      <c r="I502" s="9"/>
      <c r="J502" s="9"/>
      <c r="K502" s="9"/>
      <c r="L502" s="9"/>
      <c r="M502" s="9"/>
      <c r="N502" s="9"/>
      <c r="O502" s="9"/>
      <c r="P502" s="9"/>
      <c r="Q502" s="9"/>
      <c r="R502" s="9"/>
    </row>
    <row r="503" spans="1:18" x14ac:dyDescent="0.4">
      <c r="A503" s="13" t="s">
        <v>78</v>
      </c>
      <c r="B503" s="4" t="s">
        <v>286</v>
      </c>
      <c r="C503" s="13">
        <v>12</v>
      </c>
      <c r="D503" s="9"/>
      <c r="E503" s="9"/>
      <c r="F503" s="9"/>
      <c r="G503" s="9"/>
      <c r="H503" s="9"/>
      <c r="I503" s="9"/>
      <c r="J503" s="9"/>
      <c r="K503" s="9"/>
      <c r="L503" s="9"/>
      <c r="M503" s="7">
        <v>166917000</v>
      </c>
      <c r="N503" s="7">
        <v>143692000</v>
      </c>
      <c r="O503" s="7">
        <v>25345000</v>
      </c>
      <c r="P503" s="7">
        <v>205195000</v>
      </c>
      <c r="Q503" s="9"/>
      <c r="R503" s="7">
        <v>39291499</v>
      </c>
    </row>
    <row r="504" spans="1:18" x14ac:dyDescent="0.4">
      <c r="A504" s="13" t="s">
        <v>622</v>
      </c>
      <c r="B504" s="4" t="s">
        <v>1169</v>
      </c>
      <c r="C504" s="13">
        <v>12</v>
      </c>
      <c r="D504" s="9"/>
      <c r="E504" s="9"/>
      <c r="F504" s="9"/>
      <c r="G504" s="9"/>
      <c r="H504" s="9"/>
      <c r="I504" s="9"/>
      <c r="J504" s="9"/>
      <c r="K504" s="9"/>
      <c r="L504" s="9"/>
      <c r="M504" s="9"/>
      <c r="N504" s="7">
        <v>185360853</v>
      </c>
      <c r="O504" s="7">
        <v>80246242</v>
      </c>
      <c r="P504" s="8">
        <v>65869718.780000001</v>
      </c>
      <c r="Q504" s="8">
        <v>-42998153.369999997</v>
      </c>
      <c r="R504" s="8">
        <v>72019208.75</v>
      </c>
    </row>
    <row r="505" spans="1:18" x14ac:dyDescent="0.4">
      <c r="A505" s="13" t="s">
        <v>1738</v>
      </c>
      <c r="B505" s="4" t="s">
        <v>3925</v>
      </c>
      <c r="C505" s="13">
        <v>12</v>
      </c>
      <c r="D505" s="9"/>
      <c r="E505" s="9"/>
      <c r="F505" s="9"/>
      <c r="G505" s="9"/>
      <c r="H505" s="9"/>
      <c r="I505" s="9"/>
      <c r="J505" s="9"/>
      <c r="K505" s="9"/>
      <c r="L505" s="9"/>
      <c r="M505" s="9"/>
      <c r="N505" s="9"/>
      <c r="O505" s="9"/>
      <c r="P505" s="9"/>
      <c r="Q505" s="9"/>
      <c r="R505" s="9"/>
    </row>
    <row r="506" spans="1:18" x14ac:dyDescent="0.4">
      <c r="A506" s="13" t="s">
        <v>623</v>
      </c>
      <c r="B506" s="4" t="s">
        <v>1170</v>
      </c>
      <c r="C506" s="13">
        <v>12</v>
      </c>
      <c r="D506" s="9"/>
      <c r="E506" s="9"/>
      <c r="F506" s="9"/>
      <c r="G506" s="9"/>
      <c r="H506" s="9"/>
      <c r="I506" s="9"/>
      <c r="J506" s="9"/>
      <c r="K506" s="9"/>
      <c r="L506" s="9"/>
      <c r="M506" s="9"/>
      <c r="N506" s="9"/>
      <c r="O506" s="9"/>
      <c r="P506" s="8">
        <v>3481911.93</v>
      </c>
      <c r="Q506" s="8">
        <v>2056556.56</v>
      </c>
      <c r="R506" s="8">
        <v>-12391690.23</v>
      </c>
    </row>
    <row r="507" spans="1:18" x14ac:dyDescent="0.4">
      <c r="A507" s="13" t="s">
        <v>624</v>
      </c>
      <c r="B507" s="4" t="s">
        <v>1171</v>
      </c>
      <c r="C507" s="13">
        <v>12</v>
      </c>
      <c r="D507" s="9"/>
      <c r="E507" s="9"/>
      <c r="F507" s="9"/>
      <c r="G507" s="9"/>
      <c r="H507" s="9"/>
      <c r="I507" s="9"/>
      <c r="J507" s="9"/>
      <c r="K507" s="9"/>
      <c r="L507" s="9"/>
      <c r="M507" s="9"/>
      <c r="N507" s="8">
        <v>7198996.0199999996</v>
      </c>
      <c r="O507" s="8">
        <v>4169646.03</v>
      </c>
      <c r="P507" s="8">
        <v>6107006.7400000002</v>
      </c>
      <c r="Q507" s="8">
        <v>5365379.59</v>
      </c>
      <c r="R507" s="8">
        <v>3820249.31</v>
      </c>
    </row>
    <row r="508" spans="1:18" x14ac:dyDescent="0.4">
      <c r="A508" s="13" t="s">
        <v>1739</v>
      </c>
      <c r="B508" s="4" t="s">
        <v>3926</v>
      </c>
      <c r="C508" s="13">
        <v>12</v>
      </c>
      <c r="D508" s="9"/>
      <c r="E508" s="9"/>
      <c r="F508" s="9"/>
      <c r="G508" s="9"/>
      <c r="H508" s="9"/>
      <c r="I508" s="9"/>
      <c r="J508" s="9"/>
      <c r="K508" s="9"/>
      <c r="L508" s="9"/>
      <c r="M508" s="9"/>
      <c r="N508" s="9"/>
      <c r="O508" s="9"/>
      <c r="P508" s="9"/>
      <c r="Q508" s="9"/>
      <c r="R508" s="9"/>
    </row>
    <row r="509" spans="1:18" x14ac:dyDescent="0.4">
      <c r="A509" s="13" t="s">
        <v>1740</v>
      </c>
      <c r="B509" s="4" t="s">
        <v>3927</v>
      </c>
      <c r="C509" s="13">
        <v>12</v>
      </c>
      <c r="D509" s="9"/>
      <c r="E509" s="9"/>
      <c r="F509" s="9"/>
      <c r="G509" s="9"/>
      <c r="H509" s="9"/>
      <c r="I509" s="9"/>
      <c r="J509" s="9"/>
      <c r="K509" s="9"/>
      <c r="L509" s="9"/>
      <c r="M509" s="9"/>
      <c r="N509" s="7">
        <v>919620</v>
      </c>
      <c r="O509" s="8">
        <v>-1894497.32</v>
      </c>
      <c r="P509" s="8">
        <v>-4797473.22</v>
      </c>
      <c r="Q509" s="8">
        <v>641731.03</v>
      </c>
      <c r="R509" s="8">
        <v>461443.6</v>
      </c>
    </row>
    <row r="510" spans="1:18" x14ac:dyDescent="0.4">
      <c r="A510" s="13" t="s">
        <v>1741</v>
      </c>
      <c r="B510" s="4" t="s">
        <v>3928</v>
      </c>
      <c r="C510" s="13">
        <v>12</v>
      </c>
      <c r="D510" s="9"/>
      <c r="E510" s="9"/>
      <c r="F510" s="9"/>
      <c r="G510" s="9"/>
      <c r="H510" s="9"/>
      <c r="I510" s="9"/>
      <c r="J510" s="9"/>
      <c r="K510" s="9"/>
      <c r="L510" s="9"/>
      <c r="M510" s="9"/>
      <c r="N510" s="7">
        <v>1332267</v>
      </c>
      <c r="O510" s="7">
        <v>2004975</v>
      </c>
      <c r="P510" s="8">
        <v>2710153.75</v>
      </c>
      <c r="Q510" s="8">
        <v>2366359.19</v>
      </c>
      <c r="R510" s="8">
        <v>1246464.5900000001</v>
      </c>
    </row>
    <row r="511" spans="1:18" x14ac:dyDescent="0.4">
      <c r="A511" s="13" t="s">
        <v>625</v>
      </c>
      <c r="B511" s="4" t="s">
        <v>1172</v>
      </c>
      <c r="C511" s="13">
        <v>12</v>
      </c>
      <c r="D511" s="9"/>
      <c r="E511" s="9"/>
      <c r="F511" s="9"/>
      <c r="G511" s="9"/>
      <c r="H511" s="9"/>
      <c r="I511" s="9"/>
      <c r="J511" s="9"/>
      <c r="K511" s="9"/>
      <c r="L511" s="9"/>
      <c r="M511" s="9"/>
      <c r="N511" s="8">
        <v>7115466.1299999999</v>
      </c>
      <c r="O511" s="8">
        <v>3146478.91</v>
      </c>
      <c r="P511" s="8">
        <v>4094997.51</v>
      </c>
      <c r="Q511" s="8">
        <v>-5418982.5899999999</v>
      </c>
      <c r="R511" s="8">
        <v>903853.17</v>
      </c>
    </row>
    <row r="512" spans="1:18" x14ac:dyDescent="0.4">
      <c r="A512" s="13" t="s">
        <v>1742</v>
      </c>
      <c r="B512" s="4" t="s">
        <v>3929</v>
      </c>
      <c r="C512" s="13">
        <v>12</v>
      </c>
      <c r="D512" s="9"/>
      <c r="E512" s="9"/>
      <c r="F512" s="9"/>
      <c r="G512" s="9"/>
      <c r="H512" s="9"/>
      <c r="I512" s="9"/>
      <c r="J512" s="9"/>
      <c r="K512" s="9"/>
      <c r="L512" s="9"/>
      <c r="M512" s="9"/>
      <c r="N512" s="9"/>
      <c r="O512" s="9"/>
      <c r="P512" s="9"/>
      <c r="Q512" s="9"/>
      <c r="R512" s="9"/>
    </row>
    <row r="513" spans="1:18" x14ac:dyDescent="0.4">
      <c r="A513" s="13" t="s">
        <v>1743</v>
      </c>
      <c r="B513" s="4" t="s">
        <v>3930</v>
      </c>
      <c r="C513" s="13">
        <v>9</v>
      </c>
      <c r="D513" s="9"/>
      <c r="E513" s="9"/>
      <c r="F513" s="9"/>
      <c r="G513" s="9"/>
      <c r="H513" s="9"/>
      <c r="I513" s="9"/>
      <c r="J513" s="9"/>
      <c r="K513" s="9"/>
      <c r="L513" s="9"/>
      <c r="M513" s="9"/>
      <c r="N513" s="9"/>
      <c r="O513" s="9"/>
      <c r="P513" s="9"/>
      <c r="Q513" s="9"/>
      <c r="R513" s="9"/>
    </row>
    <row r="514" spans="1:18" x14ac:dyDescent="0.4">
      <c r="A514" s="13" t="s">
        <v>1744</v>
      </c>
      <c r="B514" s="4" t="s">
        <v>3931</v>
      </c>
      <c r="C514" s="13">
        <v>12</v>
      </c>
      <c r="D514" s="9"/>
      <c r="E514" s="9"/>
      <c r="F514" s="9"/>
      <c r="G514" s="9"/>
      <c r="H514" s="9"/>
      <c r="I514" s="9"/>
      <c r="J514" s="9"/>
      <c r="K514" s="9"/>
      <c r="L514" s="9"/>
      <c r="M514" s="9"/>
      <c r="N514" s="9"/>
      <c r="O514" s="9"/>
      <c r="P514" s="9"/>
      <c r="Q514" s="9"/>
      <c r="R514" s="9"/>
    </row>
    <row r="515" spans="1:18" x14ac:dyDescent="0.4">
      <c r="A515" s="13" t="s">
        <v>79</v>
      </c>
      <c r="B515" s="4" t="s">
        <v>287</v>
      </c>
      <c r="C515" s="13">
        <v>12</v>
      </c>
      <c r="D515" s="9"/>
      <c r="E515" s="9"/>
      <c r="F515" s="9"/>
      <c r="G515" s="9"/>
      <c r="H515" s="9"/>
      <c r="I515" s="9"/>
      <c r="J515" s="9"/>
      <c r="K515" s="9"/>
      <c r="L515" s="9"/>
      <c r="M515" s="7">
        <v>93557296</v>
      </c>
      <c r="N515" s="7">
        <v>123458660</v>
      </c>
      <c r="O515" s="7">
        <v>119046348</v>
      </c>
      <c r="P515" s="8">
        <v>111280931.98999999</v>
      </c>
      <c r="Q515" s="8">
        <v>164207987.25</v>
      </c>
      <c r="R515" s="8">
        <v>274282682.04000002</v>
      </c>
    </row>
    <row r="516" spans="1:18" x14ac:dyDescent="0.4">
      <c r="A516" s="13" t="s">
        <v>1745</v>
      </c>
      <c r="B516" s="4" t="s">
        <v>3932</v>
      </c>
      <c r="C516" s="13">
        <v>6</v>
      </c>
      <c r="D516" s="9"/>
      <c r="E516" s="9"/>
      <c r="F516" s="9"/>
      <c r="G516" s="9"/>
      <c r="H516" s="9"/>
      <c r="I516" s="9"/>
      <c r="J516" s="9"/>
      <c r="K516" s="9"/>
      <c r="L516" s="9"/>
      <c r="M516" s="9"/>
      <c r="N516" s="9"/>
      <c r="O516" s="9"/>
      <c r="P516" s="9"/>
      <c r="Q516" s="9"/>
      <c r="R516" s="9"/>
    </row>
    <row r="517" spans="1:18" x14ac:dyDescent="0.4">
      <c r="A517" s="13" t="s">
        <v>1746</v>
      </c>
      <c r="B517" s="4" t="s">
        <v>3933</v>
      </c>
      <c r="C517" s="13">
        <v>12</v>
      </c>
      <c r="D517" s="9"/>
      <c r="E517" s="9"/>
      <c r="F517" s="9"/>
      <c r="G517" s="9"/>
      <c r="H517" s="9"/>
      <c r="I517" s="9"/>
      <c r="J517" s="9"/>
      <c r="K517" s="9"/>
      <c r="L517" s="9"/>
      <c r="M517" s="9"/>
      <c r="N517" s="9"/>
      <c r="O517" s="9"/>
      <c r="P517" s="9"/>
      <c r="Q517" s="9"/>
      <c r="R517" s="9"/>
    </row>
    <row r="518" spans="1:18" x14ac:dyDescent="0.4">
      <c r="A518" s="13" t="s">
        <v>626</v>
      </c>
      <c r="B518" s="4" t="s">
        <v>1173</v>
      </c>
      <c r="C518" s="13">
        <v>12</v>
      </c>
      <c r="D518" s="9"/>
      <c r="E518" s="9"/>
      <c r="F518" s="9"/>
      <c r="G518" s="9"/>
      <c r="H518" s="9"/>
      <c r="I518" s="9"/>
      <c r="J518" s="9"/>
      <c r="K518" s="9"/>
      <c r="L518" s="9"/>
      <c r="M518" s="9"/>
      <c r="N518" s="9"/>
      <c r="O518" s="9"/>
      <c r="P518" s="9"/>
      <c r="Q518" s="9"/>
      <c r="R518" s="9"/>
    </row>
    <row r="519" spans="1:18" x14ac:dyDescent="0.4">
      <c r="A519" s="13" t="s">
        <v>627</v>
      </c>
      <c r="B519" s="4" t="s">
        <v>1174</v>
      </c>
      <c r="C519" s="13">
        <v>12</v>
      </c>
      <c r="D519" s="9"/>
      <c r="E519" s="9"/>
      <c r="F519" s="9"/>
      <c r="G519" s="9"/>
      <c r="H519" s="9"/>
      <c r="I519" s="9"/>
      <c r="J519" s="9"/>
      <c r="K519" s="9"/>
      <c r="L519" s="9"/>
      <c r="M519" s="9"/>
      <c r="N519" s="7">
        <v>387248</v>
      </c>
      <c r="O519" s="8">
        <v>-12209913.76</v>
      </c>
      <c r="P519" s="8">
        <v>-18682074.789999999</v>
      </c>
      <c r="Q519" s="8">
        <v>1178478.3400000001</v>
      </c>
      <c r="R519" s="8">
        <v>-2336579.23</v>
      </c>
    </row>
    <row r="520" spans="1:18" x14ac:dyDescent="0.4">
      <c r="A520" s="13" t="s">
        <v>1747</v>
      </c>
      <c r="B520" s="4" t="s">
        <v>3934</v>
      </c>
      <c r="C520" s="13">
        <v>12</v>
      </c>
      <c r="D520" s="9"/>
      <c r="E520" s="9"/>
      <c r="F520" s="9"/>
      <c r="G520" s="9"/>
      <c r="H520" s="9"/>
      <c r="I520" s="9"/>
      <c r="J520" s="9"/>
      <c r="K520" s="9"/>
      <c r="L520" s="9"/>
      <c r="M520" s="9"/>
      <c r="N520" s="9"/>
      <c r="O520" s="9"/>
      <c r="P520" s="9"/>
      <c r="Q520" s="9"/>
      <c r="R520" s="9"/>
    </row>
    <row r="521" spans="1:18" x14ac:dyDescent="0.4">
      <c r="A521" s="13" t="s">
        <v>1748</v>
      </c>
      <c r="B521" s="4" t="s">
        <v>3935</v>
      </c>
      <c r="C521" s="13">
        <v>12</v>
      </c>
      <c r="D521" s="9"/>
      <c r="E521" s="9"/>
      <c r="F521" s="9"/>
      <c r="G521" s="9"/>
      <c r="H521" s="9"/>
      <c r="I521" s="9"/>
      <c r="J521" s="9"/>
      <c r="K521" s="9"/>
      <c r="L521" s="9"/>
      <c r="M521" s="9"/>
      <c r="N521" s="9"/>
      <c r="O521" s="9"/>
      <c r="P521" s="9"/>
      <c r="Q521" s="9"/>
      <c r="R521" s="9"/>
    </row>
    <row r="522" spans="1:18" x14ac:dyDescent="0.4">
      <c r="A522" s="13" t="s">
        <v>628</v>
      </c>
      <c r="B522" s="4" t="s">
        <v>1175</v>
      </c>
      <c r="C522" s="13">
        <v>12</v>
      </c>
      <c r="D522" s="9"/>
      <c r="E522" s="9"/>
      <c r="F522" s="9"/>
      <c r="G522" s="9"/>
      <c r="H522" s="9"/>
      <c r="I522" s="9"/>
      <c r="J522" s="9"/>
      <c r="K522" s="9"/>
      <c r="L522" s="9"/>
      <c r="M522" s="9"/>
      <c r="N522" s="8">
        <v>9671383.0899999999</v>
      </c>
      <c r="O522" s="8">
        <v>-4273946.0199999996</v>
      </c>
      <c r="P522" s="8">
        <v>21741939.460000001</v>
      </c>
      <c r="Q522" s="8">
        <v>19103162.649999999</v>
      </c>
      <c r="R522" s="8">
        <v>26411210.329999998</v>
      </c>
    </row>
    <row r="523" spans="1:18" x14ac:dyDescent="0.4">
      <c r="A523" s="13" t="s">
        <v>1749</v>
      </c>
      <c r="B523" s="4" t="s">
        <v>3936</v>
      </c>
      <c r="C523" s="13">
        <v>12</v>
      </c>
      <c r="D523" s="9"/>
      <c r="E523" s="9"/>
      <c r="F523" s="9"/>
      <c r="G523" s="9"/>
      <c r="H523" s="9"/>
      <c r="I523" s="9"/>
      <c r="J523" s="9"/>
      <c r="K523" s="9"/>
      <c r="L523" s="9"/>
      <c r="M523" s="9"/>
      <c r="N523" s="9"/>
      <c r="O523" s="9"/>
      <c r="P523" s="9"/>
      <c r="Q523" s="9"/>
      <c r="R523" s="9"/>
    </row>
    <row r="524" spans="1:18" x14ac:dyDescent="0.4">
      <c r="A524" s="13" t="s">
        <v>1750</v>
      </c>
      <c r="B524" s="4" t="s">
        <v>3937</v>
      </c>
      <c r="C524" s="13">
        <v>12</v>
      </c>
      <c r="D524" s="9"/>
      <c r="E524" s="9"/>
      <c r="F524" s="9"/>
      <c r="G524" s="9"/>
      <c r="H524" s="9"/>
      <c r="I524" s="9"/>
      <c r="J524" s="9"/>
      <c r="K524" s="9"/>
      <c r="L524" s="9"/>
      <c r="M524" s="9"/>
      <c r="N524" s="9"/>
      <c r="O524" s="9"/>
      <c r="P524" s="9"/>
      <c r="Q524" s="9"/>
      <c r="R524" s="9"/>
    </row>
    <row r="525" spans="1:18" x14ac:dyDescent="0.4">
      <c r="A525" s="13" t="s">
        <v>1751</v>
      </c>
      <c r="B525" s="4" t="s">
        <v>3938</v>
      </c>
      <c r="C525" s="13">
        <v>6</v>
      </c>
      <c r="D525" s="9"/>
      <c r="E525" s="9"/>
      <c r="F525" s="9"/>
      <c r="G525" s="9"/>
      <c r="H525" s="9"/>
      <c r="I525" s="9"/>
      <c r="J525" s="9"/>
      <c r="K525" s="9"/>
      <c r="L525" s="9"/>
      <c r="M525" s="9"/>
      <c r="N525" s="9"/>
      <c r="O525" s="9"/>
      <c r="P525" s="9"/>
      <c r="Q525" s="9"/>
      <c r="R525" s="9"/>
    </row>
    <row r="526" spans="1:18" x14ac:dyDescent="0.4">
      <c r="A526" s="13" t="s">
        <v>80</v>
      </c>
      <c r="B526" s="4" t="s">
        <v>288</v>
      </c>
      <c r="C526" s="13">
        <v>12</v>
      </c>
      <c r="D526" s="9"/>
      <c r="E526" s="9"/>
      <c r="F526" s="9"/>
      <c r="G526" s="9"/>
      <c r="H526" s="9"/>
      <c r="I526" s="9"/>
      <c r="J526" s="9"/>
      <c r="K526" s="9"/>
      <c r="L526" s="9"/>
      <c r="M526" s="9"/>
      <c r="N526" s="7">
        <v>4944886</v>
      </c>
      <c r="O526" s="8">
        <v>11164904.390000001</v>
      </c>
      <c r="P526" s="8">
        <v>19503115.289999999</v>
      </c>
      <c r="Q526" s="8">
        <v>27928580.649999999</v>
      </c>
      <c r="R526" s="8">
        <v>22455624.079999998</v>
      </c>
    </row>
    <row r="527" spans="1:18" x14ac:dyDescent="0.4">
      <c r="A527" s="13" t="s">
        <v>1752</v>
      </c>
      <c r="B527" s="4" t="s">
        <v>3939</v>
      </c>
      <c r="C527" s="13">
        <v>12</v>
      </c>
      <c r="D527" s="9"/>
      <c r="E527" s="9"/>
      <c r="F527" s="9"/>
      <c r="G527" s="9"/>
      <c r="H527" s="9"/>
      <c r="I527" s="9"/>
      <c r="J527" s="9"/>
      <c r="K527" s="9"/>
      <c r="L527" s="9"/>
      <c r="M527" s="9"/>
      <c r="N527" s="9"/>
      <c r="O527" s="9"/>
      <c r="P527" s="9"/>
      <c r="Q527" s="9"/>
      <c r="R527" s="9"/>
    </row>
    <row r="528" spans="1:18" x14ac:dyDescent="0.4">
      <c r="A528" s="13" t="s">
        <v>1753</v>
      </c>
      <c r="B528" s="4" t="s">
        <v>3940</v>
      </c>
      <c r="C528" s="13">
        <v>12</v>
      </c>
      <c r="D528" s="9"/>
      <c r="E528" s="9"/>
      <c r="F528" s="9"/>
      <c r="G528" s="9"/>
      <c r="H528" s="9"/>
      <c r="I528" s="9"/>
      <c r="J528" s="9"/>
      <c r="K528" s="9"/>
      <c r="L528" s="9"/>
      <c r="M528" s="9"/>
      <c r="N528" s="9"/>
      <c r="O528" s="9"/>
      <c r="P528" s="9"/>
      <c r="Q528" s="9"/>
      <c r="R528" s="9"/>
    </row>
    <row r="529" spans="1:18" x14ac:dyDescent="0.4">
      <c r="A529" s="13" t="s">
        <v>1754</v>
      </c>
      <c r="B529" s="4" t="s">
        <v>3941</v>
      </c>
      <c r="C529" s="13">
        <v>6</v>
      </c>
      <c r="D529" s="9"/>
      <c r="E529" s="9"/>
      <c r="F529" s="9"/>
      <c r="G529" s="9"/>
      <c r="H529" s="9"/>
      <c r="I529" s="9"/>
      <c r="J529" s="9"/>
      <c r="K529" s="9"/>
      <c r="L529" s="9"/>
      <c r="M529" s="9"/>
      <c r="N529" s="9"/>
      <c r="O529" s="9"/>
      <c r="P529" s="9"/>
      <c r="Q529" s="9"/>
      <c r="R529" s="9"/>
    </row>
    <row r="530" spans="1:18" x14ac:dyDescent="0.4">
      <c r="A530" s="13" t="s">
        <v>629</v>
      </c>
      <c r="B530" s="4" t="s">
        <v>1176</v>
      </c>
      <c r="C530" s="13">
        <v>12</v>
      </c>
      <c r="D530" s="9"/>
      <c r="E530" s="9"/>
      <c r="F530" s="9"/>
      <c r="G530" s="9"/>
      <c r="H530" s="9"/>
      <c r="I530" s="9"/>
      <c r="J530" s="9"/>
      <c r="K530" s="9"/>
      <c r="L530" s="9"/>
      <c r="M530" s="9"/>
      <c r="N530" s="9"/>
      <c r="O530" s="9"/>
      <c r="P530" s="9"/>
      <c r="Q530" s="9"/>
      <c r="R530" s="9"/>
    </row>
    <row r="531" spans="1:18" x14ac:dyDescent="0.4">
      <c r="A531" s="13" t="s">
        <v>81</v>
      </c>
      <c r="B531" s="4" t="s">
        <v>289</v>
      </c>
      <c r="C531" s="13">
        <v>12</v>
      </c>
      <c r="D531" s="9"/>
      <c r="E531" s="9"/>
      <c r="F531" s="9"/>
      <c r="G531" s="9"/>
      <c r="H531" s="9"/>
      <c r="I531" s="9"/>
      <c r="J531" s="9"/>
      <c r="K531" s="9"/>
      <c r="L531" s="9"/>
      <c r="M531" s="9"/>
      <c r="N531" s="8">
        <v>74732437.109999999</v>
      </c>
      <c r="O531" s="7">
        <v>91357406</v>
      </c>
      <c r="P531" s="8">
        <v>93765817.939999998</v>
      </c>
      <c r="Q531" s="8">
        <v>104455001.92</v>
      </c>
      <c r="R531" s="8">
        <v>137521799.19999999</v>
      </c>
    </row>
    <row r="532" spans="1:18" x14ac:dyDescent="0.4">
      <c r="A532" s="13" t="s">
        <v>1755</v>
      </c>
      <c r="B532" s="4" t="s">
        <v>3942</v>
      </c>
      <c r="C532" s="13">
        <v>12</v>
      </c>
      <c r="D532" s="9"/>
      <c r="E532" s="9"/>
      <c r="F532" s="9"/>
      <c r="G532" s="9"/>
      <c r="H532" s="9"/>
      <c r="I532" s="9"/>
      <c r="J532" s="9"/>
      <c r="K532" s="9"/>
      <c r="L532" s="9"/>
      <c r="M532" s="9"/>
      <c r="N532" s="9"/>
      <c r="O532" s="9"/>
      <c r="P532" s="9"/>
      <c r="Q532" s="9"/>
      <c r="R532" s="9"/>
    </row>
    <row r="533" spans="1:18" x14ac:dyDescent="0.4">
      <c r="A533" s="13" t="s">
        <v>82</v>
      </c>
      <c r="B533" s="4" t="s">
        <v>290</v>
      </c>
      <c r="C533" s="13">
        <v>12</v>
      </c>
      <c r="D533" s="9"/>
      <c r="E533" s="9"/>
      <c r="F533" s="9"/>
      <c r="G533" s="9"/>
      <c r="H533" s="9"/>
      <c r="I533" s="9"/>
      <c r="J533" s="9"/>
      <c r="K533" s="9"/>
      <c r="L533" s="9"/>
      <c r="M533" s="9"/>
      <c r="N533" s="8">
        <v>58086876.350000001</v>
      </c>
      <c r="O533" s="8">
        <v>48539966.810000002</v>
      </c>
      <c r="P533" s="8">
        <v>45445105.32</v>
      </c>
      <c r="Q533" s="8">
        <v>72736970.150000006</v>
      </c>
      <c r="R533" s="7">
        <v>80012658</v>
      </c>
    </row>
    <row r="534" spans="1:18" x14ac:dyDescent="0.4">
      <c r="A534" s="13" t="s">
        <v>1756</v>
      </c>
      <c r="B534" s="4" t="s">
        <v>3805</v>
      </c>
      <c r="C534" s="13">
        <v>12</v>
      </c>
      <c r="D534" s="9"/>
      <c r="E534" s="9"/>
      <c r="F534" s="9"/>
      <c r="G534" s="9"/>
      <c r="H534" s="9"/>
      <c r="I534" s="9"/>
      <c r="J534" s="9"/>
      <c r="K534" s="9"/>
      <c r="L534" s="9"/>
      <c r="M534" s="9"/>
      <c r="N534" s="9"/>
      <c r="O534" s="9"/>
      <c r="P534" s="9"/>
      <c r="Q534" s="9"/>
      <c r="R534" s="9"/>
    </row>
    <row r="535" spans="1:18" x14ac:dyDescent="0.4">
      <c r="A535" s="13" t="s">
        <v>1757</v>
      </c>
      <c r="B535" s="4" t="s">
        <v>3943</v>
      </c>
      <c r="C535" s="13">
        <v>12</v>
      </c>
      <c r="D535" s="9"/>
      <c r="E535" s="9"/>
      <c r="F535" s="9"/>
      <c r="G535" s="9"/>
      <c r="H535" s="9"/>
      <c r="I535" s="9"/>
      <c r="J535" s="9"/>
      <c r="K535" s="9"/>
      <c r="L535" s="9"/>
      <c r="M535" s="9"/>
      <c r="N535" s="9"/>
      <c r="O535" s="9"/>
      <c r="P535" s="9"/>
      <c r="Q535" s="9"/>
      <c r="R535" s="9"/>
    </row>
    <row r="536" spans="1:18" x14ac:dyDescent="0.4">
      <c r="A536" s="13" t="s">
        <v>1758</v>
      </c>
      <c r="B536" s="4" t="s">
        <v>3944</v>
      </c>
      <c r="C536" s="13">
        <v>12</v>
      </c>
      <c r="D536" s="9"/>
      <c r="E536" s="9"/>
      <c r="F536" s="9"/>
      <c r="G536" s="9"/>
      <c r="H536" s="9"/>
      <c r="I536" s="9"/>
      <c r="J536" s="9"/>
      <c r="K536" s="9"/>
      <c r="L536" s="9"/>
      <c r="M536" s="9"/>
      <c r="N536" s="9"/>
      <c r="O536" s="9"/>
      <c r="P536" s="9"/>
      <c r="Q536" s="9"/>
      <c r="R536" s="9"/>
    </row>
    <row r="537" spans="1:18" x14ac:dyDescent="0.4">
      <c r="A537" s="13" t="s">
        <v>1759</v>
      </c>
      <c r="B537" s="4" t="s">
        <v>3945</v>
      </c>
      <c r="C537" s="13">
        <v>12</v>
      </c>
      <c r="D537" s="9"/>
      <c r="E537" s="9"/>
      <c r="F537" s="9"/>
      <c r="G537" s="9"/>
      <c r="H537" s="9"/>
      <c r="I537" s="9"/>
      <c r="J537" s="9"/>
      <c r="K537" s="9"/>
      <c r="L537" s="9"/>
      <c r="M537" s="9"/>
      <c r="N537" s="9"/>
      <c r="O537" s="9"/>
      <c r="P537" s="9"/>
      <c r="Q537" s="9"/>
      <c r="R537" s="9"/>
    </row>
    <row r="538" spans="1:18" x14ac:dyDescent="0.4">
      <c r="A538" s="13" t="s">
        <v>1760</v>
      </c>
      <c r="B538" s="4" t="s">
        <v>3946</v>
      </c>
      <c r="C538" s="13">
        <v>12</v>
      </c>
      <c r="D538" s="9"/>
      <c r="E538" s="9"/>
      <c r="F538" s="9"/>
      <c r="G538" s="9"/>
      <c r="H538" s="9"/>
      <c r="I538" s="9"/>
      <c r="J538" s="9"/>
      <c r="K538" s="9"/>
      <c r="L538" s="9"/>
      <c r="M538" s="9"/>
      <c r="N538" s="9"/>
      <c r="O538" s="9"/>
      <c r="P538" s="9"/>
      <c r="Q538" s="9"/>
      <c r="R538" s="9"/>
    </row>
    <row r="539" spans="1:18" x14ac:dyDescent="0.4">
      <c r="A539" s="13" t="s">
        <v>1761</v>
      </c>
      <c r="B539" s="4" t="s">
        <v>3947</v>
      </c>
      <c r="C539" s="13">
        <v>6</v>
      </c>
      <c r="D539" s="9"/>
      <c r="E539" s="9"/>
      <c r="F539" s="9"/>
      <c r="G539" s="9"/>
      <c r="H539" s="9"/>
      <c r="I539" s="9"/>
      <c r="J539" s="9"/>
      <c r="K539" s="9"/>
      <c r="L539" s="9"/>
      <c r="M539" s="9"/>
      <c r="N539" s="9"/>
      <c r="O539" s="9"/>
      <c r="P539" s="9"/>
      <c r="Q539" s="9"/>
      <c r="R539" s="9"/>
    </row>
    <row r="540" spans="1:18" x14ac:dyDescent="0.4">
      <c r="A540" s="13" t="s">
        <v>630</v>
      </c>
      <c r="B540" s="4" t="s">
        <v>1177</v>
      </c>
      <c r="C540" s="13">
        <v>12</v>
      </c>
      <c r="D540" s="9"/>
      <c r="E540" s="9"/>
      <c r="F540" s="9"/>
      <c r="G540" s="9"/>
      <c r="H540" s="9"/>
      <c r="I540" s="9"/>
      <c r="J540" s="9"/>
      <c r="K540" s="9"/>
      <c r="L540" s="9"/>
      <c r="M540" s="9"/>
      <c r="N540" s="7">
        <v>-12073669</v>
      </c>
      <c r="O540" s="9"/>
      <c r="P540" s="9"/>
      <c r="Q540" s="9"/>
      <c r="R540" s="9"/>
    </row>
    <row r="541" spans="1:18" x14ac:dyDescent="0.4">
      <c r="A541" s="13" t="s">
        <v>1762</v>
      </c>
      <c r="B541" s="4" t="s">
        <v>3948</v>
      </c>
      <c r="C541" s="13">
        <v>9</v>
      </c>
      <c r="D541" s="9"/>
      <c r="E541" s="9"/>
      <c r="F541" s="9"/>
      <c r="G541" s="9"/>
      <c r="H541" s="9"/>
      <c r="I541" s="9"/>
      <c r="J541" s="9"/>
      <c r="K541" s="9"/>
      <c r="L541" s="9"/>
      <c r="M541" s="9"/>
      <c r="N541" s="9"/>
      <c r="O541" s="9"/>
      <c r="P541" s="9"/>
      <c r="Q541" s="9"/>
      <c r="R541" s="9"/>
    </row>
    <row r="542" spans="1:18" x14ac:dyDescent="0.4">
      <c r="A542" s="13" t="s">
        <v>1763</v>
      </c>
      <c r="B542" s="4" t="s">
        <v>3949</v>
      </c>
      <c r="C542" s="13">
        <v>12</v>
      </c>
      <c r="D542" s="9"/>
      <c r="E542" s="9"/>
      <c r="F542" s="9"/>
      <c r="G542" s="9"/>
      <c r="H542" s="9"/>
      <c r="I542" s="9"/>
      <c r="J542" s="9"/>
      <c r="K542" s="9"/>
      <c r="L542" s="9"/>
      <c r="M542" s="9"/>
      <c r="N542" s="9"/>
      <c r="O542" s="9"/>
      <c r="P542" s="9"/>
      <c r="Q542" s="9"/>
      <c r="R542" s="9"/>
    </row>
    <row r="543" spans="1:18" x14ac:dyDescent="0.4">
      <c r="A543" s="13" t="s">
        <v>1764</v>
      </c>
      <c r="B543" s="4" t="s">
        <v>3950</v>
      </c>
      <c r="C543" s="13">
        <v>12</v>
      </c>
      <c r="D543" s="9"/>
      <c r="E543" s="9"/>
      <c r="F543" s="9"/>
      <c r="G543" s="9"/>
      <c r="H543" s="9"/>
      <c r="I543" s="9"/>
      <c r="J543" s="9"/>
      <c r="K543" s="9"/>
      <c r="L543" s="9"/>
      <c r="M543" s="9"/>
      <c r="N543" s="9"/>
      <c r="O543" s="7">
        <v>2386854</v>
      </c>
      <c r="P543" s="7">
        <v>2054441</v>
      </c>
      <c r="Q543" s="7">
        <v>2006869</v>
      </c>
      <c r="R543" s="7">
        <v>1093434</v>
      </c>
    </row>
    <row r="544" spans="1:18" x14ac:dyDescent="0.4">
      <c r="A544" s="13" t="s">
        <v>631</v>
      </c>
      <c r="B544" s="4" t="s">
        <v>1178</v>
      </c>
      <c r="C544" s="13">
        <v>12</v>
      </c>
      <c r="D544" s="9"/>
      <c r="E544" s="9"/>
      <c r="F544" s="9"/>
      <c r="G544" s="9"/>
      <c r="H544" s="9"/>
      <c r="I544" s="9"/>
      <c r="J544" s="9"/>
      <c r="K544" s="9"/>
      <c r="L544" s="9"/>
      <c r="M544" s="9"/>
      <c r="N544" s="8">
        <v>8442953.8900000006</v>
      </c>
      <c r="O544" s="8">
        <v>7323504.1100000003</v>
      </c>
      <c r="P544" s="8">
        <v>7006672.6600000001</v>
      </c>
      <c r="Q544" s="8">
        <v>13969562.460000001</v>
      </c>
      <c r="R544" s="8">
        <v>1283207.8999999999</v>
      </c>
    </row>
    <row r="545" spans="1:18" x14ac:dyDescent="0.4">
      <c r="A545" s="13" t="s">
        <v>1765</v>
      </c>
      <c r="B545" s="4" t="s">
        <v>3951</v>
      </c>
      <c r="C545" s="13">
        <v>12</v>
      </c>
      <c r="D545" s="9"/>
      <c r="E545" s="9"/>
      <c r="F545" s="9"/>
      <c r="G545" s="9"/>
      <c r="H545" s="9"/>
      <c r="I545" s="9"/>
      <c r="J545" s="9"/>
      <c r="K545" s="9"/>
      <c r="L545" s="9"/>
      <c r="M545" s="9"/>
      <c r="N545" s="9"/>
      <c r="O545" s="9"/>
      <c r="P545" s="9"/>
      <c r="Q545" s="9"/>
      <c r="R545" s="9"/>
    </row>
    <row r="546" spans="1:18" x14ac:dyDescent="0.4">
      <c r="A546" s="13" t="s">
        <v>83</v>
      </c>
      <c r="B546" s="4" t="s">
        <v>291</v>
      </c>
      <c r="C546" s="13">
        <v>12</v>
      </c>
      <c r="D546" s="9"/>
      <c r="E546" s="9"/>
      <c r="F546" s="9"/>
      <c r="G546" s="9"/>
      <c r="H546" s="9"/>
      <c r="I546" s="9"/>
      <c r="J546" s="9"/>
      <c r="K546" s="9"/>
      <c r="L546" s="9"/>
      <c r="M546" s="9"/>
      <c r="N546" s="9"/>
      <c r="O546" s="9"/>
      <c r="P546" s="7">
        <v>-10961991</v>
      </c>
      <c r="Q546" s="7">
        <v>4408953</v>
      </c>
      <c r="R546" s="7">
        <v>5905742</v>
      </c>
    </row>
    <row r="547" spans="1:18" x14ac:dyDescent="0.4">
      <c r="A547" s="13" t="s">
        <v>632</v>
      </c>
      <c r="B547" s="4" t="s">
        <v>1179</v>
      </c>
      <c r="C547" s="13">
        <v>12</v>
      </c>
      <c r="D547" s="9"/>
      <c r="E547" s="9"/>
      <c r="F547" s="9"/>
      <c r="G547" s="9"/>
      <c r="H547" s="9"/>
      <c r="I547" s="9"/>
      <c r="J547" s="9"/>
      <c r="K547" s="9"/>
      <c r="L547" s="9"/>
      <c r="M547" s="9"/>
      <c r="N547" s="8">
        <v>5249667.12</v>
      </c>
      <c r="O547" s="8">
        <v>6234199.7000000002</v>
      </c>
      <c r="P547" s="8">
        <v>7574413.4100000001</v>
      </c>
      <c r="Q547" s="8">
        <v>5701374.96</v>
      </c>
      <c r="R547" s="8">
        <v>5870980.3799999999</v>
      </c>
    </row>
    <row r="548" spans="1:18" x14ac:dyDescent="0.4">
      <c r="A548" s="13" t="s">
        <v>633</v>
      </c>
      <c r="B548" s="4" t="s">
        <v>1180</v>
      </c>
      <c r="C548" s="13">
        <v>12</v>
      </c>
      <c r="D548" s="9"/>
      <c r="E548" s="9"/>
      <c r="F548" s="9"/>
      <c r="G548" s="9"/>
      <c r="H548" s="9"/>
      <c r="I548" s="9"/>
      <c r="J548" s="9"/>
      <c r="K548" s="9"/>
      <c r="L548" s="9"/>
      <c r="M548" s="9"/>
      <c r="N548" s="8">
        <v>1232738.1100000001</v>
      </c>
      <c r="O548" s="8">
        <v>1415361.54</v>
      </c>
      <c r="P548" s="8">
        <v>1558887.99</v>
      </c>
      <c r="Q548" s="8">
        <v>4231356.1500000004</v>
      </c>
      <c r="R548" s="8">
        <v>2167337.12</v>
      </c>
    </row>
    <row r="549" spans="1:18" x14ac:dyDescent="0.4">
      <c r="A549" s="13" t="s">
        <v>634</v>
      </c>
      <c r="B549" s="4" t="s">
        <v>1181</v>
      </c>
      <c r="C549" s="13">
        <v>12</v>
      </c>
      <c r="D549" s="9"/>
      <c r="E549" s="9"/>
      <c r="F549" s="9"/>
      <c r="G549" s="9"/>
      <c r="H549" s="9"/>
      <c r="I549" s="9"/>
      <c r="J549" s="9"/>
      <c r="K549" s="9"/>
      <c r="L549" s="9"/>
      <c r="M549" s="9"/>
      <c r="N549" s="9"/>
      <c r="O549" s="9"/>
      <c r="P549" s="9"/>
      <c r="Q549" s="9"/>
      <c r="R549" s="9"/>
    </row>
    <row r="550" spans="1:18" x14ac:dyDescent="0.4">
      <c r="A550" s="13" t="s">
        <v>1766</v>
      </c>
      <c r="B550" s="4" t="s">
        <v>3952</v>
      </c>
      <c r="C550" s="13">
        <v>12</v>
      </c>
      <c r="D550" s="9"/>
      <c r="E550" s="9"/>
      <c r="F550" s="9"/>
      <c r="G550" s="9"/>
      <c r="H550" s="9"/>
      <c r="I550" s="9"/>
      <c r="J550" s="9"/>
      <c r="K550" s="9"/>
      <c r="L550" s="9"/>
      <c r="M550" s="9"/>
      <c r="N550" s="9"/>
      <c r="O550" s="9"/>
      <c r="P550" s="9"/>
      <c r="Q550" s="9"/>
      <c r="R550" s="9"/>
    </row>
    <row r="551" spans="1:18" x14ac:dyDescent="0.4">
      <c r="A551" s="13" t="s">
        <v>635</v>
      </c>
      <c r="B551" s="4" t="s">
        <v>1182</v>
      </c>
      <c r="C551" s="13">
        <v>12</v>
      </c>
      <c r="D551" s="9"/>
      <c r="E551" s="9"/>
      <c r="F551" s="9"/>
      <c r="G551" s="9"/>
      <c r="H551" s="9"/>
      <c r="I551" s="9"/>
      <c r="J551" s="9"/>
      <c r="K551" s="9"/>
      <c r="L551" s="9"/>
      <c r="M551" s="9"/>
      <c r="N551" s="7">
        <v>20339183</v>
      </c>
      <c r="O551" s="8">
        <v>33402675.940000001</v>
      </c>
      <c r="P551" s="8">
        <v>9612251.6699999999</v>
      </c>
      <c r="Q551" s="8">
        <v>15628488.65</v>
      </c>
      <c r="R551" s="8">
        <v>3720489.84</v>
      </c>
    </row>
    <row r="552" spans="1:18" x14ac:dyDescent="0.4">
      <c r="A552" s="13" t="s">
        <v>84</v>
      </c>
      <c r="B552" s="4" t="s">
        <v>292</v>
      </c>
      <c r="C552" s="13">
        <v>12</v>
      </c>
      <c r="D552" s="9"/>
      <c r="E552" s="9"/>
      <c r="F552" s="9"/>
      <c r="G552" s="9"/>
      <c r="H552" s="9"/>
      <c r="I552" s="9"/>
      <c r="J552" s="9"/>
      <c r="K552" s="9"/>
      <c r="L552" s="9"/>
      <c r="M552" s="9"/>
      <c r="N552" s="8">
        <v>29622745.82</v>
      </c>
      <c r="O552" s="8">
        <v>30997984.379999999</v>
      </c>
      <c r="P552" s="8">
        <v>20307271.379999999</v>
      </c>
      <c r="Q552" s="8">
        <v>55888086.270000003</v>
      </c>
      <c r="R552" s="8">
        <v>26090306.84</v>
      </c>
    </row>
    <row r="553" spans="1:18" x14ac:dyDescent="0.4">
      <c r="A553" s="13" t="s">
        <v>636</v>
      </c>
      <c r="B553" s="4" t="s">
        <v>1183</v>
      </c>
      <c r="C553" s="13">
        <v>12</v>
      </c>
      <c r="D553" s="9"/>
      <c r="E553" s="9"/>
      <c r="F553" s="9"/>
      <c r="G553" s="9"/>
      <c r="H553" s="9"/>
      <c r="I553" s="9"/>
      <c r="J553" s="9"/>
      <c r="K553" s="9"/>
      <c r="L553" s="9"/>
      <c r="M553" s="9"/>
      <c r="N553" s="7">
        <v>8101765</v>
      </c>
      <c r="O553" s="7">
        <v>8374375</v>
      </c>
      <c r="P553" s="8">
        <v>13981013.439999999</v>
      </c>
      <c r="Q553" s="8">
        <v>12440487.74</v>
      </c>
      <c r="R553" s="8">
        <v>30227910.010000002</v>
      </c>
    </row>
    <row r="554" spans="1:18" x14ac:dyDescent="0.4">
      <c r="A554" s="13" t="s">
        <v>1767</v>
      </c>
      <c r="B554" s="4" t="s">
        <v>3953</v>
      </c>
      <c r="C554" s="13">
        <v>12</v>
      </c>
      <c r="D554" s="9"/>
      <c r="E554" s="9"/>
      <c r="F554" s="9"/>
      <c r="G554" s="9"/>
      <c r="H554" s="9"/>
      <c r="I554" s="9"/>
      <c r="J554" s="9"/>
      <c r="K554" s="9"/>
      <c r="L554" s="9"/>
      <c r="M554" s="9"/>
      <c r="N554" s="8">
        <v>-16371862.33</v>
      </c>
      <c r="O554" s="8">
        <v>5396904.5999999996</v>
      </c>
      <c r="P554" s="7">
        <v>11922174</v>
      </c>
      <c r="Q554" s="8">
        <v>-5067343.38</v>
      </c>
      <c r="R554" s="8">
        <v>-1517526.36</v>
      </c>
    </row>
    <row r="555" spans="1:18" x14ac:dyDescent="0.4">
      <c r="A555" s="13" t="s">
        <v>1768</v>
      </c>
      <c r="B555" s="4" t="s">
        <v>3954</v>
      </c>
      <c r="C555" s="13"/>
      <c r="D555" s="9"/>
      <c r="E555" s="9"/>
      <c r="F555" s="9"/>
      <c r="G555" s="9"/>
      <c r="H555" s="9"/>
      <c r="I555" s="9"/>
      <c r="J555" s="9"/>
      <c r="K555" s="9"/>
      <c r="L555" s="9"/>
      <c r="M555" s="9"/>
      <c r="N555" s="9"/>
      <c r="O555" s="9"/>
      <c r="P555" s="9"/>
      <c r="Q555" s="9"/>
      <c r="R555" s="9"/>
    </row>
    <row r="556" spans="1:18" x14ac:dyDescent="0.4">
      <c r="A556" s="13" t="s">
        <v>1769</v>
      </c>
      <c r="B556" s="4" t="s">
        <v>3955</v>
      </c>
      <c r="C556" s="13">
        <v>12</v>
      </c>
      <c r="D556" s="9"/>
      <c r="E556" s="9"/>
      <c r="F556" s="9"/>
      <c r="G556" s="9"/>
      <c r="H556" s="9"/>
      <c r="I556" s="9"/>
      <c r="J556" s="9"/>
      <c r="K556" s="9"/>
      <c r="L556" s="9"/>
      <c r="M556" s="9"/>
      <c r="N556" s="7">
        <v>8519</v>
      </c>
      <c r="O556" s="7">
        <v>274179</v>
      </c>
      <c r="P556" s="8">
        <v>2049661.3</v>
      </c>
      <c r="Q556" s="8">
        <v>1591272.28</v>
      </c>
      <c r="R556" s="8">
        <v>3179167.38</v>
      </c>
    </row>
    <row r="557" spans="1:18" x14ac:dyDescent="0.4">
      <c r="A557" s="13" t="s">
        <v>1770</v>
      </c>
      <c r="B557" s="4" t="s">
        <v>3956</v>
      </c>
      <c r="C557" s="13">
        <v>12</v>
      </c>
      <c r="D557" s="9"/>
      <c r="E557" s="9"/>
      <c r="F557" s="9"/>
      <c r="G557" s="9"/>
      <c r="H557" s="9"/>
      <c r="I557" s="9"/>
      <c r="J557" s="9"/>
      <c r="K557" s="9"/>
      <c r="L557" s="9"/>
      <c r="M557" s="9"/>
      <c r="N557" s="9"/>
      <c r="O557" s="9"/>
      <c r="P557" s="9"/>
      <c r="Q557" s="9"/>
      <c r="R557" s="9"/>
    </row>
    <row r="558" spans="1:18" x14ac:dyDescent="0.4">
      <c r="A558" s="13" t="s">
        <v>1771</v>
      </c>
      <c r="B558" s="4" t="s">
        <v>3957</v>
      </c>
      <c r="C558" s="13">
        <v>6</v>
      </c>
      <c r="D558" s="9"/>
      <c r="E558" s="9"/>
      <c r="F558" s="9"/>
      <c r="G558" s="9"/>
      <c r="H558" s="9"/>
      <c r="I558" s="9"/>
      <c r="J558" s="9"/>
      <c r="K558" s="9"/>
      <c r="L558" s="9"/>
      <c r="M558" s="9"/>
      <c r="N558" s="9"/>
      <c r="O558" s="9"/>
      <c r="P558" s="9"/>
      <c r="Q558" s="9"/>
      <c r="R558" s="9"/>
    </row>
    <row r="559" spans="1:18" x14ac:dyDescent="0.4">
      <c r="A559" s="13" t="s">
        <v>637</v>
      </c>
      <c r="B559" s="4" t="s">
        <v>1184</v>
      </c>
      <c r="C559" s="13">
        <v>12</v>
      </c>
      <c r="D559" s="9"/>
      <c r="E559" s="9"/>
      <c r="F559" s="9"/>
      <c r="G559" s="9"/>
      <c r="H559" s="9"/>
      <c r="I559" s="9"/>
      <c r="J559" s="9"/>
      <c r="K559" s="9"/>
      <c r="L559" s="9"/>
      <c r="M559" s="9"/>
      <c r="N559" s="8">
        <v>37851800.619999997</v>
      </c>
      <c r="O559" s="8">
        <v>29725276.050000001</v>
      </c>
      <c r="P559" s="8">
        <v>544282.82999999996</v>
      </c>
      <c r="Q559" s="8">
        <v>3962616.35</v>
      </c>
      <c r="R559" s="8">
        <v>-6775620.71</v>
      </c>
    </row>
    <row r="560" spans="1:18" x14ac:dyDescent="0.4">
      <c r="A560" s="13" t="s">
        <v>1772</v>
      </c>
      <c r="B560" s="4" t="s">
        <v>3958</v>
      </c>
      <c r="C560" s="13">
        <v>12</v>
      </c>
      <c r="D560" s="9"/>
      <c r="E560" s="9"/>
      <c r="F560" s="9"/>
      <c r="G560" s="9"/>
      <c r="H560" s="9"/>
      <c r="I560" s="9"/>
      <c r="J560" s="9"/>
      <c r="K560" s="9"/>
      <c r="L560" s="9"/>
      <c r="M560" s="9"/>
      <c r="N560" s="8">
        <v>5583286.6699999999</v>
      </c>
      <c r="O560" s="8">
        <v>4846812.57</v>
      </c>
      <c r="P560" s="7">
        <v>6345931</v>
      </c>
      <c r="Q560" s="8">
        <v>2869714.73</v>
      </c>
      <c r="R560" s="8">
        <v>-12766338.130000001</v>
      </c>
    </row>
    <row r="561" spans="1:18" x14ac:dyDescent="0.4">
      <c r="A561" s="13" t="s">
        <v>1773</v>
      </c>
      <c r="B561" s="4" t="s">
        <v>3959</v>
      </c>
      <c r="C561" s="13">
        <v>6</v>
      </c>
      <c r="D561" s="9"/>
      <c r="E561" s="9"/>
      <c r="F561" s="9"/>
      <c r="G561" s="9"/>
      <c r="H561" s="9"/>
      <c r="I561" s="9"/>
      <c r="J561" s="9"/>
      <c r="K561" s="9"/>
      <c r="L561" s="9"/>
      <c r="M561" s="9"/>
      <c r="N561" s="9"/>
      <c r="O561" s="9"/>
      <c r="P561" s="9"/>
      <c r="Q561" s="9"/>
      <c r="R561" s="9"/>
    </row>
    <row r="562" spans="1:18" x14ac:dyDescent="0.4">
      <c r="A562" s="13" t="s">
        <v>1774</v>
      </c>
      <c r="B562" s="4" t="s">
        <v>3960</v>
      </c>
      <c r="C562" s="13">
        <v>12</v>
      </c>
      <c r="D562" s="9"/>
      <c r="E562" s="9"/>
      <c r="F562" s="9"/>
      <c r="G562" s="9"/>
      <c r="H562" s="9"/>
      <c r="I562" s="9"/>
      <c r="J562" s="9"/>
      <c r="K562" s="9"/>
      <c r="L562" s="9"/>
      <c r="M562" s="9"/>
      <c r="N562" s="9"/>
      <c r="O562" s="9"/>
      <c r="P562" s="9"/>
      <c r="Q562" s="9"/>
      <c r="R562" s="9"/>
    </row>
    <row r="563" spans="1:18" x14ac:dyDescent="0.4">
      <c r="A563" s="13" t="s">
        <v>1775</v>
      </c>
      <c r="B563" s="4" t="s">
        <v>3961</v>
      </c>
      <c r="C563" s="13">
        <v>12</v>
      </c>
      <c r="D563" s="9"/>
      <c r="E563" s="9"/>
      <c r="F563" s="9"/>
      <c r="G563" s="9"/>
      <c r="H563" s="9"/>
      <c r="I563" s="9"/>
      <c r="J563" s="9"/>
      <c r="K563" s="9"/>
      <c r="L563" s="9"/>
      <c r="M563" s="9"/>
      <c r="N563" s="9"/>
      <c r="O563" s="9"/>
      <c r="P563" s="9"/>
      <c r="Q563" s="9"/>
      <c r="R563" s="9"/>
    </row>
    <row r="564" spans="1:18" x14ac:dyDescent="0.4">
      <c r="A564" s="13" t="s">
        <v>638</v>
      </c>
      <c r="B564" s="4" t="s">
        <v>1185</v>
      </c>
      <c r="C564" s="13">
        <v>12</v>
      </c>
      <c r="D564" s="9"/>
      <c r="E564" s="9"/>
      <c r="F564" s="9"/>
      <c r="G564" s="9"/>
      <c r="H564" s="9"/>
      <c r="I564" s="9"/>
      <c r="J564" s="9"/>
      <c r="K564" s="9"/>
      <c r="L564" s="9"/>
      <c r="M564" s="9"/>
      <c r="N564" s="8">
        <v>46914612.310000002</v>
      </c>
      <c r="O564" s="8">
        <v>74783198.489999995</v>
      </c>
      <c r="P564" s="8">
        <v>213811613.63</v>
      </c>
      <c r="Q564" s="8">
        <v>40580077.549999997</v>
      </c>
      <c r="R564" s="8">
        <v>76494218.900000006</v>
      </c>
    </row>
    <row r="565" spans="1:18" x14ac:dyDescent="0.4">
      <c r="A565" s="13" t="s">
        <v>1776</v>
      </c>
      <c r="B565" s="4" t="s">
        <v>3962</v>
      </c>
      <c r="C565" s="13">
        <v>12</v>
      </c>
      <c r="D565" s="9"/>
      <c r="E565" s="9"/>
      <c r="F565" s="9"/>
      <c r="G565" s="9"/>
      <c r="H565" s="9"/>
      <c r="I565" s="9"/>
      <c r="J565" s="9"/>
      <c r="K565" s="9"/>
      <c r="L565" s="9"/>
      <c r="M565" s="9"/>
      <c r="N565" s="9"/>
      <c r="O565" s="9"/>
      <c r="P565" s="9"/>
      <c r="Q565" s="9"/>
      <c r="R565" s="9"/>
    </row>
    <row r="566" spans="1:18" x14ac:dyDescent="0.4">
      <c r="A566" s="13" t="s">
        <v>1777</v>
      </c>
      <c r="B566" s="4" t="s">
        <v>3963</v>
      </c>
      <c r="C566" s="13">
        <v>12</v>
      </c>
      <c r="D566" s="9"/>
      <c r="E566" s="9"/>
      <c r="F566" s="9"/>
      <c r="G566" s="9"/>
      <c r="H566" s="9"/>
      <c r="I566" s="9"/>
      <c r="J566" s="9"/>
      <c r="K566" s="9"/>
      <c r="L566" s="9"/>
      <c r="M566" s="9"/>
      <c r="N566" s="9"/>
      <c r="O566" s="9"/>
      <c r="P566" s="9"/>
      <c r="Q566" s="9"/>
      <c r="R566" s="9"/>
    </row>
    <row r="567" spans="1:18" x14ac:dyDescent="0.4">
      <c r="A567" s="13" t="s">
        <v>639</v>
      </c>
      <c r="B567" s="4" t="s">
        <v>1186</v>
      </c>
      <c r="C567" s="13">
        <v>12</v>
      </c>
      <c r="D567" s="9"/>
      <c r="E567" s="9"/>
      <c r="F567" s="9"/>
      <c r="G567" s="9"/>
      <c r="H567" s="9"/>
      <c r="I567" s="9"/>
      <c r="J567" s="9"/>
      <c r="K567" s="9"/>
      <c r="L567" s="9"/>
      <c r="M567" s="9"/>
      <c r="N567" s="8">
        <v>1319628.8700000001</v>
      </c>
      <c r="O567" s="8">
        <v>2410819.38</v>
      </c>
      <c r="P567" s="8">
        <v>555380.47</v>
      </c>
      <c r="Q567" s="8">
        <v>-17576971.98</v>
      </c>
      <c r="R567" s="8">
        <v>-53729798.740000002</v>
      </c>
    </row>
    <row r="568" spans="1:18" x14ac:dyDescent="0.4">
      <c r="A568" s="13" t="s">
        <v>1778</v>
      </c>
      <c r="B568" s="4" t="s">
        <v>3964</v>
      </c>
      <c r="C568" s="13">
        <v>6</v>
      </c>
      <c r="D568" s="9"/>
      <c r="E568" s="9"/>
      <c r="F568" s="9"/>
      <c r="G568" s="9"/>
      <c r="H568" s="9"/>
      <c r="I568" s="9"/>
      <c r="J568" s="9"/>
      <c r="K568" s="9"/>
      <c r="L568" s="9"/>
      <c r="M568" s="9"/>
      <c r="N568" s="9"/>
      <c r="O568" s="9"/>
      <c r="P568" s="9"/>
      <c r="Q568" s="9"/>
      <c r="R568" s="9"/>
    </row>
    <row r="569" spans="1:18" x14ac:dyDescent="0.4">
      <c r="A569" s="13" t="s">
        <v>640</v>
      </c>
      <c r="B569" s="4" t="s">
        <v>1187</v>
      </c>
      <c r="C569" s="13">
        <v>3</v>
      </c>
      <c r="D569" s="9"/>
      <c r="E569" s="9"/>
      <c r="F569" s="9"/>
      <c r="G569" s="9"/>
      <c r="H569" s="9"/>
      <c r="I569" s="9"/>
      <c r="J569" s="9"/>
      <c r="K569" s="9"/>
      <c r="L569" s="9"/>
      <c r="M569" s="9"/>
      <c r="N569" s="8">
        <v>7931063.3499999996</v>
      </c>
      <c r="O569" s="7">
        <v>15497681</v>
      </c>
      <c r="P569" s="8">
        <v>-26610765.600000001</v>
      </c>
      <c r="Q569" s="8">
        <v>21854059.289999999</v>
      </c>
      <c r="R569" s="9"/>
    </row>
    <row r="570" spans="1:18" x14ac:dyDescent="0.4">
      <c r="A570" s="13" t="s">
        <v>1779</v>
      </c>
      <c r="B570" s="4" t="s">
        <v>3965</v>
      </c>
      <c r="C570" s="13">
        <v>12</v>
      </c>
      <c r="D570" s="9"/>
      <c r="E570" s="9"/>
      <c r="F570" s="9"/>
      <c r="G570" s="9"/>
      <c r="H570" s="9"/>
      <c r="I570" s="9"/>
      <c r="J570" s="9"/>
      <c r="K570" s="9"/>
      <c r="L570" s="9"/>
      <c r="M570" s="9"/>
      <c r="N570" s="9"/>
      <c r="O570" s="9"/>
      <c r="P570" s="9"/>
      <c r="Q570" s="9"/>
      <c r="R570" s="9"/>
    </row>
    <row r="571" spans="1:18" x14ac:dyDescent="0.4">
      <c r="A571" s="13" t="s">
        <v>1780</v>
      </c>
      <c r="B571" s="4" t="s">
        <v>3966</v>
      </c>
      <c r="C571" s="13">
        <v>12</v>
      </c>
      <c r="D571" s="9"/>
      <c r="E571" s="9"/>
      <c r="F571" s="9"/>
      <c r="G571" s="9"/>
      <c r="H571" s="9"/>
      <c r="I571" s="9"/>
      <c r="J571" s="9"/>
      <c r="K571" s="9"/>
      <c r="L571" s="9"/>
      <c r="M571" s="9"/>
      <c r="N571" s="8">
        <v>24239191.510000002</v>
      </c>
      <c r="O571" s="8">
        <v>17349080.09</v>
      </c>
      <c r="P571" s="9"/>
      <c r="Q571" s="8">
        <v>22542887.98</v>
      </c>
      <c r="R571" s="8">
        <v>28575637.120000001</v>
      </c>
    </row>
    <row r="572" spans="1:18" x14ac:dyDescent="0.4">
      <c r="A572" s="13" t="s">
        <v>1781</v>
      </c>
      <c r="B572" s="4" t="s">
        <v>3967</v>
      </c>
      <c r="C572" s="13">
        <v>12</v>
      </c>
      <c r="D572" s="9"/>
      <c r="E572" s="9"/>
      <c r="F572" s="9"/>
      <c r="G572" s="9"/>
      <c r="H572" s="9"/>
      <c r="I572" s="9"/>
      <c r="J572" s="9"/>
      <c r="K572" s="9"/>
      <c r="L572" s="9"/>
      <c r="M572" s="9"/>
      <c r="N572" s="9"/>
      <c r="O572" s="9"/>
      <c r="P572" s="9"/>
      <c r="Q572" s="9"/>
      <c r="R572" s="9"/>
    </row>
    <row r="573" spans="1:18" x14ac:dyDescent="0.4">
      <c r="A573" s="13" t="s">
        <v>641</v>
      </c>
      <c r="B573" s="4" t="s">
        <v>1188</v>
      </c>
      <c r="C573" s="13">
        <v>12</v>
      </c>
      <c r="D573" s="9"/>
      <c r="E573" s="9"/>
      <c r="F573" s="9"/>
      <c r="G573" s="9"/>
      <c r="H573" s="9"/>
      <c r="I573" s="9"/>
      <c r="J573" s="9"/>
      <c r="K573" s="9"/>
      <c r="L573" s="9"/>
      <c r="M573" s="9"/>
      <c r="N573" s="8">
        <v>3255182.19</v>
      </c>
      <c r="O573" s="7">
        <v>-11469709</v>
      </c>
      <c r="P573" s="7">
        <v>-73241012</v>
      </c>
      <c r="Q573" s="8">
        <v>-33097904.350000001</v>
      </c>
      <c r="R573" s="8">
        <v>4345548.1500000004</v>
      </c>
    </row>
    <row r="574" spans="1:18" x14ac:dyDescent="0.4">
      <c r="A574" s="13" t="s">
        <v>1782</v>
      </c>
      <c r="B574" s="4" t="s">
        <v>3968</v>
      </c>
      <c r="C574" s="13">
        <v>6</v>
      </c>
      <c r="D574" s="9"/>
      <c r="E574" s="9"/>
      <c r="F574" s="9"/>
      <c r="G574" s="9"/>
      <c r="H574" s="9"/>
      <c r="I574" s="9"/>
      <c r="J574" s="9"/>
      <c r="K574" s="9"/>
      <c r="L574" s="9"/>
      <c r="M574" s="9"/>
      <c r="N574" s="9"/>
      <c r="O574" s="9"/>
      <c r="P574" s="9"/>
      <c r="Q574" s="9"/>
      <c r="R574" s="9"/>
    </row>
    <row r="575" spans="1:18" x14ac:dyDescent="0.4">
      <c r="A575" s="13" t="s">
        <v>85</v>
      </c>
      <c r="B575" s="4" t="s">
        <v>293</v>
      </c>
      <c r="C575" s="13">
        <v>12</v>
      </c>
      <c r="D575" s="9"/>
      <c r="E575" s="9"/>
      <c r="F575" s="9"/>
      <c r="G575" s="9"/>
      <c r="H575" s="9"/>
      <c r="I575" s="9"/>
      <c r="J575" s="9"/>
      <c r="K575" s="9"/>
      <c r="L575" s="9"/>
      <c r="M575" s="9"/>
      <c r="N575" s="8">
        <v>48564650.020000003</v>
      </c>
      <c r="O575" s="8">
        <v>8398539.7899999991</v>
      </c>
      <c r="P575" s="9"/>
      <c r="Q575" s="9"/>
      <c r="R575" s="9"/>
    </row>
    <row r="576" spans="1:18" x14ac:dyDescent="0.4">
      <c r="A576" s="13" t="s">
        <v>1783</v>
      </c>
      <c r="B576" s="4" t="s">
        <v>3969</v>
      </c>
      <c r="C576" s="13">
        <v>12</v>
      </c>
      <c r="D576" s="9"/>
      <c r="E576" s="9"/>
      <c r="F576" s="9"/>
      <c r="G576" s="9"/>
      <c r="H576" s="9"/>
      <c r="I576" s="9"/>
      <c r="J576" s="9"/>
      <c r="K576" s="9"/>
      <c r="L576" s="9"/>
      <c r="M576" s="9"/>
      <c r="N576" s="9"/>
      <c r="O576" s="9"/>
      <c r="P576" s="9"/>
      <c r="Q576" s="9"/>
      <c r="R576" s="9"/>
    </row>
    <row r="577" spans="1:18" x14ac:dyDescent="0.4">
      <c r="A577" s="13" t="s">
        <v>1784</v>
      </c>
      <c r="B577" s="4" t="s">
        <v>3970</v>
      </c>
      <c r="C577" s="13">
        <v>12</v>
      </c>
      <c r="D577" s="9"/>
      <c r="E577" s="9"/>
      <c r="F577" s="9"/>
      <c r="G577" s="9"/>
      <c r="H577" s="9"/>
      <c r="I577" s="9"/>
      <c r="J577" s="9"/>
      <c r="K577" s="9"/>
      <c r="L577" s="9"/>
      <c r="M577" s="9"/>
      <c r="N577" s="9"/>
      <c r="O577" s="9"/>
      <c r="P577" s="9"/>
      <c r="Q577" s="9"/>
      <c r="R577" s="9"/>
    </row>
    <row r="578" spans="1:18" x14ac:dyDescent="0.4">
      <c r="A578" s="13" t="s">
        <v>642</v>
      </c>
      <c r="B578" s="4" t="s">
        <v>1189</v>
      </c>
      <c r="C578" s="13">
        <v>3</v>
      </c>
      <c r="D578" s="9"/>
      <c r="E578" s="9"/>
      <c r="F578" s="9"/>
      <c r="G578" s="9"/>
      <c r="H578" s="9"/>
      <c r="I578" s="9"/>
      <c r="J578" s="9"/>
      <c r="K578" s="9"/>
      <c r="L578" s="9"/>
      <c r="M578" s="9"/>
      <c r="N578" s="7">
        <v>11658205</v>
      </c>
      <c r="O578" s="8">
        <v>5664584.7400000002</v>
      </c>
      <c r="P578" s="8">
        <v>-479416.95</v>
      </c>
      <c r="Q578" s="8">
        <v>-2282963.52</v>
      </c>
      <c r="R578" s="9"/>
    </row>
    <row r="579" spans="1:18" x14ac:dyDescent="0.4">
      <c r="A579" s="13" t="s">
        <v>1785</v>
      </c>
      <c r="B579" s="4" t="s">
        <v>3971</v>
      </c>
      <c r="C579" s="13">
        <v>12</v>
      </c>
      <c r="D579" s="9"/>
      <c r="E579" s="9"/>
      <c r="F579" s="9"/>
      <c r="G579" s="9"/>
      <c r="H579" s="9"/>
      <c r="I579" s="9"/>
      <c r="J579" s="9"/>
      <c r="K579" s="9"/>
      <c r="L579" s="9"/>
      <c r="M579" s="9"/>
      <c r="N579" s="9"/>
      <c r="O579" s="9"/>
      <c r="P579" s="9"/>
      <c r="Q579" s="9"/>
      <c r="R579" s="9"/>
    </row>
    <row r="580" spans="1:18" x14ac:dyDescent="0.4">
      <c r="A580" s="13" t="s">
        <v>1786</v>
      </c>
      <c r="B580" s="4" t="s">
        <v>3972</v>
      </c>
      <c r="C580" s="13">
        <v>6</v>
      </c>
      <c r="D580" s="9"/>
      <c r="E580" s="9"/>
      <c r="F580" s="9"/>
      <c r="G580" s="9"/>
      <c r="H580" s="9"/>
      <c r="I580" s="9"/>
      <c r="J580" s="9"/>
      <c r="K580" s="9"/>
      <c r="L580" s="9"/>
      <c r="M580" s="9"/>
      <c r="N580" s="9"/>
      <c r="O580" s="9"/>
      <c r="P580" s="9"/>
      <c r="Q580" s="9"/>
      <c r="R580" s="9"/>
    </row>
    <row r="581" spans="1:18" x14ac:dyDescent="0.4">
      <c r="A581" s="13" t="s">
        <v>1787</v>
      </c>
      <c r="B581" s="4" t="s">
        <v>3973</v>
      </c>
      <c r="C581" s="13">
        <v>6</v>
      </c>
      <c r="D581" s="9"/>
      <c r="E581" s="9"/>
      <c r="F581" s="9"/>
      <c r="G581" s="9"/>
      <c r="H581" s="9"/>
      <c r="I581" s="9"/>
      <c r="J581" s="9"/>
      <c r="K581" s="9"/>
      <c r="L581" s="9"/>
      <c r="M581" s="9"/>
      <c r="N581" s="9"/>
      <c r="O581" s="9"/>
      <c r="P581" s="9"/>
      <c r="Q581" s="9"/>
      <c r="R581" s="9"/>
    </row>
    <row r="582" spans="1:18" x14ac:dyDescent="0.4">
      <c r="A582" s="13" t="s">
        <v>1788</v>
      </c>
      <c r="B582" s="4" t="s">
        <v>3974</v>
      </c>
      <c r="C582" s="13">
        <v>12</v>
      </c>
      <c r="D582" s="9"/>
      <c r="E582" s="9"/>
      <c r="F582" s="9"/>
      <c r="G582" s="9"/>
      <c r="H582" s="9"/>
      <c r="I582" s="9"/>
      <c r="J582" s="9"/>
      <c r="K582" s="9"/>
      <c r="L582" s="9"/>
      <c r="M582" s="9"/>
      <c r="N582" s="9"/>
      <c r="O582" s="9"/>
      <c r="P582" s="9"/>
      <c r="Q582" s="9"/>
      <c r="R582" s="9"/>
    </row>
    <row r="583" spans="1:18" x14ac:dyDescent="0.4">
      <c r="A583" s="13" t="s">
        <v>643</v>
      </c>
      <c r="B583" s="4" t="s">
        <v>1190</v>
      </c>
      <c r="C583" s="13">
        <v>12</v>
      </c>
      <c r="D583" s="9"/>
      <c r="E583" s="9"/>
      <c r="F583" s="9"/>
      <c r="G583" s="9"/>
      <c r="H583" s="9"/>
      <c r="I583" s="9"/>
      <c r="J583" s="9"/>
      <c r="K583" s="7">
        <v>5201685</v>
      </c>
      <c r="L583" s="7">
        <v>-7821634</v>
      </c>
      <c r="M583" s="7">
        <v>-3976571</v>
      </c>
      <c r="N583" s="8">
        <v>4205993.84</v>
      </c>
      <c r="O583" s="8">
        <v>10276185.24</v>
      </c>
      <c r="P583" s="8">
        <v>12213271.49</v>
      </c>
      <c r="Q583" s="8">
        <v>1686438.56</v>
      </c>
      <c r="R583" s="8">
        <v>640131.21</v>
      </c>
    </row>
    <row r="584" spans="1:18" x14ac:dyDescent="0.4">
      <c r="A584" s="13" t="s">
        <v>644</v>
      </c>
      <c r="B584" s="4" t="s">
        <v>1191</v>
      </c>
      <c r="C584" s="13">
        <v>12</v>
      </c>
      <c r="D584" s="9"/>
      <c r="E584" s="9"/>
      <c r="F584" s="9"/>
      <c r="G584" s="9"/>
      <c r="H584" s="9"/>
      <c r="I584" s="9"/>
      <c r="J584" s="9"/>
      <c r="K584" s="9"/>
      <c r="L584" s="9"/>
      <c r="M584" s="9"/>
      <c r="N584" s="9"/>
      <c r="O584" s="9"/>
      <c r="P584" s="9"/>
      <c r="Q584" s="9"/>
      <c r="R584" s="9"/>
    </row>
    <row r="585" spans="1:18" x14ac:dyDescent="0.4">
      <c r="A585" s="13" t="s">
        <v>1789</v>
      </c>
      <c r="B585" s="4" t="s">
        <v>3975</v>
      </c>
      <c r="C585" s="13">
        <v>3</v>
      </c>
      <c r="D585" s="9"/>
      <c r="E585" s="9"/>
      <c r="F585" s="9"/>
      <c r="G585" s="9"/>
      <c r="H585" s="9"/>
      <c r="I585" s="9"/>
      <c r="J585" s="9"/>
      <c r="K585" s="9"/>
      <c r="L585" s="9"/>
      <c r="M585" s="9"/>
      <c r="N585" s="9"/>
      <c r="O585" s="9"/>
      <c r="P585" s="9"/>
      <c r="Q585" s="9"/>
      <c r="R585" s="9"/>
    </row>
    <row r="586" spans="1:18" x14ac:dyDescent="0.4">
      <c r="A586" s="13" t="s">
        <v>1790</v>
      </c>
      <c r="B586" s="4" t="s">
        <v>3976</v>
      </c>
      <c r="C586" s="13">
        <v>12</v>
      </c>
      <c r="D586" s="9"/>
      <c r="E586" s="9"/>
      <c r="F586" s="9"/>
      <c r="G586" s="9"/>
      <c r="H586" s="9"/>
      <c r="I586" s="9"/>
      <c r="J586" s="9"/>
      <c r="K586" s="9"/>
      <c r="L586" s="9"/>
      <c r="M586" s="9"/>
      <c r="N586" s="9"/>
      <c r="O586" s="9"/>
      <c r="P586" s="8">
        <v>160432.35999999999</v>
      </c>
      <c r="Q586" s="9"/>
      <c r="R586" s="9"/>
    </row>
    <row r="587" spans="1:18" x14ac:dyDescent="0.4">
      <c r="A587" s="13" t="s">
        <v>1791</v>
      </c>
      <c r="B587" s="4" t="s">
        <v>3977</v>
      </c>
      <c r="C587" s="13">
        <v>10</v>
      </c>
      <c r="D587" s="9"/>
      <c r="E587" s="9"/>
      <c r="F587" s="9"/>
      <c r="G587" s="9"/>
      <c r="H587" s="9"/>
      <c r="I587" s="9"/>
      <c r="J587" s="9"/>
      <c r="K587" s="9"/>
      <c r="L587" s="9"/>
      <c r="M587" s="9"/>
      <c r="N587" s="9"/>
      <c r="O587" s="9"/>
      <c r="P587" s="9"/>
      <c r="Q587" s="9"/>
      <c r="R587" s="9"/>
    </row>
    <row r="588" spans="1:18" x14ac:dyDescent="0.4">
      <c r="A588" s="13" t="s">
        <v>1792</v>
      </c>
      <c r="B588" s="4" t="s">
        <v>3978</v>
      </c>
      <c r="C588" s="13">
        <v>12</v>
      </c>
      <c r="D588" s="9"/>
      <c r="E588" s="9"/>
      <c r="F588" s="9"/>
      <c r="G588" s="9"/>
      <c r="H588" s="9"/>
      <c r="I588" s="9"/>
      <c r="J588" s="9"/>
      <c r="K588" s="9"/>
      <c r="L588" s="9"/>
      <c r="M588" s="9"/>
      <c r="N588" s="9"/>
      <c r="O588" s="9"/>
      <c r="P588" s="9"/>
      <c r="Q588" s="9"/>
      <c r="R588" s="9"/>
    </row>
    <row r="589" spans="1:18" x14ac:dyDescent="0.4">
      <c r="A589" s="13" t="s">
        <v>1793</v>
      </c>
      <c r="B589" s="4" t="s">
        <v>3979</v>
      </c>
      <c r="C589" s="13">
        <v>12</v>
      </c>
      <c r="D589" s="9"/>
      <c r="E589" s="9"/>
      <c r="F589" s="9"/>
      <c r="G589" s="9"/>
      <c r="H589" s="9"/>
      <c r="I589" s="9"/>
      <c r="J589" s="9"/>
      <c r="K589" s="9"/>
      <c r="L589" s="9"/>
      <c r="M589" s="9"/>
      <c r="N589" s="9"/>
      <c r="O589" s="9"/>
      <c r="P589" s="9"/>
      <c r="Q589" s="9"/>
      <c r="R589" s="9"/>
    </row>
    <row r="590" spans="1:18" x14ac:dyDescent="0.4">
      <c r="A590" s="13" t="s">
        <v>645</v>
      </c>
      <c r="B590" s="4" t="s">
        <v>1192</v>
      </c>
      <c r="C590" s="13">
        <v>12</v>
      </c>
      <c r="D590" s="9"/>
      <c r="E590" s="9"/>
      <c r="F590" s="9"/>
      <c r="G590" s="9"/>
      <c r="H590" s="9"/>
      <c r="I590" s="9"/>
      <c r="J590" s="9"/>
      <c r="K590" s="9"/>
      <c r="L590" s="9"/>
      <c r="M590" s="9"/>
      <c r="N590" s="9"/>
      <c r="O590" s="9"/>
      <c r="P590" s="9"/>
      <c r="Q590" s="9"/>
      <c r="R590" s="9"/>
    </row>
    <row r="591" spans="1:18" x14ac:dyDescent="0.4">
      <c r="A591" s="13" t="s">
        <v>1794</v>
      </c>
      <c r="B591" s="4" t="s">
        <v>3980</v>
      </c>
      <c r="C591" s="13">
        <v>12</v>
      </c>
      <c r="D591" s="9"/>
      <c r="E591" s="9"/>
      <c r="F591" s="9"/>
      <c r="G591" s="9"/>
      <c r="H591" s="9"/>
      <c r="I591" s="9"/>
      <c r="J591" s="9"/>
      <c r="K591" s="9"/>
      <c r="L591" s="9"/>
      <c r="M591" s="9"/>
      <c r="N591" s="8">
        <v>4231010.1500000004</v>
      </c>
      <c r="O591" s="8">
        <v>4544836.43</v>
      </c>
      <c r="P591" s="8">
        <v>4229250.32</v>
      </c>
      <c r="Q591" s="8">
        <v>6017467.6699999999</v>
      </c>
      <c r="R591" s="8">
        <v>5307652.43</v>
      </c>
    </row>
    <row r="592" spans="1:18" x14ac:dyDescent="0.4">
      <c r="A592" s="13" t="s">
        <v>1795</v>
      </c>
      <c r="B592" s="4" t="s">
        <v>3981</v>
      </c>
      <c r="C592" s="13">
        <v>12</v>
      </c>
      <c r="D592" s="9"/>
      <c r="E592" s="9"/>
      <c r="F592" s="9"/>
      <c r="G592" s="9"/>
      <c r="H592" s="9"/>
      <c r="I592" s="9"/>
      <c r="J592" s="9"/>
      <c r="K592" s="9"/>
      <c r="L592" s="9"/>
      <c r="M592" s="9"/>
      <c r="N592" s="9"/>
      <c r="O592" s="9"/>
      <c r="P592" s="9"/>
      <c r="Q592" s="9"/>
      <c r="R592" s="9"/>
    </row>
    <row r="593" spans="1:18" x14ac:dyDescent="0.4">
      <c r="A593" s="13" t="s">
        <v>1796</v>
      </c>
      <c r="B593" s="4" t="s">
        <v>3982</v>
      </c>
      <c r="C593" s="13">
        <v>6</v>
      </c>
      <c r="D593" s="9"/>
      <c r="E593" s="9"/>
      <c r="F593" s="9"/>
      <c r="G593" s="9"/>
      <c r="H593" s="9"/>
      <c r="I593" s="9"/>
      <c r="J593" s="9"/>
      <c r="K593" s="9"/>
      <c r="L593" s="9"/>
      <c r="M593" s="9"/>
      <c r="N593" s="9"/>
      <c r="O593" s="9"/>
      <c r="P593" s="9"/>
      <c r="Q593" s="9"/>
      <c r="R593" s="9"/>
    </row>
    <row r="594" spans="1:18" x14ac:dyDescent="0.4">
      <c r="A594" s="13" t="s">
        <v>646</v>
      </c>
      <c r="B594" s="4" t="s">
        <v>1193</v>
      </c>
      <c r="C594" s="13">
        <v>12</v>
      </c>
      <c r="D594" s="9"/>
      <c r="E594" s="9"/>
      <c r="F594" s="9"/>
      <c r="G594" s="9"/>
      <c r="H594" s="9"/>
      <c r="I594" s="9"/>
      <c r="J594" s="9"/>
      <c r="K594" s="9"/>
      <c r="L594" s="9"/>
      <c r="M594" s="9"/>
      <c r="N594" s="9"/>
      <c r="O594" s="9"/>
      <c r="P594" s="9"/>
      <c r="Q594" s="9"/>
      <c r="R594" s="9"/>
    </row>
    <row r="595" spans="1:18" x14ac:dyDescent="0.4">
      <c r="A595" s="13" t="s">
        <v>1797</v>
      </c>
      <c r="B595" s="4" t="s">
        <v>3983</v>
      </c>
      <c r="C595" s="13">
        <v>12</v>
      </c>
      <c r="D595" s="9"/>
      <c r="E595" s="9"/>
      <c r="F595" s="9"/>
      <c r="G595" s="9"/>
      <c r="H595" s="9"/>
      <c r="I595" s="9"/>
      <c r="J595" s="9"/>
      <c r="K595" s="9"/>
      <c r="L595" s="9"/>
      <c r="M595" s="9"/>
      <c r="N595" s="9"/>
      <c r="O595" s="9"/>
      <c r="P595" s="9"/>
      <c r="Q595" s="9"/>
      <c r="R595" s="9"/>
    </row>
    <row r="596" spans="1:18" x14ac:dyDescent="0.4">
      <c r="A596" s="13" t="s">
        <v>1798</v>
      </c>
      <c r="B596" s="4" t="s">
        <v>3984</v>
      </c>
      <c r="C596" s="13">
        <v>12</v>
      </c>
      <c r="D596" s="9"/>
      <c r="E596" s="9"/>
      <c r="F596" s="9"/>
      <c r="G596" s="9"/>
      <c r="H596" s="9"/>
      <c r="I596" s="9"/>
      <c r="J596" s="9"/>
      <c r="K596" s="9"/>
      <c r="L596" s="9"/>
      <c r="M596" s="9"/>
      <c r="N596" s="9"/>
      <c r="O596" s="9"/>
      <c r="P596" s="9"/>
      <c r="Q596" s="9"/>
      <c r="R596" s="9"/>
    </row>
    <row r="597" spans="1:18" x14ac:dyDescent="0.4">
      <c r="A597" s="13" t="s">
        <v>1799</v>
      </c>
      <c r="B597" s="4" t="s">
        <v>3985</v>
      </c>
      <c r="C597" s="13">
        <v>12</v>
      </c>
      <c r="D597" s="9"/>
      <c r="E597" s="9"/>
      <c r="F597" s="9"/>
      <c r="G597" s="9"/>
      <c r="H597" s="9"/>
      <c r="I597" s="9"/>
      <c r="J597" s="9"/>
      <c r="K597" s="9"/>
      <c r="L597" s="9"/>
      <c r="M597" s="9"/>
      <c r="N597" s="9"/>
      <c r="O597" s="9"/>
      <c r="P597" s="9"/>
      <c r="Q597" s="9"/>
      <c r="R597" s="9"/>
    </row>
    <row r="598" spans="1:18" x14ac:dyDescent="0.4">
      <c r="A598" s="13" t="s">
        <v>1800</v>
      </c>
      <c r="B598" s="4" t="s">
        <v>3986</v>
      </c>
      <c r="C598" s="13">
        <v>12</v>
      </c>
      <c r="D598" s="9"/>
      <c r="E598" s="9"/>
      <c r="F598" s="9"/>
      <c r="G598" s="9"/>
      <c r="H598" s="9"/>
      <c r="I598" s="9"/>
      <c r="J598" s="9"/>
      <c r="K598" s="9"/>
      <c r="L598" s="9"/>
      <c r="M598" s="9"/>
      <c r="N598" s="9"/>
      <c r="O598" s="9"/>
      <c r="P598" s="9"/>
      <c r="Q598" s="9"/>
      <c r="R598" s="9"/>
    </row>
    <row r="599" spans="1:18" x14ac:dyDescent="0.4">
      <c r="A599" s="13" t="s">
        <v>86</v>
      </c>
      <c r="B599" s="4" t="s">
        <v>294</v>
      </c>
      <c r="C599" s="13">
        <v>12</v>
      </c>
      <c r="D599" s="9"/>
      <c r="E599" s="9"/>
      <c r="F599" s="9"/>
      <c r="G599" s="9"/>
      <c r="H599" s="9"/>
      <c r="I599" s="9"/>
      <c r="J599" s="9"/>
      <c r="K599" s="9"/>
      <c r="L599" s="9"/>
      <c r="M599" s="9"/>
      <c r="N599" s="7">
        <v>-4335179</v>
      </c>
      <c r="O599" s="8">
        <v>12242067.24</v>
      </c>
      <c r="P599" s="8">
        <v>21353796.739999998</v>
      </c>
      <c r="Q599" s="8">
        <v>22841368.579999998</v>
      </c>
      <c r="R599" s="8">
        <v>27307685.949999999</v>
      </c>
    </row>
    <row r="600" spans="1:18" x14ac:dyDescent="0.4">
      <c r="A600" s="13" t="s">
        <v>647</v>
      </c>
      <c r="B600" s="4" t="s">
        <v>1194</v>
      </c>
      <c r="C600" s="13">
        <v>12</v>
      </c>
      <c r="D600" s="9"/>
      <c r="E600" s="9"/>
      <c r="F600" s="9"/>
      <c r="G600" s="9"/>
      <c r="H600" s="9"/>
      <c r="I600" s="9"/>
      <c r="J600" s="9"/>
      <c r="K600" s="9"/>
      <c r="L600" s="9"/>
      <c r="M600" s="9"/>
      <c r="N600" s="8">
        <v>4749431.2300000004</v>
      </c>
      <c r="O600" s="8">
        <v>1875319.53</v>
      </c>
      <c r="P600" s="8">
        <v>3018831.08</v>
      </c>
      <c r="Q600" s="8">
        <v>7115043.5899999999</v>
      </c>
      <c r="R600" s="8">
        <v>3169138.73</v>
      </c>
    </row>
    <row r="601" spans="1:18" x14ac:dyDescent="0.4">
      <c r="A601" s="13" t="s">
        <v>1801</v>
      </c>
      <c r="B601" s="4" t="s">
        <v>3987</v>
      </c>
      <c r="C601" s="13">
        <v>3</v>
      </c>
      <c r="D601" s="9"/>
      <c r="E601" s="9"/>
      <c r="F601" s="9"/>
      <c r="G601" s="9"/>
      <c r="H601" s="9"/>
      <c r="I601" s="9"/>
      <c r="J601" s="9"/>
      <c r="K601" s="9"/>
      <c r="L601" s="9"/>
      <c r="M601" s="9"/>
      <c r="N601" s="9"/>
      <c r="O601" s="9"/>
      <c r="P601" s="9"/>
      <c r="Q601" s="9"/>
      <c r="R601" s="9"/>
    </row>
    <row r="602" spans="1:18" x14ac:dyDescent="0.4">
      <c r="A602" s="13" t="s">
        <v>1802</v>
      </c>
      <c r="B602" s="4" t="s">
        <v>3988</v>
      </c>
      <c r="C602" s="13">
        <v>1</v>
      </c>
      <c r="D602" s="9"/>
      <c r="E602" s="9"/>
      <c r="F602" s="9"/>
      <c r="G602" s="9"/>
      <c r="H602" s="9"/>
      <c r="I602" s="9"/>
      <c r="J602" s="9"/>
      <c r="K602" s="9"/>
      <c r="L602" s="9"/>
      <c r="M602" s="9"/>
      <c r="N602" s="9"/>
      <c r="O602" s="9"/>
      <c r="P602" s="9"/>
      <c r="Q602" s="9"/>
      <c r="R602" s="9"/>
    </row>
    <row r="603" spans="1:18" x14ac:dyDescent="0.4">
      <c r="A603" s="13" t="s">
        <v>87</v>
      </c>
      <c r="B603" s="4" t="s">
        <v>295</v>
      </c>
      <c r="C603" s="13">
        <v>12</v>
      </c>
      <c r="D603" s="9"/>
      <c r="E603" s="9"/>
      <c r="F603" s="9"/>
      <c r="G603" s="9"/>
      <c r="H603" s="9"/>
      <c r="I603" s="9"/>
      <c r="J603" s="9"/>
      <c r="K603" s="9"/>
      <c r="L603" s="9"/>
      <c r="M603" s="9"/>
      <c r="N603" s="7">
        <v>58618076</v>
      </c>
      <c r="O603" s="7">
        <v>58970246</v>
      </c>
      <c r="P603" s="8">
        <v>144704411.52000001</v>
      </c>
      <c r="Q603" s="9"/>
      <c r="R603" s="8">
        <v>253846703.37</v>
      </c>
    </row>
    <row r="604" spans="1:18" x14ac:dyDescent="0.4">
      <c r="A604" s="13" t="s">
        <v>1803</v>
      </c>
      <c r="B604" s="4" t="s">
        <v>3989</v>
      </c>
      <c r="C604" s="13">
        <v>12</v>
      </c>
      <c r="D604" s="9"/>
      <c r="E604" s="9"/>
      <c r="F604" s="9"/>
      <c r="G604" s="9"/>
      <c r="H604" s="9"/>
      <c r="I604" s="9"/>
      <c r="J604" s="9"/>
      <c r="K604" s="9"/>
      <c r="L604" s="9"/>
      <c r="M604" s="9"/>
      <c r="N604" s="9"/>
      <c r="O604" s="9"/>
      <c r="P604" s="9"/>
      <c r="Q604" s="9"/>
      <c r="R604" s="9"/>
    </row>
    <row r="605" spans="1:18" x14ac:dyDescent="0.4">
      <c r="A605" s="13" t="s">
        <v>648</v>
      </c>
      <c r="B605" s="4" t="s">
        <v>1195</v>
      </c>
      <c r="C605" s="13">
        <v>12</v>
      </c>
      <c r="D605" s="9"/>
      <c r="E605" s="9"/>
      <c r="F605" s="9"/>
      <c r="G605" s="9"/>
      <c r="H605" s="9"/>
      <c r="I605" s="9"/>
      <c r="J605" s="9"/>
      <c r="K605" s="9"/>
      <c r="L605" s="9"/>
      <c r="M605" s="9"/>
      <c r="N605" s="7">
        <v>-6260807</v>
      </c>
      <c r="O605" s="8">
        <v>-3453094.41</v>
      </c>
      <c r="P605" s="8">
        <v>2755313.96</v>
      </c>
      <c r="Q605" s="8">
        <v>4031647.65</v>
      </c>
      <c r="R605" s="8">
        <v>3896013.68</v>
      </c>
    </row>
    <row r="606" spans="1:18" x14ac:dyDescent="0.4">
      <c r="A606" s="13" t="s">
        <v>1804</v>
      </c>
      <c r="B606" s="4" t="s">
        <v>3990</v>
      </c>
      <c r="C606" s="13">
        <v>12</v>
      </c>
      <c r="D606" s="9"/>
      <c r="E606" s="9"/>
      <c r="F606" s="9"/>
      <c r="G606" s="9"/>
      <c r="H606" s="9"/>
      <c r="I606" s="9"/>
      <c r="J606" s="9"/>
      <c r="K606" s="9"/>
      <c r="L606" s="9"/>
      <c r="M606" s="9"/>
      <c r="N606" s="9"/>
      <c r="O606" s="9"/>
      <c r="P606" s="9"/>
      <c r="Q606" s="9"/>
      <c r="R606" s="9"/>
    </row>
    <row r="607" spans="1:18" x14ac:dyDescent="0.4">
      <c r="A607" s="13" t="s">
        <v>1805</v>
      </c>
      <c r="B607" s="4" t="s">
        <v>3991</v>
      </c>
      <c r="C607" s="13">
        <v>9</v>
      </c>
      <c r="D607" s="9"/>
      <c r="E607" s="9"/>
      <c r="F607" s="9"/>
      <c r="G607" s="9"/>
      <c r="H607" s="9"/>
      <c r="I607" s="9"/>
      <c r="J607" s="9"/>
      <c r="K607" s="9"/>
      <c r="L607" s="9"/>
      <c r="M607" s="9"/>
      <c r="N607" s="9"/>
      <c r="O607" s="9"/>
      <c r="P607" s="9"/>
      <c r="Q607" s="9"/>
      <c r="R607" s="9"/>
    </row>
    <row r="608" spans="1:18" x14ac:dyDescent="0.4">
      <c r="A608" s="13" t="s">
        <v>1806</v>
      </c>
      <c r="B608" s="4" t="s">
        <v>3992</v>
      </c>
      <c r="C608" s="13">
        <v>3</v>
      </c>
      <c r="D608" s="9"/>
      <c r="E608" s="9"/>
      <c r="F608" s="9"/>
      <c r="G608" s="9"/>
      <c r="H608" s="9"/>
      <c r="I608" s="9"/>
      <c r="J608" s="9"/>
      <c r="K608" s="9"/>
      <c r="L608" s="9"/>
      <c r="M608" s="9"/>
      <c r="N608" s="9"/>
      <c r="O608" s="9"/>
      <c r="P608" s="9"/>
      <c r="Q608" s="9"/>
      <c r="R608" s="9"/>
    </row>
    <row r="609" spans="1:18" x14ac:dyDescent="0.4">
      <c r="A609" s="13" t="s">
        <v>1807</v>
      </c>
      <c r="B609" s="4" t="s">
        <v>3993</v>
      </c>
      <c r="C609" s="13">
        <v>12</v>
      </c>
      <c r="D609" s="9"/>
      <c r="E609" s="9"/>
      <c r="F609" s="9"/>
      <c r="G609" s="9"/>
      <c r="H609" s="9"/>
      <c r="I609" s="9"/>
      <c r="J609" s="9"/>
      <c r="K609" s="9"/>
      <c r="L609" s="9"/>
      <c r="M609" s="9"/>
      <c r="N609" s="9"/>
      <c r="O609" s="9"/>
      <c r="P609" s="9"/>
      <c r="Q609" s="9"/>
      <c r="R609" s="9"/>
    </row>
    <row r="610" spans="1:18" x14ac:dyDescent="0.4">
      <c r="A610" s="13" t="s">
        <v>1808</v>
      </c>
      <c r="B610" s="4" t="s">
        <v>3994</v>
      </c>
      <c r="C610" s="13">
        <v>12</v>
      </c>
      <c r="D610" s="9"/>
      <c r="E610" s="9"/>
      <c r="F610" s="9"/>
      <c r="G610" s="9"/>
      <c r="H610" s="9"/>
      <c r="I610" s="9"/>
      <c r="J610" s="9"/>
      <c r="K610" s="9"/>
      <c r="L610" s="9"/>
      <c r="M610" s="9"/>
      <c r="N610" s="9"/>
      <c r="O610" s="9"/>
      <c r="P610" s="9"/>
      <c r="Q610" s="9"/>
      <c r="R610" s="9"/>
    </row>
    <row r="611" spans="1:18" x14ac:dyDescent="0.4">
      <c r="A611" s="13" t="s">
        <v>649</v>
      </c>
      <c r="B611" s="4" t="s">
        <v>1196</v>
      </c>
      <c r="C611" s="13">
        <v>12</v>
      </c>
      <c r="D611" s="9"/>
      <c r="E611" s="9"/>
      <c r="F611" s="9"/>
      <c r="G611" s="9"/>
      <c r="H611" s="9"/>
      <c r="I611" s="9"/>
      <c r="J611" s="9"/>
      <c r="K611" s="9"/>
      <c r="L611" s="9"/>
      <c r="M611" s="9"/>
      <c r="N611" s="8">
        <v>-3760625.64</v>
      </c>
      <c r="O611" s="8">
        <v>4069935.37</v>
      </c>
      <c r="P611" s="8">
        <v>-2694155.54</v>
      </c>
      <c r="Q611" s="7">
        <v>3071229</v>
      </c>
      <c r="R611" s="7">
        <v>2836635</v>
      </c>
    </row>
    <row r="612" spans="1:18" x14ac:dyDescent="0.4">
      <c r="A612" s="13" t="s">
        <v>1809</v>
      </c>
      <c r="B612" s="4" t="s">
        <v>3995</v>
      </c>
      <c r="C612" s="13">
        <v>12</v>
      </c>
      <c r="D612" s="9"/>
      <c r="E612" s="9"/>
      <c r="F612" s="9"/>
      <c r="G612" s="9"/>
      <c r="H612" s="9"/>
      <c r="I612" s="9"/>
      <c r="J612" s="9"/>
      <c r="K612" s="9"/>
      <c r="L612" s="9"/>
      <c r="M612" s="9"/>
      <c r="N612" s="9"/>
      <c r="O612" s="9"/>
      <c r="P612" s="9"/>
      <c r="Q612" s="9"/>
      <c r="R612" s="9"/>
    </row>
    <row r="613" spans="1:18" x14ac:dyDescent="0.4">
      <c r="A613" s="13" t="s">
        <v>650</v>
      </c>
      <c r="B613" s="4" t="s">
        <v>1197</v>
      </c>
      <c r="C613" s="13">
        <v>12</v>
      </c>
      <c r="D613" s="9"/>
      <c r="E613" s="9"/>
      <c r="F613" s="9"/>
      <c r="G613" s="9"/>
      <c r="H613" s="9"/>
      <c r="I613" s="9"/>
      <c r="J613" s="9"/>
      <c r="K613" s="9"/>
      <c r="L613" s="9"/>
      <c r="M613" s="9"/>
      <c r="N613" s="9"/>
      <c r="O613" s="9"/>
      <c r="P613" s="9"/>
      <c r="Q613" s="9"/>
      <c r="R613" s="9"/>
    </row>
    <row r="614" spans="1:18" x14ac:dyDescent="0.4">
      <c r="A614" s="13" t="s">
        <v>1810</v>
      </c>
      <c r="B614" s="4" t="s">
        <v>3996</v>
      </c>
      <c r="C614" s="13">
        <v>12</v>
      </c>
      <c r="D614" s="9"/>
      <c r="E614" s="9"/>
      <c r="F614" s="9"/>
      <c r="G614" s="9"/>
      <c r="H614" s="9"/>
      <c r="I614" s="9"/>
      <c r="J614" s="9"/>
      <c r="K614" s="9"/>
      <c r="L614" s="9"/>
      <c r="M614" s="9"/>
      <c r="N614" s="9"/>
      <c r="O614" s="9"/>
      <c r="P614" s="9"/>
      <c r="Q614" s="9"/>
      <c r="R614" s="9"/>
    </row>
    <row r="615" spans="1:18" x14ac:dyDescent="0.4">
      <c r="A615" s="13" t="s">
        <v>88</v>
      </c>
      <c r="B615" s="4" t="s">
        <v>296</v>
      </c>
      <c r="C615" s="13">
        <v>12</v>
      </c>
      <c r="D615" s="9"/>
      <c r="E615" s="9"/>
      <c r="F615" s="9"/>
      <c r="G615" s="9"/>
      <c r="H615" s="9"/>
      <c r="I615" s="9"/>
      <c r="J615" s="9"/>
      <c r="K615" s="9"/>
      <c r="L615" s="9"/>
      <c r="M615" s="9"/>
      <c r="N615" s="7">
        <v>100990802</v>
      </c>
      <c r="O615" s="7">
        <v>10809989</v>
      </c>
      <c r="P615" s="7">
        <v>73482882</v>
      </c>
      <c r="Q615" s="7">
        <v>18482065</v>
      </c>
      <c r="R615" s="7">
        <v>27830466</v>
      </c>
    </row>
    <row r="616" spans="1:18" x14ac:dyDescent="0.4">
      <c r="A616" s="13" t="s">
        <v>1811</v>
      </c>
      <c r="B616" s="4" t="s">
        <v>3997</v>
      </c>
      <c r="C616" s="13">
        <v>12</v>
      </c>
      <c r="D616" s="9"/>
      <c r="E616" s="9"/>
      <c r="F616" s="9"/>
      <c r="G616" s="9"/>
      <c r="H616" s="9"/>
      <c r="I616" s="9"/>
      <c r="J616" s="9"/>
      <c r="K616" s="9"/>
      <c r="L616" s="9"/>
      <c r="M616" s="9"/>
      <c r="N616" s="9"/>
      <c r="O616" s="9"/>
      <c r="P616" s="9"/>
      <c r="Q616" s="9"/>
      <c r="R616" s="9"/>
    </row>
    <row r="617" spans="1:18" x14ac:dyDescent="0.4">
      <c r="A617" s="13" t="s">
        <v>1812</v>
      </c>
      <c r="B617" s="4" t="s">
        <v>3998</v>
      </c>
      <c r="C617" s="13">
        <v>12</v>
      </c>
      <c r="D617" s="9"/>
      <c r="E617" s="9"/>
      <c r="F617" s="9"/>
      <c r="G617" s="9"/>
      <c r="H617" s="9"/>
      <c r="I617" s="9"/>
      <c r="J617" s="9"/>
      <c r="K617" s="9"/>
      <c r="L617" s="9"/>
      <c r="M617" s="9"/>
      <c r="N617" s="8">
        <v>953498.93</v>
      </c>
      <c r="O617" s="7">
        <v>604482</v>
      </c>
      <c r="P617" s="8">
        <v>-3406186.7</v>
      </c>
      <c r="Q617" s="8">
        <v>450069.57</v>
      </c>
      <c r="R617" s="9"/>
    </row>
    <row r="618" spans="1:18" x14ac:dyDescent="0.4">
      <c r="A618" s="13" t="s">
        <v>1813</v>
      </c>
      <c r="B618" s="4" t="s">
        <v>3999</v>
      </c>
      <c r="C618" s="13">
        <v>3</v>
      </c>
      <c r="D618" s="9"/>
      <c r="E618" s="9"/>
      <c r="F618" s="9"/>
      <c r="G618" s="9"/>
      <c r="H618" s="9"/>
      <c r="I618" s="9"/>
      <c r="J618" s="9"/>
      <c r="K618" s="9"/>
      <c r="L618" s="9"/>
      <c r="M618" s="9"/>
      <c r="N618" s="9"/>
      <c r="O618" s="9"/>
      <c r="P618" s="9"/>
      <c r="Q618" s="9"/>
      <c r="R618" s="9"/>
    </row>
    <row r="619" spans="1:18" x14ac:dyDescent="0.4">
      <c r="A619" s="13" t="s">
        <v>1814</v>
      </c>
      <c r="B619" s="4" t="s">
        <v>4000</v>
      </c>
      <c r="C619" s="13">
        <v>12</v>
      </c>
      <c r="D619" s="9"/>
      <c r="E619" s="9"/>
      <c r="F619" s="9"/>
      <c r="G619" s="9"/>
      <c r="H619" s="9"/>
      <c r="I619" s="9"/>
      <c r="J619" s="9"/>
      <c r="K619" s="9"/>
      <c r="L619" s="9"/>
      <c r="M619" s="9"/>
      <c r="N619" s="9"/>
      <c r="O619" s="9"/>
      <c r="P619" s="9"/>
      <c r="Q619" s="9"/>
      <c r="R619" s="9"/>
    </row>
    <row r="620" spans="1:18" x14ac:dyDescent="0.4">
      <c r="A620" s="13" t="s">
        <v>1815</v>
      </c>
      <c r="B620" s="4" t="s">
        <v>4001</v>
      </c>
      <c r="C620" s="13">
        <v>3</v>
      </c>
      <c r="D620" s="9"/>
      <c r="E620" s="9"/>
      <c r="F620" s="9"/>
      <c r="G620" s="9"/>
      <c r="H620" s="9"/>
      <c r="I620" s="9"/>
      <c r="J620" s="9"/>
      <c r="K620" s="9"/>
      <c r="L620" s="9"/>
      <c r="M620" s="9"/>
      <c r="N620" s="9"/>
      <c r="O620" s="9"/>
      <c r="P620" s="9"/>
      <c r="Q620" s="9"/>
      <c r="R620" s="9"/>
    </row>
    <row r="621" spans="1:18" x14ac:dyDescent="0.4">
      <c r="A621" s="13" t="s">
        <v>651</v>
      </c>
      <c r="B621" s="4" t="s">
        <v>1198</v>
      </c>
      <c r="C621" s="13">
        <v>9</v>
      </c>
      <c r="D621" s="9"/>
      <c r="E621" s="9"/>
      <c r="F621" s="9"/>
      <c r="G621" s="9"/>
      <c r="H621" s="9"/>
      <c r="I621" s="9"/>
      <c r="J621" s="9"/>
      <c r="K621" s="9"/>
      <c r="L621" s="9"/>
      <c r="M621" s="9"/>
      <c r="N621" s="9"/>
      <c r="O621" s="9"/>
      <c r="P621" s="8">
        <v>785625.42</v>
      </c>
      <c r="Q621" s="8">
        <v>4896502.76</v>
      </c>
      <c r="R621" s="8">
        <v>9495907.7200000007</v>
      </c>
    </row>
    <row r="622" spans="1:18" x14ac:dyDescent="0.4">
      <c r="A622" s="13" t="s">
        <v>1816</v>
      </c>
      <c r="B622" s="4" t="s">
        <v>4002</v>
      </c>
      <c r="C622" s="13">
        <v>12</v>
      </c>
      <c r="D622" s="9"/>
      <c r="E622" s="9"/>
      <c r="F622" s="9"/>
      <c r="G622" s="9"/>
      <c r="H622" s="9"/>
      <c r="I622" s="9"/>
      <c r="J622" s="9"/>
      <c r="K622" s="9"/>
      <c r="L622" s="9"/>
      <c r="M622" s="9"/>
      <c r="N622" s="9"/>
      <c r="O622" s="9"/>
      <c r="P622" s="9"/>
      <c r="Q622" s="9"/>
      <c r="R622" s="9"/>
    </row>
    <row r="623" spans="1:18" x14ac:dyDescent="0.4">
      <c r="A623" s="13" t="s">
        <v>1817</v>
      </c>
      <c r="B623" s="4" t="s">
        <v>4003</v>
      </c>
      <c r="C623" s="13">
        <v>12</v>
      </c>
      <c r="D623" s="9"/>
      <c r="E623" s="9"/>
      <c r="F623" s="9"/>
      <c r="G623" s="9"/>
      <c r="H623" s="9"/>
      <c r="I623" s="9"/>
      <c r="J623" s="9"/>
      <c r="K623" s="9"/>
      <c r="L623" s="9"/>
      <c r="M623" s="9"/>
      <c r="N623" s="8">
        <v>-79668504.090000004</v>
      </c>
      <c r="O623" s="9"/>
      <c r="P623" s="9"/>
      <c r="Q623" s="9"/>
      <c r="R623" s="9"/>
    </row>
    <row r="624" spans="1:18" x14ac:dyDescent="0.4">
      <c r="A624" s="13" t="s">
        <v>1818</v>
      </c>
      <c r="B624" s="4" t="s">
        <v>4004</v>
      </c>
      <c r="C624" s="13">
        <v>12</v>
      </c>
      <c r="D624" s="9"/>
      <c r="E624" s="9"/>
      <c r="F624" s="9"/>
      <c r="G624" s="9"/>
      <c r="H624" s="9"/>
      <c r="I624" s="9"/>
      <c r="J624" s="9"/>
      <c r="K624" s="9"/>
      <c r="L624" s="9"/>
      <c r="M624" s="9"/>
      <c r="N624" s="9"/>
      <c r="O624" s="9"/>
      <c r="P624" s="9"/>
      <c r="Q624" s="9"/>
      <c r="R624" s="9"/>
    </row>
    <row r="625" spans="1:18" x14ac:dyDescent="0.4">
      <c r="A625" s="13" t="s">
        <v>89</v>
      </c>
      <c r="B625" s="4" t="s">
        <v>297</v>
      </c>
      <c r="C625" s="13">
        <v>12</v>
      </c>
      <c r="D625" s="9"/>
      <c r="E625" s="9"/>
      <c r="F625" s="9"/>
      <c r="G625" s="9"/>
      <c r="H625" s="9"/>
      <c r="I625" s="9"/>
      <c r="J625" s="9"/>
      <c r="K625" s="9"/>
      <c r="L625" s="9"/>
      <c r="M625" s="7">
        <v>-14690506</v>
      </c>
      <c r="N625" s="8">
        <v>12479133.449999999</v>
      </c>
      <c r="O625" s="7">
        <v>9578328</v>
      </c>
      <c r="P625" s="7">
        <v>21312164</v>
      </c>
      <c r="Q625" s="7">
        <v>178520883</v>
      </c>
      <c r="R625" s="7">
        <v>7937683</v>
      </c>
    </row>
    <row r="626" spans="1:18" x14ac:dyDescent="0.4">
      <c r="A626" s="13" t="s">
        <v>1819</v>
      </c>
      <c r="B626" s="4" t="s">
        <v>4005</v>
      </c>
      <c r="C626" s="13">
        <v>12</v>
      </c>
      <c r="D626" s="9"/>
      <c r="E626" s="9"/>
      <c r="F626" s="9"/>
      <c r="G626" s="9"/>
      <c r="H626" s="9"/>
      <c r="I626" s="9"/>
      <c r="J626" s="9"/>
      <c r="K626" s="9"/>
      <c r="L626" s="9"/>
      <c r="M626" s="9"/>
      <c r="N626" s="9"/>
      <c r="O626" s="9"/>
      <c r="P626" s="9"/>
      <c r="Q626" s="9"/>
      <c r="R626" s="9"/>
    </row>
    <row r="627" spans="1:18" x14ac:dyDescent="0.4">
      <c r="A627" s="13" t="s">
        <v>1820</v>
      </c>
      <c r="B627" s="4" t="s">
        <v>4006</v>
      </c>
      <c r="C627" s="13">
        <v>12</v>
      </c>
      <c r="D627" s="9"/>
      <c r="E627" s="9"/>
      <c r="F627" s="9"/>
      <c r="G627" s="9"/>
      <c r="H627" s="9"/>
      <c r="I627" s="9"/>
      <c r="J627" s="9"/>
      <c r="K627" s="9"/>
      <c r="L627" s="9"/>
      <c r="M627" s="9"/>
      <c r="N627" s="9"/>
      <c r="O627" s="9"/>
      <c r="P627" s="9"/>
      <c r="Q627" s="9"/>
      <c r="R627" s="9"/>
    </row>
    <row r="628" spans="1:18" x14ac:dyDescent="0.4">
      <c r="A628" s="13" t="s">
        <v>652</v>
      </c>
      <c r="B628" s="4" t="s">
        <v>1199</v>
      </c>
      <c r="C628" s="13">
        <v>12</v>
      </c>
      <c r="D628" s="9"/>
      <c r="E628" s="9"/>
      <c r="F628" s="9"/>
      <c r="G628" s="9"/>
      <c r="H628" s="9"/>
      <c r="I628" s="9"/>
      <c r="J628" s="9"/>
      <c r="K628" s="9"/>
      <c r="L628" s="9"/>
      <c r="M628" s="9"/>
      <c r="N628" s="8">
        <v>2587231.46</v>
      </c>
      <c r="O628" s="7">
        <v>-8759983</v>
      </c>
      <c r="P628" s="8">
        <v>-12391523.27</v>
      </c>
      <c r="Q628" s="8">
        <v>2320313.02</v>
      </c>
      <c r="R628" s="8">
        <v>-14652971.83</v>
      </c>
    </row>
    <row r="629" spans="1:18" x14ac:dyDescent="0.4">
      <c r="A629" s="13" t="s">
        <v>1821</v>
      </c>
      <c r="B629" s="4" t="s">
        <v>4007</v>
      </c>
      <c r="C629" s="13">
        <v>3</v>
      </c>
      <c r="D629" s="9"/>
      <c r="E629" s="9"/>
      <c r="F629" s="9"/>
      <c r="G629" s="9"/>
      <c r="H629" s="9"/>
      <c r="I629" s="9"/>
      <c r="J629" s="9"/>
      <c r="K629" s="9"/>
      <c r="L629" s="9"/>
      <c r="M629" s="9"/>
      <c r="N629" s="9"/>
      <c r="O629" s="9"/>
      <c r="P629" s="9"/>
      <c r="Q629" s="9"/>
      <c r="R629" s="9"/>
    </row>
    <row r="630" spans="1:18" x14ac:dyDescent="0.4">
      <c r="A630" s="13" t="s">
        <v>1822</v>
      </c>
      <c r="B630" s="4" t="s">
        <v>4008</v>
      </c>
      <c r="C630" s="13">
        <v>3</v>
      </c>
      <c r="D630" s="9"/>
      <c r="E630" s="9"/>
      <c r="F630" s="9"/>
      <c r="G630" s="9"/>
      <c r="H630" s="9"/>
      <c r="I630" s="9"/>
      <c r="J630" s="9"/>
      <c r="K630" s="9"/>
      <c r="L630" s="9"/>
      <c r="M630" s="9"/>
      <c r="N630" s="9"/>
      <c r="O630" s="9"/>
      <c r="P630" s="9"/>
      <c r="Q630" s="9"/>
      <c r="R630" s="9"/>
    </row>
    <row r="631" spans="1:18" x14ac:dyDescent="0.4">
      <c r="A631" s="13" t="s">
        <v>1823</v>
      </c>
      <c r="B631" s="4" t="s">
        <v>4009</v>
      </c>
      <c r="C631" s="13">
        <v>12</v>
      </c>
      <c r="D631" s="9"/>
      <c r="E631" s="9"/>
      <c r="F631" s="9"/>
      <c r="G631" s="9"/>
      <c r="H631" s="9"/>
      <c r="I631" s="9"/>
      <c r="J631" s="9"/>
      <c r="K631" s="9"/>
      <c r="L631" s="9"/>
      <c r="M631" s="9"/>
      <c r="N631" s="9"/>
      <c r="O631" s="9"/>
      <c r="P631" s="9"/>
      <c r="Q631" s="9"/>
      <c r="R631" s="9"/>
    </row>
    <row r="632" spans="1:18" x14ac:dyDescent="0.4">
      <c r="A632" s="13" t="s">
        <v>1824</v>
      </c>
      <c r="B632" s="4" t="s">
        <v>4010</v>
      </c>
      <c r="C632" s="13">
        <v>3</v>
      </c>
      <c r="D632" s="9"/>
      <c r="E632" s="9"/>
      <c r="F632" s="9"/>
      <c r="G632" s="9"/>
      <c r="H632" s="9"/>
      <c r="I632" s="9"/>
      <c r="J632" s="9"/>
      <c r="K632" s="9"/>
      <c r="L632" s="9"/>
      <c r="M632" s="9"/>
      <c r="N632" s="9"/>
      <c r="O632" s="9"/>
      <c r="P632" s="9"/>
      <c r="Q632" s="9"/>
      <c r="R632" s="9"/>
    </row>
    <row r="633" spans="1:18" x14ac:dyDescent="0.4">
      <c r="A633" s="13" t="s">
        <v>1825</v>
      </c>
      <c r="B633" s="4" t="s">
        <v>4011</v>
      </c>
      <c r="C633" s="13">
        <v>12</v>
      </c>
      <c r="D633" s="9"/>
      <c r="E633" s="9"/>
      <c r="F633" s="9"/>
      <c r="G633" s="9"/>
      <c r="H633" s="9"/>
      <c r="I633" s="9"/>
      <c r="J633" s="9"/>
      <c r="K633" s="9"/>
      <c r="L633" s="9"/>
      <c r="M633" s="9"/>
      <c r="N633" s="9"/>
      <c r="O633" s="9"/>
      <c r="P633" s="9"/>
      <c r="Q633" s="9"/>
      <c r="R633" s="9"/>
    </row>
    <row r="634" spans="1:18" x14ac:dyDescent="0.4">
      <c r="A634" s="13" t="s">
        <v>653</v>
      </c>
      <c r="B634" s="4" t="s">
        <v>1200</v>
      </c>
      <c r="C634" s="13">
        <v>12</v>
      </c>
      <c r="D634" s="9"/>
      <c r="E634" s="9"/>
      <c r="F634" s="9"/>
      <c r="G634" s="9"/>
      <c r="H634" s="9"/>
      <c r="I634" s="9"/>
      <c r="J634" s="9"/>
      <c r="K634" s="9"/>
      <c r="L634" s="9"/>
      <c r="M634" s="9"/>
      <c r="N634" s="8">
        <v>-681944.54</v>
      </c>
      <c r="O634" s="8">
        <v>3001869.71</v>
      </c>
      <c r="P634" s="8">
        <v>16587499.84</v>
      </c>
      <c r="Q634" s="8">
        <v>8855873.5399999991</v>
      </c>
      <c r="R634" s="8">
        <v>8129658.3700000001</v>
      </c>
    </row>
    <row r="635" spans="1:18" x14ac:dyDescent="0.4">
      <c r="A635" s="13" t="s">
        <v>1826</v>
      </c>
      <c r="B635" s="4" t="s">
        <v>4012</v>
      </c>
      <c r="C635" s="13">
        <v>12</v>
      </c>
      <c r="D635" s="9"/>
      <c r="E635" s="9"/>
      <c r="F635" s="9"/>
      <c r="G635" s="9"/>
      <c r="H635" s="9"/>
      <c r="I635" s="9"/>
      <c r="J635" s="9"/>
      <c r="K635" s="9"/>
      <c r="L635" s="9"/>
      <c r="M635" s="9"/>
      <c r="N635" s="9"/>
      <c r="O635" s="9"/>
      <c r="P635" s="9"/>
      <c r="Q635" s="9"/>
      <c r="R635" s="9"/>
    </row>
    <row r="636" spans="1:18" x14ac:dyDescent="0.4">
      <c r="A636" s="13" t="s">
        <v>654</v>
      </c>
      <c r="B636" s="4" t="s">
        <v>1201</v>
      </c>
      <c r="C636" s="13">
        <v>12</v>
      </c>
      <c r="D636" s="9"/>
      <c r="E636" s="9"/>
      <c r="F636" s="9"/>
      <c r="G636" s="9"/>
      <c r="H636" s="9"/>
      <c r="I636" s="9"/>
      <c r="J636" s="9"/>
      <c r="K636" s="9"/>
      <c r="L636" s="9"/>
      <c r="M636" s="9"/>
      <c r="N636" s="8">
        <v>1149090.6000000001</v>
      </c>
      <c r="O636" s="8">
        <v>1654391.57</v>
      </c>
      <c r="P636" s="8">
        <v>-994757.14</v>
      </c>
      <c r="Q636" s="8">
        <v>1335440.1499999999</v>
      </c>
      <c r="R636" s="8">
        <v>2953065.33</v>
      </c>
    </row>
    <row r="637" spans="1:18" x14ac:dyDescent="0.4">
      <c r="A637" s="13" t="s">
        <v>90</v>
      </c>
      <c r="B637" s="4" t="s">
        <v>298</v>
      </c>
      <c r="C637" s="13">
        <v>12</v>
      </c>
      <c r="D637" s="9"/>
      <c r="E637" s="9"/>
      <c r="F637" s="9"/>
      <c r="G637" s="9"/>
      <c r="H637" s="9"/>
      <c r="I637" s="9"/>
      <c r="J637" s="9"/>
      <c r="K637" s="9"/>
      <c r="L637" s="7">
        <v>554654026</v>
      </c>
      <c r="M637" s="7">
        <v>349473146</v>
      </c>
      <c r="N637" s="8">
        <v>440802896.12</v>
      </c>
      <c r="O637" s="8">
        <v>330239961.99000001</v>
      </c>
      <c r="P637" s="8">
        <v>502703925.17000002</v>
      </c>
      <c r="Q637" s="8">
        <v>11188460.050000001</v>
      </c>
      <c r="R637" s="8">
        <v>14707365.76</v>
      </c>
    </row>
    <row r="638" spans="1:18" x14ac:dyDescent="0.4">
      <c r="A638" s="13" t="s">
        <v>655</v>
      </c>
      <c r="B638" s="4" t="s">
        <v>1202</v>
      </c>
      <c r="C638" s="13">
        <v>12</v>
      </c>
      <c r="D638" s="9"/>
      <c r="E638" s="9"/>
      <c r="F638" s="9"/>
      <c r="G638" s="9"/>
      <c r="H638" s="9"/>
      <c r="I638" s="9"/>
      <c r="J638" s="9"/>
      <c r="K638" s="9"/>
      <c r="L638" s="9"/>
      <c r="M638" s="9"/>
      <c r="N638" s="8">
        <v>19285855.91</v>
      </c>
      <c r="O638" s="8">
        <v>20043595.82</v>
      </c>
      <c r="P638" s="8">
        <v>14318703.960000001</v>
      </c>
      <c r="Q638" s="7">
        <v>16436512</v>
      </c>
      <c r="R638" s="7">
        <v>16183843</v>
      </c>
    </row>
    <row r="639" spans="1:18" x14ac:dyDescent="0.4">
      <c r="A639" s="13" t="s">
        <v>656</v>
      </c>
      <c r="B639" s="4" t="s">
        <v>1203</v>
      </c>
      <c r="C639" s="13">
        <v>12</v>
      </c>
      <c r="D639" s="9"/>
      <c r="E639" s="9"/>
      <c r="F639" s="9"/>
      <c r="G639" s="9"/>
      <c r="H639" s="9"/>
      <c r="I639" s="9"/>
      <c r="J639" s="9"/>
      <c r="K639" s="9"/>
      <c r="L639" s="9"/>
      <c r="M639" s="9"/>
      <c r="N639" s="8">
        <v>5432564.9800000004</v>
      </c>
      <c r="O639" s="7">
        <v>-2665776</v>
      </c>
      <c r="P639" s="8">
        <v>1027625.91</v>
      </c>
      <c r="Q639" s="7">
        <v>56236004</v>
      </c>
      <c r="R639" s="7">
        <v>3634224</v>
      </c>
    </row>
    <row r="640" spans="1:18" x14ac:dyDescent="0.4">
      <c r="A640" s="13" t="s">
        <v>657</v>
      </c>
      <c r="B640" s="4" t="s">
        <v>1204</v>
      </c>
      <c r="C640" s="13">
        <v>12</v>
      </c>
      <c r="D640" s="9"/>
      <c r="E640" s="9"/>
      <c r="F640" s="9"/>
      <c r="G640" s="9"/>
      <c r="H640" s="9"/>
      <c r="I640" s="9"/>
      <c r="J640" s="9"/>
      <c r="K640" s="9"/>
      <c r="L640" s="9"/>
      <c r="M640" s="9"/>
      <c r="N640" s="7">
        <v>-71375108</v>
      </c>
      <c r="O640" s="8">
        <v>-10008188.02</v>
      </c>
      <c r="P640" s="8">
        <v>-18097261.579999998</v>
      </c>
      <c r="Q640" s="9"/>
      <c r="R640" s="9"/>
    </row>
    <row r="641" spans="1:18" x14ac:dyDescent="0.4">
      <c r="A641" s="13" t="s">
        <v>658</v>
      </c>
      <c r="B641" s="4" t="s">
        <v>1205</v>
      </c>
      <c r="C641" s="13">
        <v>12</v>
      </c>
      <c r="D641" s="9"/>
      <c r="E641" s="9"/>
      <c r="F641" s="9"/>
      <c r="G641" s="9"/>
      <c r="H641" s="9"/>
      <c r="I641" s="9"/>
      <c r="J641" s="9"/>
      <c r="K641" s="9"/>
      <c r="L641" s="9"/>
      <c r="M641" s="7">
        <v>-10165424</v>
      </c>
      <c r="N641" s="8">
        <v>-11832337.85</v>
      </c>
      <c r="O641" s="7">
        <v>8565806</v>
      </c>
      <c r="P641" s="7">
        <v>-39239235</v>
      </c>
      <c r="Q641" s="7">
        <v>-4447835</v>
      </c>
      <c r="R641" s="7">
        <v>227249</v>
      </c>
    </row>
    <row r="642" spans="1:18" x14ac:dyDescent="0.4">
      <c r="A642" s="13" t="s">
        <v>1827</v>
      </c>
      <c r="B642" s="4" t="s">
        <v>4013</v>
      </c>
      <c r="C642" s="13">
        <v>12</v>
      </c>
      <c r="D642" s="9"/>
      <c r="E642" s="9"/>
      <c r="F642" s="9"/>
      <c r="G642" s="9"/>
      <c r="H642" s="9"/>
      <c r="I642" s="9"/>
      <c r="J642" s="9"/>
      <c r="K642" s="9"/>
      <c r="L642" s="9"/>
      <c r="M642" s="9"/>
      <c r="N642" s="9"/>
      <c r="O642" s="9"/>
      <c r="P642" s="9"/>
      <c r="Q642" s="9"/>
      <c r="R642" s="9"/>
    </row>
    <row r="643" spans="1:18" x14ac:dyDescent="0.4">
      <c r="A643" s="13" t="s">
        <v>91</v>
      </c>
      <c r="B643" s="4" t="s">
        <v>299</v>
      </c>
      <c r="C643" s="13">
        <v>12</v>
      </c>
      <c r="D643" s="9"/>
      <c r="E643" s="9"/>
      <c r="F643" s="9"/>
      <c r="G643" s="9"/>
      <c r="H643" s="9"/>
      <c r="I643" s="9"/>
      <c r="J643" s="9"/>
      <c r="K643" s="9"/>
      <c r="L643" s="9"/>
      <c r="M643" s="9"/>
      <c r="N643" s="8">
        <v>39467412.32</v>
      </c>
      <c r="O643" s="8">
        <v>61347937.109999999</v>
      </c>
      <c r="P643" s="7">
        <v>86659655</v>
      </c>
      <c r="Q643" s="7">
        <v>114658576</v>
      </c>
      <c r="R643" s="7">
        <v>127531014</v>
      </c>
    </row>
    <row r="644" spans="1:18" x14ac:dyDescent="0.4">
      <c r="A644" s="13" t="s">
        <v>659</v>
      </c>
      <c r="B644" s="4" t="s">
        <v>1206</v>
      </c>
      <c r="C644" s="13">
        <v>12</v>
      </c>
      <c r="D644" s="9"/>
      <c r="E644" s="9"/>
      <c r="F644" s="9"/>
      <c r="G644" s="9"/>
      <c r="H644" s="9"/>
      <c r="I644" s="9"/>
      <c r="J644" s="9"/>
      <c r="K644" s="9"/>
      <c r="L644" s="9"/>
      <c r="M644" s="9"/>
      <c r="N644" s="7">
        <v>-10109255</v>
      </c>
      <c r="O644" s="8">
        <v>-7203251.8399999999</v>
      </c>
      <c r="P644" s="8">
        <v>3460329.92</v>
      </c>
      <c r="Q644" s="8">
        <v>6645287.9199999999</v>
      </c>
      <c r="R644" s="8">
        <v>-5800930.5099999998</v>
      </c>
    </row>
    <row r="645" spans="1:18" x14ac:dyDescent="0.4">
      <c r="A645" s="13" t="s">
        <v>1828</v>
      </c>
      <c r="B645" s="4" t="s">
        <v>4014</v>
      </c>
      <c r="C645" s="13">
        <v>12</v>
      </c>
      <c r="D645" s="9"/>
      <c r="E645" s="9"/>
      <c r="F645" s="9"/>
      <c r="G645" s="9"/>
      <c r="H645" s="9"/>
      <c r="I645" s="9"/>
      <c r="J645" s="9"/>
      <c r="K645" s="9"/>
      <c r="L645" s="9"/>
      <c r="M645" s="9"/>
      <c r="N645" s="9"/>
      <c r="O645" s="9"/>
      <c r="P645" s="9"/>
      <c r="Q645" s="9"/>
      <c r="R645" s="9"/>
    </row>
    <row r="646" spans="1:18" x14ac:dyDescent="0.4">
      <c r="A646" s="13" t="s">
        <v>92</v>
      </c>
      <c r="B646" s="4" t="s">
        <v>300</v>
      </c>
      <c r="C646" s="13">
        <v>12</v>
      </c>
      <c r="D646" s="9"/>
      <c r="E646" s="9"/>
      <c r="F646" s="9"/>
      <c r="G646" s="9"/>
      <c r="H646" s="9"/>
      <c r="I646" s="9"/>
      <c r="J646" s="9"/>
      <c r="K646" s="9"/>
      <c r="L646" s="9"/>
      <c r="M646" s="9"/>
      <c r="N646" s="8">
        <v>27823695.649999999</v>
      </c>
      <c r="O646" s="8">
        <v>22037369.440000001</v>
      </c>
      <c r="P646" s="8">
        <v>35043972.219999999</v>
      </c>
      <c r="Q646" s="8">
        <v>35015307.520000003</v>
      </c>
      <c r="R646" s="8">
        <v>28062800.77</v>
      </c>
    </row>
    <row r="647" spans="1:18" x14ac:dyDescent="0.4">
      <c r="A647" s="13" t="s">
        <v>1829</v>
      </c>
      <c r="B647" s="4" t="s">
        <v>4015</v>
      </c>
      <c r="C647" s="13">
        <v>12</v>
      </c>
      <c r="D647" s="9"/>
      <c r="E647" s="9"/>
      <c r="F647" s="9"/>
      <c r="G647" s="9"/>
      <c r="H647" s="9"/>
      <c r="I647" s="9"/>
      <c r="J647" s="9"/>
      <c r="K647" s="9"/>
      <c r="L647" s="9"/>
      <c r="M647" s="9"/>
      <c r="N647" s="9"/>
      <c r="O647" s="9"/>
      <c r="P647" s="9"/>
      <c r="Q647" s="9"/>
      <c r="R647" s="9"/>
    </row>
    <row r="648" spans="1:18" x14ac:dyDescent="0.4">
      <c r="A648" s="13" t="s">
        <v>660</v>
      </c>
      <c r="B648" s="4" t="s">
        <v>1207</v>
      </c>
      <c r="C648" s="13">
        <v>12</v>
      </c>
      <c r="D648" s="9"/>
      <c r="E648" s="9"/>
      <c r="F648" s="9"/>
      <c r="G648" s="9"/>
      <c r="H648" s="9"/>
      <c r="I648" s="9"/>
      <c r="J648" s="9"/>
      <c r="K648" s="9"/>
      <c r="L648" s="9"/>
      <c r="M648" s="7">
        <v>15376803</v>
      </c>
      <c r="N648" s="7">
        <v>-20613982</v>
      </c>
      <c r="O648" s="8">
        <v>7151054.3399999999</v>
      </c>
      <c r="P648" s="7">
        <v>-32310645</v>
      </c>
      <c r="Q648" s="7">
        <v>-16892202</v>
      </c>
      <c r="R648" s="7">
        <v>5931214</v>
      </c>
    </row>
    <row r="649" spans="1:18" x14ac:dyDescent="0.4">
      <c r="A649" s="13" t="s">
        <v>661</v>
      </c>
      <c r="B649" s="4" t="s">
        <v>1208</v>
      </c>
      <c r="C649" s="13">
        <v>12</v>
      </c>
      <c r="D649" s="9"/>
      <c r="E649" s="9"/>
      <c r="F649" s="9"/>
      <c r="G649" s="9"/>
      <c r="H649" s="9"/>
      <c r="I649" s="9"/>
      <c r="J649" s="9"/>
      <c r="K649" s="9"/>
      <c r="L649" s="9"/>
      <c r="M649" s="9"/>
      <c r="N649" s="8">
        <v>-3220839.25</v>
      </c>
      <c r="O649" s="8">
        <v>-3197406.57</v>
      </c>
      <c r="P649" s="7">
        <v>358343</v>
      </c>
      <c r="Q649" s="7">
        <v>1127999</v>
      </c>
      <c r="R649" s="7">
        <v>2462001</v>
      </c>
    </row>
    <row r="650" spans="1:18" x14ac:dyDescent="0.4">
      <c r="A650" s="13" t="s">
        <v>1830</v>
      </c>
      <c r="B650" s="4" t="s">
        <v>4016</v>
      </c>
      <c r="C650" s="13">
        <v>6</v>
      </c>
      <c r="D650" s="9"/>
      <c r="E650" s="9"/>
      <c r="F650" s="9"/>
      <c r="G650" s="9"/>
      <c r="H650" s="9"/>
      <c r="I650" s="9"/>
      <c r="J650" s="9"/>
      <c r="K650" s="9"/>
      <c r="L650" s="9"/>
      <c r="M650" s="9"/>
      <c r="N650" s="9"/>
      <c r="O650" s="9"/>
      <c r="P650" s="9"/>
      <c r="Q650" s="9"/>
      <c r="R650" s="9"/>
    </row>
    <row r="651" spans="1:18" x14ac:dyDescent="0.4">
      <c r="A651" s="13" t="s">
        <v>1831</v>
      </c>
      <c r="B651" s="4" t="s">
        <v>4017</v>
      </c>
      <c r="C651" s="13">
        <v>12</v>
      </c>
      <c r="D651" s="9"/>
      <c r="E651" s="9"/>
      <c r="F651" s="9"/>
      <c r="G651" s="9"/>
      <c r="H651" s="9"/>
      <c r="I651" s="9"/>
      <c r="J651" s="9"/>
      <c r="K651" s="9"/>
      <c r="L651" s="9"/>
      <c r="M651" s="9"/>
      <c r="N651" s="9"/>
      <c r="O651" s="9"/>
      <c r="P651" s="9"/>
      <c r="Q651" s="9"/>
      <c r="R651" s="9"/>
    </row>
    <row r="652" spans="1:18" x14ac:dyDescent="0.4">
      <c r="A652" s="13" t="s">
        <v>1832</v>
      </c>
      <c r="B652" s="4" t="s">
        <v>4018</v>
      </c>
      <c r="C652" s="13">
        <v>12</v>
      </c>
      <c r="D652" s="9"/>
      <c r="E652" s="9"/>
      <c r="F652" s="9"/>
      <c r="G652" s="9"/>
      <c r="H652" s="9"/>
      <c r="I652" s="9"/>
      <c r="J652" s="9"/>
      <c r="K652" s="9"/>
      <c r="L652" s="9"/>
      <c r="M652" s="9"/>
      <c r="N652" s="9"/>
      <c r="O652" s="9"/>
      <c r="P652" s="9"/>
      <c r="Q652" s="9"/>
      <c r="R652" s="9"/>
    </row>
    <row r="653" spans="1:18" x14ac:dyDescent="0.4">
      <c r="A653" s="13" t="s">
        <v>1833</v>
      </c>
      <c r="B653" s="4" t="s">
        <v>4019</v>
      </c>
      <c r="C653" s="13">
        <v>12</v>
      </c>
      <c r="D653" s="9"/>
      <c r="E653" s="9"/>
      <c r="F653" s="9"/>
      <c r="G653" s="9"/>
      <c r="H653" s="9"/>
      <c r="I653" s="9"/>
      <c r="J653" s="9"/>
      <c r="K653" s="9"/>
      <c r="L653" s="9"/>
      <c r="M653" s="9"/>
      <c r="N653" s="9"/>
      <c r="O653" s="9"/>
      <c r="P653" s="9"/>
      <c r="Q653" s="9"/>
      <c r="R653" s="9"/>
    </row>
    <row r="654" spans="1:18" x14ac:dyDescent="0.4">
      <c r="A654" s="13" t="s">
        <v>662</v>
      </c>
      <c r="B654" s="4" t="s">
        <v>1209</v>
      </c>
      <c r="C654" s="13">
        <v>12</v>
      </c>
      <c r="D654" s="9"/>
      <c r="E654" s="9"/>
      <c r="F654" s="9"/>
      <c r="G654" s="9"/>
      <c r="H654" s="9"/>
      <c r="I654" s="9"/>
      <c r="J654" s="9"/>
      <c r="K654" s="9"/>
      <c r="L654" s="9"/>
      <c r="M654" s="9"/>
      <c r="N654" s="7">
        <v>64455530</v>
      </c>
      <c r="O654" s="8">
        <v>11954758.689999999</v>
      </c>
      <c r="P654" s="8">
        <v>-69545391.620000005</v>
      </c>
      <c r="Q654" s="8">
        <v>1534945.64</v>
      </c>
      <c r="R654" s="8">
        <v>151408.51</v>
      </c>
    </row>
    <row r="655" spans="1:18" x14ac:dyDescent="0.4">
      <c r="A655" s="13" t="s">
        <v>93</v>
      </c>
      <c r="B655" s="4" t="s">
        <v>301</v>
      </c>
      <c r="C655" s="13">
        <v>12</v>
      </c>
      <c r="D655" s="9"/>
      <c r="E655" s="9"/>
      <c r="F655" s="9"/>
      <c r="G655" s="9"/>
      <c r="H655" s="9"/>
      <c r="I655" s="9"/>
      <c r="J655" s="9"/>
      <c r="K655" s="9"/>
      <c r="L655" s="9"/>
      <c r="M655" s="9"/>
      <c r="N655" s="7">
        <v>-2923751</v>
      </c>
      <c r="O655" s="8">
        <v>-21498896.52</v>
      </c>
      <c r="P655" s="8">
        <v>-12658084.91</v>
      </c>
      <c r="Q655" s="8">
        <v>-7077356.9500000002</v>
      </c>
      <c r="R655" s="8">
        <v>2026026.42</v>
      </c>
    </row>
    <row r="656" spans="1:18" x14ac:dyDescent="0.4">
      <c r="A656" s="13" t="s">
        <v>663</v>
      </c>
      <c r="B656" s="4" t="s">
        <v>1210</v>
      </c>
      <c r="C656" s="13">
        <v>12</v>
      </c>
      <c r="D656" s="9"/>
      <c r="E656" s="9"/>
      <c r="F656" s="9"/>
      <c r="G656" s="9"/>
      <c r="H656" s="9"/>
      <c r="I656" s="9"/>
      <c r="J656" s="9"/>
      <c r="K656" s="9"/>
      <c r="L656" s="9"/>
      <c r="M656" s="7">
        <v>9817114</v>
      </c>
      <c r="N656" s="8">
        <v>23706324.34</v>
      </c>
      <c r="O656" s="8">
        <v>9269777.7100000009</v>
      </c>
      <c r="P656" s="8">
        <v>2447603.16</v>
      </c>
      <c r="Q656" s="8">
        <v>13605615.529999999</v>
      </c>
      <c r="R656" s="8">
        <v>4669664.3099999996</v>
      </c>
    </row>
    <row r="657" spans="1:18" x14ac:dyDescent="0.4">
      <c r="A657" s="13" t="s">
        <v>664</v>
      </c>
      <c r="B657" s="4" t="s">
        <v>1211</v>
      </c>
      <c r="C657" s="13">
        <v>12</v>
      </c>
      <c r="D657" s="9"/>
      <c r="E657" s="9"/>
      <c r="F657" s="9"/>
      <c r="G657" s="9"/>
      <c r="H657" s="9"/>
      <c r="I657" s="9"/>
      <c r="J657" s="9"/>
      <c r="K657" s="9"/>
      <c r="L657" s="9"/>
      <c r="M657" s="9"/>
      <c r="N657" s="8">
        <v>9197343.5299999993</v>
      </c>
      <c r="O657" s="8">
        <v>11119548.470000001</v>
      </c>
      <c r="P657" s="8">
        <v>9183086.5600000005</v>
      </c>
      <c r="Q657" s="8">
        <v>16617511.35</v>
      </c>
      <c r="R657" s="8">
        <v>36924317.460000001</v>
      </c>
    </row>
    <row r="658" spans="1:18" x14ac:dyDescent="0.4">
      <c r="A658" s="13" t="s">
        <v>665</v>
      </c>
      <c r="B658" s="4" t="s">
        <v>1212</v>
      </c>
      <c r="C658" s="13">
        <v>12</v>
      </c>
      <c r="D658" s="9"/>
      <c r="E658" s="9"/>
      <c r="F658" s="9"/>
      <c r="G658" s="9"/>
      <c r="H658" s="9"/>
      <c r="I658" s="9"/>
      <c r="J658" s="9"/>
      <c r="K658" s="9"/>
      <c r="L658" s="9"/>
      <c r="M658" s="9"/>
      <c r="N658" s="9"/>
      <c r="O658" s="9"/>
      <c r="P658" s="9"/>
      <c r="Q658" s="9"/>
      <c r="R658" s="9"/>
    </row>
    <row r="659" spans="1:18" x14ac:dyDescent="0.4">
      <c r="A659" s="13" t="s">
        <v>666</v>
      </c>
      <c r="B659" s="4" t="s">
        <v>1213</v>
      </c>
      <c r="C659" s="13">
        <v>12</v>
      </c>
      <c r="D659" s="9"/>
      <c r="E659" s="9"/>
      <c r="F659" s="9"/>
      <c r="G659" s="9"/>
      <c r="H659" s="9"/>
      <c r="I659" s="9"/>
      <c r="J659" s="9"/>
      <c r="K659" s="9"/>
      <c r="L659" s="9"/>
      <c r="M659" s="9"/>
      <c r="N659" s="7">
        <v>1542222</v>
      </c>
      <c r="O659" s="8">
        <v>-972602.48</v>
      </c>
      <c r="P659" s="8">
        <v>-91803.22</v>
      </c>
      <c r="Q659" s="8">
        <v>-4357382.0999999996</v>
      </c>
      <c r="R659" s="8">
        <v>736721.37</v>
      </c>
    </row>
    <row r="660" spans="1:18" x14ac:dyDescent="0.4">
      <c r="A660" s="13" t="s">
        <v>1834</v>
      </c>
      <c r="B660" s="4" t="s">
        <v>4020</v>
      </c>
      <c r="C660" s="13">
        <v>12</v>
      </c>
      <c r="D660" s="9"/>
      <c r="E660" s="9"/>
      <c r="F660" s="9"/>
      <c r="G660" s="9"/>
      <c r="H660" s="9"/>
      <c r="I660" s="9"/>
      <c r="J660" s="9"/>
      <c r="K660" s="9"/>
      <c r="L660" s="9"/>
      <c r="M660" s="9"/>
      <c r="N660" s="8">
        <v>9218646.5399999991</v>
      </c>
      <c r="O660" s="8">
        <v>-13211549.369999999</v>
      </c>
      <c r="P660" s="8">
        <v>-99262433.890000001</v>
      </c>
      <c r="Q660" s="7">
        <v>28967978</v>
      </c>
      <c r="R660" s="7">
        <v>3119929</v>
      </c>
    </row>
    <row r="661" spans="1:18" x14ac:dyDescent="0.4">
      <c r="A661" s="13" t="s">
        <v>94</v>
      </c>
      <c r="B661" s="4" t="s">
        <v>302</v>
      </c>
      <c r="C661" s="13">
        <v>12</v>
      </c>
      <c r="D661" s="9"/>
      <c r="E661" s="9"/>
      <c r="F661" s="9"/>
      <c r="G661" s="9"/>
      <c r="H661" s="9"/>
      <c r="I661" s="9"/>
      <c r="J661" s="9"/>
      <c r="K661" s="9"/>
      <c r="L661" s="9"/>
      <c r="M661" s="7">
        <v>2559005824</v>
      </c>
      <c r="N661" s="7">
        <v>992606160</v>
      </c>
      <c r="O661" s="7">
        <v>278705518</v>
      </c>
      <c r="P661" s="7">
        <v>-1769214511</v>
      </c>
      <c r="Q661" s="7">
        <v>-1349911380</v>
      </c>
      <c r="R661" s="7">
        <v>545121490</v>
      </c>
    </row>
    <row r="662" spans="1:18" x14ac:dyDescent="0.4">
      <c r="A662" s="13" t="s">
        <v>667</v>
      </c>
      <c r="B662" s="4" t="s">
        <v>1214</v>
      </c>
      <c r="C662" s="13">
        <v>12</v>
      </c>
      <c r="D662" s="9"/>
      <c r="E662" s="9"/>
      <c r="F662" s="9"/>
      <c r="G662" s="9"/>
      <c r="H662" s="9"/>
      <c r="I662" s="9"/>
      <c r="J662" s="9"/>
      <c r="K662" s="9"/>
      <c r="L662" s="9"/>
      <c r="M662" s="9"/>
      <c r="N662" s="8">
        <v>30434072.800000001</v>
      </c>
      <c r="O662" s="8">
        <v>30188470.359999999</v>
      </c>
      <c r="P662" s="8">
        <v>-9747908.8699999992</v>
      </c>
      <c r="Q662" s="8">
        <v>11614835.029999999</v>
      </c>
      <c r="R662" s="8">
        <v>-790942.08</v>
      </c>
    </row>
    <row r="663" spans="1:18" x14ac:dyDescent="0.4">
      <c r="A663" s="13" t="s">
        <v>1835</v>
      </c>
      <c r="B663" s="4" t="s">
        <v>4021</v>
      </c>
      <c r="C663" s="13">
        <v>12</v>
      </c>
      <c r="D663" s="9"/>
      <c r="E663" s="9"/>
      <c r="F663" s="9"/>
      <c r="G663" s="9"/>
      <c r="H663" s="9"/>
      <c r="I663" s="9"/>
      <c r="J663" s="9"/>
      <c r="K663" s="9"/>
      <c r="L663" s="9"/>
      <c r="M663" s="9"/>
      <c r="N663" s="9"/>
      <c r="O663" s="9"/>
      <c r="P663" s="9"/>
      <c r="Q663" s="9"/>
      <c r="R663" s="9"/>
    </row>
    <row r="664" spans="1:18" x14ac:dyDescent="0.4">
      <c r="A664" s="13" t="s">
        <v>1836</v>
      </c>
      <c r="B664" s="4" t="s">
        <v>4022</v>
      </c>
      <c r="C664" s="13">
        <v>12</v>
      </c>
      <c r="D664" s="9"/>
      <c r="E664" s="9"/>
      <c r="F664" s="9"/>
      <c r="G664" s="9"/>
      <c r="H664" s="9"/>
      <c r="I664" s="9"/>
      <c r="J664" s="9"/>
      <c r="K664" s="9"/>
      <c r="L664" s="9"/>
      <c r="M664" s="9"/>
      <c r="N664" s="9"/>
      <c r="O664" s="8">
        <v>5271106.26</v>
      </c>
      <c r="P664" s="8">
        <v>-3311386.99</v>
      </c>
      <c r="Q664" s="8">
        <v>421691.93</v>
      </c>
      <c r="R664" s="8">
        <v>-6024381.2800000003</v>
      </c>
    </row>
    <row r="665" spans="1:18" x14ac:dyDescent="0.4">
      <c r="A665" s="13" t="s">
        <v>1837</v>
      </c>
      <c r="B665" s="4" t="s">
        <v>4023</v>
      </c>
      <c r="C665" s="13">
        <v>12</v>
      </c>
      <c r="D665" s="9"/>
      <c r="E665" s="9"/>
      <c r="F665" s="9"/>
      <c r="G665" s="9"/>
      <c r="H665" s="9"/>
      <c r="I665" s="9"/>
      <c r="J665" s="9"/>
      <c r="K665" s="9"/>
      <c r="L665" s="9"/>
      <c r="M665" s="9"/>
      <c r="N665" s="9"/>
      <c r="O665" s="9"/>
      <c r="P665" s="9"/>
      <c r="Q665" s="9"/>
      <c r="R665" s="9"/>
    </row>
    <row r="666" spans="1:18" x14ac:dyDescent="0.4">
      <c r="A666" s="13" t="s">
        <v>668</v>
      </c>
      <c r="B666" s="4" t="s">
        <v>1215</v>
      </c>
      <c r="C666" s="13">
        <v>12</v>
      </c>
      <c r="D666" s="9"/>
      <c r="E666" s="9"/>
      <c r="F666" s="9"/>
      <c r="G666" s="9"/>
      <c r="H666" s="9"/>
      <c r="I666" s="9"/>
      <c r="J666" s="9"/>
      <c r="K666" s="9"/>
      <c r="L666" s="9"/>
      <c r="M666" s="9"/>
      <c r="N666" s="8">
        <v>26116903.850000001</v>
      </c>
      <c r="O666" s="8">
        <v>19210760.140000001</v>
      </c>
      <c r="P666" s="8">
        <v>16926919.43</v>
      </c>
      <c r="Q666" s="8">
        <v>9220391.8900000006</v>
      </c>
      <c r="R666" s="8">
        <v>21748573.670000002</v>
      </c>
    </row>
    <row r="667" spans="1:18" x14ac:dyDescent="0.4">
      <c r="A667" s="13" t="s">
        <v>1838</v>
      </c>
      <c r="B667" s="4" t="s">
        <v>4024</v>
      </c>
      <c r="C667" s="13">
        <v>12</v>
      </c>
      <c r="D667" s="9"/>
      <c r="E667" s="9"/>
      <c r="F667" s="9"/>
      <c r="G667" s="9"/>
      <c r="H667" s="9"/>
      <c r="I667" s="9"/>
      <c r="J667" s="9"/>
      <c r="K667" s="9"/>
      <c r="L667" s="9"/>
      <c r="M667" s="9"/>
      <c r="N667" s="9"/>
      <c r="O667" s="9"/>
      <c r="P667" s="9"/>
      <c r="Q667" s="9"/>
      <c r="R667" s="9"/>
    </row>
    <row r="668" spans="1:18" x14ac:dyDescent="0.4">
      <c r="A668" s="13" t="s">
        <v>1839</v>
      </c>
      <c r="B668" s="4" t="s">
        <v>4025</v>
      </c>
      <c r="C668" s="13">
        <v>12</v>
      </c>
      <c r="D668" s="9"/>
      <c r="E668" s="9"/>
      <c r="F668" s="9"/>
      <c r="G668" s="9"/>
      <c r="H668" s="9"/>
      <c r="I668" s="9"/>
      <c r="J668" s="9"/>
      <c r="K668" s="9"/>
      <c r="L668" s="9"/>
      <c r="M668" s="9"/>
      <c r="N668" s="9"/>
      <c r="O668" s="9"/>
      <c r="P668" s="9"/>
      <c r="Q668" s="9"/>
      <c r="R668" s="9"/>
    </row>
    <row r="669" spans="1:18" x14ac:dyDescent="0.4">
      <c r="A669" s="13" t="s">
        <v>1840</v>
      </c>
      <c r="B669" s="4" t="s">
        <v>4026</v>
      </c>
      <c r="C669" s="13">
        <v>12</v>
      </c>
      <c r="D669" s="9"/>
      <c r="E669" s="9"/>
      <c r="F669" s="9"/>
      <c r="G669" s="9"/>
      <c r="H669" s="9"/>
      <c r="I669" s="9"/>
      <c r="J669" s="9"/>
      <c r="K669" s="9"/>
      <c r="L669" s="9"/>
      <c r="M669" s="9"/>
      <c r="N669" s="9"/>
      <c r="O669" s="9"/>
      <c r="P669" s="9"/>
      <c r="Q669" s="8">
        <v>1130322.46</v>
      </c>
      <c r="R669" s="8">
        <v>-8774956.9399999995</v>
      </c>
    </row>
    <row r="670" spans="1:18" x14ac:dyDescent="0.4">
      <c r="A670" s="13" t="s">
        <v>1841</v>
      </c>
      <c r="B670" s="4" t="s">
        <v>4027</v>
      </c>
      <c r="C670" s="13">
        <v>12</v>
      </c>
      <c r="D670" s="9"/>
      <c r="E670" s="9"/>
      <c r="F670" s="9"/>
      <c r="G670" s="9"/>
      <c r="H670" s="9"/>
      <c r="I670" s="9"/>
      <c r="J670" s="9"/>
      <c r="K670" s="9"/>
      <c r="L670" s="9"/>
      <c r="M670" s="9"/>
      <c r="N670" s="9"/>
      <c r="O670" s="9"/>
      <c r="P670" s="9"/>
      <c r="Q670" s="9"/>
      <c r="R670" s="9"/>
    </row>
    <row r="671" spans="1:18" x14ac:dyDescent="0.4">
      <c r="A671" s="13" t="s">
        <v>669</v>
      </c>
      <c r="B671" s="4" t="s">
        <v>1216</v>
      </c>
      <c r="C671" s="13">
        <v>12</v>
      </c>
      <c r="D671" s="9"/>
      <c r="E671" s="9"/>
      <c r="F671" s="9"/>
      <c r="G671" s="9"/>
      <c r="H671" s="9"/>
      <c r="I671" s="9"/>
      <c r="J671" s="9"/>
      <c r="K671" s="9"/>
      <c r="L671" s="9"/>
      <c r="M671" s="9"/>
      <c r="N671" s="9"/>
      <c r="O671" s="9"/>
      <c r="P671" s="9"/>
      <c r="Q671" s="9"/>
      <c r="R671" s="9"/>
    </row>
    <row r="672" spans="1:18" x14ac:dyDescent="0.4">
      <c r="A672" s="13" t="s">
        <v>1842</v>
      </c>
      <c r="B672" s="4" t="s">
        <v>4028</v>
      </c>
      <c r="C672" s="13">
        <v>12</v>
      </c>
      <c r="D672" s="9"/>
      <c r="E672" s="9"/>
      <c r="F672" s="9"/>
      <c r="G672" s="9"/>
      <c r="H672" s="9"/>
      <c r="I672" s="9"/>
      <c r="J672" s="9"/>
      <c r="K672" s="9"/>
      <c r="L672" s="9"/>
      <c r="M672" s="9"/>
      <c r="N672" s="8">
        <v>2940826.97</v>
      </c>
      <c r="O672" s="8">
        <v>3276183.51</v>
      </c>
      <c r="P672" s="8">
        <v>4744036.62</v>
      </c>
      <c r="Q672" s="8">
        <v>5150104.4000000004</v>
      </c>
      <c r="R672" s="8">
        <v>9914924.8900000006</v>
      </c>
    </row>
    <row r="673" spans="1:18" x14ac:dyDescent="0.4">
      <c r="A673" s="13" t="s">
        <v>1843</v>
      </c>
      <c r="B673" s="4" t="s">
        <v>4029</v>
      </c>
      <c r="C673" s="13">
        <v>12</v>
      </c>
      <c r="D673" s="9"/>
      <c r="E673" s="9"/>
      <c r="F673" s="9"/>
      <c r="G673" s="9"/>
      <c r="H673" s="9"/>
      <c r="I673" s="9"/>
      <c r="J673" s="9"/>
      <c r="K673" s="9"/>
      <c r="L673" s="9"/>
      <c r="M673" s="9"/>
      <c r="N673" s="9"/>
      <c r="O673" s="9"/>
      <c r="P673" s="9"/>
      <c r="Q673" s="9"/>
      <c r="R673" s="9"/>
    </row>
    <row r="674" spans="1:18" x14ac:dyDescent="0.4">
      <c r="A674" s="13" t="s">
        <v>670</v>
      </c>
      <c r="B674" s="4" t="s">
        <v>1217</v>
      </c>
      <c r="C674" s="13">
        <v>12</v>
      </c>
      <c r="D674" s="9"/>
      <c r="E674" s="9"/>
      <c r="F674" s="9"/>
      <c r="G674" s="9"/>
      <c r="H674" s="9"/>
      <c r="I674" s="9"/>
      <c r="J674" s="9"/>
      <c r="K674" s="9"/>
      <c r="L674" s="9"/>
      <c r="M674" s="9"/>
      <c r="N674" s="8">
        <v>-7066519.6200000001</v>
      </c>
      <c r="O674" s="8">
        <v>-13258.42</v>
      </c>
      <c r="P674" s="8">
        <v>-10551508.32</v>
      </c>
      <c r="Q674" s="8">
        <v>2177421.0699999998</v>
      </c>
      <c r="R674" s="8">
        <v>-1387747.09</v>
      </c>
    </row>
    <row r="675" spans="1:18" x14ac:dyDescent="0.4">
      <c r="A675" s="13" t="s">
        <v>95</v>
      </c>
      <c r="B675" s="4" t="s">
        <v>303</v>
      </c>
      <c r="C675" s="13">
        <v>12</v>
      </c>
      <c r="D675" s="9"/>
      <c r="E675" s="9"/>
      <c r="F675" s="9"/>
      <c r="G675" s="9"/>
      <c r="H675" s="9"/>
      <c r="I675" s="9"/>
      <c r="J675" s="9"/>
      <c r="K675" s="9"/>
      <c r="L675" s="9"/>
      <c r="M675" s="8">
        <v>253547317.13</v>
      </c>
      <c r="N675" s="8">
        <v>29577520.079999998</v>
      </c>
      <c r="O675" s="8">
        <v>8251945.6600000001</v>
      </c>
      <c r="P675" s="8">
        <v>56742202.640000001</v>
      </c>
      <c r="Q675" s="8">
        <v>188160566.12</v>
      </c>
      <c r="R675" s="8">
        <v>755256458.80999994</v>
      </c>
    </row>
    <row r="676" spans="1:18" x14ac:dyDescent="0.4">
      <c r="A676" s="13" t="s">
        <v>1844</v>
      </c>
      <c r="B676" s="4" t="s">
        <v>4030</v>
      </c>
      <c r="C676" s="13">
        <v>12</v>
      </c>
      <c r="D676" s="9"/>
      <c r="E676" s="9"/>
      <c r="F676" s="9"/>
      <c r="G676" s="9"/>
      <c r="H676" s="9"/>
      <c r="I676" s="9"/>
      <c r="J676" s="9"/>
      <c r="K676" s="9"/>
      <c r="L676" s="9"/>
      <c r="M676" s="9"/>
      <c r="N676" s="9"/>
      <c r="O676" s="9"/>
      <c r="P676" s="9"/>
      <c r="Q676" s="9"/>
      <c r="R676" s="9"/>
    </row>
    <row r="677" spans="1:18" x14ac:dyDescent="0.4">
      <c r="A677" s="13" t="s">
        <v>1845</v>
      </c>
      <c r="B677" s="4" t="s">
        <v>4031</v>
      </c>
      <c r="C677" s="13">
        <v>12</v>
      </c>
      <c r="D677" s="9"/>
      <c r="E677" s="9"/>
      <c r="F677" s="9"/>
      <c r="G677" s="9"/>
      <c r="H677" s="9"/>
      <c r="I677" s="9"/>
      <c r="J677" s="9"/>
      <c r="K677" s="9"/>
      <c r="L677" s="9"/>
      <c r="M677" s="9"/>
      <c r="N677" s="9"/>
      <c r="O677" s="9"/>
      <c r="P677" s="9"/>
      <c r="Q677" s="9"/>
      <c r="R677" s="9"/>
    </row>
    <row r="678" spans="1:18" x14ac:dyDescent="0.4">
      <c r="A678" s="13" t="s">
        <v>1846</v>
      </c>
      <c r="B678" s="4" t="s">
        <v>4032</v>
      </c>
      <c r="C678" s="13">
        <v>12</v>
      </c>
      <c r="D678" s="9"/>
      <c r="E678" s="9"/>
      <c r="F678" s="9"/>
      <c r="G678" s="9"/>
      <c r="H678" s="9"/>
      <c r="I678" s="9"/>
      <c r="J678" s="9"/>
      <c r="K678" s="9"/>
      <c r="L678" s="9"/>
      <c r="M678" s="9"/>
      <c r="N678" s="9"/>
      <c r="O678" s="9"/>
      <c r="P678" s="9"/>
      <c r="Q678" s="9"/>
      <c r="R678" s="9"/>
    </row>
    <row r="679" spans="1:18" x14ac:dyDescent="0.4">
      <c r="A679" s="13" t="s">
        <v>1847</v>
      </c>
      <c r="B679" s="4" t="s">
        <v>4033</v>
      </c>
      <c r="C679" s="13">
        <v>12</v>
      </c>
      <c r="D679" s="9"/>
      <c r="E679" s="9"/>
      <c r="F679" s="9"/>
      <c r="G679" s="9"/>
      <c r="H679" s="9"/>
      <c r="I679" s="9"/>
      <c r="J679" s="9"/>
      <c r="K679" s="9"/>
      <c r="L679" s="9"/>
      <c r="M679" s="9"/>
      <c r="N679" s="9"/>
      <c r="O679" s="9"/>
      <c r="P679" s="9"/>
      <c r="Q679" s="9"/>
      <c r="R679" s="9"/>
    </row>
    <row r="680" spans="1:18" x14ac:dyDescent="0.4">
      <c r="A680" s="13" t="s">
        <v>671</v>
      </c>
      <c r="B680" s="4" t="s">
        <v>1218</v>
      </c>
      <c r="C680" s="13">
        <v>12</v>
      </c>
      <c r="D680" s="9"/>
      <c r="E680" s="9"/>
      <c r="F680" s="9"/>
      <c r="G680" s="9"/>
      <c r="H680" s="9"/>
      <c r="I680" s="9"/>
      <c r="J680" s="9"/>
      <c r="K680" s="9"/>
      <c r="L680" s="9"/>
      <c r="M680" s="7">
        <v>102509182</v>
      </c>
      <c r="N680" s="8">
        <v>85346773.290000007</v>
      </c>
      <c r="O680" s="8">
        <v>77818849.409999996</v>
      </c>
      <c r="P680" s="8">
        <v>85951785.409999996</v>
      </c>
      <c r="Q680" s="8">
        <v>84680305.140000001</v>
      </c>
      <c r="R680" s="8">
        <v>69200315.310000002</v>
      </c>
    </row>
    <row r="681" spans="1:18" x14ac:dyDescent="0.4">
      <c r="A681" s="13" t="s">
        <v>1848</v>
      </c>
      <c r="B681" s="4" t="s">
        <v>4034</v>
      </c>
      <c r="C681" s="13">
        <v>12</v>
      </c>
      <c r="D681" s="9"/>
      <c r="E681" s="9"/>
      <c r="F681" s="9"/>
      <c r="G681" s="9"/>
      <c r="H681" s="9"/>
      <c r="I681" s="9"/>
      <c r="J681" s="9"/>
      <c r="K681" s="9"/>
      <c r="L681" s="9"/>
      <c r="M681" s="9"/>
      <c r="N681" s="9"/>
      <c r="O681" s="9"/>
      <c r="P681" s="9"/>
      <c r="Q681" s="9"/>
      <c r="R681" s="9"/>
    </row>
    <row r="682" spans="1:18" x14ac:dyDescent="0.4">
      <c r="A682" s="13" t="s">
        <v>1849</v>
      </c>
      <c r="B682" s="4" t="s">
        <v>4035</v>
      </c>
      <c r="C682" s="13">
        <v>12</v>
      </c>
      <c r="D682" s="9"/>
      <c r="E682" s="9"/>
      <c r="F682" s="9"/>
      <c r="G682" s="9"/>
      <c r="H682" s="9"/>
      <c r="I682" s="9"/>
      <c r="J682" s="9"/>
      <c r="K682" s="9"/>
      <c r="L682" s="9"/>
      <c r="M682" s="9"/>
      <c r="N682" s="9"/>
      <c r="O682" s="9"/>
      <c r="P682" s="9"/>
      <c r="Q682" s="9"/>
      <c r="R682" s="9"/>
    </row>
    <row r="683" spans="1:18" x14ac:dyDescent="0.4">
      <c r="A683" s="13" t="s">
        <v>1850</v>
      </c>
      <c r="B683" s="4" t="s">
        <v>4036</v>
      </c>
      <c r="C683" s="13">
        <v>12</v>
      </c>
      <c r="D683" s="9"/>
      <c r="E683" s="9"/>
      <c r="F683" s="9"/>
      <c r="G683" s="9"/>
      <c r="H683" s="9"/>
      <c r="I683" s="9"/>
      <c r="J683" s="9"/>
      <c r="K683" s="9"/>
      <c r="L683" s="9"/>
      <c r="M683" s="9"/>
      <c r="N683" s="9"/>
      <c r="O683" s="9"/>
      <c r="P683" s="9"/>
      <c r="Q683" s="9"/>
      <c r="R683" s="9"/>
    </row>
    <row r="684" spans="1:18" x14ac:dyDescent="0.4">
      <c r="A684" s="13" t="s">
        <v>672</v>
      </c>
      <c r="B684" s="4" t="s">
        <v>1219</v>
      </c>
      <c r="C684" s="13">
        <v>12</v>
      </c>
      <c r="D684" s="9"/>
      <c r="E684" s="9"/>
      <c r="F684" s="9"/>
      <c r="G684" s="9"/>
      <c r="H684" s="9"/>
      <c r="I684" s="9"/>
      <c r="J684" s="9"/>
      <c r="K684" s="9"/>
      <c r="L684" s="9"/>
      <c r="M684" s="9"/>
      <c r="N684" s="9"/>
      <c r="O684" s="9"/>
      <c r="P684" s="9"/>
      <c r="Q684" s="9"/>
      <c r="R684" s="9"/>
    </row>
    <row r="685" spans="1:18" x14ac:dyDescent="0.4">
      <c r="A685" s="13" t="s">
        <v>673</v>
      </c>
      <c r="B685" s="4" t="s">
        <v>1220</v>
      </c>
      <c r="C685" s="13">
        <v>12</v>
      </c>
      <c r="D685" s="9"/>
      <c r="E685" s="9"/>
      <c r="F685" s="9"/>
      <c r="G685" s="9"/>
      <c r="H685" s="9"/>
      <c r="I685" s="9"/>
      <c r="J685" s="9"/>
      <c r="K685" s="9"/>
      <c r="L685" s="9"/>
      <c r="M685" s="9"/>
      <c r="N685" s="7">
        <v>-37442496</v>
      </c>
      <c r="O685" s="8">
        <v>-85983164.150000006</v>
      </c>
      <c r="P685" s="9"/>
      <c r="Q685" s="9"/>
      <c r="R685" s="8">
        <v>23871627.699999999</v>
      </c>
    </row>
    <row r="686" spans="1:18" x14ac:dyDescent="0.4">
      <c r="A686" s="13" t="s">
        <v>96</v>
      </c>
      <c r="B686" s="4" t="s">
        <v>304</v>
      </c>
      <c r="C686" s="13">
        <v>12</v>
      </c>
      <c r="D686" s="9"/>
      <c r="E686" s="9"/>
      <c r="F686" s="9"/>
      <c r="G686" s="9"/>
      <c r="H686" s="9"/>
      <c r="I686" s="9"/>
      <c r="J686" s="9"/>
      <c r="K686" s="9"/>
      <c r="L686" s="9"/>
      <c r="M686" s="7">
        <v>768069375</v>
      </c>
      <c r="N686" s="7">
        <v>-68352631</v>
      </c>
      <c r="O686" s="7">
        <v>-327715806</v>
      </c>
      <c r="P686" s="7">
        <v>-19913720</v>
      </c>
      <c r="Q686" s="7">
        <v>100306054</v>
      </c>
      <c r="R686" s="7">
        <v>242106821</v>
      </c>
    </row>
    <row r="687" spans="1:18" x14ac:dyDescent="0.4">
      <c r="A687" s="13" t="s">
        <v>1851</v>
      </c>
      <c r="B687" s="4" t="s">
        <v>4037</v>
      </c>
      <c r="C687" s="13">
        <v>12</v>
      </c>
      <c r="D687" s="9"/>
      <c r="E687" s="9"/>
      <c r="F687" s="9"/>
      <c r="G687" s="9"/>
      <c r="H687" s="9"/>
      <c r="I687" s="9"/>
      <c r="J687" s="9"/>
      <c r="K687" s="9"/>
      <c r="L687" s="9"/>
      <c r="M687" s="9"/>
      <c r="N687" s="9"/>
      <c r="O687" s="9"/>
      <c r="P687" s="9"/>
      <c r="Q687" s="9"/>
      <c r="R687" s="9"/>
    </row>
    <row r="688" spans="1:18" x14ac:dyDescent="0.4">
      <c r="A688" s="13" t="s">
        <v>674</v>
      </c>
      <c r="B688" s="4" t="s">
        <v>1221</v>
      </c>
      <c r="C688" s="13">
        <v>12</v>
      </c>
      <c r="D688" s="9"/>
      <c r="E688" s="9"/>
      <c r="F688" s="9"/>
      <c r="G688" s="9"/>
      <c r="H688" s="9"/>
      <c r="I688" s="9"/>
      <c r="J688" s="9"/>
      <c r="K688" s="9"/>
      <c r="L688" s="7">
        <v>21555823</v>
      </c>
      <c r="M688" s="7">
        <v>6876361</v>
      </c>
      <c r="N688" s="8">
        <v>9419016.4199999999</v>
      </c>
      <c r="O688" s="8">
        <v>6929406.4100000001</v>
      </c>
      <c r="P688" s="8">
        <v>64675.48</v>
      </c>
      <c r="Q688" s="7">
        <v>12066315</v>
      </c>
      <c r="R688" s="7">
        <v>12946955</v>
      </c>
    </row>
    <row r="689" spans="1:18" x14ac:dyDescent="0.4">
      <c r="A689" s="13" t="s">
        <v>1852</v>
      </c>
      <c r="B689" s="4" t="s">
        <v>4038</v>
      </c>
      <c r="C689" s="13">
        <v>12</v>
      </c>
      <c r="D689" s="9"/>
      <c r="E689" s="9"/>
      <c r="F689" s="9"/>
      <c r="G689" s="9"/>
      <c r="H689" s="9"/>
      <c r="I689" s="9"/>
      <c r="J689" s="9"/>
      <c r="K689" s="9"/>
      <c r="L689" s="9"/>
      <c r="M689" s="9"/>
      <c r="N689" s="9"/>
      <c r="O689" s="9"/>
      <c r="P689" s="9"/>
      <c r="Q689" s="9"/>
      <c r="R689" s="9"/>
    </row>
    <row r="690" spans="1:18" x14ac:dyDescent="0.4">
      <c r="A690" s="13" t="s">
        <v>97</v>
      </c>
      <c r="B690" s="4" t="s">
        <v>305</v>
      </c>
      <c r="C690" s="13">
        <v>12</v>
      </c>
      <c r="D690" s="9"/>
      <c r="E690" s="9"/>
      <c r="F690" s="9"/>
      <c r="G690" s="9"/>
      <c r="H690" s="9"/>
      <c r="I690" s="9"/>
      <c r="J690" s="9"/>
      <c r="K690" s="9"/>
      <c r="L690" s="9"/>
      <c r="M690" s="8">
        <v>70379317.969999999</v>
      </c>
      <c r="N690" s="8">
        <v>100308187.78</v>
      </c>
      <c r="O690" s="7">
        <v>116529450</v>
      </c>
      <c r="P690" s="8">
        <v>106815674.67</v>
      </c>
      <c r="Q690" s="8">
        <v>70294636.090000004</v>
      </c>
      <c r="R690" s="8">
        <v>80711952.310000002</v>
      </c>
    </row>
    <row r="691" spans="1:18" x14ac:dyDescent="0.4">
      <c r="A691" s="13" t="s">
        <v>98</v>
      </c>
      <c r="B691" s="4" t="s">
        <v>306</v>
      </c>
      <c r="C691" s="13">
        <v>12</v>
      </c>
      <c r="D691" s="9"/>
      <c r="E691" s="9"/>
      <c r="F691" s="9"/>
      <c r="G691" s="9"/>
      <c r="H691" s="9"/>
      <c r="I691" s="9"/>
      <c r="J691" s="9"/>
      <c r="K691" s="9"/>
      <c r="L691" s="9"/>
      <c r="M691" s="7">
        <v>704637433</v>
      </c>
      <c r="N691" s="8">
        <v>560151868.03999996</v>
      </c>
      <c r="O691" s="7">
        <v>448076997</v>
      </c>
      <c r="P691" s="8">
        <v>501273642.68000001</v>
      </c>
      <c r="Q691" s="8">
        <v>509375330.13999999</v>
      </c>
      <c r="R691" s="8">
        <v>592417524.27999997</v>
      </c>
    </row>
    <row r="692" spans="1:18" x14ac:dyDescent="0.4">
      <c r="A692" s="13" t="s">
        <v>99</v>
      </c>
      <c r="B692" s="4" t="s">
        <v>307</v>
      </c>
      <c r="C692" s="13">
        <v>12</v>
      </c>
      <c r="D692" s="9"/>
      <c r="E692" s="9"/>
      <c r="F692" s="9"/>
      <c r="G692" s="9"/>
      <c r="H692" s="9"/>
      <c r="I692" s="9"/>
      <c r="J692" s="9"/>
      <c r="K692" s="9"/>
      <c r="L692" s="9"/>
      <c r="M692" s="7">
        <v>851241109</v>
      </c>
      <c r="N692" s="7">
        <v>796396684</v>
      </c>
      <c r="O692" s="7">
        <v>632204495</v>
      </c>
      <c r="P692" s="8">
        <v>149224549.43000001</v>
      </c>
      <c r="Q692" s="7">
        <v>-1205414370</v>
      </c>
      <c r="R692" s="7">
        <v>-121231328</v>
      </c>
    </row>
    <row r="693" spans="1:18" x14ac:dyDescent="0.4">
      <c r="A693" s="13" t="s">
        <v>1853</v>
      </c>
      <c r="B693" s="4" t="s">
        <v>4039</v>
      </c>
      <c r="C693" s="13">
        <v>12</v>
      </c>
      <c r="D693" s="9"/>
      <c r="E693" s="9"/>
      <c r="F693" s="9"/>
      <c r="G693" s="9"/>
      <c r="H693" s="9"/>
      <c r="I693" s="9"/>
      <c r="J693" s="9"/>
      <c r="K693" s="9"/>
      <c r="L693" s="9"/>
      <c r="M693" s="9"/>
      <c r="N693" s="9"/>
      <c r="O693" s="8">
        <v>656506.88</v>
      </c>
      <c r="P693" s="8">
        <v>-4211418.68</v>
      </c>
      <c r="Q693" s="8">
        <v>2440808.2599999998</v>
      </c>
      <c r="R693" s="9"/>
    </row>
    <row r="694" spans="1:18" x14ac:dyDescent="0.4">
      <c r="A694" s="13" t="s">
        <v>1854</v>
      </c>
      <c r="B694" s="4" t="s">
        <v>4040</v>
      </c>
      <c r="C694" s="13">
        <v>12</v>
      </c>
      <c r="D694" s="9"/>
      <c r="E694" s="9"/>
      <c r="F694" s="9"/>
      <c r="G694" s="9"/>
      <c r="H694" s="9"/>
      <c r="I694" s="9"/>
      <c r="J694" s="9"/>
      <c r="K694" s="9"/>
      <c r="L694" s="9"/>
      <c r="M694" s="9"/>
      <c r="N694" s="9"/>
      <c r="O694" s="9"/>
      <c r="P694" s="9"/>
      <c r="Q694" s="7">
        <v>-1338448</v>
      </c>
      <c r="R694" s="7">
        <v>-12587337</v>
      </c>
    </row>
    <row r="695" spans="1:18" x14ac:dyDescent="0.4">
      <c r="A695" s="13" t="s">
        <v>1855</v>
      </c>
      <c r="B695" s="4" t="s">
        <v>4041</v>
      </c>
      <c r="C695" s="13">
        <v>12</v>
      </c>
      <c r="D695" s="9"/>
      <c r="E695" s="9"/>
      <c r="F695" s="9"/>
      <c r="G695" s="9"/>
      <c r="H695" s="9"/>
      <c r="I695" s="9"/>
      <c r="J695" s="9"/>
      <c r="K695" s="9"/>
      <c r="L695" s="9"/>
      <c r="M695" s="9"/>
      <c r="N695" s="9"/>
      <c r="O695" s="9"/>
      <c r="P695" s="9"/>
      <c r="Q695" s="9"/>
      <c r="R695" s="9"/>
    </row>
    <row r="696" spans="1:18" x14ac:dyDescent="0.4">
      <c r="A696" s="13" t="s">
        <v>1856</v>
      </c>
      <c r="B696" s="4" t="s">
        <v>4042</v>
      </c>
      <c r="C696" s="13">
        <v>3</v>
      </c>
      <c r="D696" s="9"/>
      <c r="E696" s="9"/>
      <c r="F696" s="9"/>
      <c r="G696" s="9"/>
      <c r="H696" s="9"/>
      <c r="I696" s="9"/>
      <c r="J696" s="9"/>
      <c r="K696" s="9"/>
      <c r="L696" s="9"/>
      <c r="M696" s="9"/>
      <c r="N696" s="9"/>
      <c r="O696" s="9"/>
      <c r="P696" s="9"/>
      <c r="Q696" s="9"/>
      <c r="R696" s="9"/>
    </row>
    <row r="697" spans="1:18" x14ac:dyDescent="0.4">
      <c r="A697" s="13" t="s">
        <v>1857</v>
      </c>
      <c r="B697" s="4" t="s">
        <v>4043</v>
      </c>
      <c r="C697" s="13">
        <v>12</v>
      </c>
      <c r="D697" s="9"/>
      <c r="E697" s="9"/>
      <c r="F697" s="9"/>
      <c r="G697" s="9"/>
      <c r="H697" s="9"/>
      <c r="I697" s="9"/>
      <c r="J697" s="9"/>
      <c r="K697" s="9"/>
      <c r="L697" s="9"/>
      <c r="M697" s="9"/>
      <c r="N697" s="8">
        <v>3525892.08</v>
      </c>
      <c r="O697" s="8">
        <v>3254944.62</v>
      </c>
      <c r="P697" s="8">
        <v>1669996.74</v>
      </c>
      <c r="Q697" s="8">
        <v>1410304.23</v>
      </c>
      <c r="R697" s="8">
        <v>3618604.65</v>
      </c>
    </row>
    <row r="698" spans="1:18" x14ac:dyDescent="0.4">
      <c r="A698" s="13" t="s">
        <v>1858</v>
      </c>
      <c r="B698" s="4" t="s">
        <v>4044</v>
      </c>
      <c r="C698" s="13">
        <v>12</v>
      </c>
      <c r="D698" s="9"/>
      <c r="E698" s="9"/>
      <c r="F698" s="9"/>
      <c r="G698" s="9"/>
      <c r="H698" s="9"/>
      <c r="I698" s="9"/>
      <c r="J698" s="9"/>
      <c r="K698" s="9"/>
      <c r="L698" s="9"/>
      <c r="M698" s="9"/>
      <c r="N698" s="8">
        <v>4993286.3899999997</v>
      </c>
      <c r="O698" s="7">
        <v>3067551</v>
      </c>
      <c r="P698" s="7">
        <v>-11015508</v>
      </c>
      <c r="Q698" s="7">
        <v>-5877503</v>
      </c>
      <c r="R698" s="7">
        <v>-1811994</v>
      </c>
    </row>
    <row r="699" spans="1:18" x14ac:dyDescent="0.4">
      <c r="A699" s="13" t="s">
        <v>1859</v>
      </c>
      <c r="B699" s="4" t="s">
        <v>4045</v>
      </c>
      <c r="C699" s="13">
        <v>12</v>
      </c>
      <c r="D699" s="9"/>
      <c r="E699" s="9"/>
      <c r="F699" s="9"/>
      <c r="G699" s="9"/>
      <c r="H699" s="9"/>
      <c r="I699" s="9"/>
      <c r="J699" s="9"/>
      <c r="K699" s="9"/>
      <c r="L699" s="9"/>
      <c r="M699" s="9"/>
      <c r="N699" s="9"/>
      <c r="O699" s="9"/>
      <c r="P699" s="9"/>
      <c r="Q699" s="9"/>
      <c r="R699" s="9"/>
    </row>
    <row r="700" spans="1:18" x14ac:dyDescent="0.4">
      <c r="A700" s="13" t="s">
        <v>675</v>
      </c>
      <c r="B700" s="4" t="s">
        <v>1222</v>
      </c>
      <c r="C700" s="13">
        <v>12</v>
      </c>
      <c r="D700" s="9"/>
      <c r="E700" s="9"/>
      <c r="F700" s="9"/>
      <c r="G700" s="9"/>
      <c r="H700" s="9"/>
      <c r="I700" s="9"/>
      <c r="J700" s="9"/>
      <c r="K700" s="9"/>
      <c r="L700" s="9"/>
      <c r="M700" s="9"/>
      <c r="N700" s="9"/>
      <c r="O700" s="9"/>
      <c r="P700" s="9"/>
      <c r="Q700" s="9"/>
      <c r="R700" s="9"/>
    </row>
    <row r="701" spans="1:18" x14ac:dyDescent="0.4">
      <c r="A701" s="13" t="s">
        <v>1860</v>
      </c>
      <c r="B701" s="4" t="s">
        <v>4046</v>
      </c>
      <c r="C701" s="13">
        <v>12</v>
      </c>
      <c r="D701" s="9"/>
      <c r="E701" s="9"/>
      <c r="F701" s="9"/>
      <c r="G701" s="9"/>
      <c r="H701" s="9"/>
      <c r="I701" s="9"/>
      <c r="J701" s="9"/>
      <c r="K701" s="9"/>
      <c r="L701" s="9"/>
      <c r="M701" s="9"/>
      <c r="N701" s="9"/>
      <c r="O701" s="8">
        <v>1229660.08</v>
      </c>
      <c r="P701" s="9"/>
      <c r="Q701" s="9"/>
      <c r="R701" s="9"/>
    </row>
    <row r="702" spans="1:18" x14ac:dyDescent="0.4">
      <c r="A702" s="13" t="s">
        <v>1861</v>
      </c>
      <c r="B702" s="4" t="s">
        <v>4047</v>
      </c>
      <c r="C702" s="13">
        <v>12</v>
      </c>
      <c r="D702" s="9"/>
      <c r="E702" s="9"/>
      <c r="F702" s="9"/>
      <c r="G702" s="9"/>
      <c r="H702" s="9"/>
      <c r="I702" s="9"/>
      <c r="J702" s="9"/>
      <c r="K702" s="9"/>
      <c r="L702" s="9"/>
      <c r="M702" s="9"/>
      <c r="N702" s="8">
        <v>4820842.38</v>
      </c>
      <c r="O702" s="8">
        <v>3040284.97</v>
      </c>
      <c r="P702" s="8">
        <v>2502799.7599999998</v>
      </c>
      <c r="Q702" s="8">
        <v>2787805.48</v>
      </c>
      <c r="R702" s="8">
        <v>4002386.47</v>
      </c>
    </row>
    <row r="703" spans="1:18" x14ac:dyDescent="0.4">
      <c r="A703" s="13" t="s">
        <v>1862</v>
      </c>
      <c r="B703" s="4" t="s">
        <v>4048</v>
      </c>
      <c r="C703" s="13">
        <v>12</v>
      </c>
      <c r="D703" s="9"/>
      <c r="E703" s="9"/>
      <c r="F703" s="9"/>
      <c r="G703" s="9"/>
      <c r="H703" s="9"/>
      <c r="I703" s="9"/>
      <c r="J703" s="9"/>
      <c r="K703" s="9"/>
      <c r="L703" s="9"/>
      <c r="M703" s="9"/>
      <c r="N703" s="9"/>
      <c r="O703" s="9"/>
      <c r="P703" s="9"/>
      <c r="Q703" s="9"/>
      <c r="R703" s="9"/>
    </row>
    <row r="704" spans="1:18" x14ac:dyDescent="0.4">
      <c r="A704" s="13" t="s">
        <v>1863</v>
      </c>
      <c r="B704" s="4" t="s">
        <v>4049</v>
      </c>
      <c r="C704" s="13">
        <v>12</v>
      </c>
      <c r="D704" s="9"/>
      <c r="E704" s="9"/>
      <c r="F704" s="9"/>
      <c r="G704" s="9"/>
      <c r="H704" s="9"/>
      <c r="I704" s="9"/>
      <c r="J704" s="9"/>
      <c r="K704" s="9"/>
      <c r="L704" s="9"/>
      <c r="M704" s="7">
        <v>296670986</v>
      </c>
      <c r="N704" s="8">
        <v>261410866.34</v>
      </c>
      <c r="O704" s="7">
        <v>1608805800</v>
      </c>
      <c r="P704" s="8">
        <v>164225328.24000001</v>
      </c>
      <c r="Q704" s="9"/>
      <c r="R704" s="9"/>
    </row>
    <row r="705" spans="1:18" x14ac:dyDescent="0.4">
      <c r="A705" s="13" t="s">
        <v>1864</v>
      </c>
      <c r="B705" s="4" t="s">
        <v>4050</v>
      </c>
      <c r="C705" s="13">
        <v>12</v>
      </c>
      <c r="D705" s="9"/>
      <c r="E705" s="9"/>
      <c r="F705" s="9"/>
      <c r="G705" s="9"/>
      <c r="H705" s="9"/>
      <c r="I705" s="9"/>
      <c r="J705" s="9"/>
      <c r="K705" s="9"/>
      <c r="L705" s="9"/>
      <c r="M705" s="9"/>
      <c r="N705" s="9"/>
      <c r="O705" s="9"/>
      <c r="P705" s="9"/>
      <c r="Q705" s="9"/>
      <c r="R705" s="9"/>
    </row>
    <row r="706" spans="1:18" x14ac:dyDescent="0.4">
      <c r="A706" s="13" t="s">
        <v>676</v>
      </c>
      <c r="B706" s="4" t="s">
        <v>1223</v>
      </c>
      <c r="C706" s="13">
        <v>12</v>
      </c>
      <c r="D706" s="9"/>
      <c r="E706" s="9"/>
      <c r="F706" s="9"/>
      <c r="G706" s="9"/>
      <c r="H706" s="9"/>
      <c r="I706" s="9"/>
      <c r="J706" s="9"/>
      <c r="K706" s="9"/>
      <c r="L706" s="9"/>
      <c r="M706" s="9"/>
      <c r="N706" s="9"/>
      <c r="O706" s="9"/>
      <c r="P706" s="9"/>
      <c r="Q706" s="9"/>
      <c r="R706" s="9"/>
    </row>
    <row r="707" spans="1:18" x14ac:dyDescent="0.4">
      <c r="A707" s="13" t="s">
        <v>677</v>
      </c>
      <c r="B707" s="4" t="s">
        <v>1224</v>
      </c>
      <c r="C707" s="13">
        <v>12</v>
      </c>
      <c r="D707" s="9"/>
      <c r="E707" s="9"/>
      <c r="F707" s="9"/>
      <c r="G707" s="9"/>
      <c r="H707" s="9"/>
      <c r="I707" s="9"/>
      <c r="J707" s="9"/>
      <c r="K707" s="9"/>
      <c r="L707" s="9"/>
      <c r="M707" s="9"/>
      <c r="N707" s="7">
        <v>-2946007</v>
      </c>
      <c r="O707" s="8">
        <v>2373558.41</v>
      </c>
      <c r="P707" s="8">
        <v>-6655133.4000000004</v>
      </c>
      <c r="Q707" s="8">
        <v>550244.15</v>
      </c>
      <c r="R707" s="7">
        <v>-2450152</v>
      </c>
    </row>
    <row r="708" spans="1:18" x14ac:dyDescent="0.4">
      <c r="A708" s="13" t="s">
        <v>100</v>
      </c>
      <c r="B708" s="4" t="s">
        <v>308</v>
      </c>
      <c r="C708" s="13">
        <v>12</v>
      </c>
      <c r="D708" s="9"/>
      <c r="E708" s="9"/>
      <c r="F708" s="9"/>
      <c r="G708" s="9"/>
      <c r="H708" s="9"/>
      <c r="I708" s="9"/>
      <c r="J708" s="9"/>
      <c r="K708" s="9"/>
      <c r="L708" s="9"/>
      <c r="M708" s="8">
        <v>199838641.41999999</v>
      </c>
      <c r="N708" s="7">
        <v>97526168</v>
      </c>
      <c r="O708" s="7">
        <v>-237778283</v>
      </c>
      <c r="P708" s="7">
        <v>-632849366</v>
      </c>
      <c r="Q708" s="7">
        <v>38190433</v>
      </c>
      <c r="R708" s="7">
        <v>34572727</v>
      </c>
    </row>
    <row r="709" spans="1:18" x14ac:dyDescent="0.4">
      <c r="A709" s="13" t="s">
        <v>678</v>
      </c>
      <c r="B709" s="4" t="s">
        <v>1225</v>
      </c>
      <c r="C709" s="13">
        <v>12</v>
      </c>
      <c r="D709" s="9"/>
      <c r="E709" s="9"/>
      <c r="F709" s="9"/>
      <c r="G709" s="9"/>
      <c r="H709" s="9"/>
      <c r="I709" s="9"/>
      <c r="J709" s="9"/>
      <c r="K709" s="9"/>
      <c r="L709" s="9"/>
      <c r="M709" s="9"/>
      <c r="N709" s="9"/>
      <c r="O709" s="9"/>
      <c r="P709" s="9"/>
      <c r="Q709" s="9"/>
      <c r="R709" s="9"/>
    </row>
    <row r="710" spans="1:18" x14ac:dyDescent="0.4">
      <c r="A710" s="13" t="s">
        <v>679</v>
      </c>
      <c r="B710" s="4" t="s">
        <v>1226</v>
      </c>
      <c r="C710" s="13">
        <v>12</v>
      </c>
      <c r="D710" s="9"/>
      <c r="E710" s="9"/>
      <c r="F710" s="9"/>
      <c r="G710" s="9"/>
      <c r="H710" s="9"/>
      <c r="I710" s="9"/>
      <c r="J710" s="9"/>
      <c r="K710" s="9"/>
      <c r="L710" s="9"/>
      <c r="M710" s="9"/>
      <c r="N710" s="9"/>
      <c r="O710" s="9"/>
      <c r="P710" s="9"/>
      <c r="Q710" s="9"/>
      <c r="R710" s="9"/>
    </row>
    <row r="711" spans="1:18" x14ac:dyDescent="0.4">
      <c r="A711" s="13" t="s">
        <v>1865</v>
      </c>
      <c r="B711" s="4" t="s">
        <v>4051</v>
      </c>
      <c r="C711" s="13">
        <v>12</v>
      </c>
      <c r="D711" s="9"/>
      <c r="E711" s="9"/>
      <c r="F711" s="9"/>
      <c r="G711" s="9"/>
      <c r="H711" s="9"/>
      <c r="I711" s="9"/>
      <c r="J711" s="9"/>
      <c r="K711" s="9"/>
      <c r="L711" s="9"/>
      <c r="M711" s="9"/>
      <c r="N711" s="8">
        <v>-3183342.93</v>
      </c>
      <c r="O711" s="9"/>
      <c r="P711" s="9"/>
      <c r="Q711" s="9"/>
      <c r="R711" s="9"/>
    </row>
    <row r="712" spans="1:18" x14ac:dyDescent="0.4">
      <c r="A712" s="13" t="s">
        <v>680</v>
      </c>
      <c r="B712" s="4" t="s">
        <v>1227</v>
      </c>
      <c r="C712" s="13">
        <v>12</v>
      </c>
      <c r="D712" s="9"/>
      <c r="E712" s="9"/>
      <c r="F712" s="9"/>
      <c r="G712" s="9"/>
      <c r="H712" s="9"/>
      <c r="I712" s="9"/>
      <c r="J712" s="9"/>
      <c r="K712" s="9"/>
      <c r="L712" s="9"/>
      <c r="M712" s="9"/>
      <c r="N712" s="8">
        <v>23626300.52</v>
      </c>
      <c r="O712" s="8">
        <v>997139.42</v>
      </c>
      <c r="P712" s="8">
        <v>43976988.829999998</v>
      </c>
      <c r="Q712" s="8">
        <v>-23179938.68</v>
      </c>
      <c r="R712" s="8">
        <v>47765093.399999999</v>
      </c>
    </row>
    <row r="713" spans="1:18" x14ac:dyDescent="0.4">
      <c r="A713" s="13" t="s">
        <v>1866</v>
      </c>
      <c r="B713" s="4" t="s">
        <v>4052</v>
      </c>
      <c r="C713" s="13">
        <v>9</v>
      </c>
      <c r="D713" s="9"/>
      <c r="E713" s="9"/>
      <c r="F713" s="9"/>
      <c r="G713" s="9"/>
      <c r="H713" s="9"/>
      <c r="I713" s="9"/>
      <c r="J713" s="9"/>
      <c r="K713" s="9"/>
      <c r="L713" s="9"/>
      <c r="M713" s="9"/>
      <c r="N713" s="9"/>
      <c r="O713" s="9"/>
      <c r="P713" s="9"/>
      <c r="Q713" s="9"/>
      <c r="R713" s="9"/>
    </row>
    <row r="714" spans="1:18" x14ac:dyDescent="0.4">
      <c r="A714" s="13" t="s">
        <v>681</v>
      </c>
      <c r="B714" s="4" t="s">
        <v>1228</v>
      </c>
      <c r="C714" s="13">
        <v>12</v>
      </c>
      <c r="D714" s="9"/>
      <c r="E714" s="9"/>
      <c r="F714" s="9"/>
      <c r="G714" s="9"/>
      <c r="H714" s="9"/>
      <c r="I714" s="9"/>
      <c r="J714" s="9"/>
      <c r="K714" s="9"/>
      <c r="L714" s="9"/>
      <c r="M714" s="8">
        <v>-8600537.6300000008</v>
      </c>
      <c r="N714" s="8">
        <v>-3334489.18</v>
      </c>
      <c r="O714" s="7">
        <v>3042587</v>
      </c>
      <c r="P714" s="8">
        <v>-13639424.09</v>
      </c>
      <c r="Q714" s="8">
        <v>532141.89</v>
      </c>
      <c r="R714" s="8">
        <v>6004632.2199999997</v>
      </c>
    </row>
    <row r="715" spans="1:18" x14ac:dyDescent="0.4">
      <c r="A715" s="13" t="s">
        <v>101</v>
      </c>
      <c r="B715" s="4" t="s">
        <v>309</v>
      </c>
      <c r="C715" s="13">
        <v>12</v>
      </c>
      <c r="D715" s="9"/>
      <c r="E715" s="9"/>
      <c r="F715" s="9"/>
      <c r="G715" s="9"/>
      <c r="H715" s="9"/>
      <c r="I715" s="9"/>
      <c r="J715" s="9"/>
      <c r="K715" s="9"/>
      <c r="L715" s="9"/>
      <c r="M715" s="9"/>
      <c r="N715" s="8">
        <v>4478425.2</v>
      </c>
      <c r="O715" s="8">
        <v>21331657.390000001</v>
      </c>
      <c r="P715" s="7">
        <v>48879497</v>
      </c>
      <c r="Q715" s="8">
        <v>101793854.04000001</v>
      </c>
      <c r="R715" s="8">
        <v>212335774.28</v>
      </c>
    </row>
    <row r="716" spans="1:18" x14ac:dyDescent="0.4">
      <c r="A716" s="13" t="s">
        <v>1867</v>
      </c>
      <c r="B716" s="4" t="s">
        <v>4053</v>
      </c>
      <c r="C716" s="13">
        <v>12</v>
      </c>
      <c r="D716" s="9"/>
      <c r="E716" s="9"/>
      <c r="F716" s="9"/>
      <c r="G716" s="9"/>
      <c r="H716" s="9"/>
      <c r="I716" s="9"/>
      <c r="J716" s="9"/>
      <c r="K716" s="9"/>
      <c r="L716" s="9"/>
      <c r="M716" s="9"/>
      <c r="N716" s="9"/>
      <c r="O716" s="9"/>
      <c r="P716" s="9"/>
      <c r="Q716" s="9"/>
      <c r="R716" s="9"/>
    </row>
    <row r="717" spans="1:18" x14ac:dyDescent="0.4">
      <c r="A717" s="13" t="s">
        <v>682</v>
      </c>
      <c r="B717" s="4" t="s">
        <v>1229</v>
      </c>
      <c r="C717" s="13">
        <v>12</v>
      </c>
      <c r="D717" s="9"/>
      <c r="E717" s="9"/>
      <c r="F717" s="9"/>
      <c r="G717" s="9"/>
      <c r="H717" s="9"/>
      <c r="I717" s="9"/>
      <c r="J717" s="9"/>
      <c r="K717" s="9"/>
      <c r="L717" s="9"/>
      <c r="M717" s="9"/>
      <c r="N717" s="7">
        <v>2765684</v>
      </c>
      <c r="O717" s="8">
        <v>1720489.33</v>
      </c>
      <c r="P717" s="8">
        <v>1413965.07</v>
      </c>
      <c r="Q717" s="8">
        <v>2445411.61</v>
      </c>
      <c r="R717" s="8">
        <v>-500481.3</v>
      </c>
    </row>
    <row r="718" spans="1:18" x14ac:dyDescent="0.4">
      <c r="A718" s="13" t="s">
        <v>1868</v>
      </c>
      <c r="B718" s="4" t="s">
        <v>4054</v>
      </c>
      <c r="C718" s="13">
        <v>12</v>
      </c>
      <c r="D718" s="9"/>
      <c r="E718" s="9"/>
      <c r="F718" s="9"/>
      <c r="G718" s="9"/>
      <c r="H718" s="9"/>
      <c r="I718" s="9"/>
      <c r="J718" s="9"/>
      <c r="K718" s="9"/>
      <c r="L718" s="9"/>
      <c r="M718" s="9"/>
      <c r="N718" s="9"/>
      <c r="O718" s="9"/>
      <c r="P718" s="9"/>
      <c r="Q718" s="9"/>
      <c r="R718" s="9"/>
    </row>
    <row r="719" spans="1:18" x14ac:dyDescent="0.4">
      <c r="A719" s="13" t="s">
        <v>1869</v>
      </c>
      <c r="B719" s="4" t="s">
        <v>4055</v>
      </c>
      <c r="C719" s="13">
        <v>12</v>
      </c>
      <c r="D719" s="9"/>
      <c r="E719" s="9"/>
      <c r="F719" s="9"/>
      <c r="G719" s="9"/>
      <c r="H719" s="9"/>
      <c r="I719" s="9"/>
      <c r="J719" s="9"/>
      <c r="K719" s="9"/>
      <c r="L719" s="9"/>
      <c r="M719" s="9"/>
      <c r="N719" s="9"/>
      <c r="O719" s="9"/>
      <c r="P719" s="9"/>
      <c r="Q719" s="9"/>
      <c r="R719" s="9"/>
    </row>
    <row r="720" spans="1:18" x14ac:dyDescent="0.4">
      <c r="A720" s="13" t="s">
        <v>102</v>
      </c>
      <c r="B720" s="4" t="s">
        <v>310</v>
      </c>
      <c r="C720" s="13">
        <v>12</v>
      </c>
      <c r="D720" s="9"/>
      <c r="E720" s="9"/>
      <c r="F720" s="9"/>
      <c r="G720" s="9"/>
      <c r="H720" s="9"/>
      <c r="I720" s="9"/>
      <c r="J720" s="9"/>
      <c r="K720" s="9"/>
      <c r="L720" s="9"/>
      <c r="M720" s="7">
        <v>1190976000</v>
      </c>
      <c r="N720" s="7">
        <v>585160000</v>
      </c>
      <c r="O720" s="7">
        <v>289639000</v>
      </c>
      <c r="P720" s="7">
        <v>-287828000</v>
      </c>
      <c r="Q720" s="7">
        <v>631322000</v>
      </c>
      <c r="R720" s="7">
        <v>1205364000</v>
      </c>
    </row>
    <row r="721" spans="1:18" x14ac:dyDescent="0.4">
      <c r="A721" s="13" t="s">
        <v>683</v>
      </c>
      <c r="B721" s="4" t="s">
        <v>1230</v>
      </c>
      <c r="C721" s="13">
        <v>12</v>
      </c>
      <c r="D721" s="9"/>
      <c r="E721" s="9"/>
      <c r="F721" s="9"/>
      <c r="G721" s="9"/>
      <c r="H721" s="9"/>
      <c r="I721" s="9"/>
      <c r="J721" s="9"/>
      <c r="K721" s="9"/>
      <c r="L721" s="9"/>
      <c r="M721" s="9"/>
      <c r="N721" s="8">
        <v>8575272.7300000004</v>
      </c>
      <c r="O721" s="7">
        <v>5330893</v>
      </c>
      <c r="P721" s="8">
        <v>3655374.63</v>
      </c>
      <c r="Q721" s="8">
        <v>8348350.7699999996</v>
      </c>
      <c r="R721" s="8">
        <v>16062090.380000001</v>
      </c>
    </row>
    <row r="722" spans="1:18" x14ac:dyDescent="0.4">
      <c r="A722" s="13" t="s">
        <v>1870</v>
      </c>
      <c r="B722" s="4" t="s">
        <v>4056</v>
      </c>
      <c r="C722" s="13">
        <v>12</v>
      </c>
      <c r="D722" s="9"/>
      <c r="E722" s="9"/>
      <c r="F722" s="9"/>
      <c r="G722" s="9"/>
      <c r="H722" s="9"/>
      <c r="I722" s="9"/>
      <c r="J722" s="9"/>
      <c r="K722" s="9"/>
      <c r="L722" s="9"/>
      <c r="M722" s="9"/>
      <c r="N722" s="9"/>
      <c r="O722" s="9"/>
      <c r="P722" s="9"/>
      <c r="Q722" s="9"/>
      <c r="R722" s="9"/>
    </row>
    <row r="723" spans="1:18" x14ac:dyDescent="0.4">
      <c r="A723" s="13" t="s">
        <v>684</v>
      </c>
      <c r="B723" s="4" t="s">
        <v>1231</v>
      </c>
      <c r="C723" s="13">
        <v>12</v>
      </c>
      <c r="D723" s="9"/>
      <c r="E723" s="9"/>
      <c r="F723" s="9"/>
      <c r="G723" s="9"/>
      <c r="H723" s="9"/>
      <c r="I723" s="9"/>
      <c r="J723" s="9"/>
      <c r="K723" s="9"/>
      <c r="L723" s="9"/>
      <c r="M723" s="9"/>
      <c r="N723" s="7">
        <v>-8888478</v>
      </c>
      <c r="O723" s="7">
        <v>-8362870</v>
      </c>
      <c r="P723" s="8">
        <v>-6491730.2300000004</v>
      </c>
      <c r="Q723" s="8">
        <v>1413762.89</v>
      </c>
      <c r="R723" s="8">
        <v>-15598929.630000001</v>
      </c>
    </row>
    <row r="724" spans="1:18" x14ac:dyDescent="0.4">
      <c r="A724" s="13" t="s">
        <v>1871</v>
      </c>
      <c r="B724" s="4" t="s">
        <v>4057</v>
      </c>
      <c r="C724" s="13">
        <v>12</v>
      </c>
      <c r="D724" s="9"/>
      <c r="E724" s="9"/>
      <c r="F724" s="9"/>
      <c r="G724" s="9"/>
      <c r="H724" s="9"/>
      <c r="I724" s="9"/>
      <c r="J724" s="9"/>
      <c r="K724" s="9"/>
      <c r="L724" s="9"/>
      <c r="M724" s="9"/>
      <c r="N724" s="9"/>
      <c r="O724" s="9"/>
      <c r="P724" s="9"/>
      <c r="Q724" s="9"/>
      <c r="R724" s="9"/>
    </row>
    <row r="725" spans="1:18" x14ac:dyDescent="0.4">
      <c r="A725" s="13" t="s">
        <v>1872</v>
      </c>
      <c r="B725" s="4" t="s">
        <v>4058</v>
      </c>
      <c r="C725" s="13">
        <v>12</v>
      </c>
      <c r="D725" s="9"/>
      <c r="E725" s="9"/>
      <c r="F725" s="9"/>
      <c r="G725" s="9"/>
      <c r="H725" s="9"/>
      <c r="I725" s="9"/>
      <c r="J725" s="9"/>
      <c r="K725" s="9"/>
      <c r="L725" s="9"/>
      <c r="M725" s="9"/>
      <c r="N725" s="8">
        <v>8224357.4000000004</v>
      </c>
      <c r="O725" s="8">
        <v>18851773.440000001</v>
      </c>
      <c r="P725" s="8">
        <v>24517743.559999999</v>
      </c>
      <c r="Q725" s="7">
        <v>14132297</v>
      </c>
      <c r="R725" s="7">
        <v>17609127</v>
      </c>
    </row>
    <row r="726" spans="1:18" x14ac:dyDescent="0.4">
      <c r="A726" s="13" t="s">
        <v>1873</v>
      </c>
      <c r="B726" s="4" t="s">
        <v>4059</v>
      </c>
      <c r="C726" s="13">
        <v>12</v>
      </c>
      <c r="D726" s="9"/>
      <c r="E726" s="9"/>
      <c r="F726" s="9"/>
      <c r="G726" s="9"/>
      <c r="H726" s="9"/>
      <c r="I726" s="9"/>
      <c r="J726" s="9"/>
      <c r="K726" s="9"/>
      <c r="L726" s="9"/>
      <c r="M726" s="9"/>
      <c r="N726" s="9"/>
      <c r="O726" s="9"/>
      <c r="P726" s="9"/>
      <c r="Q726" s="9"/>
      <c r="R726" s="9"/>
    </row>
    <row r="727" spans="1:18" x14ac:dyDescent="0.4">
      <c r="A727" s="13" t="s">
        <v>103</v>
      </c>
      <c r="B727" s="4" t="s">
        <v>311</v>
      </c>
      <c r="C727" s="13">
        <v>12</v>
      </c>
      <c r="D727" s="9"/>
      <c r="E727" s="9"/>
      <c r="F727" s="9"/>
      <c r="G727" s="9"/>
      <c r="H727" s="9"/>
      <c r="I727" s="9"/>
      <c r="J727" s="9"/>
      <c r="K727" s="9"/>
      <c r="L727" s="7">
        <v>195591409</v>
      </c>
      <c r="M727" s="8">
        <v>-145357245.53</v>
      </c>
      <c r="N727" s="7">
        <v>-24941801</v>
      </c>
      <c r="O727" s="8">
        <v>15541158.32</v>
      </c>
      <c r="P727" s="8">
        <v>112676677.11</v>
      </c>
      <c r="Q727" s="8">
        <v>95091926.209999993</v>
      </c>
      <c r="R727" s="8">
        <v>4952969.5199999996</v>
      </c>
    </row>
    <row r="728" spans="1:18" x14ac:dyDescent="0.4">
      <c r="A728" s="13" t="s">
        <v>1874</v>
      </c>
      <c r="B728" s="4" t="s">
        <v>4060</v>
      </c>
      <c r="C728" s="13">
        <v>12</v>
      </c>
      <c r="D728" s="9"/>
      <c r="E728" s="9"/>
      <c r="F728" s="9"/>
      <c r="G728" s="9"/>
      <c r="H728" s="9"/>
      <c r="I728" s="9"/>
      <c r="J728" s="9"/>
      <c r="K728" s="9"/>
      <c r="L728" s="9"/>
      <c r="M728" s="9"/>
      <c r="N728" s="9"/>
      <c r="O728" s="9"/>
      <c r="P728" s="9"/>
      <c r="Q728" s="7">
        <v>3490187</v>
      </c>
      <c r="R728" s="7">
        <v>-4099558</v>
      </c>
    </row>
    <row r="729" spans="1:18" x14ac:dyDescent="0.4">
      <c r="A729" s="13" t="s">
        <v>685</v>
      </c>
      <c r="B729" s="4" t="s">
        <v>1232</v>
      </c>
      <c r="C729" s="13">
        <v>12</v>
      </c>
      <c r="D729" s="9"/>
      <c r="E729" s="9"/>
      <c r="F729" s="9"/>
      <c r="G729" s="9"/>
      <c r="H729" s="9"/>
      <c r="I729" s="9"/>
      <c r="J729" s="9"/>
      <c r="K729" s="9"/>
      <c r="L729" s="9"/>
      <c r="M729" s="9"/>
      <c r="N729" s="7">
        <v>-9892629</v>
      </c>
      <c r="O729" s="7">
        <v>3115280</v>
      </c>
      <c r="P729" s="8">
        <v>5352773.9400000004</v>
      </c>
      <c r="Q729" s="7">
        <v>8504850</v>
      </c>
      <c r="R729" s="7">
        <v>1872618</v>
      </c>
    </row>
    <row r="730" spans="1:18" x14ac:dyDescent="0.4">
      <c r="A730" s="13" t="s">
        <v>686</v>
      </c>
      <c r="B730" s="4" t="s">
        <v>1233</v>
      </c>
      <c r="C730" s="13">
        <v>12</v>
      </c>
      <c r="D730" s="9"/>
      <c r="E730" s="9"/>
      <c r="F730" s="9"/>
      <c r="G730" s="9"/>
      <c r="H730" s="9"/>
      <c r="I730" s="9"/>
      <c r="J730" s="9"/>
      <c r="K730" s="9"/>
      <c r="L730" s="9"/>
      <c r="M730" s="9"/>
      <c r="N730" s="9"/>
      <c r="O730" s="9"/>
      <c r="P730" s="9"/>
      <c r="Q730" s="9"/>
      <c r="R730" s="9"/>
    </row>
    <row r="731" spans="1:18" x14ac:dyDescent="0.4">
      <c r="A731" s="13" t="s">
        <v>687</v>
      </c>
      <c r="B731" s="4" t="s">
        <v>1234</v>
      </c>
      <c r="C731" s="13">
        <v>12</v>
      </c>
      <c r="D731" s="9"/>
      <c r="E731" s="9"/>
      <c r="F731" s="9"/>
      <c r="G731" s="9"/>
      <c r="H731" s="9"/>
      <c r="I731" s="9"/>
      <c r="J731" s="9"/>
      <c r="K731" s="9"/>
      <c r="L731" s="9"/>
      <c r="M731" s="7">
        <v>-294202242</v>
      </c>
      <c r="N731" s="7">
        <v>-654077092</v>
      </c>
      <c r="O731" s="7">
        <v>-60325484</v>
      </c>
      <c r="P731" s="7">
        <v>-68580433</v>
      </c>
      <c r="Q731" s="7">
        <v>-520745748</v>
      </c>
      <c r="R731" s="7">
        <v>-357034090</v>
      </c>
    </row>
    <row r="732" spans="1:18" x14ac:dyDescent="0.4">
      <c r="A732" s="13" t="s">
        <v>104</v>
      </c>
      <c r="B732" s="4" t="s">
        <v>312</v>
      </c>
      <c r="C732" s="13">
        <v>12</v>
      </c>
      <c r="D732" s="9"/>
      <c r="E732" s="9"/>
      <c r="F732" s="9"/>
      <c r="G732" s="9"/>
      <c r="H732" s="9"/>
      <c r="I732" s="9"/>
      <c r="J732" s="9"/>
      <c r="K732" s="9"/>
      <c r="L732" s="9"/>
      <c r="M732" s="8">
        <v>978146488.70000005</v>
      </c>
      <c r="N732" s="8">
        <v>314537434.70999998</v>
      </c>
      <c r="O732" s="8">
        <v>287921105.88999999</v>
      </c>
      <c r="P732" s="8">
        <v>146855718.15000001</v>
      </c>
      <c r="Q732" s="8">
        <v>992512355.21000004</v>
      </c>
      <c r="R732" s="8">
        <v>1835812632.2</v>
      </c>
    </row>
    <row r="733" spans="1:18" x14ac:dyDescent="0.4">
      <c r="A733" s="13" t="s">
        <v>1875</v>
      </c>
      <c r="B733" s="4" t="s">
        <v>4061</v>
      </c>
      <c r="C733" s="13">
        <v>12</v>
      </c>
      <c r="D733" s="9"/>
      <c r="E733" s="9"/>
      <c r="F733" s="9"/>
      <c r="G733" s="9"/>
      <c r="H733" s="9"/>
      <c r="I733" s="9"/>
      <c r="J733" s="9"/>
      <c r="K733" s="9"/>
      <c r="L733" s="9"/>
      <c r="M733" s="9"/>
      <c r="N733" s="9"/>
      <c r="O733" s="9"/>
      <c r="P733" s="9"/>
      <c r="Q733" s="9"/>
      <c r="R733" s="9"/>
    </row>
    <row r="734" spans="1:18" x14ac:dyDescent="0.4">
      <c r="A734" s="13" t="s">
        <v>688</v>
      </c>
      <c r="B734" s="4" t="s">
        <v>1235</v>
      </c>
      <c r="C734" s="13">
        <v>12</v>
      </c>
      <c r="D734" s="9"/>
      <c r="E734" s="9"/>
      <c r="F734" s="9"/>
      <c r="G734" s="9"/>
      <c r="H734" s="9"/>
      <c r="I734" s="9"/>
      <c r="J734" s="9"/>
      <c r="K734" s="9"/>
      <c r="L734" s="9"/>
      <c r="M734" s="7">
        <v>-524496000</v>
      </c>
      <c r="N734" s="7">
        <v>-984991000</v>
      </c>
      <c r="O734" s="7">
        <v>-695863000</v>
      </c>
      <c r="P734" s="7">
        <v>37369000</v>
      </c>
      <c r="Q734" s="7">
        <v>-616059000</v>
      </c>
      <c r="R734" s="7">
        <v>-485604000</v>
      </c>
    </row>
    <row r="735" spans="1:18" x14ac:dyDescent="0.4">
      <c r="A735" s="13" t="s">
        <v>105</v>
      </c>
      <c r="B735" s="4" t="s">
        <v>313</v>
      </c>
      <c r="C735" s="13">
        <v>12</v>
      </c>
      <c r="D735" s="9"/>
      <c r="E735" s="9"/>
      <c r="F735" s="9"/>
      <c r="G735" s="9"/>
      <c r="H735" s="9"/>
      <c r="I735" s="9"/>
      <c r="J735" s="9"/>
      <c r="K735" s="9"/>
      <c r="L735" s="9"/>
      <c r="M735" s="8">
        <v>237755461.78</v>
      </c>
      <c r="N735" s="7">
        <v>418431719</v>
      </c>
      <c r="O735" s="7">
        <v>417451878</v>
      </c>
      <c r="P735" s="8">
        <v>434432907.14999998</v>
      </c>
      <c r="Q735" s="8">
        <v>326873817.25</v>
      </c>
      <c r="R735" s="8">
        <v>130726808.34999999</v>
      </c>
    </row>
    <row r="736" spans="1:18" x14ac:dyDescent="0.4">
      <c r="A736" s="13" t="s">
        <v>689</v>
      </c>
      <c r="B736" s="4" t="s">
        <v>1236</v>
      </c>
      <c r="C736" s="13">
        <v>12</v>
      </c>
      <c r="D736" s="9"/>
      <c r="E736" s="9"/>
      <c r="F736" s="9"/>
      <c r="G736" s="9"/>
      <c r="H736" s="9"/>
      <c r="I736" s="9"/>
      <c r="J736" s="9"/>
      <c r="K736" s="9"/>
      <c r="L736" s="9"/>
      <c r="M736" s="9"/>
      <c r="N736" s="7">
        <v>-12387811</v>
      </c>
      <c r="O736" s="7">
        <v>-2533555</v>
      </c>
      <c r="P736" s="7">
        <v>-3758202</v>
      </c>
      <c r="Q736" s="7">
        <v>-8047732</v>
      </c>
      <c r="R736" s="7">
        <v>-361732</v>
      </c>
    </row>
    <row r="737" spans="1:18" x14ac:dyDescent="0.4">
      <c r="A737" s="13" t="s">
        <v>1876</v>
      </c>
      <c r="B737" s="4" t="s">
        <v>4062</v>
      </c>
      <c r="C737" s="13">
        <v>3</v>
      </c>
      <c r="D737" s="9"/>
      <c r="E737" s="9"/>
      <c r="F737" s="9"/>
      <c r="G737" s="9"/>
      <c r="H737" s="9"/>
      <c r="I737" s="9"/>
      <c r="J737" s="9"/>
      <c r="K737" s="9"/>
      <c r="L737" s="9"/>
      <c r="M737" s="9"/>
      <c r="N737" s="9"/>
      <c r="O737" s="9"/>
      <c r="P737" s="9"/>
      <c r="Q737" s="9"/>
      <c r="R737" s="9"/>
    </row>
    <row r="738" spans="1:18" x14ac:dyDescent="0.4">
      <c r="A738" s="13" t="s">
        <v>690</v>
      </c>
      <c r="B738" s="4" t="s">
        <v>1237</v>
      </c>
      <c r="C738" s="13">
        <v>12</v>
      </c>
      <c r="D738" s="9"/>
      <c r="E738" s="9"/>
      <c r="F738" s="9"/>
      <c r="G738" s="9"/>
      <c r="H738" s="9"/>
      <c r="I738" s="9"/>
      <c r="J738" s="9"/>
      <c r="K738" s="9"/>
      <c r="L738" s="9"/>
      <c r="M738" s="9"/>
      <c r="N738" s="9"/>
      <c r="O738" s="9"/>
      <c r="P738" s="9"/>
      <c r="Q738" s="9"/>
      <c r="R738" s="8">
        <v>-56067713.57</v>
      </c>
    </row>
    <row r="739" spans="1:18" x14ac:dyDescent="0.4">
      <c r="A739" s="13" t="s">
        <v>1877</v>
      </c>
      <c r="B739" s="4" t="s">
        <v>4063</v>
      </c>
      <c r="C739" s="13">
        <v>12</v>
      </c>
      <c r="D739" s="9"/>
      <c r="E739" s="9"/>
      <c r="F739" s="9"/>
      <c r="G739" s="9"/>
      <c r="H739" s="9"/>
      <c r="I739" s="9"/>
      <c r="J739" s="9"/>
      <c r="K739" s="9"/>
      <c r="L739" s="9"/>
      <c r="M739" s="9"/>
      <c r="N739" s="9"/>
      <c r="O739" s="9"/>
      <c r="P739" s="9"/>
      <c r="Q739" s="9"/>
      <c r="R739" s="9"/>
    </row>
    <row r="740" spans="1:18" x14ac:dyDescent="0.4">
      <c r="A740" s="13" t="s">
        <v>691</v>
      </c>
      <c r="B740" s="4" t="s">
        <v>1238</v>
      </c>
      <c r="C740" s="13">
        <v>12</v>
      </c>
      <c r="D740" s="9"/>
      <c r="E740" s="9"/>
      <c r="F740" s="9"/>
      <c r="G740" s="9"/>
      <c r="H740" s="9"/>
      <c r="I740" s="9"/>
      <c r="J740" s="9"/>
      <c r="K740" s="9"/>
      <c r="L740" s="9"/>
      <c r="M740" s="9"/>
      <c r="N740" s="8">
        <v>4015716.22</v>
      </c>
      <c r="O740" s="8">
        <v>3900529.74</v>
      </c>
      <c r="P740" s="8">
        <v>-3839611.58</v>
      </c>
      <c r="Q740" s="8">
        <v>-3839806.34</v>
      </c>
      <c r="R740" s="8">
        <v>-616287.04</v>
      </c>
    </row>
    <row r="741" spans="1:18" x14ac:dyDescent="0.4">
      <c r="A741" s="13" t="s">
        <v>1878</v>
      </c>
      <c r="B741" s="4" t="s">
        <v>4064</v>
      </c>
      <c r="C741" s="13">
        <v>12</v>
      </c>
      <c r="D741" s="9"/>
      <c r="E741" s="9"/>
      <c r="F741" s="9"/>
      <c r="G741" s="9"/>
      <c r="H741" s="9"/>
      <c r="I741" s="9"/>
      <c r="J741" s="9"/>
      <c r="K741" s="9"/>
      <c r="L741" s="9"/>
      <c r="M741" s="9"/>
      <c r="N741" s="8">
        <v>8439607.5700000003</v>
      </c>
      <c r="O741" s="8">
        <v>15647656.27</v>
      </c>
      <c r="P741" s="8">
        <v>10101698.189999999</v>
      </c>
      <c r="Q741" s="8">
        <v>7155736.5599999996</v>
      </c>
      <c r="R741" s="8">
        <v>7854687.2199999997</v>
      </c>
    </row>
    <row r="742" spans="1:18" x14ac:dyDescent="0.4">
      <c r="A742" s="13" t="s">
        <v>692</v>
      </c>
      <c r="B742" s="4" t="s">
        <v>1239</v>
      </c>
      <c r="C742" s="13">
        <v>12</v>
      </c>
      <c r="D742" s="9"/>
      <c r="E742" s="9"/>
      <c r="F742" s="9"/>
      <c r="G742" s="9"/>
      <c r="H742" s="9"/>
      <c r="I742" s="9"/>
      <c r="J742" s="9"/>
      <c r="K742" s="9"/>
      <c r="L742" s="9"/>
      <c r="M742" s="9"/>
      <c r="N742" s="9"/>
      <c r="O742" s="9"/>
      <c r="P742" s="9"/>
      <c r="Q742" s="9"/>
      <c r="R742" s="9"/>
    </row>
    <row r="743" spans="1:18" x14ac:dyDescent="0.4">
      <c r="A743" s="13" t="s">
        <v>1879</v>
      </c>
      <c r="B743" s="4" t="s">
        <v>4065</v>
      </c>
      <c r="C743" s="13">
        <v>12</v>
      </c>
      <c r="D743" s="9"/>
      <c r="E743" s="9"/>
      <c r="F743" s="9"/>
      <c r="G743" s="9"/>
      <c r="H743" s="9"/>
      <c r="I743" s="9"/>
      <c r="J743" s="9"/>
      <c r="K743" s="9"/>
      <c r="L743" s="9"/>
      <c r="M743" s="9"/>
      <c r="N743" s="9"/>
      <c r="O743" s="9"/>
      <c r="P743" s="9"/>
      <c r="Q743" s="9"/>
      <c r="R743" s="9"/>
    </row>
    <row r="744" spans="1:18" x14ac:dyDescent="0.4">
      <c r="A744" s="13" t="s">
        <v>1880</v>
      </c>
      <c r="B744" s="4" t="s">
        <v>4066</v>
      </c>
      <c r="C744" s="13">
        <v>12</v>
      </c>
      <c r="D744" s="9"/>
      <c r="E744" s="9"/>
      <c r="F744" s="9"/>
      <c r="G744" s="9"/>
      <c r="H744" s="9"/>
      <c r="I744" s="9"/>
      <c r="J744" s="9"/>
      <c r="K744" s="9"/>
      <c r="L744" s="9"/>
      <c r="M744" s="9"/>
      <c r="N744" s="9"/>
      <c r="O744" s="9"/>
      <c r="P744" s="9"/>
      <c r="Q744" s="9"/>
      <c r="R744" s="9"/>
    </row>
    <row r="745" spans="1:18" x14ac:dyDescent="0.4">
      <c r="A745" s="13" t="s">
        <v>693</v>
      </c>
      <c r="B745" s="4" t="s">
        <v>1240</v>
      </c>
      <c r="C745" s="13">
        <v>12</v>
      </c>
      <c r="D745" s="9"/>
      <c r="E745" s="9"/>
      <c r="F745" s="9"/>
      <c r="G745" s="9"/>
      <c r="H745" s="9"/>
      <c r="I745" s="9"/>
      <c r="J745" s="9"/>
      <c r="K745" s="9"/>
      <c r="L745" s="9"/>
      <c r="M745" s="9"/>
      <c r="N745" s="8">
        <v>-933032.63</v>
      </c>
      <c r="O745" s="7">
        <v>4351739</v>
      </c>
      <c r="P745" s="7">
        <v>2893748</v>
      </c>
      <c r="Q745" s="7">
        <v>4861849</v>
      </c>
      <c r="R745" s="7">
        <v>5624726</v>
      </c>
    </row>
    <row r="746" spans="1:18" x14ac:dyDescent="0.4">
      <c r="A746" s="13" t="s">
        <v>1881</v>
      </c>
      <c r="B746" s="4" t="s">
        <v>4067</v>
      </c>
      <c r="C746" s="13">
        <v>12</v>
      </c>
      <c r="D746" s="9"/>
      <c r="E746" s="9"/>
      <c r="F746" s="9"/>
      <c r="G746" s="9"/>
      <c r="H746" s="9"/>
      <c r="I746" s="9"/>
      <c r="J746" s="9"/>
      <c r="K746" s="9"/>
      <c r="L746" s="9"/>
      <c r="M746" s="9"/>
      <c r="N746" s="9"/>
      <c r="O746" s="9"/>
      <c r="P746" s="9"/>
      <c r="Q746" s="9"/>
      <c r="R746" s="9"/>
    </row>
    <row r="747" spans="1:18" x14ac:dyDescent="0.4">
      <c r="A747" s="13" t="s">
        <v>694</v>
      </c>
      <c r="B747" s="4" t="s">
        <v>1241</v>
      </c>
      <c r="C747" s="13">
        <v>12</v>
      </c>
      <c r="D747" s="9"/>
      <c r="E747" s="9"/>
      <c r="F747" s="9"/>
      <c r="G747" s="9"/>
      <c r="H747" s="9"/>
      <c r="I747" s="9"/>
      <c r="J747" s="9"/>
      <c r="K747" s="9"/>
      <c r="L747" s="9"/>
      <c r="M747" s="9"/>
      <c r="N747" s="8">
        <v>365682.68</v>
      </c>
      <c r="O747" s="7">
        <v>-1625263</v>
      </c>
      <c r="P747" s="8">
        <v>-255270.36</v>
      </c>
      <c r="Q747" s="8">
        <v>1863773.36</v>
      </c>
      <c r="R747" s="8">
        <v>-1562620.22</v>
      </c>
    </row>
    <row r="748" spans="1:18" x14ac:dyDescent="0.4">
      <c r="A748" s="13" t="s">
        <v>1882</v>
      </c>
      <c r="B748" s="4" t="s">
        <v>4068</v>
      </c>
      <c r="C748" s="13">
        <v>12</v>
      </c>
      <c r="D748" s="9"/>
      <c r="E748" s="9"/>
      <c r="F748" s="9"/>
      <c r="G748" s="9"/>
      <c r="H748" s="9"/>
      <c r="I748" s="9"/>
      <c r="J748" s="9"/>
      <c r="K748" s="9"/>
      <c r="L748" s="9"/>
      <c r="M748" s="9"/>
      <c r="N748" s="9"/>
      <c r="O748" s="9"/>
      <c r="P748" s="9"/>
      <c r="Q748" s="9"/>
      <c r="R748" s="9"/>
    </row>
    <row r="749" spans="1:18" x14ac:dyDescent="0.4">
      <c r="A749" s="13" t="s">
        <v>1883</v>
      </c>
      <c r="B749" s="4" t="s">
        <v>4069</v>
      </c>
      <c r="C749" s="13">
        <v>12</v>
      </c>
      <c r="D749" s="9"/>
      <c r="E749" s="9"/>
      <c r="F749" s="9"/>
      <c r="G749" s="9"/>
      <c r="H749" s="9"/>
      <c r="I749" s="9"/>
      <c r="J749" s="9"/>
      <c r="K749" s="9"/>
      <c r="L749" s="9"/>
      <c r="M749" s="9"/>
      <c r="N749" s="9"/>
      <c r="O749" s="9"/>
      <c r="P749" s="9"/>
      <c r="Q749" s="9"/>
      <c r="R749" s="9"/>
    </row>
    <row r="750" spans="1:18" x14ac:dyDescent="0.4">
      <c r="A750" s="13" t="s">
        <v>695</v>
      </c>
      <c r="B750" s="4" t="s">
        <v>1242</v>
      </c>
      <c r="C750" s="13">
        <v>12</v>
      </c>
      <c r="D750" s="9"/>
      <c r="E750" s="9"/>
      <c r="F750" s="9"/>
      <c r="G750" s="9"/>
      <c r="H750" s="9"/>
      <c r="I750" s="9"/>
      <c r="J750" s="9"/>
      <c r="K750" s="9"/>
      <c r="L750" s="9"/>
      <c r="M750" s="9"/>
      <c r="N750" s="9"/>
      <c r="O750" s="9"/>
      <c r="P750" s="9"/>
      <c r="Q750" s="9"/>
      <c r="R750" s="9"/>
    </row>
    <row r="751" spans="1:18" x14ac:dyDescent="0.4">
      <c r="A751" s="13" t="s">
        <v>1884</v>
      </c>
      <c r="B751" s="4" t="s">
        <v>4070</v>
      </c>
      <c r="C751" s="13">
        <v>12</v>
      </c>
      <c r="D751" s="9"/>
      <c r="E751" s="9"/>
      <c r="F751" s="9"/>
      <c r="G751" s="9"/>
      <c r="H751" s="9"/>
      <c r="I751" s="9"/>
      <c r="J751" s="9"/>
      <c r="K751" s="9"/>
      <c r="L751" s="9"/>
      <c r="M751" s="9"/>
      <c r="N751" s="9"/>
      <c r="O751" s="9"/>
      <c r="P751" s="9"/>
      <c r="Q751" s="9"/>
      <c r="R751" s="9"/>
    </row>
    <row r="752" spans="1:18" x14ac:dyDescent="0.4">
      <c r="A752" s="13" t="s">
        <v>1885</v>
      </c>
      <c r="B752" s="4" t="s">
        <v>4071</v>
      </c>
      <c r="C752" s="13">
        <v>12</v>
      </c>
      <c r="D752" s="9"/>
      <c r="E752" s="9"/>
      <c r="F752" s="9"/>
      <c r="G752" s="9"/>
      <c r="H752" s="9"/>
      <c r="I752" s="9"/>
      <c r="J752" s="9"/>
      <c r="K752" s="9"/>
      <c r="L752" s="9"/>
      <c r="M752" s="9"/>
      <c r="N752" s="9"/>
      <c r="O752" s="9"/>
      <c r="P752" s="9"/>
      <c r="Q752" s="9"/>
      <c r="R752" s="9"/>
    </row>
    <row r="753" spans="1:18" x14ac:dyDescent="0.4">
      <c r="A753" s="13" t="s">
        <v>1886</v>
      </c>
      <c r="B753" s="4" t="s">
        <v>4072</v>
      </c>
      <c r="C753" s="13">
        <v>12</v>
      </c>
      <c r="D753" s="9"/>
      <c r="E753" s="9"/>
      <c r="F753" s="9"/>
      <c r="G753" s="9"/>
      <c r="H753" s="9"/>
      <c r="I753" s="9"/>
      <c r="J753" s="9"/>
      <c r="K753" s="9"/>
      <c r="L753" s="9"/>
      <c r="M753" s="9"/>
      <c r="N753" s="9"/>
      <c r="O753" s="9"/>
      <c r="P753" s="9"/>
      <c r="Q753" s="9"/>
      <c r="R753" s="9"/>
    </row>
    <row r="754" spans="1:18" x14ac:dyDescent="0.4">
      <c r="A754" s="13" t="s">
        <v>1887</v>
      </c>
      <c r="B754" s="4" t="s">
        <v>4073</v>
      </c>
      <c r="C754" s="13">
        <v>12</v>
      </c>
      <c r="D754" s="9"/>
      <c r="E754" s="9"/>
      <c r="F754" s="9"/>
      <c r="G754" s="9"/>
      <c r="H754" s="9"/>
      <c r="I754" s="9"/>
      <c r="J754" s="9"/>
      <c r="K754" s="9"/>
      <c r="L754" s="9"/>
      <c r="M754" s="9"/>
      <c r="N754" s="8">
        <v>7168134.8899999997</v>
      </c>
      <c r="O754" s="8">
        <v>5490902.0099999998</v>
      </c>
      <c r="P754" s="8">
        <v>7832085.5099999998</v>
      </c>
      <c r="Q754" s="8">
        <v>13305469.43</v>
      </c>
      <c r="R754" s="8">
        <v>14188434.220000001</v>
      </c>
    </row>
    <row r="755" spans="1:18" x14ac:dyDescent="0.4">
      <c r="A755" s="13" t="s">
        <v>1888</v>
      </c>
      <c r="B755" s="4" t="s">
        <v>4074</v>
      </c>
      <c r="C755" s="13">
        <v>12</v>
      </c>
      <c r="D755" s="9"/>
      <c r="E755" s="9"/>
      <c r="F755" s="9"/>
      <c r="G755" s="9"/>
      <c r="H755" s="9"/>
      <c r="I755" s="9"/>
      <c r="J755" s="9"/>
      <c r="K755" s="9"/>
      <c r="L755" s="9"/>
      <c r="M755" s="9"/>
      <c r="N755" s="9"/>
      <c r="O755" s="9"/>
      <c r="P755" s="9"/>
      <c r="Q755" s="9"/>
      <c r="R755" s="9"/>
    </row>
    <row r="756" spans="1:18" x14ac:dyDescent="0.4">
      <c r="A756" s="13" t="s">
        <v>696</v>
      </c>
      <c r="B756" s="4" t="s">
        <v>1243</v>
      </c>
      <c r="C756" s="13">
        <v>12</v>
      </c>
      <c r="D756" s="9"/>
      <c r="E756" s="9"/>
      <c r="F756" s="9"/>
      <c r="G756" s="9"/>
      <c r="H756" s="9"/>
      <c r="I756" s="9"/>
      <c r="J756" s="9"/>
      <c r="K756" s="9"/>
      <c r="L756" s="9"/>
      <c r="M756" s="9"/>
      <c r="N756" s="7">
        <v>-1521437</v>
      </c>
      <c r="O756" s="7">
        <v>-4381099</v>
      </c>
      <c r="P756" s="8">
        <v>300782.28999999998</v>
      </c>
      <c r="Q756" s="8">
        <v>1617386.69</v>
      </c>
      <c r="R756" s="8">
        <v>-5113503.76</v>
      </c>
    </row>
    <row r="757" spans="1:18" x14ac:dyDescent="0.4">
      <c r="A757" s="13" t="s">
        <v>697</v>
      </c>
      <c r="B757" s="4" t="s">
        <v>1244</v>
      </c>
      <c r="C757" s="13">
        <v>12</v>
      </c>
      <c r="D757" s="9"/>
      <c r="E757" s="9"/>
      <c r="F757" s="9"/>
      <c r="G757" s="9"/>
      <c r="H757" s="9"/>
      <c r="I757" s="9"/>
      <c r="J757" s="9"/>
      <c r="K757" s="9"/>
      <c r="L757" s="9"/>
      <c r="M757" s="9"/>
      <c r="N757" s="8">
        <v>5017584.25</v>
      </c>
      <c r="O757" s="8">
        <v>6314984.1200000001</v>
      </c>
      <c r="P757" s="8">
        <v>6629279.3099999996</v>
      </c>
      <c r="Q757" s="8">
        <v>6302009.3099999996</v>
      </c>
      <c r="R757" s="8">
        <v>6169245.3399999999</v>
      </c>
    </row>
    <row r="758" spans="1:18" x14ac:dyDescent="0.4">
      <c r="A758" s="13" t="s">
        <v>1889</v>
      </c>
      <c r="B758" s="4" t="s">
        <v>4075</v>
      </c>
      <c r="C758" s="13">
        <v>12</v>
      </c>
      <c r="D758" s="9"/>
      <c r="E758" s="9"/>
      <c r="F758" s="9"/>
      <c r="G758" s="9"/>
      <c r="H758" s="9"/>
      <c r="I758" s="9"/>
      <c r="J758" s="9"/>
      <c r="K758" s="9"/>
      <c r="L758" s="9"/>
      <c r="M758" s="9"/>
      <c r="N758" s="9"/>
      <c r="O758" s="9"/>
      <c r="P758" s="9"/>
      <c r="Q758" s="9"/>
      <c r="R758" s="9"/>
    </row>
    <row r="759" spans="1:18" x14ac:dyDescent="0.4">
      <c r="A759" s="13" t="s">
        <v>698</v>
      </c>
      <c r="B759" s="4" t="s">
        <v>1245</v>
      </c>
      <c r="C759" s="13">
        <v>12</v>
      </c>
      <c r="D759" s="9"/>
      <c r="E759" s="9"/>
      <c r="F759" s="9"/>
      <c r="G759" s="9"/>
      <c r="H759" s="9"/>
      <c r="I759" s="9"/>
      <c r="J759" s="9"/>
      <c r="K759" s="9"/>
      <c r="L759" s="9"/>
      <c r="M759" s="9"/>
      <c r="N759" s="8">
        <v>51566708.009999998</v>
      </c>
      <c r="O759" s="8">
        <v>108685148.63</v>
      </c>
      <c r="P759" s="8">
        <v>33762778.780000001</v>
      </c>
      <c r="Q759" s="8">
        <v>147159972.84</v>
      </c>
      <c r="R759" s="8">
        <v>7958542.9400000004</v>
      </c>
    </row>
    <row r="760" spans="1:18" x14ac:dyDescent="0.4">
      <c r="A760" s="13" t="s">
        <v>1890</v>
      </c>
      <c r="B760" s="4" t="s">
        <v>4076</v>
      </c>
      <c r="C760" s="13">
        <v>12</v>
      </c>
      <c r="D760" s="9"/>
      <c r="E760" s="9"/>
      <c r="F760" s="9"/>
      <c r="G760" s="9"/>
      <c r="H760" s="9"/>
      <c r="I760" s="9"/>
      <c r="J760" s="9"/>
      <c r="K760" s="9"/>
      <c r="L760" s="9"/>
      <c r="M760" s="9"/>
      <c r="N760" s="9"/>
      <c r="O760" s="9"/>
      <c r="P760" s="9"/>
      <c r="Q760" s="9"/>
      <c r="R760" s="9"/>
    </row>
    <row r="761" spans="1:18" x14ac:dyDescent="0.4">
      <c r="A761" s="13" t="s">
        <v>106</v>
      </c>
      <c r="B761" s="4" t="s">
        <v>314</v>
      </c>
      <c r="C761" s="13">
        <v>12</v>
      </c>
      <c r="D761" s="9"/>
      <c r="E761" s="9"/>
      <c r="F761" s="9"/>
      <c r="G761" s="9"/>
      <c r="H761" s="9"/>
      <c r="I761" s="9"/>
      <c r="J761" s="9"/>
      <c r="K761" s="9"/>
      <c r="L761" s="9"/>
      <c r="M761" s="8">
        <v>505629421.05000001</v>
      </c>
      <c r="N761" s="7">
        <v>129563642</v>
      </c>
      <c r="O761" s="7">
        <v>-12323449</v>
      </c>
      <c r="P761" s="8">
        <v>93170944.530000001</v>
      </c>
      <c r="Q761" s="8">
        <v>118903528.62</v>
      </c>
      <c r="R761" s="8">
        <v>73246369.840000004</v>
      </c>
    </row>
    <row r="762" spans="1:18" x14ac:dyDescent="0.4">
      <c r="A762" s="13" t="s">
        <v>107</v>
      </c>
      <c r="B762" s="4" t="s">
        <v>315</v>
      </c>
      <c r="C762" s="13">
        <v>12</v>
      </c>
      <c r="D762" s="9"/>
      <c r="E762" s="9"/>
      <c r="F762" s="9"/>
      <c r="G762" s="9"/>
      <c r="H762" s="9"/>
      <c r="I762" s="9"/>
      <c r="J762" s="9"/>
      <c r="K762" s="9"/>
      <c r="L762" s="9"/>
      <c r="M762" s="8">
        <v>126013163.59999999</v>
      </c>
      <c r="N762" s="8">
        <v>66022695.350000001</v>
      </c>
      <c r="O762" s="7">
        <v>56769791</v>
      </c>
      <c r="P762" s="8">
        <v>69492872.439999998</v>
      </c>
      <c r="Q762" s="7">
        <v>272186758</v>
      </c>
      <c r="R762" s="7">
        <v>42845765</v>
      </c>
    </row>
    <row r="763" spans="1:18" x14ac:dyDescent="0.4">
      <c r="A763" s="13" t="s">
        <v>1891</v>
      </c>
      <c r="B763" s="4" t="s">
        <v>4077</v>
      </c>
      <c r="C763" s="13">
        <v>12</v>
      </c>
      <c r="D763" s="9"/>
      <c r="E763" s="9"/>
      <c r="F763" s="9"/>
      <c r="G763" s="9"/>
      <c r="H763" s="9"/>
      <c r="I763" s="9"/>
      <c r="J763" s="9"/>
      <c r="K763" s="9"/>
      <c r="L763" s="9"/>
      <c r="M763" s="9"/>
      <c r="N763" s="9"/>
      <c r="O763" s="9"/>
      <c r="P763" s="9"/>
      <c r="Q763" s="9"/>
      <c r="R763" s="9"/>
    </row>
    <row r="764" spans="1:18" x14ac:dyDescent="0.4">
      <c r="A764" s="13" t="s">
        <v>699</v>
      </c>
      <c r="B764" s="4" t="s">
        <v>1246</v>
      </c>
      <c r="C764" s="13">
        <v>12</v>
      </c>
      <c r="D764" s="9"/>
      <c r="E764" s="9"/>
      <c r="F764" s="9"/>
      <c r="G764" s="9"/>
      <c r="H764" s="9"/>
      <c r="I764" s="9"/>
      <c r="J764" s="9"/>
      <c r="K764" s="9"/>
      <c r="L764" s="9"/>
      <c r="M764" s="7">
        <v>221036000</v>
      </c>
      <c r="N764" s="7">
        <v>-503142000</v>
      </c>
      <c r="O764" s="7">
        <v>-1584818000</v>
      </c>
      <c r="P764" s="7">
        <v>380584000</v>
      </c>
      <c r="Q764" s="7">
        <v>-48982000</v>
      </c>
      <c r="R764" s="7">
        <v>-457446000</v>
      </c>
    </row>
    <row r="765" spans="1:18" x14ac:dyDescent="0.4">
      <c r="A765" s="13" t="s">
        <v>1892</v>
      </c>
      <c r="B765" s="4" t="s">
        <v>4078</v>
      </c>
      <c r="C765" s="13">
        <v>12</v>
      </c>
      <c r="D765" s="9"/>
      <c r="E765" s="9"/>
      <c r="F765" s="9"/>
      <c r="G765" s="9"/>
      <c r="H765" s="9"/>
      <c r="I765" s="9"/>
      <c r="J765" s="9"/>
      <c r="K765" s="9"/>
      <c r="L765" s="9"/>
      <c r="M765" s="9"/>
      <c r="N765" s="9"/>
      <c r="O765" s="9"/>
      <c r="P765" s="9"/>
      <c r="Q765" s="9"/>
      <c r="R765" s="9"/>
    </row>
    <row r="766" spans="1:18" x14ac:dyDescent="0.4">
      <c r="A766" s="13" t="s">
        <v>1893</v>
      </c>
      <c r="B766" s="4" t="s">
        <v>4079</v>
      </c>
      <c r="C766" s="13">
        <v>9</v>
      </c>
      <c r="D766" s="9"/>
      <c r="E766" s="9"/>
      <c r="F766" s="9"/>
      <c r="G766" s="9"/>
      <c r="H766" s="9"/>
      <c r="I766" s="9"/>
      <c r="J766" s="9"/>
      <c r="K766" s="9"/>
      <c r="L766" s="9"/>
      <c r="M766" s="9"/>
      <c r="N766" s="9"/>
      <c r="O766" s="9"/>
      <c r="P766" s="9"/>
      <c r="Q766" s="9"/>
      <c r="R766" s="9"/>
    </row>
    <row r="767" spans="1:18" x14ac:dyDescent="0.4">
      <c r="A767" s="13" t="s">
        <v>1894</v>
      </c>
      <c r="B767" s="4" t="s">
        <v>4080</v>
      </c>
      <c r="C767" s="13">
        <v>12</v>
      </c>
      <c r="D767" s="9"/>
      <c r="E767" s="9"/>
      <c r="F767" s="9"/>
      <c r="G767" s="9"/>
      <c r="H767" s="9"/>
      <c r="I767" s="9"/>
      <c r="J767" s="9"/>
      <c r="K767" s="9"/>
      <c r="L767" s="9"/>
      <c r="M767" s="9"/>
      <c r="N767" s="9"/>
      <c r="O767" s="9"/>
      <c r="P767" s="9"/>
      <c r="Q767" s="9"/>
      <c r="R767" s="9"/>
    </row>
    <row r="768" spans="1:18" x14ac:dyDescent="0.4">
      <c r="A768" s="13" t="s">
        <v>1895</v>
      </c>
      <c r="B768" s="4" t="s">
        <v>4081</v>
      </c>
      <c r="C768" s="13">
        <v>12</v>
      </c>
      <c r="D768" s="9"/>
      <c r="E768" s="9"/>
      <c r="F768" s="9"/>
      <c r="G768" s="9"/>
      <c r="H768" s="9"/>
      <c r="I768" s="9"/>
      <c r="J768" s="9"/>
      <c r="K768" s="9"/>
      <c r="L768" s="9"/>
      <c r="M768" s="9"/>
      <c r="N768" s="9"/>
      <c r="O768" s="8">
        <v>21709193.59</v>
      </c>
      <c r="P768" s="8">
        <v>28561895.18</v>
      </c>
      <c r="Q768" s="8">
        <v>24769214.420000002</v>
      </c>
      <c r="R768" s="8">
        <v>42703248.479999997</v>
      </c>
    </row>
    <row r="769" spans="1:18" x14ac:dyDescent="0.4">
      <c r="A769" s="13" t="s">
        <v>1896</v>
      </c>
      <c r="B769" s="4" t="s">
        <v>4082</v>
      </c>
      <c r="C769" s="13">
        <v>3</v>
      </c>
      <c r="D769" s="9"/>
      <c r="E769" s="9"/>
      <c r="F769" s="9"/>
      <c r="G769" s="9"/>
      <c r="H769" s="9"/>
      <c r="I769" s="9"/>
      <c r="J769" s="9"/>
      <c r="K769" s="9"/>
      <c r="L769" s="9"/>
      <c r="M769" s="9"/>
      <c r="N769" s="9"/>
      <c r="O769" s="9"/>
      <c r="P769" s="9"/>
      <c r="Q769" s="9"/>
      <c r="R769" s="9"/>
    </row>
    <row r="770" spans="1:18" x14ac:dyDescent="0.4">
      <c r="A770" s="13" t="s">
        <v>1897</v>
      </c>
      <c r="B770" s="4" t="s">
        <v>4083</v>
      </c>
      <c r="C770" s="13">
        <v>12</v>
      </c>
      <c r="D770" s="9"/>
      <c r="E770" s="9"/>
      <c r="F770" s="9"/>
      <c r="G770" s="9"/>
      <c r="H770" s="9"/>
      <c r="I770" s="9"/>
      <c r="J770" s="9"/>
      <c r="K770" s="9"/>
      <c r="L770" s="9"/>
      <c r="M770" s="9"/>
      <c r="N770" s="9"/>
      <c r="O770" s="9"/>
      <c r="P770" s="9"/>
      <c r="Q770" s="9"/>
      <c r="R770" s="9"/>
    </row>
    <row r="771" spans="1:18" x14ac:dyDescent="0.4">
      <c r="A771" s="13" t="s">
        <v>1898</v>
      </c>
      <c r="B771" s="4" t="s">
        <v>4084</v>
      </c>
      <c r="C771" s="13">
        <v>12</v>
      </c>
      <c r="D771" s="9"/>
      <c r="E771" s="9"/>
      <c r="F771" s="9"/>
      <c r="G771" s="9"/>
      <c r="H771" s="9"/>
      <c r="I771" s="9"/>
      <c r="J771" s="9"/>
      <c r="K771" s="9"/>
      <c r="L771" s="9"/>
      <c r="M771" s="9"/>
      <c r="N771" s="9"/>
      <c r="O771" s="9"/>
      <c r="P771" s="9"/>
      <c r="Q771" s="9"/>
      <c r="R771" s="9"/>
    </row>
    <row r="772" spans="1:18" x14ac:dyDescent="0.4">
      <c r="A772" s="13" t="s">
        <v>1899</v>
      </c>
      <c r="B772" s="4" t="s">
        <v>4085</v>
      </c>
      <c r="C772" s="13">
        <v>12</v>
      </c>
      <c r="D772" s="9"/>
      <c r="E772" s="9"/>
      <c r="F772" s="9"/>
      <c r="G772" s="9"/>
      <c r="H772" s="9"/>
      <c r="I772" s="9"/>
      <c r="J772" s="9"/>
      <c r="K772" s="9"/>
      <c r="L772" s="9"/>
      <c r="M772" s="9"/>
      <c r="N772" s="9"/>
      <c r="O772" s="9"/>
      <c r="P772" s="9"/>
      <c r="Q772" s="9"/>
      <c r="R772" s="9"/>
    </row>
    <row r="773" spans="1:18" x14ac:dyDescent="0.4">
      <c r="A773" s="13" t="s">
        <v>700</v>
      </c>
      <c r="B773" s="4" t="s">
        <v>1247</v>
      </c>
      <c r="C773" s="13">
        <v>12</v>
      </c>
      <c r="D773" s="9"/>
      <c r="E773" s="9"/>
      <c r="F773" s="9"/>
      <c r="G773" s="9"/>
      <c r="H773" s="9"/>
      <c r="I773" s="9"/>
      <c r="J773" s="9"/>
      <c r="K773" s="9"/>
      <c r="L773" s="9"/>
      <c r="M773" s="9"/>
      <c r="N773" s="9"/>
      <c r="O773" s="9"/>
      <c r="P773" s="9"/>
      <c r="Q773" s="9"/>
      <c r="R773" s="9"/>
    </row>
    <row r="774" spans="1:18" x14ac:dyDescent="0.4">
      <c r="A774" s="13" t="s">
        <v>1900</v>
      </c>
      <c r="B774" s="4" t="s">
        <v>4086</v>
      </c>
      <c r="C774" s="13">
        <v>12</v>
      </c>
      <c r="D774" s="9"/>
      <c r="E774" s="9"/>
      <c r="F774" s="9"/>
      <c r="G774" s="9"/>
      <c r="H774" s="9"/>
      <c r="I774" s="9"/>
      <c r="J774" s="9"/>
      <c r="K774" s="9"/>
      <c r="L774" s="9"/>
      <c r="M774" s="9"/>
      <c r="N774" s="9"/>
      <c r="O774" s="9"/>
      <c r="P774" s="9"/>
      <c r="Q774" s="9"/>
      <c r="R774" s="9"/>
    </row>
    <row r="775" spans="1:18" x14ac:dyDescent="0.4">
      <c r="A775" s="13" t="s">
        <v>1901</v>
      </c>
      <c r="B775" s="4" t="s">
        <v>4087</v>
      </c>
      <c r="C775" s="13">
        <v>3</v>
      </c>
      <c r="D775" s="9"/>
      <c r="E775" s="9"/>
      <c r="F775" s="9"/>
      <c r="G775" s="9"/>
      <c r="H775" s="9"/>
      <c r="I775" s="9"/>
      <c r="J775" s="9"/>
      <c r="K775" s="9"/>
      <c r="L775" s="9"/>
      <c r="M775" s="9"/>
      <c r="N775" s="9"/>
      <c r="O775" s="9"/>
      <c r="P775" s="9"/>
      <c r="Q775" s="9"/>
      <c r="R775" s="9"/>
    </row>
    <row r="776" spans="1:18" x14ac:dyDescent="0.4">
      <c r="A776" s="13" t="s">
        <v>1902</v>
      </c>
      <c r="B776" s="4" t="s">
        <v>4088</v>
      </c>
      <c r="C776" s="13">
        <v>12</v>
      </c>
      <c r="D776" s="9"/>
      <c r="E776" s="9"/>
      <c r="F776" s="9"/>
      <c r="G776" s="9"/>
      <c r="H776" s="9"/>
      <c r="I776" s="9"/>
      <c r="J776" s="9"/>
      <c r="K776" s="9"/>
      <c r="L776" s="9"/>
      <c r="M776" s="9"/>
      <c r="N776" s="9"/>
      <c r="O776" s="9"/>
      <c r="P776" s="9"/>
      <c r="Q776" s="9"/>
      <c r="R776" s="9"/>
    </row>
    <row r="777" spans="1:18" x14ac:dyDescent="0.4">
      <c r="A777" s="13" t="s">
        <v>701</v>
      </c>
      <c r="B777" s="4" t="s">
        <v>1248</v>
      </c>
      <c r="C777" s="13">
        <v>12</v>
      </c>
      <c r="D777" s="9"/>
      <c r="E777" s="9"/>
      <c r="F777" s="9"/>
      <c r="G777" s="9"/>
      <c r="H777" s="9"/>
      <c r="I777" s="9"/>
      <c r="J777" s="9"/>
      <c r="K777" s="9"/>
      <c r="L777" s="9"/>
      <c r="M777" s="7">
        <v>5080545</v>
      </c>
      <c r="N777" s="7">
        <v>2952394</v>
      </c>
      <c r="O777" s="7">
        <v>-63801967</v>
      </c>
      <c r="P777" s="8">
        <v>-124525730.73999999</v>
      </c>
      <c r="Q777" s="8">
        <v>13186937.060000001</v>
      </c>
      <c r="R777" s="8">
        <v>-20712778.809999999</v>
      </c>
    </row>
    <row r="778" spans="1:18" x14ac:dyDescent="0.4">
      <c r="A778" s="13" t="s">
        <v>1903</v>
      </c>
      <c r="B778" s="4" t="s">
        <v>4089</v>
      </c>
      <c r="C778" s="13">
        <v>12</v>
      </c>
      <c r="D778" s="9"/>
      <c r="E778" s="9"/>
      <c r="F778" s="9"/>
      <c r="G778" s="9"/>
      <c r="H778" s="9"/>
      <c r="I778" s="9"/>
      <c r="J778" s="9"/>
      <c r="K778" s="9"/>
      <c r="L778" s="9"/>
      <c r="M778" s="9"/>
      <c r="N778" s="9"/>
      <c r="O778" s="9"/>
      <c r="P778" s="9"/>
      <c r="Q778" s="9"/>
      <c r="R778" s="9"/>
    </row>
    <row r="779" spans="1:18" x14ac:dyDescent="0.4">
      <c r="A779" s="13" t="s">
        <v>1904</v>
      </c>
      <c r="B779" s="4" t="s">
        <v>4090</v>
      </c>
      <c r="C779" s="13">
        <v>12</v>
      </c>
      <c r="D779" s="9"/>
      <c r="E779" s="9"/>
      <c r="F779" s="9"/>
      <c r="G779" s="9"/>
      <c r="H779" s="9"/>
      <c r="I779" s="9"/>
      <c r="J779" s="9"/>
      <c r="K779" s="9"/>
      <c r="L779" s="9"/>
      <c r="M779" s="9"/>
      <c r="N779" s="9"/>
      <c r="O779" s="9"/>
      <c r="P779" s="9"/>
      <c r="Q779" s="9"/>
      <c r="R779" s="9"/>
    </row>
    <row r="780" spans="1:18" x14ac:dyDescent="0.4">
      <c r="A780" s="13" t="s">
        <v>1905</v>
      </c>
      <c r="B780" s="4" t="s">
        <v>4091</v>
      </c>
      <c r="C780" s="13">
        <v>12</v>
      </c>
      <c r="D780" s="9"/>
      <c r="E780" s="9"/>
      <c r="F780" s="9"/>
      <c r="G780" s="9"/>
      <c r="H780" s="9"/>
      <c r="I780" s="9"/>
      <c r="J780" s="9"/>
      <c r="K780" s="9"/>
      <c r="L780" s="9"/>
      <c r="M780" s="9"/>
      <c r="N780" s="9"/>
      <c r="O780" s="9"/>
      <c r="P780" s="9"/>
      <c r="Q780" s="9"/>
      <c r="R780" s="9"/>
    </row>
    <row r="781" spans="1:18" x14ac:dyDescent="0.4">
      <c r="A781" s="13" t="s">
        <v>702</v>
      </c>
      <c r="B781" s="4" t="s">
        <v>1249</v>
      </c>
      <c r="C781" s="13">
        <v>12</v>
      </c>
      <c r="D781" s="9"/>
      <c r="E781" s="9"/>
      <c r="F781" s="9"/>
      <c r="G781" s="9"/>
      <c r="H781" s="9"/>
      <c r="I781" s="9"/>
      <c r="J781" s="9"/>
      <c r="K781" s="9"/>
      <c r="L781" s="9"/>
      <c r="M781" s="8">
        <v>12378485.73</v>
      </c>
      <c r="N781" s="8">
        <v>4177553.24</v>
      </c>
      <c r="O781" s="8">
        <v>7020730.1100000003</v>
      </c>
      <c r="P781" s="8">
        <v>2075555.3</v>
      </c>
      <c r="Q781" s="8">
        <v>3676978.83</v>
      </c>
      <c r="R781" s="8">
        <v>267930.42</v>
      </c>
    </row>
    <row r="782" spans="1:18" x14ac:dyDescent="0.4">
      <c r="A782" s="13" t="s">
        <v>703</v>
      </c>
      <c r="B782" s="4" t="s">
        <v>1250</v>
      </c>
      <c r="C782" s="13">
        <v>12</v>
      </c>
      <c r="D782" s="9"/>
      <c r="E782" s="9"/>
      <c r="F782" s="9"/>
      <c r="G782" s="9"/>
      <c r="H782" s="9"/>
      <c r="I782" s="9"/>
      <c r="J782" s="9"/>
      <c r="K782" s="9"/>
      <c r="L782" s="9"/>
      <c r="M782" s="9"/>
      <c r="N782" s="9"/>
      <c r="O782" s="8">
        <v>-30892608.239999998</v>
      </c>
      <c r="P782" s="7">
        <v>-10184331</v>
      </c>
      <c r="Q782" s="7">
        <v>-9705821</v>
      </c>
      <c r="R782" s="9"/>
    </row>
    <row r="783" spans="1:18" x14ac:dyDescent="0.4">
      <c r="A783" s="13" t="s">
        <v>1906</v>
      </c>
      <c r="B783" s="4" t="s">
        <v>4092</v>
      </c>
      <c r="C783" s="13">
        <v>6</v>
      </c>
      <c r="D783" s="9"/>
      <c r="E783" s="9"/>
      <c r="F783" s="9"/>
      <c r="G783" s="9"/>
      <c r="H783" s="9"/>
      <c r="I783" s="9"/>
      <c r="J783" s="9"/>
      <c r="K783" s="9"/>
      <c r="L783" s="9"/>
      <c r="M783" s="9"/>
      <c r="N783" s="9"/>
      <c r="O783" s="9"/>
      <c r="P783" s="9"/>
      <c r="Q783" s="9"/>
      <c r="R783" s="9"/>
    </row>
    <row r="784" spans="1:18" x14ac:dyDescent="0.4">
      <c r="A784" s="13" t="s">
        <v>704</v>
      </c>
      <c r="B784" s="4" t="s">
        <v>1251</v>
      </c>
      <c r="C784" s="13">
        <v>12</v>
      </c>
      <c r="D784" s="9"/>
      <c r="E784" s="9"/>
      <c r="F784" s="9"/>
      <c r="G784" s="9"/>
      <c r="H784" s="9"/>
      <c r="I784" s="9"/>
      <c r="J784" s="9"/>
      <c r="K784" s="9"/>
      <c r="L784" s="9"/>
      <c r="M784" s="9"/>
      <c r="N784" s="7">
        <v>5000243</v>
      </c>
      <c r="O784" s="7">
        <v>5944588</v>
      </c>
      <c r="P784" s="7">
        <v>6500770</v>
      </c>
      <c r="Q784" s="8">
        <v>9581186.3000000007</v>
      </c>
      <c r="R784" s="8">
        <v>16981786.789999999</v>
      </c>
    </row>
    <row r="785" spans="1:18" x14ac:dyDescent="0.4">
      <c r="A785" s="13" t="s">
        <v>1907</v>
      </c>
      <c r="B785" s="4" t="s">
        <v>4093</v>
      </c>
      <c r="C785" s="13">
        <v>12</v>
      </c>
      <c r="D785" s="9"/>
      <c r="E785" s="9"/>
      <c r="F785" s="9"/>
      <c r="G785" s="9"/>
      <c r="H785" s="9"/>
      <c r="I785" s="9"/>
      <c r="J785" s="9"/>
      <c r="K785" s="9"/>
      <c r="L785" s="9"/>
      <c r="M785" s="9"/>
      <c r="N785" s="9"/>
      <c r="O785" s="9"/>
      <c r="P785" s="9"/>
      <c r="Q785" s="9"/>
      <c r="R785" s="9"/>
    </row>
    <row r="786" spans="1:18" x14ac:dyDescent="0.4">
      <c r="A786" s="13" t="s">
        <v>1908</v>
      </c>
      <c r="B786" s="4" t="s">
        <v>4094</v>
      </c>
      <c r="C786" s="13">
        <v>12</v>
      </c>
      <c r="D786" s="9"/>
      <c r="E786" s="9"/>
      <c r="F786" s="9"/>
      <c r="G786" s="9"/>
      <c r="H786" s="9"/>
      <c r="I786" s="9"/>
      <c r="J786" s="9"/>
      <c r="K786" s="9"/>
      <c r="L786" s="9"/>
      <c r="M786" s="9"/>
      <c r="N786" s="9"/>
      <c r="O786" s="9"/>
      <c r="P786" s="9"/>
      <c r="Q786" s="9"/>
      <c r="R786" s="9"/>
    </row>
    <row r="787" spans="1:18" x14ac:dyDescent="0.4">
      <c r="A787" s="13" t="s">
        <v>1909</v>
      </c>
      <c r="B787" s="4" t="s">
        <v>4095</v>
      </c>
      <c r="C787" s="13">
        <v>12</v>
      </c>
      <c r="D787" s="9"/>
      <c r="E787" s="9"/>
      <c r="F787" s="9"/>
      <c r="G787" s="9"/>
      <c r="H787" s="9"/>
      <c r="I787" s="9"/>
      <c r="J787" s="9"/>
      <c r="K787" s="9"/>
      <c r="L787" s="9"/>
      <c r="M787" s="9"/>
      <c r="N787" s="9"/>
      <c r="O787" s="9"/>
      <c r="P787" s="9"/>
      <c r="Q787" s="9"/>
      <c r="R787" s="9"/>
    </row>
    <row r="788" spans="1:18" x14ac:dyDescent="0.4">
      <c r="A788" s="13" t="s">
        <v>1910</v>
      </c>
      <c r="B788" s="4" t="s">
        <v>4096</v>
      </c>
      <c r="C788" s="13">
        <v>12</v>
      </c>
      <c r="D788" s="9"/>
      <c r="E788" s="9"/>
      <c r="F788" s="9"/>
      <c r="G788" s="9"/>
      <c r="H788" s="9"/>
      <c r="I788" s="9"/>
      <c r="J788" s="9"/>
      <c r="K788" s="9"/>
      <c r="L788" s="9"/>
      <c r="M788" s="9"/>
      <c r="N788" s="9"/>
      <c r="O788" s="9"/>
      <c r="P788" s="9"/>
      <c r="Q788" s="9"/>
      <c r="R788" s="9"/>
    </row>
    <row r="789" spans="1:18" x14ac:dyDescent="0.4">
      <c r="A789" s="13" t="s">
        <v>705</v>
      </c>
      <c r="B789" s="4" t="s">
        <v>1252</v>
      </c>
      <c r="C789" s="13">
        <v>12</v>
      </c>
      <c r="D789" s="9"/>
      <c r="E789" s="9"/>
      <c r="F789" s="9"/>
      <c r="G789" s="9"/>
      <c r="H789" s="9"/>
      <c r="I789" s="9"/>
      <c r="J789" s="9"/>
      <c r="K789" s="9"/>
      <c r="L789" s="9"/>
      <c r="M789" s="9"/>
      <c r="N789" s="8">
        <v>5272568.49</v>
      </c>
      <c r="O789" s="8">
        <v>5076835.57</v>
      </c>
      <c r="P789" s="9"/>
      <c r="Q789" s="9"/>
      <c r="R789" s="9"/>
    </row>
    <row r="790" spans="1:18" x14ac:dyDescent="0.4">
      <c r="A790" s="13" t="s">
        <v>1911</v>
      </c>
      <c r="B790" s="4" t="s">
        <v>4097</v>
      </c>
      <c r="C790" s="13">
        <v>12</v>
      </c>
      <c r="D790" s="9"/>
      <c r="E790" s="9"/>
      <c r="F790" s="9"/>
      <c r="G790" s="9"/>
      <c r="H790" s="9"/>
      <c r="I790" s="9"/>
      <c r="J790" s="9"/>
      <c r="K790" s="9"/>
      <c r="L790" s="9"/>
      <c r="M790" s="9"/>
      <c r="N790" s="9"/>
      <c r="O790" s="9"/>
      <c r="P790" s="9"/>
      <c r="Q790" s="9"/>
      <c r="R790" s="9"/>
    </row>
    <row r="791" spans="1:18" x14ac:dyDescent="0.4">
      <c r="A791" s="13" t="s">
        <v>706</v>
      </c>
      <c r="B791" s="4" t="s">
        <v>1253</v>
      </c>
      <c r="C791" s="13">
        <v>12</v>
      </c>
      <c r="D791" s="9"/>
      <c r="E791" s="9"/>
      <c r="F791" s="9"/>
      <c r="G791" s="9"/>
      <c r="H791" s="9"/>
      <c r="I791" s="9"/>
      <c r="J791" s="9"/>
      <c r="K791" s="9"/>
      <c r="L791" s="9"/>
      <c r="M791" s="9"/>
      <c r="N791" s="8">
        <v>42852553.420000002</v>
      </c>
      <c r="O791" s="8">
        <v>49864110.049999997</v>
      </c>
      <c r="P791" s="7">
        <v>72964377</v>
      </c>
      <c r="Q791" s="7">
        <v>-15525369</v>
      </c>
      <c r="R791" s="7">
        <v>17985033</v>
      </c>
    </row>
    <row r="792" spans="1:18" x14ac:dyDescent="0.4">
      <c r="A792" s="13" t="s">
        <v>108</v>
      </c>
      <c r="B792" s="4" t="s">
        <v>316</v>
      </c>
      <c r="C792" s="13">
        <v>12</v>
      </c>
      <c r="D792" s="9"/>
      <c r="E792" s="9"/>
      <c r="F792" s="9"/>
      <c r="G792" s="9"/>
      <c r="H792" s="9"/>
      <c r="I792" s="9"/>
      <c r="J792" s="9"/>
      <c r="K792" s="9"/>
      <c r="L792" s="9"/>
      <c r="M792" s="7">
        <v>3022955000</v>
      </c>
      <c r="N792" s="7">
        <v>3558544000</v>
      </c>
      <c r="O792" s="7">
        <v>3421518000</v>
      </c>
      <c r="P792" s="7">
        <v>3422410000</v>
      </c>
      <c r="Q792" s="7">
        <v>3055414000</v>
      </c>
      <c r="R792" s="7">
        <v>3037785000</v>
      </c>
    </row>
    <row r="793" spans="1:18" x14ac:dyDescent="0.4">
      <c r="A793" s="13" t="s">
        <v>1912</v>
      </c>
      <c r="B793" s="4" t="s">
        <v>4098</v>
      </c>
      <c r="C793" s="13">
        <v>12</v>
      </c>
      <c r="D793" s="9"/>
      <c r="E793" s="9"/>
      <c r="F793" s="9"/>
      <c r="G793" s="9"/>
      <c r="H793" s="9"/>
      <c r="I793" s="9"/>
      <c r="J793" s="9"/>
      <c r="K793" s="9"/>
      <c r="L793" s="9"/>
      <c r="M793" s="9"/>
      <c r="N793" s="8">
        <v>-9081082.3000000007</v>
      </c>
      <c r="O793" s="7">
        <v>-3087073</v>
      </c>
      <c r="P793" s="8">
        <v>-3299829.77</v>
      </c>
      <c r="Q793" s="8">
        <v>-1656483.26</v>
      </c>
      <c r="R793" s="8">
        <v>-9653746.4800000004</v>
      </c>
    </row>
    <row r="794" spans="1:18" x14ac:dyDescent="0.4">
      <c r="A794" s="13" t="s">
        <v>1913</v>
      </c>
      <c r="B794" s="4" t="s">
        <v>4099</v>
      </c>
      <c r="C794" s="13">
        <v>12</v>
      </c>
      <c r="D794" s="9"/>
      <c r="E794" s="9"/>
      <c r="F794" s="9"/>
      <c r="G794" s="9"/>
      <c r="H794" s="9"/>
      <c r="I794" s="9"/>
      <c r="J794" s="9"/>
      <c r="K794" s="9"/>
      <c r="L794" s="9"/>
      <c r="M794" s="9"/>
      <c r="N794" s="9"/>
      <c r="O794" s="9"/>
      <c r="P794" s="9"/>
      <c r="Q794" s="9"/>
      <c r="R794" s="9"/>
    </row>
    <row r="795" spans="1:18" x14ac:dyDescent="0.4">
      <c r="A795" s="13" t="s">
        <v>1914</v>
      </c>
      <c r="B795" s="4" t="s">
        <v>4100</v>
      </c>
      <c r="C795" s="13">
        <v>12</v>
      </c>
      <c r="D795" s="9"/>
      <c r="E795" s="9"/>
      <c r="F795" s="9"/>
      <c r="G795" s="9"/>
      <c r="H795" s="9"/>
      <c r="I795" s="9"/>
      <c r="J795" s="9"/>
      <c r="K795" s="9"/>
      <c r="L795" s="9"/>
      <c r="M795" s="9"/>
      <c r="N795" s="9"/>
      <c r="O795" s="9"/>
      <c r="P795" s="9"/>
      <c r="Q795" s="9"/>
      <c r="R795" s="9"/>
    </row>
    <row r="796" spans="1:18" x14ac:dyDescent="0.4">
      <c r="A796" s="13" t="s">
        <v>1915</v>
      </c>
      <c r="B796" s="4" t="s">
        <v>4101</v>
      </c>
      <c r="C796" s="13">
        <v>12</v>
      </c>
      <c r="D796" s="9"/>
      <c r="E796" s="9"/>
      <c r="F796" s="9"/>
      <c r="G796" s="9"/>
      <c r="H796" s="9"/>
      <c r="I796" s="9"/>
      <c r="J796" s="9"/>
      <c r="K796" s="9"/>
      <c r="L796" s="9"/>
      <c r="M796" s="9"/>
      <c r="N796" s="9"/>
      <c r="O796" s="9"/>
      <c r="P796" s="9"/>
      <c r="Q796" s="9"/>
      <c r="R796" s="9"/>
    </row>
    <row r="797" spans="1:18" x14ac:dyDescent="0.4">
      <c r="A797" s="13" t="s">
        <v>1916</v>
      </c>
      <c r="B797" s="4" t="s">
        <v>4102</v>
      </c>
      <c r="C797" s="13">
        <v>12</v>
      </c>
      <c r="D797" s="9"/>
      <c r="E797" s="9"/>
      <c r="F797" s="9"/>
      <c r="G797" s="9"/>
      <c r="H797" s="9"/>
      <c r="I797" s="9"/>
      <c r="J797" s="9"/>
      <c r="K797" s="9"/>
      <c r="L797" s="9"/>
      <c r="M797" s="9"/>
      <c r="N797" s="9"/>
      <c r="O797" s="9"/>
      <c r="P797" s="9"/>
      <c r="Q797" s="9"/>
      <c r="R797" s="9"/>
    </row>
    <row r="798" spans="1:18" x14ac:dyDescent="0.4">
      <c r="A798" s="13" t="s">
        <v>1917</v>
      </c>
      <c r="B798" s="4" t="s">
        <v>4103</v>
      </c>
      <c r="C798" s="13">
        <v>3</v>
      </c>
      <c r="D798" s="9"/>
      <c r="E798" s="9"/>
      <c r="F798" s="9"/>
      <c r="G798" s="9"/>
      <c r="H798" s="9"/>
      <c r="I798" s="9"/>
      <c r="J798" s="9"/>
      <c r="K798" s="9"/>
      <c r="L798" s="9"/>
      <c r="M798" s="9"/>
      <c r="N798" s="9"/>
      <c r="O798" s="9"/>
      <c r="P798" s="9"/>
      <c r="Q798" s="9"/>
      <c r="R798" s="9"/>
    </row>
    <row r="799" spans="1:18" x14ac:dyDescent="0.4">
      <c r="A799" s="13" t="s">
        <v>109</v>
      </c>
      <c r="B799" s="4" t="s">
        <v>317</v>
      </c>
      <c r="C799" s="13">
        <v>12</v>
      </c>
      <c r="D799" s="9"/>
      <c r="E799" s="9"/>
      <c r="F799" s="9"/>
      <c r="G799" s="9"/>
      <c r="H799" s="9"/>
      <c r="I799" s="9"/>
      <c r="J799" s="9"/>
      <c r="K799" s="9"/>
      <c r="L799" s="7">
        <v>233431711</v>
      </c>
      <c r="M799" s="8">
        <v>230888293.43000001</v>
      </c>
      <c r="N799" s="8">
        <v>131029640.92</v>
      </c>
      <c r="O799" s="8">
        <v>132493003.34999999</v>
      </c>
      <c r="P799" s="8">
        <v>-118823203.52</v>
      </c>
      <c r="Q799" s="8">
        <v>5737361.0599999996</v>
      </c>
      <c r="R799" s="8">
        <v>345222769.69999999</v>
      </c>
    </row>
    <row r="800" spans="1:18" x14ac:dyDescent="0.4">
      <c r="A800" s="13" t="s">
        <v>1918</v>
      </c>
      <c r="B800" s="4" t="s">
        <v>4104</v>
      </c>
      <c r="C800" s="13">
        <v>12</v>
      </c>
      <c r="D800" s="9"/>
      <c r="E800" s="9"/>
      <c r="F800" s="9"/>
      <c r="G800" s="9"/>
      <c r="H800" s="9"/>
      <c r="I800" s="9"/>
      <c r="J800" s="9"/>
      <c r="K800" s="9"/>
      <c r="L800" s="9"/>
      <c r="M800" s="9"/>
      <c r="N800" s="9"/>
      <c r="O800" s="9"/>
      <c r="P800" s="9"/>
      <c r="Q800" s="9"/>
      <c r="R800" s="9"/>
    </row>
    <row r="801" spans="1:18" x14ac:dyDescent="0.4">
      <c r="A801" s="13" t="s">
        <v>1919</v>
      </c>
      <c r="B801" s="4" t="s">
        <v>4105</v>
      </c>
      <c r="C801" s="13">
        <v>12</v>
      </c>
      <c r="D801" s="9"/>
      <c r="E801" s="9"/>
      <c r="F801" s="9"/>
      <c r="G801" s="9"/>
      <c r="H801" s="9"/>
      <c r="I801" s="9"/>
      <c r="J801" s="9"/>
      <c r="K801" s="9"/>
      <c r="L801" s="9"/>
      <c r="M801" s="9"/>
      <c r="N801" s="9"/>
      <c r="O801" s="9"/>
      <c r="P801" s="9"/>
      <c r="Q801" s="9"/>
      <c r="R801" s="9"/>
    </row>
    <row r="802" spans="1:18" x14ac:dyDescent="0.4">
      <c r="A802" s="13" t="s">
        <v>1920</v>
      </c>
      <c r="B802" s="4" t="s">
        <v>4106</v>
      </c>
      <c r="C802" s="13">
        <v>3</v>
      </c>
      <c r="D802" s="9"/>
      <c r="E802" s="9"/>
      <c r="F802" s="9"/>
      <c r="G802" s="9"/>
      <c r="H802" s="9"/>
      <c r="I802" s="9"/>
      <c r="J802" s="9"/>
      <c r="K802" s="9"/>
      <c r="L802" s="9"/>
      <c r="M802" s="9"/>
      <c r="N802" s="9"/>
      <c r="O802" s="9"/>
      <c r="P802" s="9"/>
      <c r="Q802" s="9"/>
      <c r="R802" s="9"/>
    </row>
    <row r="803" spans="1:18" x14ac:dyDescent="0.4">
      <c r="A803" s="13" t="s">
        <v>707</v>
      </c>
      <c r="B803" s="4" t="s">
        <v>1254</v>
      </c>
      <c r="C803" s="13">
        <v>12</v>
      </c>
      <c r="D803" s="9"/>
      <c r="E803" s="9"/>
      <c r="F803" s="9"/>
      <c r="G803" s="9"/>
      <c r="H803" s="9"/>
      <c r="I803" s="9"/>
      <c r="J803" s="9"/>
      <c r="K803" s="9"/>
      <c r="L803" s="9"/>
      <c r="M803" s="9"/>
      <c r="N803" s="8">
        <v>16819728.390000001</v>
      </c>
      <c r="O803" s="8">
        <v>13464449.029999999</v>
      </c>
      <c r="P803" s="8">
        <v>10777909.66</v>
      </c>
      <c r="Q803" s="8">
        <v>21374147.170000002</v>
      </c>
      <c r="R803" s="8">
        <v>28165946.66</v>
      </c>
    </row>
    <row r="804" spans="1:18" x14ac:dyDescent="0.4">
      <c r="A804" s="13" t="s">
        <v>1921</v>
      </c>
      <c r="B804" s="4" t="s">
        <v>4107</v>
      </c>
      <c r="C804" s="13">
        <v>12</v>
      </c>
      <c r="D804" s="9"/>
      <c r="E804" s="9"/>
      <c r="F804" s="9"/>
      <c r="G804" s="9"/>
      <c r="H804" s="9"/>
      <c r="I804" s="9"/>
      <c r="J804" s="9"/>
      <c r="K804" s="9"/>
      <c r="L804" s="9"/>
      <c r="M804" s="9"/>
      <c r="N804" s="9"/>
      <c r="O804" s="9"/>
      <c r="P804" s="9"/>
      <c r="Q804" s="9"/>
      <c r="R804" s="9"/>
    </row>
    <row r="805" spans="1:18" x14ac:dyDescent="0.4">
      <c r="A805" s="13" t="s">
        <v>1922</v>
      </c>
      <c r="B805" s="4" t="s">
        <v>4108</v>
      </c>
      <c r="C805" s="13">
        <v>12</v>
      </c>
      <c r="D805" s="9"/>
      <c r="E805" s="9"/>
      <c r="F805" s="9"/>
      <c r="G805" s="9"/>
      <c r="H805" s="9"/>
      <c r="I805" s="9"/>
      <c r="J805" s="9"/>
      <c r="K805" s="9"/>
      <c r="L805" s="9"/>
      <c r="M805" s="9"/>
      <c r="N805" s="9"/>
      <c r="O805" s="9"/>
      <c r="P805" s="9"/>
      <c r="Q805" s="9"/>
      <c r="R805" s="9"/>
    </row>
    <row r="806" spans="1:18" x14ac:dyDescent="0.4">
      <c r="A806" s="13" t="s">
        <v>708</v>
      </c>
      <c r="B806" s="4" t="s">
        <v>1255</v>
      </c>
      <c r="C806" s="13">
        <v>12</v>
      </c>
      <c r="D806" s="9"/>
      <c r="E806" s="9"/>
      <c r="F806" s="9"/>
      <c r="G806" s="9"/>
      <c r="H806" s="9"/>
      <c r="I806" s="9"/>
      <c r="J806" s="9"/>
      <c r="K806" s="9"/>
      <c r="L806" s="9"/>
      <c r="M806" s="9"/>
      <c r="N806" s="7">
        <v>8040792</v>
      </c>
      <c r="O806" s="7">
        <v>-34186575</v>
      </c>
      <c r="P806" s="7">
        <v>-14603253</v>
      </c>
      <c r="Q806" s="7">
        <v>-16172339</v>
      </c>
      <c r="R806" s="7">
        <v>-16275570</v>
      </c>
    </row>
    <row r="807" spans="1:18" x14ac:dyDescent="0.4">
      <c r="A807" s="13" t="s">
        <v>709</v>
      </c>
      <c r="B807" s="4" t="s">
        <v>1256</v>
      </c>
      <c r="C807" s="13">
        <v>12</v>
      </c>
      <c r="D807" s="9"/>
      <c r="E807" s="9"/>
      <c r="F807" s="9"/>
      <c r="G807" s="9"/>
      <c r="H807" s="9"/>
      <c r="I807" s="9"/>
      <c r="J807" s="9"/>
      <c r="K807" s="9"/>
      <c r="L807" s="9"/>
      <c r="M807" s="9"/>
      <c r="N807" s="8">
        <v>2397104.19</v>
      </c>
      <c r="O807" s="8">
        <v>10845748.949999999</v>
      </c>
      <c r="P807" s="8">
        <v>9927212.3300000001</v>
      </c>
      <c r="Q807" s="8">
        <v>1888304.54</v>
      </c>
      <c r="R807" s="8">
        <v>5126343.96</v>
      </c>
    </row>
    <row r="808" spans="1:18" x14ac:dyDescent="0.4">
      <c r="A808" s="13" t="s">
        <v>1923</v>
      </c>
      <c r="B808" s="4" t="s">
        <v>4109</v>
      </c>
      <c r="C808" s="13">
        <v>12</v>
      </c>
      <c r="D808" s="9"/>
      <c r="E808" s="9"/>
      <c r="F808" s="9"/>
      <c r="G808" s="9"/>
      <c r="H808" s="9"/>
      <c r="I808" s="9"/>
      <c r="J808" s="9"/>
      <c r="K808" s="9"/>
      <c r="L808" s="9"/>
      <c r="M808" s="9"/>
      <c r="N808" s="7">
        <v>6404891</v>
      </c>
      <c r="O808" s="8">
        <v>5869995.5999999996</v>
      </c>
      <c r="P808" s="8">
        <v>7829911.9699999997</v>
      </c>
      <c r="Q808" s="8">
        <v>4643144.0599999996</v>
      </c>
      <c r="R808" s="8">
        <v>5207568.24</v>
      </c>
    </row>
    <row r="809" spans="1:18" x14ac:dyDescent="0.4">
      <c r="A809" s="13" t="s">
        <v>110</v>
      </c>
      <c r="B809" s="4" t="s">
        <v>318</v>
      </c>
      <c r="C809" s="13">
        <v>12</v>
      </c>
      <c r="D809" s="9"/>
      <c r="E809" s="9"/>
      <c r="F809" s="9"/>
      <c r="G809" s="9"/>
      <c r="H809" s="9"/>
      <c r="I809" s="9"/>
      <c r="J809" s="9"/>
      <c r="K809" s="9"/>
      <c r="L809" s="9"/>
      <c r="M809" s="7">
        <v>221742652</v>
      </c>
      <c r="N809" s="7">
        <v>-360645</v>
      </c>
      <c r="O809" s="7">
        <v>-208655949</v>
      </c>
      <c r="P809" s="8">
        <v>68838782.680000007</v>
      </c>
      <c r="Q809" s="8">
        <v>216795312.44999999</v>
      </c>
      <c r="R809" s="8">
        <v>306731887.43000001</v>
      </c>
    </row>
    <row r="810" spans="1:18" x14ac:dyDescent="0.4">
      <c r="A810" s="13" t="s">
        <v>1924</v>
      </c>
      <c r="B810" s="4" t="s">
        <v>4110</v>
      </c>
      <c r="C810" s="13">
        <v>12</v>
      </c>
      <c r="D810" s="9"/>
      <c r="E810" s="9"/>
      <c r="F810" s="9"/>
      <c r="G810" s="9"/>
      <c r="H810" s="9"/>
      <c r="I810" s="9"/>
      <c r="J810" s="9"/>
      <c r="K810" s="9"/>
      <c r="L810" s="9"/>
      <c r="M810" s="9"/>
      <c r="N810" s="8">
        <v>-413605085.36000001</v>
      </c>
      <c r="O810" s="8">
        <v>-608429957.05999994</v>
      </c>
      <c r="P810" s="9"/>
      <c r="Q810" s="9"/>
      <c r="R810" s="9"/>
    </row>
    <row r="811" spans="1:18" x14ac:dyDescent="0.4">
      <c r="A811" s="13" t="s">
        <v>1925</v>
      </c>
      <c r="B811" s="4" t="s">
        <v>4111</v>
      </c>
      <c r="C811" s="13">
        <v>12</v>
      </c>
      <c r="D811" s="9"/>
      <c r="E811" s="9"/>
      <c r="F811" s="9"/>
      <c r="G811" s="9"/>
      <c r="H811" s="9"/>
      <c r="I811" s="9"/>
      <c r="J811" s="9"/>
      <c r="K811" s="9"/>
      <c r="L811" s="9"/>
      <c r="M811" s="9"/>
      <c r="N811" s="9"/>
      <c r="O811" s="8">
        <v>15137993.539999999</v>
      </c>
      <c r="P811" s="8">
        <v>2849612.59</v>
      </c>
      <c r="Q811" s="8">
        <v>17837596.489999998</v>
      </c>
      <c r="R811" s="8">
        <v>34306465.560000002</v>
      </c>
    </row>
    <row r="812" spans="1:18" x14ac:dyDescent="0.4">
      <c r="A812" s="13" t="s">
        <v>710</v>
      </c>
      <c r="B812" s="4" t="s">
        <v>1257</v>
      </c>
      <c r="C812" s="13">
        <v>12</v>
      </c>
      <c r="D812" s="9"/>
      <c r="E812" s="9"/>
      <c r="F812" s="9"/>
      <c r="G812" s="9"/>
      <c r="H812" s="9"/>
      <c r="I812" s="9"/>
      <c r="J812" s="9"/>
      <c r="K812" s="9"/>
      <c r="L812" s="9"/>
      <c r="M812" s="9"/>
      <c r="N812" s="9"/>
      <c r="O812" s="9"/>
      <c r="P812" s="9"/>
      <c r="Q812" s="9"/>
      <c r="R812" s="9"/>
    </row>
    <row r="813" spans="1:18" x14ac:dyDescent="0.4">
      <c r="A813" s="13" t="s">
        <v>1926</v>
      </c>
      <c r="B813" s="4" t="s">
        <v>4112</v>
      </c>
      <c r="C813" s="13">
        <v>12</v>
      </c>
      <c r="D813" s="9"/>
      <c r="E813" s="9"/>
      <c r="F813" s="9"/>
      <c r="G813" s="9"/>
      <c r="H813" s="9"/>
      <c r="I813" s="9"/>
      <c r="J813" s="9"/>
      <c r="K813" s="9"/>
      <c r="L813" s="9"/>
      <c r="M813" s="9"/>
      <c r="N813" s="8">
        <v>24018295.57</v>
      </c>
      <c r="O813" s="7">
        <v>34870001</v>
      </c>
      <c r="P813" s="7">
        <v>38984077</v>
      </c>
      <c r="Q813" s="7">
        <v>40838326</v>
      </c>
      <c r="R813" s="7">
        <v>32986732</v>
      </c>
    </row>
    <row r="814" spans="1:18" x14ac:dyDescent="0.4">
      <c r="A814" s="13" t="s">
        <v>1927</v>
      </c>
      <c r="B814" s="4" t="s">
        <v>4113</v>
      </c>
      <c r="C814" s="13">
        <v>3</v>
      </c>
      <c r="D814" s="9"/>
      <c r="E814" s="9"/>
      <c r="F814" s="9"/>
      <c r="G814" s="9"/>
      <c r="H814" s="9"/>
      <c r="I814" s="9"/>
      <c r="J814" s="9"/>
      <c r="K814" s="9"/>
      <c r="L814" s="9"/>
      <c r="M814" s="9"/>
      <c r="N814" s="9"/>
      <c r="O814" s="9"/>
      <c r="P814" s="9"/>
      <c r="Q814" s="9"/>
      <c r="R814" s="9"/>
    </row>
    <row r="815" spans="1:18" x14ac:dyDescent="0.4">
      <c r="A815" s="13" t="s">
        <v>1928</v>
      </c>
      <c r="B815" s="4" t="s">
        <v>4114</v>
      </c>
      <c r="C815" s="13">
        <v>12</v>
      </c>
      <c r="D815" s="9"/>
      <c r="E815" s="9"/>
      <c r="F815" s="9"/>
      <c r="G815" s="9"/>
      <c r="H815" s="9"/>
      <c r="I815" s="9"/>
      <c r="J815" s="9"/>
      <c r="K815" s="9"/>
      <c r="L815" s="9"/>
      <c r="M815" s="9"/>
      <c r="N815" s="9"/>
      <c r="O815" s="9"/>
      <c r="P815" s="9"/>
      <c r="Q815" s="9"/>
      <c r="R815" s="9"/>
    </row>
    <row r="816" spans="1:18" x14ac:dyDescent="0.4">
      <c r="A816" s="13" t="s">
        <v>111</v>
      </c>
      <c r="B816" s="4" t="s">
        <v>319</v>
      </c>
      <c r="C816" s="13">
        <v>12</v>
      </c>
      <c r="D816" s="9"/>
      <c r="E816" s="9"/>
      <c r="F816" s="9"/>
      <c r="G816" s="9"/>
      <c r="H816" s="9"/>
      <c r="I816" s="9"/>
      <c r="J816" s="9"/>
      <c r="K816" s="9"/>
      <c r="L816" s="9"/>
      <c r="M816" s="7">
        <v>126301125</v>
      </c>
      <c r="N816" s="8">
        <v>100920234.87</v>
      </c>
      <c r="O816" s="7">
        <v>79193840</v>
      </c>
      <c r="P816" s="7">
        <v>111833819</v>
      </c>
      <c r="Q816" s="7">
        <v>153629032</v>
      </c>
      <c r="R816" s="7">
        <v>140535664</v>
      </c>
    </row>
    <row r="817" spans="1:18" x14ac:dyDescent="0.4">
      <c r="A817" s="13" t="s">
        <v>1929</v>
      </c>
      <c r="B817" s="4" t="s">
        <v>4115</v>
      </c>
      <c r="C817" s="13">
        <v>12</v>
      </c>
      <c r="D817" s="9"/>
      <c r="E817" s="9"/>
      <c r="F817" s="9"/>
      <c r="G817" s="9"/>
      <c r="H817" s="9"/>
      <c r="I817" s="9"/>
      <c r="J817" s="9"/>
      <c r="K817" s="9"/>
      <c r="L817" s="9"/>
      <c r="M817" s="9"/>
      <c r="N817" s="9"/>
      <c r="O817" s="9"/>
      <c r="P817" s="9"/>
      <c r="Q817" s="9"/>
      <c r="R817" s="9"/>
    </row>
    <row r="818" spans="1:18" x14ac:dyDescent="0.4">
      <c r="A818" s="13" t="s">
        <v>1930</v>
      </c>
      <c r="B818" s="4" t="s">
        <v>4116</v>
      </c>
      <c r="C818" s="13">
        <v>12</v>
      </c>
      <c r="D818" s="9"/>
      <c r="E818" s="9"/>
      <c r="F818" s="9"/>
      <c r="G818" s="9"/>
      <c r="H818" s="9"/>
      <c r="I818" s="9"/>
      <c r="J818" s="9"/>
      <c r="K818" s="9"/>
      <c r="L818" s="9"/>
      <c r="M818" s="9"/>
      <c r="N818" s="9"/>
      <c r="O818" s="9"/>
      <c r="P818" s="9"/>
      <c r="Q818" s="9"/>
      <c r="R818" s="9"/>
    </row>
    <row r="819" spans="1:18" x14ac:dyDescent="0.4">
      <c r="A819" s="13" t="s">
        <v>711</v>
      </c>
      <c r="B819" s="4" t="s">
        <v>1258</v>
      </c>
      <c r="C819" s="13">
        <v>12</v>
      </c>
      <c r="D819" s="9"/>
      <c r="E819" s="9"/>
      <c r="F819" s="9"/>
      <c r="G819" s="9"/>
      <c r="H819" s="9"/>
      <c r="I819" s="9"/>
      <c r="J819" s="9"/>
      <c r="K819" s="9"/>
      <c r="L819" s="9"/>
      <c r="M819" s="9"/>
      <c r="N819" s="8">
        <v>8677645.3000000007</v>
      </c>
      <c r="O819" s="7">
        <v>-18819243</v>
      </c>
      <c r="P819" s="8">
        <v>-5438285.4699999997</v>
      </c>
      <c r="Q819" s="8">
        <v>-44735182.450000003</v>
      </c>
      <c r="R819" s="8">
        <v>9197147.0999999996</v>
      </c>
    </row>
    <row r="820" spans="1:18" x14ac:dyDescent="0.4">
      <c r="A820" s="13" t="s">
        <v>1931</v>
      </c>
      <c r="B820" s="4" t="s">
        <v>380</v>
      </c>
      <c r="C820" s="13">
        <v>12</v>
      </c>
      <c r="D820" s="9"/>
      <c r="E820" s="9"/>
      <c r="F820" s="9"/>
      <c r="G820" s="9"/>
      <c r="H820" s="9"/>
      <c r="I820" s="9"/>
      <c r="J820" s="9"/>
      <c r="K820" s="9"/>
      <c r="L820" s="9"/>
      <c r="M820" s="9"/>
      <c r="N820" s="9"/>
      <c r="O820" s="9"/>
      <c r="P820" s="9"/>
      <c r="Q820" s="9"/>
      <c r="R820" s="9"/>
    </row>
    <row r="821" spans="1:18" x14ac:dyDescent="0.4">
      <c r="A821" s="13" t="s">
        <v>1932</v>
      </c>
      <c r="B821" s="4" t="s">
        <v>4117</v>
      </c>
      <c r="C821" s="13">
        <v>12</v>
      </c>
      <c r="D821" s="9"/>
      <c r="E821" s="9"/>
      <c r="F821" s="9"/>
      <c r="G821" s="9"/>
      <c r="H821" s="9"/>
      <c r="I821" s="9"/>
      <c r="J821" s="9"/>
      <c r="K821" s="9"/>
      <c r="L821" s="9"/>
      <c r="M821" s="9"/>
      <c r="N821" s="8">
        <v>-2705495.1</v>
      </c>
      <c r="O821" s="8">
        <v>13243420.66</v>
      </c>
      <c r="P821" s="8">
        <v>24143698.210000001</v>
      </c>
      <c r="Q821" s="8">
        <v>15820234.380000001</v>
      </c>
      <c r="R821" s="8">
        <v>15992815.689999999</v>
      </c>
    </row>
    <row r="822" spans="1:18" x14ac:dyDescent="0.4">
      <c r="A822" s="13" t="s">
        <v>1933</v>
      </c>
      <c r="B822" s="4" t="s">
        <v>4118</v>
      </c>
      <c r="C822" s="13">
        <v>12</v>
      </c>
      <c r="D822" s="9"/>
      <c r="E822" s="9"/>
      <c r="F822" s="9"/>
      <c r="G822" s="9"/>
      <c r="H822" s="9"/>
      <c r="I822" s="9"/>
      <c r="J822" s="9"/>
      <c r="K822" s="9"/>
      <c r="L822" s="9"/>
      <c r="M822" s="9"/>
      <c r="N822" s="9"/>
      <c r="O822" s="9"/>
      <c r="P822" s="9"/>
      <c r="Q822" s="9"/>
      <c r="R822" s="9"/>
    </row>
    <row r="823" spans="1:18" x14ac:dyDescent="0.4">
      <c r="A823" s="13" t="s">
        <v>1934</v>
      </c>
      <c r="B823" s="4" t="s">
        <v>4119</v>
      </c>
      <c r="C823" s="13">
        <v>12</v>
      </c>
      <c r="D823" s="9"/>
      <c r="E823" s="9"/>
      <c r="F823" s="9"/>
      <c r="G823" s="9"/>
      <c r="H823" s="9"/>
      <c r="I823" s="9"/>
      <c r="J823" s="9"/>
      <c r="K823" s="9"/>
      <c r="L823" s="9"/>
      <c r="M823" s="9"/>
      <c r="N823" s="9"/>
      <c r="O823" s="9"/>
      <c r="P823" s="9"/>
      <c r="Q823" s="9"/>
      <c r="R823" s="9"/>
    </row>
    <row r="824" spans="1:18" x14ac:dyDescent="0.4">
      <c r="A824" s="13" t="s">
        <v>712</v>
      </c>
      <c r="B824" s="4" t="s">
        <v>1259</v>
      </c>
      <c r="C824" s="13">
        <v>12</v>
      </c>
      <c r="D824" s="9"/>
      <c r="E824" s="9"/>
      <c r="F824" s="9"/>
      <c r="G824" s="9"/>
      <c r="H824" s="9"/>
      <c r="I824" s="9"/>
      <c r="J824" s="9"/>
      <c r="K824" s="9"/>
      <c r="L824" s="9"/>
      <c r="M824" s="9"/>
      <c r="N824" s="8">
        <v>1356973.56</v>
      </c>
      <c r="O824" s="7">
        <v>1134469</v>
      </c>
      <c r="P824" s="8">
        <v>256729.56</v>
      </c>
      <c r="Q824" s="8">
        <v>625009.34</v>
      </c>
      <c r="R824" s="8">
        <v>428964.33</v>
      </c>
    </row>
    <row r="825" spans="1:18" x14ac:dyDescent="0.4">
      <c r="A825" s="13" t="s">
        <v>1935</v>
      </c>
      <c r="B825" s="4" t="s">
        <v>4120</v>
      </c>
      <c r="C825" s="13">
        <v>12</v>
      </c>
      <c r="D825" s="9"/>
      <c r="E825" s="9"/>
      <c r="F825" s="9"/>
      <c r="G825" s="9"/>
      <c r="H825" s="9"/>
      <c r="I825" s="9"/>
      <c r="J825" s="9"/>
      <c r="K825" s="9"/>
      <c r="L825" s="9"/>
      <c r="M825" s="9"/>
      <c r="N825" s="8">
        <v>28899210.18</v>
      </c>
      <c r="O825" s="8">
        <v>32681511.710000001</v>
      </c>
      <c r="P825" s="8">
        <v>37848994.950000003</v>
      </c>
      <c r="Q825" s="8">
        <v>42907609.539999999</v>
      </c>
      <c r="R825" s="8">
        <v>30212422.420000002</v>
      </c>
    </row>
    <row r="826" spans="1:18" x14ac:dyDescent="0.4">
      <c r="A826" s="13" t="s">
        <v>1936</v>
      </c>
      <c r="B826" s="4" t="s">
        <v>4121</v>
      </c>
      <c r="C826" s="13">
        <v>12</v>
      </c>
      <c r="D826" s="9"/>
      <c r="E826" s="9"/>
      <c r="F826" s="9"/>
      <c r="G826" s="9"/>
      <c r="H826" s="9"/>
      <c r="I826" s="9"/>
      <c r="J826" s="9"/>
      <c r="K826" s="9"/>
      <c r="L826" s="9"/>
      <c r="M826" s="9"/>
      <c r="N826" s="9"/>
      <c r="O826" s="9"/>
      <c r="P826" s="9"/>
      <c r="Q826" s="9"/>
      <c r="R826" s="9"/>
    </row>
    <row r="827" spans="1:18" x14ac:dyDescent="0.4">
      <c r="A827" s="13" t="s">
        <v>1937</v>
      </c>
      <c r="B827" s="4" t="s">
        <v>4122</v>
      </c>
      <c r="C827" s="13">
        <v>12</v>
      </c>
      <c r="D827" s="9"/>
      <c r="E827" s="9"/>
      <c r="F827" s="9"/>
      <c r="G827" s="9"/>
      <c r="H827" s="9"/>
      <c r="I827" s="9"/>
      <c r="J827" s="9"/>
      <c r="K827" s="9"/>
      <c r="L827" s="9"/>
      <c r="M827" s="9"/>
      <c r="N827" s="9"/>
      <c r="O827" s="9"/>
      <c r="P827" s="9"/>
      <c r="Q827" s="9"/>
      <c r="R827" s="9"/>
    </row>
    <row r="828" spans="1:18" x14ac:dyDescent="0.4">
      <c r="A828" s="13" t="s">
        <v>1938</v>
      </c>
      <c r="B828" s="4" t="s">
        <v>3915</v>
      </c>
      <c r="C828" s="13">
        <v>12</v>
      </c>
      <c r="D828" s="9"/>
      <c r="E828" s="9"/>
      <c r="F828" s="9"/>
      <c r="G828" s="9"/>
      <c r="H828" s="9"/>
      <c r="I828" s="9"/>
      <c r="J828" s="9"/>
      <c r="K828" s="9"/>
      <c r="L828" s="9"/>
      <c r="M828" s="9"/>
      <c r="N828" s="9"/>
      <c r="O828" s="9"/>
      <c r="P828" s="9"/>
      <c r="Q828" s="9"/>
      <c r="R828" s="9"/>
    </row>
    <row r="829" spans="1:18" x14ac:dyDescent="0.4">
      <c r="A829" s="13" t="s">
        <v>1939</v>
      </c>
      <c r="B829" s="4" t="s">
        <v>4123</v>
      </c>
      <c r="C829" s="13">
        <v>12</v>
      </c>
      <c r="D829" s="9"/>
      <c r="E829" s="9"/>
      <c r="F829" s="9"/>
      <c r="G829" s="9"/>
      <c r="H829" s="9"/>
      <c r="I829" s="9"/>
      <c r="J829" s="9"/>
      <c r="K829" s="9"/>
      <c r="L829" s="9"/>
      <c r="M829" s="9"/>
      <c r="N829" s="9"/>
      <c r="O829" s="9"/>
      <c r="P829" s="9"/>
      <c r="Q829" s="9"/>
      <c r="R829" s="9"/>
    </row>
    <row r="830" spans="1:18" x14ac:dyDescent="0.4">
      <c r="A830" s="13" t="s">
        <v>1940</v>
      </c>
      <c r="B830" s="4" t="s">
        <v>4124</v>
      </c>
      <c r="C830" s="13">
        <v>12</v>
      </c>
      <c r="D830" s="9"/>
      <c r="E830" s="9"/>
      <c r="F830" s="9"/>
      <c r="G830" s="9"/>
      <c r="H830" s="9"/>
      <c r="I830" s="9"/>
      <c r="J830" s="9"/>
      <c r="K830" s="9"/>
      <c r="L830" s="9"/>
      <c r="M830" s="9"/>
      <c r="N830" s="9"/>
      <c r="O830" s="9"/>
      <c r="P830" s="9"/>
      <c r="Q830" s="9"/>
      <c r="R830" s="9"/>
    </row>
    <row r="831" spans="1:18" x14ac:dyDescent="0.4">
      <c r="A831" s="13" t="s">
        <v>1941</v>
      </c>
      <c r="B831" s="4" t="s">
        <v>4125</v>
      </c>
      <c r="C831" s="13">
        <v>12</v>
      </c>
      <c r="D831" s="9"/>
      <c r="E831" s="9"/>
      <c r="F831" s="9"/>
      <c r="G831" s="9"/>
      <c r="H831" s="9"/>
      <c r="I831" s="9"/>
      <c r="J831" s="9"/>
      <c r="K831" s="9"/>
      <c r="L831" s="9"/>
      <c r="M831" s="9"/>
      <c r="N831" s="9"/>
      <c r="O831" s="9"/>
      <c r="P831" s="9"/>
      <c r="Q831" s="9"/>
      <c r="R831" s="9"/>
    </row>
    <row r="832" spans="1:18" x14ac:dyDescent="0.4">
      <c r="A832" s="13" t="s">
        <v>1942</v>
      </c>
      <c r="B832" s="4" t="s">
        <v>4126</v>
      </c>
      <c r="C832" s="13">
        <v>12</v>
      </c>
      <c r="D832" s="9"/>
      <c r="E832" s="9"/>
      <c r="F832" s="9"/>
      <c r="G832" s="9"/>
      <c r="H832" s="9"/>
      <c r="I832" s="9"/>
      <c r="J832" s="9"/>
      <c r="K832" s="9"/>
      <c r="L832" s="9"/>
      <c r="M832" s="9"/>
      <c r="N832" s="9"/>
      <c r="O832" s="9"/>
      <c r="P832" s="9"/>
      <c r="Q832" s="9"/>
      <c r="R832" s="9"/>
    </row>
    <row r="833" spans="1:18" x14ac:dyDescent="0.4">
      <c r="A833" s="13" t="s">
        <v>1943</v>
      </c>
      <c r="B833" s="4" t="s">
        <v>4127</v>
      </c>
      <c r="C833" s="13">
        <v>6</v>
      </c>
      <c r="D833" s="9"/>
      <c r="E833" s="9"/>
      <c r="F833" s="9"/>
      <c r="G833" s="9"/>
      <c r="H833" s="9"/>
      <c r="I833" s="9"/>
      <c r="J833" s="9"/>
      <c r="K833" s="9"/>
      <c r="L833" s="9"/>
      <c r="M833" s="9"/>
      <c r="N833" s="9"/>
      <c r="O833" s="9"/>
      <c r="P833" s="9"/>
      <c r="Q833" s="9"/>
      <c r="R833" s="9"/>
    </row>
    <row r="834" spans="1:18" x14ac:dyDescent="0.4">
      <c r="A834" s="13" t="s">
        <v>1944</v>
      </c>
      <c r="B834" s="4" t="s">
        <v>4128</v>
      </c>
      <c r="C834" s="13">
        <v>12</v>
      </c>
      <c r="D834" s="9"/>
      <c r="E834" s="9"/>
      <c r="F834" s="9"/>
      <c r="G834" s="9"/>
      <c r="H834" s="9"/>
      <c r="I834" s="9"/>
      <c r="J834" s="9"/>
      <c r="K834" s="9"/>
      <c r="L834" s="9"/>
      <c r="M834" s="9"/>
      <c r="N834" s="9"/>
      <c r="O834" s="7">
        <v>6713619</v>
      </c>
      <c r="P834" s="7">
        <v>14122815</v>
      </c>
      <c r="Q834" s="7">
        <v>17669533</v>
      </c>
      <c r="R834" s="7">
        <v>16718485</v>
      </c>
    </row>
    <row r="835" spans="1:18" x14ac:dyDescent="0.4">
      <c r="A835" s="13" t="s">
        <v>1945</v>
      </c>
      <c r="B835" s="4" t="s">
        <v>4129</v>
      </c>
      <c r="C835" s="13">
        <v>12</v>
      </c>
      <c r="D835" s="9"/>
      <c r="E835" s="9"/>
      <c r="F835" s="9"/>
      <c r="G835" s="9"/>
      <c r="H835" s="9"/>
      <c r="I835" s="9"/>
      <c r="J835" s="9"/>
      <c r="K835" s="9"/>
      <c r="L835" s="9"/>
      <c r="M835" s="9"/>
      <c r="N835" s="9"/>
      <c r="O835" s="9"/>
      <c r="P835" s="9"/>
      <c r="Q835" s="9"/>
      <c r="R835" s="9"/>
    </row>
    <row r="836" spans="1:18" x14ac:dyDescent="0.4">
      <c r="A836" s="13" t="s">
        <v>1946</v>
      </c>
      <c r="B836" s="4" t="s">
        <v>4130</v>
      </c>
      <c r="C836" s="13">
        <v>12</v>
      </c>
      <c r="D836" s="9"/>
      <c r="E836" s="9"/>
      <c r="F836" s="9"/>
      <c r="G836" s="9"/>
      <c r="H836" s="9"/>
      <c r="I836" s="9"/>
      <c r="J836" s="9"/>
      <c r="K836" s="9"/>
      <c r="L836" s="9"/>
      <c r="M836" s="9"/>
      <c r="N836" s="9"/>
      <c r="O836" s="9"/>
      <c r="P836" s="9"/>
      <c r="Q836" s="9"/>
      <c r="R836" s="9"/>
    </row>
    <row r="837" spans="1:18" x14ac:dyDescent="0.4">
      <c r="A837" s="13" t="s">
        <v>713</v>
      </c>
      <c r="B837" s="4" t="s">
        <v>1260</v>
      </c>
      <c r="C837" s="13">
        <v>12</v>
      </c>
      <c r="D837" s="9"/>
      <c r="E837" s="9"/>
      <c r="F837" s="9"/>
      <c r="G837" s="9"/>
      <c r="H837" s="9"/>
      <c r="I837" s="9"/>
      <c r="J837" s="9"/>
      <c r="K837" s="9"/>
      <c r="L837" s="9"/>
      <c r="M837" s="9"/>
      <c r="N837" s="8">
        <v>-15486726.130000001</v>
      </c>
      <c r="O837" s="8">
        <v>-2958545.11</v>
      </c>
      <c r="P837" s="8">
        <v>-37425418.079999998</v>
      </c>
      <c r="Q837" s="8">
        <v>3747124.46</v>
      </c>
      <c r="R837" s="8">
        <v>2086045.21</v>
      </c>
    </row>
    <row r="838" spans="1:18" x14ac:dyDescent="0.4">
      <c r="A838" s="13" t="s">
        <v>1947</v>
      </c>
      <c r="B838" s="4" t="s">
        <v>4131</v>
      </c>
      <c r="C838" s="13">
        <v>12</v>
      </c>
      <c r="D838" s="9"/>
      <c r="E838" s="9"/>
      <c r="F838" s="9"/>
      <c r="G838" s="9"/>
      <c r="H838" s="9"/>
      <c r="I838" s="9"/>
      <c r="J838" s="9"/>
      <c r="K838" s="9"/>
      <c r="L838" s="9"/>
      <c r="M838" s="9"/>
      <c r="N838" s="9"/>
      <c r="O838" s="9"/>
      <c r="P838" s="9"/>
      <c r="Q838" s="9"/>
      <c r="R838" s="9"/>
    </row>
    <row r="839" spans="1:18" x14ac:dyDescent="0.4">
      <c r="A839" s="13" t="s">
        <v>714</v>
      </c>
      <c r="B839" s="4" t="s">
        <v>1261</v>
      </c>
      <c r="C839" s="13">
        <v>12</v>
      </c>
      <c r="D839" s="9"/>
      <c r="E839" s="9"/>
      <c r="F839" s="9"/>
      <c r="G839" s="9"/>
      <c r="H839" s="9"/>
      <c r="I839" s="9"/>
      <c r="J839" s="9"/>
      <c r="K839" s="9"/>
      <c r="L839" s="7">
        <v>-10994556</v>
      </c>
      <c r="M839" s="8">
        <v>24572227.579999998</v>
      </c>
      <c r="N839" s="8">
        <v>11334195.439999999</v>
      </c>
      <c r="O839" s="8">
        <v>-33950008.689999998</v>
      </c>
      <c r="P839" s="8">
        <v>9529629.1300000008</v>
      </c>
      <c r="Q839" s="8">
        <v>76918422.549999997</v>
      </c>
      <c r="R839" s="8">
        <v>58255197.460000001</v>
      </c>
    </row>
    <row r="840" spans="1:18" x14ac:dyDescent="0.4">
      <c r="A840" s="13" t="s">
        <v>715</v>
      </c>
      <c r="B840" s="4" t="s">
        <v>1262</v>
      </c>
      <c r="C840" s="13">
        <v>12</v>
      </c>
      <c r="D840" s="9"/>
      <c r="E840" s="9"/>
      <c r="F840" s="9"/>
      <c r="G840" s="9"/>
      <c r="H840" s="9"/>
      <c r="I840" s="9"/>
      <c r="J840" s="9"/>
      <c r="K840" s="9"/>
      <c r="L840" s="9"/>
      <c r="M840" s="9"/>
      <c r="N840" s="8">
        <v>41509918.579999998</v>
      </c>
      <c r="O840" s="8">
        <v>31918323.350000001</v>
      </c>
      <c r="P840" s="7">
        <v>52012573</v>
      </c>
      <c r="Q840" s="8">
        <v>17790275.079999998</v>
      </c>
      <c r="R840" s="8">
        <v>14877515.439999999</v>
      </c>
    </row>
    <row r="841" spans="1:18" x14ac:dyDescent="0.4">
      <c r="A841" s="13" t="s">
        <v>716</v>
      </c>
      <c r="B841" s="4" t="s">
        <v>1263</v>
      </c>
      <c r="C841" s="13">
        <v>12</v>
      </c>
      <c r="D841" s="9"/>
      <c r="E841" s="9"/>
      <c r="F841" s="9"/>
      <c r="G841" s="9"/>
      <c r="H841" s="9"/>
      <c r="I841" s="9"/>
      <c r="J841" s="9"/>
      <c r="K841" s="9"/>
      <c r="L841" s="9"/>
      <c r="M841" s="9"/>
      <c r="N841" s="7">
        <v>2443945</v>
      </c>
      <c r="O841" s="7">
        <v>-84700222</v>
      </c>
      <c r="P841" s="8">
        <v>-111544077.31999999</v>
      </c>
      <c r="Q841" s="8">
        <v>15668625.9</v>
      </c>
      <c r="R841" s="8">
        <v>16649267.17</v>
      </c>
    </row>
    <row r="842" spans="1:18" x14ac:dyDescent="0.4">
      <c r="A842" s="13" t="s">
        <v>1948</v>
      </c>
      <c r="B842" s="4" t="s">
        <v>4132</v>
      </c>
      <c r="C842" s="13">
        <v>12</v>
      </c>
      <c r="D842" s="9"/>
      <c r="E842" s="9"/>
      <c r="F842" s="9"/>
      <c r="G842" s="9"/>
      <c r="H842" s="9"/>
      <c r="I842" s="9"/>
      <c r="J842" s="9"/>
      <c r="K842" s="9"/>
      <c r="L842" s="9"/>
      <c r="M842" s="9"/>
      <c r="N842" s="9"/>
      <c r="O842" s="9"/>
      <c r="P842" s="9"/>
      <c r="Q842" s="9"/>
      <c r="R842" s="9"/>
    </row>
    <row r="843" spans="1:18" x14ac:dyDescent="0.4">
      <c r="A843" s="13" t="s">
        <v>1949</v>
      </c>
      <c r="B843" s="4" t="s">
        <v>4133</v>
      </c>
      <c r="C843" s="13">
        <v>12</v>
      </c>
      <c r="D843" s="9"/>
      <c r="E843" s="9"/>
      <c r="F843" s="9"/>
      <c r="G843" s="9"/>
      <c r="H843" s="9"/>
      <c r="I843" s="9"/>
      <c r="J843" s="9"/>
      <c r="K843" s="9"/>
      <c r="L843" s="9"/>
      <c r="M843" s="9"/>
      <c r="N843" s="9"/>
      <c r="O843" s="9"/>
      <c r="P843" s="9"/>
      <c r="Q843" s="9"/>
      <c r="R843" s="9"/>
    </row>
    <row r="844" spans="1:18" x14ac:dyDescent="0.4">
      <c r="A844" s="13" t="s">
        <v>1950</v>
      </c>
      <c r="B844" s="4" t="s">
        <v>4134</v>
      </c>
      <c r="C844" s="13">
        <v>12</v>
      </c>
      <c r="D844" s="9"/>
      <c r="E844" s="9"/>
      <c r="F844" s="9"/>
      <c r="G844" s="9"/>
      <c r="H844" s="9"/>
      <c r="I844" s="9"/>
      <c r="J844" s="9"/>
      <c r="K844" s="9"/>
      <c r="L844" s="9"/>
      <c r="M844" s="9"/>
      <c r="N844" s="9"/>
      <c r="O844" s="9"/>
      <c r="P844" s="9"/>
      <c r="Q844" s="9"/>
      <c r="R844" s="9"/>
    </row>
    <row r="845" spans="1:18" x14ac:dyDescent="0.4">
      <c r="A845" s="13" t="s">
        <v>717</v>
      </c>
      <c r="B845" s="4" t="s">
        <v>1264</v>
      </c>
      <c r="C845" s="13">
        <v>12</v>
      </c>
      <c r="D845" s="9"/>
      <c r="E845" s="9"/>
      <c r="F845" s="9"/>
      <c r="G845" s="9"/>
      <c r="H845" s="9"/>
      <c r="I845" s="9"/>
      <c r="J845" s="9"/>
      <c r="K845" s="9"/>
      <c r="L845" s="9"/>
      <c r="M845" s="9"/>
      <c r="N845" s="9"/>
      <c r="O845" s="9"/>
      <c r="P845" s="9"/>
      <c r="Q845" s="9"/>
      <c r="R845" s="9"/>
    </row>
    <row r="846" spans="1:18" x14ac:dyDescent="0.4">
      <c r="A846" s="13" t="s">
        <v>1951</v>
      </c>
      <c r="B846" s="4" t="s">
        <v>4135</v>
      </c>
      <c r="C846" s="13">
        <v>12</v>
      </c>
      <c r="D846" s="9"/>
      <c r="E846" s="9"/>
      <c r="F846" s="9"/>
      <c r="G846" s="9"/>
      <c r="H846" s="9"/>
      <c r="I846" s="9"/>
      <c r="J846" s="9"/>
      <c r="K846" s="9"/>
      <c r="L846" s="9"/>
      <c r="M846" s="9"/>
      <c r="N846" s="9"/>
      <c r="O846" s="9"/>
      <c r="P846" s="9"/>
      <c r="Q846" s="9"/>
      <c r="R846" s="9"/>
    </row>
    <row r="847" spans="1:18" x14ac:dyDescent="0.4">
      <c r="A847" s="13" t="s">
        <v>1952</v>
      </c>
      <c r="B847" s="4" t="s">
        <v>4136</v>
      </c>
      <c r="C847" s="13">
        <v>12</v>
      </c>
      <c r="D847" s="9"/>
      <c r="E847" s="9"/>
      <c r="F847" s="9"/>
      <c r="G847" s="9"/>
      <c r="H847" s="9"/>
      <c r="I847" s="9"/>
      <c r="J847" s="9"/>
      <c r="K847" s="9"/>
      <c r="L847" s="9"/>
      <c r="M847" s="9"/>
      <c r="N847" s="9"/>
      <c r="O847" s="9"/>
      <c r="P847" s="9"/>
      <c r="Q847" s="9"/>
      <c r="R847" s="9"/>
    </row>
    <row r="848" spans="1:18" x14ac:dyDescent="0.4">
      <c r="A848" s="13" t="s">
        <v>1953</v>
      </c>
      <c r="B848" s="4" t="s">
        <v>4137</v>
      </c>
      <c r="C848" s="13">
        <v>12</v>
      </c>
      <c r="D848" s="9"/>
      <c r="E848" s="9"/>
      <c r="F848" s="9"/>
      <c r="G848" s="9"/>
      <c r="H848" s="9"/>
      <c r="I848" s="9"/>
      <c r="J848" s="9"/>
      <c r="K848" s="9"/>
      <c r="L848" s="9"/>
      <c r="M848" s="9"/>
      <c r="N848" s="9"/>
      <c r="O848" s="9"/>
      <c r="P848" s="9"/>
      <c r="Q848" s="9"/>
      <c r="R848" s="9"/>
    </row>
    <row r="849" spans="1:18" x14ac:dyDescent="0.4">
      <c r="A849" s="13" t="s">
        <v>1954</v>
      </c>
      <c r="B849" s="4" t="s">
        <v>4138</v>
      </c>
      <c r="C849" s="13">
        <v>12</v>
      </c>
      <c r="D849" s="9"/>
      <c r="E849" s="9"/>
      <c r="F849" s="9"/>
      <c r="G849" s="9"/>
      <c r="H849" s="9"/>
      <c r="I849" s="9"/>
      <c r="J849" s="9"/>
      <c r="K849" s="9"/>
      <c r="L849" s="9"/>
      <c r="M849" s="9"/>
      <c r="N849" s="8">
        <v>1407653.01</v>
      </c>
      <c r="O849" s="8">
        <v>-1502100.8</v>
      </c>
      <c r="P849" s="8">
        <v>2712015.01</v>
      </c>
      <c r="Q849" s="8">
        <v>7453299.3600000003</v>
      </c>
      <c r="R849" s="8">
        <v>4254198.43</v>
      </c>
    </row>
    <row r="850" spans="1:18" x14ac:dyDescent="0.4">
      <c r="A850" s="13" t="s">
        <v>1955</v>
      </c>
      <c r="B850" s="4" t="s">
        <v>4139</v>
      </c>
      <c r="C850" s="13">
        <v>12</v>
      </c>
      <c r="D850" s="9"/>
      <c r="E850" s="9"/>
      <c r="F850" s="9"/>
      <c r="G850" s="9"/>
      <c r="H850" s="9"/>
      <c r="I850" s="9"/>
      <c r="J850" s="9"/>
      <c r="K850" s="9"/>
      <c r="L850" s="9"/>
      <c r="M850" s="9"/>
      <c r="N850" s="9"/>
      <c r="O850" s="9"/>
      <c r="P850" s="9"/>
      <c r="Q850" s="9"/>
      <c r="R850" s="9"/>
    </row>
    <row r="851" spans="1:18" x14ac:dyDescent="0.4">
      <c r="A851" s="13" t="s">
        <v>1956</v>
      </c>
      <c r="B851" s="4" t="s">
        <v>4140</v>
      </c>
      <c r="C851" s="13">
        <v>12</v>
      </c>
      <c r="D851" s="9"/>
      <c r="E851" s="9"/>
      <c r="F851" s="9"/>
      <c r="G851" s="9"/>
      <c r="H851" s="9"/>
      <c r="I851" s="9"/>
      <c r="J851" s="9"/>
      <c r="K851" s="9"/>
      <c r="L851" s="9"/>
      <c r="M851" s="9"/>
      <c r="N851" s="9"/>
      <c r="O851" s="9"/>
      <c r="P851" s="9"/>
      <c r="Q851" s="9"/>
      <c r="R851" s="9"/>
    </row>
    <row r="852" spans="1:18" x14ac:dyDescent="0.4">
      <c r="A852" s="13" t="s">
        <v>718</v>
      </c>
      <c r="B852" s="4" t="s">
        <v>1265</v>
      </c>
      <c r="C852" s="13">
        <v>12</v>
      </c>
      <c r="D852" s="9"/>
      <c r="E852" s="9"/>
      <c r="F852" s="9"/>
      <c r="G852" s="9"/>
      <c r="H852" s="9"/>
      <c r="I852" s="9"/>
      <c r="J852" s="9"/>
      <c r="K852" s="9"/>
      <c r="L852" s="9"/>
      <c r="M852" s="9"/>
      <c r="N852" s="8">
        <v>13931554.73</v>
      </c>
      <c r="O852" s="8">
        <v>19620529.489999998</v>
      </c>
      <c r="P852" s="8">
        <v>17204781.899999999</v>
      </c>
      <c r="Q852" s="8">
        <v>11789962.130000001</v>
      </c>
      <c r="R852" s="8">
        <v>18738671.510000002</v>
      </c>
    </row>
    <row r="853" spans="1:18" x14ac:dyDescent="0.4">
      <c r="A853" s="13" t="s">
        <v>1957</v>
      </c>
      <c r="B853" s="4" t="s">
        <v>4141</v>
      </c>
      <c r="C853" s="13">
        <v>12</v>
      </c>
      <c r="D853" s="9"/>
      <c r="E853" s="9"/>
      <c r="F853" s="9"/>
      <c r="G853" s="9"/>
      <c r="H853" s="9"/>
      <c r="I853" s="9"/>
      <c r="J853" s="9"/>
      <c r="K853" s="9"/>
      <c r="L853" s="9"/>
      <c r="M853" s="9"/>
      <c r="N853" s="9"/>
      <c r="O853" s="9"/>
      <c r="P853" s="9"/>
      <c r="Q853" s="9"/>
      <c r="R853" s="9"/>
    </row>
    <row r="854" spans="1:18" x14ac:dyDescent="0.4">
      <c r="A854" s="13" t="s">
        <v>1958</v>
      </c>
      <c r="B854" s="4" t="s">
        <v>4142</v>
      </c>
      <c r="C854" s="13">
        <v>12</v>
      </c>
      <c r="D854" s="9"/>
      <c r="E854" s="9"/>
      <c r="F854" s="9"/>
      <c r="G854" s="9"/>
      <c r="H854" s="9"/>
      <c r="I854" s="9"/>
      <c r="J854" s="9"/>
      <c r="K854" s="9"/>
      <c r="L854" s="9"/>
      <c r="M854" s="9"/>
      <c r="N854" s="9"/>
      <c r="O854" s="9"/>
      <c r="P854" s="9"/>
      <c r="Q854" s="9"/>
      <c r="R854" s="9"/>
    </row>
    <row r="855" spans="1:18" x14ac:dyDescent="0.4">
      <c r="A855" s="13" t="s">
        <v>1959</v>
      </c>
      <c r="B855" s="4" t="s">
        <v>4143</v>
      </c>
      <c r="C855" s="13">
        <v>12</v>
      </c>
      <c r="D855" s="9"/>
      <c r="E855" s="9"/>
      <c r="F855" s="9"/>
      <c r="G855" s="9"/>
      <c r="H855" s="9"/>
      <c r="I855" s="9"/>
      <c r="J855" s="9"/>
      <c r="K855" s="9"/>
      <c r="L855" s="9"/>
      <c r="M855" s="9"/>
      <c r="N855" s="8">
        <v>2561932.12</v>
      </c>
      <c r="O855" s="8">
        <v>2477166.4900000002</v>
      </c>
      <c r="P855" s="8">
        <v>-7226566.9100000001</v>
      </c>
      <c r="Q855" s="8">
        <v>205602.86</v>
      </c>
      <c r="R855" s="8">
        <v>2001790.81</v>
      </c>
    </row>
    <row r="856" spans="1:18" x14ac:dyDescent="0.4">
      <c r="A856" s="13" t="s">
        <v>1960</v>
      </c>
      <c r="B856" s="4" t="s">
        <v>4144</v>
      </c>
      <c r="C856" s="13">
        <v>6</v>
      </c>
      <c r="D856" s="9"/>
      <c r="E856" s="9"/>
      <c r="F856" s="9"/>
      <c r="G856" s="9"/>
      <c r="H856" s="9"/>
      <c r="I856" s="9"/>
      <c r="J856" s="9"/>
      <c r="K856" s="9"/>
      <c r="L856" s="9"/>
      <c r="M856" s="9"/>
      <c r="N856" s="9"/>
      <c r="O856" s="9"/>
      <c r="P856" s="9"/>
      <c r="Q856" s="9"/>
      <c r="R856" s="9"/>
    </row>
    <row r="857" spans="1:18" x14ac:dyDescent="0.4">
      <c r="A857" s="13" t="s">
        <v>1961</v>
      </c>
      <c r="B857" s="4" t="s">
        <v>4145</v>
      </c>
      <c r="C857" s="13">
        <v>12</v>
      </c>
      <c r="D857" s="9"/>
      <c r="E857" s="9"/>
      <c r="F857" s="9"/>
      <c r="G857" s="9"/>
      <c r="H857" s="9"/>
      <c r="I857" s="9"/>
      <c r="J857" s="9"/>
      <c r="K857" s="9"/>
      <c r="L857" s="9"/>
      <c r="M857" s="9"/>
      <c r="N857" s="9"/>
      <c r="O857" s="9"/>
      <c r="P857" s="9"/>
      <c r="Q857" s="9"/>
      <c r="R857" s="9"/>
    </row>
    <row r="858" spans="1:18" x14ac:dyDescent="0.4">
      <c r="A858" s="13" t="s">
        <v>1962</v>
      </c>
      <c r="B858" s="4" t="s">
        <v>4146</v>
      </c>
      <c r="C858" s="13">
        <v>12</v>
      </c>
      <c r="D858" s="9"/>
      <c r="E858" s="9"/>
      <c r="F858" s="9"/>
      <c r="G858" s="9"/>
      <c r="H858" s="9"/>
      <c r="I858" s="9"/>
      <c r="J858" s="9"/>
      <c r="K858" s="9"/>
      <c r="L858" s="9"/>
      <c r="M858" s="9"/>
      <c r="N858" s="9"/>
      <c r="O858" s="9"/>
      <c r="P858" s="9"/>
      <c r="Q858" s="9"/>
      <c r="R858" s="9"/>
    </row>
    <row r="859" spans="1:18" x14ac:dyDescent="0.4">
      <c r="A859" s="13" t="s">
        <v>1963</v>
      </c>
      <c r="B859" s="4" t="s">
        <v>4147</v>
      </c>
      <c r="C859" s="13">
        <v>12</v>
      </c>
      <c r="D859" s="9"/>
      <c r="E859" s="9"/>
      <c r="F859" s="9"/>
      <c r="G859" s="9"/>
      <c r="H859" s="9"/>
      <c r="I859" s="9"/>
      <c r="J859" s="9"/>
      <c r="K859" s="9"/>
      <c r="L859" s="9"/>
      <c r="M859" s="9"/>
      <c r="N859" s="9"/>
      <c r="O859" s="9"/>
      <c r="P859" s="9"/>
      <c r="Q859" s="9"/>
      <c r="R859" s="9"/>
    </row>
    <row r="860" spans="1:18" x14ac:dyDescent="0.4">
      <c r="A860" s="13" t="s">
        <v>1964</v>
      </c>
      <c r="B860" s="4" t="s">
        <v>4148</v>
      </c>
      <c r="C860" s="13">
        <v>12</v>
      </c>
      <c r="D860" s="9"/>
      <c r="E860" s="9"/>
      <c r="F860" s="9"/>
      <c r="G860" s="9"/>
      <c r="H860" s="9"/>
      <c r="I860" s="9"/>
      <c r="J860" s="9"/>
      <c r="K860" s="9"/>
      <c r="L860" s="9"/>
      <c r="M860" s="9"/>
      <c r="N860" s="9"/>
      <c r="O860" s="9"/>
      <c r="P860" s="8">
        <v>5314627.96</v>
      </c>
      <c r="Q860" s="7">
        <v>5587551</v>
      </c>
      <c r="R860" s="7">
        <v>2691531</v>
      </c>
    </row>
    <row r="861" spans="1:18" x14ac:dyDescent="0.4">
      <c r="A861" s="13" t="s">
        <v>719</v>
      </c>
      <c r="B861" s="4" t="s">
        <v>1266</v>
      </c>
      <c r="C861" s="13">
        <v>12</v>
      </c>
      <c r="D861" s="9"/>
      <c r="E861" s="9"/>
      <c r="F861" s="9"/>
      <c r="G861" s="9"/>
      <c r="H861" s="9"/>
      <c r="I861" s="9"/>
      <c r="J861" s="9"/>
      <c r="K861" s="9"/>
      <c r="L861" s="9"/>
      <c r="M861" s="9"/>
      <c r="N861" s="8">
        <v>5269566.2</v>
      </c>
      <c r="O861" s="8">
        <v>5909867.5199999996</v>
      </c>
      <c r="P861" s="8">
        <v>18350846.140000001</v>
      </c>
      <c r="Q861" s="8">
        <v>7957375.2800000003</v>
      </c>
      <c r="R861" s="8">
        <v>5481563.6900000004</v>
      </c>
    </row>
    <row r="862" spans="1:18" x14ac:dyDescent="0.4">
      <c r="A862" s="13" t="s">
        <v>1965</v>
      </c>
      <c r="B862" s="4" t="s">
        <v>4149</v>
      </c>
      <c r="C862" s="13">
        <v>3</v>
      </c>
      <c r="D862" s="9"/>
      <c r="E862" s="9"/>
      <c r="F862" s="9"/>
      <c r="G862" s="9"/>
      <c r="H862" s="9"/>
      <c r="I862" s="9"/>
      <c r="J862" s="9"/>
      <c r="K862" s="9"/>
      <c r="L862" s="9"/>
      <c r="M862" s="9"/>
      <c r="N862" s="9"/>
      <c r="O862" s="9"/>
      <c r="P862" s="9"/>
      <c r="Q862" s="9"/>
      <c r="R862" s="9"/>
    </row>
    <row r="863" spans="1:18" x14ac:dyDescent="0.4">
      <c r="A863" s="13" t="s">
        <v>720</v>
      </c>
      <c r="B863" s="4" t="s">
        <v>1267</v>
      </c>
      <c r="C863" s="13">
        <v>12</v>
      </c>
      <c r="D863" s="9"/>
      <c r="E863" s="9"/>
      <c r="F863" s="9"/>
      <c r="G863" s="9"/>
      <c r="H863" s="9"/>
      <c r="I863" s="9"/>
      <c r="J863" s="9"/>
      <c r="K863" s="9"/>
      <c r="L863" s="9"/>
      <c r="M863" s="9"/>
      <c r="N863" s="9"/>
      <c r="O863" s="9"/>
      <c r="P863" s="9"/>
      <c r="Q863" s="9"/>
      <c r="R863" s="9"/>
    </row>
    <row r="864" spans="1:18" x14ac:dyDescent="0.4">
      <c r="A864" s="13" t="s">
        <v>1966</v>
      </c>
      <c r="B864" s="4" t="s">
        <v>4150</v>
      </c>
      <c r="C864" s="13">
        <v>12</v>
      </c>
      <c r="D864" s="9"/>
      <c r="E864" s="9"/>
      <c r="F864" s="9"/>
      <c r="G864" s="9"/>
      <c r="H864" s="9"/>
      <c r="I864" s="9"/>
      <c r="J864" s="9"/>
      <c r="K864" s="9"/>
      <c r="L864" s="9"/>
      <c r="M864" s="9"/>
      <c r="N864" s="9"/>
      <c r="O864" s="9"/>
      <c r="P864" s="8">
        <v>-8910106.7200000007</v>
      </c>
      <c r="Q864" s="8">
        <v>1599438.52</v>
      </c>
      <c r="R864" s="8">
        <v>2115849.33</v>
      </c>
    </row>
    <row r="865" spans="1:18" x14ac:dyDescent="0.4">
      <c r="A865" s="13" t="s">
        <v>1967</v>
      </c>
      <c r="B865" s="4" t="s">
        <v>4151</v>
      </c>
      <c r="C865" s="13">
        <v>12</v>
      </c>
      <c r="D865" s="9"/>
      <c r="E865" s="9"/>
      <c r="F865" s="9"/>
      <c r="G865" s="9"/>
      <c r="H865" s="9"/>
      <c r="I865" s="9"/>
      <c r="J865" s="9"/>
      <c r="K865" s="9"/>
      <c r="L865" s="9"/>
      <c r="M865" s="9"/>
      <c r="N865" s="9"/>
      <c r="O865" s="9"/>
      <c r="P865" s="8">
        <v>712821.92</v>
      </c>
      <c r="Q865" s="9"/>
      <c r="R865" s="9"/>
    </row>
    <row r="866" spans="1:18" x14ac:dyDescent="0.4">
      <c r="A866" s="13" t="s">
        <v>1968</v>
      </c>
      <c r="B866" s="4" t="s">
        <v>4152</v>
      </c>
      <c r="C866" s="13">
        <v>12</v>
      </c>
      <c r="D866" s="9"/>
      <c r="E866" s="9"/>
      <c r="F866" s="9"/>
      <c r="G866" s="9"/>
      <c r="H866" s="9"/>
      <c r="I866" s="9"/>
      <c r="J866" s="9"/>
      <c r="K866" s="9"/>
      <c r="L866" s="9"/>
      <c r="M866" s="9"/>
      <c r="N866" s="9"/>
      <c r="O866" s="9"/>
      <c r="P866" s="9"/>
      <c r="Q866" s="9"/>
      <c r="R866" s="9"/>
    </row>
    <row r="867" spans="1:18" x14ac:dyDescent="0.4">
      <c r="A867" s="13" t="s">
        <v>1969</v>
      </c>
      <c r="B867" s="4" t="s">
        <v>4153</v>
      </c>
      <c r="C867" s="13">
        <v>12</v>
      </c>
      <c r="D867" s="9"/>
      <c r="E867" s="9"/>
      <c r="F867" s="9"/>
      <c r="G867" s="9"/>
      <c r="H867" s="9"/>
      <c r="I867" s="9"/>
      <c r="J867" s="9"/>
      <c r="K867" s="9"/>
      <c r="L867" s="9"/>
      <c r="M867" s="9"/>
      <c r="N867" s="9"/>
      <c r="O867" s="9"/>
      <c r="P867" s="9"/>
      <c r="Q867" s="9"/>
      <c r="R867" s="9"/>
    </row>
    <row r="868" spans="1:18" x14ac:dyDescent="0.4">
      <c r="A868" s="13" t="s">
        <v>1970</v>
      </c>
      <c r="B868" s="4" t="s">
        <v>4154</v>
      </c>
      <c r="C868" s="13">
        <v>12</v>
      </c>
      <c r="D868" s="9"/>
      <c r="E868" s="9"/>
      <c r="F868" s="9"/>
      <c r="G868" s="9"/>
      <c r="H868" s="9"/>
      <c r="I868" s="9"/>
      <c r="J868" s="9"/>
      <c r="K868" s="9"/>
      <c r="L868" s="9"/>
      <c r="M868" s="9"/>
      <c r="N868" s="9"/>
      <c r="O868" s="9"/>
      <c r="P868" s="9"/>
      <c r="Q868" s="9"/>
      <c r="R868" s="9"/>
    </row>
    <row r="869" spans="1:18" x14ac:dyDescent="0.4">
      <c r="A869" s="13" t="s">
        <v>721</v>
      </c>
      <c r="B869" s="4" t="s">
        <v>1268</v>
      </c>
      <c r="C869" s="13">
        <v>12</v>
      </c>
      <c r="D869" s="9"/>
      <c r="E869" s="9"/>
      <c r="F869" s="9"/>
      <c r="G869" s="9"/>
      <c r="H869" s="9"/>
      <c r="I869" s="9"/>
      <c r="J869" s="9"/>
      <c r="K869" s="9"/>
      <c r="L869" s="9"/>
      <c r="M869" s="9"/>
      <c r="N869" s="8">
        <v>10883238.880000001</v>
      </c>
      <c r="O869" s="8">
        <v>15855929.310000001</v>
      </c>
      <c r="P869" s="8">
        <v>18410518.420000002</v>
      </c>
      <c r="Q869" s="8">
        <v>5371894.5999999996</v>
      </c>
      <c r="R869" s="8">
        <v>30655935.670000002</v>
      </c>
    </row>
    <row r="870" spans="1:18" x14ac:dyDescent="0.4">
      <c r="A870" s="13" t="s">
        <v>1971</v>
      </c>
      <c r="B870" s="4" t="s">
        <v>4155</v>
      </c>
      <c r="C870" s="13">
        <v>12</v>
      </c>
      <c r="D870" s="9"/>
      <c r="E870" s="9"/>
      <c r="F870" s="9"/>
      <c r="G870" s="9"/>
      <c r="H870" s="9"/>
      <c r="I870" s="9"/>
      <c r="J870" s="9"/>
      <c r="K870" s="9"/>
      <c r="L870" s="9"/>
      <c r="M870" s="9"/>
      <c r="N870" s="9"/>
      <c r="O870" s="9"/>
      <c r="P870" s="9"/>
      <c r="Q870" s="9"/>
      <c r="R870" s="9"/>
    </row>
    <row r="871" spans="1:18" x14ac:dyDescent="0.4">
      <c r="A871" s="13" t="s">
        <v>1972</v>
      </c>
      <c r="B871" s="4" t="s">
        <v>4156</v>
      </c>
      <c r="C871" s="13">
        <v>12</v>
      </c>
      <c r="D871" s="9"/>
      <c r="E871" s="9"/>
      <c r="F871" s="9"/>
      <c r="G871" s="9"/>
      <c r="H871" s="9"/>
      <c r="I871" s="9"/>
      <c r="J871" s="9"/>
      <c r="K871" s="9"/>
      <c r="L871" s="9"/>
      <c r="M871" s="9"/>
      <c r="N871" s="9"/>
      <c r="O871" s="9"/>
      <c r="P871" s="9"/>
      <c r="Q871" s="9"/>
      <c r="R871" s="9"/>
    </row>
    <row r="872" spans="1:18" x14ac:dyDescent="0.4">
      <c r="A872" s="13" t="s">
        <v>1973</v>
      </c>
      <c r="B872" s="4" t="s">
        <v>4157</v>
      </c>
      <c r="C872" s="13">
        <v>12</v>
      </c>
      <c r="D872" s="9"/>
      <c r="E872" s="9"/>
      <c r="F872" s="9"/>
      <c r="G872" s="9"/>
      <c r="H872" s="9"/>
      <c r="I872" s="9"/>
      <c r="J872" s="9"/>
      <c r="K872" s="9"/>
      <c r="L872" s="9"/>
      <c r="M872" s="9"/>
      <c r="N872" s="8">
        <v>-180573890.97</v>
      </c>
      <c r="O872" s="9"/>
      <c r="P872" s="9"/>
      <c r="Q872" s="9"/>
      <c r="R872" s="9"/>
    </row>
    <row r="873" spans="1:18" x14ac:dyDescent="0.4">
      <c r="A873" s="13" t="s">
        <v>1974</v>
      </c>
      <c r="B873" s="4" t="s">
        <v>4158</v>
      </c>
      <c r="C873" s="13">
        <v>12</v>
      </c>
      <c r="D873" s="9"/>
      <c r="E873" s="9"/>
      <c r="F873" s="9"/>
      <c r="G873" s="9"/>
      <c r="H873" s="9"/>
      <c r="I873" s="9"/>
      <c r="J873" s="9"/>
      <c r="K873" s="9"/>
      <c r="L873" s="9"/>
      <c r="M873" s="9"/>
      <c r="N873" s="9"/>
      <c r="O873" s="9"/>
      <c r="P873" s="9"/>
      <c r="Q873" s="9"/>
      <c r="R873" s="9"/>
    </row>
    <row r="874" spans="1:18" x14ac:dyDescent="0.4">
      <c r="A874" s="13" t="s">
        <v>1975</v>
      </c>
      <c r="B874" s="4" t="s">
        <v>4159</v>
      </c>
      <c r="C874" s="13">
        <v>3</v>
      </c>
      <c r="D874" s="9"/>
      <c r="E874" s="9"/>
      <c r="F874" s="9"/>
      <c r="G874" s="9"/>
      <c r="H874" s="9"/>
      <c r="I874" s="9"/>
      <c r="J874" s="9"/>
      <c r="K874" s="9"/>
      <c r="L874" s="9"/>
      <c r="M874" s="9"/>
      <c r="N874" s="9"/>
      <c r="O874" s="9"/>
      <c r="P874" s="9"/>
      <c r="Q874" s="9"/>
      <c r="R874" s="9"/>
    </row>
    <row r="875" spans="1:18" x14ac:dyDescent="0.4">
      <c r="A875" s="13" t="s">
        <v>1976</v>
      </c>
      <c r="B875" s="4" t="s">
        <v>4160</v>
      </c>
      <c r="C875" s="13">
        <v>3</v>
      </c>
      <c r="D875" s="9"/>
      <c r="E875" s="9"/>
      <c r="F875" s="9"/>
      <c r="G875" s="9"/>
      <c r="H875" s="9"/>
      <c r="I875" s="9"/>
      <c r="J875" s="9"/>
      <c r="K875" s="9"/>
      <c r="L875" s="9"/>
      <c r="M875" s="9"/>
      <c r="N875" s="9"/>
      <c r="O875" s="9"/>
      <c r="P875" s="9"/>
      <c r="Q875" s="9"/>
      <c r="R875" s="9"/>
    </row>
    <row r="876" spans="1:18" x14ac:dyDescent="0.4">
      <c r="A876" s="13" t="s">
        <v>1977</v>
      </c>
      <c r="B876" s="4" t="s">
        <v>4161</v>
      </c>
      <c r="C876" s="13">
        <v>12</v>
      </c>
      <c r="D876" s="9"/>
      <c r="E876" s="9"/>
      <c r="F876" s="9"/>
      <c r="G876" s="9"/>
      <c r="H876" s="9"/>
      <c r="I876" s="9"/>
      <c r="J876" s="9"/>
      <c r="K876" s="9"/>
      <c r="L876" s="9"/>
      <c r="M876" s="9"/>
      <c r="N876" s="9"/>
      <c r="O876" s="9"/>
      <c r="P876" s="9"/>
      <c r="Q876" s="9"/>
      <c r="R876" s="9"/>
    </row>
    <row r="877" spans="1:18" x14ac:dyDescent="0.4">
      <c r="A877" s="13" t="s">
        <v>1978</v>
      </c>
      <c r="B877" s="4" t="s">
        <v>4162</v>
      </c>
      <c r="C877" s="13">
        <v>3</v>
      </c>
      <c r="D877" s="9"/>
      <c r="E877" s="9"/>
      <c r="F877" s="9"/>
      <c r="G877" s="9"/>
      <c r="H877" s="9"/>
      <c r="I877" s="9"/>
      <c r="J877" s="9"/>
      <c r="K877" s="9"/>
      <c r="L877" s="9"/>
      <c r="M877" s="9"/>
      <c r="N877" s="9"/>
      <c r="O877" s="9"/>
      <c r="P877" s="9"/>
      <c r="Q877" s="9"/>
      <c r="R877" s="9"/>
    </row>
    <row r="878" spans="1:18" x14ac:dyDescent="0.4">
      <c r="A878" s="13" t="s">
        <v>722</v>
      </c>
      <c r="B878" s="4" t="s">
        <v>1269</v>
      </c>
      <c r="C878" s="13">
        <v>12</v>
      </c>
      <c r="D878" s="9"/>
      <c r="E878" s="9"/>
      <c r="F878" s="9"/>
      <c r="G878" s="9"/>
      <c r="H878" s="9"/>
      <c r="I878" s="9"/>
      <c r="J878" s="9"/>
      <c r="K878" s="9"/>
      <c r="L878" s="9"/>
      <c r="M878" s="9"/>
      <c r="N878" s="8">
        <v>5021764.5999999996</v>
      </c>
      <c r="O878" s="8">
        <v>8430089.5999999996</v>
      </c>
      <c r="P878" s="8">
        <v>3687579.65</v>
      </c>
      <c r="Q878" s="8">
        <v>9127001.7899999991</v>
      </c>
      <c r="R878" s="8">
        <v>10908552.539999999</v>
      </c>
    </row>
    <row r="879" spans="1:18" x14ac:dyDescent="0.4">
      <c r="A879" s="13" t="s">
        <v>1979</v>
      </c>
      <c r="B879" s="4" t="s">
        <v>4163</v>
      </c>
      <c r="C879" s="13">
        <v>3</v>
      </c>
      <c r="D879" s="9"/>
      <c r="E879" s="9"/>
      <c r="F879" s="9"/>
      <c r="G879" s="9"/>
      <c r="H879" s="9"/>
      <c r="I879" s="9"/>
      <c r="J879" s="9"/>
      <c r="K879" s="9"/>
      <c r="L879" s="9"/>
      <c r="M879" s="9"/>
      <c r="N879" s="9"/>
      <c r="O879" s="9"/>
      <c r="P879" s="9"/>
      <c r="Q879" s="9"/>
      <c r="R879" s="9"/>
    </row>
    <row r="880" spans="1:18" x14ac:dyDescent="0.4">
      <c r="A880" s="13" t="s">
        <v>1980</v>
      </c>
      <c r="B880" s="4" t="s">
        <v>4164</v>
      </c>
      <c r="C880" s="13">
        <v>12</v>
      </c>
      <c r="D880" s="9"/>
      <c r="E880" s="9"/>
      <c r="F880" s="9"/>
      <c r="G880" s="9"/>
      <c r="H880" s="9"/>
      <c r="I880" s="9"/>
      <c r="J880" s="9"/>
      <c r="K880" s="9"/>
      <c r="L880" s="9"/>
      <c r="M880" s="9"/>
      <c r="N880" s="8">
        <v>10339291.960000001</v>
      </c>
      <c r="O880" s="8">
        <v>17950887.73</v>
      </c>
      <c r="P880" s="7">
        <v>15023315</v>
      </c>
      <c r="Q880" s="9"/>
      <c r="R880" s="7">
        <v>7718670</v>
      </c>
    </row>
    <row r="881" spans="1:18" x14ac:dyDescent="0.4">
      <c r="A881" s="13" t="s">
        <v>1981</v>
      </c>
      <c r="B881" s="4" t="s">
        <v>4165</v>
      </c>
      <c r="C881" s="13">
        <v>3</v>
      </c>
      <c r="D881" s="9"/>
      <c r="E881" s="9"/>
      <c r="F881" s="9"/>
      <c r="G881" s="9"/>
      <c r="H881" s="9"/>
      <c r="I881" s="9"/>
      <c r="J881" s="9"/>
      <c r="K881" s="9"/>
      <c r="L881" s="9"/>
      <c r="M881" s="9"/>
      <c r="N881" s="9"/>
      <c r="O881" s="9"/>
      <c r="P881" s="9"/>
      <c r="Q881" s="9"/>
      <c r="R881" s="9"/>
    </row>
    <row r="882" spans="1:18" x14ac:dyDescent="0.4">
      <c r="A882" s="13" t="s">
        <v>723</v>
      </c>
      <c r="B882" s="4" t="s">
        <v>1270</v>
      </c>
      <c r="C882" s="13">
        <v>12</v>
      </c>
      <c r="D882" s="9"/>
      <c r="E882" s="9"/>
      <c r="F882" s="9"/>
      <c r="G882" s="9"/>
      <c r="H882" s="9"/>
      <c r="I882" s="9"/>
      <c r="J882" s="9"/>
      <c r="K882" s="9"/>
      <c r="L882" s="9"/>
      <c r="M882" s="9"/>
      <c r="N882" s="9"/>
      <c r="O882" s="9"/>
      <c r="P882" s="7">
        <v>9300068</v>
      </c>
      <c r="Q882" s="7">
        <v>14487630</v>
      </c>
      <c r="R882" s="7">
        <v>13985965</v>
      </c>
    </row>
    <row r="883" spans="1:18" x14ac:dyDescent="0.4">
      <c r="A883" s="13" t="s">
        <v>1982</v>
      </c>
      <c r="B883" s="4" t="s">
        <v>4166</v>
      </c>
      <c r="C883" s="13">
        <v>12</v>
      </c>
      <c r="D883" s="9"/>
      <c r="E883" s="9"/>
      <c r="F883" s="9"/>
      <c r="G883" s="9"/>
      <c r="H883" s="9"/>
      <c r="I883" s="9"/>
      <c r="J883" s="9"/>
      <c r="K883" s="9"/>
      <c r="L883" s="9"/>
      <c r="M883" s="9"/>
      <c r="N883" s="9"/>
      <c r="O883" s="9"/>
      <c r="P883" s="9"/>
      <c r="Q883" s="9"/>
      <c r="R883" s="9"/>
    </row>
    <row r="884" spans="1:18" x14ac:dyDescent="0.4">
      <c r="A884" s="13" t="s">
        <v>724</v>
      </c>
      <c r="B884" s="4" t="s">
        <v>1271</v>
      </c>
      <c r="C884" s="13">
        <v>12</v>
      </c>
      <c r="D884" s="9"/>
      <c r="E884" s="9"/>
      <c r="F884" s="9"/>
      <c r="G884" s="9"/>
      <c r="H884" s="9"/>
      <c r="I884" s="9"/>
      <c r="J884" s="9"/>
      <c r="K884" s="9"/>
      <c r="L884" s="9"/>
      <c r="M884" s="9"/>
      <c r="N884" s="9"/>
      <c r="O884" s="9"/>
      <c r="P884" s="9"/>
      <c r="Q884" s="9"/>
      <c r="R884" s="8">
        <v>4102547.97</v>
      </c>
    </row>
    <row r="885" spans="1:18" x14ac:dyDescent="0.4">
      <c r="A885" s="13" t="s">
        <v>1983</v>
      </c>
      <c r="B885" s="4" t="s">
        <v>4167</v>
      </c>
      <c r="C885" s="13">
        <v>12</v>
      </c>
      <c r="D885" s="9"/>
      <c r="E885" s="9"/>
      <c r="F885" s="9"/>
      <c r="G885" s="9"/>
      <c r="H885" s="9"/>
      <c r="I885" s="9"/>
      <c r="J885" s="9"/>
      <c r="K885" s="9"/>
      <c r="L885" s="9"/>
      <c r="M885" s="9"/>
      <c r="N885" s="9"/>
      <c r="O885" s="9"/>
      <c r="P885" s="9"/>
      <c r="Q885" s="9"/>
      <c r="R885" s="9"/>
    </row>
    <row r="886" spans="1:18" x14ac:dyDescent="0.4">
      <c r="A886" s="13" t="s">
        <v>1984</v>
      </c>
      <c r="B886" s="4" t="s">
        <v>4168</v>
      </c>
      <c r="C886" s="13">
        <v>12</v>
      </c>
      <c r="D886" s="9"/>
      <c r="E886" s="9"/>
      <c r="F886" s="9"/>
      <c r="G886" s="9"/>
      <c r="H886" s="9"/>
      <c r="I886" s="9"/>
      <c r="J886" s="9"/>
      <c r="K886" s="9"/>
      <c r="L886" s="9"/>
      <c r="M886" s="9"/>
      <c r="N886" s="8">
        <v>54382455.780000001</v>
      </c>
      <c r="O886" s="8">
        <v>68237065.290000007</v>
      </c>
      <c r="P886" s="8">
        <v>43830785.140000001</v>
      </c>
      <c r="Q886" s="8">
        <v>19455271.140000001</v>
      </c>
      <c r="R886" s="8">
        <v>4561634.01</v>
      </c>
    </row>
    <row r="887" spans="1:18" x14ac:dyDescent="0.4">
      <c r="A887" s="13" t="s">
        <v>1985</v>
      </c>
      <c r="B887" s="4" t="s">
        <v>4169</v>
      </c>
      <c r="C887" s="13">
        <v>12</v>
      </c>
      <c r="D887" s="9"/>
      <c r="E887" s="9"/>
      <c r="F887" s="9"/>
      <c r="G887" s="9"/>
      <c r="H887" s="9"/>
      <c r="I887" s="9"/>
      <c r="J887" s="9"/>
      <c r="K887" s="9"/>
      <c r="L887" s="9"/>
      <c r="M887" s="9"/>
      <c r="N887" s="9"/>
      <c r="O887" s="9"/>
      <c r="P887" s="9"/>
      <c r="Q887" s="9"/>
      <c r="R887" s="9"/>
    </row>
    <row r="888" spans="1:18" x14ac:dyDescent="0.4">
      <c r="A888" s="13" t="s">
        <v>112</v>
      </c>
      <c r="B888" s="4" t="s">
        <v>320</v>
      </c>
      <c r="C888" s="13">
        <v>12</v>
      </c>
      <c r="D888" s="9"/>
      <c r="E888" s="9"/>
      <c r="F888" s="9"/>
      <c r="G888" s="9"/>
      <c r="H888" s="9"/>
      <c r="I888" s="9"/>
      <c r="J888" s="9"/>
      <c r="K888" s="9"/>
      <c r="L888" s="9"/>
      <c r="M888" s="9"/>
      <c r="N888" s="8">
        <v>36085400.140000001</v>
      </c>
      <c r="O888" s="8">
        <v>20294730.440000001</v>
      </c>
      <c r="P888" s="8">
        <v>21422845.260000002</v>
      </c>
      <c r="Q888" s="8">
        <v>34145196.119999997</v>
      </c>
      <c r="R888" s="8">
        <v>55822346.32</v>
      </c>
    </row>
    <row r="889" spans="1:18" x14ac:dyDescent="0.4">
      <c r="A889" s="13" t="s">
        <v>725</v>
      </c>
      <c r="B889" s="4" t="s">
        <v>1272</v>
      </c>
      <c r="C889" s="13">
        <v>12</v>
      </c>
      <c r="D889" s="9"/>
      <c r="E889" s="9"/>
      <c r="F889" s="9"/>
      <c r="G889" s="9"/>
      <c r="H889" s="9"/>
      <c r="I889" s="9"/>
      <c r="J889" s="9"/>
      <c r="K889" s="9"/>
      <c r="L889" s="9"/>
      <c r="M889" s="9"/>
      <c r="N889" s="8">
        <v>11186191.279999999</v>
      </c>
      <c r="O889" s="8">
        <v>5131894.66</v>
      </c>
      <c r="P889" s="8">
        <v>9312972.0299999993</v>
      </c>
      <c r="Q889" s="8">
        <v>6042242.8899999997</v>
      </c>
      <c r="R889" s="9"/>
    </row>
    <row r="890" spans="1:18" x14ac:dyDescent="0.4">
      <c r="A890" s="13" t="s">
        <v>1986</v>
      </c>
      <c r="B890" s="4" t="s">
        <v>4170</v>
      </c>
      <c r="C890" s="13">
        <v>12</v>
      </c>
      <c r="D890" s="9"/>
      <c r="E890" s="9"/>
      <c r="F890" s="9"/>
      <c r="G890" s="9"/>
      <c r="H890" s="9"/>
      <c r="I890" s="9"/>
      <c r="J890" s="9"/>
      <c r="K890" s="9"/>
      <c r="L890" s="9"/>
      <c r="M890" s="9"/>
      <c r="N890" s="9"/>
      <c r="O890" s="9"/>
      <c r="P890" s="9"/>
      <c r="Q890" s="9"/>
      <c r="R890" s="9"/>
    </row>
    <row r="891" spans="1:18" x14ac:dyDescent="0.4">
      <c r="A891" s="13" t="s">
        <v>726</v>
      </c>
      <c r="B891" s="4" t="s">
        <v>1273</v>
      </c>
      <c r="C891" s="13">
        <v>12</v>
      </c>
      <c r="D891" s="9"/>
      <c r="E891" s="9"/>
      <c r="F891" s="9"/>
      <c r="G891" s="9"/>
      <c r="H891" s="9"/>
      <c r="I891" s="9"/>
      <c r="J891" s="9"/>
      <c r="K891" s="9"/>
      <c r="L891" s="9"/>
      <c r="M891" s="8">
        <v>14791871.27</v>
      </c>
      <c r="N891" s="8">
        <v>-212161787.62</v>
      </c>
      <c r="O891" s="8">
        <v>-455874068.83999997</v>
      </c>
      <c r="P891" s="8">
        <v>-157426689.58000001</v>
      </c>
      <c r="Q891" s="8">
        <v>-114246791.03</v>
      </c>
      <c r="R891" s="8">
        <v>10487698.800000001</v>
      </c>
    </row>
    <row r="892" spans="1:18" x14ac:dyDescent="0.4">
      <c r="A892" s="13" t="s">
        <v>113</v>
      </c>
      <c r="B892" s="4" t="s">
        <v>321</v>
      </c>
      <c r="C892" s="13">
        <v>12</v>
      </c>
      <c r="D892" s="9"/>
      <c r="E892" s="9"/>
      <c r="F892" s="9"/>
      <c r="G892" s="9"/>
      <c r="H892" s="9"/>
      <c r="I892" s="9"/>
      <c r="J892" s="9"/>
      <c r="K892" s="9"/>
      <c r="L892" s="9"/>
      <c r="M892" s="8">
        <v>-26636017.859999999</v>
      </c>
      <c r="N892" s="8">
        <v>-413153.47</v>
      </c>
      <c r="O892" s="8">
        <v>10420782.970000001</v>
      </c>
      <c r="P892" s="8">
        <v>2218242.33</v>
      </c>
      <c r="Q892" s="8">
        <v>31014707.75</v>
      </c>
      <c r="R892" s="8">
        <v>57841554.18</v>
      </c>
    </row>
    <row r="893" spans="1:18" x14ac:dyDescent="0.4">
      <c r="A893" s="13" t="s">
        <v>114</v>
      </c>
      <c r="B893" s="4" t="s">
        <v>322</v>
      </c>
      <c r="C893" s="13">
        <v>12</v>
      </c>
      <c r="D893" s="9"/>
      <c r="E893" s="9"/>
      <c r="F893" s="9"/>
      <c r="G893" s="9"/>
      <c r="H893" s="9"/>
      <c r="I893" s="9"/>
      <c r="J893" s="9"/>
      <c r="K893" s="9"/>
      <c r="L893" s="9"/>
      <c r="M893" s="8">
        <v>67744553.030000001</v>
      </c>
      <c r="N893" s="8">
        <v>8187314.9400000004</v>
      </c>
      <c r="O893" s="7">
        <v>43561639</v>
      </c>
      <c r="P893" s="8">
        <v>49812745.149999999</v>
      </c>
      <c r="Q893" s="8">
        <v>75885390.439999998</v>
      </c>
      <c r="R893" s="8">
        <v>49861982.329999998</v>
      </c>
    </row>
    <row r="894" spans="1:18" x14ac:dyDescent="0.4">
      <c r="A894" s="13" t="s">
        <v>1987</v>
      </c>
      <c r="B894" s="4" t="s">
        <v>4171</v>
      </c>
      <c r="C894" s="13">
        <v>12</v>
      </c>
      <c r="D894" s="9"/>
      <c r="E894" s="9"/>
      <c r="F894" s="9"/>
      <c r="G894" s="9"/>
      <c r="H894" s="9"/>
      <c r="I894" s="9"/>
      <c r="J894" s="9"/>
      <c r="K894" s="9"/>
      <c r="L894" s="9"/>
      <c r="M894" s="9"/>
      <c r="N894" s="9"/>
      <c r="O894" s="9"/>
      <c r="P894" s="9"/>
      <c r="Q894" s="9"/>
      <c r="R894" s="9"/>
    </row>
    <row r="895" spans="1:18" x14ac:dyDescent="0.4">
      <c r="A895" s="13" t="s">
        <v>727</v>
      </c>
      <c r="B895" s="4" t="s">
        <v>1274</v>
      </c>
      <c r="C895" s="13">
        <v>12</v>
      </c>
      <c r="D895" s="9"/>
      <c r="E895" s="9"/>
      <c r="F895" s="9"/>
      <c r="G895" s="9"/>
      <c r="H895" s="9"/>
      <c r="I895" s="9"/>
      <c r="J895" s="9"/>
      <c r="K895" s="9"/>
      <c r="L895" s="9"/>
      <c r="M895" s="9"/>
      <c r="N895" s="7">
        <v>-2297486</v>
      </c>
      <c r="O895" s="7">
        <v>-4397897</v>
      </c>
      <c r="P895" s="7">
        <v>-1955504</v>
      </c>
      <c r="Q895" s="7">
        <v>-1674371</v>
      </c>
      <c r="R895" s="7">
        <v>-1052015</v>
      </c>
    </row>
    <row r="896" spans="1:18" x14ac:dyDescent="0.4">
      <c r="A896" s="13" t="s">
        <v>1988</v>
      </c>
      <c r="B896" s="4" t="s">
        <v>4172</v>
      </c>
      <c r="C896" s="13">
        <v>12</v>
      </c>
      <c r="D896" s="9"/>
      <c r="E896" s="9"/>
      <c r="F896" s="9"/>
      <c r="G896" s="9"/>
      <c r="H896" s="9"/>
      <c r="I896" s="9"/>
      <c r="J896" s="9"/>
      <c r="K896" s="9"/>
      <c r="L896" s="9"/>
      <c r="M896" s="9"/>
      <c r="N896" s="8">
        <v>-208347647.13</v>
      </c>
      <c r="O896" s="8">
        <v>50752604.270000003</v>
      </c>
      <c r="P896" s="8">
        <v>-34145626.009999998</v>
      </c>
      <c r="Q896" s="8">
        <v>-1763807.42</v>
      </c>
      <c r="R896" s="8">
        <v>-20158733.75</v>
      </c>
    </row>
    <row r="897" spans="1:18" x14ac:dyDescent="0.4">
      <c r="A897" s="13" t="s">
        <v>1989</v>
      </c>
      <c r="B897" s="4" t="s">
        <v>4173</v>
      </c>
      <c r="C897" s="13">
        <v>12</v>
      </c>
      <c r="D897" s="9"/>
      <c r="E897" s="9"/>
      <c r="F897" s="9"/>
      <c r="G897" s="9"/>
      <c r="H897" s="9"/>
      <c r="I897" s="9"/>
      <c r="J897" s="9"/>
      <c r="K897" s="9"/>
      <c r="L897" s="9"/>
      <c r="M897" s="9"/>
      <c r="N897" s="8">
        <v>7203165.9400000004</v>
      </c>
      <c r="O897" s="7">
        <v>4420605</v>
      </c>
      <c r="P897" s="8">
        <v>1835246.81</v>
      </c>
      <c r="Q897" s="8">
        <v>6725314.7000000002</v>
      </c>
      <c r="R897" s="8">
        <v>9314173.9299999997</v>
      </c>
    </row>
    <row r="898" spans="1:18" x14ac:dyDescent="0.4">
      <c r="A898" s="13" t="s">
        <v>1990</v>
      </c>
      <c r="B898" s="4" t="s">
        <v>4174</v>
      </c>
      <c r="C898" s="13">
        <v>3</v>
      </c>
      <c r="D898" s="9"/>
      <c r="E898" s="9"/>
      <c r="F898" s="9"/>
      <c r="G898" s="9"/>
      <c r="H898" s="9"/>
      <c r="I898" s="9"/>
      <c r="J898" s="9"/>
      <c r="K898" s="9"/>
      <c r="L898" s="9"/>
      <c r="M898" s="9"/>
      <c r="N898" s="9"/>
      <c r="O898" s="9"/>
      <c r="P898" s="9"/>
      <c r="Q898" s="9"/>
      <c r="R898" s="9"/>
    </row>
    <row r="899" spans="1:18" x14ac:dyDescent="0.4">
      <c r="A899" s="13" t="s">
        <v>728</v>
      </c>
      <c r="B899" s="4" t="s">
        <v>1275</v>
      </c>
      <c r="C899" s="13">
        <v>12</v>
      </c>
      <c r="D899" s="9"/>
      <c r="E899" s="9"/>
      <c r="F899" s="9"/>
      <c r="G899" s="9"/>
      <c r="H899" s="9"/>
      <c r="I899" s="9"/>
      <c r="J899" s="9"/>
      <c r="K899" s="9"/>
      <c r="L899" s="9"/>
      <c r="M899" s="9"/>
      <c r="N899" s="7">
        <v>-8850116</v>
      </c>
      <c r="O899" s="7">
        <v>-6149214</v>
      </c>
      <c r="P899" s="8">
        <v>-8124873.6799999997</v>
      </c>
      <c r="Q899" s="8">
        <v>-5882153.1200000001</v>
      </c>
      <c r="R899" s="8">
        <v>-9566490.2599999998</v>
      </c>
    </row>
    <row r="900" spans="1:18" x14ac:dyDescent="0.4">
      <c r="A900" s="13" t="s">
        <v>729</v>
      </c>
      <c r="B900" s="4" t="s">
        <v>1276</v>
      </c>
      <c r="C900" s="13">
        <v>12</v>
      </c>
      <c r="D900" s="9"/>
      <c r="E900" s="9"/>
      <c r="F900" s="9"/>
      <c r="G900" s="9"/>
      <c r="H900" s="9"/>
      <c r="I900" s="9"/>
      <c r="J900" s="9"/>
      <c r="K900" s="9"/>
      <c r="L900" s="9"/>
      <c r="M900" s="9"/>
      <c r="N900" s="9"/>
      <c r="O900" s="7">
        <v>18269366</v>
      </c>
      <c r="P900" s="8">
        <v>-3058374.63</v>
      </c>
      <c r="Q900" s="8">
        <v>1171749.93</v>
      </c>
      <c r="R900" s="8">
        <v>-8121738.46</v>
      </c>
    </row>
    <row r="901" spans="1:18" x14ac:dyDescent="0.4">
      <c r="A901" s="13" t="s">
        <v>1991</v>
      </c>
      <c r="B901" s="4" t="s">
        <v>4175</v>
      </c>
      <c r="C901" s="13">
        <v>12</v>
      </c>
      <c r="D901" s="9"/>
      <c r="E901" s="9"/>
      <c r="F901" s="9"/>
      <c r="G901" s="9"/>
      <c r="H901" s="9"/>
      <c r="I901" s="9"/>
      <c r="J901" s="9"/>
      <c r="K901" s="9"/>
      <c r="L901" s="9"/>
      <c r="M901" s="9"/>
      <c r="N901" s="9"/>
      <c r="O901" s="9"/>
      <c r="P901" s="9"/>
      <c r="Q901" s="9"/>
      <c r="R901" s="9"/>
    </row>
    <row r="902" spans="1:18" x14ac:dyDescent="0.4">
      <c r="A902" s="13" t="s">
        <v>1992</v>
      </c>
      <c r="B902" s="4" t="s">
        <v>4176</v>
      </c>
      <c r="C902" s="13">
        <v>12</v>
      </c>
      <c r="D902" s="9"/>
      <c r="E902" s="9"/>
      <c r="F902" s="9"/>
      <c r="G902" s="9"/>
      <c r="H902" s="9"/>
      <c r="I902" s="9"/>
      <c r="J902" s="9"/>
      <c r="K902" s="9"/>
      <c r="L902" s="9"/>
      <c r="M902" s="9"/>
      <c r="N902" s="9"/>
      <c r="O902" s="9"/>
      <c r="P902" s="9"/>
      <c r="Q902" s="9"/>
      <c r="R902" s="9"/>
    </row>
    <row r="903" spans="1:18" x14ac:dyDescent="0.4">
      <c r="A903" s="13" t="s">
        <v>1993</v>
      </c>
      <c r="B903" s="4" t="s">
        <v>4177</v>
      </c>
      <c r="C903" s="13">
        <v>3</v>
      </c>
      <c r="D903" s="9"/>
      <c r="E903" s="9"/>
      <c r="F903" s="9"/>
      <c r="G903" s="9"/>
      <c r="H903" s="9"/>
      <c r="I903" s="9"/>
      <c r="J903" s="9"/>
      <c r="K903" s="9"/>
      <c r="L903" s="9"/>
      <c r="M903" s="9"/>
      <c r="N903" s="9"/>
      <c r="O903" s="9"/>
      <c r="P903" s="9"/>
      <c r="Q903" s="9"/>
      <c r="R903" s="9"/>
    </row>
    <row r="904" spans="1:18" x14ac:dyDescent="0.4">
      <c r="A904" s="13" t="s">
        <v>1994</v>
      </c>
      <c r="B904" s="4" t="s">
        <v>4178</v>
      </c>
      <c r="C904" s="13">
        <v>12</v>
      </c>
      <c r="D904" s="9"/>
      <c r="E904" s="9"/>
      <c r="F904" s="9"/>
      <c r="G904" s="9"/>
      <c r="H904" s="9"/>
      <c r="I904" s="9"/>
      <c r="J904" s="9"/>
      <c r="K904" s="9"/>
      <c r="L904" s="9"/>
      <c r="M904" s="9"/>
      <c r="N904" s="9"/>
      <c r="O904" s="9"/>
      <c r="P904" s="9"/>
      <c r="Q904" s="9"/>
      <c r="R904" s="9"/>
    </row>
    <row r="905" spans="1:18" x14ac:dyDescent="0.4">
      <c r="A905" s="13" t="s">
        <v>1995</v>
      </c>
      <c r="B905" s="4" t="s">
        <v>4179</v>
      </c>
      <c r="C905" s="13">
        <v>12</v>
      </c>
      <c r="D905" s="9"/>
      <c r="E905" s="9"/>
      <c r="F905" s="9"/>
      <c r="G905" s="9"/>
      <c r="H905" s="9"/>
      <c r="I905" s="9"/>
      <c r="J905" s="9"/>
      <c r="K905" s="9"/>
      <c r="L905" s="9"/>
      <c r="M905" s="9"/>
      <c r="N905" s="9"/>
      <c r="O905" s="9"/>
      <c r="P905" s="9"/>
      <c r="Q905" s="9"/>
      <c r="R905" s="9"/>
    </row>
    <row r="906" spans="1:18" x14ac:dyDescent="0.4">
      <c r="A906" s="13" t="s">
        <v>1996</v>
      </c>
      <c r="B906" s="4" t="s">
        <v>4180</v>
      </c>
      <c r="C906" s="13">
        <v>12</v>
      </c>
      <c r="D906" s="9"/>
      <c r="E906" s="9"/>
      <c r="F906" s="9"/>
      <c r="G906" s="9"/>
      <c r="H906" s="9"/>
      <c r="I906" s="9"/>
      <c r="J906" s="9"/>
      <c r="K906" s="9"/>
      <c r="L906" s="9"/>
      <c r="M906" s="9"/>
      <c r="N906" s="9"/>
      <c r="O906" s="9"/>
      <c r="P906" s="9"/>
      <c r="Q906" s="9"/>
      <c r="R906" s="9"/>
    </row>
    <row r="907" spans="1:18" x14ac:dyDescent="0.4">
      <c r="A907" s="13" t="s">
        <v>1997</v>
      </c>
      <c r="B907" s="4" t="s">
        <v>4181</v>
      </c>
      <c r="C907" s="13">
        <v>12</v>
      </c>
      <c r="D907" s="9"/>
      <c r="E907" s="9"/>
      <c r="F907" s="9"/>
      <c r="G907" s="9"/>
      <c r="H907" s="9"/>
      <c r="I907" s="9"/>
      <c r="J907" s="9"/>
      <c r="K907" s="9"/>
      <c r="L907" s="9"/>
      <c r="M907" s="9"/>
      <c r="N907" s="9"/>
      <c r="O907" s="9"/>
      <c r="P907" s="9"/>
      <c r="Q907" s="9"/>
      <c r="R907" s="9"/>
    </row>
    <row r="908" spans="1:18" x14ac:dyDescent="0.4">
      <c r="A908" s="13" t="s">
        <v>1998</v>
      </c>
      <c r="B908" s="4" t="s">
        <v>4182</v>
      </c>
      <c r="C908" s="13">
        <v>12</v>
      </c>
      <c r="D908" s="9"/>
      <c r="E908" s="9"/>
      <c r="F908" s="9"/>
      <c r="G908" s="9"/>
      <c r="H908" s="9"/>
      <c r="I908" s="9"/>
      <c r="J908" s="9"/>
      <c r="K908" s="9"/>
      <c r="L908" s="9"/>
      <c r="M908" s="9"/>
      <c r="N908" s="9"/>
      <c r="O908" s="9"/>
      <c r="P908" s="9"/>
      <c r="Q908" s="9"/>
      <c r="R908" s="9"/>
    </row>
    <row r="909" spans="1:18" x14ac:dyDescent="0.4">
      <c r="A909" s="13" t="s">
        <v>1999</v>
      </c>
      <c r="B909" s="4" t="s">
        <v>4183</v>
      </c>
      <c r="C909" s="13">
        <v>12</v>
      </c>
      <c r="D909" s="9"/>
      <c r="E909" s="9"/>
      <c r="F909" s="9"/>
      <c r="G909" s="9"/>
      <c r="H909" s="9"/>
      <c r="I909" s="9"/>
      <c r="J909" s="9"/>
      <c r="K909" s="9"/>
      <c r="L909" s="9"/>
      <c r="M909" s="9"/>
      <c r="N909" s="9"/>
      <c r="O909" s="9"/>
      <c r="P909" s="9"/>
      <c r="Q909" s="9"/>
      <c r="R909" s="9"/>
    </row>
    <row r="910" spans="1:18" x14ac:dyDescent="0.4">
      <c r="A910" s="13" t="s">
        <v>730</v>
      </c>
      <c r="B910" s="4" t="s">
        <v>1277</v>
      </c>
      <c r="C910" s="13">
        <v>12</v>
      </c>
      <c r="D910" s="9"/>
      <c r="E910" s="9"/>
      <c r="F910" s="9"/>
      <c r="G910" s="9"/>
      <c r="H910" s="9"/>
      <c r="I910" s="9"/>
      <c r="J910" s="9"/>
      <c r="K910" s="9"/>
      <c r="L910" s="9"/>
      <c r="M910" s="9"/>
      <c r="N910" s="8">
        <v>23399812.539999999</v>
      </c>
      <c r="O910" s="8">
        <v>17978023.600000001</v>
      </c>
      <c r="P910" s="8">
        <v>18550042.510000002</v>
      </c>
      <c r="Q910" s="8">
        <v>15716451.060000001</v>
      </c>
      <c r="R910" s="8">
        <v>13943478.550000001</v>
      </c>
    </row>
    <row r="911" spans="1:18" x14ac:dyDescent="0.4">
      <c r="A911" s="13" t="s">
        <v>731</v>
      </c>
      <c r="B911" s="4" t="s">
        <v>1278</v>
      </c>
      <c r="C911" s="13">
        <v>12</v>
      </c>
      <c r="D911" s="9"/>
      <c r="E911" s="9"/>
      <c r="F911" s="9"/>
      <c r="G911" s="9"/>
      <c r="H911" s="9"/>
      <c r="I911" s="9"/>
      <c r="J911" s="9"/>
      <c r="K911" s="9"/>
      <c r="L911" s="9"/>
      <c r="M911" s="8">
        <v>-5130624.21</v>
      </c>
      <c r="N911" s="8">
        <v>1867541.93</v>
      </c>
      <c r="O911" s="8">
        <v>-1012582.17</v>
      </c>
      <c r="P911" s="8">
        <v>1661164.57</v>
      </c>
      <c r="Q911" s="8">
        <v>-3969041.57</v>
      </c>
      <c r="R911" s="8">
        <v>5300790.08</v>
      </c>
    </row>
    <row r="912" spans="1:18" x14ac:dyDescent="0.4">
      <c r="A912" s="13" t="s">
        <v>2000</v>
      </c>
      <c r="B912" s="4" t="s">
        <v>4184</v>
      </c>
      <c r="C912" s="13">
        <v>12</v>
      </c>
      <c r="D912" s="9"/>
      <c r="E912" s="9"/>
      <c r="F912" s="9"/>
      <c r="G912" s="9"/>
      <c r="H912" s="9"/>
      <c r="I912" s="9"/>
      <c r="J912" s="9"/>
      <c r="K912" s="9"/>
      <c r="L912" s="9"/>
      <c r="M912" s="9"/>
      <c r="N912" s="9"/>
      <c r="O912" s="9"/>
      <c r="P912" s="9"/>
      <c r="Q912" s="9"/>
      <c r="R912" s="9"/>
    </row>
    <row r="913" spans="1:18" x14ac:dyDescent="0.4">
      <c r="A913" s="13" t="s">
        <v>732</v>
      </c>
      <c r="B913" s="4" t="s">
        <v>1279</v>
      </c>
      <c r="C913" s="13">
        <v>12</v>
      </c>
      <c r="D913" s="9"/>
      <c r="E913" s="9"/>
      <c r="F913" s="9"/>
      <c r="G913" s="9"/>
      <c r="H913" s="9"/>
      <c r="I913" s="9"/>
      <c r="J913" s="9"/>
      <c r="K913" s="9"/>
      <c r="L913" s="9"/>
      <c r="M913" s="9"/>
      <c r="N913" s="9"/>
      <c r="O913" s="9"/>
      <c r="P913" s="9"/>
      <c r="Q913" s="9"/>
      <c r="R913" s="9"/>
    </row>
    <row r="914" spans="1:18" x14ac:dyDescent="0.4">
      <c r="A914" s="13" t="s">
        <v>733</v>
      </c>
      <c r="B914" s="4" t="s">
        <v>1280</v>
      </c>
      <c r="C914" s="13">
        <v>12</v>
      </c>
      <c r="D914" s="9"/>
      <c r="E914" s="9"/>
      <c r="F914" s="9"/>
      <c r="G914" s="9"/>
      <c r="H914" s="9"/>
      <c r="I914" s="9"/>
      <c r="J914" s="9"/>
      <c r="K914" s="9"/>
      <c r="L914" s="9"/>
      <c r="M914" s="9"/>
      <c r="N914" s="7">
        <v>27421756</v>
      </c>
      <c r="O914" s="7">
        <v>14601577</v>
      </c>
      <c r="P914" s="8">
        <v>10419047.82</v>
      </c>
      <c r="Q914" s="7">
        <v>15800830</v>
      </c>
      <c r="R914" s="8">
        <v>35051339.549999997</v>
      </c>
    </row>
    <row r="915" spans="1:18" x14ac:dyDescent="0.4">
      <c r="A915" s="13" t="s">
        <v>2001</v>
      </c>
      <c r="B915" s="4" t="s">
        <v>4185</v>
      </c>
      <c r="C915" s="13">
        <v>12</v>
      </c>
      <c r="D915" s="9"/>
      <c r="E915" s="9"/>
      <c r="F915" s="9"/>
      <c r="G915" s="9"/>
      <c r="H915" s="9"/>
      <c r="I915" s="9"/>
      <c r="J915" s="9"/>
      <c r="K915" s="9"/>
      <c r="L915" s="9"/>
      <c r="M915" s="9"/>
      <c r="N915" s="9"/>
      <c r="O915" s="9"/>
      <c r="P915" s="9"/>
      <c r="Q915" s="9"/>
      <c r="R915" s="9"/>
    </row>
    <row r="916" spans="1:18" x14ac:dyDescent="0.4">
      <c r="A916" s="13" t="s">
        <v>2002</v>
      </c>
      <c r="B916" s="4" t="s">
        <v>4186</v>
      </c>
      <c r="C916" s="13">
        <v>12</v>
      </c>
      <c r="D916" s="9"/>
      <c r="E916" s="9"/>
      <c r="F916" s="9"/>
      <c r="G916" s="9"/>
      <c r="H916" s="9"/>
      <c r="I916" s="9"/>
      <c r="J916" s="9"/>
      <c r="K916" s="9"/>
      <c r="L916" s="9"/>
      <c r="M916" s="9"/>
      <c r="N916" s="9"/>
      <c r="O916" s="9"/>
      <c r="P916" s="9"/>
      <c r="Q916" s="9"/>
      <c r="R916" s="9"/>
    </row>
    <row r="917" spans="1:18" x14ac:dyDescent="0.4">
      <c r="A917" s="13" t="s">
        <v>734</v>
      </c>
      <c r="B917" s="4" t="s">
        <v>1281</v>
      </c>
      <c r="C917" s="13">
        <v>12</v>
      </c>
      <c r="D917" s="9"/>
      <c r="E917" s="9"/>
      <c r="F917" s="9"/>
      <c r="G917" s="9"/>
      <c r="H917" s="9"/>
      <c r="I917" s="9"/>
      <c r="J917" s="9"/>
      <c r="K917" s="9"/>
      <c r="L917" s="9"/>
      <c r="M917" s="9"/>
      <c r="N917" s="7">
        <v>-8585182</v>
      </c>
      <c r="O917" s="7">
        <v>-3475215</v>
      </c>
      <c r="P917" s="7">
        <v>-12801194</v>
      </c>
      <c r="Q917" s="7">
        <v>-24899498</v>
      </c>
      <c r="R917" s="7">
        <v>-10824653</v>
      </c>
    </row>
    <row r="918" spans="1:18" x14ac:dyDescent="0.4">
      <c r="A918" s="13" t="s">
        <v>2003</v>
      </c>
      <c r="B918" s="4" t="s">
        <v>4187</v>
      </c>
      <c r="C918" s="13">
        <v>12</v>
      </c>
      <c r="D918" s="9"/>
      <c r="E918" s="9"/>
      <c r="F918" s="9"/>
      <c r="G918" s="9"/>
      <c r="H918" s="9"/>
      <c r="I918" s="9"/>
      <c r="J918" s="9"/>
      <c r="K918" s="9"/>
      <c r="L918" s="9"/>
      <c r="M918" s="9"/>
      <c r="N918" s="9"/>
      <c r="O918" s="9"/>
      <c r="P918" s="9"/>
      <c r="Q918" s="9"/>
      <c r="R918" s="9"/>
    </row>
    <row r="919" spans="1:18" x14ac:dyDescent="0.4">
      <c r="A919" s="13" t="s">
        <v>735</v>
      </c>
      <c r="B919" s="4" t="s">
        <v>1282</v>
      </c>
      <c r="C919" s="13">
        <v>12</v>
      </c>
      <c r="D919" s="9"/>
      <c r="E919" s="9"/>
      <c r="F919" s="9"/>
      <c r="G919" s="9"/>
      <c r="H919" s="9"/>
      <c r="I919" s="9"/>
      <c r="J919" s="9"/>
      <c r="K919" s="9"/>
      <c r="L919" s="9"/>
      <c r="M919" s="7">
        <v>-20797918</v>
      </c>
      <c r="N919" s="8">
        <v>6814897.8399999999</v>
      </c>
      <c r="O919" s="8">
        <v>9536239.6999999993</v>
      </c>
      <c r="P919" s="8">
        <v>272179.20000000001</v>
      </c>
      <c r="Q919" s="9"/>
      <c r="R919" s="9"/>
    </row>
    <row r="920" spans="1:18" x14ac:dyDescent="0.4">
      <c r="A920" s="13" t="s">
        <v>2004</v>
      </c>
      <c r="B920" s="4" t="s">
        <v>4188</v>
      </c>
      <c r="C920" s="13">
        <v>3</v>
      </c>
      <c r="D920" s="9"/>
      <c r="E920" s="9"/>
      <c r="F920" s="9"/>
      <c r="G920" s="9"/>
      <c r="H920" s="9"/>
      <c r="I920" s="9"/>
      <c r="J920" s="9"/>
      <c r="K920" s="9"/>
      <c r="L920" s="9"/>
      <c r="M920" s="9"/>
      <c r="N920" s="9"/>
      <c r="O920" s="9"/>
      <c r="P920" s="9"/>
      <c r="Q920" s="9"/>
      <c r="R920" s="9"/>
    </row>
    <row r="921" spans="1:18" x14ac:dyDescent="0.4">
      <c r="A921" s="13" t="s">
        <v>2005</v>
      </c>
      <c r="B921" s="4" t="s">
        <v>4189</v>
      </c>
      <c r="C921" s="13">
        <v>3</v>
      </c>
      <c r="D921" s="9"/>
      <c r="E921" s="9"/>
      <c r="F921" s="9"/>
      <c r="G921" s="9"/>
      <c r="H921" s="9"/>
      <c r="I921" s="9"/>
      <c r="J921" s="9"/>
      <c r="K921" s="9"/>
      <c r="L921" s="9"/>
      <c r="M921" s="9"/>
      <c r="N921" s="9"/>
      <c r="O921" s="9"/>
      <c r="P921" s="9"/>
      <c r="Q921" s="9"/>
      <c r="R921" s="9"/>
    </row>
    <row r="922" spans="1:18" x14ac:dyDescent="0.4">
      <c r="A922" s="13" t="s">
        <v>2006</v>
      </c>
      <c r="B922" s="4" t="s">
        <v>4190</v>
      </c>
      <c r="C922" s="13">
        <v>12</v>
      </c>
      <c r="D922" s="9"/>
      <c r="E922" s="9"/>
      <c r="F922" s="9"/>
      <c r="G922" s="9"/>
      <c r="H922" s="9"/>
      <c r="I922" s="9"/>
      <c r="J922" s="9"/>
      <c r="K922" s="9"/>
      <c r="L922" s="9"/>
      <c r="M922" s="9"/>
      <c r="N922" s="9"/>
      <c r="O922" s="9"/>
      <c r="P922" s="9"/>
      <c r="Q922" s="9"/>
      <c r="R922" s="9"/>
    </row>
    <row r="923" spans="1:18" x14ac:dyDescent="0.4">
      <c r="A923" s="13" t="s">
        <v>2007</v>
      </c>
      <c r="B923" s="4" t="s">
        <v>4191</v>
      </c>
      <c r="C923" s="13">
        <v>12</v>
      </c>
      <c r="D923" s="9"/>
      <c r="E923" s="9"/>
      <c r="F923" s="9"/>
      <c r="G923" s="9"/>
      <c r="H923" s="9"/>
      <c r="I923" s="9"/>
      <c r="J923" s="9"/>
      <c r="K923" s="9"/>
      <c r="L923" s="9"/>
      <c r="M923" s="9"/>
      <c r="N923" s="8">
        <v>3015613.33</v>
      </c>
      <c r="O923" s="8">
        <v>3201866.94</v>
      </c>
      <c r="P923" s="8">
        <v>5803582.6799999997</v>
      </c>
      <c r="Q923" s="8">
        <v>7284351.0800000001</v>
      </c>
      <c r="R923" s="8">
        <v>7220139.2199999997</v>
      </c>
    </row>
    <row r="924" spans="1:18" x14ac:dyDescent="0.4">
      <c r="A924" s="13" t="s">
        <v>2008</v>
      </c>
      <c r="B924" s="4" t="s">
        <v>4192</v>
      </c>
      <c r="C924" s="13">
        <v>12</v>
      </c>
      <c r="D924" s="9"/>
      <c r="E924" s="9"/>
      <c r="F924" s="9"/>
      <c r="G924" s="9"/>
      <c r="H924" s="9"/>
      <c r="I924" s="9"/>
      <c r="J924" s="9"/>
      <c r="K924" s="9"/>
      <c r="L924" s="9"/>
      <c r="M924" s="9"/>
      <c r="N924" s="9"/>
      <c r="O924" s="9"/>
      <c r="P924" s="9"/>
      <c r="Q924" s="9"/>
      <c r="R924" s="9"/>
    </row>
    <row r="925" spans="1:18" x14ac:dyDescent="0.4">
      <c r="A925" s="13" t="s">
        <v>2009</v>
      </c>
      <c r="B925" s="4" t="s">
        <v>4193</v>
      </c>
      <c r="C925" s="13">
        <v>12</v>
      </c>
      <c r="D925" s="9"/>
      <c r="E925" s="9"/>
      <c r="F925" s="9"/>
      <c r="G925" s="9"/>
      <c r="H925" s="9"/>
      <c r="I925" s="9"/>
      <c r="J925" s="9"/>
      <c r="K925" s="9"/>
      <c r="L925" s="9"/>
      <c r="M925" s="9"/>
      <c r="N925" s="8">
        <v>133856849.51000001</v>
      </c>
      <c r="O925" s="8">
        <v>130651239.39</v>
      </c>
      <c r="P925" s="8">
        <v>110008903.40000001</v>
      </c>
      <c r="Q925" s="7">
        <v>29093576</v>
      </c>
      <c r="R925" s="7">
        <v>33173565</v>
      </c>
    </row>
    <row r="926" spans="1:18" x14ac:dyDescent="0.4">
      <c r="A926" s="13" t="s">
        <v>115</v>
      </c>
      <c r="B926" s="4" t="s">
        <v>323</v>
      </c>
      <c r="C926" s="13">
        <v>12</v>
      </c>
      <c r="D926" s="9"/>
      <c r="E926" s="9"/>
      <c r="F926" s="9"/>
      <c r="G926" s="9"/>
      <c r="H926" s="9"/>
      <c r="I926" s="9"/>
      <c r="J926" s="9"/>
      <c r="K926" s="9"/>
      <c r="L926" s="9"/>
      <c r="M926" s="7">
        <v>-3370464000</v>
      </c>
      <c r="N926" s="7">
        <v>-3166616000</v>
      </c>
      <c r="O926" s="7">
        <v>60011000</v>
      </c>
      <c r="P926" s="7">
        <v>2686873000</v>
      </c>
      <c r="Q926" s="7">
        <v>13289127000</v>
      </c>
      <c r="R926" s="7">
        <v>7048581000</v>
      </c>
    </row>
    <row r="927" spans="1:18" x14ac:dyDescent="0.4">
      <c r="A927" s="13" t="s">
        <v>2010</v>
      </c>
      <c r="B927" s="4" t="s">
        <v>4194</v>
      </c>
      <c r="C927" s="13">
        <v>12</v>
      </c>
      <c r="D927" s="9"/>
      <c r="E927" s="9"/>
      <c r="F927" s="9"/>
      <c r="G927" s="9"/>
      <c r="H927" s="9"/>
      <c r="I927" s="9"/>
      <c r="J927" s="9"/>
      <c r="K927" s="9"/>
      <c r="L927" s="9"/>
      <c r="M927" s="9"/>
      <c r="N927" s="9"/>
      <c r="O927" s="9"/>
      <c r="P927" s="9"/>
      <c r="Q927" s="9"/>
      <c r="R927" s="9"/>
    </row>
    <row r="928" spans="1:18" x14ac:dyDescent="0.4">
      <c r="A928" s="13" t="s">
        <v>736</v>
      </c>
      <c r="B928" s="4" t="s">
        <v>1283</v>
      </c>
      <c r="C928" s="13">
        <v>12</v>
      </c>
      <c r="D928" s="9"/>
      <c r="E928" s="9"/>
      <c r="F928" s="9"/>
      <c r="G928" s="9"/>
      <c r="H928" s="9"/>
      <c r="I928" s="9"/>
      <c r="J928" s="9"/>
      <c r="K928" s="9"/>
      <c r="L928" s="9"/>
      <c r="M928" s="7">
        <v>-9497641</v>
      </c>
      <c r="N928" s="8">
        <v>-21394670.149999999</v>
      </c>
      <c r="O928" s="7">
        <v>2762999</v>
      </c>
      <c r="P928" s="7">
        <v>13592798</v>
      </c>
      <c r="Q928" s="7">
        <v>12825337</v>
      </c>
      <c r="R928" s="7">
        <v>-13629962</v>
      </c>
    </row>
    <row r="929" spans="1:18" x14ac:dyDescent="0.4">
      <c r="A929" s="13" t="s">
        <v>2011</v>
      </c>
      <c r="B929" s="4" t="s">
        <v>4195</v>
      </c>
      <c r="C929" s="13">
        <v>12</v>
      </c>
      <c r="D929" s="9"/>
      <c r="E929" s="9"/>
      <c r="F929" s="9"/>
      <c r="G929" s="9"/>
      <c r="H929" s="9"/>
      <c r="I929" s="9"/>
      <c r="J929" s="9"/>
      <c r="K929" s="9"/>
      <c r="L929" s="9"/>
      <c r="M929" s="9"/>
      <c r="N929" s="9"/>
      <c r="O929" s="9"/>
      <c r="P929" s="9"/>
      <c r="Q929" s="9"/>
      <c r="R929" s="9"/>
    </row>
    <row r="930" spans="1:18" x14ac:dyDescent="0.4">
      <c r="A930" s="13" t="s">
        <v>737</v>
      </c>
      <c r="B930" s="4" t="s">
        <v>1284</v>
      </c>
      <c r="C930" s="13">
        <v>12</v>
      </c>
      <c r="D930" s="9"/>
      <c r="E930" s="9"/>
      <c r="F930" s="9"/>
      <c r="G930" s="9"/>
      <c r="H930" s="9"/>
      <c r="I930" s="9"/>
      <c r="J930" s="9"/>
      <c r="K930" s="9"/>
      <c r="L930" s="9"/>
      <c r="M930" s="9"/>
      <c r="N930" s="8">
        <v>17708361.82</v>
      </c>
      <c r="O930" s="8">
        <v>2339134.35</v>
      </c>
      <c r="P930" s="8">
        <v>3480012.67</v>
      </c>
      <c r="Q930" s="8">
        <v>-10424175.48</v>
      </c>
      <c r="R930" s="8">
        <v>2469631.94</v>
      </c>
    </row>
    <row r="931" spans="1:18" x14ac:dyDescent="0.4">
      <c r="A931" s="13" t="s">
        <v>2012</v>
      </c>
      <c r="B931" s="4" t="s">
        <v>4196</v>
      </c>
      <c r="C931" s="13">
        <v>12</v>
      </c>
      <c r="D931" s="9"/>
      <c r="E931" s="9"/>
      <c r="F931" s="9"/>
      <c r="G931" s="9"/>
      <c r="H931" s="9"/>
      <c r="I931" s="9"/>
      <c r="J931" s="9"/>
      <c r="K931" s="9"/>
      <c r="L931" s="9"/>
      <c r="M931" s="9"/>
      <c r="N931" s="9"/>
      <c r="O931" s="9"/>
      <c r="P931" s="9"/>
      <c r="Q931" s="9"/>
      <c r="R931" s="9"/>
    </row>
    <row r="932" spans="1:18" x14ac:dyDescent="0.4">
      <c r="A932" s="13" t="s">
        <v>2013</v>
      </c>
      <c r="B932" s="4" t="s">
        <v>4197</v>
      </c>
      <c r="C932" s="13">
        <v>3</v>
      </c>
      <c r="D932" s="9"/>
      <c r="E932" s="9"/>
      <c r="F932" s="9"/>
      <c r="G932" s="9"/>
      <c r="H932" s="9"/>
      <c r="I932" s="9"/>
      <c r="J932" s="9"/>
      <c r="K932" s="9"/>
      <c r="L932" s="9"/>
      <c r="M932" s="9"/>
      <c r="N932" s="9"/>
      <c r="O932" s="9"/>
      <c r="P932" s="9"/>
      <c r="Q932" s="9"/>
      <c r="R932" s="9"/>
    </row>
    <row r="933" spans="1:18" x14ac:dyDescent="0.4">
      <c r="A933" s="13" t="s">
        <v>2014</v>
      </c>
      <c r="B933" s="4" t="s">
        <v>4198</v>
      </c>
      <c r="C933" s="13">
        <v>12</v>
      </c>
      <c r="D933" s="9"/>
      <c r="E933" s="9"/>
      <c r="F933" s="9"/>
      <c r="G933" s="9"/>
      <c r="H933" s="9"/>
      <c r="I933" s="9"/>
      <c r="J933" s="9"/>
      <c r="K933" s="9"/>
      <c r="L933" s="9"/>
      <c r="M933" s="9"/>
      <c r="N933" s="9"/>
      <c r="O933" s="9"/>
      <c r="P933" s="9"/>
      <c r="Q933" s="9"/>
      <c r="R933" s="9"/>
    </row>
    <row r="934" spans="1:18" x14ac:dyDescent="0.4">
      <c r="A934" s="13" t="s">
        <v>2015</v>
      </c>
      <c r="B934" s="4" t="s">
        <v>4199</v>
      </c>
      <c r="C934" s="13">
        <v>12</v>
      </c>
      <c r="D934" s="9"/>
      <c r="E934" s="9"/>
      <c r="F934" s="9"/>
      <c r="G934" s="9"/>
      <c r="H934" s="9"/>
      <c r="I934" s="9"/>
      <c r="J934" s="9"/>
      <c r="K934" s="9"/>
      <c r="L934" s="9"/>
      <c r="M934" s="9"/>
      <c r="N934" s="9"/>
      <c r="O934" s="9"/>
      <c r="P934" s="9"/>
      <c r="Q934" s="9"/>
      <c r="R934" s="9"/>
    </row>
    <row r="935" spans="1:18" x14ac:dyDescent="0.4">
      <c r="A935" s="13" t="s">
        <v>2016</v>
      </c>
      <c r="B935" s="4" t="s">
        <v>4200</v>
      </c>
      <c r="C935" s="13">
        <v>12</v>
      </c>
      <c r="D935" s="9"/>
      <c r="E935" s="9"/>
      <c r="F935" s="9"/>
      <c r="G935" s="9"/>
      <c r="H935" s="9"/>
      <c r="I935" s="9"/>
      <c r="J935" s="9"/>
      <c r="K935" s="9"/>
      <c r="L935" s="9"/>
      <c r="M935" s="9"/>
      <c r="N935" s="9"/>
      <c r="O935" s="9"/>
      <c r="P935" s="9"/>
      <c r="Q935" s="9"/>
      <c r="R935" s="9"/>
    </row>
    <row r="936" spans="1:18" x14ac:dyDescent="0.4">
      <c r="A936" s="13" t="s">
        <v>2017</v>
      </c>
      <c r="B936" s="4" t="s">
        <v>4201</v>
      </c>
      <c r="C936" s="13">
        <v>12</v>
      </c>
      <c r="D936" s="9"/>
      <c r="E936" s="9"/>
      <c r="F936" s="9"/>
      <c r="G936" s="9"/>
      <c r="H936" s="9"/>
      <c r="I936" s="9"/>
      <c r="J936" s="9"/>
      <c r="K936" s="9"/>
      <c r="L936" s="9"/>
      <c r="M936" s="9"/>
      <c r="N936" s="9"/>
      <c r="O936" s="9"/>
      <c r="P936" s="9"/>
      <c r="Q936" s="9"/>
      <c r="R936" s="9"/>
    </row>
    <row r="937" spans="1:18" x14ac:dyDescent="0.4">
      <c r="A937" s="13" t="s">
        <v>738</v>
      </c>
      <c r="B937" s="4" t="s">
        <v>1285</v>
      </c>
      <c r="C937" s="13">
        <v>12</v>
      </c>
      <c r="D937" s="9"/>
      <c r="E937" s="9"/>
      <c r="F937" s="9"/>
      <c r="G937" s="9"/>
      <c r="H937" s="9"/>
      <c r="I937" s="9"/>
      <c r="J937" s="9"/>
      <c r="K937" s="9"/>
      <c r="L937" s="9"/>
      <c r="M937" s="9"/>
      <c r="N937" s="9"/>
      <c r="O937" s="9"/>
      <c r="P937" s="9"/>
      <c r="Q937" s="9"/>
      <c r="R937" s="9"/>
    </row>
    <row r="938" spans="1:18" x14ac:dyDescent="0.4">
      <c r="A938" s="13" t="s">
        <v>2018</v>
      </c>
      <c r="B938" s="4" t="s">
        <v>4202</v>
      </c>
      <c r="C938" s="13">
        <v>12</v>
      </c>
      <c r="D938" s="9"/>
      <c r="E938" s="9"/>
      <c r="F938" s="9"/>
      <c r="G938" s="9"/>
      <c r="H938" s="9"/>
      <c r="I938" s="9"/>
      <c r="J938" s="9"/>
      <c r="K938" s="9"/>
      <c r="L938" s="9"/>
      <c r="M938" s="9"/>
      <c r="N938" s="9"/>
      <c r="O938" s="8">
        <v>-3420310.9</v>
      </c>
      <c r="P938" s="8">
        <v>15540748.74</v>
      </c>
      <c r="Q938" s="8">
        <v>15074262.050000001</v>
      </c>
      <c r="R938" s="8">
        <v>4647407.04</v>
      </c>
    </row>
    <row r="939" spans="1:18" x14ac:dyDescent="0.4">
      <c r="A939" s="13" t="s">
        <v>2019</v>
      </c>
      <c r="B939" s="4" t="s">
        <v>4203</v>
      </c>
      <c r="C939" s="13">
        <v>6</v>
      </c>
      <c r="D939" s="9"/>
      <c r="E939" s="9"/>
      <c r="F939" s="9"/>
      <c r="G939" s="9"/>
      <c r="H939" s="9"/>
      <c r="I939" s="9"/>
      <c r="J939" s="9"/>
      <c r="K939" s="9"/>
      <c r="L939" s="9"/>
      <c r="M939" s="9"/>
      <c r="N939" s="9"/>
      <c r="O939" s="9"/>
      <c r="P939" s="9"/>
      <c r="Q939" s="9"/>
      <c r="R939" s="9"/>
    </row>
    <row r="940" spans="1:18" x14ac:dyDescent="0.4">
      <c r="A940" s="13" t="s">
        <v>2020</v>
      </c>
      <c r="B940" s="4" t="s">
        <v>4204</v>
      </c>
      <c r="C940" s="13">
        <v>12</v>
      </c>
      <c r="D940" s="9"/>
      <c r="E940" s="9"/>
      <c r="F940" s="9"/>
      <c r="G940" s="9"/>
      <c r="H940" s="9"/>
      <c r="I940" s="9"/>
      <c r="J940" s="9"/>
      <c r="K940" s="9"/>
      <c r="L940" s="9"/>
      <c r="M940" s="9"/>
      <c r="N940" s="9"/>
      <c r="O940" s="9"/>
      <c r="P940" s="9"/>
      <c r="Q940" s="9"/>
      <c r="R940" s="9"/>
    </row>
    <row r="941" spans="1:18" x14ac:dyDescent="0.4">
      <c r="A941" s="13" t="s">
        <v>2021</v>
      </c>
      <c r="B941" s="4" t="s">
        <v>4205</v>
      </c>
      <c r="C941" s="13">
        <v>12</v>
      </c>
      <c r="D941" s="9"/>
      <c r="E941" s="9"/>
      <c r="F941" s="9"/>
      <c r="G941" s="9"/>
      <c r="H941" s="9"/>
      <c r="I941" s="9"/>
      <c r="J941" s="9"/>
      <c r="K941" s="9"/>
      <c r="L941" s="9"/>
      <c r="M941" s="9"/>
      <c r="N941" s="9"/>
      <c r="O941" s="9"/>
      <c r="P941" s="8">
        <v>45544917.159999996</v>
      </c>
      <c r="Q941" s="7">
        <v>50142939</v>
      </c>
      <c r="R941" s="8">
        <v>62645738.630000003</v>
      </c>
    </row>
    <row r="942" spans="1:18" x14ac:dyDescent="0.4">
      <c r="A942" s="13" t="s">
        <v>2022</v>
      </c>
      <c r="B942" s="4" t="s">
        <v>4206</v>
      </c>
      <c r="C942" s="13">
        <v>12</v>
      </c>
      <c r="D942" s="9"/>
      <c r="E942" s="9"/>
      <c r="F942" s="9"/>
      <c r="G942" s="9"/>
      <c r="H942" s="9"/>
      <c r="I942" s="9"/>
      <c r="J942" s="9"/>
      <c r="K942" s="9"/>
      <c r="L942" s="9"/>
      <c r="M942" s="9"/>
      <c r="N942" s="9"/>
      <c r="O942" s="9"/>
      <c r="P942" s="9"/>
      <c r="Q942" s="9"/>
      <c r="R942" s="9"/>
    </row>
    <row r="943" spans="1:18" x14ac:dyDescent="0.4">
      <c r="A943" s="13" t="s">
        <v>2023</v>
      </c>
      <c r="B943" s="4" t="s">
        <v>4207</v>
      </c>
      <c r="C943" s="13">
        <v>12</v>
      </c>
      <c r="D943" s="9"/>
      <c r="E943" s="9"/>
      <c r="F943" s="9"/>
      <c r="G943" s="9"/>
      <c r="H943" s="9"/>
      <c r="I943" s="9"/>
      <c r="J943" s="9"/>
      <c r="K943" s="9"/>
      <c r="L943" s="9"/>
      <c r="M943" s="7">
        <v>28228631</v>
      </c>
      <c r="N943" s="8">
        <v>20826948.719999999</v>
      </c>
      <c r="O943" s="8">
        <v>-26707581.010000002</v>
      </c>
      <c r="P943" s="8">
        <v>18772927.329999998</v>
      </c>
      <c r="Q943" s="7">
        <v>23849410</v>
      </c>
      <c r="R943" s="7">
        <v>36003996</v>
      </c>
    </row>
    <row r="944" spans="1:18" x14ac:dyDescent="0.4">
      <c r="A944" s="13" t="s">
        <v>2024</v>
      </c>
      <c r="B944" s="4" t="s">
        <v>4208</v>
      </c>
      <c r="C944" s="13">
        <v>9</v>
      </c>
      <c r="D944" s="9"/>
      <c r="E944" s="9"/>
      <c r="F944" s="9"/>
      <c r="G944" s="9"/>
      <c r="H944" s="9"/>
      <c r="I944" s="9"/>
      <c r="J944" s="9"/>
      <c r="K944" s="9"/>
      <c r="L944" s="9"/>
      <c r="M944" s="9"/>
      <c r="N944" s="9"/>
      <c r="O944" s="9"/>
      <c r="P944" s="9"/>
      <c r="Q944" s="9"/>
      <c r="R944" s="9"/>
    </row>
    <row r="945" spans="1:18" x14ac:dyDescent="0.4">
      <c r="A945" s="13" t="s">
        <v>2025</v>
      </c>
      <c r="B945" s="4" t="s">
        <v>4209</v>
      </c>
      <c r="C945" s="13">
        <v>3</v>
      </c>
      <c r="D945" s="9"/>
      <c r="E945" s="9"/>
      <c r="F945" s="9"/>
      <c r="G945" s="9"/>
      <c r="H945" s="9"/>
      <c r="I945" s="9"/>
      <c r="J945" s="9"/>
      <c r="K945" s="9"/>
      <c r="L945" s="9"/>
      <c r="M945" s="9"/>
      <c r="N945" s="9"/>
      <c r="O945" s="9"/>
      <c r="P945" s="9"/>
      <c r="Q945" s="9"/>
      <c r="R945" s="9"/>
    </row>
    <row r="946" spans="1:18" x14ac:dyDescent="0.4">
      <c r="A946" s="13" t="s">
        <v>116</v>
      </c>
      <c r="B946" s="4" t="s">
        <v>324</v>
      </c>
      <c r="C946" s="13">
        <v>12</v>
      </c>
      <c r="D946" s="9"/>
      <c r="E946" s="9"/>
      <c r="F946" s="9"/>
      <c r="G946" s="9"/>
      <c r="H946" s="9"/>
      <c r="I946" s="9"/>
      <c r="J946" s="9"/>
      <c r="K946" s="9"/>
      <c r="L946" s="9"/>
      <c r="M946" s="7">
        <v>171531408</v>
      </c>
      <c r="N946" s="7">
        <v>163704844</v>
      </c>
      <c r="O946" s="7">
        <v>71396176</v>
      </c>
      <c r="P946" s="8">
        <v>229462574.43000001</v>
      </c>
      <c r="Q946" s="8">
        <v>275041781.81999999</v>
      </c>
      <c r="R946" s="9"/>
    </row>
    <row r="947" spans="1:18" x14ac:dyDescent="0.4">
      <c r="A947" s="13" t="s">
        <v>739</v>
      </c>
      <c r="B947" s="4" t="s">
        <v>1286</v>
      </c>
      <c r="C947" s="13">
        <v>12</v>
      </c>
      <c r="D947" s="9"/>
      <c r="E947" s="9"/>
      <c r="F947" s="9"/>
      <c r="G947" s="9"/>
      <c r="H947" s="9"/>
      <c r="I947" s="9"/>
      <c r="J947" s="9"/>
      <c r="K947" s="9"/>
      <c r="L947" s="9"/>
      <c r="M947" s="7">
        <v>-216875870</v>
      </c>
      <c r="N947" s="8">
        <v>-111923417.89</v>
      </c>
      <c r="O947" s="8">
        <v>-145099462.37</v>
      </c>
      <c r="P947" s="8">
        <v>-1274565377.51</v>
      </c>
      <c r="Q947" s="8">
        <v>-46198225.509999998</v>
      </c>
      <c r="R947" s="7">
        <v>-72745363</v>
      </c>
    </row>
    <row r="948" spans="1:18" x14ac:dyDescent="0.4">
      <c r="A948" s="13" t="s">
        <v>2026</v>
      </c>
      <c r="B948" s="4" t="s">
        <v>4210</v>
      </c>
      <c r="C948" s="13">
        <v>3</v>
      </c>
      <c r="D948" s="9"/>
      <c r="E948" s="9"/>
      <c r="F948" s="9"/>
      <c r="G948" s="9"/>
      <c r="H948" s="9"/>
      <c r="I948" s="9"/>
      <c r="J948" s="9"/>
      <c r="K948" s="9"/>
      <c r="L948" s="9"/>
      <c r="M948" s="9"/>
      <c r="N948" s="9"/>
      <c r="O948" s="9"/>
      <c r="P948" s="9"/>
      <c r="Q948" s="9"/>
      <c r="R948" s="9"/>
    </row>
    <row r="949" spans="1:18" x14ac:dyDescent="0.4">
      <c r="A949" s="13" t="s">
        <v>2027</v>
      </c>
      <c r="B949" s="4" t="s">
        <v>4211</v>
      </c>
      <c r="C949" s="13">
        <v>12</v>
      </c>
      <c r="D949" s="9"/>
      <c r="E949" s="9"/>
      <c r="F949" s="9"/>
      <c r="G949" s="9"/>
      <c r="H949" s="9"/>
      <c r="I949" s="9"/>
      <c r="J949" s="9"/>
      <c r="K949" s="9"/>
      <c r="L949" s="9"/>
      <c r="M949" s="9"/>
      <c r="N949" s="9"/>
      <c r="O949" s="9"/>
      <c r="P949" s="9"/>
      <c r="Q949" s="9"/>
      <c r="R949" s="9"/>
    </row>
    <row r="950" spans="1:18" x14ac:dyDescent="0.4">
      <c r="A950" s="13" t="s">
        <v>2028</v>
      </c>
      <c r="B950" s="4" t="s">
        <v>4212</v>
      </c>
      <c r="C950" s="13">
        <v>6</v>
      </c>
      <c r="D950" s="9"/>
      <c r="E950" s="9"/>
      <c r="F950" s="9"/>
      <c r="G950" s="9"/>
      <c r="H950" s="9"/>
      <c r="I950" s="9"/>
      <c r="J950" s="9"/>
      <c r="K950" s="9"/>
      <c r="L950" s="9"/>
      <c r="M950" s="9"/>
      <c r="N950" s="9"/>
      <c r="O950" s="9"/>
      <c r="P950" s="9"/>
      <c r="Q950" s="9"/>
      <c r="R950" s="9"/>
    </row>
    <row r="951" spans="1:18" x14ac:dyDescent="0.4">
      <c r="A951" s="13" t="s">
        <v>740</v>
      </c>
      <c r="B951" s="4" t="s">
        <v>1287</v>
      </c>
      <c r="C951" s="13">
        <v>12</v>
      </c>
      <c r="D951" s="9"/>
      <c r="E951" s="9"/>
      <c r="F951" s="9"/>
      <c r="G951" s="9"/>
      <c r="H951" s="9"/>
      <c r="I951" s="9"/>
      <c r="J951" s="9"/>
      <c r="K951" s="9"/>
      <c r="L951" s="9"/>
      <c r="M951" s="8">
        <v>22383097.5</v>
      </c>
      <c r="N951" s="8">
        <v>23540008.59</v>
      </c>
      <c r="O951" s="8">
        <v>19275535.329999998</v>
      </c>
      <c r="P951" s="8">
        <v>34890857.439999998</v>
      </c>
      <c r="Q951" s="8">
        <v>52904752.409999996</v>
      </c>
      <c r="R951" s="8">
        <v>15523141.039999999</v>
      </c>
    </row>
    <row r="952" spans="1:18" x14ac:dyDescent="0.4">
      <c r="A952" s="13" t="s">
        <v>2029</v>
      </c>
      <c r="B952" s="4" t="s">
        <v>4213</v>
      </c>
      <c r="C952" s="13">
        <v>3</v>
      </c>
      <c r="D952" s="9"/>
      <c r="E952" s="9"/>
      <c r="F952" s="9"/>
      <c r="G952" s="9"/>
      <c r="H952" s="9"/>
      <c r="I952" s="9"/>
      <c r="J952" s="9"/>
      <c r="K952" s="9"/>
      <c r="L952" s="9"/>
      <c r="M952" s="9"/>
      <c r="N952" s="9"/>
      <c r="O952" s="9"/>
      <c r="P952" s="9"/>
      <c r="Q952" s="9"/>
      <c r="R952" s="9"/>
    </row>
    <row r="953" spans="1:18" x14ac:dyDescent="0.4">
      <c r="A953" s="13" t="s">
        <v>2030</v>
      </c>
      <c r="B953" s="4" t="s">
        <v>4214</v>
      </c>
      <c r="C953" s="13">
        <v>12</v>
      </c>
      <c r="D953" s="9"/>
      <c r="E953" s="9"/>
      <c r="F953" s="9"/>
      <c r="G953" s="9"/>
      <c r="H953" s="9"/>
      <c r="I953" s="9"/>
      <c r="J953" s="9"/>
      <c r="K953" s="9"/>
      <c r="L953" s="9"/>
      <c r="M953" s="9"/>
      <c r="N953" s="9"/>
      <c r="O953" s="9"/>
      <c r="P953" s="9"/>
      <c r="Q953" s="9"/>
      <c r="R953" s="9"/>
    </row>
    <row r="954" spans="1:18" x14ac:dyDescent="0.4">
      <c r="A954" s="13" t="s">
        <v>2031</v>
      </c>
      <c r="B954" s="4" t="s">
        <v>4215</v>
      </c>
      <c r="C954" s="13">
        <v>3</v>
      </c>
      <c r="D954" s="9"/>
      <c r="E954" s="9"/>
      <c r="F954" s="9"/>
      <c r="G954" s="9"/>
      <c r="H954" s="9"/>
      <c r="I954" s="9"/>
      <c r="J954" s="9"/>
      <c r="K954" s="9"/>
      <c r="L954" s="9"/>
      <c r="M954" s="9"/>
      <c r="N954" s="9"/>
      <c r="O954" s="9"/>
      <c r="P954" s="9"/>
      <c r="Q954" s="9"/>
      <c r="R954" s="9"/>
    </row>
    <row r="955" spans="1:18" x14ac:dyDescent="0.4">
      <c r="A955" s="13" t="s">
        <v>2032</v>
      </c>
      <c r="B955" s="4" t="s">
        <v>4216</v>
      </c>
      <c r="C955" s="13">
        <v>12</v>
      </c>
      <c r="D955" s="9"/>
      <c r="E955" s="9"/>
      <c r="F955" s="9"/>
      <c r="G955" s="9"/>
      <c r="H955" s="9"/>
      <c r="I955" s="9"/>
      <c r="J955" s="9"/>
      <c r="K955" s="9"/>
      <c r="L955" s="9"/>
      <c r="M955" s="9"/>
      <c r="N955" s="9"/>
      <c r="O955" s="9"/>
      <c r="P955" s="9"/>
      <c r="Q955" s="9"/>
      <c r="R955" s="9"/>
    </row>
    <row r="956" spans="1:18" x14ac:dyDescent="0.4">
      <c r="A956" s="13" t="s">
        <v>2033</v>
      </c>
      <c r="B956" s="4" t="s">
        <v>4217</v>
      </c>
      <c r="C956" s="13">
        <v>12</v>
      </c>
      <c r="D956" s="9"/>
      <c r="E956" s="9"/>
      <c r="F956" s="9"/>
      <c r="G956" s="9"/>
      <c r="H956" s="9"/>
      <c r="I956" s="9"/>
      <c r="J956" s="9"/>
      <c r="K956" s="9"/>
      <c r="L956" s="9"/>
      <c r="M956" s="9"/>
      <c r="N956" s="9"/>
      <c r="O956" s="9"/>
      <c r="P956" s="9"/>
      <c r="Q956" s="9"/>
      <c r="R956" s="9"/>
    </row>
    <row r="957" spans="1:18" x14ac:dyDescent="0.4">
      <c r="A957" s="13" t="s">
        <v>2034</v>
      </c>
      <c r="B957" s="4" t="s">
        <v>4218</v>
      </c>
      <c r="C957" s="13">
        <v>6</v>
      </c>
      <c r="D957" s="9"/>
      <c r="E957" s="9"/>
      <c r="F957" s="9"/>
      <c r="G957" s="9"/>
      <c r="H957" s="9"/>
      <c r="I957" s="9"/>
      <c r="J957" s="9"/>
      <c r="K957" s="9"/>
      <c r="L957" s="9"/>
      <c r="M957" s="9"/>
      <c r="N957" s="9"/>
      <c r="O957" s="9"/>
      <c r="P957" s="9"/>
      <c r="Q957" s="9"/>
      <c r="R957" s="9"/>
    </row>
    <row r="958" spans="1:18" x14ac:dyDescent="0.4">
      <c r="A958" s="13" t="s">
        <v>2035</v>
      </c>
      <c r="B958" s="4" t="s">
        <v>4219</v>
      </c>
      <c r="C958" s="13">
        <v>12</v>
      </c>
      <c r="D958" s="9"/>
      <c r="E958" s="9"/>
      <c r="F958" s="9"/>
      <c r="G958" s="9"/>
      <c r="H958" s="9"/>
      <c r="I958" s="9"/>
      <c r="J958" s="9"/>
      <c r="K958" s="9"/>
      <c r="L958" s="9"/>
      <c r="M958" s="9"/>
      <c r="N958" s="9"/>
      <c r="O958" s="9"/>
      <c r="P958" s="9"/>
      <c r="Q958" s="9"/>
      <c r="R958" s="9"/>
    </row>
    <row r="959" spans="1:18" x14ac:dyDescent="0.4">
      <c r="A959" s="13" t="s">
        <v>741</v>
      </c>
      <c r="B959" s="4" t="s">
        <v>1288</v>
      </c>
      <c r="C959" s="13">
        <v>12</v>
      </c>
      <c r="D959" s="9"/>
      <c r="E959" s="9"/>
      <c r="F959" s="9"/>
      <c r="G959" s="9"/>
      <c r="H959" s="9"/>
      <c r="I959" s="9"/>
      <c r="J959" s="9"/>
      <c r="K959" s="9"/>
      <c r="L959" s="9"/>
      <c r="M959" s="9"/>
      <c r="N959" s="9"/>
      <c r="O959" s="9"/>
      <c r="P959" s="9"/>
      <c r="Q959" s="9"/>
      <c r="R959" s="9"/>
    </row>
    <row r="960" spans="1:18" x14ac:dyDescent="0.4">
      <c r="A960" s="13" t="s">
        <v>742</v>
      </c>
      <c r="B960" s="4" t="s">
        <v>1289</v>
      </c>
      <c r="C960" s="13">
        <v>12</v>
      </c>
      <c r="D960" s="9"/>
      <c r="E960" s="9"/>
      <c r="F960" s="9"/>
      <c r="G960" s="9"/>
      <c r="H960" s="9"/>
      <c r="I960" s="9"/>
      <c r="J960" s="9"/>
      <c r="K960" s="9"/>
      <c r="L960" s="9"/>
      <c r="M960" s="9"/>
      <c r="N960" s="8">
        <v>26782271.219999999</v>
      </c>
      <c r="O960" s="8">
        <v>12313366.99</v>
      </c>
      <c r="P960" s="8">
        <v>16571546.49</v>
      </c>
      <c r="Q960" s="8">
        <v>-21419097.960000001</v>
      </c>
      <c r="R960" s="8">
        <v>15585209.039999999</v>
      </c>
    </row>
    <row r="961" spans="1:18" x14ac:dyDescent="0.4">
      <c r="A961" s="13" t="s">
        <v>2036</v>
      </c>
      <c r="B961" s="4" t="s">
        <v>4220</v>
      </c>
      <c r="C961" s="13">
        <v>12</v>
      </c>
      <c r="D961" s="9"/>
      <c r="E961" s="9"/>
      <c r="F961" s="9"/>
      <c r="G961" s="9"/>
      <c r="H961" s="9"/>
      <c r="I961" s="9"/>
      <c r="J961" s="9"/>
      <c r="K961" s="9"/>
      <c r="L961" s="9"/>
      <c r="M961" s="9"/>
      <c r="N961" s="9"/>
      <c r="O961" s="9"/>
      <c r="P961" s="9"/>
      <c r="Q961" s="9"/>
      <c r="R961" s="9"/>
    </row>
    <row r="962" spans="1:18" x14ac:dyDescent="0.4">
      <c r="A962" s="13" t="s">
        <v>743</v>
      </c>
      <c r="B962" s="4" t="s">
        <v>1290</v>
      </c>
      <c r="C962" s="13">
        <v>12</v>
      </c>
      <c r="D962" s="9"/>
      <c r="E962" s="9"/>
      <c r="F962" s="9"/>
      <c r="G962" s="9"/>
      <c r="H962" s="9"/>
      <c r="I962" s="9"/>
      <c r="J962" s="9"/>
      <c r="K962" s="9"/>
      <c r="L962" s="9"/>
      <c r="M962" s="7">
        <v>6162274</v>
      </c>
      <c r="N962" s="7">
        <v>60244311</v>
      </c>
      <c r="O962" s="7">
        <v>42312851</v>
      </c>
      <c r="P962" s="8">
        <v>14942537.59</v>
      </c>
      <c r="Q962" s="8">
        <v>-7475581.1799999997</v>
      </c>
      <c r="R962" s="8">
        <v>105098.25</v>
      </c>
    </row>
    <row r="963" spans="1:18" x14ac:dyDescent="0.4">
      <c r="A963" s="13" t="s">
        <v>2037</v>
      </c>
      <c r="B963" s="4" t="s">
        <v>4221</v>
      </c>
      <c r="C963" s="13">
        <v>6</v>
      </c>
      <c r="D963" s="9"/>
      <c r="E963" s="9"/>
      <c r="F963" s="9"/>
      <c r="G963" s="9"/>
      <c r="H963" s="9"/>
      <c r="I963" s="9"/>
      <c r="J963" s="9"/>
      <c r="K963" s="9"/>
      <c r="L963" s="9"/>
      <c r="M963" s="9"/>
      <c r="N963" s="9"/>
      <c r="O963" s="9"/>
      <c r="P963" s="9"/>
      <c r="Q963" s="9"/>
      <c r="R963" s="9"/>
    </row>
    <row r="964" spans="1:18" x14ac:dyDescent="0.4">
      <c r="A964" s="13" t="s">
        <v>2038</v>
      </c>
      <c r="B964" s="4" t="s">
        <v>4222</v>
      </c>
      <c r="C964" s="13">
        <v>12</v>
      </c>
      <c r="D964" s="9"/>
      <c r="E964" s="9"/>
      <c r="F964" s="9"/>
      <c r="G964" s="9"/>
      <c r="H964" s="9"/>
      <c r="I964" s="9"/>
      <c r="J964" s="9"/>
      <c r="K964" s="9"/>
      <c r="L964" s="9"/>
      <c r="M964" s="9"/>
      <c r="N964" s="9"/>
      <c r="O964" s="9"/>
      <c r="P964" s="9"/>
      <c r="Q964" s="9"/>
      <c r="R964" s="9"/>
    </row>
    <row r="965" spans="1:18" x14ac:dyDescent="0.4">
      <c r="A965" s="13" t="s">
        <v>2039</v>
      </c>
      <c r="B965" s="4" t="s">
        <v>4223</v>
      </c>
      <c r="C965" s="13">
        <v>12</v>
      </c>
      <c r="D965" s="9"/>
      <c r="E965" s="9"/>
      <c r="F965" s="9"/>
      <c r="G965" s="9"/>
      <c r="H965" s="9"/>
      <c r="I965" s="9"/>
      <c r="J965" s="9"/>
      <c r="K965" s="9"/>
      <c r="L965" s="9"/>
      <c r="M965" s="9"/>
      <c r="N965" s="8">
        <v>3565695.73</v>
      </c>
      <c r="O965" s="8">
        <v>5935727.3200000003</v>
      </c>
      <c r="P965" s="8">
        <v>8081910.0599999996</v>
      </c>
      <c r="Q965" s="7">
        <v>2725005</v>
      </c>
      <c r="R965" s="7">
        <v>2215058</v>
      </c>
    </row>
    <row r="966" spans="1:18" x14ac:dyDescent="0.4">
      <c r="A966" s="13" t="s">
        <v>2040</v>
      </c>
      <c r="B966" s="4" t="s">
        <v>4224</v>
      </c>
      <c r="C966" s="13">
        <v>12</v>
      </c>
      <c r="D966" s="9"/>
      <c r="E966" s="9"/>
      <c r="F966" s="9"/>
      <c r="G966" s="9"/>
      <c r="H966" s="9"/>
      <c r="I966" s="9"/>
      <c r="J966" s="9"/>
      <c r="K966" s="9"/>
      <c r="L966" s="9"/>
      <c r="M966" s="9"/>
      <c r="N966" s="9"/>
      <c r="O966" s="9"/>
      <c r="P966" s="9"/>
      <c r="Q966" s="9"/>
      <c r="R966" s="9"/>
    </row>
    <row r="967" spans="1:18" x14ac:dyDescent="0.4">
      <c r="A967" s="13" t="s">
        <v>2041</v>
      </c>
      <c r="B967" s="4" t="s">
        <v>4225</v>
      </c>
      <c r="C967" s="13">
        <v>3</v>
      </c>
      <c r="D967" s="9"/>
      <c r="E967" s="9"/>
      <c r="F967" s="9"/>
      <c r="G967" s="9"/>
      <c r="H967" s="9"/>
      <c r="I967" s="9"/>
      <c r="J967" s="9"/>
      <c r="K967" s="9"/>
      <c r="L967" s="9"/>
      <c r="M967" s="9"/>
      <c r="N967" s="9"/>
      <c r="O967" s="9"/>
      <c r="P967" s="9"/>
      <c r="Q967" s="9"/>
      <c r="R967" s="9"/>
    </row>
    <row r="968" spans="1:18" x14ac:dyDescent="0.4">
      <c r="A968" s="13" t="s">
        <v>744</v>
      </c>
      <c r="B968" s="4" t="s">
        <v>1291</v>
      </c>
      <c r="C968" s="13">
        <v>12</v>
      </c>
      <c r="D968" s="9"/>
      <c r="E968" s="9"/>
      <c r="F968" s="9"/>
      <c r="G968" s="9"/>
      <c r="H968" s="9"/>
      <c r="I968" s="9"/>
      <c r="J968" s="9"/>
      <c r="K968" s="9"/>
      <c r="L968" s="9"/>
      <c r="M968" s="9"/>
      <c r="N968" s="8">
        <v>26474962.07</v>
      </c>
      <c r="O968" s="7">
        <v>20112404</v>
      </c>
      <c r="P968" s="7">
        <v>17759111</v>
      </c>
      <c r="Q968" s="8">
        <v>19250226.300000001</v>
      </c>
      <c r="R968" s="8">
        <v>14200861.619999999</v>
      </c>
    </row>
    <row r="969" spans="1:18" x14ac:dyDescent="0.4">
      <c r="A969" s="13" t="s">
        <v>745</v>
      </c>
      <c r="B969" s="4" t="s">
        <v>1292</v>
      </c>
      <c r="C969" s="13">
        <v>12</v>
      </c>
      <c r="D969" s="9"/>
      <c r="E969" s="9"/>
      <c r="F969" s="9"/>
      <c r="G969" s="9"/>
      <c r="H969" s="9"/>
      <c r="I969" s="9"/>
      <c r="J969" s="9"/>
      <c r="K969" s="9"/>
      <c r="L969" s="9"/>
      <c r="M969" s="9"/>
      <c r="N969" s="9"/>
      <c r="O969" s="9"/>
      <c r="P969" s="9"/>
      <c r="Q969" s="9"/>
      <c r="R969" s="9"/>
    </row>
    <row r="970" spans="1:18" x14ac:dyDescent="0.4">
      <c r="A970" s="13" t="s">
        <v>746</v>
      </c>
      <c r="B970" s="4" t="s">
        <v>1293</v>
      </c>
      <c r="C970" s="13">
        <v>12</v>
      </c>
      <c r="D970" s="9"/>
      <c r="E970" s="9"/>
      <c r="F970" s="9"/>
      <c r="G970" s="9"/>
      <c r="H970" s="9"/>
      <c r="I970" s="9"/>
      <c r="J970" s="9"/>
      <c r="K970" s="9"/>
      <c r="L970" s="9"/>
      <c r="M970" s="9"/>
      <c r="N970" s="9"/>
      <c r="O970" s="9"/>
      <c r="P970" s="9"/>
      <c r="Q970" s="9"/>
      <c r="R970" s="9"/>
    </row>
    <row r="971" spans="1:18" x14ac:dyDescent="0.4">
      <c r="A971" s="13" t="s">
        <v>2042</v>
      </c>
      <c r="B971" s="4" t="s">
        <v>4226</v>
      </c>
      <c r="C971" s="13">
        <v>12</v>
      </c>
      <c r="D971" s="9"/>
      <c r="E971" s="9"/>
      <c r="F971" s="9"/>
      <c r="G971" s="9"/>
      <c r="H971" s="9"/>
      <c r="I971" s="9"/>
      <c r="J971" s="9"/>
      <c r="K971" s="9"/>
      <c r="L971" s="9"/>
      <c r="M971" s="7">
        <v>465396000</v>
      </c>
      <c r="N971" s="7">
        <v>243468000</v>
      </c>
      <c r="O971" s="7">
        <v>240023000</v>
      </c>
      <c r="P971" s="7">
        <v>112069000</v>
      </c>
      <c r="Q971" s="7">
        <v>279367000</v>
      </c>
      <c r="R971" s="7">
        <v>156771000</v>
      </c>
    </row>
    <row r="972" spans="1:18" x14ac:dyDescent="0.4">
      <c r="A972" s="13" t="s">
        <v>747</v>
      </c>
      <c r="B972" s="4" t="s">
        <v>1294</v>
      </c>
      <c r="C972" s="13">
        <v>12</v>
      </c>
      <c r="D972" s="9"/>
      <c r="E972" s="9"/>
      <c r="F972" s="9"/>
      <c r="G972" s="9"/>
      <c r="H972" s="9"/>
      <c r="I972" s="9"/>
      <c r="J972" s="9"/>
      <c r="K972" s="9"/>
      <c r="L972" s="9"/>
      <c r="M972" s="8">
        <v>-146184748.84</v>
      </c>
      <c r="N972" s="8">
        <v>-1292728889.53</v>
      </c>
      <c r="O972" s="8">
        <v>400134815.61000001</v>
      </c>
      <c r="P972" s="8">
        <v>139147508.59999999</v>
      </c>
      <c r="Q972" s="8">
        <v>30784296.899999999</v>
      </c>
      <c r="R972" s="8">
        <v>-557945.18999999994</v>
      </c>
    </row>
    <row r="973" spans="1:18" x14ac:dyDescent="0.4">
      <c r="A973" s="13" t="s">
        <v>2043</v>
      </c>
      <c r="B973" s="4" t="s">
        <v>4227</v>
      </c>
      <c r="C973" s="13">
        <v>3</v>
      </c>
      <c r="D973" s="9"/>
      <c r="E973" s="9"/>
      <c r="F973" s="9"/>
      <c r="G973" s="9"/>
      <c r="H973" s="9"/>
      <c r="I973" s="9"/>
      <c r="J973" s="9"/>
      <c r="K973" s="9"/>
      <c r="L973" s="9"/>
      <c r="M973" s="9"/>
      <c r="N973" s="9"/>
      <c r="O973" s="9"/>
      <c r="P973" s="9"/>
      <c r="Q973" s="9"/>
      <c r="R973" s="9"/>
    </row>
    <row r="974" spans="1:18" x14ac:dyDescent="0.4">
      <c r="A974" s="13" t="s">
        <v>2044</v>
      </c>
      <c r="B974" s="4" t="s">
        <v>4228</v>
      </c>
      <c r="C974" s="13">
        <v>12</v>
      </c>
      <c r="D974" s="9"/>
      <c r="E974" s="9"/>
      <c r="F974" s="9"/>
      <c r="G974" s="9"/>
      <c r="H974" s="9"/>
      <c r="I974" s="9"/>
      <c r="J974" s="9"/>
      <c r="K974" s="9"/>
      <c r="L974" s="9"/>
      <c r="M974" s="9"/>
      <c r="N974" s="8">
        <v>1127041.24</v>
      </c>
      <c r="O974" s="8">
        <v>1036816.69</v>
      </c>
      <c r="P974" s="8">
        <v>-5760636.29</v>
      </c>
      <c r="Q974" s="7">
        <v>-2120825</v>
      </c>
      <c r="R974" s="7">
        <v>-2860998</v>
      </c>
    </row>
    <row r="975" spans="1:18" x14ac:dyDescent="0.4">
      <c r="A975" s="13" t="s">
        <v>2045</v>
      </c>
      <c r="B975" s="4" t="s">
        <v>4229</v>
      </c>
      <c r="C975" s="13">
        <v>12</v>
      </c>
      <c r="D975" s="9"/>
      <c r="E975" s="9"/>
      <c r="F975" s="9"/>
      <c r="G975" s="9"/>
      <c r="H975" s="9"/>
      <c r="I975" s="9"/>
      <c r="J975" s="9"/>
      <c r="K975" s="9"/>
      <c r="L975" s="9"/>
      <c r="M975" s="9"/>
      <c r="N975" s="9"/>
      <c r="O975" s="9"/>
      <c r="P975" s="9"/>
      <c r="Q975" s="9"/>
      <c r="R975" s="9"/>
    </row>
    <row r="976" spans="1:18" x14ac:dyDescent="0.4">
      <c r="A976" s="13" t="s">
        <v>2046</v>
      </c>
      <c r="B976" s="4" t="s">
        <v>4230</v>
      </c>
      <c r="C976" s="13">
        <v>12</v>
      </c>
      <c r="D976" s="9"/>
      <c r="E976" s="9"/>
      <c r="F976" s="9"/>
      <c r="G976" s="9"/>
      <c r="H976" s="9"/>
      <c r="I976" s="9"/>
      <c r="J976" s="9"/>
      <c r="K976" s="9"/>
      <c r="L976" s="9"/>
      <c r="M976" s="9"/>
      <c r="N976" s="9"/>
      <c r="O976" s="9"/>
      <c r="P976" s="9"/>
      <c r="Q976" s="9"/>
      <c r="R976" s="9"/>
    </row>
    <row r="977" spans="1:18" x14ac:dyDescent="0.4">
      <c r="A977" s="13" t="s">
        <v>2047</v>
      </c>
      <c r="B977" s="4" t="s">
        <v>4231</v>
      </c>
      <c r="C977" s="13">
        <v>12</v>
      </c>
      <c r="D977" s="9"/>
      <c r="E977" s="9"/>
      <c r="F977" s="9"/>
      <c r="G977" s="9"/>
      <c r="H977" s="9"/>
      <c r="I977" s="9"/>
      <c r="J977" s="9"/>
      <c r="K977" s="9"/>
      <c r="L977" s="9"/>
      <c r="M977" s="9"/>
      <c r="N977" s="9"/>
      <c r="O977" s="9"/>
      <c r="P977" s="9"/>
      <c r="Q977" s="9"/>
      <c r="R977" s="9"/>
    </row>
    <row r="978" spans="1:18" x14ac:dyDescent="0.4">
      <c r="A978" s="13" t="s">
        <v>2048</v>
      </c>
      <c r="B978" s="4" t="s">
        <v>4232</v>
      </c>
      <c r="C978" s="13">
        <v>12</v>
      </c>
      <c r="D978" s="9"/>
      <c r="E978" s="9"/>
      <c r="F978" s="9"/>
      <c r="G978" s="9"/>
      <c r="H978" s="9"/>
      <c r="I978" s="9"/>
      <c r="J978" s="9"/>
      <c r="K978" s="9"/>
      <c r="L978" s="9"/>
      <c r="M978" s="9"/>
      <c r="N978" s="9"/>
      <c r="O978" s="9"/>
      <c r="P978" s="9"/>
      <c r="Q978" s="9"/>
      <c r="R978" s="9"/>
    </row>
    <row r="979" spans="1:18" x14ac:dyDescent="0.4">
      <c r="A979" s="13" t="s">
        <v>748</v>
      </c>
      <c r="B979" s="4" t="s">
        <v>1295</v>
      </c>
      <c r="C979" s="13">
        <v>12</v>
      </c>
      <c r="D979" s="9"/>
      <c r="E979" s="9"/>
      <c r="F979" s="9"/>
      <c r="G979" s="9"/>
      <c r="H979" s="9"/>
      <c r="I979" s="9"/>
      <c r="J979" s="9"/>
      <c r="K979" s="9"/>
      <c r="L979" s="9"/>
      <c r="M979" s="9"/>
      <c r="N979" s="8">
        <v>692942.35</v>
      </c>
      <c r="O979" s="8">
        <v>5776407.5</v>
      </c>
      <c r="P979" s="8">
        <v>8338620.7000000002</v>
      </c>
      <c r="Q979" s="8">
        <v>6416237.0700000003</v>
      </c>
      <c r="R979" s="7">
        <v>9430391</v>
      </c>
    </row>
    <row r="980" spans="1:18" x14ac:dyDescent="0.4">
      <c r="A980" s="13" t="s">
        <v>2049</v>
      </c>
      <c r="B980" s="4" t="s">
        <v>4233</v>
      </c>
      <c r="C980" s="13">
        <v>12</v>
      </c>
      <c r="D980" s="9"/>
      <c r="E980" s="9"/>
      <c r="F980" s="9"/>
      <c r="G980" s="9"/>
      <c r="H980" s="9"/>
      <c r="I980" s="9"/>
      <c r="J980" s="9"/>
      <c r="K980" s="9"/>
      <c r="L980" s="9"/>
      <c r="M980" s="9"/>
      <c r="N980" s="9"/>
      <c r="O980" s="9"/>
      <c r="P980" s="9"/>
      <c r="Q980" s="9"/>
      <c r="R980" s="9"/>
    </row>
    <row r="981" spans="1:18" x14ac:dyDescent="0.4">
      <c r="A981" s="13" t="s">
        <v>2050</v>
      </c>
      <c r="B981" s="4" t="s">
        <v>4234</v>
      </c>
      <c r="C981" s="13">
        <v>12</v>
      </c>
      <c r="D981" s="9"/>
      <c r="E981" s="9"/>
      <c r="F981" s="9"/>
      <c r="G981" s="9"/>
      <c r="H981" s="9"/>
      <c r="I981" s="9"/>
      <c r="J981" s="9"/>
      <c r="K981" s="9"/>
      <c r="L981" s="9"/>
      <c r="M981" s="9"/>
      <c r="N981" s="9"/>
      <c r="O981" s="9"/>
      <c r="P981" s="9"/>
      <c r="Q981" s="9"/>
      <c r="R981" s="9"/>
    </row>
    <row r="982" spans="1:18" x14ac:dyDescent="0.4">
      <c r="A982" s="13" t="s">
        <v>2051</v>
      </c>
      <c r="B982" s="4" t="s">
        <v>4235</v>
      </c>
      <c r="C982" s="13">
        <v>12</v>
      </c>
      <c r="D982" s="9"/>
      <c r="E982" s="9"/>
      <c r="F982" s="9"/>
      <c r="G982" s="9"/>
      <c r="H982" s="9"/>
      <c r="I982" s="9"/>
      <c r="J982" s="9"/>
      <c r="K982" s="9"/>
      <c r="L982" s="9"/>
      <c r="M982" s="9"/>
      <c r="N982" s="9"/>
      <c r="O982" s="9"/>
      <c r="P982" s="9"/>
      <c r="Q982" s="9"/>
      <c r="R982" s="9"/>
    </row>
    <row r="983" spans="1:18" x14ac:dyDescent="0.4">
      <c r="A983" s="13" t="s">
        <v>2052</v>
      </c>
      <c r="B983" s="4" t="s">
        <v>4236</v>
      </c>
      <c r="C983" s="13">
        <v>3</v>
      </c>
      <c r="D983" s="9"/>
      <c r="E983" s="9"/>
      <c r="F983" s="9"/>
      <c r="G983" s="9"/>
      <c r="H983" s="9"/>
      <c r="I983" s="9"/>
      <c r="J983" s="9"/>
      <c r="K983" s="9"/>
      <c r="L983" s="9"/>
      <c r="M983" s="9"/>
      <c r="N983" s="9"/>
      <c r="O983" s="9"/>
      <c r="P983" s="9"/>
      <c r="Q983" s="9"/>
      <c r="R983" s="9"/>
    </row>
    <row r="984" spans="1:18" x14ac:dyDescent="0.4">
      <c r="A984" s="13" t="s">
        <v>2053</v>
      </c>
      <c r="B984" s="4" t="s">
        <v>4237</v>
      </c>
      <c r="C984" s="13">
        <v>12</v>
      </c>
      <c r="D984" s="9"/>
      <c r="E984" s="9"/>
      <c r="F984" s="9"/>
      <c r="G984" s="9"/>
      <c r="H984" s="9"/>
      <c r="I984" s="9"/>
      <c r="J984" s="9"/>
      <c r="K984" s="9"/>
      <c r="L984" s="9"/>
      <c r="M984" s="9"/>
      <c r="N984" s="9"/>
      <c r="O984" s="9"/>
      <c r="P984" s="9"/>
      <c r="Q984" s="9"/>
      <c r="R984" s="9"/>
    </row>
    <row r="985" spans="1:18" x14ac:dyDescent="0.4">
      <c r="A985" s="13" t="s">
        <v>2054</v>
      </c>
      <c r="B985" s="4" t="s">
        <v>4238</v>
      </c>
      <c r="C985" s="13">
        <v>12</v>
      </c>
      <c r="D985" s="9"/>
      <c r="E985" s="9"/>
      <c r="F985" s="9"/>
      <c r="G985" s="9"/>
      <c r="H985" s="9"/>
      <c r="I985" s="9"/>
      <c r="J985" s="9"/>
      <c r="K985" s="9"/>
      <c r="L985" s="9"/>
      <c r="M985" s="9"/>
      <c r="N985" s="9"/>
      <c r="O985" s="9"/>
      <c r="P985" s="9"/>
      <c r="Q985" s="9"/>
      <c r="R985" s="9"/>
    </row>
    <row r="986" spans="1:18" x14ac:dyDescent="0.4">
      <c r="A986" s="13" t="s">
        <v>2055</v>
      </c>
      <c r="B986" s="4" t="s">
        <v>4239</v>
      </c>
      <c r="C986" s="13">
        <v>12</v>
      </c>
      <c r="D986" s="9"/>
      <c r="E986" s="9"/>
      <c r="F986" s="9"/>
      <c r="G986" s="9"/>
      <c r="H986" s="9"/>
      <c r="I986" s="9"/>
      <c r="J986" s="9"/>
      <c r="K986" s="9"/>
      <c r="L986" s="9"/>
      <c r="M986" s="9"/>
      <c r="N986" s="9"/>
      <c r="O986" s="9"/>
      <c r="P986" s="9"/>
      <c r="Q986" s="9"/>
      <c r="R986" s="9"/>
    </row>
    <row r="987" spans="1:18" x14ac:dyDescent="0.4">
      <c r="A987" s="13" t="s">
        <v>749</v>
      </c>
      <c r="B987" s="4" t="s">
        <v>1296</v>
      </c>
      <c r="C987" s="13">
        <v>12</v>
      </c>
      <c r="D987" s="9"/>
      <c r="E987" s="9"/>
      <c r="F987" s="9"/>
      <c r="G987" s="9"/>
      <c r="H987" s="9"/>
      <c r="I987" s="9"/>
      <c r="J987" s="9"/>
      <c r="K987" s="9"/>
      <c r="L987" s="9"/>
      <c r="M987" s="9"/>
      <c r="N987" s="7">
        <v>-12273359</v>
      </c>
      <c r="O987" s="7">
        <v>1025971</v>
      </c>
      <c r="P987" s="8">
        <v>761490.08</v>
      </c>
      <c r="Q987" s="8">
        <v>-16135460.84</v>
      </c>
      <c r="R987" s="7">
        <v>6745899</v>
      </c>
    </row>
    <row r="988" spans="1:18" x14ac:dyDescent="0.4">
      <c r="A988" s="13" t="s">
        <v>2056</v>
      </c>
      <c r="B988" s="4" t="s">
        <v>4240</v>
      </c>
      <c r="C988" s="13">
        <v>12</v>
      </c>
      <c r="D988" s="9"/>
      <c r="E988" s="9"/>
      <c r="F988" s="9"/>
      <c r="G988" s="9"/>
      <c r="H988" s="9"/>
      <c r="I988" s="9"/>
      <c r="J988" s="9"/>
      <c r="K988" s="9"/>
      <c r="L988" s="9"/>
      <c r="M988" s="9"/>
      <c r="N988" s="9"/>
      <c r="O988" s="9"/>
      <c r="P988" s="9"/>
      <c r="Q988" s="9"/>
      <c r="R988" s="9"/>
    </row>
    <row r="989" spans="1:18" x14ac:dyDescent="0.4">
      <c r="A989" s="13" t="s">
        <v>2057</v>
      </c>
      <c r="B989" s="4" t="s">
        <v>4241</v>
      </c>
      <c r="C989" s="13"/>
      <c r="D989" s="9"/>
      <c r="E989" s="9"/>
      <c r="F989" s="9"/>
      <c r="G989" s="9"/>
      <c r="H989" s="9"/>
      <c r="I989" s="9"/>
      <c r="J989" s="9"/>
      <c r="K989" s="9"/>
      <c r="L989" s="9"/>
      <c r="M989" s="9"/>
      <c r="N989" s="9"/>
      <c r="O989" s="9"/>
      <c r="P989" s="9"/>
      <c r="Q989" s="9"/>
      <c r="R989" s="9"/>
    </row>
    <row r="990" spans="1:18" x14ac:dyDescent="0.4">
      <c r="A990" s="13" t="s">
        <v>2058</v>
      </c>
      <c r="B990" s="4" t="s">
        <v>4242</v>
      </c>
      <c r="C990" s="13">
        <v>9</v>
      </c>
      <c r="D990" s="9"/>
      <c r="E990" s="9"/>
      <c r="F990" s="9"/>
      <c r="G990" s="9"/>
      <c r="H990" s="9"/>
      <c r="I990" s="9"/>
      <c r="J990" s="9"/>
      <c r="K990" s="9"/>
      <c r="L990" s="9"/>
      <c r="M990" s="9"/>
      <c r="N990" s="7">
        <v>1015858</v>
      </c>
      <c r="O990" s="8">
        <v>1204996.03</v>
      </c>
      <c r="P990" s="8">
        <v>3406572.44</v>
      </c>
      <c r="Q990" s="7">
        <v>2635968</v>
      </c>
      <c r="R990" s="7">
        <v>287647</v>
      </c>
    </row>
    <row r="991" spans="1:18" x14ac:dyDescent="0.4">
      <c r="A991" s="13" t="s">
        <v>2059</v>
      </c>
      <c r="B991" s="4" t="s">
        <v>4243</v>
      </c>
      <c r="C991" s="13">
        <v>12</v>
      </c>
      <c r="D991" s="9"/>
      <c r="E991" s="9"/>
      <c r="F991" s="9"/>
      <c r="G991" s="9"/>
      <c r="H991" s="9"/>
      <c r="I991" s="9"/>
      <c r="J991" s="9"/>
      <c r="K991" s="9"/>
      <c r="L991" s="9"/>
      <c r="M991" s="9"/>
      <c r="N991" s="9"/>
      <c r="O991" s="9"/>
      <c r="P991" s="9"/>
      <c r="Q991" s="9"/>
      <c r="R991" s="9"/>
    </row>
    <row r="992" spans="1:18" x14ac:dyDescent="0.4">
      <c r="A992" s="13" t="s">
        <v>2060</v>
      </c>
      <c r="B992" s="4" t="s">
        <v>4244</v>
      </c>
      <c r="C992" s="13">
        <v>12</v>
      </c>
      <c r="D992" s="9"/>
      <c r="E992" s="9"/>
      <c r="F992" s="9"/>
      <c r="G992" s="9"/>
      <c r="H992" s="9"/>
      <c r="I992" s="9"/>
      <c r="J992" s="9"/>
      <c r="K992" s="9"/>
      <c r="L992" s="9"/>
      <c r="M992" s="9"/>
      <c r="N992" s="9"/>
      <c r="O992" s="9"/>
      <c r="P992" s="9"/>
      <c r="Q992" s="9"/>
      <c r="R992" s="9"/>
    </row>
    <row r="993" spans="1:18" x14ac:dyDescent="0.4">
      <c r="A993" s="13" t="s">
        <v>750</v>
      </c>
      <c r="B993" s="4" t="s">
        <v>1297</v>
      </c>
      <c r="C993" s="13">
        <v>12</v>
      </c>
      <c r="D993" s="9"/>
      <c r="E993" s="9"/>
      <c r="F993" s="9"/>
      <c r="G993" s="9"/>
      <c r="H993" s="9"/>
      <c r="I993" s="9"/>
      <c r="J993" s="9"/>
      <c r="K993" s="9"/>
      <c r="L993" s="9"/>
      <c r="M993" s="9"/>
      <c r="N993" s="8">
        <v>5699665.8499999996</v>
      </c>
      <c r="O993" s="8">
        <v>3990569.07</v>
      </c>
      <c r="P993" s="8">
        <v>12091913.109999999</v>
      </c>
      <c r="Q993" s="8">
        <v>15120234.390000001</v>
      </c>
      <c r="R993" s="8">
        <v>9339154.5999999996</v>
      </c>
    </row>
    <row r="994" spans="1:18" x14ac:dyDescent="0.4">
      <c r="A994" s="13" t="s">
        <v>751</v>
      </c>
      <c r="B994" s="4" t="s">
        <v>1298</v>
      </c>
      <c r="C994" s="13">
        <v>12</v>
      </c>
      <c r="D994" s="9"/>
      <c r="E994" s="9"/>
      <c r="F994" s="9"/>
      <c r="G994" s="9"/>
      <c r="H994" s="9"/>
      <c r="I994" s="9"/>
      <c r="J994" s="9"/>
      <c r="K994" s="9"/>
      <c r="L994" s="9"/>
      <c r="M994" s="9"/>
      <c r="N994" s="8">
        <v>65104594.68</v>
      </c>
      <c r="O994" s="8">
        <v>67113292.359999999</v>
      </c>
      <c r="P994" s="8">
        <v>60725197.020000003</v>
      </c>
      <c r="Q994" s="8">
        <v>44498522.200000003</v>
      </c>
      <c r="R994" s="8">
        <v>23197514.57</v>
      </c>
    </row>
    <row r="995" spans="1:18" x14ac:dyDescent="0.4">
      <c r="A995" s="13" t="s">
        <v>2061</v>
      </c>
      <c r="B995" s="4" t="s">
        <v>4245</v>
      </c>
      <c r="C995" s="13">
        <v>12</v>
      </c>
      <c r="D995" s="9"/>
      <c r="E995" s="9"/>
      <c r="F995" s="9"/>
      <c r="G995" s="9"/>
      <c r="H995" s="9"/>
      <c r="I995" s="9"/>
      <c r="J995" s="9"/>
      <c r="K995" s="9"/>
      <c r="L995" s="9"/>
      <c r="M995" s="9"/>
      <c r="N995" s="9"/>
      <c r="O995" s="9"/>
      <c r="P995" s="9"/>
      <c r="Q995" s="9"/>
      <c r="R995" s="9"/>
    </row>
    <row r="996" spans="1:18" x14ac:dyDescent="0.4">
      <c r="A996" s="13" t="s">
        <v>2062</v>
      </c>
      <c r="B996" s="4" t="s">
        <v>4246</v>
      </c>
      <c r="C996" s="13">
        <v>12</v>
      </c>
      <c r="D996" s="9"/>
      <c r="E996" s="9"/>
      <c r="F996" s="9"/>
      <c r="G996" s="9"/>
      <c r="H996" s="9"/>
      <c r="I996" s="9"/>
      <c r="J996" s="9"/>
      <c r="K996" s="9"/>
      <c r="L996" s="9"/>
      <c r="M996" s="9"/>
      <c r="N996" s="9"/>
      <c r="O996" s="9"/>
      <c r="P996" s="9"/>
      <c r="Q996" s="9"/>
      <c r="R996" s="9"/>
    </row>
    <row r="997" spans="1:18" x14ac:dyDescent="0.4">
      <c r="A997" s="13" t="s">
        <v>2063</v>
      </c>
      <c r="B997" s="4" t="s">
        <v>4247</v>
      </c>
      <c r="C997" s="13">
        <v>12</v>
      </c>
      <c r="D997" s="9"/>
      <c r="E997" s="9"/>
      <c r="F997" s="9"/>
      <c r="G997" s="9"/>
      <c r="H997" s="9"/>
      <c r="I997" s="9"/>
      <c r="J997" s="9"/>
      <c r="K997" s="9"/>
      <c r="L997" s="9"/>
      <c r="M997" s="9"/>
      <c r="N997" s="9"/>
      <c r="O997" s="9"/>
      <c r="P997" s="9"/>
      <c r="Q997" s="9"/>
      <c r="R997" s="9"/>
    </row>
    <row r="998" spans="1:18" x14ac:dyDescent="0.4">
      <c r="A998" s="13" t="s">
        <v>752</v>
      </c>
      <c r="B998" s="4" t="s">
        <v>1299</v>
      </c>
      <c r="C998" s="13">
        <v>12</v>
      </c>
      <c r="D998" s="9"/>
      <c r="E998" s="9"/>
      <c r="F998" s="9"/>
      <c r="G998" s="9"/>
      <c r="H998" s="9"/>
      <c r="I998" s="9"/>
      <c r="J998" s="9"/>
      <c r="K998" s="9"/>
      <c r="L998" s="9"/>
      <c r="M998" s="9"/>
      <c r="N998" s="8">
        <v>11904973.859999999</v>
      </c>
      <c r="O998" s="8">
        <v>3894464.45</v>
      </c>
      <c r="P998" s="8">
        <v>5683422.0099999998</v>
      </c>
      <c r="Q998" s="8">
        <v>1078912.22</v>
      </c>
      <c r="R998" s="7">
        <v>2663937</v>
      </c>
    </row>
    <row r="999" spans="1:18" x14ac:dyDescent="0.4">
      <c r="A999" s="13" t="s">
        <v>2064</v>
      </c>
      <c r="B999" s="4" t="s">
        <v>4248</v>
      </c>
      <c r="C999" s="13">
        <v>12</v>
      </c>
      <c r="D999" s="9"/>
      <c r="E999" s="9"/>
      <c r="F999" s="9"/>
      <c r="G999" s="9"/>
      <c r="H999" s="9"/>
      <c r="I999" s="9"/>
      <c r="J999" s="9"/>
      <c r="K999" s="9"/>
      <c r="L999" s="9"/>
      <c r="M999" s="9"/>
      <c r="N999" s="9"/>
      <c r="O999" s="9"/>
      <c r="P999" s="9"/>
      <c r="Q999" s="9"/>
      <c r="R999" s="9"/>
    </row>
    <row r="1000" spans="1:18" x14ac:dyDescent="0.4">
      <c r="A1000" s="13" t="s">
        <v>2065</v>
      </c>
      <c r="B1000" s="4" t="s">
        <v>4249</v>
      </c>
      <c r="C1000" s="13">
        <v>12</v>
      </c>
      <c r="D1000" s="9"/>
      <c r="E1000" s="9"/>
      <c r="F1000" s="9"/>
      <c r="G1000" s="9"/>
      <c r="H1000" s="9"/>
      <c r="I1000" s="9"/>
      <c r="J1000" s="9"/>
      <c r="K1000" s="9"/>
      <c r="L1000" s="9"/>
      <c r="M1000" s="9"/>
      <c r="N1000" s="9"/>
      <c r="O1000" s="9"/>
      <c r="P1000" s="9"/>
      <c r="Q1000" s="9"/>
      <c r="R1000" s="9"/>
    </row>
    <row r="1001" spans="1:18" x14ac:dyDescent="0.4">
      <c r="A1001" s="13" t="s">
        <v>117</v>
      </c>
      <c r="B1001" s="4" t="s">
        <v>325</v>
      </c>
      <c r="C1001" s="13">
        <v>12</v>
      </c>
      <c r="D1001" s="9"/>
      <c r="E1001" s="9"/>
      <c r="F1001" s="9"/>
      <c r="G1001" s="9"/>
      <c r="H1001" s="9"/>
      <c r="I1001" s="9"/>
      <c r="J1001" s="9"/>
      <c r="K1001" s="9"/>
      <c r="L1001" s="9"/>
      <c r="M1001" s="7">
        <v>1612889086</v>
      </c>
      <c r="N1001" s="7">
        <v>1151704905</v>
      </c>
      <c r="O1001" s="7">
        <v>1638964000</v>
      </c>
      <c r="P1001" s="7">
        <v>1801178000</v>
      </c>
      <c r="Q1001" s="7">
        <v>1518604000</v>
      </c>
      <c r="R1001" s="7">
        <v>1675967000</v>
      </c>
    </row>
    <row r="1002" spans="1:18" x14ac:dyDescent="0.4">
      <c r="A1002" s="13" t="s">
        <v>2066</v>
      </c>
      <c r="B1002" s="4" t="s">
        <v>4250</v>
      </c>
      <c r="C1002" s="13">
        <v>12</v>
      </c>
      <c r="D1002" s="9"/>
      <c r="E1002" s="9"/>
      <c r="F1002" s="9"/>
      <c r="G1002" s="9"/>
      <c r="H1002" s="9"/>
      <c r="I1002" s="9"/>
      <c r="J1002" s="9"/>
      <c r="K1002" s="9"/>
      <c r="L1002" s="9"/>
      <c r="M1002" s="9"/>
      <c r="N1002" s="7">
        <v>-1785666</v>
      </c>
      <c r="O1002" s="7">
        <v>14006259</v>
      </c>
      <c r="P1002" s="7">
        <v>-6505164</v>
      </c>
      <c r="Q1002" s="7">
        <v>-4353912</v>
      </c>
      <c r="R1002" s="7">
        <v>-8678103</v>
      </c>
    </row>
    <row r="1003" spans="1:18" x14ac:dyDescent="0.4">
      <c r="A1003" s="13" t="s">
        <v>2067</v>
      </c>
      <c r="B1003" s="4" t="s">
        <v>4251</v>
      </c>
      <c r="C1003" s="13">
        <v>12</v>
      </c>
      <c r="D1003" s="9"/>
      <c r="E1003" s="9"/>
      <c r="F1003" s="9"/>
      <c r="G1003" s="9"/>
      <c r="H1003" s="9"/>
      <c r="I1003" s="9"/>
      <c r="J1003" s="9"/>
      <c r="K1003" s="9"/>
      <c r="L1003" s="9"/>
      <c r="M1003" s="9"/>
      <c r="N1003" s="9"/>
      <c r="O1003" s="9"/>
      <c r="P1003" s="9"/>
      <c r="Q1003" s="9"/>
      <c r="R1003" s="9"/>
    </row>
    <row r="1004" spans="1:18" x14ac:dyDescent="0.4">
      <c r="A1004" s="13" t="s">
        <v>118</v>
      </c>
      <c r="B1004" s="4" t="s">
        <v>326</v>
      </c>
      <c r="C1004" s="13">
        <v>12</v>
      </c>
      <c r="D1004" s="9"/>
      <c r="E1004" s="9"/>
      <c r="F1004" s="9"/>
      <c r="G1004" s="9"/>
      <c r="H1004" s="9"/>
      <c r="I1004" s="9"/>
      <c r="J1004" s="9"/>
      <c r="K1004" s="9"/>
      <c r="L1004" s="9"/>
      <c r="M1004" s="9"/>
      <c r="N1004" s="8">
        <v>-271010078.63999999</v>
      </c>
      <c r="O1004" s="8">
        <v>-342331766.29000002</v>
      </c>
      <c r="P1004" s="7">
        <v>50465456</v>
      </c>
      <c r="Q1004" s="8">
        <v>-4050678.41</v>
      </c>
      <c r="R1004" s="8">
        <v>128700276.40000001</v>
      </c>
    </row>
    <row r="1005" spans="1:18" x14ac:dyDescent="0.4">
      <c r="A1005" s="13" t="s">
        <v>753</v>
      </c>
      <c r="B1005" s="4" t="s">
        <v>1300</v>
      </c>
      <c r="C1005" s="13">
        <v>12</v>
      </c>
      <c r="D1005" s="9"/>
      <c r="E1005" s="9"/>
      <c r="F1005" s="9"/>
      <c r="G1005" s="9"/>
      <c r="H1005" s="9"/>
      <c r="I1005" s="9"/>
      <c r="J1005" s="9"/>
      <c r="K1005" s="8">
        <v>18230939.23</v>
      </c>
      <c r="L1005" s="7">
        <v>6267929</v>
      </c>
      <c r="M1005" s="8">
        <v>17158879.210000001</v>
      </c>
      <c r="N1005" s="8">
        <v>9902985.1500000004</v>
      </c>
      <c r="O1005" s="8">
        <v>-6298626.3899999997</v>
      </c>
      <c r="P1005" s="8">
        <v>55022584.969999999</v>
      </c>
      <c r="Q1005" s="8">
        <v>20318977.77</v>
      </c>
      <c r="R1005" s="8">
        <v>18594717.75</v>
      </c>
    </row>
    <row r="1006" spans="1:18" x14ac:dyDescent="0.4">
      <c r="A1006" s="13" t="s">
        <v>2068</v>
      </c>
      <c r="B1006" s="4" t="s">
        <v>4252</v>
      </c>
      <c r="C1006" s="13">
        <v>12</v>
      </c>
      <c r="D1006" s="9"/>
      <c r="E1006" s="9"/>
      <c r="F1006" s="9"/>
      <c r="G1006" s="9"/>
      <c r="H1006" s="9"/>
      <c r="I1006" s="9"/>
      <c r="J1006" s="9"/>
      <c r="K1006" s="9"/>
      <c r="L1006" s="9"/>
      <c r="M1006" s="9"/>
      <c r="N1006" s="8">
        <v>8209086.0700000003</v>
      </c>
      <c r="O1006" s="8">
        <v>5512696.4100000001</v>
      </c>
      <c r="P1006" s="8">
        <v>11619255.9</v>
      </c>
      <c r="Q1006" s="8">
        <v>18193217.969999999</v>
      </c>
      <c r="R1006" s="8">
        <v>30087643.010000002</v>
      </c>
    </row>
    <row r="1007" spans="1:18" x14ac:dyDescent="0.4">
      <c r="A1007" s="13" t="s">
        <v>754</v>
      </c>
      <c r="B1007" s="4" t="s">
        <v>1301</v>
      </c>
      <c r="C1007" s="13">
        <v>12</v>
      </c>
      <c r="D1007" s="9"/>
      <c r="E1007" s="9"/>
      <c r="F1007" s="9"/>
      <c r="G1007" s="9"/>
      <c r="H1007" s="9"/>
      <c r="I1007" s="9"/>
      <c r="J1007" s="9"/>
      <c r="K1007" s="9"/>
      <c r="L1007" s="9"/>
      <c r="M1007" s="9"/>
      <c r="N1007" s="7">
        <v>-11069773</v>
      </c>
      <c r="O1007" s="8">
        <v>-4976763.1900000004</v>
      </c>
      <c r="P1007" s="8">
        <v>-10796046.210000001</v>
      </c>
      <c r="Q1007" s="8">
        <v>-5202452.5999999996</v>
      </c>
      <c r="R1007" s="8">
        <v>1987801.27</v>
      </c>
    </row>
    <row r="1008" spans="1:18" x14ac:dyDescent="0.4">
      <c r="A1008" s="13" t="s">
        <v>755</v>
      </c>
      <c r="B1008" s="4" t="s">
        <v>1302</v>
      </c>
      <c r="C1008" s="13">
        <v>12</v>
      </c>
      <c r="D1008" s="9"/>
      <c r="E1008" s="9"/>
      <c r="F1008" s="9"/>
      <c r="G1008" s="9"/>
      <c r="H1008" s="9"/>
      <c r="I1008" s="9"/>
      <c r="J1008" s="9"/>
      <c r="K1008" s="9"/>
      <c r="L1008" s="9"/>
      <c r="M1008" s="8">
        <v>71629559.400000006</v>
      </c>
      <c r="N1008" s="8">
        <v>87278845.049999997</v>
      </c>
      <c r="O1008" s="7">
        <v>37359741</v>
      </c>
      <c r="P1008" s="8">
        <v>41027324.090000004</v>
      </c>
      <c r="Q1008" s="8">
        <v>9975341.5600000005</v>
      </c>
      <c r="R1008" s="8">
        <v>-26541415.059999999</v>
      </c>
    </row>
    <row r="1009" spans="1:18" x14ac:dyDescent="0.4">
      <c r="A1009" s="13" t="s">
        <v>756</v>
      </c>
      <c r="B1009" s="4" t="s">
        <v>1303</v>
      </c>
      <c r="C1009" s="13">
        <v>12</v>
      </c>
      <c r="D1009" s="9"/>
      <c r="E1009" s="9"/>
      <c r="F1009" s="9"/>
      <c r="G1009" s="9"/>
      <c r="H1009" s="9"/>
      <c r="I1009" s="9"/>
      <c r="J1009" s="9"/>
      <c r="K1009" s="9"/>
      <c r="L1009" s="9"/>
      <c r="M1009" s="9"/>
      <c r="N1009" s="8">
        <v>6013196.2199999997</v>
      </c>
      <c r="O1009" s="8">
        <v>14823927.140000001</v>
      </c>
      <c r="P1009" s="8">
        <v>19731902.420000002</v>
      </c>
      <c r="Q1009" s="8">
        <v>22691317.48</v>
      </c>
      <c r="R1009" s="8">
        <v>16470646.07</v>
      </c>
    </row>
    <row r="1010" spans="1:18" x14ac:dyDescent="0.4">
      <c r="A1010" s="13" t="s">
        <v>2069</v>
      </c>
      <c r="B1010" s="4" t="s">
        <v>4253</v>
      </c>
      <c r="C1010" s="13">
        <v>12</v>
      </c>
      <c r="D1010" s="9"/>
      <c r="E1010" s="9"/>
      <c r="F1010" s="9"/>
      <c r="G1010" s="9"/>
      <c r="H1010" s="9"/>
      <c r="I1010" s="9"/>
      <c r="J1010" s="9"/>
      <c r="K1010" s="9"/>
      <c r="L1010" s="9"/>
      <c r="M1010" s="9"/>
      <c r="N1010" s="8">
        <v>-22265369.120000001</v>
      </c>
      <c r="O1010" s="8">
        <v>-75108447.819999993</v>
      </c>
      <c r="P1010" s="8">
        <v>-16854384.859999999</v>
      </c>
      <c r="Q1010" s="8">
        <v>-29104562.23</v>
      </c>
      <c r="R1010" s="8">
        <v>-32479377.98</v>
      </c>
    </row>
    <row r="1011" spans="1:18" x14ac:dyDescent="0.4">
      <c r="A1011" s="13" t="s">
        <v>2070</v>
      </c>
      <c r="B1011" s="4" t="s">
        <v>4254</v>
      </c>
      <c r="C1011" s="13">
        <v>3</v>
      </c>
      <c r="D1011" s="9"/>
      <c r="E1011" s="9"/>
      <c r="F1011" s="9"/>
      <c r="G1011" s="9"/>
      <c r="H1011" s="9"/>
      <c r="I1011" s="9"/>
      <c r="J1011" s="9"/>
      <c r="K1011" s="9"/>
      <c r="L1011" s="9"/>
      <c r="M1011" s="9"/>
      <c r="N1011" s="9"/>
      <c r="O1011" s="9"/>
      <c r="P1011" s="9"/>
      <c r="Q1011" s="9"/>
      <c r="R1011" s="9"/>
    </row>
    <row r="1012" spans="1:18" x14ac:dyDescent="0.4">
      <c r="A1012" s="13" t="s">
        <v>2071</v>
      </c>
      <c r="B1012" s="4" t="s">
        <v>4255</v>
      </c>
      <c r="C1012" s="13">
        <v>12</v>
      </c>
      <c r="D1012" s="9"/>
      <c r="E1012" s="9"/>
      <c r="F1012" s="9"/>
      <c r="G1012" s="9"/>
      <c r="H1012" s="9"/>
      <c r="I1012" s="9"/>
      <c r="J1012" s="9"/>
      <c r="K1012" s="9"/>
      <c r="L1012" s="9"/>
      <c r="M1012" s="9"/>
      <c r="N1012" s="9"/>
      <c r="O1012" s="9"/>
      <c r="P1012" s="9"/>
      <c r="Q1012" s="9"/>
      <c r="R1012" s="8">
        <v>17938489.68</v>
      </c>
    </row>
    <row r="1013" spans="1:18" x14ac:dyDescent="0.4">
      <c r="A1013" s="13" t="s">
        <v>2072</v>
      </c>
      <c r="B1013" s="4" t="s">
        <v>4256</v>
      </c>
      <c r="C1013" s="13">
        <v>12</v>
      </c>
      <c r="D1013" s="9"/>
      <c r="E1013" s="9"/>
      <c r="F1013" s="9"/>
      <c r="G1013" s="9"/>
      <c r="H1013" s="9"/>
      <c r="I1013" s="9"/>
      <c r="J1013" s="9"/>
      <c r="K1013" s="9"/>
      <c r="L1013" s="9"/>
      <c r="M1013" s="9"/>
      <c r="N1013" s="9"/>
      <c r="O1013" s="9"/>
      <c r="P1013" s="9"/>
      <c r="Q1013" s="9"/>
      <c r="R1013" s="9"/>
    </row>
    <row r="1014" spans="1:18" x14ac:dyDescent="0.4">
      <c r="A1014" s="13" t="s">
        <v>2073</v>
      </c>
      <c r="B1014" s="4" t="s">
        <v>4257</v>
      </c>
      <c r="C1014" s="13">
        <v>12</v>
      </c>
      <c r="D1014" s="9"/>
      <c r="E1014" s="9"/>
      <c r="F1014" s="9"/>
      <c r="G1014" s="9"/>
      <c r="H1014" s="9"/>
      <c r="I1014" s="9"/>
      <c r="J1014" s="9"/>
      <c r="K1014" s="9"/>
      <c r="L1014" s="9"/>
      <c r="M1014" s="9"/>
      <c r="N1014" s="9"/>
      <c r="O1014" s="9"/>
      <c r="P1014" s="9"/>
      <c r="Q1014" s="9"/>
      <c r="R1014" s="9"/>
    </row>
    <row r="1015" spans="1:18" x14ac:dyDescent="0.4">
      <c r="A1015" s="13" t="s">
        <v>119</v>
      </c>
      <c r="B1015" s="4" t="s">
        <v>327</v>
      </c>
      <c r="C1015" s="13">
        <v>12</v>
      </c>
      <c r="D1015" s="9"/>
      <c r="E1015" s="9"/>
      <c r="F1015" s="9"/>
      <c r="G1015" s="9"/>
      <c r="H1015" s="9"/>
      <c r="I1015" s="9"/>
      <c r="J1015" s="9"/>
      <c r="K1015" s="9"/>
      <c r="L1015" s="7">
        <v>324831298</v>
      </c>
      <c r="M1015" s="7">
        <v>326800038</v>
      </c>
      <c r="N1015" s="7">
        <v>395804943</v>
      </c>
      <c r="O1015" s="7">
        <v>312372065</v>
      </c>
      <c r="P1015" s="8">
        <v>412880223.14999998</v>
      </c>
      <c r="Q1015" s="8">
        <v>439020112.32999998</v>
      </c>
      <c r="R1015" s="8">
        <v>463858323.99000001</v>
      </c>
    </row>
    <row r="1016" spans="1:18" x14ac:dyDescent="0.4">
      <c r="A1016" s="13" t="s">
        <v>2074</v>
      </c>
      <c r="B1016" s="4" t="s">
        <v>4258</v>
      </c>
      <c r="C1016" s="13">
        <v>12</v>
      </c>
      <c r="D1016" s="9"/>
      <c r="E1016" s="9"/>
      <c r="F1016" s="9"/>
      <c r="G1016" s="9"/>
      <c r="H1016" s="9"/>
      <c r="I1016" s="9"/>
      <c r="J1016" s="9"/>
      <c r="K1016" s="9"/>
      <c r="L1016" s="9"/>
      <c r="M1016" s="9"/>
      <c r="N1016" s="9"/>
      <c r="O1016" s="9"/>
      <c r="P1016" s="9"/>
      <c r="Q1016" s="9"/>
      <c r="R1016" s="9"/>
    </row>
    <row r="1017" spans="1:18" x14ac:dyDescent="0.4">
      <c r="A1017" s="13" t="s">
        <v>2075</v>
      </c>
      <c r="B1017" s="4" t="s">
        <v>4259</v>
      </c>
      <c r="C1017" s="13">
        <v>12</v>
      </c>
      <c r="D1017" s="9"/>
      <c r="E1017" s="9"/>
      <c r="F1017" s="9"/>
      <c r="G1017" s="9"/>
      <c r="H1017" s="9"/>
      <c r="I1017" s="9"/>
      <c r="J1017" s="9"/>
      <c r="K1017" s="9"/>
      <c r="L1017" s="9"/>
      <c r="M1017" s="9"/>
      <c r="N1017" s="9"/>
      <c r="O1017" s="9"/>
      <c r="P1017" s="9"/>
      <c r="Q1017" s="9"/>
      <c r="R1017" s="9"/>
    </row>
    <row r="1018" spans="1:18" x14ac:dyDescent="0.4">
      <c r="A1018" s="13" t="s">
        <v>2076</v>
      </c>
      <c r="B1018" s="4" t="s">
        <v>4260</v>
      </c>
      <c r="C1018" s="13">
        <v>12</v>
      </c>
      <c r="D1018" s="9"/>
      <c r="E1018" s="9"/>
      <c r="F1018" s="9"/>
      <c r="G1018" s="9"/>
      <c r="H1018" s="9"/>
      <c r="I1018" s="9"/>
      <c r="J1018" s="9"/>
      <c r="K1018" s="9"/>
      <c r="L1018" s="9"/>
      <c r="M1018" s="9"/>
      <c r="N1018" s="9"/>
      <c r="O1018" s="8">
        <v>26449846.789999999</v>
      </c>
      <c r="P1018" s="8">
        <v>7840062.9199999999</v>
      </c>
      <c r="Q1018" s="8">
        <v>-24883308.530000001</v>
      </c>
      <c r="R1018" s="8">
        <v>-25541871.460000001</v>
      </c>
    </row>
    <row r="1019" spans="1:18" x14ac:dyDescent="0.4">
      <c r="A1019" s="13" t="s">
        <v>2077</v>
      </c>
      <c r="B1019" s="4" t="s">
        <v>4261</v>
      </c>
      <c r="C1019" s="13">
        <v>12</v>
      </c>
      <c r="D1019" s="9"/>
      <c r="E1019" s="9"/>
      <c r="F1019" s="9"/>
      <c r="G1019" s="9"/>
      <c r="H1019" s="9"/>
      <c r="I1019" s="9"/>
      <c r="J1019" s="9"/>
      <c r="K1019" s="9"/>
      <c r="L1019" s="9"/>
      <c r="M1019" s="9"/>
      <c r="N1019" s="9"/>
      <c r="O1019" s="9"/>
      <c r="P1019" s="9"/>
      <c r="Q1019" s="9"/>
      <c r="R1019" s="9"/>
    </row>
    <row r="1020" spans="1:18" x14ac:dyDescent="0.4">
      <c r="A1020" s="13" t="s">
        <v>2078</v>
      </c>
      <c r="B1020" s="4" t="s">
        <v>4262</v>
      </c>
      <c r="C1020" s="13">
        <v>12</v>
      </c>
      <c r="D1020" s="9"/>
      <c r="E1020" s="9"/>
      <c r="F1020" s="9"/>
      <c r="G1020" s="9"/>
      <c r="H1020" s="9"/>
      <c r="I1020" s="9"/>
      <c r="J1020" s="9"/>
      <c r="K1020" s="9"/>
      <c r="L1020" s="9"/>
      <c r="M1020" s="9"/>
      <c r="N1020" s="9"/>
      <c r="O1020" s="9"/>
      <c r="P1020" s="9"/>
      <c r="Q1020" s="9"/>
      <c r="R1020" s="9"/>
    </row>
    <row r="1021" spans="1:18" x14ac:dyDescent="0.4">
      <c r="A1021" s="13" t="s">
        <v>757</v>
      </c>
      <c r="B1021" s="4" t="s">
        <v>1304</v>
      </c>
      <c r="C1021" s="13">
        <v>12</v>
      </c>
      <c r="D1021" s="9"/>
      <c r="E1021" s="9"/>
      <c r="F1021" s="9"/>
      <c r="G1021" s="9"/>
      <c r="H1021" s="9"/>
      <c r="I1021" s="9"/>
      <c r="J1021" s="9"/>
      <c r="K1021" s="9"/>
      <c r="L1021" s="9"/>
      <c r="M1021" s="9"/>
      <c r="N1021" s="9"/>
      <c r="O1021" s="9"/>
      <c r="P1021" s="9"/>
      <c r="Q1021" s="9"/>
      <c r="R1021" s="9"/>
    </row>
    <row r="1022" spans="1:18" x14ac:dyDescent="0.4">
      <c r="A1022" s="13" t="s">
        <v>2079</v>
      </c>
      <c r="B1022" s="4" t="s">
        <v>4263</v>
      </c>
      <c r="C1022" s="13">
        <v>3</v>
      </c>
      <c r="D1022" s="9"/>
      <c r="E1022" s="9"/>
      <c r="F1022" s="9"/>
      <c r="G1022" s="9"/>
      <c r="H1022" s="9"/>
      <c r="I1022" s="9"/>
      <c r="J1022" s="9"/>
      <c r="K1022" s="9"/>
      <c r="L1022" s="9"/>
      <c r="M1022" s="9"/>
      <c r="N1022" s="9"/>
      <c r="O1022" s="9"/>
      <c r="P1022" s="9"/>
      <c r="Q1022" s="9"/>
      <c r="R1022" s="9"/>
    </row>
    <row r="1023" spans="1:18" x14ac:dyDescent="0.4">
      <c r="A1023" s="13" t="s">
        <v>758</v>
      </c>
      <c r="B1023" s="4" t="s">
        <v>1305</v>
      </c>
      <c r="C1023" s="13">
        <v>3</v>
      </c>
      <c r="D1023" s="9"/>
      <c r="E1023" s="9"/>
      <c r="F1023" s="9"/>
      <c r="G1023" s="9"/>
      <c r="H1023" s="9"/>
      <c r="I1023" s="9"/>
      <c r="J1023" s="9"/>
      <c r="K1023" s="9"/>
      <c r="L1023" s="9"/>
      <c r="M1023" s="7">
        <v>15331174</v>
      </c>
      <c r="N1023" s="8">
        <v>4554428.47</v>
      </c>
      <c r="O1023" s="8">
        <v>7876336.1799999997</v>
      </c>
      <c r="P1023" s="8">
        <v>1600937.92</v>
      </c>
      <c r="Q1023" s="8">
        <v>270191.53999999998</v>
      </c>
      <c r="R1023" s="9"/>
    </row>
    <row r="1024" spans="1:18" x14ac:dyDescent="0.4">
      <c r="A1024" s="13" t="s">
        <v>2080</v>
      </c>
      <c r="B1024" s="4" t="s">
        <v>4264</v>
      </c>
      <c r="C1024" s="13">
        <v>12</v>
      </c>
      <c r="D1024" s="9"/>
      <c r="E1024" s="9"/>
      <c r="F1024" s="9"/>
      <c r="G1024" s="9"/>
      <c r="H1024" s="9"/>
      <c r="I1024" s="9"/>
      <c r="J1024" s="9"/>
      <c r="K1024" s="9"/>
      <c r="L1024" s="9"/>
      <c r="M1024" s="9"/>
      <c r="N1024" s="9"/>
      <c r="O1024" s="9"/>
      <c r="P1024" s="9"/>
      <c r="Q1024" s="9"/>
      <c r="R1024" s="9"/>
    </row>
    <row r="1025" spans="1:18" x14ac:dyDescent="0.4">
      <c r="A1025" s="13" t="s">
        <v>2081</v>
      </c>
      <c r="B1025" s="4" t="s">
        <v>4265</v>
      </c>
      <c r="C1025" s="13">
        <v>12</v>
      </c>
      <c r="D1025" s="9"/>
      <c r="E1025" s="9"/>
      <c r="F1025" s="9"/>
      <c r="G1025" s="9"/>
      <c r="H1025" s="9"/>
      <c r="I1025" s="9"/>
      <c r="J1025" s="9"/>
      <c r="K1025" s="9"/>
      <c r="L1025" s="9"/>
      <c r="M1025" s="9"/>
      <c r="N1025" s="9"/>
      <c r="O1025" s="9"/>
      <c r="P1025" s="9"/>
      <c r="Q1025" s="9"/>
      <c r="R1025" s="9"/>
    </row>
    <row r="1026" spans="1:18" x14ac:dyDescent="0.4">
      <c r="A1026" s="13" t="s">
        <v>2082</v>
      </c>
      <c r="B1026" s="4" t="s">
        <v>4266</v>
      </c>
      <c r="C1026" s="13">
        <v>12</v>
      </c>
      <c r="D1026" s="9"/>
      <c r="E1026" s="9"/>
      <c r="F1026" s="9"/>
      <c r="G1026" s="9"/>
      <c r="H1026" s="9"/>
      <c r="I1026" s="9"/>
      <c r="J1026" s="9"/>
      <c r="K1026" s="9"/>
      <c r="L1026" s="9"/>
      <c r="M1026" s="9"/>
      <c r="N1026" s="9"/>
      <c r="O1026" s="9"/>
      <c r="P1026" s="9"/>
      <c r="Q1026" s="9"/>
      <c r="R1026" s="9"/>
    </row>
    <row r="1027" spans="1:18" x14ac:dyDescent="0.4">
      <c r="A1027" s="13" t="s">
        <v>2083</v>
      </c>
      <c r="B1027" s="4" t="s">
        <v>4267</v>
      </c>
      <c r="C1027" s="13">
        <v>12</v>
      </c>
      <c r="D1027" s="9"/>
      <c r="E1027" s="9"/>
      <c r="F1027" s="9"/>
      <c r="G1027" s="9"/>
      <c r="H1027" s="9"/>
      <c r="I1027" s="9"/>
      <c r="J1027" s="9"/>
      <c r="K1027" s="9"/>
      <c r="L1027" s="9"/>
      <c r="M1027" s="9"/>
      <c r="N1027" s="9"/>
      <c r="O1027" s="9"/>
      <c r="P1027" s="9"/>
      <c r="Q1027" s="9"/>
      <c r="R1027" s="9"/>
    </row>
    <row r="1028" spans="1:18" x14ac:dyDescent="0.4">
      <c r="A1028" s="13" t="s">
        <v>759</v>
      </c>
      <c r="B1028" s="4" t="s">
        <v>1306</v>
      </c>
      <c r="C1028" s="13">
        <v>12</v>
      </c>
      <c r="D1028" s="9"/>
      <c r="E1028" s="9"/>
      <c r="F1028" s="9"/>
      <c r="G1028" s="9"/>
      <c r="H1028" s="9"/>
      <c r="I1028" s="9"/>
      <c r="J1028" s="9"/>
      <c r="K1028" s="9"/>
      <c r="L1028" s="9"/>
      <c r="M1028" s="9"/>
      <c r="N1028" s="8">
        <v>95798176.939999998</v>
      </c>
      <c r="O1028" s="8">
        <v>102428404.2</v>
      </c>
      <c r="P1028" s="8">
        <v>97428428.900000006</v>
      </c>
      <c r="Q1028" s="8">
        <v>69189310.019999996</v>
      </c>
      <c r="R1028" s="8">
        <v>170352323.49000001</v>
      </c>
    </row>
    <row r="1029" spans="1:18" x14ac:dyDescent="0.4">
      <c r="A1029" s="13" t="s">
        <v>2084</v>
      </c>
      <c r="B1029" s="4" t="s">
        <v>4268</v>
      </c>
      <c r="C1029" s="13">
        <v>12</v>
      </c>
      <c r="D1029" s="9"/>
      <c r="E1029" s="9"/>
      <c r="F1029" s="9"/>
      <c r="G1029" s="9"/>
      <c r="H1029" s="9"/>
      <c r="I1029" s="9"/>
      <c r="J1029" s="9"/>
      <c r="K1029" s="9"/>
      <c r="L1029" s="9"/>
      <c r="M1029" s="9"/>
      <c r="N1029" s="9"/>
      <c r="O1029" s="9"/>
      <c r="P1029" s="9"/>
      <c r="Q1029" s="9"/>
      <c r="R1029" s="9"/>
    </row>
    <row r="1030" spans="1:18" x14ac:dyDescent="0.4">
      <c r="A1030" s="13" t="s">
        <v>2085</v>
      </c>
      <c r="B1030" s="4" t="s">
        <v>4269</v>
      </c>
      <c r="C1030" s="13">
        <v>12</v>
      </c>
      <c r="D1030" s="9"/>
      <c r="E1030" s="9"/>
      <c r="F1030" s="9"/>
      <c r="G1030" s="9"/>
      <c r="H1030" s="9"/>
      <c r="I1030" s="9"/>
      <c r="J1030" s="9"/>
      <c r="K1030" s="9"/>
      <c r="L1030" s="9"/>
      <c r="M1030" s="9"/>
      <c r="N1030" s="9"/>
      <c r="O1030" s="9"/>
      <c r="P1030" s="9"/>
      <c r="Q1030" s="9"/>
      <c r="R1030" s="9"/>
    </row>
    <row r="1031" spans="1:18" x14ac:dyDescent="0.4">
      <c r="A1031" s="13" t="s">
        <v>2086</v>
      </c>
      <c r="B1031" s="4" t="s">
        <v>4270</v>
      </c>
      <c r="C1031" s="13">
        <v>3</v>
      </c>
      <c r="D1031" s="9"/>
      <c r="E1031" s="9"/>
      <c r="F1031" s="9"/>
      <c r="G1031" s="9"/>
      <c r="H1031" s="9"/>
      <c r="I1031" s="9"/>
      <c r="J1031" s="9"/>
      <c r="K1031" s="9"/>
      <c r="L1031" s="9"/>
      <c r="M1031" s="9"/>
      <c r="N1031" s="9"/>
      <c r="O1031" s="8">
        <v>-11243323.390000001</v>
      </c>
      <c r="P1031" s="8">
        <v>-19726177.039999999</v>
      </c>
      <c r="Q1031" s="8">
        <v>8480486.8699999992</v>
      </c>
      <c r="R1031" s="9"/>
    </row>
    <row r="1032" spans="1:18" x14ac:dyDescent="0.4">
      <c r="A1032" s="13" t="s">
        <v>2087</v>
      </c>
      <c r="B1032" s="4" t="s">
        <v>4271</v>
      </c>
      <c r="C1032" s="13">
        <v>12</v>
      </c>
      <c r="D1032" s="9"/>
      <c r="E1032" s="9"/>
      <c r="F1032" s="9"/>
      <c r="G1032" s="9"/>
      <c r="H1032" s="9"/>
      <c r="I1032" s="9"/>
      <c r="J1032" s="9"/>
      <c r="K1032" s="9"/>
      <c r="L1032" s="9"/>
      <c r="M1032" s="9"/>
      <c r="N1032" s="9"/>
      <c r="O1032" s="9"/>
      <c r="P1032" s="9"/>
      <c r="Q1032" s="9"/>
      <c r="R1032" s="9"/>
    </row>
    <row r="1033" spans="1:18" x14ac:dyDescent="0.4">
      <c r="A1033" s="13" t="s">
        <v>2088</v>
      </c>
      <c r="B1033" s="4" t="s">
        <v>4272</v>
      </c>
      <c r="C1033" s="13">
        <v>12</v>
      </c>
      <c r="D1033" s="9"/>
      <c r="E1033" s="9"/>
      <c r="F1033" s="9"/>
      <c r="G1033" s="9"/>
      <c r="H1033" s="9"/>
      <c r="I1033" s="9"/>
      <c r="J1033" s="9"/>
      <c r="K1033" s="9"/>
      <c r="L1033" s="9"/>
      <c r="M1033" s="9"/>
      <c r="N1033" s="9"/>
      <c r="O1033" s="9"/>
      <c r="P1033" s="9"/>
      <c r="Q1033" s="9"/>
      <c r="R1033" s="9"/>
    </row>
    <row r="1034" spans="1:18" x14ac:dyDescent="0.4">
      <c r="A1034" s="13" t="s">
        <v>2089</v>
      </c>
      <c r="B1034" s="4" t="s">
        <v>4273</v>
      </c>
      <c r="C1034" s="13">
        <v>12</v>
      </c>
      <c r="D1034" s="9"/>
      <c r="E1034" s="9"/>
      <c r="F1034" s="9"/>
      <c r="G1034" s="9"/>
      <c r="H1034" s="9"/>
      <c r="I1034" s="9"/>
      <c r="J1034" s="9"/>
      <c r="K1034" s="9"/>
      <c r="L1034" s="9"/>
      <c r="M1034" s="9"/>
      <c r="N1034" s="9"/>
      <c r="O1034" s="9"/>
      <c r="P1034" s="9"/>
      <c r="Q1034" s="9"/>
      <c r="R1034" s="9"/>
    </row>
    <row r="1035" spans="1:18" x14ac:dyDescent="0.4">
      <c r="A1035" s="13" t="s">
        <v>2090</v>
      </c>
      <c r="B1035" s="4" t="s">
        <v>4274</v>
      </c>
      <c r="C1035" s="13">
        <v>12</v>
      </c>
      <c r="D1035" s="9"/>
      <c r="E1035" s="9"/>
      <c r="F1035" s="9"/>
      <c r="G1035" s="9"/>
      <c r="H1035" s="9"/>
      <c r="I1035" s="9"/>
      <c r="J1035" s="9"/>
      <c r="K1035" s="9"/>
      <c r="L1035" s="9"/>
      <c r="M1035" s="9"/>
      <c r="N1035" s="9"/>
      <c r="O1035" s="9"/>
      <c r="P1035" s="9"/>
      <c r="Q1035" s="9"/>
      <c r="R1035" s="9"/>
    </row>
    <row r="1036" spans="1:18" x14ac:dyDescent="0.4">
      <c r="A1036" s="13" t="s">
        <v>120</v>
      </c>
      <c r="B1036" s="4" t="s">
        <v>328</v>
      </c>
      <c r="C1036" s="13">
        <v>12</v>
      </c>
      <c r="D1036" s="9"/>
      <c r="E1036" s="9"/>
      <c r="F1036" s="9"/>
      <c r="G1036" s="9"/>
      <c r="H1036" s="9"/>
      <c r="I1036" s="9"/>
      <c r="J1036" s="9"/>
      <c r="K1036" s="9"/>
      <c r="L1036" s="9"/>
      <c r="M1036" s="8">
        <v>223231867.75999999</v>
      </c>
      <c r="N1036" s="8">
        <v>231609409.30000001</v>
      </c>
      <c r="O1036" s="7">
        <v>296392130</v>
      </c>
      <c r="P1036" s="8">
        <v>275385336.13</v>
      </c>
      <c r="Q1036" s="8">
        <v>230509316.53999999</v>
      </c>
      <c r="R1036" s="8">
        <v>292125004.92000002</v>
      </c>
    </row>
    <row r="1037" spans="1:18" x14ac:dyDescent="0.4">
      <c r="A1037" s="13" t="s">
        <v>2091</v>
      </c>
      <c r="B1037" s="4" t="s">
        <v>4275</v>
      </c>
      <c r="C1037" s="13">
        <v>12</v>
      </c>
      <c r="D1037" s="9"/>
      <c r="E1037" s="9"/>
      <c r="F1037" s="9"/>
      <c r="G1037" s="9"/>
      <c r="H1037" s="9"/>
      <c r="I1037" s="9"/>
      <c r="J1037" s="9"/>
      <c r="K1037" s="9"/>
      <c r="L1037" s="9"/>
      <c r="M1037" s="9"/>
      <c r="N1037" s="9"/>
      <c r="O1037" s="9"/>
      <c r="P1037" s="9"/>
      <c r="Q1037" s="9"/>
      <c r="R1037" s="9"/>
    </row>
    <row r="1038" spans="1:18" x14ac:dyDescent="0.4">
      <c r="A1038" s="13" t="s">
        <v>2092</v>
      </c>
      <c r="B1038" s="4" t="s">
        <v>4276</v>
      </c>
      <c r="C1038" s="13">
        <v>12</v>
      </c>
      <c r="D1038" s="9"/>
      <c r="E1038" s="9"/>
      <c r="F1038" s="9"/>
      <c r="G1038" s="9"/>
      <c r="H1038" s="9"/>
      <c r="I1038" s="9"/>
      <c r="J1038" s="9"/>
      <c r="K1038" s="9"/>
      <c r="L1038" s="9"/>
      <c r="M1038" s="9"/>
      <c r="N1038" s="9"/>
      <c r="O1038" s="9"/>
      <c r="P1038" s="9"/>
      <c r="Q1038" s="9"/>
      <c r="R1038" s="9"/>
    </row>
    <row r="1039" spans="1:18" x14ac:dyDescent="0.4">
      <c r="A1039" s="13" t="s">
        <v>2093</v>
      </c>
      <c r="B1039" s="4" t="s">
        <v>4277</v>
      </c>
      <c r="C1039" s="13">
        <v>12</v>
      </c>
      <c r="D1039" s="9"/>
      <c r="E1039" s="9"/>
      <c r="F1039" s="9"/>
      <c r="G1039" s="9"/>
      <c r="H1039" s="9"/>
      <c r="I1039" s="9"/>
      <c r="J1039" s="9"/>
      <c r="K1039" s="9"/>
      <c r="L1039" s="9"/>
      <c r="M1039" s="9"/>
      <c r="N1039" s="7">
        <v>-24744528</v>
      </c>
      <c r="O1039" s="7">
        <v>-16125896</v>
      </c>
      <c r="P1039" s="7">
        <v>-11711717</v>
      </c>
      <c r="Q1039" s="7">
        <v>38067672</v>
      </c>
      <c r="R1039" s="7">
        <v>13535919</v>
      </c>
    </row>
    <row r="1040" spans="1:18" x14ac:dyDescent="0.4">
      <c r="A1040" s="13" t="s">
        <v>2094</v>
      </c>
      <c r="B1040" s="4" t="s">
        <v>4278</v>
      </c>
      <c r="C1040" s="13">
        <v>12</v>
      </c>
      <c r="D1040" s="9"/>
      <c r="E1040" s="9"/>
      <c r="F1040" s="9"/>
      <c r="G1040" s="9"/>
      <c r="H1040" s="9"/>
      <c r="I1040" s="9"/>
      <c r="J1040" s="9"/>
      <c r="K1040" s="9"/>
      <c r="L1040" s="9"/>
      <c r="M1040" s="9"/>
      <c r="N1040" s="9"/>
      <c r="O1040" s="9"/>
      <c r="P1040" s="9"/>
      <c r="Q1040" s="9"/>
      <c r="R1040" s="9"/>
    </row>
    <row r="1041" spans="1:18" x14ac:dyDescent="0.4">
      <c r="A1041" s="13" t="s">
        <v>760</v>
      </c>
      <c r="B1041" s="4" t="s">
        <v>1307</v>
      </c>
      <c r="C1041" s="13">
        <v>12</v>
      </c>
      <c r="D1041" s="9"/>
      <c r="E1041" s="9"/>
      <c r="F1041" s="9"/>
      <c r="G1041" s="9"/>
      <c r="H1041" s="9"/>
      <c r="I1041" s="9"/>
      <c r="J1041" s="9"/>
      <c r="K1041" s="9"/>
      <c r="L1041" s="9"/>
      <c r="M1041" s="9"/>
      <c r="N1041" s="7">
        <v>14377490</v>
      </c>
      <c r="O1041" s="8">
        <v>5437650.6600000001</v>
      </c>
      <c r="P1041" s="8">
        <v>3349617.36</v>
      </c>
      <c r="Q1041" s="7">
        <v>1476216</v>
      </c>
      <c r="R1041" s="7">
        <v>-18591699</v>
      </c>
    </row>
    <row r="1042" spans="1:18" x14ac:dyDescent="0.4">
      <c r="A1042" s="13" t="s">
        <v>761</v>
      </c>
      <c r="B1042" s="4" t="s">
        <v>1308</v>
      </c>
      <c r="C1042" s="13">
        <v>12</v>
      </c>
      <c r="D1042" s="9"/>
      <c r="E1042" s="9"/>
      <c r="F1042" s="9"/>
      <c r="G1042" s="9"/>
      <c r="H1042" s="9"/>
      <c r="I1042" s="9"/>
      <c r="J1042" s="9"/>
      <c r="K1042" s="9"/>
      <c r="L1042" s="9"/>
      <c r="M1042" s="9"/>
      <c r="N1042" s="8">
        <v>-8414052.0299999993</v>
      </c>
      <c r="O1042" s="7">
        <v>-23407448</v>
      </c>
      <c r="P1042" s="7">
        <v>-5878900</v>
      </c>
      <c r="Q1042" s="8">
        <v>-761287.44</v>
      </c>
      <c r="R1042" s="8">
        <v>14942252.58</v>
      </c>
    </row>
    <row r="1043" spans="1:18" x14ac:dyDescent="0.4">
      <c r="A1043" s="13" t="s">
        <v>2095</v>
      </c>
      <c r="B1043" s="4" t="s">
        <v>4279</v>
      </c>
      <c r="C1043" s="13">
        <v>12</v>
      </c>
      <c r="D1043" s="9"/>
      <c r="E1043" s="9"/>
      <c r="F1043" s="9"/>
      <c r="G1043" s="9"/>
      <c r="H1043" s="9"/>
      <c r="I1043" s="9"/>
      <c r="J1043" s="9"/>
      <c r="K1043" s="9"/>
      <c r="L1043" s="9"/>
      <c r="M1043" s="9"/>
      <c r="N1043" s="8">
        <v>12647525.67</v>
      </c>
      <c r="O1043" s="8">
        <v>7191928.6399999997</v>
      </c>
      <c r="P1043" s="8">
        <v>12361993.83</v>
      </c>
      <c r="Q1043" s="8">
        <v>14118133.84</v>
      </c>
      <c r="R1043" s="8">
        <v>18355329.109999999</v>
      </c>
    </row>
    <row r="1044" spans="1:18" x14ac:dyDescent="0.4">
      <c r="A1044" s="13" t="s">
        <v>2096</v>
      </c>
      <c r="B1044" s="4" t="s">
        <v>4280</v>
      </c>
      <c r="C1044" s="13">
        <v>12</v>
      </c>
      <c r="D1044" s="9"/>
      <c r="E1044" s="9"/>
      <c r="F1044" s="9"/>
      <c r="G1044" s="9"/>
      <c r="H1044" s="9"/>
      <c r="I1044" s="9"/>
      <c r="J1044" s="9"/>
      <c r="K1044" s="9"/>
      <c r="L1044" s="9"/>
      <c r="M1044" s="9"/>
      <c r="N1044" s="9"/>
      <c r="O1044" s="9"/>
      <c r="P1044" s="9"/>
      <c r="Q1044" s="9"/>
      <c r="R1044" s="9"/>
    </row>
    <row r="1045" spans="1:18" x14ac:dyDescent="0.4">
      <c r="A1045" s="13" t="s">
        <v>2097</v>
      </c>
      <c r="B1045" s="4" t="s">
        <v>4281</v>
      </c>
      <c r="C1045" s="13">
        <v>12</v>
      </c>
      <c r="D1045" s="9"/>
      <c r="E1045" s="9"/>
      <c r="F1045" s="9"/>
      <c r="G1045" s="9"/>
      <c r="H1045" s="9"/>
      <c r="I1045" s="9"/>
      <c r="J1045" s="9"/>
      <c r="K1045" s="9"/>
      <c r="L1045" s="9"/>
      <c r="M1045" s="9"/>
      <c r="N1045" s="9"/>
      <c r="O1045" s="9"/>
      <c r="P1045" s="9"/>
      <c r="Q1045" s="9"/>
      <c r="R1045" s="9"/>
    </row>
    <row r="1046" spans="1:18" x14ac:dyDescent="0.4">
      <c r="A1046" s="13" t="s">
        <v>2098</v>
      </c>
      <c r="B1046" s="4" t="s">
        <v>4282</v>
      </c>
      <c r="C1046" s="13">
        <v>12</v>
      </c>
      <c r="D1046" s="9"/>
      <c r="E1046" s="9"/>
      <c r="F1046" s="9"/>
      <c r="G1046" s="9"/>
      <c r="H1046" s="9"/>
      <c r="I1046" s="9"/>
      <c r="J1046" s="9"/>
      <c r="K1046" s="9"/>
      <c r="L1046" s="9"/>
      <c r="M1046" s="9"/>
      <c r="N1046" s="8">
        <v>14994478.16</v>
      </c>
      <c r="O1046" s="7">
        <v>8092072</v>
      </c>
      <c r="P1046" s="8">
        <v>7011398.25</v>
      </c>
      <c r="Q1046" s="8">
        <v>-21339472.75</v>
      </c>
      <c r="R1046" s="9"/>
    </row>
    <row r="1047" spans="1:18" x14ac:dyDescent="0.4">
      <c r="A1047" s="13" t="s">
        <v>2099</v>
      </c>
      <c r="B1047" s="4" t="s">
        <v>4283</v>
      </c>
      <c r="C1047" s="13">
        <v>9</v>
      </c>
      <c r="D1047" s="9"/>
      <c r="E1047" s="9"/>
      <c r="F1047" s="9"/>
      <c r="G1047" s="9"/>
      <c r="H1047" s="9"/>
      <c r="I1047" s="9"/>
      <c r="J1047" s="9"/>
      <c r="K1047" s="9"/>
      <c r="L1047" s="9"/>
      <c r="M1047" s="9"/>
      <c r="N1047" s="9"/>
      <c r="O1047" s="9"/>
      <c r="P1047" s="9"/>
      <c r="Q1047" s="9"/>
      <c r="R1047" s="9"/>
    </row>
    <row r="1048" spans="1:18" x14ac:dyDescent="0.4">
      <c r="A1048" s="13" t="s">
        <v>2100</v>
      </c>
      <c r="B1048" s="4" t="s">
        <v>4284</v>
      </c>
      <c r="C1048" s="13">
        <v>12</v>
      </c>
      <c r="D1048" s="9"/>
      <c r="E1048" s="9"/>
      <c r="F1048" s="9"/>
      <c r="G1048" s="9"/>
      <c r="H1048" s="9"/>
      <c r="I1048" s="9"/>
      <c r="J1048" s="9"/>
      <c r="K1048" s="9"/>
      <c r="L1048" s="9"/>
      <c r="M1048" s="9"/>
      <c r="N1048" s="9"/>
      <c r="O1048" s="9"/>
      <c r="P1048" s="9"/>
      <c r="Q1048" s="9"/>
      <c r="R1048" s="9"/>
    </row>
    <row r="1049" spans="1:18" x14ac:dyDescent="0.4">
      <c r="A1049" s="13" t="s">
        <v>762</v>
      </c>
      <c r="B1049" s="4" t="s">
        <v>1309</v>
      </c>
      <c r="C1049" s="13">
        <v>12</v>
      </c>
      <c r="D1049" s="9"/>
      <c r="E1049" s="9"/>
      <c r="F1049" s="9"/>
      <c r="G1049" s="9"/>
      <c r="H1049" s="9"/>
      <c r="I1049" s="9"/>
      <c r="J1049" s="9"/>
      <c r="K1049" s="9"/>
      <c r="L1049" s="9"/>
      <c r="M1049" s="9"/>
      <c r="N1049" s="7">
        <v>21062967</v>
      </c>
      <c r="O1049" s="7">
        <v>32223364</v>
      </c>
      <c r="P1049" s="8">
        <v>31505319.780000001</v>
      </c>
      <c r="Q1049" s="8">
        <v>19367971.850000001</v>
      </c>
      <c r="R1049" s="8">
        <v>23610433.199999999</v>
      </c>
    </row>
    <row r="1050" spans="1:18" x14ac:dyDescent="0.4">
      <c r="A1050" s="13" t="s">
        <v>2101</v>
      </c>
      <c r="B1050" s="4" t="s">
        <v>4285</v>
      </c>
      <c r="C1050" s="13">
        <v>12</v>
      </c>
      <c r="D1050" s="9"/>
      <c r="E1050" s="9"/>
      <c r="F1050" s="9"/>
      <c r="G1050" s="9"/>
      <c r="H1050" s="9"/>
      <c r="I1050" s="9"/>
      <c r="J1050" s="9"/>
      <c r="K1050" s="9"/>
      <c r="L1050" s="9"/>
      <c r="M1050" s="9"/>
      <c r="N1050" s="9"/>
      <c r="O1050" s="9"/>
      <c r="P1050" s="9"/>
      <c r="Q1050" s="9"/>
      <c r="R1050" s="9"/>
    </row>
    <row r="1051" spans="1:18" x14ac:dyDescent="0.4">
      <c r="A1051" s="13" t="s">
        <v>763</v>
      </c>
      <c r="B1051" s="4" t="s">
        <v>1310</v>
      </c>
      <c r="C1051" s="13">
        <v>12</v>
      </c>
      <c r="D1051" s="9"/>
      <c r="E1051" s="9"/>
      <c r="F1051" s="9"/>
      <c r="G1051" s="9"/>
      <c r="H1051" s="9"/>
      <c r="I1051" s="9"/>
      <c r="J1051" s="9"/>
      <c r="K1051" s="9"/>
      <c r="L1051" s="9"/>
      <c r="M1051" s="9"/>
      <c r="N1051" s="8">
        <v>234222.5</v>
      </c>
      <c r="O1051" s="8">
        <v>-6395055.0199999996</v>
      </c>
      <c r="P1051" s="8">
        <v>-6216940.8200000003</v>
      </c>
      <c r="Q1051" s="8">
        <v>-5835561.3099999996</v>
      </c>
      <c r="R1051" s="8">
        <v>3012814.38</v>
      </c>
    </row>
    <row r="1052" spans="1:18" x14ac:dyDescent="0.4">
      <c r="A1052" s="13" t="s">
        <v>2102</v>
      </c>
      <c r="B1052" s="4" t="s">
        <v>4286</v>
      </c>
      <c r="C1052" s="13">
        <v>12</v>
      </c>
      <c r="D1052" s="9"/>
      <c r="E1052" s="9"/>
      <c r="F1052" s="9"/>
      <c r="G1052" s="9"/>
      <c r="H1052" s="9"/>
      <c r="I1052" s="9"/>
      <c r="J1052" s="9"/>
      <c r="K1052" s="9"/>
      <c r="L1052" s="9"/>
      <c r="M1052" s="9"/>
      <c r="N1052" s="9"/>
      <c r="O1052" s="9"/>
      <c r="P1052" s="9"/>
      <c r="Q1052" s="9"/>
      <c r="R1052" s="9"/>
    </row>
    <row r="1053" spans="1:18" x14ac:dyDescent="0.4">
      <c r="A1053" s="13" t="s">
        <v>2103</v>
      </c>
      <c r="B1053" s="4" t="s">
        <v>4287</v>
      </c>
      <c r="C1053" s="13">
        <v>12</v>
      </c>
      <c r="D1053" s="9"/>
      <c r="E1053" s="9"/>
      <c r="F1053" s="9"/>
      <c r="G1053" s="9"/>
      <c r="H1053" s="9"/>
      <c r="I1053" s="9"/>
      <c r="J1053" s="9"/>
      <c r="K1053" s="9"/>
      <c r="L1053" s="9"/>
      <c r="M1053" s="9"/>
      <c r="N1053" s="8">
        <v>-2411229.73</v>
      </c>
      <c r="O1053" s="8">
        <v>11441873.869999999</v>
      </c>
      <c r="P1053" s="8">
        <v>27894337.969999999</v>
      </c>
      <c r="Q1053" s="7">
        <v>8577330</v>
      </c>
      <c r="R1053" s="7">
        <v>18929658</v>
      </c>
    </row>
    <row r="1054" spans="1:18" x14ac:dyDescent="0.4">
      <c r="A1054" s="13" t="s">
        <v>2104</v>
      </c>
      <c r="B1054" s="4" t="s">
        <v>4288</v>
      </c>
      <c r="C1054" s="13">
        <v>12</v>
      </c>
      <c r="D1054" s="9"/>
      <c r="E1054" s="9"/>
      <c r="F1054" s="9"/>
      <c r="G1054" s="9"/>
      <c r="H1054" s="9"/>
      <c r="I1054" s="9"/>
      <c r="J1054" s="9"/>
      <c r="K1054" s="9"/>
      <c r="L1054" s="9"/>
      <c r="M1054" s="9"/>
      <c r="N1054" s="8">
        <v>-27961052.649999999</v>
      </c>
      <c r="O1054" s="8">
        <v>3856464.96</v>
      </c>
      <c r="P1054" s="8">
        <v>1819539.18</v>
      </c>
      <c r="Q1054" s="9"/>
      <c r="R1054" s="8">
        <v>3068303.86</v>
      </c>
    </row>
    <row r="1055" spans="1:18" x14ac:dyDescent="0.4">
      <c r="A1055" s="13" t="s">
        <v>2105</v>
      </c>
      <c r="B1055" s="4" t="s">
        <v>4289</v>
      </c>
      <c r="C1055" s="13">
        <v>12</v>
      </c>
      <c r="D1055" s="9"/>
      <c r="E1055" s="9"/>
      <c r="F1055" s="9"/>
      <c r="G1055" s="9"/>
      <c r="H1055" s="9"/>
      <c r="I1055" s="9"/>
      <c r="J1055" s="9"/>
      <c r="K1055" s="9"/>
      <c r="L1055" s="9"/>
      <c r="M1055" s="9"/>
      <c r="N1055" s="9"/>
      <c r="O1055" s="9"/>
      <c r="P1055" s="9"/>
      <c r="Q1055" s="9"/>
      <c r="R1055" s="9"/>
    </row>
    <row r="1056" spans="1:18" x14ac:dyDescent="0.4">
      <c r="A1056" s="13" t="s">
        <v>2106</v>
      </c>
      <c r="B1056" s="4" t="s">
        <v>4290</v>
      </c>
      <c r="C1056" s="13">
        <v>3</v>
      </c>
      <c r="D1056" s="9"/>
      <c r="E1056" s="9"/>
      <c r="F1056" s="9"/>
      <c r="G1056" s="9"/>
      <c r="H1056" s="9"/>
      <c r="I1056" s="9"/>
      <c r="J1056" s="9"/>
      <c r="K1056" s="9"/>
      <c r="L1056" s="9"/>
      <c r="M1056" s="9"/>
      <c r="N1056" s="9"/>
      <c r="O1056" s="9"/>
      <c r="P1056" s="9"/>
      <c r="Q1056" s="9"/>
      <c r="R1056" s="9"/>
    </row>
    <row r="1057" spans="1:18" x14ac:dyDescent="0.4">
      <c r="A1057" s="13" t="s">
        <v>2107</v>
      </c>
      <c r="B1057" s="4" t="s">
        <v>4291</v>
      </c>
      <c r="C1057" s="13">
        <v>12</v>
      </c>
      <c r="D1057" s="9"/>
      <c r="E1057" s="9"/>
      <c r="F1057" s="9"/>
      <c r="G1057" s="9"/>
      <c r="H1057" s="9"/>
      <c r="I1057" s="9"/>
      <c r="J1057" s="9"/>
      <c r="K1057" s="9"/>
      <c r="L1057" s="9"/>
      <c r="M1057" s="9"/>
      <c r="N1057" s="8">
        <v>-3755829.19</v>
      </c>
      <c r="O1057" s="8">
        <v>160758.82999999999</v>
      </c>
      <c r="P1057" s="8">
        <v>-4410116.22</v>
      </c>
      <c r="Q1057" s="9"/>
      <c r="R1057" s="8">
        <v>-9072880.3900000006</v>
      </c>
    </row>
    <row r="1058" spans="1:18" x14ac:dyDescent="0.4">
      <c r="A1058" s="13" t="s">
        <v>2108</v>
      </c>
      <c r="B1058" s="4" t="s">
        <v>4292</v>
      </c>
      <c r="C1058" s="13">
        <v>12</v>
      </c>
      <c r="D1058" s="9"/>
      <c r="E1058" s="9"/>
      <c r="F1058" s="9"/>
      <c r="G1058" s="9"/>
      <c r="H1058" s="9"/>
      <c r="I1058" s="9"/>
      <c r="J1058" s="9"/>
      <c r="K1058" s="9"/>
      <c r="L1058" s="9"/>
      <c r="M1058" s="9"/>
      <c r="N1058" s="9"/>
      <c r="O1058" s="9"/>
      <c r="P1058" s="9"/>
      <c r="Q1058" s="9"/>
      <c r="R1058" s="9"/>
    </row>
    <row r="1059" spans="1:18" x14ac:dyDescent="0.4">
      <c r="A1059" s="13" t="s">
        <v>2109</v>
      </c>
      <c r="B1059" s="4" t="s">
        <v>4293</v>
      </c>
      <c r="C1059" s="13">
        <v>12</v>
      </c>
      <c r="D1059" s="9"/>
      <c r="E1059" s="9"/>
      <c r="F1059" s="9"/>
      <c r="G1059" s="9"/>
      <c r="H1059" s="9"/>
      <c r="I1059" s="9"/>
      <c r="J1059" s="9"/>
      <c r="K1059" s="9"/>
      <c r="L1059" s="9"/>
      <c r="M1059" s="9"/>
      <c r="N1059" s="9"/>
      <c r="O1059" s="7">
        <v>-12098948</v>
      </c>
      <c r="P1059" s="7">
        <v>5060678</v>
      </c>
      <c r="Q1059" s="9"/>
      <c r="R1059" s="9"/>
    </row>
    <row r="1060" spans="1:18" x14ac:dyDescent="0.4">
      <c r="A1060" s="13" t="s">
        <v>121</v>
      </c>
      <c r="B1060" s="4" t="s">
        <v>329</v>
      </c>
      <c r="C1060" s="13">
        <v>12</v>
      </c>
      <c r="D1060" s="9"/>
      <c r="E1060" s="9"/>
      <c r="F1060" s="9"/>
      <c r="G1060" s="9"/>
      <c r="H1060" s="9"/>
      <c r="I1060" s="9"/>
      <c r="J1060" s="9"/>
      <c r="K1060" s="9"/>
      <c r="L1060" s="9"/>
      <c r="M1060" s="9"/>
      <c r="N1060" s="8">
        <v>22933324.739999998</v>
      </c>
      <c r="O1060" s="8">
        <v>35304614.130000003</v>
      </c>
      <c r="P1060" s="8">
        <v>40425843.520000003</v>
      </c>
      <c r="Q1060" s="8">
        <v>44798395.280000001</v>
      </c>
      <c r="R1060" s="8">
        <v>42557838.539999999</v>
      </c>
    </row>
    <row r="1061" spans="1:18" x14ac:dyDescent="0.4">
      <c r="A1061" s="13" t="s">
        <v>2110</v>
      </c>
      <c r="B1061" s="4" t="s">
        <v>4294</v>
      </c>
      <c r="C1061" s="13">
        <v>12</v>
      </c>
      <c r="D1061" s="9"/>
      <c r="E1061" s="9"/>
      <c r="F1061" s="9"/>
      <c r="G1061" s="9"/>
      <c r="H1061" s="9"/>
      <c r="I1061" s="9"/>
      <c r="J1061" s="9"/>
      <c r="K1061" s="9"/>
      <c r="L1061" s="9"/>
      <c r="M1061" s="9"/>
      <c r="N1061" s="9"/>
      <c r="O1061" s="9"/>
      <c r="P1061" s="9"/>
      <c r="Q1061" s="9"/>
      <c r="R1061" s="9"/>
    </row>
    <row r="1062" spans="1:18" x14ac:dyDescent="0.4">
      <c r="A1062" s="13" t="s">
        <v>2111</v>
      </c>
      <c r="B1062" s="4" t="s">
        <v>4295</v>
      </c>
      <c r="C1062" s="13">
        <v>12</v>
      </c>
      <c r="D1062" s="9"/>
      <c r="E1062" s="9"/>
      <c r="F1062" s="9"/>
      <c r="G1062" s="9"/>
      <c r="H1062" s="9"/>
      <c r="I1062" s="9"/>
      <c r="J1062" s="9"/>
      <c r="K1062" s="9"/>
      <c r="L1062" s="9"/>
      <c r="M1062" s="9"/>
      <c r="N1062" s="8">
        <v>8185287.4000000004</v>
      </c>
      <c r="O1062" s="8">
        <v>7637312.7800000003</v>
      </c>
      <c r="P1062" s="8">
        <v>10399228.91</v>
      </c>
      <c r="Q1062" s="8">
        <v>665371.25</v>
      </c>
      <c r="R1062" s="8">
        <v>-769041.48</v>
      </c>
    </row>
    <row r="1063" spans="1:18" x14ac:dyDescent="0.4">
      <c r="A1063" s="13" t="s">
        <v>2112</v>
      </c>
      <c r="B1063" s="4" t="s">
        <v>4296</v>
      </c>
      <c r="C1063" s="13">
        <v>12</v>
      </c>
      <c r="D1063" s="9"/>
      <c r="E1063" s="9"/>
      <c r="F1063" s="9"/>
      <c r="G1063" s="9"/>
      <c r="H1063" s="9"/>
      <c r="I1063" s="9"/>
      <c r="J1063" s="9"/>
      <c r="K1063" s="9"/>
      <c r="L1063" s="9"/>
      <c r="M1063" s="9"/>
      <c r="N1063" s="9"/>
      <c r="O1063" s="9"/>
      <c r="P1063" s="9"/>
      <c r="Q1063" s="9"/>
      <c r="R1063" s="9"/>
    </row>
    <row r="1064" spans="1:18" x14ac:dyDescent="0.4">
      <c r="A1064" s="13" t="s">
        <v>2113</v>
      </c>
      <c r="B1064" s="4" t="s">
        <v>4297</v>
      </c>
      <c r="C1064" s="13">
        <v>12</v>
      </c>
      <c r="D1064" s="9"/>
      <c r="E1064" s="9"/>
      <c r="F1064" s="9"/>
      <c r="G1064" s="9"/>
      <c r="H1064" s="9"/>
      <c r="I1064" s="9"/>
      <c r="J1064" s="9"/>
      <c r="K1064" s="9"/>
      <c r="L1064" s="9"/>
      <c r="M1064" s="9"/>
      <c r="N1064" s="9"/>
      <c r="O1064" s="9"/>
      <c r="P1064" s="9"/>
      <c r="Q1064" s="9"/>
      <c r="R1064" s="9"/>
    </row>
    <row r="1065" spans="1:18" x14ac:dyDescent="0.4">
      <c r="A1065" s="13" t="s">
        <v>122</v>
      </c>
      <c r="B1065" s="4" t="s">
        <v>330</v>
      </c>
      <c r="C1065" s="13">
        <v>12</v>
      </c>
      <c r="D1065" s="9"/>
      <c r="E1065" s="9"/>
      <c r="F1065" s="9"/>
      <c r="G1065" s="9"/>
      <c r="H1065" s="9"/>
      <c r="I1065" s="9"/>
      <c r="J1065" s="9"/>
      <c r="K1065" s="9"/>
      <c r="L1065" s="9"/>
      <c r="M1065" s="9"/>
      <c r="N1065" s="7">
        <v>63456294</v>
      </c>
      <c r="O1065" s="7">
        <v>43893192</v>
      </c>
      <c r="P1065" s="7">
        <v>37601967</v>
      </c>
      <c r="Q1065" s="7">
        <v>74377811</v>
      </c>
      <c r="R1065" s="7">
        <v>56475911</v>
      </c>
    </row>
    <row r="1066" spans="1:18" x14ac:dyDescent="0.4">
      <c r="A1066" s="13" t="s">
        <v>2114</v>
      </c>
      <c r="B1066" s="4" t="s">
        <v>4298</v>
      </c>
      <c r="C1066" s="13">
        <v>12</v>
      </c>
      <c r="D1066" s="9"/>
      <c r="E1066" s="9"/>
      <c r="F1066" s="9"/>
      <c r="G1066" s="9"/>
      <c r="H1066" s="9"/>
      <c r="I1066" s="9"/>
      <c r="J1066" s="9"/>
      <c r="K1066" s="9"/>
      <c r="L1066" s="9"/>
      <c r="M1066" s="9"/>
      <c r="N1066" s="9"/>
      <c r="O1066" s="9"/>
      <c r="P1066" s="9"/>
      <c r="Q1066" s="9"/>
      <c r="R1066" s="9"/>
    </row>
    <row r="1067" spans="1:18" x14ac:dyDescent="0.4">
      <c r="A1067" s="13" t="s">
        <v>2115</v>
      </c>
      <c r="B1067" s="4" t="s">
        <v>4299</v>
      </c>
      <c r="C1067" s="13">
        <v>12</v>
      </c>
      <c r="D1067" s="9"/>
      <c r="E1067" s="9"/>
      <c r="F1067" s="9"/>
      <c r="G1067" s="9"/>
      <c r="H1067" s="9"/>
      <c r="I1067" s="9"/>
      <c r="J1067" s="9"/>
      <c r="K1067" s="9"/>
      <c r="L1067" s="9"/>
      <c r="M1067" s="9"/>
      <c r="N1067" s="9"/>
      <c r="O1067" s="9"/>
      <c r="P1067" s="9"/>
      <c r="Q1067" s="9"/>
      <c r="R1067" s="9"/>
    </row>
    <row r="1068" spans="1:18" x14ac:dyDescent="0.4">
      <c r="A1068" s="13" t="s">
        <v>764</v>
      </c>
      <c r="B1068" s="4" t="s">
        <v>1311</v>
      </c>
      <c r="C1068" s="13">
        <v>12</v>
      </c>
      <c r="D1068" s="9"/>
      <c r="E1068" s="9"/>
      <c r="F1068" s="9"/>
      <c r="G1068" s="9"/>
      <c r="H1068" s="9"/>
      <c r="I1068" s="9"/>
      <c r="J1068" s="9"/>
      <c r="K1068" s="9"/>
      <c r="L1068" s="9"/>
      <c r="M1068" s="9"/>
      <c r="N1068" s="9"/>
      <c r="O1068" s="9"/>
      <c r="P1068" s="9"/>
      <c r="Q1068" s="8">
        <v>8852396.9100000001</v>
      </c>
      <c r="R1068" s="9"/>
    </row>
    <row r="1069" spans="1:18" x14ac:dyDescent="0.4">
      <c r="A1069" s="13" t="s">
        <v>123</v>
      </c>
      <c r="B1069" s="4" t="s">
        <v>331</v>
      </c>
      <c r="C1069" s="13">
        <v>12</v>
      </c>
      <c r="D1069" s="9"/>
      <c r="E1069" s="9"/>
      <c r="F1069" s="9"/>
      <c r="G1069" s="9"/>
      <c r="H1069" s="9"/>
      <c r="I1069" s="9"/>
      <c r="J1069" s="9"/>
      <c r="K1069" s="9"/>
      <c r="L1069" s="9"/>
      <c r="M1069" s="9"/>
      <c r="N1069" s="8">
        <v>-57210444.619999997</v>
      </c>
      <c r="O1069" s="7">
        <v>-7337239</v>
      </c>
      <c r="P1069" s="8">
        <v>3374355.58</v>
      </c>
      <c r="Q1069" s="8">
        <v>-38322527.990000002</v>
      </c>
      <c r="R1069" s="8">
        <v>39314435.789999999</v>
      </c>
    </row>
    <row r="1070" spans="1:18" x14ac:dyDescent="0.4">
      <c r="A1070" s="13" t="s">
        <v>2116</v>
      </c>
      <c r="B1070" s="4" t="s">
        <v>4300</v>
      </c>
      <c r="C1070" s="13">
        <v>3</v>
      </c>
      <c r="D1070" s="9"/>
      <c r="E1070" s="9"/>
      <c r="F1070" s="9"/>
      <c r="G1070" s="9"/>
      <c r="H1070" s="9"/>
      <c r="I1070" s="9"/>
      <c r="J1070" s="9"/>
      <c r="K1070" s="9"/>
      <c r="L1070" s="9"/>
      <c r="M1070" s="9"/>
      <c r="N1070" s="9"/>
      <c r="O1070" s="9"/>
      <c r="P1070" s="9"/>
      <c r="Q1070" s="9"/>
      <c r="R1070" s="9"/>
    </row>
    <row r="1071" spans="1:18" x14ac:dyDescent="0.4">
      <c r="A1071" s="13" t="s">
        <v>2117</v>
      </c>
      <c r="B1071" s="4" t="s">
        <v>4301</v>
      </c>
      <c r="C1071" s="13">
        <v>12</v>
      </c>
      <c r="D1071" s="9"/>
      <c r="E1071" s="9"/>
      <c r="F1071" s="9"/>
      <c r="G1071" s="9"/>
      <c r="H1071" s="9"/>
      <c r="I1071" s="9"/>
      <c r="J1071" s="9"/>
      <c r="K1071" s="9"/>
      <c r="L1071" s="9"/>
      <c r="M1071" s="9"/>
      <c r="N1071" s="9"/>
      <c r="O1071" s="9"/>
      <c r="P1071" s="9"/>
      <c r="Q1071" s="9"/>
      <c r="R1071" s="9"/>
    </row>
    <row r="1072" spans="1:18" x14ac:dyDescent="0.4">
      <c r="A1072" s="13" t="s">
        <v>2118</v>
      </c>
      <c r="B1072" s="4" t="s">
        <v>4302</v>
      </c>
      <c r="C1072" s="13">
        <v>12</v>
      </c>
      <c r="D1072" s="9"/>
      <c r="E1072" s="9"/>
      <c r="F1072" s="9"/>
      <c r="G1072" s="9"/>
      <c r="H1072" s="9"/>
      <c r="I1072" s="9"/>
      <c r="J1072" s="9"/>
      <c r="K1072" s="9"/>
      <c r="L1072" s="9"/>
      <c r="M1072" s="9"/>
      <c r="N1072" s="9"/>
      <c r="O1072" s="9"/>
      <c r="P1072" s="9"/>
      <c r="Q1072" s="9"/>
      <c r="R1072" s="9"/>
    </row>
    <row r="1073" spans="1:18" x14ac:dyDescent="0.4">
      <c r="A1073" s="13" t="s">
        <v>765</v>
      </c>
      <c r="B1073" s="4" t="s">
        <v>1312</v>
      </c>
      <c r="C1073" s="13">
        <v>12</v>
      </c>
      <c r="D1073" s="9"/>
      <c r="E1073" s="9"/>
      <c r="F1073" s="9"/>
      <c r="G1073" s="9"/>
      <c r="H1073" s="9"/>
      <c r="I1073" s="9"/>
      <c r="J1073" s="9"/>
      <c r="K1073" s="9"/>
      <c r="L1073" s="9"/>
      <c r="M1073" s="7">
        <v>-30864456</v>
      </c>
      <c r="N1073" s="7">
        <v>61382052</v>
      </c>
      <c r="O1073" s="7">
        <v>-115658056</v>
      </c>
      <c r="P1073" s="8">
        <v>62181138.539999999</v>
      </c>
      <c r="Q1073" s="8">
        <v>-138079529.63</v>
      </c>
      <c r="R1073" s="8">
        <v>49267403.25</v>
      </c>
    </row>
    <row r="1074" spans="1:18" x14ac:dyDescent="0.4">
      <c r="A1074" s="13" t="s">
        <v>2119</v>
      </c>
      <c r="B1074" s="4" t="s">
        <v>4303</v>
      </c>
      <c r="C1074" s="13">
        <v>12</v>
      </c>
      <c r="D1074" s="9"/>
      <c r="E1074" s="9"/>
      <c r="F1074" s="9"/>
      <c r="G1074" s="9"/>
      <c r="H1074" s="9"/>
      <c r="I1074" s="9"/>
      <c r="J1074" s="9"/>
      <c r="K1074" s="9"/>
      <c r="L1074" s="9"/>
      <c r="M1074" s="9"/>
      <c r="N1074" s="9"/>
      <c r="O1074" s="9"/>
      <c r="P1074" s="9"/>
      <c r="Q1074" s="9"/>
      <c r="R1074" s="9"/>
    </row>
    <row r="1075" spans="1:18" x14ac:dyDescent="0.4">
      <c r="A1075" s="13" t="s">
        <v>2120</v>
      </c>
      <c r="B1075" s="4" t="s">
        <v>4304</v>
      </c>
      <c r="C1075" s="13">
        <v>12</v>
      </c>
      <c r="D1075" s="9"/>
      <c r="E1075" s="9"/>
      <c r="F1075" s="9"/>
      <c r="G1075" s="9"/>
      <c r="H1075" s="9"/>
      <c r="I1075" s="9"/>
      <c r="J1075" s="9"/>
      <c r="K1075" s="9"/>
      <c r="L1075" s="9"/>
      <c r="M1075" s="9"/>
      <c r="N1075" s="7">
        <v>2371296</v>
      </c>
      <c r="O1075" s="8">
        <v>-2720471.64</v>
      </c>
      <c r="P1075" s="8">
        <v>6873911.3899999997</v>
      </c>
      <c r="Q1075" s="8">
        <v>1074991.58</v>
      </c>
      <c r="R1075" s="8">
        <v>-6749250.5300000003</v>
      </c>
    </row>
    <row r="1076" spans="1:18" x14ac:dyDescent="0.4">
      <c r="A1076" s="13" t="s">
        <v>766</v>
      </c>
      <c r="B1076" s="4" t="s">
        <v>1313</v>
      </c>
      <c r="C1076" s="13">
        <v>12</v>
      </c>
      <c r="D1076" s="9"/>
      <c r="E1076" s="9"/>
      <c r="F1076" s="9"/>
      <c r="G1076" s="9"/>
      <c r="H1076" s="9"/>
      <c r="I1076" s="9"/>
      <c r="J1076" s="9"/>
      <c r="K1076" s="9"/>
      <c r="L1076" s="9"/>
      <c r="M1076" s="9"/>
      <c r="N1076" s="9"/>
      <c r="O1076" s="9"/>
      <c r="P1076" s="9"/>
      <c r="Q1076" s="9"/>
      <c r="R1076" s="9"/>
    </row>
    <row r="1077" spans="1:18" x14ac:dyDescent="0.4">
      <c r="A1077" s="13" t="s">
        <v>2121</v>
      </c>
      <c r="B1077" s="4" t="s">
        <v>4305</v>
      </c>
      <c r="C1077" s="13">
        <v>12</v>
      </c>
      <c r="D1077" s="9"/>
      <c r="E1077" s="9"/>
      <c r="F1077" s="9"/>
      <c r="G1077" s="9"/>
      <c r="H1077" s="9"/>
      <c r="I1077" s="9"/>
      <c r="J1077" s="9"/>
      <c r="K1077" s="9"/>
      <c r="L1077" s="9"/>
      <c r="M1077" s="9"/>
      <c r="N1077" s="9"/>
      <c r="O1077" s="9"/>
      <c r="P1077" s="9"/>
      <c r="Q1077" s="9"/>
      <c r="R1077" s="9"/>
    </row>
    <row r="1078" spans="1:18" x14ac:dyDescent="0.4">
      <c r="A1078" s="13" t="s">
        <v>2122</v>
      </c>
      <c r="B1078" s="4" t="s">
        <v>4306</v>
      </c>
      <c r="C1078" s="13">
        <v>12</v>
      </c>
      <c r="D1078" s="9"/>
      <c r="E1078" s="9"/>
      <c r="F1078" s="9"/>
      <c r="G1078" s="9"/>
      <c r="H1078" s="9"/>
      <c r="I1078" s="9"/>
      <c r="J1078" s="9"/>
      <c r="K1078" s="9"/>
      <c r="L1078" s="9"/>
      <c r="M1078" s="9"/>
      <c r="N1078" s="9"/>
      <c r="O1078" s="9"/>
      <c r="P1078" s="9"/>
      <c r="Q1078" s="9"/>
      <c r="R1078" s="9"/>
    </row>
    <row r="1079" spans="1:18" x14ac:dyDescent="0.4">
      <c r="A1079" s="13" t="s">
        <v>2123</v>
      </c>
      <c r="B1079" s="4" t="s">
        <v>4307</v>
      </c>
      <c r="C1079" s="13">
        <v>12</v>
      </c>
      <c r="D1079" s="9"/>
      <c r="E1079" s="9"/>
      <c r="F1079" s="9"/>
      <c r="G1079" s="9"/>
      <c r="H1079" s="9"/>
      <c r="I1079" s="9"/>
      <c r="J1079" s="9"/>
      <c r="K1079" s="9"/>
      <c r="L1079" s="9"/>
      <c r="M1079" s="9"/>
      <c r="N1079" s="9"/>
      <c r="O1079" s="9"/>
      <c r="P1079" s="9"/>
      <c r="Q1079" s="9"/>
      <c r="R1079" s="9"/>
    </row>
    <row r="1080" spans="1:18" x14ac:dyDescent="0.4">
      <c r="A1080" s="13" t="s">
        <v>767</v>
      </c>
      <c r="B1080" s="4" t="s">
        <v>1314</v>
      </c>
      <c r="C1080" s="13">
        <v>12</v>
      </c>
      <c r="D1080" s="9"/>
      <c r="E1080" s="9"/>
      <c r="F1080" s="9"/>
      <c r="G1080" s="9"/>
      <c r="H1080" s="9"/>
      <c r="I1080" s="9"/>
      <c r="J1080" s="9"/>
      <c r="K1080" s="9"/>
      <c r="L1080" s="9"/>
      <c r="M1080" s="9"/>
      <c r="N1080" s="8">
        <v>9609161.1400000006</v>
      </c>
      <c r="O1080" s="8">
        <v>-13065568.039999999</v>
      </c>
      <c r="P1080" s="8">
        <v>-11629973.84</v>
      </c>
      <c r="Q1080" s="8">
        <v>-53218063.399999999</v>
      </c>
      <c r="R1080" s="8">
        <v>5182084.54</v>
      </c>
    </row>
    <row r="1081" spans="1:18" x14ac:dyDescent="0.4">
      <c r="A1081" s="13" t="s">
        <v>2124</v>
      </c>
      <c r="B1081" s="4" t="s">
        <v>4308</v>
      </c>
      <c r="C1081" s="13">
        <v>12</v>
      </c>
      <c r="D1081" s="9"/>
      <c r="E1081" s="9"/>
      <c r="F1081" s="9"/>
      <c r="G1081" s="9"/>
      <c r="H1081" s="9"/>
      <c r="I1081" s="9"/>
      <c r="J1081" s="9"/>
      <c r="K1081" s="9"/>
      <c r="L1081" s="9"/>
      <c r="M1081" s="9"/>
      <c r="N1081" s="9"/>
      <c r="O1081" s="9"/>
      <c r="P1081" s="9"/>
      <c r="Q1081" s="9"/>
      <c r="R1081" s="9"/>
    </row>
    <row r="1082" spans="1:18" x14ac:dyDescent="0.4">
      <c r="A1082" s="13" t="s">
        <v>2125</v>
      </c>
      <c r="B1082" s="4" t="s">
        <v>4309</v>
      </c>
      <c r="C1082" s="13">
        <v>12</v>
      </c>
      <c r="D1082" s="9"/>
      <c r="E1082" s="9"/>
      <c r="F1082" s="9"/>
      <c r="G1082" s="9"/>
      <c r="H1082" s="9"/>
      <c r="I1082" s="9"/>
      <c r="J1082" s="9"/>
      <c r="K1082" s="9"/>
      <c r="L1082" s="9"/>
      <c r="M1082" s="9"/>
      <c r="N1082" s="9"/>
      <c r="O1082" s="9"/>
      <c r="P1082" s="9"/>
      <c r="Q1082" s="9"/>
      <c r="R1082" s="9"/>
    </row>
    <row r="1083" spans="1:18" x14ac:dyDescent="0.4">
      <c r="A1083" s="13" t="s">
        <v>2126</v>
      </c>
      <c r="B1083" s="4" t="s">
        <v>4310</v>
      </c>
      <c r="C1083" s="13">
        <v>12</v>
      </c>
      <c r="D1083" s="9"/>
      <c r="E1083" s="9"/>
      <c r="F1083" s="9"/>
      <c r="G1083" s="9"/>
      <c r="H1083" s="9"/>
      <c r="I1083" s="9"/>
      <c r="J1083" s="9"/>
      <c r="K1083" s="9"/>
      <c r="L1083" s="9"/>
      <c r="M1083" s="9"/>
      <c r="N1083" s="9"/>
      <c r="O1083" s="9"/>
      <c r="P1083" s="9"/>
      <c r="Q1083" s="9"/>
      <c r="R1083" s="9"/>
    </row>
    <row r="1084" spans="1:18" x14ac:dyDescent="0.4">
      <c r="A1084" s="13" t="s">
        <v>2127</v>
      </c>
      <c r="B1084" s="4" t="s">
        <v>4311</v>
      </c>
      <c r="C1084" s="13">
        <v>12</v>
      </c>
      <c r="D1084" s="9"/>
      <c r="E1084" s="9"/>
      <c r="F1084" s="9"/>
      <c r="G1084" s="9"/>
      <c r="H1084" s="9"/>
      <c r="I1084" s="9"/>
      <c r="J1084" s="9"/>
      <c r="K1084" s="9"/>
      <c r="L1084" s="9"/>
      <c r="M1084" s="9"/>
      <c r="N1084" s="9"/>
      <c r="O1084" s="9"/>
      <c r="P1084" s="9"/>
      <c r="Q1084" s="9"/>
      <c r="R1084" s="9"/>
    </row>
    <row r="1085" spans="1:18" x14ac:dyDescent="0.4">
      <c r="A1085" s="13" t="s">
        <v>2128</v>
      </c>
      <c r="B1085" s="4" t="s">
        <v>4312</v>
      </c>
      <c r="C1085" s="13">
        <v>12</v>
      </c>
      <c r="D1085" s="9"/>
      <c r="E1085" s="9"/>
      <c r="F1085" s="9"/>
      <c r="G1085" s="9"/>
      <c r="H1085" s="9"/>
      <c r="I1085" s="9"/>
      <c r="J1085" s="9"/>
      <c r="K1085" s="9"/>
      <c r="L1085" s="9"/>
      <c r="M1085" s="9"/>
      <c r="N1085" s="9"/>
      <c r="O1085" s="9"/>
      <c r="P1085" s="9"/>
      <c r="Q1085" s="9"/>
      <c r="R1085" s="9"/>
    </row>
    <row r="1086" spans="1:18" x14ac:dyDescent="0.4">
      <c r="A1086" s="13" t="s">
        <v>124</v>
      </c>
      <c r="B1086" s="4" t="s">
        <v>332</v>
      </c>
      <c r="C1086" s="13">
        <v>12</v>
      </c>
      <c r="D1086" s="9"/>
      <c r="E1086" s="9"/>
      <c r="F1086" s="9"/>
      <c r="G1086" s="9"/>
      <c r="H1086" s="9"/>
      <c r="I1086" s="9"/>
      <c r="J1086" s="9"/>
      <c r="K1086" s="9"/>
      <c r="L1086" s="9"/>
      <c r="M1086" s="9"/>
      <c r="N1086" s="7">
        <v>94042698</v>
      </c>
      <c r="O1086" s="7">
        <v>245074652</v>
      </c>
      <c r="P1086" s="8">
        <v>249691456.78999999</v>
      </c>
      <c r="Q1086" s="8">
        <v>343148057.69999999</v>
      </c>
      <c r="R1086" s="8">
        <v>243647116.22</v>
      </c>
    </row>
    <row r="1087" spans="1:18" x14ac:dyDescent="0.4">
      <c r="A1087" s="13" t="s">
        <v>2129</v>
      </c>
      <c r="B1087" s="4" t="s">
        <v>4313</v>
      </c>
      <c r="C1087" s="13">
        <v>12</v>
      </c>
      <c r="D1087" s="9"/>
      <c r="E1087" s="9"/>
      <c r="F1087" s="9"/>
      <c r="G1087" s="9"/>
      <c r="H1087" s="9"/>
      <c r="I1087" s="9"/>
      <c r="J1087" s="9"/>
      <c r="K1087" s="9"/>
      <c r="L1087" s="9"/>
      <c r="M1087" s="9"/>
      <c r="N1087" s="9"/>
      <c r="O1087" s="9"/>
      <c r="P1087" s="9"/>
      <c r="Q1087" s="9"/>
      <c r="R1087" s="9"/>
    </row>
    <row r="1088" spans="1:18" x14ac:dyDescent="0.4">
      <c r="A1088" s="13" t="s">
        <v>2130</v>
      </c>
      <c r="B1088" s="4" t="s">
        <v>4314</v>
      </c>
      <c r="C1088" s="13">
        <v>12</v>
      </c>
      <c r="D1088" s="9"/>
      <c r="E1088" s="9"/>
      <c r="F1088" s="9"/>
      <c r="G1088" s="9"/>
      <c r="H1088" s="9"/>
      <c r="I1088" s="9"/>
      <c r="J1088" s="9"/>
      <c r="K1088" s="9"/>
      <c r="L1088" s="9"/>
      <c r="M1088" s="9"/>
      <c r="N1088" s="7">
        <v>8210015</v>
      </c>
      <c r="O1088" s="7">
        <v>-140745452</v>
      </c>
      <c r="P1088" s="8">
        <v>1361410.08</v>
      </c>
      <c r="Q1088" s="8">
        <v>-85255298.069999993</v>
      </c>
      <c r="R1088" s="8">
        <v>16649017.800000001</v>
      </c>
    </row>
    <row r="1089" spans="1:18" x14ac:dyDescent="0.4">
      <c r="A1089" s="13" t="s">
        <v>2131</v>
      </c>
      <c r="B1089" s="4" t="s">
        <v>238</v>
      </c>
      <c r="C1089" s="13">
        <v>12</v>
      </c>
      <c r="D1089" s="9"/>
      <c r="E1089" s="9"/>
      <c r="F1089" s="9"/>
      <c r="G1089" s="9"/>
      <c r="H1089" s="9"/>
      <c r="I1089" s="9"/>
      <c r="J1089" s="9"/>
      <c r="K1089" s="9"/>
      <c r="L1089" s="9"/>
      <c r="M1089" s="9"/>
      <c r="N1089" s="9"/>
      <c r="O1089" s="9"/>
      <c r="P1089" s="9"/>
      <c r="Q1089" s="9"/>
      <c r="R1089" s="9"/>
    </row>
    <row r="1090" spans="1:18" x14ac:dyDescent="0.4">
      <c r="A1090" s="13" t="s">
        <v>2132</v>
      </c>
      <c r="B1090" s="4" t="s">
        <v>4315</v>
      </c>
      <c r="C1090" s="13">
        <v>12</v>
      </c>
      <c r="D1090" s="9"/>
      <c r="E1090" s="9"/>
      <c r="F1090" s="9"/>
      <c r="G1090" s="9"/>
      <c r="H1090" s="9"/>
      <c r="I1090" s="9"/>
      <c r="J1090" s="9"/>
      <c r="K1090" s="9"/>
      <c r="L1090" s="9"/>
      <c r="M1090" s="9"/>
      <c r="N1090" s="9"/>
      <c r="O1090" s="9"/>
      <c r="P1090" s="9"/>
      <c r="Q1090" s="9"/>
      <c r="R1090" s="9"/>
    </row>
    <row r="1091" spans="1:18" x14ac:dyDescent="0.4">
      <c r="A1091" s="13" t="s">
        <v>2133</v>
      </c>
      <c r="B1091" s="4" t="s">
        <v>4316</v>
      </c>
      <c r="C1091" s="13">
        <v>12</v>
      </c>
      <c r="D1091" s="9"/>
      <c r="E1091" s="9"/>
      <c r="F1091" s="9"/>
      <c r="G1091" s="9"/>
      <c r="H1091" s="9"/>
      <c r="I1091" s="9"/>
      <c r="J1091" s="9"/>
      <c r="K1091" s="9"/>
      <c r="L1091" s="9"/>
      <c r="M1091" s="9"/>
      <c r="N1091" s="9"/>
      <c r="O1091" s="9"/>
      <c r="P1091" s="9"/>
      <c r="Q1091" s="9"/>
      <c r="R1091" s="9"/>
    </row>
    <row r="1092" spans="1:18" x14ac:dyDescent="0.4">
      <c r="A1092" s="13" t="s">
        <v>2134</v>
      </c>
      <c r="B1092" s="4" t="s">
        <v>4317</v>
      </c>
      <c r="C1092" s="13">
        <v>12</v>
      </c>
      <c r="D1092" s="9"/>
      <c r="E1092" s="9"/>
      <c r="F1092" s="9"/>
      <c r="G1092" s="9"/>
      <c r="H1092" s="9"/>
      <c r="I1092" s="9"/>
      <c r="J1092" s="9"/>
      <c r="K1092" s="9"/>
      <c r="L1092" s="7">
        <v>-568894</v>
      </c>
      <c r="M1092" s="7">
        <v>1614580</v>
      </c>
      <c r="N1092" s="7">
        <v>2341716</v>
      </c>
      <c r="O1092" s="7">
        <v>466505</v>
      </c>
      <c r="P1092" s="7">
        <v>2847160</v>
      </c>
      <c r="Q1092" s="7">
        <v>2075555</v>
      </c>
      <c r="R1092" s="7">
        <v>1902545</v>
      </c>
    </row>
    <row r="1093" spans="1:18" x14ac:dyDescent="0.4">
      <c r="A1093" s="13" t="s">
        <v>2135</v>
      </c>
      <c r="B1093" s="4" t="s">
        <v>4318</v>
      </c>
      <c r="C1093" s="13">
        <v>12</v>
      </c>
      <c r="D1093" s="9"/>
      <c r="E1093" s="9"/>
      <c r="F1093" s="9"/>
      <c r="G1093" s="9"/>
      <c r="H1093" s="9"/>
      <c r="I1093" s="9"/>
      <c r="J1093" s="9"/>
      <c r="K1093" s="9"/>
      <c r="L1093" s="9"/>
      <c r="M1093" s="9"/>
      <c r="N1093" s="9"/>
      <c r="O1093" s="9"/>
      <c r="P1093" s="9"/>
      <c r="Q1093" s="9"/>
      <c r="R1093" s="9"/>
    </row>
    <row r="1094" spans="1:18" x14ac:dyDescent="0.4">
      <c r="A1094" s="13" t="s">
        <v>2136</v>
      </c>
      <c r="B1094" s="4" t="s">
        <v>4319</v>
      </c>
      <c r="C1094" s="13">
        <v>12</v>
      </c>
      <c r="D1094" s="9"/>
      <c r="E1094" s="9"/>
      <c r="F1094" s="9"/>
      <c r="G1094" s="9"/>
      <c r="H1094" s="9"/>
      <c r="I1094" s="9"/>
      <c r="J1094" s="9"/>
      <c r="K1094" s="9"/>
      <c r="L1094" s="9"/>
      <c r="M1094" s="9"/>
      <c r="N1094" s="9"/>
      <c r="O1094" s="9"/>
      <c r="P1094" s="9"/>
      <c r="Q1094" s="9"/>
      <c r="R1094" s="9"/>
    </row>
    <row r="1095" spans="1:18" x14ac:dyDescent="0.4">
      <c r="A1095" s="13" t="s">
        <v>768</v>
      </c>
      <c r="B1095" s="4" t="s">
        <v>1315</v>
      </c>
      <c r="C1095" s="13">
        <v>6</v>
      </c>
      <c r="D1095" s="9"/>
      <c r="E1095" s="9"/>
      <c r="F1095" s="9"/>
      <c r="G1095" s="9"/>
      <c r="H1095" s="9"/>
      <c r="I1095" s="9"/>
      <c r="J1095" s="9"/>
      <c r="K1095" s="9"/>
      <c r="L1095" s="9"/>
      <c r="M1095" s="9"/>
      <c r="N1095" s="9"/>
      <c r="O1095" s="8">
        <v>56198409.93</v>
      </c>
      <c r="P1095" s="8">
        <v>46342361.18</v>
      </c>
      <c r="Q1095" s="8">
        <v>42655334.119999997</v>
      </c>
      <c r="R1095" s="8">
        <v>39523064.619999997</v>
      </c>
    </row>
    <row r="1096" spans="1:18" x14ac:dyDescent="0.4">
      <c r="A1096" s="13" t="s">
        <v>2137</v>
      </c>
      <c r="B1096" s="4" t="s">
        <v>4320</v>
      </c>
      <c r="C1096" s="13">
        <v>3</v>
      </c>
      <c r="D1096" s="9"/>
      <c r="E1096" s="9"/>
      <c r="F1096" s="9"/>
      <c r="G1096" s="9"/>
      <c r="H1096" s="9"/>
      <c r="I1096" s="9"/>
      <c r="J1096" s="9"/>
      <c r="K1096" s="9"/>
      <c r="L1096" s="9"/>
      <c r="M1096" s="9"/>
      <c r="N1096" s="9"/>
      <c r="O1096" s="9"/>
      <c r="P1096" s="9"/>
      <c r="Q1096" s="9"/>
      <c r="R1096" s="9"/>
    </row>
    <row r="1097" spans="1:18" x14ac:dyDescent="0.4">
      <c r="A1097" s="13" t="s">
        <v>2138</v>
      </c>
      <c r="B1097" s="4" t="s">
        <v>4321</v>
      </c>
      <c r="C1097" s="13">
        <v>3</v>
      </c>
      <c r="D1097" s="9"/>
      <c r="E1097" s="9"/>
      <c r="F1097" s="9"/>
      <c r="G1097" s="9"/>
      <c r="H1097" s="9"/>
      <c r="I1097" s="9"/>
      <c r="J1097" s="9"/>
      <c r="K1097" s="9"/>
      <c r="L1097" s="9"/>
      <c r="M1097" s="9"/>
      <c r="N1097" s="7">
        <v>-25764383</v>
      </c>
      <c r="O1097" s="7">
        <v>-11131883</v>
      </c>
      <c r="P1097" s="8">
        <v>-9052457.6300000008</v>
      </c>
      <c r="Q1097" s="8">
        <v>1889977.09</v>
      </c>
      <c r="R1097" s="9"/>
    </row>
    <row r="1098" spans="1:18" x14ac:dyDescent="0.4">
      <c r="A1098" s="13" t="s">
        <v>2139</v>
      </c>
      <c r="B1098" s="4" t="s">
        <v>4322</v>
      </c>
      <c r="C1098" s="13">
        <v>3</v>
      </c>
      <c r="D1098" s="9"/>
      <c r="E1098" s="9"/>
      <c r="F1098" s="9"/>
      <c r="G1098" s="9"/>
      <c r="H1098" s="9"/>
      <c r="I1098" s="9"/>
      <c r="J1098" s="9"/>
      <c r="K1098" s="9"/>
      <c r="L1098" s="9"/>
      <c r="M1098" s="9"/>
      <c r="N1098" s="9"/>
      <c r="O1098" s="9"/>
      <c r="P1098" s="9"/>
      <c r="Q1098" s="9"/>
      <c r="R1098" s="9"/>
    </row>
    <row r="1099" spans="1:18" x14ac:dyDescent="0.4">
      <c r="A1099" s="13" t="s">
        <v>769</v>
      </c>
      <c r="B1099" s="4" t="s">
        <v>1316</v>
      </c>
      <c r="C1099" s="13">
        <v>12</v>
      </c>
      <c r="D1099" s="9"/>
      <c r="E1099" s="9"/>
      <c r="F1099" s="9"/>
      <c r="G1099" s="9"/>
      <c r="H1099" s="9"/>
      <c r="I1099" s="9"/>
      <c r="J1099" s="9"/>
      <c r="K1099" s="9"/>
      <c r="L1099" s="9"/>
      <c r="M1099" s="9"/>
      <c r="N1099" s="9"/>
      <c r="O1099" s="9"/>
      <c r="P1099" s="9"/>
      <c r="Q1099" s="9"/>
      <c r="R1099" s="9"/>
    </row>
    <row r="1100" spans="1:18" x14ac:dyDescent="0.4">
      <c r="A1100" s="13" t="s">
        <v>2140</v>
      </c>
      <c r="B1100" s="4" t="s">
        <v>4323</v>
      </c>
      <c r="C1100" s="13">
        <v>12</v>
      </c>
      <c r="D1100" s="9"/>
      <c r="E1100" s="9"/>
      <c r="F1100" s="9"/>
      <c r="G1100" s="9"/>
      <c r="H1100" s="9"/>
      <c r="I1100" s="9"/>
      <c r="J1100" s="9"/>
      <c r="K1100" s="9"/>
      <c r="L1100" s="9"/>
      <c r="M1100" s="9"/>
      <c r="N1100" s="9"/>
      <c r="O1100" s="9"/>
      <c r="P1100" s="9"/>
      <c r="Q1100" s="9"/>
      <c r="R1100" s="9"/>
    </row>
    <row r="1101" spans="1:18" x14ac:dyDescent="0.4">
      <c r="A1101" s="13" t="s">
        <v>2141</v>
      </c>
      <c r="B1101" s="4" t="s">
        <v>4324</v>
      </c>
      <c r="C1101" s="13">
        <v>3</v>
      </c>
      <c r="D1101" s="9"/>
      <c r="E1101" s="9"/>
      <c r="F1101" s="9"/>
      <c r="G1101" s="9"/>
      <c r="H1101" s="9"/>
      <c r="I1101" s="9"/>
      <c r="J1101" s="9"/>
      <c r="K1101" s="9"/>
      <c r="L1101" s="9"/>
      <c r="M1101" s="9"/>
      <c r="N1101" s="9"/>
      <c r="O1101" s="9"/>
      <c r="P1101" s="9"/>
      <c r="Q1101" s="9"/>
      <c r="R1101" s="9"/>
    </row>
    <row r="1102" spans="1:18" x14ac:dyDescent="0.4">
      <c r="A1102" s="13" t="s">
        <v>2142</v>
      </c>
      <c r="B1102" s="4" t="s">
        <v>4325</v>
      </c>
      <c r="C1102" s="13">
        <v>12</v>
      </c>
      <c r="D1102" s="9"/>
      <c r="E1102" s="9"/>
      <c r="F1102" s="9"/>
      <c r="G1102" s="9"/>
      <c r="H1102" s="9"/>
      <c r="I1102" s="9"/>
      <c r="J1102" s="9"/>
      <c r="K1102" s="9"/>
      <c r="L1102" s="9"/>
      <c r="M1102" s="9"/>
      <c r="N1102" s="7">
        <v>14528392</v>
      </c>
      <c r="O1102" s="7">
        <v>25028902</v>
      </c>
      <c r="P1102" s="8">
        <v>25650150.16</v>
      </c>
      <c r="Q1102" s="8">
        <v>-51473899.479999997</v>
      </c>
      <c r="R1102" s="8">
        <v>36900859.219999999</v>
      </c>
    </row>
    <row r="1103" spans="1:18" x14ac:dyDescent="0.4">
      <c r="A1103" s="13" t="s">
        <v>2143</v>
      </c>
      <c r="B1103" s="4" t="s">
        <v>4326</v>
      </c>
      <c r="C1103" s="13">
        <v>12</v>
      </c>
      <c r="D1103" s="9"/>
      <c r="E1103" s="9"/>
      <c r="F1103" s="9"/>
      <c r="G1103" s="9"/>
      <c r="H1103" s="9"/>
      <c r="I1103" s="9"/>
      <c r="J1103" s="9"/>
      <c r="K1103" s="9"/>
      <c r="L1103" s="9"/>
      <c r="M1103" s="9"/>
      <c r="N1103" s="9"/>
      <c r="O1103" s="9"/>
      <c r="P1103" s="9"/>
      <c r="Q1103" s="9"/>
      <c r="R1103" s="9"/>
    </row>
    <row r="1104" spans="1:18" x14ac:dyDescent="0.4">
      <c r="A1104" s="13" t="s">
        <v>2144</v>
      </c>
      <c r="B1104" s="4" t="s">
        <v>4327</v>
      </c>
      <c r="C1104" s="13">
        <v>12</v>
      </c>
      <c r="D1104" s="9"/>
      <c r="E1104" s="9"/>
      <c r="F1104" s="9"/>
      <c r="G1104" s="9"/>
      <c r="H1104" s="9"/>
      <c r="I1104" s="9"/>
      <c r="J1104" s="9"/>
      <c r="K1104" s="9"/>
      <c r="L1104" s="9"/>
      <c r="M1104" s="9"/>
      <c r="N1104" s="7">
        <v>7453316</v>
      </c>
      <c r="O1104" s="7">
        <v>-9242209</v>
      </c>
      <c r="P1104" s="7">
        <v>-12958364</v>
      </c>
      <c r="Q1104" s="7">
        <v>-1854019</v>
      </c>
      <c r="R1104" s="7">
        <v>4819951</v>
      </c>
    </row>
    <row r="1105" spans="1:18" x14ac:dyDescent="0.4">
      <c r="A1105" s="13" t="s">
        <v>2145</v>
      </c>
      <c r="B1105" s="4" t="s">
        <v>4328</v>
      </c>
      <c r="C1105" s="13">
        <v>12</v>
      </c>
      <c r="D1105" s="9"/>
      <c r="E1105" s="9"/>
      <c r="F1105" s="9"/>
      <c r="G1105" s="9"/>
      <c r="H1105" s="9"/>
      <c r="I1105" s="9"/>
      <c r="J1105" s="9"/>
      <c r="K1105" s="9"/>
      <c r="L1105" s="9"/>
      <c r="M1105" s="9"/>
      <c r="N1105" s="9"/>
      <c r="O1105" s="9"/>
      <c r="P1105" s="9"/>
      <c r="Q1105" s="9"/>
      <c r="R1105" s="9"/>
    </row>
    <row r="1106" spans="1:18" x14ac:dyDescent="0.4">
      <c r="A1106" s="13" t="s">
        <v>2146</v>
      </c>
      <c r="B1106" s="4" t="s">
        <v>4329</v>
      </c>
      <c r="C1106" s="13">
        <v>12</v>
      </c>
      <c r="D1106" s="9"/>
      <c r="E1106" s="9"/>
      <c r="F1106" s="9"/>
      <c r="G1106" s="9"/>
      <c r="H1106" s="9"/>
      <c r="I1106" s="9"/>
      <c r="J1106" s="9"/>
      <c r="K1106" s="9"/>
      <c r="L1106" s="9"/>
      <c r="M1106" s="9"/>
      <c r="N1106" s="9"/>
      <c r="O1106" s="9"/>
      <c r="P1106" s="9"/>
      <c r="Q1106" s="9"/>
      <c r="R1106" s="9"/>
    </row>
    <row r="1107" spans="1:18" x14ac:dyDescent="0.4">
      <c r="A1107" s="13" t="s">
        <v>2147</v>
      </c>
      <c r="B1107" s="4" t="s">
        <v>4330</v>
      </c>
      <c r="C1107" s="13">
        <v>12</v>
      </c>
      <c r="D1107" s="9"/>
      <c r="E1107" s="9"/>
      <c r="F1107" s="9"/>
      <c r="G1107" s="9"/>
      <c r="H1107" s="9"/>
      <c r="I1107" s="9"/>
      <c r="J1107" s="9"/>
      <c r="K1107" s="9"/>
      <c r="L1107" s="9"/>
      <c r="M1107" s="9"/>
      <c r="N1107" s="9"/>
      <c r="O1107" s="9"/>
      <c r="P1107" s="9"/>
      <c r="Q1107" s="9"/>
      <c r="R1107" s="9"/>
    </row>
    <row r="1108" spans="1:18" x14ac:dyDescent="0.4">
      <c r="A1108" s="13" t="s">
        <v>2148</v>
      </c>
      <c r="B1108" s="4" t="s">
        <v>4331</v>
      </c>
      <c r="C1108" s="13">
        <v>12</v>
      </c>
      <c r="D1108" s="9"/>
      <c r="E1108" s="9"/>
      <c r="F1108" s="9"/>
      <c r="G1108" s="9"/>
      <c r="H1108" s="9"/>
      <c r="I1108" s="9"/>
      <c r="J1108" s="9"/>
      <c r="K1108" s="9"/>
      <c r="L1108" s="9"/>
      <c r="M1108" s="9"/>
      <c r="N1108" s="9"/>
      <c r="O1108" s="9"/>
      <c r="P1108" s="9"/>
      <c r="Q1108" s="9"/>
      <c r="R1108" s="9"/>
    </row>
    <row r="1109" spans="1:18" x14ac:dyDescent="0.4">
      <c r="A1109" s="13" t="s">
        <v>2149</v>
      </c>
      <c r="B1109" s="4" t="s">
        <v>4332</v>
      </c>
      <c r="C1109" s="13">
        <v>3</v>
      </c>
      <c r="D1109" s="9"/>
      <c r="E1109" s="9"/>
      <c r="F1109" s="9"/>
      <c r="G1109" s="9"/>
      <c r="H1109" s="9"/>
      <c r="I1109" s="9"/>
      <c r="J1109" s="9"/>
      <c r="K1109" s="9"/>
      <c r="L1109" s="9"/>
      <c r="M1109" s="9"/>
      <c r="N1109" s="9"/>
      <c r="O1109" s="9"/>
      <c r="P1109" s="9"/>
      <c r="Q1109" s="9"/>
      <c r="R1109" s="9"/>
    </row>
    <row r="1110" spans="1:18" x14ac:dyDescent="0.4">
      <c r="A1110" s="13" t="s">
        <v>2150</v>
      </c>
      <c r="B1110" s="4" t="s">
        <v>4333</v>
      </c>
      <c r="C1110" s="13">
        <v>12</v>
      </c>
      <c r="D1110" s="9"/>
      <c r="E1110" s="9"/>
      <c r="F1110" s="9"/>
      <c r="G1110" s="9"/>
      <c r="H1110" s="9"/>
      <c r="I1110" s="9"/>
      <c r="J1110" s="9"/>
      <c r="K1110" s="9"/>
      <c r="L1110" s="9"/>
      <c r="M1110" s="9"/>
      <c r="N1110" s="9"/>
      <c r="O1110" s="9"/>
      <c r="P1110" s="9"/>
      <c r="Q1110" s="9"/>
      <c r="R1110" s="9"/>
    </row>
    <row r="1111" spans="1:18" x14ac:dyDescent="0.4">
      <c r="A1111" s="13" t="s">
        <v>770</v>
      </c>
      <c r="B1111" s="4" t="s">
        <v>1317</v>
      </c>
      <c r="C1111" s="13">
        <v>12</v>
      </c>
      <c r="D1111" s="9"/>
      <c r="E1111" s="9"/>
      <c r="F1111" s="9"/>
      <c r="G1111" s="9"/>
      <c r="H1111" s="9"/>
      <c r="I1111" s="9"/>
      <c r="J1111" s="9"/>
      <c r="K1111" s="9"/>
      <c r="L1111" s="9"/>
      <c r="M1111" s="9"/>
      <c r="N1111" s="9"/>
      <c r="O1111" s="9"/>
      <c r="P1111" s="9"/>
      <c r="Q1111" s="9"/>
      <c r="R1111" s="9"/>
    </row>
    <row r="1112" spans="1:18" x14ac:dyDescent="0.4">
      <c r="A1112" s="13" t="s">
        <v>2151</v>
      </c>
      <c r="B1112" s="4" t="s">
        <v>4334</v>
      </c>
      <c r="C1112" s="13">
        <v>12</v>
      </c>
      <c r="D1112" s="9"/>
      <c r="E1112" s="9"/>
      <c r="F1112" s="9"/>
      <c r="G1112" s="9"/>
      <c r="H1112" s="9"/>
      <c r="I1112" s="9"/>
      <c r="J1112" s="9"/>
      <c r="K1112" s="9"/>
      <c r="L1112" s="9"/>
      <c r="M1112" s="9"/>
      <c r="N1112" s="9"/>
      <c r="O1112" s="9"/>
      <c r="P1112" s="9"/>
      <c r="Q1112" s="9"/>
      <c r="R1112" s="9"/>
    </row>
    <row r="1113" spans="1:18" x14ac:dyDescent="0.4">
      <c r="A1113" s="13" t="s">
        <v>2152</v>
      </c>
      <c r="B1113" s="4" t="s">
        <v>4335</v>
      </c>
      <c r="C1113" s="13">
        <v>12</v>
      </c>
      <c r="D1113" s="9"/>
      <c r="E1113" s="9"/>
      <c r="F1113" s="9"/>
      <c r="G1113" s="9"/>
      <c r="H1113" s="9"/>
      <c r="I1113" s="9"/>
      <c r="J1113" s="9"/>
      <c r="K1113" s="9"/>
      <c r="L1113" s="9"/>
      <c r="M1113" s="9"/>
      <c r="N1113" s="9"/>
      <c r="O1113" s="9"/>
      <c r="P1113" s="9"/>
      <c r="Q1113" s="9"/>
      <c r="R1113" s="9"/>
    </row>
    <row r="1114" spans="1:18" x14ac:dyDescent="0.4">
      <c r="A1114" s="13" t="s">
        <v>2153</v>
      </c>
      <c r="B1114" s="4" t="s">
        <v>4336</v>
      </c>
      <c r="C1114" s="13">
        <v>12</v>
      </c>
      <c r="D1114" s="9"/>
      <c r="E1114" s="9"/>
      <c r="F1114" s="9"/>
      <c r="G1114" s="9"/>
      <c r="H1114" s="9"/>
      <c r="I1114" s="9"/>
      <c r="J1114" s="9"/>
      <c r="K1114" s="9"/>
      <c r="L1114" s="9"/>
      <c r="M1114" s="9"/>
      <c r="N1114" s="9"/>
      <c r="O1114" s="9"/>
      <c r="P1114" s="9"/>
      <c r="Q1114" s="9"/>
      <c r="R1114" s="9"/>
    </row>
    <row r="1115" spans="1:18" x14ac:dyDescent="0.4">
      <c r="A1115" s="13" t="s">
        <v>771</v>
      </c>
      <c r="B1115" s="4" t="s">
        <v>1318</v>
      </c>
      <c r="C1115" s="13">
        <v>12</v>
      </c>
      <c r="D1115" s="9"/>
      <c r="E1115" s="9"/>
      <c r="F1115" s="9"/>
      <c r="G1115" s="9"/>
      <c r="H1115" s="9"/>
      <c r="I1115" s="9"/>
      <c r="J1115" s="9"/>
      <c r="K1115" s="9"/>
      <c r="L1115" s="9"/>
      <c r="M1115" s="9"/>
      <c r="N1115" s="8">
        <v>411147.39</v>
      </c>
      <c r="O1115" s="8">
        <v>7155155.8799999999</v>
      </c>
      <c r="P1115" s="8">
        <v>-187519.44</v>
      </c>
      <c r="Q1115" s="8">
        <v>7778593.3200000003</v>
      </c>
      <c r="R1115" s="8">
        <v>8144683.7000000002</v>
      </c>
    </row>
    <row r="1116" spans="1:18" x14ac:dyDescent="0.4">
      <c r="A1116" s="13" t="s">
        <v>2154</v>
      </c>
      <c r="B1116" s="4" t="s">
        <v>4337</v>
      </c>
      <c r="C1116" s="13">
        <v>12</v>
      </c>
      <c r="D1116" s="9"/>
      <c r="E1116" s="9"/>
      <c r="F1116" s="9"/>
      <c r="G1116" s="9"/>
      <c r="H1116" s="9"/>
      <c r="I1116" s="9"/>
      <c r="J1116" s="9"/>
      <c r="K1116" s="9"/>
      <c r="L1116" s="9"/>
      <c r="M1116" s="9"/>
      <c r="N1116" s="9"/>
      <c r="O1116" s="9"/>
      <c r="P1116" s="9"/>
      <c r="Q1116" s="9"/>
      <c r="R1116" s="9"/>
    </row>
    <row r="1117" spans="1:18" x14ac:dyDescent="0.4">
      <c r="A1117" s="13" t="s">
        <v>772</v>
      </c>
      <c r="B1117" s="4" t="s">
        <v>1319</v>
      </c>
      <c r="C1117" s="13">
        <v>12</v>
      </c>
      <c r="D1117" s="9"/>
      <c r="E1117" s="9"/>
      <c r="F1117" s="9"/>
      <c r="G1117" s="9"/>
      <c r="H1117" s="9"/>
      <c r="I1117" s="9"/>
      <c r="J1117" s="9"/>
      <c r="K1117" s="9"/>
      <c r="L1117" s="9"/>
      <c r="M1117" s="9"/>
      <c r="N1117" s="9"/>
      <c r="O1117" s="9"/>
      <c r="P1117" s="9"/>
      <c r="Q1117" s="9"/>
      <c r="R1117" s="9"/>
    </row>
    <row r="1118" spans="1:18" x14ac:dyDescent="0.4">
      <c r="A1118" s="13" t="s">
        <v>2155</v>
      </c>
      <c r="B1118" s="4" t="s">
        <v>4338</v>
      </c>
      <c r="C1118" s="13">
        <v>12</v>
      </c>
      <c r="D1118" s="9"/>
      <c r="E1118" s="9"/>
      <c r="F1118" s="9"/>
      <c r="G1118" s="9"/>
      <c r="H1118" s="9"/>
      <c r="I1118" s="9"/>
      <c r="J1118" s="9"/>
      <c r="K1118" s="9"/>
      <c r="L1118" s="7">
        <v>80877145</v>
      </c>
      <c r="M1118" s="8">
        <v>-87452597.170000002</v>
      </c>
      <c r="N1118" s="8">
        <v>-29045780.550000001</v>
      </c>
      <c r="O1118" s="7">
        <v>92199395</v>
      </c>
      <c r="P1118" s="7">
        <v>-5160189</v>
      </c>
      <c r="Q1118" s="7">
        <v>12345193</v>
      </c>
      <c r="R1118" s="7">
        <v>60288825</v>
      </c>
    </row>
    <row r="1119" spans="1:18" x14ac:dyDescent="0.4">
      <c r="A1119" s="13" t="s">
        <v>2156</v>
      </c>
      <c r="B1119" s="4" t="s">
        <v>4339</v>
      </c>
      <c r="C1119" s="13">
        <v>12</v>
      </c>
      <c r="D1119" s="9"/>
      <c r="E1119" s="9"/>
      <c r="F1119" s="9"/>
      <c r="G1119" s="9"/>
      <c r="H1119" s="9"/>
      <c r="I1119" s="9"/>
      <c r="J1119" s="9"/>
      <c r="K1119" s="9"/>
      <c r="L1119" s="9"/>
      <c r="M1119" s="9"/>
      <c r="N1119" s="9"/>
      <c r="O1119" s="9"/>
      <c r="P1119" s="9"/>
      <c r="Q1119" s="9"/>
      <c r="R1119" s="9"/>
    </row>
    <row r="1120" spans="1:18" x14ac:dyDescent="0.4">
      <c r="A1120" s="13" t="s">
        <v>2157</v>
      </c>
      <c r="B1120" s="4" t="s">
        <v>4340</v>
      </c>
      <c r="C1120" s="13">
        <v>12</v>
      </c>
      <c r="D1120" s="9"/>
      <c r="E1120" s="9"/>
      <c r="F1120" s="9"/>
      <c r="G1120" s="9"/>
      <c r="H1120" s="9"/>
      <c r="I1120" s="9"/>
      <c r="J1120" s="9"/>
      <c r="K1120" s="9"/>
      <c r="L1120" s="9"/>
      <c r="M1120" s="9"/>
      <c r="N1120" s="8">
        <v>-21818127.390000001</v>
      </c>
      <c r="O1120" s="8">
        <v>-1081154.47</v>
      </c>
      <c r="P1120" s="8">
        <v>-1262196.75</v>
      </c>
      <c r="Q1120" s="8">
        <v>-12327287.58</v>
      </c>
      <c r="R1120" s="8">
        <v>-36244701.359999999</v>
      </c>
    </row>
    <row r="1121" spans="1:18" x14ac:dyDescent="0.4">
      <c r="A1121" s="13" t="s">
        <v>2158</v>
      </c>
      <c r="B1121" s="4" t="s">
        <v>4341</v>
      </c>
      <c r="C1121" s="13">
        <v>12</v>
      </c>
      <c r="D1121" s="9"/>
      <c r="E1121" s="9"/>
      <c r="F1121" s="9"/>
      <c r="G1121" s="9"/>
      <c r="H1121" s="9"/>
      <c r="I1121" s="9"/>
      <c r="J1121" s="9"/>
      <c r="K1121" s="9"/>
      <c r="L1121" s="9"/>
      <c r="M1121" s="9"/>
      <c r="N1121" s="9"/>
      <c r="O1121" s="9"/>
      <c r="P1121" s="9"/>
      <c r="Q1121" s="9"/>
      <c r="R1121" s="9"/>
    </row>
    <row r="1122" spans="1:18" x14ac:dyDescent="0.4">
      <c r="A1122" s="13" t="s">
        <v>773</v>
      </c>
      <c r="B1122" s="4" t="s">
        <v>1320</v>
      </c>
      <c r="C1122" s="13">
        <v>12</v>
      </c>
      <c r="D1122" s="9"/>
      <c r="E1122" s="9"/>
      <c r="F1122" s="9"/>
      <c r="G1122" s="9"/>
      <c r="H1122" s="9"/>
      <c r="I1122" s="9"/>
      <c r="J1122" s="9"/>
      <c r="K1122" s="9"/>
      <c r="L1122" s="9"/>
      <c r="M1122" s="9"/>
      <c r="N1122" s="9"/>
      <c r="O1122" s="9"/>
      <c r="P1122" s="9"/>
      <c r="Q1122" s="9"/>
      <c r="R1122" s="9"/>
    </row>
    <row r="1123" spans="1:18" x14ac:dyDescent="0.4">
      <c r="A1123" s="13" t="s">
        <v>2159</v>
      </c>
      <c r="B1123" s="4" t="s">
        <v>4342</v>
      </c>
      <c r="C1123" s="13">
        <v>12</v>
      </c>
      <c r="D1123" s="9"/>
      <c r="E1123" s="9"/>
      <c r="F1123" s="9"/>
      <c r="G1123" s="9"/>
      <c r="H1123" s="9"/>
      <c r="I1123" s="9"/>
      <c r="J1123" s="9"/>
      <c r="K1123" s="9"/>
      <c r="L1123" s="9"/>
      <c r="M1123" s="9"/>
      <c r="N1123" s="7">
        <v>-9673884</v>
      </c>
      <c r="O1123" s="7">
        <v>7221314</v>
      </c>
      <c r="P1123" s="7">
        <v>-2407493</v>
      </c>
      <c r="Q1123" s="9"/>
      <c r="R1123" s="7">
        <v>3156977</v>
      </c>
    </row>
    <row r="1124" spans="1:18" x14ac:dyDescent="0.4">
      <c r="A1124" s="13" t="s">
        <v>125</v>
      </c>
      <c r="B1124" s="4" t="s">
        <v>333</v>
      </c>
      <c r="C1124" s="13">
        <v>12</v>
      </c>
      <c r="D1124" s="9"/>
      <c r="E1124" s="9"/>
      <c r="F1124" s="9"/>
      <c r="G1124" s="9"/>
      <c r="H1124" s="9"/>
      <c r="I1124" s="9"/>
      <c r="J1124" s="9"/>
      <c r="K1124" s="9"/>
      <c r="L1124" s="9"/>
      <c r="M1124" s="7">
        <v>931815112</v>
      </c>
      <c r="N1124" s="8">
        <v>1080260806.74</v>
      </c>
      <c r="O1124" s="8">
        <v>788445479.38</v>
      </c>
      <c r="P1124" s="8">
        <v>526649847.25</v>
      </c>
      <c r="Q1124" s="8">
        <v>-383067404.63999999</v>
      </c>
      <c r="R1124" s="8">
        <v>168194786.27000001</v>
      </c>
    </row>
    <row r="1125" spans="1:18" x14ac:dyDescent="0.4">
      <c r="A1125" s="13" t="s">
        <v>2160</v>
      </c>
      <c r="B1125" s="4" t="s">
        <v>4343</v>
      </c>
      <c r="C1125" s="13">
        <v>6</v>
      </c>
      <c r="D1125" s="9"/>
      <c r="E1125" s="9"/>
      <c r="F1125" s="9"/>
      <c r="G1125" s="9"/>
      <c r="H1125" s="9"/>
      <c r="I1125" s="9"/>
      <c r="J1125" s="9"/>
      <c r="K1125" s="9"/>
      <c r="L1125" s="9"/>
      <c r="M1125" s="9"/>
      <c r="N1125" s="9"/>
      <c r="O1125" s="9"/>
      <c r="P1125" s="9"/>
      <c r="Q1125" s="9"/>
      <c r="R1125" s="9"/>
    </row>
    <row r="1126" spans="1:18" x14ac:dyDescent="0.4">
      <c r="A1126" s="13" t="s">
        <v>774</v>
      </c>
      <c r="B1126" s="4" t="s">
        <v>1321</v>
      </c>
      <c r="C1126" s="13">
        <v>12</v>
      </c>
      <c r="D1126" s="9"/>
      <c r="E1126" s="9"/>
      <c r="F1126" s="9"/>
      <c r="G1126" s="9"/>
      <c r="H1126" s="9"/>
      <c r="I1126" s="9"/>
      <c r="J1126" s="9"/>
      <c r="K1126" s="9"/>
      <c r="L1126" s="9"/>
      <c r="M1126" s="9"/>
      <c r="N1126" s="7">
        <v>65687025</v>
      </c>
      <c r="O1126" s="7">
        <v>28609554</v>
      </c>
      <c r="P1126" s="7">
        <v>44864827</v>
      </c>
      <c r="Q1126" s="7">
        <v>103073369</v>
      </c>
      <c r="R1126" s="7">
        <v>97506753</v>
      </c>
    </row>
    <row r="1127" spans="1:18" x14ac:dyDescent="0.4">
      <c r="A1127" s="13" t="s">
        <v>2161</v>
      </c>
      <c r="B1127" s="4" t="s">
        <v>4344</v>
      </c>
      <c r="C1127" s="13">
        <v>12</v>
      </c>
      <c r="D1127" s="9"/>
      <c r="E1127" s="9"/>
      <c r="F1127" s="9"/>
      <c r="G1127" s="9"/>
      <c r="H1127" s="9"/>
      <c r="I1127" s="9"/>
      <c r="J1127" s="9"/>
      <c r="K1127" s="9"/>
      <c r="L1127" s="9"/>
      <c r="M1127" s="9"/>
      <c r="N1127" s="8">
        <v>14070832.119999999</v>
      </c>
      <c r="O1127" s="7">
        <v>11764150</v>
      </c>
      <c r="P1127" s="7">
        <v>11698554</v>
      </c>
      <c r="Q1127" s="7">
        <v>-27652070</v>
      </c>
      <c r="R1127" s="7">
        <v>30957503</v>
      </c>
    </row>
    <row r="1128" spans="1:18" x14ac:dyDescent="0.4">
      <c r="A1128" s="13" t="s">
        <v>2162</v>
      </c>
      <c r="B1128" s="4" t="s">
        <v>4345</v>
      </c>
      <c r="C1128" s="13">
        <v>12</v>
      </c>
      <c r="D1128" s="9"/>
      <c r="E1128" s="9"/>
      <c r="F1128" s="9"/>
      <c r="G1128" s="9"/>
      <c r="H1128" s="9"/>
      <c r="I1128" s="9"/>
      <c r="J1128" s="9"/>
      <c r="K1128" s="9"/>
      <c r="L1128" s="9"/>
      <c r="M1128" s="9"/>
      <c r="N1128" s="9"/>
      <c r="O1128" s="9"/>
      <c r="P1128" s="9"/>
      <c r="Q1128" s="9"/>
      <c r="R1128" s="9"/>
    </row>
    <row r="1129" spans="1:18" x14ac:dyDescent="0.4">
      <c r="A1129" s="13" t="s">
        <v>2163</v>
      </c>
      <c r="B1129" s="4" t="s">
        <v>4346</v>
      </c>
      <c r="C1129" s="13">
        <v>12</v>
      </c>
      <c r="D1129" s="9"/>
      <c r="E1129" s="9"/>
      <c r="F1129" s="9"/>
      <c r="G1129" s="9"/>
      <c r="H1129" s="9"/>
      <c r="I1129" s="9"/>
      <c r="J1129" s="9"/>
      <c r="K1129" s="9"/>
      <c r="L1129" s="9"/>
      <c r="M1129" s="9"/>
      <c r="N1129" s="9"/>
      <c r="O1129" s="9"/>
      <c r="P1129" s="9"/>
      <c r="Q1129" s="9"/>
      <c r="R1129" s="9"/>
    </row>
    <row r="1130" spans="1:18" x14ac:dyDescent="0.4">
      <c r="A1130" s="13" t="s">
        <v>2164</v>
      </c>
      <c r="B1130" s="4" t="s">
        <v>4347</v>
      </c>
      <c r="C1130" s="13">
        <v>12</v>
      </c>
      <c r="D1130" s="9"/>
      <c r="E1130" s="9"/>
      <c r="F1130" s="9"/>
      <c r="G1130" s="9"/>
      <c r="H1130" s="9"/>
      <c r="I1130" s="9"/>
      <c r="J1130" s="9"/>
      <c r="K1130" s="9"/>
      <c r="L1130" s="9"/>
      <c r="M1130" s="9"/>
      <c r="N1130" s="9"/>
      <c r="O1130" s="9"/>
      <c r="P1130" s="9"/>
      <c r="Q1130" s="9"/>
      <c r="R1130" s="9"/>
    </row>
    <row r="1131" spans="1:18" x14ac:dyDescent="0.4">
      <c r="A1131" s="13" t="s">
        <v>2165</v>
      </c>
      <c r="B1131" s="4" t="s">
        <v>4348</v>
      </c>
      <c r="C1131" s="13">
        <v>12</v>
      </c>
      <c r="D1131" s="9"/>
      <c r="E1131" s="9"/>
      <c r="F1131" s="9"/>
      <c r="G1131" s="9"/>
      <c r="H1131" s="9"/>
      <c r="I1131" s="9"/>
      <c r="J1131" s="9"/>
      <c r="K1131" s="9"/>
      <c r="L1131" s="9"/>
      <c r="M1131" s="9"/>
      <c r="N1131" s="8">
        <v>-9906710.7200000007</v>
      </c>
      <c r="O1131" s="8">
        <v>-9385328.5999999996</v>
      </c>
      <c r="P1131" s="9"/>
      <c r="Q1131" s="9"/>
      <c r="R1131" s="9"/>
    </row>
    <row r="1132" spans="1:18" x14ac:dyDescent="0.4">
      <c r="A1132" s="13" t="s">
        <v>2166</v>
      </c>
      <c r="B1132" s="4" t="s">
        <v>4349</v>
      </c>
      <c r="C1132" s="13"/>
      <c r="D1132" s="9"/>
      <c r="E1132" s="9"/>
      <c r="F1132" s="9"/>
      <c r="G1132" s="9"/>
      <c r="H1132" s="9"/>
      <c r="I1132" s="9"/>
      <c r="J1132" s="9"/>
      <c r="K1132" s="9"/>
      <c r="L1132" s="9"/>
      <c r="M1132" s="9"/>
      <c r="N1132" s="9"/>
      <c r="O1132" s="9"/>
      <c r="P1132" s="9"/>
      <c r="Q1132" s="9"/>
      <c r="R1132" s="9"/>
    </row>
    <row r="1133" spans="1:18" x14ac:dyDescent="0.4">
      <c r="A1133" s="13" t="s">
        <v>2167</v>
      </c>
      <c r="B1133" s="4" t="s">
        <v>4350</v>
      </c>
      <c r="C1133" s="13">
        <v>3</v>
      </c>
      <c r="D1133" s="9"/>
      <c r="E1133" s="9"/>
      <c r="F1133" s="9"/>
      <c r="G1133" s="9"/>
      <c r="H1133" s="9"/>
      <c r="I1133" s="9"/>
      <c r="J1133" s="9"/>
      <c r="K1133" s="9"/>
      <c r="L1133" s="9"/>
      <c r="M1133" s="9"/>
      <c r="N1133" s="9"/>
      <c r="O1133" s="9"/>
      <c r="P1133" s="9"/>
      <c r="Q1133" s="9"/>
      <c r="R1133" s="9"/>
    </row>
    <row r="1134" spans="1:18" x14ac:dyDescent="0.4">
      <c r="A1134" s="13" t="s">
        <v>2168</v>
      </c>
      <c r="B1134" s="4" t="s">
        <v>4351</v>
      </c>
      <c r="C1134" s="13">
        <v>12</v>
      </c>
      <c r="D1134" s="9"/>
      <c r="E1134" s="9"/>
      <c r="F1134" s="9"/>
      <c r="G1134" s="9"/>
      <c r="H1134" s="9"/>
      <c r="I1134" s="9"/>
      <c r="J1134" s="9"/>
      <c r="K1134" s="9"/>
      <c r="L1134" s="9"/>
      <c r="M1134" s="9"/>
      <c r="N1134" s="9"/>
      <c r="O1134" s="9"/>
      <c r="P1134" s="9"/>
      <c r="Q1134" s="9"/>
      <c r="R1134" s="9"/>
    </row>
    <row r="1135" spans="1:18" x14ac:dyDescent="0.4">
      <c r="A1135" s="13" t="s">
        <v>775</v>
      </c>
      <c r="B1135" s="4" t="s">
        <v>1322</v>
      </c>
      <c r="C1135" s="13">
        <v>12</v>
      </c>
      <c r="D1135" s="9"/>
      <c r="E1135" s="9"/>
      <c r="F1135" s="9"/>
      <c r="G1135" s="9"/>
      <c r="H1135" s="9"/>
      <c r="I1135" s="9"/>
      <c r="J1135" s="9"/>
      <c r="K1135" s="9"/>
      <c r="L1135" s="9"/>
      <c r="M1135" s="7">
        <v>20826151</v>
      </c>
      <c r="N1135" s="8">
        <v>14876033.550000001</v>
      </c>
      <c r="O1135" s="8">
        <v>2173378.59</v>
      </c>
      <c r="P1135" s="8">
        <v>4848749.8</v>
      </c>
      <c r="Q1135" s="8">
        <v>11838230.189999999</v>
      </c>
      <c r="R1135" s="8">
        <v>10163908.17</v>
      </c>
    </row>
    <row r="1136" spans="1:18" x14ac:dyDescent="0.4">
      <c r="A1136" s="13" t="s">
        <v>776</v>
      </c>
      <c r="B1136" s="4" t="s">
        <v>1323</v>
      </c>
      <c r="C1136" s="13">
        <v>12</v>
      </c>
      <c r="D1136" s="9"/>
      <c r="E1136" s="9"/>
      <c r="F1136" s="9"/>
      <c r="G1136" s="9"/>
      <c r="H1136" s="9"/>
      <c r="I1136" s="9"/>
      <c r="J1136" s="9"/>
      <c r="K1136" s="9"/>
      <c r="L1136" s="9"/>
      <c r="M1136" s="9"/>
      <c r="N1136" s="8">
        <v>9027970.1099999994</v>
      </c>
      <c r="O1136" s="8">
        <v>17153049.82</v>
      </c>
      <c r="P1136" s="8">
        <v>14221283.26</v>
      </c>
      <c r="Q1136" s="8">
        <v>10570634.369999999</v>
      </c>
      <c r="R1136" s="8">
        <v>9331771.9700000007</v>
      </c>
    </row>
    <row r="1137" spans="1:18" x14ac:dyDescent="0.4">
      <c r="A1137" s="13" t="s">
        <v>2169</v>
      </c>
      <c r="B1137" s="4" t="s">
        <v>4352</v>
      </c>
      <c r="C1137" s="13">
        <v>12</v>
      </c>
      <c r="D1137" s="9"/>
      <c r="E1137" s="9"/>
      <c r="F1137" s="9"/>
      <c r="G1137" s="9"/>
      <c r="H1137" s="9"/>
      <c r="I1137" s="9"/>
      <c r="J1137" s="9"/>
      <c r="K1137" s="9"/>
      <c r="L1137" s="9"/>
      <c r="M1137" s="9"/>
      <c r="N1137" s="9"/>
      <c r="O1137" s="9"/>
      <c r="P1137" s="9"/>
      <c r="Q1137" s="9"/>
      <c r="R1137" s="9"/>
    </row>
    <row r="1138" spans="1:18" x14ac:dyDescent="0.4">
      <c r="A1138" s="13" t="s">
        <v>2170</v>
      </c>
      <c r="B1138" s="4" t="s">
        <v>4353</v>
      </c>
      <c r="C1138" s="13">
        <v>12</v>
      </c>
      <c r="D1138" s="9"/>
      <c r="E1138" s="9"/>
      <c r="F1138" s="9"/>
      <c r="G1138" s="9"/>
      <c r="H1138" s="9"/>
      <c r="I1138" s="9"/>
      <c r="J1138" s="9"/>
      <c r="K1138" s="9"/>
      <c r="L1138" s="9"/>
      <c r="M1138" s="9"/>
      <c r="N1138" s="7">
        <v>54094549</v>
      </c>
      <c r="O1138" s="7">
        <v>53999216</v>
      </c>
      <c r="P1138" s="7">
        <v>51626631</v>
      </c>
      <c r="Q1138" s="7">
        <v>54648767</v>
      </c>
      <c r="R1138" s="7">
        <v>50708705</v>
      </c>
    </row>
    <row r="1139" spans="1:18" x14ac:dyDescent="0.4">
      <c r="A1139" s="13" t="s">
        <v>2171</v>
      </c>
      <c r="B1139" s="4" t="s">
        <v>4354</v>
      </c>
      <c r="C1139" s="13">
        <v>12</v>
      </c>
      <c r="D1139" s="9"/>
      <c r="E1139" s="9"/>
      <c r="F1139" s="9"/>
      <c r="G1139" s="9"/>
      <c r="H1139" s="9"/>
      <c r="I1139" s="9"/>
      <c r="J1139" s="9"/>
      <c r="K1139" s="9"/>
      <c r="L1139" s="9"/>
      <c r="M1139" s="9"/>
      <c r="N1139" s="8">
        <v>4524934.79</v>
      </c>
      <c r="O1139" s="8">
        <v>7273543.3899999997</v>
      </c>
      <c r="P1139" s="8">
        <v>6168179.6600000001</v>
      </c>
      <c r="Q1139" s="8">
        <v>7646432.0700000003</v>
      </c>
      <c r="R1139" s="8">
        <v>8987982.9800000004</v>
      </c>
    </row>
    <row r="1140" spans="1:18" x14ac:dyDescent="0.4">
      <c r="A1140" s="13" t="s">
        <v>2172</v>
      </c>
      <c r="B1140" s="4" t="s">
        <v>4355</v>
      </c>
      <c r="C1140" s="13">
        <v>12</v>
      </c>
      <c r="D1140" s="9"/>
      <c r="E1140" s="9"/>
      <c r="F1140" s="9"/>
      <c r="G1140" s="9"/>
      <c r="H1140" s="9"/>
      <c r="I1140" s="9"/>
      <c r="J1140" s="9"/>
      <c r="K1140" s="9"/>
      <c r="L1140" s="9"/>
      <c r="M1140" s="9"/>
      <c r="N1140" s="9"/>
      <c r="O1140" s="9"/>
      <c r="P1140" s="9"/>
      <c r="Q1140" s="9"/>
      <c r="R1140" s="9"/>
    </row>
    <row r="1141" spans="1:18" x14ac:dyDescent="0.4">
      <c r="A1141" s="13" t="s">
        <v>2173</v>
      </c>
      <c r="B1141" s="4" t="s">
        <v>4356</v>
      </c>
      <c r="C1141" s="13">
        <v>12</v>
      </c>
      <c r="D1141" s="9"/>
      <c r="E1141" s="9"/>
      <c r="F1141" s="9"/>
      <c r="G1141" s="9"/>
      <c r="H1141" s="9"/>
      <c r="I1141" s="9"/>
      <c r="J1141" s="9"/>
      <c r="K1141" s="9"/>
      <c r="L1141" s="9"/>
      <c r="M1141" s="9"/>
      <c r="N1141" s="9"/>
      <c r="O1141" s="9"/>
      <c r="P1141" s="9"/>
      <c r="Q1141" s="9"/>
      <c r="R1141" s="9"/>
    </row>
    <row r="1142" spans="1:18" x14ac:dyDescent="0.4">
      <c r="A1142" s="13" t="s">
        <v>777</v>
      </c>
      <c r="B1142" s="4" t="s">
        <v>1324</v>
      </c>
      <c r="C1142" s="13">
        <v>12</v>
      </c>
      <c r="D1142" s="9"/>
      <c r="E1142" s="9"/>
      <c r="F1142" s="9"/>
      <c r="G1142" s="9"/>
      <c r="H1142" s="9"/>
      <c r="I1142" s="9"/>
      <c r="J1142" s="9"/>
      <c r="K1142" s="9"/>
      <c r="L1142" s="9"/>
      <c r="M1142" s="9"/>
      <c r="N1142" s="8">
        <v>-3943054.24</v>
      </c>
      <c r="O1142" s="7">
        <v>-9375605</v>
      </c>
      <c r="P1142" s="8">
        <v>-18119278.920000002</v>
      </c>
      <c r="Q1142" s="7">
        <v>2266787</v>
      </c>
      <c r="R1142" s="7">
        <v>-14999369</v>
      </c>
    </row>
    <row r="1143" spans="1:18" x14ac:dyDescent="0.4">
      <c r="A1143" s="13" t="s">
        <v>2174</v>
      </c>
      <c r="B1143" s="4" t="s">
        <v>4357</v>
      </c>
      <c r="C1143" s="13">
        <v>12</v>
      </c>
      <c r="D1143" s="9"/>
      <c r="E1143" s="9"/>
      <c r="F1143" s="9"/>
      <c r="G1143" s="9"/>
      <c r="H1143" s="9"/>
      <c r="I1143" s="9"/>
      <c r="J1143" s="9"/>
      <c r="K1143" s="9"/>
      <c r="L1143" s="9"/>
      <c r="M1143" s="9"/>
      <c r="N1143" s="9"/>
      <c r="O1143" s="9"/>
      <c r="P1143" s="9"/>
      <c r="Q1143" s="9"/>
      <c r="R1143" s="9"/>
    </row>
    <row r="1144" spans="1:18" x14ac:dyDescent="0.4">
      <c r="A1144" s="13" t="s">
        <v>778</v>
      </c>
      <c r="B1144" s="4" t="s">
        <v>1325</v>
      </c>
      <c r="C1144" s="13">
        <v>12</v>
      </c>
      <c r="D1144" s="9"/>
      <c r="E1144" s="9"/>
      <c r="F1144" s="9"/>
      <c r="G1144" s="9"/>
      <c r="H1144" s="9"/>
      <c r="I1144" s="9"/>
      <c r="J1144" s="9"/>
      <c r="K1144" s="9"/>
      <c r="L1144" s="9"/>
      <c r="M1144" s="9"/>
      <c r="N1144" s="8">
        <v>7341198.9699999997</v>
      </c>
      <c r="O1144" s="8">
        <v>4924304.29</v>
      </c>
      <c r="P1144" s="7">
        <v>5508890</v>
      </c>
      <c r="Q1144" s="7">
        <v>2792667</v>
      </c>
      <c r="R1144" s="7">
        <v>1894355</v>
      </c>
    </row>
    <row r="1145" spans="1:18" x14ac:dyDescent="0.4">
      <c r="A1145" s="13" t="s">
        <v>2175</v>
      </c>
      <c r="B1145" s="4" t="s">
        <v>4358</v>
      </c>
      <c r="C1145" s="13">
        <v>12</v>
      </c>
      <c r="D1145" s="9"/>
      <c r="E1145" s="9"/>
      <c r="F1145" s="9"/>
      <c r="G1145" s="9"/>
      <c r="H1145" s="9"/>
      <c r="I1145" s="9"/>
      <c r="J1145" s="9"/>
      <c r="K1145" s="9"/>
      <c r="L1145" s="9"/>
      <c r="M1145" s="9"/>
      <c r="N1145" s="9"/>
      <c r="O1145" s="9"/>
      <c r="P1145" s="9"/>
      <c r="Q1145" s="9"/>
      <c r="R1145" s="9"/>
    </row>
    <row r="1146" spans="1:18" x14ac:dyDescent="0.4">
      <c r="A1146" s="13" t="s">
        <v>2176</v>
      </c>
      <c r="B1146" s="4" t="s">
        <v>4359</v>
      </c>
      <c r="C1146" s="13"/>
      <c r="D1146" s="9"/>
      <c r="E1146" s="9"/>
      <c r="F1146" s="9"/>
      <c r="G1146" s="9"/>
      <c r="H1146" s="9"/>
      <c r="I1146" s="9"/>
      <c r="J1146" s="9"/>
      <c r="K1146" s="9"/>
      <c r="L1146" s="9"/>
      <c r="M1146" s="9"/>
      <c r="N1146" s="9"/>
      <c r="O1146" s="9"/>
      <c r="P1146" s="9"/>
      <c r="Q1146" s="9"/>
      <c r="R1146" s="9"/>
    </row>
    <row r="1147" spans="1:18" x14ac:dyDescent="0.4">
      <c r="A1147" s="13" t="s">
        <v>779</v>
      </c>
      <c r="B1147" s="4" t="s">
        <v>1326</v>
      </c>
      <c r="C1147" s="13">
        <v>12</v>
      </c>
      <c r="D1147" s="9"/>
      <c r="E1147" s="9"/>
      <c r="F1147" s="9"/>
      <c r="G1147" s="9"/>
      <c r="H1147" s="9"/>
      <c r="I1147" s="9"/>
      <c r="J1147" s="9"/>
      <c r="K1147" s="9"/>
      <c r="L1147" s="9"/>
      <c r="M1147" s="9"/>
      <c r="N1147" s="8">
        <v>11755351.699999999</v>
      </c>
      <c r="O1147" s="8">
        <v>3026208.45</v>
      </c>
      <c r="P1147" s="8">
        <v>401397.15</v>
      </c>
      <c r="Q1147" s="8">
        <v>3945165.47</v>
      </c>
      <c r="R1147" s="8">
        <v>19558387.93</v>
      </c>
    </row>
    <row r="1148" spans="1:18" x14ac:dyDescent="0.4">
      <c r="A1148" s="13" t="s">
        <v>2177</v>
      </c>
      <c r="B1148" s="4" t="s">
        <v>4360</v>
      </c>
      <c r="C1148" s="13">
        <v>6</v>
      </c>
      <c r="D1148" s="9"/>
      <c r="E1148" s="9"/>
      <c r="F1148" s="9"/>
      <c r="G1148" s="9"/>
      <c r="H1148" s="9"/>
      <c r="I1148" s="9"/>
      <c r="J1148" s="9"/>
      <c r="K1148" s="9"/>
      <c r="L1148" s="9"/>
      <c r="M1148" s="9"/>
      <c r="N1148" s="9"/>
      <c r="O1148" s="9"/>
      <c r="P1148" s="9"/>
      <c r="Q1148" s="9"/>
      <c r="R1148" s="9"/>
    </row>
    <row r="1149" spans="1:18" x14ac:dyDescent="0.4">
      <c r="A1149" s="13" t="s">
        <v>126</v>
      </c>
      <c r="B1149" s="4" t="s">
        <v>334</v>
      </c>
      <c r="C1149" s="13">
        <v>12</v>
      </c>
      <c r="D1149" s="9"/>
      <c r="E1149" s="9"/>
      <c r="F1149" s="9"/>
      <c r="G1149" s="9"/>
      <c r="H1149" s="9"/>
      <c r="I1149" s="9"/>
      <c r="J1149" s="9"/>
      <c r="K1149" s="9"/>
      <c r="L1149" s="9"/>
      <c r="M1149" s="7">
        <v>1449582000</v>
      </c>
      <c r="N1149" s="7">
        <v>1180334000</v>
      </c>
      <c r="O1149" s="7">
        <v>848492000</v>
      </c>
      <c r="P1149" s="7">
        <v>1026598000</v>
      </c>
      <c r="Q1149" s="7">
        <v>1142983000</v>
      </c>
      <c r="R1149" s="7">
        <v>1157536000</v>
      </c>
    </row>
    <row r="1150" spans="1:18" x14ac:dyDescent="0.4">
      <c r="A1150" s="13" t="s">
        <v>2178</v>
      </c>
      <c r="B1150" s="4" t="s">
        <v>4361</v>
      </c>
      <c r="C1150" s="13">
        <v>12</v>
      </c>
      <c r="D1150" s="9"/>
      <c r="E1150" s="9"/>
      <c r="F1150" s="9"/>
      <c r="G1150" s="9"/>
      <c r="H1150" s="9"/>
      <c r="I1150" s="9"/>
      <c r="J1150" s="9"/>
      <c r="K1150" s="9"/>
      <c r="L1150" s="9"/>
      <c r="M1150" s="9"/>
      <c r="N1150" s="8">
        <v>4047834.34</v>
      </c>
      <c r="O1150" s="8">
        <v>4179425.42</v>
      </c>
      <c r="P1150" s="8">
        <v>3580251.27</v>
      </c>
      <c r="Q1150" s="8">
        <v>5402075.1399999997</v>
      </c>
      <c r="R1150" s="8">
        <v>14273200.529999999</v>
      </c>
    </row>
    <row r="1151" spans="1:18" x14ac:dyDescent="0.4">
      <c r="A1151" s="13" t="s">
        <v>2179</v>
      </c>
      <c r="B1151" s="4" t="s">
        <v>4362</v>
      </c>
      <c r="C1151" s="13">
        <v>12</v>
      </c>
      <c r="D1151" s="9"/>
      <c r="E1151" s="9"/>
      <c r="F1151" s="9"/>
      <c r="G1151" s="9"/>
      <c r="H1151" s="9"/>
      <c r="I1151" s="9"/>
      <c r="J1151" s="9"/>
      <c r="K1151" s="9"/>
      <c r="L1151" s="9"/>
      <c r="M1151" s="9"/>
      <c r="N1151" s="8">
        <v>-40151189.170000002</v>
      </c>
      <c r="O1151" s="8">
        <v>29374736.48</v>
      </c>
      <c r="P1151" s="8">
        <v>20613284.010000002</v>
      </c>
      <c r="Q1151" s="7">
        <v>48811436</v>
      </c>
      <c r="R1151" s="7">
        <v>32602139</v>
      </c>
    </row>
    <row r="1152" spans="1:18" x14ac:dyDescent="0.4">
      <c r="A1152" s="13" t="s">
        <v>780</v>
      </c>
      <c r="B1152" s="4" t="s">
        <v>1327</v>
      </c>
      <c r="C1152" s="13">
        <v>12</v>
      </c>
      <c r="D1152" s="9"/>
      <c r="E1152" s="9"/>
      <c r="F1152" s="9"/>
      <c r="G1152" s="9"/>
      <c r="H1152" s="9"/>
      <c r="I1152" s="9"/>
      <c r="J1152" s="9"/>
      <c r="K1152" s="9"/>
      <c r="L1152" s="9"/>
      <c r="M1152" s="9"/>
      <c r="N1152" s="9"/>
      <c r="O1152" s="9"/>
      <c r="P1152" s="8">
        <v>19513981.870000001</v>
      </c>
      <c r="Q1152" s="7">
        <v>-742370</v>
      </c>
      <c r="R1152" s="7">
        <v>36641943</v>
      </c>
    </row>
    <row r="1153" spans="1:18" x14ac:dyDescent="0.4">
      <c r="A1153" s="13" t="s">
        <v>2180</v>
      </c>
      <c r="B1153" s="4" t="s">
        <v>4363</v>
      </c>
      <c r="C1153" s="13">
        <v>12</v>
      </c>
      <c r="D1153" s="9"/>
      <c r="E1153" s="9"/>
      <c r="F1153" s="9"/>
      <c r="G1153" s="9"/>
      <c r="H1153" s="9"/>
      <c r="I1153" s="9"/>
      <c r="J1153" s="9"/>
      <c r="K1153" s="9"/>
      <c r="L1153" s="9"/>
      <c r="M1153" s="9"/>
      <c r="N1153" s="7">
        <v>-2140355</v>
      </c>
      <c r="O1153" s="7">
        <v>-3656474</v>
      </c>
      <c r="P1153" s="8">
        <v>-302807.7</v>
      </c>
      <c r="Q1153" s="8">
        <v>2382508.2000000002</v>
      </c>
      <c r="R1153" s="8">
        <v>3020908.48</v>
      </c>
    </row>
    <row r="1154" spans="1:18" x14ac:dyDescent="0.4">
      <c r="A1154" s="13" t="s">
        <v>2181</v>
      </c>
      <c r="B1154" s="4" t="s">
        <v>4364</v>
      </c>
      <c r="C1154" s="13">
        <v>12</v>
      </c>
      <c r="D1154" s="9"/>
      <c r="E1154" s="9"/>
      <c r="F1154" s="9"/>
      <c r="G1154" s="9"/>
      <c r="H1154" s="9"/>
      <c r="I1154" s="9"/>
      <c r="J1154" s="9"/>
      <c r="K1154" s="9"/>
      <c r="L1154" s="9"/>
      <c r="M1154" s="9"/>
      <c r="N1154" s="8">
        <v>-3102351.32</v>
      </c>
      <c r="O1154" s="8">
        <v>-1493888.31</v>
      </c>
      <c r="P1154" s="8">
        <v>6372817.5300000003</v>
      </c>
      <c r="Q1154" s="8">
        <v>5975401.1200000001</v>
      </c>
      <c r="R1154" s="8">
        <v>9650586.1999999993</v>
      </c>
    </row>
    <row r="1155" spans="1:18" x14ac:dyDescent="0.4">
      <c r="A1155" s="13" t="s">
        <v>2182</v>
      </c>
      <c r="B1155" s="4" t="s">
        <v>4365</v>
      </c>
      <c r="C1155" s="13">
        <v>12</v>
      </c>
      <c r="D1155" s="9"/>
      <c r="E1155" s="9"/>
      <c r="F1155" s="9"/>
      <c r="G1155" s="9"/>
      <c r="H1155" s="9"/>
      <c r="I1155" s="9"/>
      <c r="J1155" s="9"/>
      <c r="K1155" s="9"/>
      <c r="L1155" s="9"/>
      <c r="M1155" s="9"/>
      <c r="N1155" s="8">
        <v>-16098740.689999999</v>
      </c>
      <c r="O1155" s="8">
        <v>-19529213.289999999</v>
      </c>
      <c r="P1155" s="8">
        <v>-18217598.989999998</v>
      </c>
      <c r="Q1155" s="9"/>
      <c r="R1155" s="9"/>
    </row>
    <row r="1156" spans="1:18" x14ac:dyDescent="0.4">
      <c r="A1156" s="13" t="s">
        <v>2183</v>
      </c>
      <c r="B1156" s="4" t="s">
        <v>4366</v>
      </c>
      <c r="C1156" s="13"/>
      <c r="D1156" s="9"/>
      <c r="E1156" s="9"/>
      <c r="F1156" s="9"/>
      <c r="G1156" s="9"/>
      <c r="H1156" s="9"/>
      <c r="I1156" s="9"/>
      <c r="J1156" s="9"/>
      <c r="K1156" s="9"/>
      <c r="L1156" s="9"/>
      <c r="M1156" s="9"/>
      <c r="N1156" s="9"/>
      <c r="O1156" s="9"/>
      <c r="P1156" s="9"/>
      <c r="Q1156" s="9"/>
      <c r="R1156" s="9"/>
    </row>
    <row r="1157" spans="1:18" x14ac:dyDescent="0.4">
      <c r="A1157" s="13" t="s">
        <v>2184</v>
      </c>
      <c r="B1157" s="4" t="s">
        <v>4367</v>
      </c>
      <c r="C1157" s="13">
        <v>6</v>
      </c>
      <c r="D1157" s="9"/>
      <c r="E1157" s="9"/>
      <c r="F1157" s="9"/>
      <c r="G1157" s="9"/>
      <c r="H1157" s="9"/>
      <c r="I1157" s="9"/>
      <c r="J1157" s="9"/>
      <c r="K1157" s="9"/>
      <c r="L1157" s="9"/>
      <c r="M1157" s="9"/>
      <c r="N1157" s="9"/>
      <c r="O1157" s="9"/>
      <c r="P1157" s="9"/>
      <c r="Q1157" s="9"/>
      <c r="R1157" s="9"/>
    </row>
    <row r="1158" spans="1:18" x14ac:dyDescent="0.4">
      <c r="A1158" s="13" t="s">
        <v>2185</v>
      </c>
      <c r="B1158" s="4" t="s">
        <v>4368</v>
      </c>
      <c r="C1158" s="13">
        <v>12</v>
      </c>
      <c r="D1158" s="9"/>
      <c r="E1158" s="9"/>
      <c r="F1158" s="9"/>
      <c r="G1158" s="9"/>
      <c r="H1158" s="9"/>
      <c r="I1158" s="9"/>
      <c r="J1158" s="9"/>
      <c r="K1158" s="9"/>
      <c r="L1158" s="9"/>
      <c r="M1158" s="9"/>
      <c r="N1158" s="9"/>
      <c r="O1158" s="9"/>
      <c r="P1158" s="9"/>
      <c r="Q1158" s="9"/>
      <c r="R1158" s="9"/>
    </row>
    <row r="1159" spans="1:18" x14ac:dyDescent="0.4">
      <c r="A1159" s="13" t="s">
        <v>2186</v>
      </c>
      <c r="B1159" s="4" t="s">
        <v>4369</v>
      </c>
      <c r="C1159" s="13">
        <v>12</v>
      </c>
      <c r="D1159" s="9"/>
      <c r="E1159" s="9"/>
      <c r="F1159" s="9"/>
      <c r="G1159" s="9"/>
      <c r="H1159" s="9"/>
      <c r="I1159" s="9"/>
      <c r="J1159" s="9"/>
      <c r="K1159" s="9"/>
      <c r="L1159" s="9"/>
      <c r="M1159" s="9"/>
      <c r="N1159" s="9"/>
      <c r="O1159" s="7">
        <v>15218894</v>
      </c>
      <c r="P1159" s="7">
        <v>-8651281</v>
      </c>
      <c r="Q1159" s="9"/>
      <c r="R1159" s="9"/>
    </row>
    <row r="1160" spans="1:18" x14ac:dyDescent="0.4">
      <c r="A1160" s="13" t="s">
        <v>2187</v>
      </c>
      <c r="B1160" s="4" t="s">
        <v>4370</v>
      </c>
      <c r="C1160" s="13">
        <v>12</v>
      </c>
      <c r="D1160" s="9"/>
      <c r="E1160" s="9"/>
      <c r="F1160" s="9"/>
      <c r="G1160" s="9"/>
      <c r="H1160" s="9"/>
      <c r="I1160" s="9"/>
      <c r="J1160" s="9"/>
      <c r="K1160" s="9"/>
      <c r="L1160" s="9"/>
      <c r="M1160" s="9"/>
      <c r="N1160" s="8">
        <v>-1374512.34</v>
      </c>
      <c r="O1160" s="7">
        <v>-4538884</v>
      </c>
      <c r="P1160" s="8">
        <v>-4631439.7300000004</v>
      </c>
      <c r="Q1160" s="7">
        <v>-11750644</v>
      </c>
      <c r="R1160" s="7">
        <v>-3272784</v>
      </c>
    </row>
    <row r="1161" spans="1:18" x14ac:dyDescent="0.4">
      <c r="A1161" s="13" t="s">
        <v>2188</v>
      </c>
      <c r="B1161" s="4" t="s">
        <v>4371</v>
      </c>
      <c r="C1161" s="13">
        <v>12</v>
      </c>
      <c r="D1161" s="9"/>
      <c r="E1161" s="9"/>
      <c r="F1161" s="9"/>
      <c r="G1161" s="9"/>
      <c r="H1161" s="9"/>
      <c r="I1161" s="9"/>
      <c r="J1161" s="9"/>
      <c r="K1161" s="9"/>
      <c r="L1161" s="9"/>
      <c r="M1161" s="9"/>
      <c r="N1161" s="9"/>
      <c r="O1161" s="9"/>
      <c r="P1161" s="9"/>
      <c r="Q1161" s="9"/>
      <c r="R1161" s="9"/>
    </row>
    <row r="1162" spans="1:18" x14ac:dyDescent="0.4">
      <c r="A1162" s="13" t="s">
        <v>2189</v>
      </c>
      <c r="B1162" s="4" t="s">
        <v>4372</v>
      </c>
      <c r="C1162" s="13">
        <v>12</v>
      </c>
      <c r="D1162" s="9"/>
      <c r="E1162" s="9"/>
      <c r="F1162" s="9"/>
      <c r="G1162" s="9"/>
      <c r="H1162" s="9"/>
      <c r="I1162" s="9"/>
      <c r="J1162" s="9"/>
      <c r="K1162" s="9"/>
      <c r="L1162" s="9"/>
      <c r="M1162" s="9"/>
      <c r="N1162" s="9"/>
      <c r="O1162" s="9"/>
      <c r="P1162" s="9"/>
      <c r="Q1162" s="9"/>
      <c r="R1162" s="9"/>
    </row>
    <row r="1163" spans="1:18" x14ac:dyDescent="0.4">
      <c r="A1163" s="13" t="s">
        <v>2190</v>
      </c>
      <c r="B1163" s="4" t="s">
        <v>4373</v>
      </c>
      <c r="C1163" s="13">
        <v>12</v>
      </c>
      <c r="D1163" s="9"/>
      <c r="E1163" s="9"/>
      <c r="F1163" s="9"/>
      <c r="G1163" s="9"/>
      <c r="H1163" s="9"/>
      <c r="I1163" s="9"/>
      <c r="J1163" s="9"/>
      <c r="K1163" s="9"/>
      <c r="L1163" s="9"/>
      <c r="M1163" s="9"/>
      <c r="N1163" s="8">
        <v>3276603.46</v>
      </c>
      <c r="O1163" s="8">
        <v>2866893.27</v>
      </c>
      <c r="P1163" s="8">
        <v>-23422424.09</v>
      </c>
      <c r="Q1163" s="8">
        <v>11032380.85</v>
      </c>
      <c r="R1163" s="8">
        <v>4432488.1100000003</v>
      </c>
    </row>
    <row r="1164" spans="1:18" x14ac:dyDescent="0.4">
      <c r="A1164" s="13" t="s">
        <v>781</v>
      </c>
      <c r="B1164" s="4" t="s">
        <v>1328</v>
      </c>
      <c r="C1164" s="13">
        <v>12</v>
      </c>
      <c r="D1164" s="9"/>
      <c r="E1164" s="9"/>
      <c r="F1164" s="9"/>
      <c r="G1164" s="9"/>
      <c r="H1164" s="9"/>
      <c r="I1164" s="9"/>
      <c r="J1164" s="9"/>
      <c r="K1164" s="9"/>
      <c r="L1164" s="9"/>
      <c r="M1164" s="9"/>
      <c r="N1164" s="8">
        <v>-4980988.6100000003</v>
      </c>
      <c r="O1164" s="8">
        <v>-1311052.55</v>
      </c>
      <c r="P1164" s="8">
        <v>5825495.6200000001</v>
      </c>
      <c r="Q1164" s="8">
        <v>11480285.859999999</v>
      </c>
      <c r="R1164" s="8">
        <v>7227117.3600000003</v>
      </c>
    </row>
    <row r="1165" spans="1:18" x14ac:dyDescent="0.4">
      <c r="A1165" s="13" t="s">
        <v>782</v>
      </c>
      <c r="B1165" s="4" t="s">
        <v>1329</v>
      </c>
      <c r="C1165" s="13">
        <v>12</v>
      </c>
      <c r="D1165" s="9"/>
      <c r="E1165" s="9"/>
      <c r="F1165" s="9"/>
      <c r="G1165" s="9"/>
      <c r="H1165" s="9"/>
      <c r="I1165" s="9"/>
      <c r="J1165" s="9"/>
      <c r="K1165" s="9"/>
      <c r="L1165" s="9"/>
      <c r="M1165" s="9"/>
      <c r="N1165" s="9"/>
      <c r="O1165" s="9"/>
      <c r="P1165" s="9"/>
      <c r="Q1165" s="9"/>
      <c r="R1165" s="8">
        <v>-3158874.58</v>
      </c>
    </row>
    <row r="1166" spans="1:18" x14ac:dyDescent="0.4">
      <c r="A1166" s="13" t="s">
        <v>2191</v>
      </c>
      <c r="B1166" s="4" t="s">
        <v>4374</v>
      </c>
      <c r="C1166" s="13">
        <v>12</v>
      </c>
      <c r="D1166" s="9"/>
      <c r="E1166" s="9"/>
      <c r="F1166" s="9"/>
      <c r="G1166" s="9"/>
      <c r="H1166" s="9"/>
      <c r="I1166" s="9"/>
      <c r="J1166" s="9"/>
      <c r="K1166" s="9"/>
      <c r="L1166" s="9"/>
      <c r="M1166" s="9"/>
      <c r="N1166" s="7">
        <v>11187179</v>
      </c>
      <c r="O1166" s="7">
        <v>25978583</v>
      </c>
      <c r="P1166" s="8">
        <v>23419654.109999999</v>
      </c>
      <c r="Q1166" s="8">
        <v>10215802.49</v>
      </c>
      <c r="R1166" s="8">
        <v>7779980.71</v>
      </c>
    </row>
    <row r="1167" spans="1:18" x14ac:dyDescent="0.4">
      <c r="A1167" s="13" t="s">
        <v>2192</v>
      </c>
      <c r="B1167" s="4" t="s">
        <v>4375</v>
      </c>
      <c r="C1167" s="13">
        <v>12</v>
      </c>
      <c r="D1167" s="9"/>
      <c r="E1167" s="9"/>
      <c r="F1167" s="9"/>
      <c r="G1167" s="9"/>
      <c r="H1167" s="9"/>
      <c r="I1167" s="9"/>
      <c r="J1167" s="9"/>
      <c r="K1167" s="9"/>
      <c r="L1167" s="9"/>
      <c r="M1167" s="9"/>
      <c r="N1167" s="9"/>
      <c r="O1167" s="9"/>
      <c r="P1167" s="9"/>
      <c r="Q1167" s="9"/>
      <c r="R1167" s="9"/>
    </row>
    <row r="1168" spans="1:18" x14ac:dyDescent="0.4">
      <c r="A1168" s="13" t="s">
        <v>2193</v>
      </c>
      <c r="B1168" s="4" t="s">
        <v>4376</v>
      </c>
      <c r="C1168" s="13">
        <v>12</v>
      </c>
      <c r="D1168" s="9"/>
      <c r="E1168" s="9"/>
      <c r="F1168" s="9"/>
      <c r="G1168" s="9"/>
      <c r="H1168" s="9"/>
      <c r="I1168" s="9"/>
      <c r="J1168" s="9"/>
      <c r="K1168" s="9"/>
      <c r="L1168" s="9"/>
      <c r="M1168" s="9"/>
      <c r="N1168" s="9"/>
      <c r="O1168" s="9"/>
      <c r="P1168" s="9"/>
      <c r="Q1168" s="9"/>
      <c r="R1168" s="9"/>
    </row>
    <row r="1169" spans="1:18" x14ac:dyDescent="0.4">
      <c r="A1169" s="13" t="s">
        <v>2194</v>
      </c>
      <c r="B1169" s="4" t="s">
        <v>4377</v>
      </c>
      <c r="C1169" s="13">
        <v>12</v>
      </c>
      <c r="D1169" s="9"/>
      <c r="E1169" s="9"/>
      <c r="F1169" s="9"/>
      <c r="G1169" s="9"/>
      <c r="H1169" s="9"/>
      <c r="I1169" s="9"/>
      <c r="J1169" s="9"/>
      <c r="K1169" s="9"/>
      <c r="L1169" s="9"/>
      <c r="M1169" s="9"/>
      <c r="N1169" s="9"/>
      <c r="O1169" s="9"/>
      <c r="P1169" s="9"/>
      <c r="Q1169" s="9"/>
      <c r="R1169" s="9"/>
    </row>
    <row r="1170" spans="1:18" x14ac:dyDescent="0.4">
      <c r="A1170" s="13" t="s">
        <v>2195</v>
      </c>
      <c r="B1170" s="4" t="s">
        <v>4378</v>
      </c>
      <c r="C1170" s="13">
        <v>12</v>
      </c>
      <c r="D1170" s="9"/>
      <c r="E1170" s="9"/>
      <c r="F1170" s="9"/>
      <c r="G1170" s="9"/>
      <c r="H1170" s="9"/>
      <c r="I1170" s="9"/>
      <c r="J1170" s="9"/>
      <c r="K1170" s="9"/>
      <c r="L1170" s="9"/>
      <c r="M1170" s="9"/>
      <c r="N1170" s="9"/>
      <c r="O1170" s="9"/>
      <c r="P1170" s="9"/>
      <c r="Q1170" s="9"/>
      <c r="R1170" s="8">
        <v>7608583.1699999999</v>
      </c>
    </row>
    <row r="1171" spans="1:18" x14ac:dyDescent="0.4">
      <c r="A1171" s="13" t="s">
        <v>2196</v>
      </c>
      <c r="B1171" s="4" t="s">
        <v>4379</v>
      </c>
      <c r="C1171" s="13">
        <v>3</v>
      </c>
      <c r="D1171" s="9"/>
      <c r="E1171" s="9"/>
      <c r="F1171" s="9"/>
      <c r="G1171" s="9"/>
      <c r="H1171" s="9"/>
      <c r="I1171" s="9"/>
      <c r="J1171" s="9"/>
      <c r="K1171" s="9"/>
      <c r="L1171" s="9"/>
      <c r="M1171" s="9"/>
      <c r="N1171" s="9"/>
      <c r="O1171" s="9"/>
      <c r="P1171" s="9"/>
      <c r="Q1171" s="9"/>
      <c r="R1171" s="9"/>
    </row>
    <row r="1172" spans="1:18" x14ac:dyDescent="0.4">
      <c r="A1172" s="13" t="s">
        <v>783</v>
      </c>
      <c r="B1172" s="4" t="s">
        <v>1330</v>
      </c>
      <c r="C1172" s="13">
        <v>12</v>
      </c>
      <c r="D1172" s="9"/>
      <c r="E1172" s="9"/>
      <c r="F1172" s="9"/>
      <c r="G1172" s="9"/>
      <c r="H1172" s="9"/>
      <c r="I1172" s="9"/>
      <c r="J1172" s="9"/>
      <c r="K1172" s="9"/>
      <c r="L1172" s="9"/>
      <c r="M1172" s="9"/>
      <c r="N1172" s="8">
        <v>36799216.549999997</v>
      </c>
      <c r="O1172" s="8">
        <v>25121338.059999999</v>
      </c>
      <c r="P1172" s="8">
        <v>39896498.270000003</v>
      </c>
      <c r="Q1172" s="8">
        <v>33724848.539999999</v>
      </c>
      <c r="R1172" s="8">
        <v>32823386.66</v>
      </c>
    </row>
    <row r="1173" spans="1:18" x14ac:dyDescent="0.4">
      <c r="A1173" s="13" t="s">
        <v>2197</v>
      </c>
      <c r="B1173" s="4" t="s">
        <v>4380</v>
      </c>
      <c r="C1173" s="13">
        <v>3</v>
      </c>
      <c r="D1173" s="9"/>
      <c r="E1173" s="9"/>
      <c r="F1173" s="9"/>
      <c r="G1173" s="9"/>
      <c r="H1173" s="9"/>
      <c r="I1173" s="9"/>
      <c r="J1173" s="9"/>
      <c r="K1173" s="9"/>
      <c r="L1173" s="9"/>
      <c r="M1173" s="9"/>
      <c r="N1173" s="9"/>
      <c r="O1173" s="9"/>
      <c r="P1173" s="9"/>
      <c r="Q1173" s="9"/>
      <c r="R1173" s="9"/>
    </row>
    <row r="1174" spans="1:18" x14ac:dyDescent="0.4">
      <c r="A1174" s="13" t="s">
        <v>2198</v>
      </c>
      <c r="B1174" s="4" t="s">
        <v>4381</v>
      </c>
      <c r="C1174" s="13">
        <v>3</v>
      </c>
      <c r="D1174" s="9"/>
      <c r="E1174" s="9"/>
      <c r="F1174" s="9"/>
      <c r="G1174" s="9"/>
      <c r="H1174" s="9"/>
      <c r="I1174" s="9"/>
      <c r="J1174" s="9"/>
      <c r="K1174" s="9"/>
      <c r="L1174" s="9"/>
      <c r="M1174" s="9"/>
      <c r="N1174" s="9"/>
      <c r="O1174" s="9"/>
      <c r="P1174" s="9"/>
      <c r="Q1174" s="9"/>
      <c r="R1174" s="9"/>
    </row>
    <row r="1175" spans="1:18" x14ac:dyDescent="0.4">
      <c r="A1175" s="13" t="s">
        <v>2199</v>
      </c>
      <c r="B1175" s="4" t="s">
        <v>4382</v>
      </c>
      <c r="C1175" s="13">
        <v>12</v>
      </c>
      <c r="D1175" s="9"/>
      <c r="E1175" s="9"/>
      <c r="F1175" s="9"/>
      <c r="G1175" s="9"/>
      <c r="H1175" s="9"/>
      <c r="I1175" s="9"/>
      <c r="J1175" s="9"/>
      <c r="K1175" s="9"/>
      <c r="L1175" s="9"/>
      <c r="M1175" s="9"/>
      <c r="N1175" s="9"/>
      <c r="O1175" s="9"/>
      <c r="P1175" s="9"/>
      <c r="Q1175" s="9"/>
      <c r="R1175" s="9"/>
    </row>
    <row r="1176" spans="1:18" x14ac:dyDescent="0.4">
      <c r="A1176" s="13" t="s">
        <v>2200</v>
      </c>
      <c r="B1176" s="4" t="s">
        <v>4383</v>
      </c>
      <c r="C1176" s="13">
        <v>6</v>
      </c>
      <c r="D1176" s="9"/>
      <c r="E1176" s="9"/>
      <c r="F1176" s="9"/>
      <c r="G1176" s="9"/>
      <c r="H1176" s="9"/>
      <c r="I1176" s="9"/>
      <c r="J1176" s="9"/>
      <c r="K1176" s="9"/>
      <c r="L1176" s="9"/>
      <c r="M1176" s="9"/>
      <c r="N1176" s="9"/>
      <c r="O1176" s="9"/>
      <c r="P1176" s="9"/>
      <c r="Q1176" s="9"/>
      <c r="R1176" s="9"/>
    </row>
    <row r="1177" spans="1:18" x14ac:dyDescent="0.4">
      <c r="A1177" s="13" t="s">
        <v>2201</v>
      </c>
      <c r="B1177" s="4" t="s">
        <v>4384</v>
      </c>
      <c r="C1177" s="13">
        <v>12</v>
      </c>
      <c r="D1177" s="9"/>
      <c r="E1177" s="9"/>
      <c r="F1177" s="9"/>
      <c r="G1177" s="9"/>
      <c r="H1177" s="9"/>
      <c r="I1177" s="9"/>
      <c r="J1177" s="9"/>
      <c r="K1177" s="9"/>
      <c r="L1177" s="9"/>
      <c r="M1177" s="9"/>
      <c r="N1177" s="9"/>
      <c r="O1177" s="8">
        <v>1797201.76</v>
      </c>
      <c r="P1177" s="8">
        <v>125083.53</v>
      </c>
      <c r="Q1177" s="8">
        <v>-2231659.5499999998</v>
      </c>
      <c r="R1177" s="9"/>
    </row>
    <row r="1178" spans="1:18" x14ac:dyDescent="0.4">
      <c r="A1178" s="13" t="s">
        <v>2202</v>
      </c>
      <c r="B1178" s="4" t="s">
        <v>4385</v>
      </c>
      <c r="C1178" s="13">
        <v>12</v>
      </c>
      <c r="D1178" s="9"/>
      <c r="E1178" s="9"/>
      <c r="F1178" s="9"/>
      <c r="G1178" s="9"/>
      <c r="H1178" s="9"/>
      <c r="I1178" s="9"/>
      <c r="J1178" s="9"/>
      <c r="K1178" s="9"/>
      <c r="L1178" s="9"/>
      <c r="M1178" s="9"/>
      <c r="N1178" s="7">
        <v>-29724453</v>
      </c>
      <c r="O1178" s="7">
        <v>4751968</v>
      </c>
      <c r="P1178" s="8">
        <v>-4728849.7300000004</v>
      </c>
      <c r="Q1178" s="8">
        <v>-34489620.880000003</v>
      </c>
      <c r="R1178" s="8">
        <v>4567746.55</v>
      </c>
    </row>
    <row r="1179" spans="1:18" x14ac:dyDescent="0.4">
      <c r="A1179" s="13" t="s">
        <v>2203</v>
      </c>
      <c r="B1179" s="4" t="s">
        <v>4386</v>
      </c>
      <c r="C1179" s="13">
        <v>12</v>
      </c>
      <c r="D1179" s="9"/>
      <c r="E1179" s="9"/>
      <c r="F1179" s="9"/>
      <c r="G1179" s="9"/>
      <c r="H1179" s="9"/>
      <c r="I1179" s="9"/>
      <c r="J1179" s="9"/>
      <c r="K1179" s="9"/>
      <c r="L1179" s="9"/>
      <c r="M1179" s="9"/>
      <c r="N1179" s="9"/>
      <c r="O1179" s="9"/>
      <c r="P1179" s="9"/>
      <c r="Q1179" s="9"/>
      <c r="R1179" s="9"/>
    </row>
    <row r="1180" spans="1:18" x14ac:dyDescent="0.4">
      <c r="A1180" s="13" t="s">
        <v>2204</v>
      </c>
      <c r="B1180" s="4" t="s">
        <v>4387</v>
      </c>
      <c r="C1180" s="13">
        <v>12</v>
      </c>
      <c r="D1180" s="9"/>
      <c r="E1180" s="9"/>
      <c r="F1180" s="9"/>
      <c r="G1180" s="9"/>
      <c r="H1180" s="9"/>
      <c r="I1180" s="9"/>
      <c r="J1180" s="9"/>
      <c r="K1180" s="9"/>
      <c r="L1180" s="9"/>
      <c r="M1180" s="9"/>
      <c r="N1180" s="7">
        <v>-8511915</v>
      </c>
      <c r="O1180" s="7">
        <v>-23994182</v>
      </c>
      <c r="P1180" s="7">
        <v>2025783</v>
      </c>
      <c r="Q1180" s="7">
        <v>1400717</v>
      </c>
      <c r="R1180" s="7">
        <v>1542817</v>
      </c>
    </row>
    <row r="1181" spans="1:18" x14ac:dyDescent="0.4">
      <c r="A1181" s="13" t="s">
        <v>2205</v>
      </c>
      <c r="B1181" s="4" t="s">
        <v>4388</v>
      </c>
      <c r="C1181" s="13">
        <v>6</v>
      </c>
      <c r="D1181" s="9"/>
      <c r="E1181" s="9"/>
      <c r="F1181" s="9"/>
      <c r="G1181" s="9"/>
      <c r="H1181" s="9"/>
      <c r="I1181" s="9"/>
      <c r="J1181" s="9"/>
      <c r="K1181" s="9"/>
      <c r="L1181" s="9"/>
      <c r="M1181" s="9"/>
      <c r="N1181" s="9"/>
      <c r="O1181" s="9"/>
      <c r="P1181" s="9"/>
      <c r="Q1181" s="9"/>
      <c r="R1181" s="9"/>
    </row>
    <row r="1182" spans="1:18" x14ac:dyDescent="0.4">
      <c r="A1182" s="13" t="s">
        <v>2206</v>
      </c>
      <c r="B1182" s="4" t="s">
        <v>4389</v>
      </c>
      <c r="C1182" s="13">
        <v>12</v>
      </c>
      <c r="D1182" s="9"/>
      <c r="E1182" s="9"/>
      <c r="F1182" s="9"/>
      <c r="G1182" s="9"/>
      <c r="H1182" s="9"/>
      <c r="I1182" s="9"/>
      <c r="J1182" s="9"/>
      <c r="K1182" s="9"/>
      <c r="L1182" s="9"/>
      <c r="M1182" s="9"/>
      <c r="N1182" s="9"/>
      <c r="O1182" s="9"/>
      <c r="P1182" s="9"/>
      <c r="Q1182" s="9"/>
      <c r="R1182" s="9"/>
    </row>
    <row r="1183" spans="1:18" x14ac:dyDescent="0.4">
      <c r="A1183" s="13" t="s">
        <v>784</v>
      </c>
      <c r="B1183" s="4" t="s">
        <v>1331</v>
      </c>
      <c r="C1183" s="13">
        <v>12</v>
      </c>
      <c r="D1183" s="9"/>
      <c r="E1183" s="9"/>
      <c r="F1183" s="9"/>
      <c r="G1183" s="9"/>
      <c r="H1183" s="9"/>
      <c r="I1183" s="9"/>
      <c r="J1183" s="9"/>
      <c r="K1183" s="9"/>
      <c r="L1183" s="9"/>
      <c r="M1183" s="9"/>
      <c r="N1183" s="8">
        <v>8377815.4500000002</v>
      </c>
      <c r="O1183" s="7">
        <v>7689535</v>
      </c>
      <c r="P1183" s="8">
        <v>8287602.5300000003</v>
      </c>
      <c r="Q1183" s="8">
        <v>11162697.890000001</v>
      </c>
      <c r="R1183" s="8">
        <v>5668513.7599999998</v>
      </c>
    </row>
    <row r="1184" spans="1:18" x14ac:dyDescent="0.4">
      <c r="A1184" s="13" t="s">
        <v>127</v>
      </c>
      <c r="B1184" s="4" t="s">
        <v>335</v>
      </c>
      <c r="C1184" s="13">
        <v>12</v>
      </c>
      <c r="D1184" s="9"/>
      <c r="E1184" s="9"/>
      <c r="F1184" s="9"/>
      <c r="G1184" s="9"/>
      <c r="H1184" s="9"/>
      <c r="I1184" s="9"/>
      <c r="J1184" s="9"/>
      <c r="K1184" s="9"/>
      <c r="L1184" s="9"/>
      <c r="M1184" s="9"/>
      <c r="N1184" s="7">
        <v>29907102</v>
      </c>
      <c r="O1184" s="7">
        <v>43018878</v>
      </c>
      <c r="P1184" s="7">
        <v>57545129</v>
      </c>
      <c r="Q1184" s="8">
        <v>68887117.400000006</v>
      </c>
      <c r="R1184" s="8">
        <v>67194972.939999998</v>
      </c>
    </row>
    <row r="1185" spans="1:18" x14ac:dyDescent="0.4">
      <c r="A1185" s="13" t="s">
        <v>2207</v>
      </c>
      <c r="B1185" s="4" t="s">
        <v>4390</v>
      </c>
      <c r="C1185" s="13">
        <v>12</v>
      </c>
      <c r="D1185" s="9"/>
      <c r="E1185" s="9"/>
      <c r="F1185" s="9"/>
      <c r="G1185" s="9"/>
      <c r="H1185" s="9"/>
      <c r="I1185" s="9"/>
      <c r="J1185" s="9"/>
      <c r="K1185" s="9"/>
      <c r="L1185" s="9"/>
      <c r="M1185" s="9"/>
      <c r="N1185" s="8">
        <v>5519220.8200000003</v>
      </c>
      <c r="O1185" s="8">
        <v>3625013.29</v>
      </c>
      <c r="P1185" s="8">
        <v>2823073.28</v>
      </c>
      <c r="Q1185" s="8">
        <v>4940164.7699999996</v>
      </c>
      <c r="R1185" s="8">
        <v>2493030.7599999998</v>
      </c>
    </row>
    <row r="1186" spans="1:18" x14ac:dyDescent="0.4">
      <c r="A1186" s="13" t="s">
        <v>785</v>
      </c>
      <c r="B1186" s="4" t="s">
        <v>1332</v>
      </c>
      <c r="C1186" s="13">
        <v>12</v>
      </c>
      <c r="D1186" s="9"/>
      <c r="E1186" s="9"/>
      <c r="F1186" s="9"/>
      <c r="G1186" s="9"/>
      <c r="H1186" s="9"/>
      <c r="I1186" s="9"/>
      <c r="J1186" s="9"/>
      <c r="K1186" s="9"/>
      <c r="L1186" s="9"/>
      <c r="M1186" s="9"/>
      <c r="N1186" s="8">
        <v>-28621147.129999999</v>
      </c>
      <c r="O1186" s="8">
        <v>-7370700.5800000001</v>
      </c>
      <c r="P1186" s="7">
        <v>-13017535</v>
      </c>
      <c r="Q1186" s="8">
        <v>2124001.89</v>
      </c>
      <c r="R1186" s="8">
        <v>-9495799.5999999996</v>
      </c>
    </row>
    <row r="1187" spans="1:18" x14ac:dyDescent="0.4">
      <c r="A1187" s="13" t="s">
        <v>2208</v>
      </c>
      <c r="B1187" s="4" t="s">
        <v>4391</v>
      </c>
      <c r="C1187" s="13">
        <v>6</v>
      </c>
      <c r="D1187" s="9"/>
      <c r="E1187" s="9"/>
      <c r="F1187" s="9"/>
      <c r="G1187" s="9"/>
      <c r="H1187" s="9"/>
      <c r="I1187" s="9"/>
      <c r="J1187" s="9"/>
      <c r="K1187" s="9"/>
      <c r="L1187" s="9"/>
      <c r="M1187" s="9"/>
      <c r="N1187" s="9"/>
      <c r="O1187" s="9"/>
      <c r="P1187" s="9"/>
      <c r="Q1187" s="9"/>
      <c r="R1187" s="9"/>
    </row>
    <row r="1188" spans="1:18" x14ac:dyDescent="0.4">
      <c r="A1188" s="13" t="s">
        <v>786</v>
      </c>
      <c r="B1188" s="4" t="s">
        <v>1333</v>
      </c>
      <c r="C1188" s="13">
        <v>12</v>
      </c>
      <c r="D1188" s="9"/>
      <c r="E1188" s="9"/>
      <c r="F1188" s="9"/>
      <c r="G1188" s="9"/>
      <c r="H1188" s="9"/>
      <c r="I1188" s="9"/>
      <c r="J1188" s="9"/>
      <c r="K1188" s="9"/>
      <c r="L1188" s="9"/>
      <c r="M1188" s="9"/>
      <c r="N1188" s="9"/>
      <c r="O1188" s="9"/>
      <c r="P1188" s="9"/>
      <c r="Q1188" s="9"/>
      <c r="R1188" s="8">
        <v>12543872.970000001</v>
      </c>
    </row>
    <row r="1189" spans="1:18" x14ac:dyDescent="0.4">
      <c r="A1189" s="13" t="s">
        <v>2209</v>
      </c>
      <c r="B1189" s="4" t="s">
        <v>4392</v>
      </c>
      <c r="C1189" s="13">
        <v>12</v>
      </c>
      <c r="D1189" s="9"/>
      <c r="E1189" s="9"/>
      <c r="F1189" s="9"/>
      <c r="G1189" s="9"/>
      <c r="H1189" s="9"/>
      <c r="I1189" s="9"/>
      <c r="J1189" s="9"/>
      <c r="K1189" s="9"/>
      <c r="L1189" s="9"/>
      <c r="M1189" s="9"/>
      <c r="N1189" s="9"/>
      <c r="O1189" s="9"/>
      <c r="P1189" s="9"/>
      <c r="Q1189" s="9"/>
      <c r="R1189" s="9"/>
    </row>
    <row r="1190" spans="1:18" x14ac:dyDescent="0.4">
      <c r="A1190" s="13" t="s">
        <v>787</v>
      </c>
      <c r="B1190" s="4" t="s">
        <v>1334</v>
      </c>
      <c r="C1190" s="13">
        <v>12</v>
      </c>
      <c r="D1190" s="9"/>
      <c r="E1190" s="9"/>
      <c r="F1190" s="9"/>
      <c r="G1190" s="9"/>
      <c r="H1190" s="9"/>
      <c r="I1190" s="9"/>
      <c r="J1190" s="9"/>
      <c r="K1190" s="9"/>
      <c r="L1190" s="7">
        <v>6704861</v>
      </c>
      <c r="M1190" s="8">
        <v>9589074.1699999999</v>
      </c>
      <c r="N1190" s="8">
        <v>1635312.31</v>
      </c>
      <c r="O1190" s="8">
        <v>5613995.4900000002</v>
      </c>
      <c r="P1190" s="8">
        <v>50976.93</v>
      </c>
      <c r="Q1190" s="8">
        <v>1492373.09</v>
      </c>
      <c r="R1190" s="8">
        <v>7487736.1200000001</v>
      </c>
    </row>
    <row r="1191" spans="1:18" x14ac:dyDescent="0.4">
      <c r="A1191" s="13" t="s">
        <v>2210</v>
      </c>
      <c r="B1191" s="4" t="s">
        <v>4393</v>
      </c>
      <c r="C1191" s="13">
        <v>12</v>
      </c>
      <c r="D1191" s="9"/>
      <c r="E1191" s="9"/>
      <c r="F1191" s="9"/>
      <c r="G1191" s="9"/>
      <c r="H1191" s="9"/>
      <c r="I1191" s="9"/>
      <c r="J1191" s="9"/>
      <c r="K1191" s="9"/>
      <c r="L1191" s="9"/>
      <c r="M1191" s="9"/>
      <c r="N1191" s="7">
        <v>8347326</v>
      </c>
      <c r="O1191" s="7">
        <v>16182839</v>
      </c>
      <c r="P1191" s="7">
        <v>15926331</v>
      </c>
      <c r="Q1191" s="7">
        <v>22081291</v>
      </c>
      <c r="R1191" s="7">
        <v>27976826</v>
      </c>
    </row>
    <row r="1192" spans="1:18" x14ac:dyDescent="0.4">
      <c r="A1192" s="13" t="s">
        <v>788</v>
      </c>
      <c r="B1192" s="4" t="s">
        <v>1335</v>
      </c>
      <c r="C1192" s="13">
        <v>12</v>
      </c>
      <c r="D1192" s="9"/>
      <c r="E1192" s="9"/>
      <c r="F1192" s="9"/>
      <c r="G1192" s="9"/>
      <c r="H1192" s="9"/>
      <c r="I1192" s="9"/>
      <c r="J1192" s="9"/>
      <c r="K1192" s="9"/>
      <c r="L1192" s="9"/>
      <c r="M1192" s="9"/>
      <c r="N1192" s="9"/>
      <c r="O1192" s="9"/>
      <c r="P1192" s="9"/>
      <c r="Q1192" s="9"/>
      <c r="R1192" s="9"/>
    </row>
    <row r="1193" spans="1:18" x14ac:dyDescent="0.4">
      <c r="A1193" s="13" t="s">
        <v>2211</v>
      </c>
      <c r="B1193" s="4" t="s">
        <v>4394</v>
      </c>
      <c r="C1193" s="13">
        <v>12</v>
      </c>
      <c r="D1193" s="9"/>
      <c r="E1193" s="9"/>
      <c r="F1193" s="9"/>
      <c r="G1193" s="9"/>
      <c r="H1193" s="9"/>
      <c r="I1193" s="9"/>
      <c r="J1193" s="9"/>
      <c r="K1193" s="9"/>
      <c r="L1193" s="9"/>
      <c r="M1193" s="9"/>
      <c r="N1193" s="9"/>
      <c r="O1193" s="9"/>
      <c r="P1193" s="9"/>
      <c r="Q1193" s="9"/>
      <c r="R1193" s="9"/>
    </row>
    <row r="1194" spans="1:18" x14ac:dyDescent="0.4">
      <c r="A1194" s="13" t="s">
        <v>2212</v>
      </c>
      <c r="B1194" s="4" t="s">
        <v>4395</v>
      </c>
      <c r="C1194" s="13">
        <v>9</v>
      </c>
      <c r="D1194" s="9"/>
      <c r="E1194" s="9"/>
      <c r="F1194" s="9"/>
      <c r="G1194" s="9"/>
      <c r="H1194" s="9"/>
      <c r="I1194" s="9"/>
      <c r="J1194" s="9"/>
      <c r="K1194" s="9"/>
      <c r="L1194" s="9"/>
      <c r="M1194" s="9"/>
      <c r="N1194" s="9"/>
      <c r="O1194" s="9"/>
      <c r="P1194" s="9"/>
      <c r="Q1194" s="9"/>
      <c r="R1194" s="9"/>
    </row>
    <row r="1195" spans="1:18" x14ac:dyDescent="0.4">
      <c r="A1195" s="13" t="s">
        <v>2213</v>
      </c>
      <c r="B1195" s="4" t="s">
        <v>4396</v>
      </c>
      <c r="C1195" s="13">
        <v>12</v>
      </c>
      <c r="D1195" s="9"/>
      <c r="E1195" s="9"/>
      <c r="F1195" s="9"/>
      <c r="G1195" s="9"/>
      <c r="H1195" s="9"/>
      <c r="I1195" s="9"/>
      <c r="J1195" s="9"/>
      <c r="K1195" s="9"/>
      <c r="L1195" s="9"/>
      <c r="M1195" s="9"/>
      <c r="N1195" s="9"/>
      <c r="O1195" s="9"/>
      <c r="P1195" s="9"/>
      <c r="Q1195" s="9"/>
      <c r="R1195" s="9"/>
    </row>
    <row r="1196" spans="1:18" x14ac:dyDescent="0.4">
      <c r="A1196" s="13" t="s">
        <v>128</v>
      </c>
      <c r="B1196" s="4" t="s">
        <v>336</v>
      </c>
      <c r="C1196" s="13">
        <v>12</v>
      </c>
      <c r="D1196" s="9"/>
      <c r="E1196" s="9"/>
      <c r="F1196" s="9"/>
      <c r="G1196" s="9"/>
      <c r="H1196" s="9"/>
      <c r="I1196" s="9"/>
      <c r="J1196" s="9"/>
      <c r="K1196" s="9"/>
      <c r="L1196" s="9"/>
      <c r="M1196" s="9"/>
      <c r="N1196" s="9"/>
      <c r="O1196" s="9"/>
      <c r="P1196" s="9"/>
      <c r="Q1196" s="9"/>
      <c r="R1196" s="8">
        <v>14502062.98</v>
      </c>
    </row>
    <row r="1197" spans="1:18" x14ac:dyDescent="0.4">
      <c r="A1197" s="13" t="s">
        <v>2214</v>
      </c>
      <c r="B1197" s="4" t="s">
        <v>4397</v>
      </c>
      <c r="C1197" s="13">
        <v>12</v>
      </c>
      <c r="D1197" s="9"/>
      <c r="E1197" s="9"/>
      <c r="F1197" s="9"/>
      <c r="G1197" s="9"/>
      <c r="H1197" s="9"/>
      <c r="I1197" s="9"/>
      <c r="J1197" s="9"/>
      <c r="K1197" s="9"/>
      <c r="L1197" s="9"/>
      <c r="M1197" s="9"/>
      <c r="N1197" s="9"/>
      <c r="O1197" s="9"/>
      <c r="P1197" s="7">
        <v>382056</v>
      </c>
      <c r="Q1197" s="7">
        <v>-3051009</v>
      </c>
      <c r="R1197" s="7">
        <v>359645</v>
      </c>
    </row>
    <row r="1198" spans="1:18" x14ac:dyDescent="0.4">
      <c r="A1198" s="13" t="s">
        <v>2215</v>
      </c>
      <c r="B1198" s="4" t="s">
        <v>4398</v>
      </c>
      <c r="C1198" s="13">
        <v>12</v>
      </c>
      <c r="D1198" s="9"/>
      <c r="E1198" s="9"/>
      <c r="F1198" s="9"/>
      <c r="G1198" s="9"/>
      <c r="H1198" s="9"/>
      <c r="I1198" s="9"/>
      <c r="J1198" s="9"/>
      <c r="K1198" s="9"/>
      <c r="L1198" s="9"/>
      <c r="M1198" s="8">
        <v>1926328.42</v>
      </c>
      <c r="N1198" s="8">
        <v>2370610.5099999998</v>
      </c>
      <c r="O1198" s="8">
        <v>478014.61</v>
      </c>
      <c r="P1198" s="8">
        <v>-2738556.36</v>
      </c>
      <c r="Q1198" s="8">
        <v>-2078965.24</v>
      </c>
      <c r="R1198" s="8">
        <v>786762.53</v>
      </c>
    </row>
    <row r="1199" spans="1:18" x14ac:dyDescent="0.4">
      <c r="A1199" s="13" t="s">
        <v>789</v>
      </c>
      <c r="B1199" s="4" t="s">
        <v>1336</v>
      </c>
      <c r="C1199" s="13">
        <v>12</v>
      </c>
      <c r="D1199" s="9"/>
      <c r="E1199" s="9"/>
      <c r="F1199" s="9"/>
      <c r="G1199" s="9"/>
      <c r="H1199" s="9"/>
      <c r="I1199" s="9"/>
      <c r="J1199" s="9"/>
      <c r="K1199" s="9"/>
      <c r="L1199" s="9"/>
      <c r="M1199" s="9"/>
      <c r="N1199" s="9"/>
      <c r="O1199" s="9"/>
      <c r="P1199" s="9"/>
      <c r="Q1199" s="9"/>
      <c r="R1199" s="9"/>
    </row>
    <row r="1200" spans="1:18" x14ac:dyDescent="0.4">
      <c r="A1200" s="13" t="s">
        <v>2216</v>
      </c>
      <c r="B1200" s="4" t="s">
        <v>4399</v>
      </c>
      <c r="C1200" s="13">
        <v>12</v>
      </c>
      <c r="D1200" s="9"/>
      <c r="E1200" s="9"/>
      <c r="F1200" s="9"/>
      <c r="G1200" s="9"/>
      <c r="H1200" s="9"/>
      <c r="I1200" s="9"/>
      <c r="J1200" s="9"/>
      <c r="K1200" s="9"/>
      <c r="L1200" s="9"/>
      <c r="M1200" s="8">
        <v>-2372530.4500000002</v>
      </c>
      <c r="N1200" s="8">
        <v>1652553.05</v>
      </c>
      <c r="O1200" s="7">
        <v>-14997289</v>
      </c>
      <c r="P1200" s="8">
        <v>22121815.379999999</v>
      </c>
      <c r="Q1200" s="8">
        <v>25246392.289999999</v>
      </c>
      <c r="R1200" s="8">
        <v>34137224.25</v>
      </c>
    </row>
    <row r="1201" spans="1:18" x14ac:dyDescent="0.4">
      <c r="A1201" s="13" t="s">
        <v>2217</v>
      </c>
      <c r="B1201" s="4" t="s">
        <v>4400</v>
      </c>
      <c r="C1201" s="13">
        <v>12</v>
      </c>
      <c r="D1201" s="9"/>
      <c r="E1201" s="9"/>
      <c r="F1201" s="9"/>
      <c r="G1201" s="9"/>
      <c r="H1201" s="9"/>
      <c r="I1201" s="9"/>
      <c r="J1201" s="9"/>
      <c r="K1201" s="9"/>
      <c r="L1201" s="9"/>
      <c r="M1201" s="9"/>
      <c r="N1201" s="9"/>
      <c r="O1201" s="9"/>
      <c r="P1201" s="9"/>
      <c r="Q1201" s="9"/>
      <c r="R1201" s="9"/>
    </row>
    <row r="1202" spans="1:18" x14ac:dyDescent="0.4">
      <c r="A1202" s="13" t="s">
        <v>2218</v>
      </c>
      <c r="B1202" s="4" t="s">
        <v>4401</v>
      </c>
      <c r="C1202" s="13">
        <v>12</v>
      </c>
      <c r="D1202" s="9"/>
      <c r="E1202" s="9"/>
      <c r="F1202" s="9"/>
      <c r="G1202" s="9"/>
      <c r="H1202" s="9"/>
      <c r="I1202" s="9"/>
      <c r="J1202" s="9"/>
      <c r="K1202" s="9"/>
      <c r="L1202" s="9"/>
      <c r="M1202" s="9"/>
      <c r="N1202" s="9"/>
      <c r="O1202" s="9"/>
      <c r="P1202" s="9"/>
      <c r="Q1202" s="9"/>
      <c r="R1202" s="9"/>
    </row>
    <row r="1203" spans="1:18" x14ac:dyDescent="0.4">
      <c r="A1203" s="13" t="s">
        <v>2219</v>
      </c>
      <c r="B1203" s="4" t="s">
        <v>4402</v>
      </c>
      <c r="C1203" s="13"/>
      <c r="D1203" s="9"/>
      <c r="E1203" s="9"/>
      <c r="F1203" s="9"/>
      <c r="G1203" s="9"/>
      <c r="H1203" s="9"/>
      <c r="I1203" s="9"/>
      <c r="J1203" s="9"/>
      <c r="K1203" s="9"/>
      <c r="L1203" s="9"/>
      <c r="M1203" s="9"/>
      <c r="N1203" s="9"/>
      <c r="O1203" s="9"/>
      <c r="P1203" s="9"/>
      <c r="Q1203" s="9"/>
      <c r="R1203" s="9"/>
    </row>
    <row r="1204" spans="1:18" x14ac:dyDescent="0.4">
      <c r="A1204" s="13" t="s">
        <v>2220</v>
      </c>
      <c r="B1204" s="4" t="s">
        <v>4403</v>
      </c>
      <c r="C1204" s="13">
        <v>12</v>
      </c>
      <c r="D1204" s="9"/>
      <c r="E1204" s="9"/>
      <c r="F1204" s="9"/>
      <c r="G1204" s="9"/>
      <c r="H1204" s="9"/>
      <c r="I1204" s="9"/>
      <c r="J1204" s="9"/>
      <c r="K1204" s="9"/>
      <c r="L1204" s="9"/>
      <c r="M1204" s="9"/>
      <c r="N1204" s="9"/>
      <c r="O1204" s="9"/>
      <c r="P1204" s="9"/>
      <c r="Q1204" s="9"/>
      <c r="R1204" s="9"/>
    </row>
    <row r="1205" spans="1:18" x14ac:dyDescent="0.4">
      <c r="A1205" s="13" t="s">
        <v>2221</v>
      </c>
      <c r="B1205" s="4" t="s">
        <v>4404</v>
      </c>
      <c r="C1205" s="13">
        <v>12</v>
      </c>
      <c r="D1205" s="9"/>
      <c r="E1205" s="9"/>
      <c r="F1205" s="9"/>
      <c r="G1205" s="9"/>
      <c r="H1205" s="9"/>
      <c r="I1205" s="9"/>
      <c r="J1205" s="9"/>
      <c r="K1205" s="9"/>
      <c r="L1205" s="9"/>
      <c r="M1205" s="9"/>
      <c r="N1205" s="9"/>
      <c r="O1205" s="9"/>
      <c r="P1205" s="9"/>
      <c r="Q1205" s="9"/>
      <c r="R1205" s="9"/>
    </row>
    <row r="1206" spans="1:18" x14ac:dyDescent="0.4">
      <c r="A1206" s="13" t="s">
        <v>2222</v>
      </c>
      <c r="B1206" s="4" t="s">
        <v>4405</v>
      </c>
      <c r="C1206" s="13">
        <v>12</v>
      </c>
      <c r="D1206" s="9"/>
      <c r="E1206" s="9"/>
      <c r="F1206" s="9"/>
      <c r="G1206" s="9"/>
      <c r="H1206" s="9"/>
      <c r="I1206" s="9"/>
      <c r="J1206" s="9"/>
      <c r="K1206" s="9"/>
      <c r="L1206" s="9"/>
      <c r="M1206" s="9"/>
      <c r="N1206" s="9"/>
      <c r="O1206" s="9"/>
      <c r="P1206" s="9"/>
      <c r="Q1206" s="9"/>
      <c r="R1206" s="9"/>
    </row>
    <row r="1207" spans="1:18" x14ac:dyDescent="0.4">
      <c r="A1207" s="13" t="s">
        <v>2223</v>
      </c>
      <c r="B1207" s="4" t="s">
        <v>4406</v>
      </c>
      <c r="C1207" s="13">
        <v>12</v>
      </c>
      <c r="D1207" s="9"/>
      <c r="E1207" s="9"/>
      <c r="F1207" s="9"/>
      <c r="G1207" s="9"/>
      <c r="H1207" s="9"/>
      <c r="I1207" s="9"/>
      <c r="J1207" s="9"/>
      <c r="K1207" s="9"/>
      <c r="L1207" s="9"/>
      <c r="M1207" s="9"/>
      <c r="N1207" s="9"/>
      <c r="O1207" s="9"/>
      <c r="P1207" s="9"/>
      <c r="Q1207" s="9"/>
      <c r="R1207" s="9"/>
    </row>
    <row r="1208" spans="1:18" x14ac:dyDescent="0.4">
      <c r="A1208" s="13" t="s">
        <v>2224</v>
      </c>
      <c r="B1208" s="4" t="s">
        <v>4407</v>
      </c>
      <c r="C1208" s="13">
        <v>12</v>
      </c>
      <c r="D1208" s="9"/>
      <c r="E1208" s="9"/>
      <c r="F1208" s="9"/>
      <c r="G1208" s="9"/>
      <c r="H1208" s="9"/>
      <c r="I1208" s="9"/>
      <c r="J1208" s="9"/>
      <c r="K1208" s="9"/>
      <c r="L1208" s="9"/>
      <c r="M1208" s="9"/>
      <c r="N1208" s="9"/>
      <c r="O1208" s="9"/>
      <c r="P1208" s="9"/>
      <c r="Q1208" s="9"/>
      <c r="R1208" s="9"/>
    </row>
    <row r="1209" spans="1:18" x14ac:dyDescent="0.4">
      <c r="A1209" s="13" t="s">
        <v>2225</v>
      </c>
      <c r="B1209" s="4" t="s">
        <v>4408</v>
      </c>
      <c r="C1209" s="13">
        <v>12</v>
      </c>
      <c r="D1209" s="9"/>
      <c r="E1209" s="9"/>
      <c r="F1209" s="9"/>
      <c r="G1209" s="9"/>
      <c r="H1209" s="9"/>
      <c r="I1209" s="9"/>
      <c r="J1209" s="9"/>
      <c r="K1209" s="9"/>
      <c r="L1209" s="9"/>
      <c r="M1209" s="9"/>
      <c r="N1209" s="9"/>
      <c r="O1209" s="8">
        <v>-4055171.33</v>
      </c>
      <c r="P1209" s="8">
        <v>2953830.17</v>
      </c>
      <c r="Q1209" s="8">
        <v>37082825.240000002</v>
      </c>
      <c r="R1209" s="8">
        <v>27366877.530000001</v>
      </c>
    </row>
    <row r="1210" spans="1:18" x14ac:dyDescent="0.4">
      <c r="A1210" s="13" t="s">
        <v>2226</v>
      </c>
      <c r="B1210" s="4" t="s">
        <v>4409</v>
      </c>
      <c r="C1210" s="13">
        <v>12</v>
      </c>
      <c r="D1210" s="9"/>
      <c r="E1210" s="9"/>
      <c r="F1210" s="9"/>
      <c r="G1210" s="9"/>
      <c r="H1210" s="9"/>
      <c r="I1210" s="9"/>
      <c r="J1210" s="9"/>
      <c r="K1210" s="9"/>
      <c r="L1210" s="9"/>
      <c r="M1210" s="9"/>
      <c r="N1210" s="8">
        <v>7571513.6299999999</v>
      </c>
      <c r="O1210" s="8">
        <v>8518891.4199999999</v>
      </c>
      <c r="P1210" s="8">
        <v>8959245.3200000003</v>
      </c>
      <c r="Q1210" s="8">
        <v>3221164.15</v>
      </c>
      <c r="R1210" s="8">
        <v>3423983.91</v>
      </c>
    </row>
    <row r="1211" spans="1:18" x14ac:dyDescent="0.4">
      <c r="A1211" s="13" t="s">
        <v>2227</v>
      </c>
      <c r="B1211" s="4" t="s">
        <v>4410</v>
      </c>
      <c r="C1211" s="13">
        <v>12</v>
      </c>
      <c r="D1211" s="9"/>
      <c r="E1211" s="9"/>
      <c r="F1211" s="9"/>
      <c r="G1211" s="9"/>
      <c r="H1211" s="9"/>
      <c r="I1211" s="9"/>
      <c r="J1211" s="9"/>
      <c r="K1211" s="9"/>
      <c r="L1211" s="9"/>
      <c r="M1211" s="9"/>
      <c r="N1211" s="9"/>
      <c r="O1211" s="9"/>
      <c r="P1211" s="9"/>
      <c r="Q1211" s="9"/>
      <c r="R1211" s="9"/>
    </row>
    <row r="1212" spans="1:18" x14ac:dyDescent="0.4">
      <c r="A1212" s="13" t="s">
        <v>2228</v>
      </c>
      <c r="B1212" s="4" t="s">
        <v>4411</v>
      </c>
      <c r="C1212" s="13">
        <v>12</v>
      </c>
      <c r="D1212" s="9"/>
      <c r="E1212" s="9"/>
      <c r="F1212" s="9"/>
      <c r="G1212" s="9"/>
      <c r="H1212" s="9"/>
      <c r="I1212" s="9"/>
      <c r="J1212" s="9"/>
      <c r="K1212" s="9"/>
      <c r="L1212" s="9"/>
      <c r="M1212" s="9"/>
      <c r="N1212" s="8">
        <v>-6392101.4500000002</v>
      </c>
      <c r="O1212" s="7">
        <v>-19183904</v>
      </c>
      <c r="P1212" s="7">
        <v>-9097701</v>
      </c>
      <c r="Q1212" s="7">
        <v>-1857334</v>
      </c>
      <c r="R1212" s="7">
        <v>669341</v>
      </c>
    </row>
    <row r="1213" spans="1:18" x14ac:dyDescent="0.4">
      <c r="A1213" s="13" t="s">
        <v>2229</v>
      </c>
      <c r="B1213" s="4" t="s">
        <v>4412</v>
      </c>
      <c r="C1213" s="13">
        <v>12</v>
      </c>
      <c r="D1213" s="9"/>
      <c r="E1213" s="9"/>
      <c r="F1213" s="9"/>
      <c r="G1213" s="9"/>
      <c r="H1213" s="9"/>
      <c r="I1213" s="9"/>
      <c r="J1213" s="9"/>
      <c r="K1213" s="9"/>
      <c r="L1213" s="9"/>
      <c r="M1213" s="9"/>
      <c r="N1213" s="9"/>
      <c r="O1213" s="9"/>
      <c r="P1213" s="9"/>
      <c r="Q1213" s="9"/>
      <c r="R1213" s="9"/>
    </row>
    <row r="1214" spans="1:18" x14ac:dyDescent="0.4">
      <c r="A1214" s="13" t="s">
        <v>2230</v>
      </c>
      <c r="B1214" s="4" t="s">
        <v>4413</v>
      </c>
      <c r="C1214" s="13">
        <v>12</v>
      </c>
      <c r="D1214" s="9"/>
      <c r="E1214" s="9"/>
      <c r="F1214" s="9"/>
      <c r="G1214" s="9"/>
      <c r="H1214" s="9"/>
      <c r="I1214" s="9"/>
      <c r="J1214" s="9"/>
      <c r="K1214" s="9"/>
      <c r="L1214" s="9"/>
      <c r="M1214" s="9"/>
      <c r="N1214" s="9"/>
      <c r="O1214" s="9"/>
      <c r="P1214" s="9"/>
      <c r="Q1214" s="9"/>
      <c r="R1214" s="9"/>
    </row>
    <row r="1215" spans="1:18" x14ac:dyDescent="0.4">
      <c r="A1215" s="13" t="s">
        <v>2231</v>
      </c>
      <c r="B1215" s="4" t="s">
        <v>4414</v>
      </c>
      <c r="C1215" s="13">
        <v>3</v>
      </c>
      <c r="D1215" s="9"/>
      <c r="E1215" s="9"/>
      <c r="F1215" s="9"/>
      <c r="G1215" s="9"/>
      <c r="H1215" s="9"/>
      <c r="I1215" s="9"/>
      <c r="J1215" s="9"/>
      <c r="K1215" s="9"/>
      <c r="L1215" s="9"/>
      <c r="M1215" s="9"/>
      <c r="N1215" s="9"/>
      <c r="O1215" s="9"/>
      <c r="P1215" s="9"/>
      <c r="Q1215" s="9"/>
      <c r="R1215" s="9"/>
    </row>
    <row r="1216" spans="1:18" x14ac:dyDescent="0.4">
      <c r="A1216" s="13" t="s">
        <v>2232</v>
      </c>
      <c r="B1216" s="4" t="s">
        <v>4415</v>
      </c>
      <c r="C1216" s="13">
        <v>12</v>
      </c>
      <c r="D1216" s="9"/>
      <c r="E1216" s="9"/>
      <c r="F1216" s="9"/>
      <c r="G1216" s="9"/>
      <c r="H1216" s="9"/>
      <c r="I1216" s="9"/>
      <c r="J1216" s="9"/>
      <c r="K1216" s="9"/>
      <c r="L1216" s="9"/>
      <c r="M1216" s="9"/>
      <c r="N1216" s="9"/>
      <c r="O1216" s="9"/>
      <c r="P1216" s="9"/>
      <c r="Q1216" s="9"/>
      <c r="R1216" s="9"/>
    </row>
    <row r="1217" spans="1:18" x14ac:dyDescent="0.4">
      <c r="A1217" s="13" t="s">
        <v>2233</v>
      </c>
      <c r="B1217" s="4" t="s">
        <v>4416</v>
      </c>
      <c r="C1217" s="13">
        <v>12</v>
      </c>
      <c r="D1217" s="9"/>
      <c r="E1217" s="9"/>
      <c r="F1217" s="9"/>
      <c r="G1217" s="9"/>
      <c r="H1217" s="9"/>
      <c r="I1217" s="9"/>
      <c r="J1217" s="9"/>
      <c r="K1217" s="9"/>
      <c r="L1217" s="9"/>
      <c r="M1217" s="9"/>
      <c r="N1217" s="8">
        <v>-12781113.369999999</v>
      </c>
      <c r="O1217" s="8">
        <v>-2407270.29</v>
      </c>
      <c r="P1217" s="8">
        <v>-7720387.2400000002</v>
      </c>
      <c r="Q1217" s="8">
        <v>-16694823.310000001</v>
      </c>
      <c r="R1217" s="8">
        <v>-47910166.469999999</v>
      </c>
    </row>
    <row r="1218" spans="1:18" x14ac:dyDescent="0.4">
      <c r="A1218" s="13" t="s">
        <v>2234</v>
      </c>
      <c r="B1218" s="4" t="s">
        <v>4417</v>
      </c>
      <c r="C1218" s="13">
        <v>12</v>
      </c>
      <c r="D1218" s="9"/>
      <c r="E1218" s="9"/>
      <c r="F1218" s="9"/>
      <c r="G1218" s="9"/>
      <c r="H1218" s="9"/>
      <c r="I1218" s="9"/>
      <c r="J1218" s="9"/>
      <c r="K1218" s="9"/>
      <c r="L1218" s="9"/>
      <c r="M1218" s="9"/>
      <c r="N1218" s="9"/>
      <c r="O1218" s="9"/>
      <c r="P1218" s="9"/>
      <c r="Q1218" s="9"/>
      <c r="R1218" s="9"/>
    </row>
    <row r="1219" spans="1:18" x14ac:dyDescent="0.4">
      <c r="A1219" s="13" t="s">
        <v>2235</v>
      </c>
      <c r="B1219" s="4" t="s">
        <v>4418</v>
      </c>
      <c r="C1219" s="13">
        <v>12</v>
      </c>
      <c r="D1219" s="9"/>
      <c r="E1219" s="9"/>
      <c r="F1219" s="9"/>
      <c r="G1219" s="9"/>
      <c r="H1219" s="9"/>
      <c r="I1219" s="9"/>
      <c r="J1219" s="9"/>
      <c r="K1219" s="9"/>
      <c r="L1219" s="9"/>
      <c r="M1219" s="9"/>
      <c r="N1219" s="9"/>
      <c r="O1219" s="9"/>
      <c r="P1219" s="9"/>
      <c r="Q1219" s="9"/>
      <c r="R1219" s="9"/>
    </row>
    <row r="1220" spans="1:18" x14ac:dyDescent="0.4">
      <c r="A1220" s="13" t="s">
        <v>790</v>
      </c>
      <c r="B1220" s="4" t="s">
        <v>1337</v>
      </c>
      <c r="C1220" s="13">
        <v>12</v>
      </c>
      <c r="D1220" s="9"/>
      <c r="E1220" s="9"/>
      <c r="F1220" s="9"/>
      <c r="G1220" s="9"/>
      <c r="H1220" s="9"/>
      <c r="I1220" s="9"/>
      <c r="J1220" s="9"/>
      <c r="K1220" s="9"/>
      <c r="L1220" s="9"/>
      <c r="M1220" s="8">
        <v>8038035.46</v>
      </c>
      <c r="N1220" s="8">
        <v>15009388.460000001</v>
      </c>
      <c r="O1220" s="7">
        <v>972075</v>
      </c>
      <c r="P1220" s="8">
        <v>8754723.2100000009</v>
      </c>
      <c r="Q1220" s="7">
        <v>13823593</v>
      </c>
      <c r="R1220" s="7">
        <v>13549628</v>
      </c>
    </row>
    <row r="1221" spans="1:18" x14ac:dyDescent="0.4">
      <c r="A1221" s="13" t="s">
        <v>2236</v>
      </c>
      <c r="B1221" s="4" t="s">
        <v>4419</v>
      </c>
      <c r="C1221" s="13">
        <v>12</v>
      </c>
      <c r="D1221" s="9"/>
      <c r="E1221" s="9"/>
      <c r="F1221" s="9"/>
      <c r="G1221" s="9"/>
      <c r="H1221" s="9"/>
      <c r="I1221" s="9"/>
      <c r="J1221" s="9"/>
      <c r="K1221" s="9"/>
      <c r="L1221" s="9"/>
      <c r="M1221" s="9"/>
      <c r="N1221" s="9"/>
      <c r="O1221" s="9"/>
      <c r="P1221" s="9"/>
      <c r="Q1221" s="9"/>
      <c r="R1221" s="9"/>
    </row>
    <row r="1222" spans="1:18" x14ac:dyDescent="0.4">
      <c r="A1222" s="13" t="s">
        <v>2237</v>
      </c>
      <c r="B1222" s="4" t="s">
        <v>4420</v>
      </c>
      <c r="C1222" s="13">
        <v>12</v>
      </c>
      <c r="D1222" s="9"/>
      <c r="E1222" s="9"/>
      <c r="F1222" s="9"/>
      <c r="G1222" s="9"/>
      <c r="H1222" s="9"/>
      <c r="I1222" s="9"/>
      <c r="J1222" s="9"/>
      <c r="K1222" s="9"/>
      <c r="L1222" s="9"/>
      <c r="M1222" s="9"/>
      <c r="N1222" s="9"/>
      <c r="O1222" s="9"/>
      <c r="P1222" s="9"/>
      <c r="Q1222" s="9"/>
      <c r="R1222" s="9"/>
    </row>
    <row r="1223" spans="1:18" x14ac:dyDescent="0.4">
      <c r="A1223" s="13" t="s">
        <v>2238</v>
      </c>
      <c r="B1223" s="4" t="s">
        <v>4421</v>
      </c>
      <c r="C1223" s="13">
        <v>12</v>
      </c>
      <c r="D1223" s="9"/>
      <c r="E1223" s="9"/>
      <c r="F1223" s="9"/>
      <c r="G1223" s="9"/>
      <c r="H1223" s="9"/>
      <c r="I1223" s="9"/>
      <c r="J1223" s="9"/>
      <c r="K1223" s="9"/>
      <c r="L1223" s="9"/>
      <c r="M1223" s="9"/>
      <c r="N1223" s="9"/>
      <c r="O1223" s="9"/>
      <c r="P1223" s="9"/>
      <c r="Q1223" s="9"/>
      <c r="R1223" s="9"/>
    </row>
    <row r="1224" spans="1:18" x14ac:dyDescent="0.4">
      <c r="A1224" s="13" t="s">
        <v>2239</v>
      </c>
      <c r="B1224" s="4" t="s">
        <v>4422</v>
      </c>
      <c r="C1224" s="13">
        <v>12</v>
      </c>
      <c r="D1224" s="9"/>
      <c r="E1224" s="9"/>
      <c r="F1224" s="9"/>
      <c r="G1224" s="9"/>
      <c r="H1224" s="9"/>
      <c r="I1224" s="9"/>
      <c r="J1224" s="9"/>
      <c r="K1224" s="9"/>
      <c r="L1224" s="9"/>
      <c r="M1224" s="9"/>
      <c r="N1224" s="9"/>
      <c r="O1224" s="9"/>
      <c r="P1224" s="9"/>
      <c r="Q1224" s="9"/>
      <c r="R1224" s="9"/>
    </row>
    <row r="1225" spans="1:18" x14ac:dyDescent="0.4">
      <c r="A1225" s="13" t="s">
        <v>791</v>
      </c>
      <c r="B1225" s="4" t="s">
        <v>1338</v>
      </c>
      <c r="C1225" s="13">
        <v>12</v>
      </c>
      <c r="D1225" s="9"/>
      <c r="E1225" s="9"/>
      <c r="F1225" s="9"/>
      <c r="G1225" s="9"/>
      <c r="H1225" s="9"/>
      <c r="I1225" s="9"/>
      <c r="J1225" s="9"/>
      <c r="K1225" s="9"/>
      <c r="L1225" s="9"/>
      <c r="M1225" s="9"/>
      <c r="N1225" s="9"/>
      <c r="O1225" s="9"/>
      <c r="P1225" s="9"/>
      <c r="Q1225" s="9"/>
      <c r="R1225" s="9"/>
    </row>
    <row r="1226" spans="1:18" x14ac:dyDescent="0.4">
      <c r="A1226" s="13" t="s">
        <v>2240</v>
      </c>
      <c r="B1226" s="4" t="s">
        <v>4423</v>
      </c>
      <c r="C1226" s="13">
        <v>12</v>
      </c>
      <c r="D1226" s="9"/>
      <c r="E1226" s="9"/>
      <c r="F1226" s="9"/>
      <c r="G1226" s="9"/>
      <c r="H1226" s="9"/>
      <c r="I1226" s="9"/>
      <c r="J1226" s="9"/>
      <c r="K1226" s="9"/>
      <c r="L1226" s="9"/>
      <c r="M1226" s="9"/>
      <c r="N1226" s="9"/>
      <c r="O1226" s="9"/>
      <c r="P1226" s="9"/>
      <c r="Q1226" s="9"/>
      <c r="R1226" s="9"/>
    </row>
    <row r="1227" spans="1:18" x14ac:dyDescent="0.4">
      <c r="A1227" s="13" t="s">
        <v>792</v>
      </c>
      <c r="B1227" s="4" t="s">
        <v>1339</v>
      </c>
      <c r="C1227" s="13">
        <v>12</v>
      </c>
      <c r="D1227" s="9"/>
      <c r="E1227" s="9"/>
      <c r="F1227" s="9"/>
      <c r="G1227" s="9"/>
      <c r="H1227" s="9"/>
      <c r="I1227" s="9"/>
      <c r="J1227" s="9"/>
      <c r="K1227" s="9"/>
      <c r="L1227" s="9"/>
      <c r="M1227" s="9"/>
      <c r="N1227" s="8">
        <v>122431342.81</v>
      </c>
      <c r="O1227" s="8">
        <v>123675722.84</v>
      </c>
      <c r="P1227" s="8">
        <v>127511219.56999999</v>
      </c>
      <c r="Q1227" s="8">
        <v>121587482.33</v>
      </c>
      <c r="R1227" s="8">
        <v>119036898.34</v>
      </c>
    </row>
    <row r="1228" spans="1:18" x14ac:dyDescent="0.4">
      <c r="A1228" s="13" t="s">
        <v>2241</v>
      </c>
      <c r="B1228" s="4" t="s">
        <v>4424</v>
      </c>
      <c r="C1228" s="13">
        <v>12</v>
      </c>
      <c r="D1228" s="9"/>
      <c r="E1228" s="9"/>
      <c r="F1228" s="9"/>
      <c r="G1228" s="9"/>
      <c r="H1228" s="9"/>
      <c r="I1228" s="9"/>
      <c r="J1228" s="9"/>
      <c r="K1228" s="9"/>
      <c r="L1228" s="9"/>
      <c r="M1228" s="9"/>
      <c r="N1228" s="9"/>
      <c r="O1228" s="9"/>
      <c r="P1228" s="9"/>
      <c r="Q1228" s="9"/>
      <c r="R1228" s="9"/>
    </row>
    <row r="1229" spans="1:18" x14ac:dyDescent="0.4">
      <c r="A1229" s="13" t="s">
        <v>2242</v>
      </c>
      <c r="B1229" s="4" t="s">
        <v>4425</v>
      </c>
      <c r="C1229" s="13">
        <v>12</v>
      </c>
      <c r="D1229" s="9"/>
      <c r="E1229" s="9"/>
      <c r="F1229" s="9"/>
      <c r="G1229" s="9"/>
      <c r="H1229" s="9"/>
      <c r="I1229" s="9"/>
      <c r="J1229" s="9"/>
      <c r="K1229" s="9"/>
      <c r="L1229" s="9"/>
      <c r="M1229" s="8">
        <v>-3234090.11</v>
      </c>
      <c r="N1229" s="8">
        <v>-5789128.9900000002</v>
      </c>
      <c r="O1229" s="8">
        <v>728361.12</v>
      </c>
      <c r="P1229" s="7">
        <v>-20699964</v>
      </c>
      <c r="Q1229" s="8">
        <v>-5092306.4800000004</v>
      </c>
      <c r="R1229" s="8">
        <v>7269313.4699999997</v>
      </c>
    </row>
    <row r="1230" spans="1:18" x14ac:dyDescent="0.4">
      <c r="A1230" s="13" t="s">
        <v>2243</v>
      </c>
      <c r="B1230" s="4" t="s">
        <v>4426</v>
      </c>
      <c r="C1230" s="13">
        <v>12</v>
      </c>
      <c r="D1230" s="9"/>
      <c r="E1230" s="9"/>
      <c r="F1230" s="9"/>
      <c r="G1230" s="9"/>
      <c r="H1230" s="9"/>
      <c r="I1230" s="9"/>
      <c r="J1230" s="9"/>
      <c r="K1230" s="9"/>
      <c r="L1230" s="9"/>
      <c r="M1230" s="9"/>
      <c r="N1230" s="8">
        <v>11232270.609999999</v>
      </c>
      <c r="O1230" s="8">
        <v>271440.81</v>
      </c>
      <c r="P1230" s="8">
        <v>-5724451.96</v>
      </c>
      <c r="Q1230" s="8">
        <v>6238510.6600000001</v>
      </c>
      <c r="R1230" s="8">
        <v>4095252.31</v>
      </c>
    </row>
    <row r="1231" spans="1:18" x14ac:dyDescent="0.4">
      <c r="A1231" s="13" t="s">
        <v>2244</v>
      </c>
      <c r="B1231" s="4" t="s">
        <v>4427</v>
      </c>
      <c r="C1231" s="13">
        <v>12</v>
      </c>
      <c r="D1231" s="9"/>
      <c r="E1231" s="9"/>
      <c r="F1231" s="9"/>
      <c r="G1231" s="9"/>
      <c r="H1231" s="9"/>
      <c r="I1231" s="9"/>
      <c r="J1231" s="9"/>
      <c r="K1231" s="9"/>
      <c r="L1231" s="9"/>
      <c r="M1231" s="9"/>
      <c r="N1231" s="9"/>
      <c r="O1231" s="9"/>
      <c r="P1231" s="9"/>
      <c r="Q1231" s="9"/>
      <c r="R1231" s="9"/>
    </row>
    <row r="1232" spans="1:18" x14ac:dyDescent="0.4">
      <c r="A1232" s="13" t="s">
        <v>793</v>
      </c>
      <c r="B1232" s="4" t="s">
        <v>1340</v>
      </c>
      <c r="C1232" s="13">
        <v>12</v>
      </c>
      <c r="D1232" s="9"/>
      <c r="E1232" s="9"/>
      <c r="F1232" s="9"/>
      <c r="G1232" s="9"/>
      <c r="H1232" s="9"/>
      <c r="I1232" s="9"/>
      <c r="J1232" s="9"/>
      <c r="K1232" s="9"/>
      <c r="L1232" s="9"/>
      <c r="M1232" s="9"/>
      <c r="N1232" s="9"/>
      <c r="O1232" s="9"/>
      <c r="P1232" s="9"/>
      <c r="Q1232" s="9"/>
      <c r="R1232" s="9"/>
    </row>
    <row r="1233" spans="1:18" x14ac:dyDescent="0.4">
      <c r="A1233" s="13" t="s">
        <v>129</v>
      </c>
      <c r="B1233" s="4" t="s">
        <v>337</v>
      </c>
      <c r="C1233" s="13">
        <v>12</v>
      </c>
      <c r="D1233" s="9"/>
      <c r="E1233" s="9"/>
      <c r="F1233" s="9"/>
      <c r="G1233" s="9"/>
      <c r="H1233" s="9"/>
      <c r="I1233" s="9"/>
      <c r="J1233" s="9"/>
      <c r="K1233" s="9"/>
      <c r="L1233" s="9"/>
      <c r="M1233" s="9"/>
      <c r="N1233" s="9"/>
      <c r="O1233" s="9"/>
      <c r="P1233" s="9"/>
      <c r="Q1233" s="8">
        <v>151678865.31999999</v>
      </c>
      <c r="R1233" s="8">
        <v>183503465.31</v>
      </c>
    </row>
    <row r="1234" spans="1:18" x14ac:dyDescent="0.4">
      <c r="A1234" s="13" t="s">
        <v>2245</v>
      </c>
      <c r="B1234" s="4" t="s">
        <v>4428</v>
      </c>
      <c r="C1234" s="13">
        <v>12</v>
      </c>
      <c r="D1234" s="9"/>
      <c r="E1234" s="9"/>
      <c r="F1234" s="9"/>
      <c r="G1234" s="9"/>
      <c r="H1234" s="9"/>
      <c r="I1234" s="9"/>
      <c r="J1234" s="9"/>
      <c r="K1234" s="9"/>
      <c r="L1234" s="9"/>
      <c r="M1234" s="9"/>
      <c r="N1234" s="9"/>
      <c r="O1234" s="9"/>
      <c r="P1234" s="9"/>
      <c r="Q1234" s="9"/>
      <c r="R1234" s="9"/>
    </row>
    <row r="1235" spans="1:18" x14ac:dyDescent="0.4">
      <c r="A1235" s="13" t="s">
        <v>2246</v>
      </c>
      <c r="B1235" s="4" t="s">
        <v>4429</v>
      </c>
      <c r="C1235" s="13">
        <v>6</v>
      </c>
      <c r="D1235" s="9"/>
      <c r="E1235" s="9"/>
      <c r="F1235" s="9"/>
      <c r="G1235" s="9"/>
      <c r="H1235" s="9"/>
      <c r="I1235" s="9"/>
      <c r="J1235" s="9"/>
      <c r="K1235" s="9"/>
      <c r="L1235" s="9"/>
      <c r="M1235" s="9"/>
      <c r="N1235" s="9"/>
      <c r="O1235" s="9"/>
      <c r="P1235" s="9"/>
      <c r="Q1235" s="9"/>
      <c r="R1235" s="9"/>
    </row>
    <row r="1236" spans="1:18" x14ac:dyDescent="0.4">
      <c r="A1236" s="13" t="s">
        <v>2247</v>
      </c>
      <c r="B1236" s="4" t="s">
        <v>4430</v>
      </c>
      <c r="C1236" s="13">
        <v>12</v>
      </c>
      <c r="D1236" s="9"/>
      <c r="E1236" s="9"/>
      <c r="F1236" s="9"/>
      <c r="G1236" s="9"/>
      <c r="H1236" s="9"/>
      <c r="I1236" s="9"/>
      <c r="J1236" s="9"/>
      <c r="K1236" s="9"/>
      <c r="L1236" s="9"/>
      <c r="M1236" s="9"/>
      <c r="N1236" s="9"/>
      <c r="O1236" s="9"/>
      <c r="P1236" s="9"/>
      <c r="Q1236" s="9"/>
      <c r="R1236" s="9"/>
    </row>
    <row r="1237" spans="1:18" x14ac:dyDescent="0.4">
      <c r="A1237" s="13" t="s">
        <v>2248</v>
      </c>
      <c r="B1237" s="4" t="s">
        <v>4431</v>
      </c>
      <c r="C1237" s="13">
        <v>12</v>
      </c>
      <c r="D1237" s="9"/>
      <c r="E1237" s="9"/>
      <c r="F1237" s="9"/>
      <c r="G1237" s="9"/>
      <c r="H1237" s="9"/>
      <c r="I1237" s="9"/>
      <c r="J1237" s="9"/>
      <c r="K1237" s="9"/>
      <c r="L1237" s="9"/>
      <c r="M1237" s="9"/>
      <c r="N1237" s="9"/>
      <c r="O1237" s="9"/>
      <c r="P1237" s="9"/>
      <c r="Q1237" s="9"/>
      <c r="R1237" s="9"/>
    </row>
    <row r="1238" spans="1:18" x14ac:dyDescent="0.4">
      <c r="A1238" s="13" t="s">
        <v>2249</v>
      </c>
      <c r="B1238" s="4" t="s">
        <v>4432</v>
      </c>
      <c r="C1238" s="13">
        <v>12</v>
      </c>
      <c r="D1238" s="9"/>
      <c r="E1238" s="9"/>
      <c r="F1238" s="9"/>
      <c r="G1238" s="9"/>
      <c r="H1238" s="9"/>
      <c r="I1238" s="9"/>
      <c r="J1238" s="9"/>
      <c r="K1238" s="9"/>
      <c r="L1238" s="9"/>
      <c r="M1238" s="9"/>
      <c r="N1238" s="9"/>
      <c r="O1238" s="9"/>
      <c r="P1238" s="8">
        <v>-4797289.4800000004</v>
      </c>
      <c r="Q1238" s="8">
        <v>-3364844.28</v>
      </c>
      <c r="R1238" s="8">
        <v>-18995465.960000001</v>
      </c>
    </row>
    <row r="1239" spans="1:18" x14ac:dyDescent="0.4">
      <c r="A1239" s="13" t="s">
        <v>2250</v>
      </c>
      <c r="B1239" s="4" t="s">
        <v>4433</v>
      </c>
      <c r="C1239" s="13">
        <v>12</v>
      </c>
      <c r="D1239" s="9"/>
      <c r="E1239" s="9"/>
      <c r="F1239" s="9"/>
      <c r="G1239" s="9"/>
      <c r="H1239" s="9"/>
      <c r="I1239" s="9"/>
      <c r="J1239" s="9"/>
      <c r="K1239" s="9"/>
      <c r="L1239" s="9"/>
      <c r="M1239" s="9"/>
      <c r="N1239" s="9"/>
      <c r="O1239" s="9"/>
      <c r="P1239" s="9"/>
      <c r="Q1239" s="9"/>
      <c r="R1239" s="9"/>
    </row>
    <row r="1240" spans="1:18" x14ac:dyDescent="0.4">
      <c r="A1240" s="13" t="s">
        <v>2251</v>
      </c>
      <c r="B1240" s="4" t="s">
        <v>4434</v>
      </c>
      <c r="C1240" s="13">
        <v>12</v>
      </c>
      <c r="D1240" s="9"/>
      <c r="E1240" s="9"/>
      <c r="F1240" s="9"/>
      <c r="G1240" s="9"/>
      <c r="H1240" s="9"/>
      <c r="I1240" s="9"/>
      <c r="J1240" s="9"/>
      <c r="K1240" s="9"/>
      <c r="L1240" s="9"/>
      <c r="M1240" s="9"/>
      <c r="N1240" s="9"/>
      <c r="O1240" s="9"/>
      <c r="P1240" s="9"/>
      <c r="Q1240" s="9"/>
      <c r="R1240" s="9"/>
    </row>
    <row r="1241" spans="1:18" x14ac:dyDescent="0.4">
      <c r="A1241" s="13" t="s">
        <v>2252</v>
      </c>
      <c r="B1241" s="4" t="s">
        <v>4435</v>
      </c>
      <c r="C1241" s="13">
        <v>12</v>
      </c>
      <c r="D1241" s="9"/>
      <c r="E1241" s="9"/>
      <c r="F1241" s="9"/>
      <c r="G1241" s="9"/>
      <c r="H1241" s="9"/>
      <c r="I1241" s="9"/>
      <c r="J1241" s="9"/>
      <c r="K1241" s="9"/>
      <c r="L1241" s="9"/>
      <c r="M1241" s="9"/>
      <c r="N1241" s="7">
        <v>16059004</v>
      </c>
      <c r="O1241" s="7">
        <v>8289138</v>
      </c>
      <c r="P1241" s="8">
        <v>206863.75</v>
      </c>
      <c r="Q1241" s="8">
        <v>2888585.36</v>
      </c>
      <c r="R1241" s="8">
        <v>15659634.23</v>
      </c>
    </row>
    <row r="1242" spans="1:18" x14ac:dyDescent="0.4">
      <c r="A1242" s="13" t="s">
        <v>794</v>
      </c>
      <c r="B1242" s="4" t="s">
        <v>1341</v>
      </c>
      <c r="C1242" s="13">
        <v>12</v>
      </c>
      <c r="D1242" s="9"/>
      <c r="E1242" s="9"/>
      <c r="F1242" s="9"/>
      <c r="G1242" s="9"/>
      <c r="H1242" s="9"/>
      <c r="I1242" s="9"/>
      <c r="J1242" s="9"/>
      <c r="K1242" s="9"/>
      <c r="L1242" s="9"/>
      <c r="M1242" s="9"/>
      <c r="N1242" s="8">
        <v>-20855117.050000001</v>
      </c>
      <c r="O1242" s="8">
        <v>-1637252.37</v>
      </c>
      <c r="P1242" s="8">
        <v>-18134514.879999999</v>
      </c>
      <c r="Q1242" s="8">
        <v>-13271993.27</v>
      </c>
      <c r="R1242" s="8">
        <v>813230.62</v>
      </c>
    </row>
    <row r="1243" spans="1:18" x14ac:dyDescent="0.4">
      <c r="A1243" s="13" t="s">
        <v>2253</v>
      </c>
      <c r="B1243" s="4" t="s">
        <v>4436</v>
      </c>
      <c r="C1243" s="13">
        <v>12</v>
      </c>
      <c r="D1243" s="9"/>
      <c r="E1243" s="9"/>
      <c r="F1243" s="9"/>
      <c r="G1243" s="9"/>
      <c r="H1243" s="9"/>
      <c r="I1243" s="9"/>
      <c r="J1243" s="9"/>
      <c r="K1243" s="9"/>
      <c r="L1243" s="9"/>
      <c r="M1243" s="9"/>
      <c r="N1243" s="9"/>
      <c r="O1243" s="9"/>
      <c r="P1243" s="9"/>
      <c r="Q1243" s="9"/>
      <c r="R1243" s="9"/>
    </row>
    <row r="1244" spans="1:18" x14ac:dyDescent="0.4">
      <c r="A1244" s="13" t="s">
        <v>2254</v>
      </c>
      <c r="B1244" s="4" t="s">
        <v>4437</v>
      </c>
      <c r="C1244" s="13">
        <v>12</v>
      </c>
      <c r="D1244" s="9"/>
      <c r="E1244" s="9"/>
      <c r="F1244" s="9"/>
      <c r="G1244" s="9"/>
      <c r="H1244" s="9"/>
      <c r="I1244" s="9"/>
      <c r="J1244" s="9"/>
      <c r="K1244" s="9"/>
      <c r="L1244" s="9"/>
      <c r="M1244" s="9"/>
      <c r="N1244" s="9"/>
      <c r="O1244" s="9"/>
      <c r="P1244" s="9"/>
      <c r="Q1244" s="9"/>
      <c r="R1244" s="9"/>
    </row>
    <row r="1245" spans="1:18" x14ac:dyDescent="0.4">
      <c r="A1245" s="13" t="s">
        <v>2255</v>
      </c>
      <c r="B1245" s="4" t="s">
        <v>4438</v>
      </c>
      <c r="C1245" s="13">
        <v>12</v>
      </c>
      <c r="D1245" s="9"/>
      <c r="E1245" s="9"/>
      <c r="F1245" s="9"/>
      <c r="G1245" s="9"/>
      <c r="H1245" s="9"/>
      <c r="I1245" s="9"/>
      <c r="J1245" s="9"/>
      <c r="K1245" s="9"/>
      <c r="L1245" s="9"/>
      <c r="M1245" s="9"/>
      <c r="N1245" s="9"/>
      <c r="O1245" s="9"/>
      <c r="P1245" s="9"/>
      <c r="Q1245" s="9"/>
      <c r="R1245" s="9"/>
    </row>
    <row r="1246" spans="1:18" x14ac:dyDescent="0.4">
      <c r="A1246" s="13" t="s">
        <v>795</v>
      </c>
      <c r="B1246" s="4" t="s">
        <v>1342</v>
      </c>
      <c r="C1246" s="13">
        <v>12</v>
      </c>
      <c r="D1246" s="9"/>
      <c r="E1246" s="9"/>
      <c r="F1246" s="9"/>
      <c r="G1246" s="9"/>
      <c r="H1246" s="9"/>
      <c r="I1246" s="9"/>
      <c r="J1246" s="9"/>
      <c r="K1246" s="9"/>
      <c r="L1246" s="9"/>
      <c r="M1246" s="9"/>
      <c r="N1246" s="9"/>
      <c r="O1246" s="9"/>
      <c r="P1246" s="9"/>
      <c r="Q1246" s="9"/>
      <c r="R1246" s="9"/>
    </row>
    <row r="1247" spans="1:18" x14ac:dyDescent="0.4">
      <c r="A1247" s="13" t="s">
        <v>2256</v>
      </c>
      <c r="B1247" s="4" t="s">
        <v>4439</v>
      </c>
      <c r="C1247" s="13">
        <v>12</v>
      </c>
      <c r="D1247" s="9"/>
      <c r="E1247" s="9"/>
      <c r="F1247" s="9"/>
      <c r="G1247" s="9"/>
      <c r="H1247" s="9"/>
      <c r="I1247" s="9"/>
      <c r="J1247" s="9"/>
      <c r="K1247" s="9"/>
      <c r="L1247" s="9"/>
      <c r="M1247" s="9"/>
      <c r="N1247" s="7">
        <v>-15815197</v>
      </c>
      <c r="O1247" s="7">
        <v>-5471758</v>
      </c>
      <c r="P1247" s="7">
        <v>-10890400</v>
      </c>
      <c r="Q1247" s="7">
        <v>-4298496</v>
      </c>
      <c r="R1247" s="9"/>
    </row>
    <row r="1248" spans="1:18" x14ac:dyDescent="0.4">
      <c r="A1248" s="13" t="s">
        <v>130</v>
      </c>
      <c r="B1248" s="4" t="s">
        <v>338</v>
      </c>
      <c r="C1248" s="13">
        <v>12</v>
      </c>
      <c r="D1248" s="9"/>
      <c r="E1248" s="9"/>
      <c r="F1248" s="9"/>
      <c r="G1248" s="9"/>
      <c r="H1248" s="9"/>
      <c r="I1248" s="9"/>
      <c r="J1248" s="9"/>
      <c r="K1248" s="9"/>
      <c r="L1248" s="9"/>
      <c r="M1248" s="8">
        <v>513263057.61000001</v>
      </c>
      <c r="N1248" s="8">
        <v>527196958.97000003</v>
      </c>
      <c r="O1248" s="7">
        <v>-707097835</v>
      </c>
      <c r="P1248" s="8">
        <v>54981806.409999996</v>
      </c>
      <c r="Q1248" s="7">
        <v>-1305280697</v>
      </c>
      <c r="R1248" s="7">
        <v>25759425</v>
      </c>
    </row>
    <row r="1249" spans="1:18" x14ac:dyDescent="0.4">
      <c r="A1249" s="13" t="s">
        <v>2257</v>
      </c>
      <c r="B1249" s="4" t="s">
        <v>4440</v>
      </c>
      <c r="C1249" s="13">
        <v>12</v>
      </c>
      <c r="D1249" s="9"/>
      <c r="E1249" s="9"/>
      <c r="F1249" s="9"/>
      <c r="G1249" s="9"/>
      <c r="H1249" s="9"/>
      <c r="I1249" s="9"/>
      <c r="J1249" s="9"/>
      <c r="K1249" s="9"/>
      <c r="L1249" s="9"/>
      <c r="M1249" s="9"/>
      <c r="N1249" s="8">
        <v>4881050.88</v>
      </c>
      <c r="O1249" s="8">
        <v>6660900.3300000001</v>
      </c>
      <c r="P1249" s="8">
        <v>2578104.62</v>
      </c>
      <c r="Q1249" s="8">
        <v>-23344450.77</v>
      </c>
      <c r="R1249" s="8">
        <v>-2440782.59</v>
      </c>
    </row>
    <row r="1250" spans="1:18" x14ac:dyDescent="0.4">
      <c r="A1250" s="13" t="s">
        <v>2258</v>
      </c>
      <c r="B1250" s="4" t="s">
        <v>4441</v>
      </c>
      <c r="C1250" s="13">
        <v>12</v>
      </c>
      <c r="D1250" s="9"/>
      <c r="E1250" s="9"/>
      <c r="F1250" s="9"/>
      <c r="G1250" s="9"/>
      <c r="H1250" s="9"/>
      <c r="I1250" s="9"/>
      <c r="J1250" s="9"/>
      <c r="K1250" s="9"/>
      <c r="L1250" s="9"/>
      <c r="M1250" s="9"/>
      <c r="N1250" s="9"/>
      <c r="O1250" s="9"/>
      <c r="P1250" s="9"/>
      <c r="Q1250" s="9"/>
      <c r="R1250" s="9"/>
    </row>
    <row r="1251" spans="1:18" x14ac:dyDescent="0.4">
      <c r="A1251" s="13" t="s">
        <v>796</v>
      </c>
      <c r="B1251" s="4" t="s">
        <v>1343</v>
      </c>
      <c r="C1251" s="13">
        <v>12</v>
      </c>
      <c r="D1251" s="9"/>
      <c r="E1251" s="9"/>
      <c r="F1251" s="9"/>
      <c r="G1251" s="9"/>
      <c r="H1251" s="9"/>
      <c r="I1251" s="9"/>
      <c r="J1251" s="9"/>
      <c r="K1251" s="9"/>
      <c r="L1251" s="9"/>
      <c r="M1251" s="9"/>
      <c r="N1251" s="8">
        <v>7877193.7000000002</v>
      </c>
      <c r="O1251" s="8">
        <v>2102995.9300000002</v>
      </c>
      <c r="P1251" s="8">
        <v>4264711.79</v>
      </c>
      <c r="Q1251" s="8">
        <v>4569165.62</v>
      </c>
      <c r="R1251" s="8">
        <v>11375238.439999999</v>
      </c>
    </row>
    <row r="1252" spans="1:18" x14ac:dyDescent="0.4">
      <c r="A1252" s="13" t="s">
        <v>2259</v>
      </c>
      <c r="B1252" s="4" t="s">
        <v>4442</v>
      </c>
      <c r="C1252" s="13">
        <v>12</v>
      </c>
      <c r="D1252" s="9"/>
      <c r="E1252" s="9"/>
      <c r="F1252" s="9"/>
      <c r="G1252" s="9"/>
      <c r="H1252" s="9"/>
      <c r="I1252" s="9"/>
      <c r="J1252" s="9"/>
      <c r="K1252" s="9"/>
      <c r="L1252" s="9"/>
      <c r="M1252" s="9"/>
      <c r="N1252" s="8">
        <v>106614463.61</v>
      </c>
      <c r="O1252" s="8">
        <v>122041127.77</v>
      </c>
      <c r="P1252" s="8">
        <v>114362724.29000001</v>
      </c>
      <c r="Q1252" s="8">
        <v>78665627.370000005</v>
      </c>
      <c r="R1252" s="8">
        <v>105750481.48999999</v>
      </c>
    </row>
    <row r="1253" spans="1:18" x14ac:dyDescent="0.4">
      <c r="A1253" s="13" t="s">
        <v>131</v>
      </c>
      <c r="B1253" s="4" t="s">
        <v>339</v>
      </c>
      <c r="C1253" s="13">
        <v>12</v>
      </c>
      <c r="D1253" s="9"/>
      <c r="E1253" s="9"/>
      <c r="F1253" s="9"/>
      <c r="G1253" s="9"/>
      <c r="H1253" s="9"/>
      <c r="I1253" s="9"/>
      <c r="J1253" s="9"/>
      <c r="K1253" s="9"/>
      <c r="L1253" s="9"/>
      <c r="M1253" s="9"/>
      <c r="N1253" s="9"/>
      <c r="O1253" s="9"/>
      <c r="P1253" s="8">
        <v>455646974.93000001</v>
      </c>
      <c r="Q1253" s="8">
        <v>2746812304.9499998</v>
      </c>
      <c r="R1253" s="8">
        <v>107356946.86</v>
      </c>
    </row>
    <row r="1254" spans="1:18" x14ac:dyDescent="0.4">
      <c r="A1254" s="13" t="s">
        <v>2260</v>
      </c>
      <c r="B1254" s="4" t="s">
        <v>4443</v>
      </c>
      <c r="C1254" s="13">
        <v>12</v>
      </c>
      <c r="D1254" s="9"/>
      <c r="E1254" s="9"/>
      <c r="F1254" s="9"/>
      <c r="G1254" s="9"/>
      <c r="H1254" s="9"/>
      <c r="I1254" s="9"/>
      <c r="J1254" s="9"/>
      <c r="K1254" s="9"/>
      <c r="L1254" s="9"/>
      <c r="M1254" s="9"/>
      <c r="N1254" s="7">
        <v>-7387988</v>
      </c>
      <c r="O1254" s="7">
        <v>-8544972</v>
      </c>
      <c r="P1254" s="8">
        <v>-2930517.56</v>
      </c>
      <c r="Q1254" s="8">
        <v>12639604.65</v>
      </c>
      <c r="R1254" s="8">
        <v>-13214518.060000001</v>
      </c>
    </row>
    <row r="1255" spans="1:18" x14ac:dyDescent="0.4">
      <c r="A1255" s="13" t="s">
        <v>2261</v>
      </c>
      <c r="B1255" s="4" t="s">
        <v>4444</v>
      </c>
      <c r="C1255" s="13">
        <v>12</v>
      </c>
      <c r="D1255" s="9"/>
      <c r="E1255" s="9"/>
      <c r="F1255" s="9"/>
      <c r="G1255" s="9"/>
      <c r="H1255" s="9"/>
      <c r="I1255" s="9"/>
      <c r="J1255" s="9"/>
      <c r="K1255" s="9"/>
      <c r="L1255" s="9"/>
      <c r="M1255" s="9"/>
      <c r="N1255" s="9"/>
      <c r="O1255" s="9"/>
      <c r="P1255" s="9"/>
      <c r="Q1255" s="9"/>
      <c r="R1255" s="9"/>
    </row>
    <row r="1256" spans="1:18" x14ac:dyDescent="0.4">
      <c r="A1256" s="13" t="s">
        <v>2262</v>
      </c>
      <c r="B1256" s="4" t="s">
        <v>4445</v>
      </c>
      <c r="C1256" s="13">
        <v>6</v>
      </c>
      <c r="D1256" s="9"/>
      <c r="E1256" s="9"/>
      <c r="F1256" s="9"/>
      <c r="G1256" s="9"/>
      <c r="H1256" s="9"/>
      <c r="I1256" s="9"/>
      <c r="J1256" s="9"/>
      <c r="K1256" s="9"/>
      <c r="L1256" s="9"/>
      <c r="M1256" s="9"/>
      <c r="N1256" s="9"/>
      <c r="O1256" s="9"/>
      <c r="P1256" s="9"/>
      <c r="Q1256" s="9"/>
      <c r="R1256" s="9"/>
    </row>
    <row r="1257" spans="1:18" x14ac:dyDescent="0.4">
      <c r="A1257" s="13" t="s">
        <v>2263</v>
      </c>
      <c r="B1257" s="4" t="s">
        <v>4446</v>
      </c>
      <c r="C1257" s="13">
        <v>12</v>
      </c>
      <c r="D1257" s="9"/>
      <c r="E1257" s="9"/>
      <c r="F1257" s="9"/>
      <c r="G1257" s="9"/>
      <c r="H1257" s="9"/>
      <c r="I1257" s="9"/>
      <c r="J1257" s="9"/>
      <c r="K1257" s="9"/>
      <c r="L1257" s="9"/>
      <c r="M1257" s="9"/>
      <c r="N1257" s="9"/>
      <c r="O1257" s="9"/>
      <c r="P1257" s="9"/>
      <c r="Q1257" s="9"/>
      <c r="R1257" s="9"/>
    </row>
    <row r="1258" spans="1:18" x14ac:dyDescent="0.4">
      <c r="A1258" s="13" t="s">
        <v>2264</v>
      </c>
      <c r="B1258" s="4" t="s">
        <v>4447</v>
      </c>
      <c r="C1258" s="13">
        <v>12</v>
      </c>
      <c r="D1258" s="9"/>
      <c r="E1258" s="9"/>
      <c r="F1258" s="9"/>
      <c r="G1258" s="9"/>
      <c r="H1258" s="9"/>
      <c r="I1258" s="9"/>
      <c r="J1258" s="9"/>
      <c r="K1258" s="9"/>
      <c r="L1258" s="9"/>
      <c r="M1258" s="9"/>
      <c r="N1258" s="9"/>
      <c r="O1258" s="9"/>
      <c r="P1258" s="9"/>
      <c r="Q1258" s="9"/>
      <c r="R1258" s="9"/>
    </row>
    <row r="1259" spans="1:18" x14ac:dyDescent="0.4">
      <c r="A1259" s="13" t="s">
        <v>2265</v>
      </c>
      <c r="B1259" s="4" t="s">
        <v>4448</v>
      </c>
      <c r="C1259" s="13">
        <v>12</v>
      </c>
      <c r="D1259" s="9"/>
      <c r="E1259" s="9"/>
      <c r="F1259" s="9"/>
      <c r="G1259" s="9"/>
      <c r="H1259" s="9"/>
      <c r="I1259" s="9"/>
      <c r="J1259" s="9"/>
      <c r="K1259" s="9"/>
      <c r="L1259" s="9"/>
      <c r="M1259" s="9"/>
      <c r="N1259" s="9"/>
      <c r="O1259" s="9"/>
      <c r="P1259" s="9"/>
      <c r="Q1259" s="9"/>
      <c r="R1259" s="9"/>
    </row>
    <row r="1260" spans="1:18" x14ac:dyDescent="0.4">
      <c r="A1260" s="13" t="s">
        <v>2266</v>
      </c>
      <c r="B1260" s="4" t="s">
        <v>4449</v>
      </c>
      <c r="C1260" s="13">
        <v>3</v>
      </c>
      <c r="D1260" s="9"/>
      <c r="E1260" s="9"/>
      <c r="F1260" s="9"/>
      <c r="G1260" s="9"/>
      <c r="H1260" s="9"/>
      <c r="I1260" s="9"/>
      <c r="J1260" s="9"/>
      <c r="K1260" s="9"/>
      <c r="L1260" s="9"/>
      <c r="M1260" s="9"/>
      <c r="N1260" s="9"/>
      <c r="O1260" s="9"/>
      <c r="P1260" s="9"/>
      <c r="Q1260" s="9"/>
      <c r="R1260" s="9"/>
    </row>
    <row r="1261" spans="1:18" x14ac:dyDescent="0.4">
      <c r="A1261" s="13" t="s">
        <v>2267</v>
      </c>
      <c r="B1261" s="4" t="s">
        <v>4450</v>
      </c>
      <c r="C1261" s="13">
        <v>12</v>
      </c>
      <c r="D1261" s="9"/>
      <c r="E1261" s="9"/>
      <c r="F1261" s="9"/>
      <c r="G1261" s="9"/>
      <c r="H1261" s="9"/>
      <c r="I1261" s="9"/>
      <c r="J1261" s="9"/>
      <c r="K1261" s="9"/>
      <c r="L1261" s="9"/>
      <c r="M1261" s="9"/>
      <c r="N1261" s="9"/>
      <c r="O1261" s="9"/>
      <c r="P1261" s="9"/>
      <c r="Q1261" s="9"/>
      <c r="R1261" s="9"/>
    </row>
    <row r="1262" spans="1:18" x14ac:dyDescent="0.4">
      <c r="A1262" s="13" t="s">
        <v>2268</v>
      </c>
      <c r="B1262" s="4" t="s">
        <v>4451</v>
      </c>
      <c r="C1262" s="13">
        <v>12</v>
      </c>
      <c r="D1262" s="9"/>
      <c r="E1262" s="9"/>
      <c r="F1262" s="9"/>
      <c r="G1262" s="9"/>
      <c r="H1262" s="9"/>
      <c r="I1262" s="9"/>
      <c r="J1262" s="9"/>
      <c r="K1262" s="9"/>
      <c r="L1262" s="9"/>
      <c r="M1262" s="9"/>
      <c r="N1262" s="9"/>
      <c r="O1262" s="9"/>
      <c r="P1262" s="9"/>
      <c r="Q1262" s="9"/>
      <c r="R1262" s="9"/>
    </row>
    <row r="1263" spans="1:18" x14ac:dyDescent="0.4">
      <c r="A1263" s="13" t="s">
        <v>2269</v>
      </c>
      <c r="B1263" s="4" t="s">
        <v>4452</v>
      </c>
      <c r="C1263" s="13">
        <v>12</v>
      </c>
      <c r="D1263" s="9"/>
      <c r="E1263" s="9"/>
      <c r="F1263" s="9"/>
      <c r="G1263" s="9"/>
      <c r="H1263" s="9"/>
      <c r="I1263" s="9"/>
      <c r="J1263" s="9"/>
      <c r="K1263" s="9"/>
      <c r="L1263" s="9"/>
      <c r="M1263" s="9"/>
      <c r="N1263" s="9"/>
      <c r="O1263" s="9"/>
      <c r="P1263" s="9"/>
      <c r="Q1263" s="9"/>
      <c r="R1263" s="9"/>
    </row>
    <row r="1264" spans="1:18" x14ac:dyDescent="0.4">
      <c r="A1264" s="13" t="s">
        <v>2270</v>
      </c>
      <c r="B1264" s="4" t="s">
        <v>4453</v>
      </c>
      <c r="C1264" s="13">
        <v>10</v>
      </c>
      <c r="D1264" s="9"/>
      <c r="E1264" s="9"/>
      <c r="F1264" s="9"/>
      <c r="G1264" s="9"/>
      <c r="H1264" s="9"/>
      <c r="I1264" s="9"/>
      <c r="J1264" s="9"/>
      <c r="K1264" s="9"/>
      <c r="L1264" s="9"/>
      <c r="M1264" s="9"/>
      <c r="N1264" s="9"/>
      <c r="O1264" s="9"/>
      <c r="P1264" s="9"/>
      <c r="Q1264" s="9"/>
      <c r="R1264" s="9"/>
    </row>
    <row r="1265" spans="1:18" x14ac:dyDescent="0.4">
      <c r="A1265" s="13" t="s">
        <v>2271</v>
      </c>
      <c r="B1265" s="4" t="s">
        <v>4454</v>
      </c>
      <c r="C1265" s="13">
        <v>12</v>
      </c>
      <c r="D1265" s="9"/>
      <c r="E1265" s="9"/>
      <c r="F1265" s="9"/>
      <c r="G1265" s="9"/>
      <c r="H1265" s="9"/>
      <c r="I1265" s="9"/>
      <c r="J1265" s="9"/>
      <c r="K1265" s="9"/>
      <c r="L1265" s="9"/>
      <c r="M1265" s="9"/>
      <c r="N1265" s="9"/>
      <c r="O1265" s="9"/>
      <c r="P1265" s="9"/>
      <c r="Q1265" s="9"/>
      <c r="R1265" s="9"/>
    </row>
    <row r="1266" spans="1:18" x14ac:dyDescent="0.4">
      <c r="A1266" s="13" t="s">
        <v>2272</v>
      </c>
      <c r="B1266" s="4" t="s">
        <v>4455</v>
      </c>
      <c r="C1266" s="13">
        <v>12</v>
      </c>
      <c r="D1266" s="9"/>
      <c r="E1266" s="9"/>
      <c r="F1266" s="9"/>
      <c r="G1266" s="9"/>
      <c r="H1266" s="9"/>
      <c r="I1266" s="9"/>
      <c r="J1266" s="9"/>
      <c r="K1266" s="9"/>
      <c r="L1266" s="9"/>
      <c r="M1266" s="9"/>
      <c r="N1266" s="9"/>
      <c r="O1266" s="9"/>
      <c r="P1266" s="9"/>
      <c r="Q1266" s="9"/>
      <c r="R1266" s="9"/>
    </row>
    <row r="1267" spans="1:18" x14ac:dyDescent="0.4">
      <c r="A1267" s="13" t="s">
        <v>2273</v>
      </c>
      <c r="B1267" s="4" t="s">
        <v>4456</v>
      </c>
      <c r="C1267" s="13">
        <v>12</v>
      </c>
      <c r="D1267" s="9"/>
      <c r="E1267" s="9"/>
      <c r="F1267" s="9"/>
      <c r="G1267" s="9"/>
      <c r="H1267" s="9"/>
      <c r="I1267" s="9"/>
      <c r="J1267" s="9"/>
      <c r="K1267" s="9"/>
      <c r="L1267" s="9"/>
      <c r="M1267" s="9"/>
      <c r="N1267" s="9"/>
      <c r="O1267" s="9"/>
      <c r="P1267" s="9"/>
      <c r="Q1267" s="9"/>
      <c r="R1267" s="9"/>
    </row>
    <row r="1268" spans="1:18" x14ac:dyDescent="0.4">
      <c r="A1268" s="13" t="s">
        <v>2274</v>
      </c>
      <c r="B1268" s="4" t="s">
        <v>4457</v>
      </c>
      <c r="C1268" s="13">
        <v>12</v>
      </c>
      <c r="D1268" s="9"/>
      <c r="E1268" s="9"/>
      <c r="F1268" s="9"/>
      <c r="G1268" s="9"/>
      <c r="H1268" s="9"/>
      <c r="I1268" s="9"/>
      <c r="J1268" s="9"/>
      <c r="K1268" s="9"/>
      <c r="L1268" s="9"/>
      <c r="M1268" s="9"/>
      <c r="N1268" s="9"/>
      <c r="O1268" s="9"/>
      <c r="P1268" s="9"/>
      <c r="Q1268" s="9"/>
      <c r="R1268" s="9"/>
    </row>
    <row r="1269" spans="1:18" x14ac:dyDescent="0.4">
      <c r="A1269" s="13" t="s">
        <v>2275</v>
      </c>
      <c r="B1269" s="4" t="s">
        <v>4458</v>
      </c>
      <c r="C1269" s="13">
        <v>12</v>
      </c>
      <c r="D1269" s="9"/>
      <c r="E1269" s="9"/>
      <c r="F1269" s="9"/>
      <c r="G1269" s="9"/>
      <c r="H1269" s="9"/>
      <c r="I1269" s="9"/>
      <c r="J1269" s="9"/>
      <c r="K1269" s="9"/>
      <c r="L1269" s="9"/>
      <c r="M1269" s="9"/>
      <c r="N1269" s="9"/>
      <c r="O1269" s="9"/>
      <c r="P1269" s="9"/>
      <c r="Q1269" s="9"/>
      <c r="R1269" s="9"/>
    </row>
    <row r="1270" spans="1:18" x14ac:dyDescent="0.4">
      <c r="A1270" s="13" t="s">
        <v>2276</v>
      </c>
      <c r="B1270" s="4" t="s">
        <v>4459</v>
      </c>
      <c r="C1270" s="13">
        <v>12</v>
      </c>
      <c r="D1270" s="9"/>
      <c r="E1270" s="9"/>
      <c r="F1270" s="9"/>
      <c r="G1270" s="9"/>
      <c r="H1270" s="9"/>
      <c r="I1270" s="9"/>
      <c r="J1270" s="9"/>
      <c r="K1270" s="9"/>
      <c r="L1270" s="9"/>
      <c r="M1270" s="9"/>
      <c r="N1270" s="9"/>
      <c r="O1270" s="9"/>
      <c r="P1270" s="9"/>
      <c r="Q1270" s="9"/>
      <c r="R1270" s="9"/>
    </row>
    <row r="1271" spans="1:18" x14ac:dyDescent="0.4">
      <c r="A1271" s="13" t="s">
        <v>2277</v>
      </c>
      <c r="B1271" s="4" t="s">
        <v>4460</v>
      </c>
      <c r="C1271" s="13">
        <v>12</v>
      </c>
      <c r="D1271" s="9"/>
      <c r="E1271" s="9"/>
      <c r="F1271" s="9"/>
      <c r="G1271" s="9"/>
      <c r="H1271" s="9"/>
      <c r="I1271" s="9"/>
      <c r="J1271" s="9"/>
      <c r="K1271" s="9"/>
      <c r="L1271" s="9"/>
      <c r="M1271" s="9"/>
      <c r="N1271" s="9"/>
      <c r="O1271" s="9"/>
      <c r="P1271" s="9"/>
      <c r="Q1271" s="9"/>
      <c r="R1271" s="9"/>
    </row>
    <row r="1272" spans="1:18" x14ac:dyDescent="0.4">
      <c r="A1272" s="13" t="s">
        <v>2278</v>
      </c>
      <c r="B1272" s="4" t="s">
        <v>4461</v>
      </c>
      <c r="C1272" s="13">
        <v>12</v>
      </c>
      <c r="D1272" s="9"/>
      <c r="E1272" s="9"/>
      <c r="F1272" s="9"/>
      <c r="G1272" s="9"/>
      <c r="H1272" s="9"/>
      <c r="I1272" s="9"/>
      <c r="J1272" s="9"/>
      <c r="K1272" s="9"/>
      <c r="L1272" s="9"/>
      <c r="M1272" s="9"/>
      <c r="N1272" s="9"/>
      <c r="O1272" s="9"/>
      <c r="P1272" s="9"/>
      <c r="Q1272" s="9"/>
      <c r="R1272" s="9"/>
    </row>
    <row r="1273" spans="1:18" x14ac:dyDescent="0.4">
      <c r="A1273" s="13" t="s">
        <v>2279</v>
      </c>
      <c r="B1273" s="4" t="s">
        <v>4462</v>
      </c>
      <c r="C1273" s="13">
        <v>12</v>
      </c>
      <c r="D1273" s="9"/>
      <c r="E1273" s="9"/>
      <c r="F1273" s="9"/>
      <c r="G1273" s="9"/>
      <c r="H1273" s="9"/>
      <c r="I1273" s="9"/>
      <c r="J1273" s="9"/>
      <c r="K1273" s="9"/>
      <c r="L1273" s="9"/>
      <c r="M1273" s="9"/>
      <c r="N1273" s="9"/>
      <c r="O1273" s="9"/>
      <c r="P1273" s="9"/>
      <c r="Q1273" s="9"/>
      <c r="R1273" s="9"/>
    </row>
    <row r="1274" spans="1:18" x14ac:dyDescent="0.4">
      <c r="A1274" s="13" t="s">
        <v>2280</v>
      </c>
      <c r="B1274" s="4" t="s">
        <v>4463</v>
      </c>
      <c r="C1274" s="13">
        <v>3</v>
      </c>
      <c r="D1274" s="9"/>
      <c r="E1274" s="9"/>
      <c r="F1274" s="9"/>
      <c r="G1274" s="9"/>
      <c r="H1274" s="9"/>
      <c r="I1274" s="9"/>
      <c r="J1274" s="9"/>
      <c r="K1274" s="9"/>
      <c r="L1274" s="9"/>
      <c r="M1274" s="9"/>
      <c r="N1274" s="9"/>
      <c r="O1274" s="9"/>
      <c r="P1274" s="9"/>
      <c r="Q1274" s="9"/>
      <c r="R1274" s="9"/>
    </row>
    <row r="1275" spans="1:18" x14ac:dyDescent="0.4">
      <c r="A1275" s="13" t="s">
        <v>2281</v>
      </c>
      <c r="B1275" s="4" t="s">
        <v>4464</v>
      </c>
      <c r="C1275" s="13">
        <v>6</v>
      </c>
      <c r="D1275" s="9"/>
      <c r="E1275" s="9"/>
      <c r="F1275" s="9"/>
      <c r="G1275" s="9"/>
      <c r="H1275" s="9"/>
      <c r="I1275" s="9"/>
      <c r="J1275" s="9"/>
      <c r="K1275" s="9"/>
      <c r="L1275" s="9"/>
      <c r="M1275" s="9"/>
      <c r="N1275" s="9"/>
      <c r="O1275" s="9"/>
      <c r="P1275" s="9"/>
      <c r="Q1275" s="9"/>
      <c r="R1275" s="9"/>
    </row>
    <row r="1276" spans="1:18" x14ac:dyDescent="0.4">
      <c r="A1276" s="13" t="s">
        <v>2282</v>
      </c>
      <c r="B1276" s="4" t="s">
        <v>4465</v>
      </c>
      <c r="C1276" s="13">
        <v>12</v>
      </c>
      <c r="D1276" s="9"/>
      <c r="E1276" s="9"/>
      <c r="F1276" s="9"/>
      <c r="G1276" s="9"/>
      <c r="H1276" s="9"/>
      <c r="I1276" s="9"/>
      <c r="J1276" s="9"/>
      <c r="K1276" s="9"/>
      <c r="L1276" s="9"/>
      <c r="M1276" s="9"/>
      <c r="N1276" s="9"/>
      <c r="O1276" s="9"/>
      <c r="P1276" s="9"/>
      <c r="Q1276" s="9"/>
      <c r="R1276" s="9"/>
    </row>
    <row r="1277" spans="1:18" x14ac:dyDescent="0.4">
      <c r="A1277" s="13" t="s">
        <v>797</v>
      </c>
      <c r="B1277" s="4" t="s">
        <v>1344</v>
      </c>
      <c r="C1277" s="13">
        <v>12</v>
      </c>
      <c r="D1277" s="9"/>
      <c r="E1277" s="9"/>
      <c r="F1277" s="9"/>
      <c r="G1277" s="9"/>
      <c r="H1277" s="9"/>
      <c r="I1277" s="9"/>
      <c r="J1277" s="9"/>
      <c r="K1277" s="7">
        <v>-91873000</v>
      </c>
      <c r="L1277" s="7">
        <v>78403000</v>
      </c>
      <c r="M1277" s="7">
        <v>-22781000</v>
      </c>
      <c r="N1277" s="7">
        <v>-465266000</v>
      </c>
      <c r="O1277" s="7">
        <v>-1910139000</v>
      </c>
      <c r="P1277" s="7">
        <v>786146000</v>
      </c>
      <c r="Q1277" s="7">
        <v>45537000</v>
      </c>
      <c r="R1277" s="7">
        <v>97879000</v>
      </c>
    </row>
    <row r="1278" spans="1:18" x14ac:dyDescent="0.4">
      <c r="A1278" s="13" t="s">
        <v>2283</v>
      </c>
      <c r="B1278" s="4" t="s">
        <v>4466</v>
      </c>
      <c r="C1278" s="13">
        <v>12</v>
      </c>
      <c r="D1278" s="9"/>
      <c r="E1278" s="9"/>
      <c r="F1278" s="9"/>
      <c r="G1278" s="9"/>
      <c r="H1278" s="9"/>
      <c r="I1278" s="9"/>
      <c r="J1278" s="9"/>
      <c r="K1278" s="9"/>
      <c r="L1278" s="9"/>
      <c r="M1278" s="9"/>
      <c r="N1278" s="9"/>
      <c r="O1278" s="9"/>
      <c r="P1278" s="9"/>
      <c r="Q1278" s="9"/>
      <c r="R1278" s="9"/>
    </row>
    <row r="1279" spans="1:18" x14ac:dyDescent="0.4">
      <c r="A1279" s="13" t="s">
        <v>2284</v>
      </c>
      <c r="B1279" s="4" t="s">
        <v>4467</v>
      </c>
      <c r="C1279" s="13">
        <v>12</v>
      </c>
      <c r="D1279" s="9"/>
      <c r="E1279" s="9"/>
      <c r="F1279" s="9"/>
      <c r="G1279" s="9"/>
      <c r="H1279" s="9"/>
      <c r="I1279" s="9"/>
      <c r="J1279" s="9"/>
      <c r="K1279" s="9"/>
      <c r="L1279" s="9"/>
      <c r="M1279" s="9"/>
      <c r="N1279" s="9"/>
      <c r="O1279" s="9"/>
      <c r="P1279" s="9"/>
      <c r="Q1279" s="9"/>
      <c r="R1279" s="9"/>
    </row>
    <row r="1280" spans="1:18" x14ac:dyDescent="0.4">
      <c r="A1280" s="13" t="s">
        <v>798</v>
      </c>
      <c r="B1280" s="4" t="s">
        <v>1345</v>
      </c>
      <c r="C1280" s="13">
        <v>12</v>
      </c>
      <c r="D1280" s="9"/>
      <c r="E1280" s="9"/>
      <c r="F1280" s="9"/>
      <c r="G1280" s="9"/>
      <c r="H1280" s="9"/>
      <c r="I1280" s="9"/>
      <c r="J1280" s="9"/>
      <c r="K1280" s="9"/>
      <c r="L1280" s="9"/>
      <c r="M1280" s="9"/>
      <c r="N1280" s="8">
        <v>11282848.59</v>
      </c>
      <c r="O1280" s="8">
        <v>25995551.34</v>
      </c>
      <c r="P1280" s="8">
        <v>25762157.309999999</v>
      </c>
      <c r="Q1280" s="8">
        <v>42879814.899999999</v>
      </c>
      <c r="R1280" s="8">
        <v>47951193.770000003</v>
      </c>
    </row>
    <row r="1281" spans="1:18" x14ac:dyDescent="0.4">
      <c r="A1281" s="13" t="s">
        <v>2285</v>
      </c>
      <c r="B1281" s="4" t="s">
        <v>4468</v>
      </c>
      <c r="C1281" s="13">
        <v>12</v>
      </c>
      <c r="D1281" s="9"/>
      <c r="E1281" s="9"/>
      <c r="F1281" s="9"/>
      <c r="G1281" s="9"/>
      <c r="H1281" s="9"/>
      <c r="I1281" s="9"/>
      <c r="J1281" s="9"/>
      <c r="K1281" s="9"/>
      <c r="L1281" s="9"/>
      <c r="M1281" s="9"/>
      <c r="N1281" s="9"/>
      <c r="O1281" s="9"/>
      <c r="P1281" s="9"/>
      <c r="Q1281" s="9"/>
      <c r="R1281" s="9"/>
    </row>
    <row r="1282" spans="1:18" x14ac:dyDescent="0.4">
      <c r="A1282" s="13" t="s">
        <v>2286</v>
      </c>
      <c r="B1282" s="4" t="s">
        <v>4469</v>
      </c>
      <c r="C1282" s="13">
        <v>12</v>
      </c>
      <c r="D1282" s="9"/>
      <c r="E1282" s="9"/>
      <c r="F1282" s="9"/>
      <c r="G1282" s="9"/>
      <c r="H1282" s="9"/>
      <c r="I1282" s="9"/>
      <c r="J1282" s="9"/>
      <c r="K1282" s="9"/>
      <c r="L1282" s="9"/>
      <c r="M1282" s="9"/>
      <c r="N1282" s="7">
        <v>-10689029</v>
      </c>
      <c r="O1282" s="7">
        <v>-28721377</v>
      </c>
      <c r="P1282" s="9"/>
      <c r="Q1282" s="9"/>
      <c r="R1282" s="9"/>
    </row>
    <row r="1283" spans="1:18" x14ac:dyDescent="0.4">
      <c r="A1283" s="13" t="s">
        <v>132</v>
      </c>
      <c r="B1283" s="4" t="s">
        <v>340</v>
      </c>
      <c r="C1283" s="13">
        <v>12</v>
      </c>
      <c r="D1283" s="9"/>
      <c r="E1283" s="9"/>
      <c r="F1283" s="9"/>
      <c r="G1283" s="9"/>
      <c r="H1283" s="9"/>
      <c r="I1283" s="9"/>
      <c r="J1283" s="9"/>
      <c r="K1283" s="9"/>
      <c r="L1283" s="9"/>
      <c r="M1283" s="9"/>
      <c r="N1283" s="8">
        <v>51219879.859999999</v>
      </c>
      <c r="O1283" s="7">
        <v>26314437</v>
      </c>
      <c r="P1283" s="8">
        <v>17115417.350000001</v>
      </c>
      <c r="Q1283" s="8">
        <v>9354846.5500000007</v>
      </c>
      <c r="R1283" s="8">
        <v>31789401.579999998</v>
      </c>
    </row>
    <row r="1284" spans="1:18" x14ac:dyDescent="0.4">
      <c r="A1284" s="13" t="s">
        <v>133</v>
      </c>
      <c r="B1284" s="4" t="s">
        <v>341</v>
      </c>
      <c r="C1284" s="13">
        <v>12</v>
      </c>
      <c r="D1284" s="9"/>
      <c r="E1284" s="9"/>
      <c r="F1284" s="9"/>
      <c r="G1284" s="9"/>
      <c r="H1284" s="9"/>
      <c r="I1284" s="9"/>
      <c r="J1284" s="9"/>
      <c r="K1284" s="9"/>
      <c r="L1284" s="9"/>
      <c r="M1284" s="7">
        <v>375167361</v>
      </c>
      <c r="N1284" s="7">
        <v>749874563</v>
      </c>
      <c r="O1284" s="7">
        <v>273232288</v>
      </c>
      <c r="P1284" s="7">
        <v>656024985</v>
      </c>
      <c r="Q1284" s="7">
        <v>333723683</v>
      </c>
      <c r="R1284" s="9"/>
    </row>
    <row r="1285" spans="1:18" x14ac:dyDescent="0.4">
      <c r="A1285" s="13" t="s">
        <v>2287</v>
      </c>
      <c r="B1285" s="4" t="s">
        <v>4470</v>
      </c>
      <c r="C1285" s="13">
        <v>12</v>
      </c>
      <c r="D1285" s="9"/>
      <c r="E1285" s="9"/>
      <c r="F1285" s="9"/>
      <c r="G1285" s="9"/>
      <c r="H1285" s="9"/>
      <c r="I1285" s="9"/>
      <c r="J1285" s="9"/>
      <c r="K1285" s="9"/>
      <c r="L1285" s="9"/>
      <c r="M1285" s="9"/>
      <c r="N1285" s="9"/>
      <c r="O1285" s="9"/>
      <c r="P1285" s="9"/>
      <c r="Q1285" s="9"/>
      <c r="R1285" s="9"/>
    </row>
    <row r="1286" spans="1:18" x14ac:dyDescent="0.4">
      <c r="A1286" s="13" t="s">
        <v>2288</v>
      </c>
      <c r="B1286" s="4" t="s">
        <v>4471</v>
      </c>
      <c r="C1286" s="13">
        <v>12</v>
      </c>
      <c r="D1286" s="9"/>
      <c r="E1286" s="9"/>
      <c r="F1286" s="9"/>
      <c r="G1286" s="9"/>
      <c r="H1286" s="9"/>
      <c r="I1286" s="9"/>
      <c r="J1286" s="9"/>
      <c r="K1286" s="9"/>
      <c r="L1286" s="9"/>
      <c r="M1286" s="9"/>
      <c r="N1286" s="8">
        <v>9673385.4499999993</v>
      </c>
      <c r="O1286" s="7">
        <v>8995019</v>
      </c>
      <c r="P1286" s="8">
        <v>9843660.5500000007</v>
      </c>
      <c r="Q1286" s="8">
        <v>8347216.8600000003</v>
      </c>
      <c r="R1286" s="8">
        <v>14719590.02</v>
      </c>
    </row>
    <row r="1287" spans="1:18" x14ac:dyDescent="0.4">
      <c r="A1287" s="13" t="s">
        <v>134</v>
      </c>
      <c r="B1287" s="4" t="s">
        <v>342</v>
      </c>
      <c r="C1287" s="13">
        <v>12</v>
      </c>
      <c r="D1287" s="9"/>
      <c r="E1287" s="9"/>
      <c r="F1287" s="9"/>
      <c r="G1287" s="9"/>
      <c r="H1287" s="9"/>
      <c r="I1287" s="9"/>
      <c r="J1287" s="9"/>
      <c r="K1287" s="9"/>
      <c r="L1287" s="9"/>
      <c r="M1287" s="7">
        <v>93313720</v>
      </c>
      <c r="N1287" s="7">
        <v>93976741</v>
      </c>
      <c r="O1287" s="7">
        <v>98540231</v>
      </c>
      <c r="P1287" s="8">
        <v>101604521.73999999</v>
      </c>
      <c r="Q1287" s="8">
        <v>79514267.810000002</v>
      </c>
      <c r="R1287" s="8">
        <v>88263165.590000004</v>
      </c>
    </row>
    <row r="1288" spans="1:18" x14ac:dyDescent="0.4">
      <c r="A1288" s="13" t="s">
        <v>2289</v>
      </c>
      <c r="B1288" s="4" t="s">
        <v>4472</v>
      </c>
      <c r="C1288" s="13">
        <v>12</v>
      </c>
      <c r="D1288" s="9"/>
      <c r="E1288" s="9"/>
      <c r="F1288" s="9"/>
      <c r="G1288" s="9"/>
      <c r="H1288" s="9"/>
      <c r="I1288" s="9"/>
      <c r="J1288" s="9"/>
      <c r="K1288" s="9"/>
      <c r="L1288" s="9"/>
      <c r="M1288" s="9"/>
      <c r="N1288" s="9"/>
      <c r="O1288" s="9"/>
      <c r="P1288" s="9"/>
      <c r="Q1288" s="9"/>
      <c r="R1288" s="9"/>
    </row>
    <row r="1289" spans="1:18" x14ac:dyDescent="0.4">
      <c r="A1289" s="13" t="s">
        <v>2290</v>
      </c>
      <c r="B1289" s="4" t="s">
        <v>4473</v>
      </c>
      <c r="C1289" s="13">
        <v>12</v>
      </c>
      <c r="D1289" s="9"/>
      <c r="E1289" s="9"/>
      <c r="F1289" s="9"/>
      <c r="G1289" s="9"/>
      <c r="H1289" s="9"/>
      <c r="I1289" s="9"/>
      <c r="J1289" s="9"/>
      <c r="K1289" s="9"/>
      <c r="L1289" s="8">
        <v>1566694.31</v>
      </c>
      <c r="M1289" s="7">
        <v>15315563</v>
      </c>
      <c r="N1289" s="7">
        <v>11365696</v>
      </c>
      <c r="O1289" s="7">
        <v>15526840</v>
      </c>
      <c r="P1289" s="8">
        <v>17829748.190000001</v>
      </c>
      <c r="Q1289" s="8">
        <v>22227496.600000001</v>
      </c>
      <c r="R1289" s="8">
        <v>28312277.93</v>
      </c>
    </row>
    <row r="1290" spans="1:18" x14ac:dyDescent="0.4">
      <c r="A1290" s="13" t="s">
        <v>135</v>
      </c>
      <c r="B1290" s="4" t="s">
        <v>343</v>
      </c>
      <c r="C1290" s="13">
        <v>12</v>
      </c>
      <c r="D1290" s="9"/>
      <c r="E1290" s="9"/>
      <c r="F1290" s="9"/>
      <c r="G1290" s="9"/>
      <c r="H1290" s="9"/>
      <c r="I1290" s="9"/>
      <c r="J1290" s="9"/>
      <c r="K1290" s="9"/>
      <c r="L1290" s="9"/>
      <c r="M1290" s="7">
        <v>1446551000</v>
      </c>
      <c r="N1290" s="7">
        <v>1046127000</v>
      </c>
      <c r="O1290" s="7">
        <v>-162437000</v>
      </c>
      <c r="P1290" s="7">
        <v>-1055003000</v>
      </c>
      <c r="Q1290" s="7">
        <v>552964000</v>
      </c>
      <c r="R1290" s="7">
        <v>711089000</v>
      </c>
    </row>
    <row r="1291" spans="1:18" x14ac:dyDescent="0.4">
      <c r="A1291" s="13" t="s">
        <v>799</v>
      </c>
      <c r="B1291" s="4" t="s">
        <v>1346</v>
      </c>
      <c r="C1291" s="13">
        <v>12</v>
      </c>
      <c r="D1291" s="9"/>
      <c r="E1291" s="9"/>
      <c r="F1291" s="9"/>
      <c r="G1291" s="9"/>
      <c r="H1291" s="9"/>
      <c r="I1291" s="9"/>
      <c r="J1291" s="9"/>
      <c r="K1291" s="9"/>
      <c r="L1291" s="9"/>
      <c r="M1291" s="7">
        <v>16563531</v>
      </c>
      <c r="N1291" s="7">
        <v>12185608</v>
      </c>
      <c r="O1291" s="7">
        <v>-35066536</v>
      </c>
      <c r="P1291" s="8">
        <v>-50655950.270000003</v>
      </c>
      <c r="Q1291" s="9"/>
      <c r="R1291" s="8">
        <v>36281361.789999999</v>
      </c>
    </row>
    <row r="1292" spans="1:18" x14ac:dyDescent="0.4">
      <c r="A1292" s="13" t="s">
        <v>2291</v>
      </c>
      <c r="B1292" s="4" t="s">
        <v>4474</v>
      </c>
      <c r="C1292" s="13">
        <v>12</v>
      </c>
      <c r="D1292" s="9"/>
      <c r="E1292" s="9"/>
      <c r="F1292" s="9"/>
      <c r="G1292" s="9"/>
      <c r="H1292" s="9"/>
      <c r="I1292" s="9"/>
      <c r="J1292" s="9"/>
      <c r="K1292" s="9"/>
      <c r="L1292" s="9"/>
      <c r="M1292" s="9"/>
      <c r="N1292" s="9"/>
      <c r="O1292" s="9"/>
      <c r="P1292" s="9"/>
      <c r="Q1292" s="9"/>
      <c r="R1292" s="8">
        <v>-20928781.899999999</v>
      </c>
    </row>
    <row r="1293" spans="1:18" x14ac:dyDescent="0.4">
      <c r="A1293" s="13" t="s">
        <v>2292</v>
      </c>
      <c r="B1293" s="4" t="s">
        <v>4475</v>
      </c>
      <c r="C1293" s="13">
        <v>12</v>
      </c>
      <c r="D1293" s="9"/>
      <c r="E1293" s="9"/>
      <c r="F1293" s="9"/>
      <c r="G1293" s="9"/>
      <c r="H1293" s="9"/>
      <c r="I1293" s="9"/>
      <c r="J1293" s="9"/>
      <c r="K1293" s="9"/>
      <c r="L1293" s="9"/>
      <c r="M1293" s="9"/>
      <c r="N1293" s="7">
        <v>-7509069</v>
      </c>
      <c r="O1293" s="7">
        <v>-33310898</v>
      </c>
      <c r="P1293" s="7">
        <v>-9192822</v>
      </c>
      <c r="Q1293" s="7">
        <v>-7266420</v>
      </c>
      <c r="R1293" s="7">
        <v>-300052</v>
      </c>
    </row>
    <row r="1294" spans="1:18" x14ac:dyDescent="0.4">
      <c r="A1294" s="13" t="s">
        <v>2293</v>
      </c>
      <c r="B1294" s="4" t="s">
        <v>4476</v>
      </c>
      <c r="C1294" s="13">
        <v>12</v>
      </c>
      <c r="D1294" s="9"/>
      <c r="E1294" s="9"/>
      <c r="F1294" s="9"/>
      <c r="G1294" s="9"/>
      <c r="H1294" s="9"/>
      <c r="I1294" s="9"/>
      <c r="J1294" s="9"/>
      <c r="K1294" s="9"/>
      <c r="L1294" s="9"/>
      <c r="M1294" s="9"/>
      <c r="N1294" s="9"/>
      <c r="O1294" s="9"/>
      <c r="P1294" s="9"/>
      <c r="Q1294" s="9"/>
      <c r="R1294" s="9"/>
    </row>
    <row r="1295" spans="1:18" x14ac:dyDescent="0.4">
      <c r="A1295" s="13" t="s">
        <v>2294</v>
      </c>
      <c r="B1295" s="4" t="s">
        <v>4477</v>
      </c>
      <c r="C1295" s="13">
        <v>12</v>
      </c>
      <c r="D1295" s="9"/>
      <c r="E1295" s="9"/>
      <c r="F1295" s="9"/>
      <c r="G1295" s="9"/>
      <c r="H1295" s="9"/>
      <c r="I1295" s="9"/>
      <c r="J1295" s="9"/>
      <c r="K1295" s="9"/>
      <c r="L1295" s="9"/>
      <c r="M1295" s="9"/>
      <c r="N1295" s="9"/>
      <c r="O1295" s="9"/>
      <c r="P1295" s="9"/>
      <c r="Q1295" s="9"/>
      <c r="R1295" s="9"/>
    </row>
    <row r="1296" spans="1:18" x14ac:dyDescent="0.4">
      <c r="A1296" s="13" t="s">
        <v>2295</v>
      </c>
      <c r="B1296" s="4" t="s">
        <v>4478</v>
      </c>
      <c r="C1296" s="13">
        <v>12</v>
      </c>
      <c r="D1296" s="9"/>
      <c r="E1296" s="9"/>
      <c r="F1296" s="9"/>
      <c r="G1296" s="9"/>
      <c r="H1296" s="9"/>
      <c r="I1296" s="9"/>
      <c r="J1296" s="9"/>
      <c r="K1296" s="9"/>
      <c r="L1296" s="9"/>
      <c r="M1296" s="9"/>
      <c r="N1296" s="8">
        <v>12488305.65</v>
      </c>
      <c r="O1296" s="7">
        <v>19069730</v>
      </c>
      <c r="P1296" s="8">
        <v>20084006.010000002</v>
      </c>
      <c r="Q1296" s="8">
        <v>24016178.370000001</v>
      </c>
      <c r="R1296" s="8">
        <v>14909936.84</v>
      </c>
    </row>
    <row r="1297" spans="1:18" x14ac:dyDescent="0.4">
      <c r="A1297" s="13" t="s">
        <v>2296</v>
      </c>
      <c r="B1297" s="4" t="s">
        <v>4479</v>
      </c>
      <c r="C1297" s="13">
        <v>12</v>
      </c>
      <c r="D1297" s="9"/>
      <c r="E1297" s="9"/>
      <c r="F1297" s="9"/>
      <c r="G1297" s="9"/>
      <c r="H1297" s="9"/>
      <c r="I1297" s="9"/>
      <c r="J1297" s="9"/>
      <c r="K1297" s="9"/>
      <c r="L1297" s="9"/>
      <c r="M1297" s="9"/>
      <c r="N1297" s="8">
        <v>7854296.9400000004</v>
      </c>
      <c r="O1297" s="7">
        <v>27436308</v>
      </c>
      <c r="P1297" s="8">
        <v>46797054.5</v>
      </c>
      <c r="Q1297" s="7">
        <v>61787777</v>
      </c>
      <c r="R1297" s="7">
        <v>191273981</v>
      </c>
    </row>
    <row r="1298" spans="1:18" x14ac:dyDescent="0.4">
      <c r="A1298" s="13" t="s">
        <v>800</v>
      </c>
      <c r="B1298" s="4" t="s">
        <v>1347</v>
      </c>
      <c r="C1298" s="13">
        <v>12</v>
      </c>
      <c r="D1298" s="9"/>
      <c r="E1298" s="9"/>
      <c r="F1298" s="9"/>
      <c r="G1298" s="9"/>
      <c r="H1298" s="9"/>
      <c r="I1298" s="9"/>
      <c r="J1298" s="9"/>
      <c r="K1298" s="9"/>
      <c r="L1298" s="9"/>
      <c r="M1298" s="9"/>
      <c r="N1298" s="9"/>
      <c r="O1298" s="7">
        <v>18089673</v>
      </c>
      <c r="P1298" s="8">
        <v>29761739.620000001</v>
      </c>
      <c r="Q1298" s="8">
        <v>78935994.480000004</v>
      </c>
      <c r="R1298" s="7">
        <v>62300386</v>
      </c>
    </row>
    <row r="1299" spans="1:18" x14ac:dyDescent="0.4">
      <c r="A1299" s="13" t="s">
        <v>2297</v>
      </c>
      <c r="B1299" s="4" t="s">
        <v>4480</v>
      </c>
      <c r="C1299" s="13">
        <v>12</v>
      </c>
      <c r="D1299" s="9"/>
      <c r="E1299" s="9"/>
      <c r="F1299" s="9"/>
      <c r="G1299" s="9"/>
      <c r="H1299" s="9"/>
      <c r="I1299" s="9"/>
      <c r="J1299" s="9"/>
      <c r="K1299" s="9"/>
      <c r="L1299" s="9"/>
      <c r="M1299" s="9"/>
      <c r="N1299" s="9"/>
      <c r="O1299" s="9"/>
      <c r="P1299" s="9"/>
      <c r="Q1299" s="9"/>
      <c r="R1299" s="9"/>
    </row>
    <row r="1300" spans="1:18" x14ac:dyDescent="0.4">
      <c r="A1300" s="13" t="s">
        <v>2298</v>
      </c>
      <c r="B1300" s="4" t="s">
        <v>4481</v>
      </c>
      <c r="C1300" s="13">
        <v>6</v>
      </c>
      <c r="D1300" s="9"/>
      <c r="E1300" s="9"/>
      <c r="F1300" s="9"/>
      <c r="G1300" s="9"/>
      <c r="H1300" s="9"/>
      <c r="I1300" s="9"/>
      <c r="J1300" s="9"/>
      <c r="K1300" s="9"/>
      <c r="L1300" s="9"/>
      <c r="M1300" s="9"/>
      <c r="N1300" s="9"/>
      <c r="O1300" s="9"/>
      <c r="P1300" s="9"/>
      <c r="Q1300" s="9"/>
      <c r="R1300" s="9"/>
    </row>
    <row r="1301" spans="1:18" x14ac:dyDescent="0.4">
      <c r="A1301" s="13" t="s">
        <v>801</v>
      </c>
      <c r="B1301" s="4" t="s">
        <v>1348</v>
      </c>
      <c r="C1301" s="13">
        <v>12</v>
      </c>
      <c r="D1301" s="9"/>
      <c r="E1301" s="9"/>
      <c r="F1301" s="9"/>
      <c r="G1301" s="9"/>
      <c r="H1301" s="9"/>
      <c r="I1301" s="9"/>
      <c r="J1301" s="9"/>
      <c r="K1301" s="9"/>
      <c r="L1301" s="9"/>
      <c r="M1301" s="9"/>
      <c r="N1301" s="8">
        <v>2022478.1</v>
      </c>
      <c r="O1301" s="8">
        <v>-8283289.4699999997</v>
      </c>
      <c r="P1301" s="8">
        <v>-7279355.21</v>
      </c>
      <c r="Q1301" s="8">
        <v>-377193.25</v>
      </c>
      <c r="R1301" s="8">
        <v>862569.66</v>
      </c>
    </row>
    <row r="1302" spans="1:18" x14ac:dyDescent="0.4">
      <c r="A1302" s="13" t="s">
        <v>802</v>
      </c>
      <c r="B1302" s="4" t="s">
        <v>1349</v>
      </c>
      <c r="C1302" s="13">
        <v>12</v>
      </c>
      <c r="D1302" s="9"/>
      <c r="E1302" s="9"/>
      <c r="F1302" s="9"/>
      <c r="G1302" s="9"/>
      <c r="H1302" s="9"/>
      <c r="I1302" s="9"/>
      <c r="J1302" s="9"/>
      <c r="K1302" s="9"/>
      <c r="L1302" s="9"/>
      <c r="M1302" s="9"/>
      <c r="N1302" s="9"/>
      <c r="O1302" s="8">
        <v>-162806099.72</v>
      </c>
      <c r="P1302" s="8">
        <v>143301578.30000001</v>
      </c>
      <c r="Q1302" s="8">
        <v>-8969766.6600000001</v>
      </c>
      <c r="R1302" s="8">
        <v>-4043112.53</v>
      </c>
    </row>
    <row r="1303" spans="1:18" x14ac:dyDescent="0.4">
      <c r="A1303" s="13" t="s">
        <v>2299</v>
      </c>
      <c r="B1303" s="4" t="s">
        <v>4482</v>
      </c>
      <c r="C1303" s="13">
        <v>12</v>
      </c>
      <c r="D1303" s="9"/>
      <c r="E1303" s="9"/>
      <c r="F1303" s="9"/>
      <c r="G1303" s="9"/>
      <c r="H1303" s="9"/>
      <c r="I1303" s="9"/>
      <c r="J1303" s="9"/>
      <c r="K1303" s="9"/>
      <c r="L1303" s="9"/>
      <c r="M1303" s="9"/>
      <c r="N1303" s="9"/>
      <c r="O1303" s="9"/>
      <c r="P1303" s="9"/>
      <c r="Q1303" s="9"/>
      <c r="R1303" s="9"/>
    </row>
    <row r="1304" spans="1:18" x14ac:dyDescent="0.4">
      <c r="A1304" s="13" t="s">
        <v>2300</v>
      </c>
      <c r="B1304" s="4" t="s">
        <v>4483</v>
      </c>
      <c r="C1304" s="13">
        <v>6</v>
      </c>
      <c r="D1304" s="9"/>
      <c r="E1304" s="9"/>
      <c r="F1304" s="9"/>
      <c r="G1304" s="9"/>
      <c r="H1304" s="9"/>
      <c r="I1304" s="9"/>
      <c r="J1304" s="9"/>
      <c r="K1304" s="9"/>
      <c r="L1304" s="9"/>
      <c r="M1304" s="9"/>
      <c r="N1304" s="9"/>
      <c r="O1304" s="9"/>
      <c r="P1304" s="9"/>
      <c r="Q1304" s="9"/>
      <c r="R1304" s="9"/>
    </row>
    <row r="1305" spans="1:18" x14ac:dyDescent="0.4">
      <c r="A1305" s="13" t="s">
        <v>2301</v>
      </c>
      <c r="B1305" s="4" t="s">
        <v>4484</v>
      </c>
      <c r="C1305" s="13">
        <v>3</v>
      </c>
      <c r="D1305" s="9"/>
      <c r="E1305" s="9"/>
      <c r="F1305" s="9"/>
      <c r="G1305" s="9"/>
      <c r="H1305" s="9"/>
      <c r="I1305" s="9"/>
      <c r="J1305" s="9"/>
      <c r="K1305" s="9"/>
      <c r="L1305" s="9"/>
      <c r="M1305" s="9"/>
      <c r="N1305" s="9"/>
      <c r="O1305" s="9"/>
      <c r="P1305" s="9"/>
      <c r="Q1305" s="9"/>
      <c r="R1305" s="9"/>
    </row>
    <row r="1306" spans="1:18" x14ac:dyDescent="0.4">
      <c r="A1306" s="13" t="s">
        <v>2302</v>
      </c>
      <c r="B1306" s="4" t="s">
        <v>4485</v>
      </c>
      <c r="C1306" s="13">
        <v>12</v>
      </c>
      <c r="D1306" s="9"/>
      <c r="E1306" s="9"/>
      <c r="F1306" s="9"/>
      <c r="G1306" s="9"/>
      <c r="H1306" s="9"/>
      <c r="I1306" s="9"/>
      <c r="J1306" s="9"/>
      <c r="K1306" s="9"/>
      <c r="L1306" s="9"/>
      <c r="M1306" s="9"/>
      <c r="N1306" s="9"/>
      <c r="O1306" s="9"/>
      <c r="P1306" s="9"/>
      <c r="Q1306" s="9"/>
      <c r="R1306" s="9"/>
    </row>
    <row r="1307" spans="1:18" x14ac:dyDescent="0.4">
      <c r="A1307" s="13" t="s">
        <v>2303</v>
      </c>
      <c r="B1307" s="4" t="s">
        <v>4486</v>
      </c>
      <c r="C1307" s="13">
        <v>12</v>
      </c>
      <c r="D1307" s="9"/>
      <c r="E1307" s="9"/>
      <c r="F1307" s="9"/>
      <c r="G1307" s="9"/>
      <c r="H1307" s="9"/>
      <c r="I1307" s="9"/>
      <c r="J1307" s="9"/>
      <c r="K1307" s="9"/>
      <c r="L1307" s="9"/>
      <c r="M1307" s="9"/>
      <c r="N1307" s="9"/>
      <c r="O1307" s="9"/>
      <c r="P1307" s="9"/>
      <c r="Q1307" s="9"/>
      <c r="R1307" s="9"/>
    </row>
    <row r="1308" spans="1:18" x14ac:dyDescent="0.4">
      <c r="A1308" s="13" t="s">
        <v>2304</v>
      </c>
      <c r="B1308" s="4" t="s">
        <v>4487</v>
      </c>
      <c r="C1308" s="13">
        <v>12</v>
      </c>
      <c r="D1308" s="9"/>
      <c r="E1308" s="9"/>
      <c r="F1308" s="9"/>
      <c r="G1308" s="9"/>
      <c r="H1308" s="9"/>
      <c r="I1308" s="9"/>
      <c r="J1308" s="9"/>
      <c r="K1308" s="9"/>
      <c r="L1308" s="9"/>
      <c r="M1308" s="9"/>
      <c r="N1308" s="7">
        <v>1217279</v>
      </c>
      <c r="O1308" s="7">
        <v>4468635</v>
      </c>
      <c r="P1308" s="7">
        <v>2959376</v>
      </c>
      <c r="Q1308" s="8">
        <v>1582586.13</v>
      </c>
      <c r="R1308" s="8">
        <v>4027139.37</v>
      </c>
    </row>
    <row r="1309" spans="1:18" x14ac:dyDescent="0.4">
      <c r="A1309" s="13" t="s">
        <v>2305</v>
      </c>
      <c r="B1309" s="4" t="s">
        <v>4488</v>
      </c>
      <c r="C1309" s="13">
        <v>12</v>
      </c>
      <c r="D1309" s="9"/>
      <c r="E1309" s="9"/>
      <c r="F1309" s="9"/>
      <c r="G1309" s="9"/>
      <c r="H1309" s="9"/>
      <c r="I1309" s="9"/>
      <c r="J1309" s="9"/>
      <c r="K1309" s="9"/>
      <c r="L1309" s="9"/>
      <c r="M1309" s="9"/>
      <c r="N1309" s="8">
        <v>10338305.390000001</v>
      </c>
      <c r="O1309" s="8">
        <v>14197094.23</v>
      </c>
      <c r="P1309" s="8">
        <v>-2736504.28</v>
      </c>
      <c r="Q1309" s="8">
        <v>33785563.399999999</v>
      </c>
      <c r="R1309" s="8">
        <v>38647294.68</v>
      </c>
    </row>
    <row r="1310" spans="1:18" x14ac:dyDescent="0.4">
      <c r="A1310" s="13" t="s">
        <v>2306</v>
      </c>
      <c r="B1310" s="4" t="s">
        <v>4489</v>
      </c>
      <c r="C1310" s="13">
        <v>12</v>
      </c>
      <c r="D1310" s="9"/>
      <c r="E1310" s="9"/>
      <c r="F1310" s="9"/>
      <c r="G1310" s="9"/>
      <c r="H1310" s="9"/>
      <c r="I1310" s="9"/>
      <c r="J1310" s="9"/>
      <c r="K1310" s="9"/>
      <c r="L1310" s="9"/>
      <c r="M1310" s="9"/>
      <c r="N1310" s="8">
        <v>-11016735.33</v>
      </c>
      <c r="O1310" s="7">
        <v>-7662438</v>
      </c>
      <c r="P1310" s="8">
        <v>-2250731.5699999998</v>
      </c>
      <c r="Q1310" s="7">
        <v>2994277</v>
      </c>
      <c r="R1310" s="8">
        <v>-93038.46</v>
      </c>
    </row>
    <row r="1311" spans="1:18" x14ac:dyDescent="0.4">
      <c r="A1311" s="13" t="s">
        <v>803</v>
      </c>
      <c r="B1311" s="4" t="s">
        <v>1350</v>
      </c>
      <c r="C1311" s="13">
        <v>12</v>
      </c>
      <c r="D1311" s="9"/>
      <c r="E1311" s="9"/>
      <c r="F1311" s="9"/>
      <c r="G1311" s="9"/>
      <c r="H1311" s="9"/>
      <c r="I1311" s="9"/>
      <c r="J1311" s="9"/>
      <c r="K1311" s="9"/>
      <c r="L1311" s="9"/>
      <c r="M1311" s="9"/>
      <c r="N1311" s="9"/>
      <c r="O1311" s="7">
        <v>32397438</v>
      </c>
      <c r="P1311" s="8">
        <v>20439346.170000002</v>
      </c>
      <c r="Q1311" s="8">
        <v>21117306.039999999</v>
      </c>
      <c r="R1311" s="8">
        <v>17364021.23</v>
      </c>
    </row>
    <row r="1312" spans="1:18" x14ac:dyDescent="0.4">
      <c r="A1312" s="13" t="s">
        <v>804</v>
      </c>
      <c r="B1312" s="4" t="s">
        <v>1351</v>
      </c>
      <c r="C1312" s="13">
        <v>12</v>
      </c>
      <c r="D1312" s="9"/>
      <c r="E1312" s="9"/>
      <c r="F1312" s="9"/>
      <c r="G1312" s="9"/>
      <c r="H1312" s="9"/>
      <c r="I1312" s="9"/>
      <c r="J1312" s="9"/>
      <c r="K1312" s="9"/>
      <c r="L1312" s="9"/>
      <c r="M1312" s="9"/>
      <c r="N1312" s="9"/>
      <c r="O1312" s="9"/>
      <c r="P1312" s="9"/>
      <c r="Q1312" s="9"/>
      <c r="R1312" s="8">
        <v>14288743.060000001</v>
      </c>
    </row>
    <row r="1313" spans="1:18" x14ac:dyDescent="0.4">
      <c r="A1313" s="13" t="s">
        <v>2307</v>
      </c>
      <c r="B1313" s="4" t="s">
        <v>4490</v>
      </c>
      <c r="C1313" s="13">
        <v>12</v>
      </c>
      <c r="D1313" s="9"/>
      <c r="E1313" s="9"/>
      <c r="F1313" s="9"/>
      <c r="G1313" s="9"/>
      <c r="H1313" s="9"/>
      <c r="I1313" s="9"/>
      <c r="J1313" s="9"/>
      <c r="K1313" s="9"/>
      <c r="L1313" s="9"/>
      <c r="M1313" s="8">
        <v>10644594.57</v>
      </c>
      <c r="N1313" s="8">
        <v>10272203.84</v>
      </c>
      <c r="O1313" s="8">
        <v>10286212.289999999</v>
      </c>
      <c r="P1313" s="8">
        <v>9851619.5600000005</v>
      </c>
      <c r="Q1313" s="8">
        <v>13721480.119999999</v>
      </c>
      <c r="R1313" s="8">
        <v>10417276.27</v>
      </c>
    </row>
    <row r="1314" spans="1:18" x14ac:dyDescent="0.4">
      <c r="A1314" s="13" t="s">
        <v>2308</v>
      </c>
      <c r="B1314" s="4" t="s">
        <v>4491</v>
      </c>
      <c r="C1314" s="13">
        <v>12</v>
      </c>
      <c r="D1314" s="9"/>
      <c r="E1314" s="9"/>
      <c r="F1314" s="9"/>
      <c r="G1314" s="9"/>
      <c r="H1314" s="9"/>
      <c r="I1314" s="9"/>
      <c r="J1314" s="9"/>
      <c r="K1314" s="9"/>
      <c r="L1314" s="9"/>
      <c r="M1314" s="9"/>
      <c r="N1314" s="9"/>
      <c r="O1314" s="9"/>
      <c r="P1314" s="9"/>
      <c r="Q1314" s="9"/>
      <c r="R1314" s="9"/>
    </row>
    <row r="1315" spans="1:18" x14ac:dyDescent="0.4">
      <c r="A1315" s="13" t="s">
        <v>805</v>
      </c>
      <c r="B1315" s="4" t="s">
        <v>1352</v>
      </c>
      <c r="C1315" s="13">
        <v>12</v>
      </c>
      <c r="D1315" s="9"/>
      <c r="E1315" s="9"/>
      <c r="F1315" s="9"/>
      <c r="G1315" s="9"/>
      <c r="H1315" s="9"/>
      <c r="I1315" s="9"/>
      <c r="J1315" s="9"/>
      <c r="K1315" s="9"/>
      <c r="L1315" s="9"/>
      <c r="M1315" s="9"/>
      <c r="N1315" s="8">
        <v>6735187.9199999999</v>
      </c>
      <c r="O1315" s="8">
        <v>2267265.2799999998</v>
      </c>
      <c r="P1315" s="8">
        <v>-3370619.01</v>
      </c>
      <c r="Q1315" s="8">
        <v>1747183.99</v>
      </c>
      <c r="R1315" s="8">
        <v>4061275.87</v>
      </c>
    </row>
    <row r="1316" spans="1:18" x14ac:dyDescent="0.4">
      <c r="A1316" s="13" t="s">
        <v>2309</v>
      </c>
      <c r="B1316" s="4" t="s">
        <v>4492</v>
      </c>
      <c r="C1316" s="13">
        <v>12</v>
      </c>
      <c r="D1316" s="9"/>
      <c r="E1316" s="9"/>
      <c r="F1316" s="9"/>
      <c r="G1316" s="9"/>
      <c r="H1316" s="9"/>
      <c r="I1316" s="9"/>
      <c r="J1316" s="9"/>
      <c r="K1316" s="9"/>
      <c r="L1316" s="9"/>
      <c r="M1316" s="9"/>
      <c r="N1316" s="7">
        <v>-5877260</v>
      </c>
      <c r="O1316" s="8">
        <v>-1890782.38</v>
      </c>
      <c r="P1316" s="8">
        <v>1696139.96</v>
      </c>
      <c r="Q1316" s="7">
        <v>-8853826</v>
      </c>
      <c r="R1316" s="7">
        <v>-13072170</v>
      </c>
    </row>
    <row r="1317" spans="1:18" x14ac:dyDescent="0.4">
      <c r="A1317" s="13" t="s">
        <v>2310</v>
      </c>
      <c r="B1317" s="4" t="s">
        <v>4493</v>
      </c>
      <c r="C1317" s="13">
        <v>6</v>
      </c>
      <c r="D1317" s="9"/>
      <c r="E1317" s="9"/>
      <c r="F1317" s="9"/>
      <c r="G1317" s="9"/>
      <c r="H1317" s="9"/>
      <c r="I1317" s="9"/>
      <c r="J1317" s="9"/>
      <c r="K1317" s="9"/>
      <c r="L1317" s="9"/>
      <c r="M1317" s="9"/>
      <c r="N1317" s="9"/>
      <c r="O1317" s="9"/>
      <c r="P1317" s="9"/>
      <c r="Q1317" s="9"/>
      <c r="R1317" s="9"/>
    </row>
    <row r="1318" spans="1:18" x14ac:dyDescent="0.4">
      <c r="A1318" s="13" t="s">
        <v>2311</v>
      </c>
      <c r="B1318" s="4" t="s">
        <v>4494</v>
      </c>
      <c r="C1318" s="13">
        <v>12</v>
      </c>
      <c r="D1318" s="9"/>
      <c r="E1318" s="9"/>
      <c r="F1318" s="9"/>
      <c r="G1318" s="9"/>
      <c r="H1318" s="9"/>
      <c r="I1318" s="9"/>
      <c r="J1318" s="9"/>
      <c r="K1318" s="9"/>
      <c r="L1318" s="9"/>
      <c r="M1318" s="9"/>
      <c r="N1318" s="9"/>
      <c r="O1318" s="9"/>
      <c r="P1318" s="9"/>
      <c r="Q1318" s="9"/>
      <c r="R1318" s="9"/>
    </row>
    <row r="1319" spans="1:18" x14ac:dyDescent="0.4">
      <c r="A1319" s="13" t="s">
        <v>2312</v>
      </c>
      <c r="B1319" s="4" t="s">
        <v>4495</v>
      </c>
      <c r="C1319" s="13">
        <v>12</v>
      </c>
      <c r="D1319" s="9"/>
      <c r="E1319" s="9"/>
      <c r="F1319" s="9"/>
      <c r="G1319" s="9"/>
      <c r="H1319" s="9"/>
      <c r="I1319" s="9"/>
      <c r="J1319" s="9"/>
      <c r="K1319" s="9"/>
      <c r="L1319" s="9"/>
      <c r="M1319" s="9"/>
      <c r="N1319" s="9"/>
      <c r="O1319" s="9"/>
      <c r="P1319" s="9"/>
      <c r="Q1319" s="9"/>
      <c r="R1319" s="9"/>
    </row>
    <row r="1320" spans="1:18" x14ac:dyDescent="0.4">
      <c r="A1320" s="13" t="s">
        <v>2313</v>
      </c>
      <c r="B1320" s="4" t="s">
        <v>4496</v>
      </c>
      <c r="C1320" s="13">
        <v>12</v>
      </c>
      <c r="D1320" s="9"/>
      <c r="E1320" s="9"/>
      <c r="F1320" s="9"/>
      <c r="G1320" s="9"/>
      <c r="H1320" s="9"/>
      <c r="I1320" s="9"/>
      <c r="J1320" s="9"/>
      <c r="K1320" s="9"/>
      <c r="L1320" s="9"/>
      <c r="M1320" s="9"/>
      <c r="N1320" s="9"/>
      <c r="O1320" s="9"/>
      <c r="P1320" s="9"/>
      <c r="Q1320" s="9"/>
      <c r="R1320" s="9"/>
    </row>
    <row r="1321" spans="1:18" x14ac:dyDescent="0.4">
      <c r="A1321" s="13" t="s">
        <v>2314</v>
      </c>
      <c r="B1321" s="4" t="s">
        <v>4497</v>
      </c>
      <c r="C1321" s="13">
        <v>12</v>
      </c>
      <c r="D1321" s="9"/>
      <c r="E1321" s="9"/>
      <c r="F1321" s="9"/>
      <c r="G1321" s="9"/>
      <c r="H1321" s="9"/>
      <c r="I1321" s="9"/>
      <c r="J1321" s="9"/>
      <c r="K1321" s="9"/>
      <c r="L1321" s="9"/>
      <c r="M1321" s="9"/>
      <c r="N1321" s="7">
        <v>11558210</v>
      </c>
      <c r="O1321" s="7">
        <v>16868684</v>
      </c>
      <c r="P1321" s="7">
        <v>10779077</v>
      </c>
      <c r="Q1321" s="7">
        <v>13618790</v>
      </c>
      <c r="R1321" s="7">
        <v>19633766</v>
      </c>
    </row>
    <row r="1322" spans="1:18" x14ac:dyDescent="0.4">
      <c r="A1322" s="13" t="s">
        <v>2315</v>
      </c>
      <c r="B1322" s="4" t="s">
        <v>4498</v>
      </c>
      <c r="C1322" s="13">
        <v>12</v>
      </c>
      <c r="D1322" s="9"/>
      <c r="E1322" s="9"/>
      <c r="F1322" s="9"/>
      <c r="G1322" s="9"/>
      <c r="H1322" s="9"/>
      <c r="I1322" s="9"/>
      <c r="J1322" s="9"/>
      <c r="K1322" s="9"/>
      <c r="L1322" s="9"/>
      <c r="M1322" s="9"/>
      <c r="N1322" s="9"/>
      <c r="O1322" s="9"/>
      <c r="P1322" s="9"/>
      <c r="Q1322" s="9"/>
      <c r="R1322" s="9"/>
    </row>
    <row r="1323" spans="1:18" x14ac:dyDescent="0.4">
      <c r="A1323" s="13" t="s">
        <v>2316</v>
      </c>
      <c r="B1323" s="4" t="s">
        <v>4499</v>
      </c>
      <c r="C1323" s="13">
        <v>12</v>
      </c>
      <c r="D1323" s="9"/>
      <c r="E1323" s="9"/>
      <c r="F1323" s="9"/>
      <c r="G1323" s="9"/>
      <c r="H1323" s="9"/>
      <c r="I1323" s="9"/>
      <c r="J1323" s="9"/>
      <c r="K1323" s="9"/>
      <c r="L1323" s="9"/>
      <c r="M1323" s="9"/>
      <c r="N1323" s="9"/>
      <c r="O1323" s="9"/>
      <c r="P1323" s="9"/>
      <c r="Q1323" s="9"/>
      <c r="R1323" s="9"/>
    </row>
    <row r="1324" spans="1:18" x14ac:dyDescent="0.4">
      <c r="A1324" s="13" t="s">
        <v>2317</v>
      </c>
      <c r="B1324" s="4" t="s">
        <v>4500</v>
      </c>
      <c r="C1324" s="13">
        <v>12</v>
      </c>
      <c r="D1324" s="9"/>
      <c r="E1324" s="9"/>
      <c r="F1324" s="9"/>
      <c r="G1324" s="9"/>
      <c r="H1324" s="9"/>
      <c r="I1324" s="9"/>
      <c r="J1324" s="9"/>
      <c r="K1324" s="9"/>
      <c r="L1324" s="9"/>
      <c r="M1324" s="9"/>
      <c r="N1324" s="7">
        <v>15387629</v>
      </c>
      <c r="O1324" s="7">
        <v>1496169</v>
      </c>
      <c r="P1324" s="8">
        <v>-7290705.2999999998</v>
      </c>
      <c r="Q1324" s="8">
        <v>-7041183.8099999996</v>
      </c>
      <c r="R1324" s="7">
        <v>-23213912</v>
      </c>
    </row>
    <row r="1325" spans="1:18" x14ac:dyDescent="0.4">
      <c r="A1325" s="13" t="s">
        <v>2318</v>
      </c>
      <c r="B1325" s="4" t="s">
        <v>4501</v>
      </c>
      <c r="C1325" s="13">
        <v>12</v>
      </c>
      <c r="D1325" s="9"/>
      <c r="E1325" s="9"/>
      <c r="F1325" s="9"/>
      <c r="G1325" s="9"/>
      <c r="H1325" s="9"/>
      <c r="I1325" s="9"/>
      <c r="J1325" s="9"/>
      <c r="K1325" s="9"/>
      <c r="L1325" s="9"/>
      <c r="M1325" s="9"/>
      <c r="N1325" s="9"/>
      <c r="O1325" s="9"/>
      <c r="P1325" s="9"/>
      <c r="Q1325" s="9"/>
      <c r="R1325" s="9"/>
    </row>
    <row r="1326" spans="1:18" x14ac:dyDescent="0.4">
      <c r="A1326" s="13" t="s">
        <v>2319</v>
      </c>
      <c r="B1326" s="4" t="s">
        <v>4502</v>
      </c>
      <c r="C1326" s="13">
        <v>12</v>
      </c>
      <c r="D1326" s="9"/>
      <c r="E1326" s="9"/>
      <c r="F1326" s="9"/>
      <c r="G1326" s="9"/>
      <c r="H1326" s="9"/>
      <c r="I1326" s="9"/>
      <c r="J1326" s="9"/>
      <c r="K1326" s="9"/>
      <c r="L1326" s="9"/>
      <c r="M1326" s="9"/>
      <c r="N1326" s="9"/>
      <c r="O1326" s="9"/>
      <c r="P1326" s="9"/>
      <c r="Q1326" s="9"/>
      <c r="R1326" s="9"/>
    </row>
    <row r="1327" spans="1:18" x14ac:dyDescent="0.4">
      <c r="A1327" s="13" t="s">
        <v>2320</v>
      </c>
      <c r="B1327" s="4" t="s">
        <v>4503</v>
      </c>
      <c r="C1327" s="13">
        <v>6</v>
      </c>
      <c r="D1327" s="9"/>
      <c r="E1327" s="9"/>
      <c r="F1327" s="9"/>
      <c r="G1327" s="9"/>
      <c r="H1327" s="9"/>
      <c r="I1327" s="9"/>
      <c r="J1327" s="9"/>
      <c r="K1327" s="9"/>
      <c r="L1327" s="9"/>
      <c r="M1327" s="9"/>
      <c r="N1327" s="9"/>
      <c r="O1327" s="9"/>
      <c r="P1327" s="9"/>
      <c r="Q1327" s="9"/>
      <c r="R1327" s="9"/>
    </row>
    <row r="1328" spans="1:18" x14ac:dyDescent="0.4">
      <c r="A1328" s="13" t="s">
        <v>2321</v>
      </c>
      <c r="B1328" s="4" t="s">
        <v>4504</v>
      </c>
      <c r="C1328" s="13">
        <v>12</v>
      </c>
      <c r="D1328" s="9"/>
      <c r="E1328" s="9"/>
      <c r="F1328" s="9"/>
      <c r="G1328" s="9"/>
      <c r="H1328" s="9"/>
      <c r="I1328" s="9"/>
      <c r="J1328" s="9"/>
      <c r="K1328" s="9"/>
      <c r="L1328" s="9"/>
      <c r="M1328" s="9"/>
      <c r="N1328" s="9"/>
      <c r="O1328" s="9"/>
      <c r="P1328" s="9"/>
      <c r="Q1328" s="9"/>
      <c r="R1328" s="9"/>
    </row>
    <row r="1329" spans="1:18" x14ac:dyDescent="0.4">
      <c r="A1329" s="13" t="s">
        <v>2322</v>
      </c>
      <c r="B1329" s="4" t="s">
        <v>4505</v>
      </c>
      <c r="C1329" s="13">
        <v>12</v>
      </c>
      <c r="D1329" s="9"/>
      <c r="E1329" s="9"/>
      <c r="F1329" s="9"/>
      <c r="G1329" s="9"/>
      <c r="H1329" s="9"/>
      <c r="I1329" s="9"/>
      <c r="J1329" s="9"/>
      <c r="K1329" s="9"/>
      <c r="L1329" s="9"/>
      <c r="M1329" s="9"/>
      <c r="N1329" s="7">
        <v>13043964</v>
      </c>
      <c r="O1329" s="7">
        <v>18297287</v>
      </c>
      <c r="P1329" s="8">
        <v>25576560.629999999</v>
      </c>
      <c r="Q1329" s="7">
        <v>86777097</v>
      </c>
      <c r="R1329" s="7">
        <v>21216465</v>
      </c>
    </row>
    <row r="1330" spans="1:18" x14ac:dyDescent="0.4">
      <c r="A1330" s="13" t="s">
        <v>2323</v>
      </c>
      <c r="B1330" s="4" t="s">
        <v>4506</v>
      </c>
      <c r="C1330" s="13">
        <v>12</v>
      </c>
      <c r="D1330" s="9"/>
      <c r="E1330" s="9"/>
      <c r="F1330" s="9"/>
      <c r="G1330" s="9"/>
      <c r="H1330" s="9"/>
      <c r="I1330" s="9"/>
      <c r="J1330" s="9"/>
      <c r="K1330" s="9"/>
      <c r="L1330" s="9"/>
      <c r="M1330" s="9"/>
      <c r="N1330" s="9"/>
      <c r="O1330" s="9"/>
      <c r="P1330" s="9"/>
      <c r="Q1330" s="9"/>
      <c r="R1330" s="9"/>
    </row>
    <row r="1331" spans="1:18" x14ac:dyDescent="0.4">
      <c r="A1331" s="13" t="s">
        <v>2324</v>
      </c>
      <c r="B1331" s="4" t="s">
        <v>4507</v>
      </c>
      <c r="C1331" s="13">
        <v>12</v>
      </c>
      <c r="D1331" s="9"/>
      <c r="E1331" s="9"/>
      <c r="F1331" s="9"/>
      <c r="G1331" s="9"/>
      <c r="H1331" s="9"/>
      <c r="I1331" s="9"/>
      <c r="J1331" s="9"/>
      <c r="K1331" s="9"/>
      <c r="L1331" s="9"/>
      <c r="M1331" s="9"/>
      <c r="N1331" s="9"/>
      <c r="O1331" s="9"/>
      <c r="P1331" s="9"/>
      <c r="Q1331" s="9"/>
      <c r="R1331" s="9"/>
    </row>
    <row r="1332" spans="1:18" x14ac:dyDescent="0.4">
      <c r="A1332" s="13" t="s">
        <v>806</v>
      </c>
      <c r="B1332" s="4" t="s">
        <v>1353</v>
      </c>
      <c r="C1332" s="13">
        <v>12</v>
      </c>
      <c r="D1332" s="9"/>
      <c r="E1332" s="9"/>
      <c r="F1332" s="9"/>
      <c r="G1332" s="9"/>
      <c r="H1332" s="9"/>
      <c r="I1332" s="9"/>
      <c r="J1332" s="9"/>
      <c r="K1332" s="9"/>
      <c r="L1332" s="9"/>
      <c r="M1332" s="9"/>
      <c r="N1332" s="8">
        <v>-80609448.510000005</v>
      </c>
      <c r="O1332" s="8">
        <v>-3879852.6</v>
      </c>
      <c r="P1332" s="8">
        <v>775288.81</v>
      </c>
      <c r="Q1332" s="8">
        <v>-49962366.759999998</v>
      </c>
      <c r="R1332" s="8">
        <v>1532195.79</v>
      </c>
    </row>
    <row r="1333" spans="1:18" x14ac:dyDescent="0.4">
      <c r="A1333" s="13" t="s">
        <v>2325</v>
      </c>
      <c r="B1333" s="4" t="s">
        <v>4508</v>
      </c>
      <c r="C1333" s="13">
        <v>12</v>
      </c>
      <c r="D1333" s="9"/>
      <c r="E1333" s="9"/>
      <c r="F1333" s="9"/>
      <c r="G1333" s="9"/>
      <c r="H1333" s="9"/>
      <c r="I1333" s="9"/>
      <c r="J1333" s="9"/>
      <c r="K1333" s="9"/>
      <c r="L1333" s="9"/>
      <c r="M1333" s="9"/>
      <c r="N1333" s="9"/>
      <c r="O1333" s="9"/>
      <c r="P1333" s="9"/>
      <c r="Q1333" s="9"/>
      <c r="R1333" s="9"/>
    </row>
    <row r="1334" spans="1:18" x14ac:dyDescent="0.4">
      <c r="A1334" s="13" t="s">
        <v>2326</v>
      </c>
      <c r="B1334" s="4" t="s">
        <v>4509</v>
      </c>
      <c r="C1334" s="13">
        <v>12</v>
      </c>
      <c r="D1334" s="9"/>
      <c r="E1334" s="9"/>
      <c r="F1334" s="9"/>
      <c r="G1334" s="9"/>
      <c r="H1334" s="9"/>
      <c r="I1334" s="9"/>
      <c r="J1334" s="9"/>
      <c r="K1334" s="9"/>
      <c r="L1334" s="9"/>
      <c r="M1334" s="9"/>
      <c r="N1334" s="9"/>
      <c r="O1334" s="9"/>
      <c r="P1334" s="9"/>
      <c r="Q1334" s="9"/>
      <c r="R1334" s="9"/>
    </row>
    <row r="1335" spans="1:18" x14ac:dyDescent="0.4">
      <c r="A1335" s="13" t="s">
        <v>2327</v>
      </c>
      <c r="B1335" s="4" t="s">
        <v>4510</v>
      </c>
      <c r="C1335" s="13">
        <v>12</v>
      </c>
      <c r="D1335" s="9"/>
      <c r="E1335" s="9"/>
      <c r="F1335" s="9"/>
      <c r="G1335" s="9"/>
      <c r="H1335" s="9"/>
      <c r="I1335" s="9"/>
      <c r="J1335" s="9"/>
      <c r="K1335" s="9"/>
      <c r="L1335" s="9"/>
      <c r="M1335" s="9"/>
      <c r="N1335" s="7">
        <v>-11440166</v>
      </c>
      <c r="O1335" s="7">
        <v>-22398769</v>
      </c>
      <c r="P1335" s="9"/>
      <c r="Q1335" s="9"/>
      <c r="R1335" s="9"/>
    </row>
    <row r="1336" spans="1:18" x14ac:dyDescent="0.4">
      <c r="A1336" s="13" t="s">
        <v>2328</v>
      </c>
      <c r="B1336" s="4" t="s">
        <v>4511</v>
      </c>
      <c r="C1336" s="13">
        <v>12</v>
      </c>
      <c r="D1336" s="9"/>
      <c r="E1336" s="9"/>
      <c r="F1336" s="9"/>
      <c r="G1336" s="9"/>
      <c r="H1336" s="9"/>
      <c r="I1336" s="9"/>
      <c r="J1336" s="9"/>
      <c r="K1336" s="9"/>
      <c r="L1336" s="9"/>
      <c r="M1336" s="9"/>
      <c r="N1336" s="8">
        <v>36513142.399999999</v>
      </c>
      <c r="O1336" s="8">
        <v>39206144.590000004</v>
      </c>
      <c r="P1336" s="8">
        <v>-13268850.93</v>
      </c>
      <c r="Q1336" s="7">
        <v>-47916918</v>
      </c>
      <c r="R1336" s="7">
        <v>3935867</v>
      </c>
    </row>
    <row r="1337" spans="1:18" x14ac:dyDescent="0.4">
      <c r="A1337" s="13" t="s">
        <v>2329</v>
      </c>
      <c r="B1337" s="4" t="s">
        <v>4512</v>
      </c>
      <c r="C1337" s="13">
        <v>12</v>
      </c>
      <c r="D1337" s="9"/>
      <c r="E1337" s="9"/>
      <c r="F1337" s="9"/>
      <c r="G1337" s="9"/>
      <c r="H1337" s="9"/>
      <c r="I1337" s="9"/>
      <c r="J1337" s="9"/>
      <c r="K1337" s="9"/>
      <c r="L1337" s="9"/>
      <c r="M1337" s="9"/>
      <c r="N1337" s="8">
        <v>4247493.03</v>
      </c>
      <c r="O1337" s="8">
        <v>550227.68000000005</v>
      </c>
      <c r="P1337" s="8">
        <v>-229388.73</v>
      </c>
      <c r="Q1337" s="8">
        <v>2046863.61</v>
      </c>
      <c r="R1337" s="8">
        <v>863093.46</v>
      </c>
    </row>
    <row r="1338" spans="1:18" x14ac:dyDescent="0.4">
      <c r="A1338" s="13" t="s">
        <v>807</v>
      </c>
      <c r="B1338" s="4" t="s">
        <v>1354</v>
      </c>
      <c r="C1338" s="13">
        <v>12</v>
      </c>
      <c r="D1338" s="9"/>
      <c r="E1338" s="9"/>
      <c r="F1338" s="9"/>
      <c r="G1338" s="9"/>
      <c r="H1338" s="9"/>
      <c r="I1338" s="9"/>
      <c r="J1338" s="9"/>
      <c r="K1338" s="9"/>
      <c r="L1338" s="9"/>
      <c r="M1338" s="8">
        <v>9080340.4600000009</v>
      </c>
      <c r="N1338" s="8">
        <v>5565777.7999999998</v>
      </c>
      <c r="O1338" s="8">
        <v>6226133.9199999999</v>
      </c>
      <c r="P1338" s="8">
        <v>7748018.46</v>
      </c>
      <c r="Q1338" s="8">
        <v>4332520.5999999996</v>
      </c>
      <c r="R1338" s="8">
        <v>20721754.48</v>
      </c>
    </row>
    <row r="1339" spans="1:18" x14ac:dyDescent="0.4">
      <c r="A1339" s="13" t="s">
        <v>2330</v>
      </c>
      <c r="B1339" s="4" t="s">
        <v>4513</v>
      </c>
      <c r="C1339" s="13">
        <v>12</v>
      </c>
      <c r="D1339" s="9"/>
      <c r="E1339" s="9"/>
      <c r="F1339" s="9"/>
      <c r="G1339" s="9"/>
      <c r="H1339" s="9"/>
      <c r="I1339" s="9"/>
      <c r="J1339" s="9"/>
      <c r="K1339" s="9"/>
      <c r="L1339" s="9"/>
      <c r="M1339" s="9"/>
      <c r="N1339" s="9"/>
      <c r="O1339" s="9"/>
      <c r="P1339" s="9"/>
      <c r="Q1339" s="9"/>
      <c r="R1339" s="9"/>
    </row>
    <row r="1340" spans="1:18" x14ac:dyDescent="0.4">
      <c r="A1340" s="13" t="s">
        <v>2331</v>
      </c>
      <c r="B1340" s="4" t="s">
        <v>4514</v>
      </c>
      <c r="C1340" s="13">
        <v>12</v>
      </c>
      <c r="D1340" s="9"/>
      <c r="E1340" s="9"/>
      <c r="F1340" s="9"/>
      <c r="G1340" s="9"/>
      <c r="H1340" s="9"/>
      <c r="I1340" s="9"/>
      <c r="J1340" s="9"/>
      <c r="K1340" s="9"/>
      <c r="L1340" s="9"/>
      <c r="M1340" s="9"/>
      <c r="N1340" s="9"/>
      <c r="O1340" s="8">
        <v>4849996.72</v>
      </c>
      <c r="P1340" s="8">
        <v>425031.51</v>
      </c>
      <c r="Q1340" s="9"/>
      <c r="R1340" s="9"/>
    </row>
    <row r="1341" spans="1:18" x14ac:dyDescent="0.4">
      <c r="A1341" s="13" t="s">
        <v>2332</v>
      </c>
      <c r="B1341" s="4" t="s">
        <v>4515</v>
      </c>
      <c r="C1341" s="13">
        <v>12</v>
      </c>
      <c r="D1341" s="9"/>
      <c r="E1341" s="9"/>
      <c r="F1341" s="9"/>
      <c r="G1341" s="9"/>
      <c r="H1341" s="9"/>
      <c r="I1341" s="9"/>
      <c r="J1341" s="9"/>
      <c r="K1341" s="9"/>
      <c r="L1341" s="9"/>
      <c r="M1341" s="9"/>
      <c r="N1341" s="9"/>
      <c r="O1341" s="9"/>
      <c r="P1341" s="9"/>
      <c r="Q1341" s="9"/>
      <c r="R1341" s="9"/>
    </row>
    <row r="1342" spans="1:18" x14ac:dyDescent="0.4">
      <c r="A1342" s="13" t="s">
        <v>2333</v>
      </c>
      <c r="B1342" s="4" t="s">
        <v>4516</v>
      </c>
      <c r="C1342" s="13">
        <v>12</v>
      </c>
      <c r="D1342" s="9"/>
      <c r="E1342" s="9"/>
      <c r="F1342" s="9"/>
      <c r="G1342" s="9"/>
      <c r="H1342" s="9"/>
      <c r="I1342" s="9"/>
      <c r="J1342" s="9"/>
      <c r="K1342" s="9"/>
      <c r="L1342" s="9"/>
      <c r="M1342" s="9"/>
      <c r="N1342" s="9"/>
      <c r="O1342" s="9"/>
      <c r="P1342" s="9"/>
      <c r="Q1342" s="9"/>
      <c r="R1342" s="9"/>
    </row>
    <row r="1343" spans="1:18" x14ac:dyDescent="0.4">
      <c r="A1343" s="13" t="s">
        <v>2334</v>
      </c>
      <c r="B1343" s="4" t="s">
        <v>4517</v>
      </c>
      <c r="C1343" s="13">
        <v>12</v>
      </c>
      <c r="D1343" s="9"/>
      <c r="E1343" s="9"/>
      <c r="F1343" s="9"/>
      <c r="G1343" s="9"/>
      <c r="H1343" s="9"/>
      <c r="I1343" s="9"/>
      <c r="J1343" s="9"/>
      <c r="K1343" s="9"/>
      <c r="L1343" s="9"/>
      <c r="M1343" s="9"/>
      <c r="N1343" s="9"/>
      <c r="O1343" s="9"/>
      <c r="P1343" s="9"/>
      <c r="Q1343" s="9"/>
      <c r="R1343" s="9"/>
    </row>
    <row r="1344" spans="1:18" x14ac:dyDescent="0.4">
      <c r="A1344" s="13" t="s">
        <v>2335</v>
      </c>
      <c r="B1344" s="4" t="s">
        <v>4518</v>
      </c>
      <c r="C1344" s="13">
        <v>12</v>
      </c>
      <c r="D1344" s="9"/>
      <c r="E1344" s="9"/>
      <c r="F1344" s="9"/>
      <c r="G1344" s="9"/>
      <c r="H1344" s="9"/>
      <c r="I1344" s="9"/>
      <c r="J1344" s="9"/>
      <c r="K1344" s="9"/>
      <c r="L1344" s="9"/>
      <c r="M1344" s="9"/>
      <c r="N1344" s="7">
        <v>1044509</v>
      </c>
      <c r="O1344" s="7">
        <v>-3526257</v>
      </c>
      <c r="P1344" s="8">
        <v>-2593129.2000000002</v>
      </c>
      <c r="Q1344" s="7">
        <v>6206377</v>
      </c>
      <c r="R1344" s="9"/>
    </row>
    <row r="1345" spans="1:18" x14ac:dyDescent="0.4">
      <c r="A1345" s="13" t="s">
        <v>136</v>
      </c>
      <c r="B1345" s="4" t="s">
        <v>344</v>
      </c>
      <c r="C1345" s="13">
        <v>12</v>
      </c>
      <c r="D1345" s="9"/>
      <c r="E1345" s="9"/>
      <c r="F1345" s="9"/>
      <c r="G1345" s="9"/>
      <c r="H1345" s="9"/>
      <c r="I1345" s="9"/>
      <c r="J1345" s="9"/>
      <c r="K1345" s="9"/>
      <c r="L1345" s="7">
        <v>569905000</v>
      </c>
      <c r="M1345" s="7">
        <v>84634000</v>
      </c>
      <c r="N1345" s="7">
        <v>-59680000</v>
      </c>
      <c r="O1345" s="7">
        <v>279463000</v>
      </c>
      <c r="P1345" s="7">
        <v>228194000</v>
      </c>
      <c r="Q1345" s="7">
        <v>351445000</v>
      </c>
      <c r="R1345" s="7">
        <v>492769000</v>
      </c>
    </row>
    <row r="1346" spans="1:18" x14ac:dyDescent="0.4">
      <c r="A1346" s="13" t="s">
        <v>2336</v>
      </c>
      <c r="B1346" s="4" t="s">
        <v>4519</v>
      </c>
      <c r="C1346" s="13">
        <v>12</v>
      </c>
      <c r="D1346" s="9"/>
      <c r="E1346" s="9"/>
      <c r="F1346" s="9"/>
      <c r="G1346" s="9"/>
      <c r="H1346" s="9"/>
      <c r="I1346" s="9"/>
      <c r="J1346" s="9"/>
      <c r="K1346" s="9"/>
      <c r="L1346" s="9"/>
      <c r="M1346" s="9"/>
      <c r="N1346" s="9"/>
      <c r="O1346" s="9"/>
      <c r="P1346" s="9"/>
      <c r="Q1346" s="9"/>
      <c r="R1346" s="9"/>
    </row>
    <row r="1347" spans="1:18" x14ac:dyDescent="0.4">
      <c r="A1347" s="13" t="s">
        <v>2337</v>
      </c>
      <c r="B1347" s="4" t="s">
        <v>4520</v>
      </c>
      <c r="C1347" s="13">
        <v>12</v>
      </c>
      <c r="D1347" s="9"/>
      <c r="E1347" s="9"/>
      <c r="F1347" s="9"/>
      <c r="G1347" s="9"/>
      <c r="H1347" s="9"/>
      <c r="I1347" s="9"/>
      <c r="J1347" s="9"/>
      <c r="K1347" s="9"/>
      <c r="L1347" s="9"/>
      <c r="M1347" s="9"/>
      <c r="N1347" s="9"/>
      <c r="O1347" s="9"/>
      <c r="P1347" s="9"/>
      <c r="Q1347" s="9"/>
      <c r="R1347" s="9"/>
    </row>
    <row r="1348" spans="1:18" x14ac:dyDescent="0.4">
      <c r="A1348" s="13" t="s">
        <v>2338</v>
      </c>
      <c r="B1348" s="4" t="s">
        <v>4521</v>
      </c>
      <c r="C1348" s="13">
        <v>12</v>
      </c>
      <c r="D1348" s="9"/>
      <c r="E1348" s="9"/>
      <c r="F1348" s="9"/>
      <c r="G1348" s="9"/>
      <c r="H1348" s="9"/>
      <c r="I1348" s="9"/>
      <c r="J1348" s="9"/>
      <c r="K1348" s="9"/>
      <c r="L1348" s="9"/>
      <c r="M1348" s="9"/>
      <c r="N1348" s="8">
        <v>3495870.62</v>
      </c>
      <c r="O1348" s="8">
        <v>3605001.34</v>
      </c>
      <c r="P1348" s="8">
        <v>6659905.6799999997</v>
      </c>
      <c r="Q1348" s="8">
        <v>5121575.62</v>
      </c>
      <c r="R1348" s="8">
        <v>5791211.5800000001</v>
      </c>
    </row>
    <row r="1349" spans="1:18" x14ac:dyDescent="0.4">
      <c r="A1349" s="13" t="s">
        <v>2339</v>
      </c>
      <c r="B1349" s="4" t="s">
        <v>4522</v>
      </c>
      <c r="C1349" s="13">
        <v>12</v>
      </c>
      <c r="D1349" s="9"/>
      <c r="E1349" s="9"/>
      <c r="F1349" s="9"/>
      <c r="G1349" s="9"/>
      <c r="H1349" s="9"/>
      <c r="I1349" s="9"/>
      <c r="J1349" s="9"/>
      <c r="K1349" s="9"/>
      <c r="L1349" s="9"/>
      <c r="M1349" s="9"/>
      <c r="N1349" s="9"/>
      <c r="O1349" s="9"/>
      <c r="P1349" s="9"/>
      <c r="Q1349" s="9"/>
      <c r="R1349" s="9"/>
    </row>
    <row r="1350" spans="1:18" x14ac:dyDescent="0.4">
      <c r="A1350" s="13" t="s">
        <v>2340</v>
      </c>
      <c r="B1350" s="4" t="s">
        <v>4523</v>
      </c>
      <c r="C1350" s="13">
        <v>12</v>
      </c>
      <c r="D1350" s="9"/>
      <c r="E1350" s="9"/>
      <c r="F1350" s="9"/>
      <c r="G1350" s="9"/>
      <c r="H1350" s="9"/>
      <c r="I1350" s="9"/>
      <c r="J1350" s="9"/>
      <c r="K1350" s="9"/>
      <c r="L1350" s="9"/>
      <c r="M1350" s="9"/>
      <c r="N1350" s="8">
        <v>-11559324.15</v>
      </c>
      <c r="O1350" s="7">
        <v>-6672339</v>
      </c>
      <c r="P1350" s="8">
        <v>-5495314.4400000004</v>
      </c>
      <c r="Q1350" s="8">
        <v>-10300726.24</v>
      </c>
      <c r="R1350" s="8">
        <v>-5919439.5599999996</v>
      </c>
    </row>
    <row r="1351" spans="1:18" x14ac:dyDescent="0.4">
      <c r="A1351" s="13" t="s">
        <v>2341</v>
      </c>
      <c r="B1351" s="4" t="s">
        <v>4524</v>
      </c>
      <c r="C1351" s="13">
        <v>12</v>
      </c>
      <c r="D1351" s="9"/>
      <c r="E1351" s="9"/>
      <c r="F1351" s="9"/>
      <c r="G1351" s="9"/>
      <c r="H1351" s="9"/>
      <c r="I1351" s="9"/>
      <c r="J1351" s="9"/>
      <c r="K1351" s="9"/>
      <c r="L1351" s="9"/>
      <c r="M1351" s="9"/>
      <c r="N1351" s="9"/>
      <c r="O1351" s="8">
        <v>-3345273.41</v>
      </c>
      <c r="P1351" s="8">
        <v>-26202040.370000001</v>
      </c>
      <c r="Q1351" s="8">
        <v>1498234.5</v>
      </c>
      <c r="R1351" s="8">
        <v>-3132056.66</v>
      </c>
    </row>
    <row r="1352" spans="1:18" x14ac:dyDescent="0.4">
      <c r="A1352" s="13" t="s">
        <v>2342</v>
      </c>
      <c r="B1352" s="4" t="s">
        <v>4525</v>
      </c>
      <c r="C1352" s="13">
        <v>12</v>
      </c>
      <c r="D1352" s="9"/>
      <c r="E1352" s="9"/>
      <c r="F1352" s="9"/>
      <c r="G1352" s="9"/>
      <c r="H1352" s="9"/>
      <c r="I1352" s="9"/>
      <c r="J1352" s="9"/>
      <c r="K1352" s="9"/>
      <c r="L1352" s="9"/>
      <c r="M1352" s="9"/>
      <c r="N1352" s="7">
        <v>-8414152</v>
      </c>
      <c r="O1352" s="7">
        <v>-7366618</v>
      </c>
      <c r="P1352" s="7">
        <v>-6247490</v>
      </c>
      <c r="Q1352" s="8">
        <v>-6549030.9699999997</v>
      </c>
      <c r="R1352" s="8">
        <v>1347706.72</v>
      </c>
    </row>
    <row r="1353" spans="1:18" x14ac:dyDescent="0.4">
      <c r="A1353" s="13" t="s">
        <v>137</v>
      </c>
      <c r="B1353" s="4" t="s">
        <v>345</v>
      </c>
      <c r="C1353" s="13">
        <v>12</v>
      </c>
      <c r="D1353" s="9"/>
      <c r="E1353" s="9"/>
      <c r="F1353" s="9"/>
      <c r="G1353" s="9"/>
      <c r="H1353" s="9"/>
      <c r="I1353" s="9"/>
      <c r="J1353" s="9"/>
      <c r="K1353" s="9"/>
      <c r="L1353" s="9"/>
      <c r="M1353" s="7">
        <v>948397000</v>
      </c>
      <c r="N1353" s="7">
        <v>1006874000</v>
      </c>
      <c r="O1353" s="7">
        <v>931216000</v>
      </c>
      <c r="P1353" s="7">
        <v>1337488000</v>
      </c>
      <c r="Q1353" s="7">
        <v>1211233000</v>
      </c>
      <c r="R1353" s="7">
        <v>2054267000</v>
      </c>
    </row>
    <row r="1354" spans="1:18" x14ac:dyDescent="0.4">
      <c r="A1354" s="13" t="s">
        <v>2343</v>
      </c>
      <c r="B1354" s="4" t="s">
        <v>4526</v>
      </c>
      <c r="C1354" s="13">
        <v>12</v>
      </c>
      <c r="D1354" s="9"/>
      <c r="E1354" s="9"/>
      <c r="F1354" s="9"/>
      <c r="G1354" s="9"/>
      <c r="H1354" s="9"/>
      <c r="I1354" s="9"/>
      <c r="J1354" s="9"/>
      <c r="K1354" s="9"/>
      <c r="L1354" s="9"/>
      <c r="M1354" s="9"/>
      <c r="N1354" s="8">
        <v>354002.79</v>
      </c>
      <c r="O1354" s="8">
        <v>-455960.75</v>
      </c>
      <c r="P1354" s="8">
        <v>1315671.6100000001</v>
      </c>
      <c r="Q1354" s="8">
        <v>4634621.13</v>
      </c>
      <c r="R1354" s="8">
        <v>5398093.6799999997</v>
      </c>
    </row>
    <row r="1355" spans="1:18" x14ac:dyDescent="0.4">
      <c r="A1355" s="13" t="s">
        <v>2344</v>
      </c>
      <c r="B1355" s="4" t="s">
        <v>4527</v>
      </c>
      <c r="C1355" s="13">
        <v>12</v>
      </c>
      <c r="D1355" s="9"/>
      <c r="E1355" s="9"/>
      <c r="F1355" s="9"/>
      <c r="G1355" s="9"/>
      <c r="H1355" s="9"/>
      <c r="I1355" s="9"/>
      <c r="J1355" s="9"/>
      <c r="K1355" s="9"/>
      <c r="L1355" s="9"/>
      <c r="M1355" s="9"/>
      <c r="N1355" s="9"/>
      <c r="O1355" s="9"/>
      <c r="P1355" s="9"/>
      <c r="Q1355" s="9"/>
      <c r="R1355" s="9"/>
    </row>
    <row r="1356" spans="1:18" x14ac:dyDescent="0.4">
      <c r="A1356" s="13" t="s">
        <v>2345</v>
      </c>
      <c r="B1356" s="4" t="s">
        <v>4528</v>
      </c>
      <c r="C1356" s="13">
        <v>12</v>
      </c>
      <c r="D1356" s="9"/>
      <c r="E1356" s="9"/>
      <c r="F1356" s="9"/>
      <c r="G1356" s="9"/>
      <c r="H1356" s="9"/>
      <c r="I1356" s="9"/>
      <c r="J1356" s="9"/>
      <c r="K1356" s="9"/>
      <c r="L1356" s="9"/>
      <c r="M1356" s="9"/>
      <c r="N1356" s="9"/>
      <c r="O1356" s="9"/>
      <c r="P1356" s="9"/>
      <c r="Q1356" s="9"/>
      <c r="R1356" s="9"/>
    </row>
    <row r="1357" spans="1:18" x14ac:dyDescent="0.4">
      <c r="A1357" s="13" t="s">
        <v>2346</v>
      </c>
      <c r="B1357" s="4" t="s">
        <v>4529</v>
      </c>
      <c r="C1357" s="13">
        <v>12</v>
      </c>
      <c r="D1357" s="9"/>
      <c r="E1357" s="9"/>
      <c r="F1357" s="9"/>
      <c r="G1357" s="9"/>
      <c r="H1357" s="9"/>
      <c r="I1357" s="9"/>
      <c r="J1357" s="9"/>
      <c r="K1357" s="9"/>
      <c r="L1357" s="9"/>
      <c r="M1357" s="9"/>
      <c r="N1357" s="8">
        <v>-7122332.5999999996</v>
      </c>
      <c r="O1357" s="8">
        <v>7547739.8099999996</v>
      </c>
      <c r="P1357" s="8">
        <v>180783.92</v>
      </c>
      <c r="Q1357" s="7">
        <v>-1187549</v>
      </c>
      <c r="R1357" s="7">
        <v>82220097</v>
      </c>
    </row>
    <row r="1358" spans="1:18" x14ac:dyDescent="0.4">
      <c r="A1358" s="13" t="s">
        <v>2347</v>
      </c>
      <c r="B1358" s="4" t="s">
        <v>4530</v>
      </c>
      <c r="C1358" s="13">
        <v>12</v>
      </c>
      <c r="D1358" s="9"/>
      <c r="E1358" s="9"/>
      <c r="F1358" s="9"/>
      <c r="G1358" s="9"/>
      <c r="H1358" s="9"/>
      <c r="I1358" s="9"/>
      <c r="J1358" s="9"/>
      <c r="K1358" s="9"/>
      <c r="L1358" s="9"/>
      <c r="M1358" s="9"/>
      <c r="N1358" s="8">
        <v>6281267.1699999999</v>
      </c>
      <c r="O1358" s="8">
        <v>4480003.7</v>
      </c>
      <c r="P1358" s="8">
        <v>4453610.62</v>
      </c>
      <c r="Q1358" s="8">
        <v>4018778.13</v>
      </c>
      <c r="R1358" s="8">
        <v>5672296.46</v>
      </c>
    </row>
    <row r="1359" spans="1:18" x14ac:dyDescent="0.4">
      <c r="A1359" s="13" t="s">
        <v>2348</v>
      </c>
      <c r="B1359" s="4" t="s">
        <v>4531</v>
      </c>
      <c r="C1359" s="13">
        <v>12</v>
      </c>
      <c r="D1359" s="9"/>
      <c r="E1359" s="9"/>
      <c r="F1359" s="9"/>
      <c r="G1359" s="9"/>
      <c r="H1359" s="9"/>
      <c r="I1359" s="9"/>
      <c r="J1359" s="9"/>
      <c r="K1359" s="9"/>
      <c r="L1359" s="9"/>
      <c r="M1359" s="9"/>
      <c r="N1359" s="9"/>
      <c r="O1359" s="9"/>
      <c r="P1359" s="9"/>
      <c r="Q1359" s="9"/>
      <c r="R1359" s="9"/>
    </row>
    <row r="1360" spans="1:18" x14ac:dyDescent="0.4">
      <c r="A1360" s="13" t="s">
        <v>2349</v>
      </c>
      <c r="B1360" s="4" t="s">
        <v>4532</v>
      </c>
      <c r="C1360" s="13">
        <v>12</v>
      </c>
      <c r="D1360" s="9"/>
      <c r="E1360" s="9"/>
      <c r="F1360" s="9"/>
      <c r="G1360" s="9"/>
      <c r="H1360" s="9"/>
      <c r="I1360" s="9"/>
      <c r="J1360" s="9"/>
      <c r="K1360" s="9"/>
      <c r="L1360" s="9"/>
      <c r="M1360" s="9"/>
      <c r="N1360" s="9"/>
      <c r="O1360" s="8">
        <v>-11683212.84</v>
      </c>
      <c r="P1360" s="8">
        <v>-11715258.98</v>
      </c>
      <c r="Q1360" s="8">
        <v>-1668807.19</v>
      </c>
      <c r="R1360" s="8">
        <v>-2042381.05</v>
      </c>
    </row>
    <row r="1361" spans="1:18" x14ac:dyDescent="0.4">
      <c r="A1361" s="13" t="s">
        <v>2350</v>
      </c>
      <c r="B1361" s="4" t="s">
        <v>4533</v>
      </c>
      <c r="C1361" s="13">
        <v>12</v>
      </c>
      <c r="D1361" s="9"/>
      <c r="E1361" s="9"/>
      <c r="F1361" s="9"/>
      <c r="G1361" s="9"/>
      <c r="H1361" s="9"/>
      <c r="I1361" s="9"/>
      <c r="J1361" s="9"/>
      <c r="K1361" s="9"/>
      <c r="L1361" s="9"/>
      <c r="M1361" s="9"/>
      <c r="N1361" s="9"/>
      <c r="O1361" s="9"/>
      <c r="P1361" s="9"/>
      <c r="Q1361" s="9"/>
      <c r="R1361" s="9"/>
    </row>
    <row r="1362" spans="1:18" x14ac:dyDescent="0.4">
      <c r="A1362" s="13" t="s">
        <v>2351</v>
      </c>
      <c r="B1362" s="4" t="s">
        <v>4534</v>
      </c>
      <c r="C1362" s="13">
        <v>12</v>
      </c>
      <c r="D1362" s="9"/>
      <c r="E1362" s="9"/>
      <c r="F1362" s="9"/>
      <c r="G1362" s="9"/>
      <c r="H1362" s="9"/>
      <c r="I1362" s="9"/>
      <c r="J1362" s="9"/>
      <c r="K1362" s="9"/>
      <c r="L1362" s="9"/>
      <c r="M1362" s="9"/>
      <c r="N1362" s="9"/>
      <c r="O1362" s="9"/>
      <c r="P1362" s="9"/>
      <c r="Q1362" s="9"/>
      <c r="R1362" s="9"/>
    </row>
    <row r="1363" spans="1:18" x14ac:dyDescent="0.4">
      <c r="A1363" s="13" t="s">
        <v>2352</v>
      </c>
      <c r="B1363" s="4" t="s">
        <v>4535</v>
      </c>
      <c r="C1363" s="13">
        <v>12</v>
      </c>
      <c r="D1363" s="9"/>
      <c r="E1363" s="9"/>
      <c r="F1363" s="9"/>
      <c r="G1363" s="9"/>
      <c r="H1363" s="9"/>
      <c r="I1363" s="9"/>
      <c r="J1363" s="9"/>
      <c r="K1363" s="9"/>
      <c r="L1363" s="9"/>
      <c r="M1363" s="9"/>
      <c r="N1363" s="9"/>
      <c r="O1363" s="9"/>
      <c r="P1363" s="9"/>
      <c r="Q1363" s="9"/>
      <c r="R1363" s="9"/>
    </row>
    <row r="1364" spans="1:18" x14ac:dyDescent="0.4">
      <c r="A1364" s="13" t="s">
        <v>2353</v>
      </c>
      <c r="B1364" s="4" t="s">
        <v>4536</v>
      </c>
      <c r="C1364" s="13">
        <v>12</v>
      </c>
      <c r="D1364" s="9"/>
      <c r="E1364" s="9"/>
      <c r="F1364" s="9"/>
      <c r="G1364" s="9"/>
      <c r="H1364" s="9"/>
      <c r="I1364" s="9"/>
      <c r="J1364" s="9"/>
      <c r="K1364" s="9"/>
      <c r="L1364" s="9"/>
      <c r="M1364" s="9"/>
      <c r="N1364" s="8">
        <v>-32591345.280000001</v>
      </c>
      <c r="O1364" s="8">
        <v>-21188415.190000001</v>
      </c>
      <c r="P1364" s="8">
        <v>-3249808.51</v>
      </c>
      <c r="Q1364" s="8">
        <v>-2291279.06</v>
      </c>
      <c r="R1364" s="8">
        <v>-1205251.49</v>
      </c>
    </row>
    <row r="1365" spans="1:18" x14ac:dyDescent="0.4">
      <c r="A1365" s="13" t="s">
        <v>2354</v>
      </c>
      <c r="B1365" s="4" t="s">
        <v>4537</v>
      </c>
      <c r="C1365" s="13">
        <v>12</v>
      </c>
      <c r="D1365" s="9"/>
      <c r="E1365" s="9"/>
      <c r="F1365" s="9"/>
      <c r="G1365" s="9"/>
      <c r="H1365" s="9"/>
      <c r="I1365" s="9"/>
      <c r="J1365" s="9"/>
      <c r="K1365" s="9"/>
      <c r="L1365" s="9"/>
      <c r="M1365" s="9"/>
      <c r="N1365" s="9"/>
      <c r="O1365" s="9"/>
      <c r="P1365" s="9"/>
      <c r="Q1365" s="9"/>
      <c r="R1365" s="9"/>
    </row>
    <row r="1366" spans="1:18" x14ac:dyDescent="0.4">
      <c r="A1366" s="13" t="s">
        <v>2355</v>
      </c>
      <c r="B1366" s="4" t="s">
        <v>4538</v>
      </c>
      <c r="C1366" s="13">
        <v>12</v>
      </c>
      <c r="D1366" s="9"/>
      <c r="E1366" s="9"/>
      <c r="F1366" s="9"/>
      <c r="G1366" s="9"/>
      <c r="H1366" s="9"/>
      <c r="I1366" s="9"/>
      <c r="J1366" s="9"/>
      <c r="K1366" s="9"/>
      <c r="L1366" s="9"/>
      <c r="M1366" s="9"/>
      <c r="N1366" s="9"/>
      <c r="O1366" s="9"/>
      <c r="P1366" s="9"/>
      <c r="Q1366" s="9"/>
      <c r="R1366" s="9"/>
    </row>
    <row r="1367" spans="1:18" x14ac:dyDescent="0.4">
      <c r="A1367" s="13" t="s">
        <v>2356</v>
      </c>
      <c r="B1367" s="4" t="s">
        <v>4539</v>
      </c>
      <c r="C1367" s="13">
        <v>12</v>
      </c>
      <c r="D1367" s="9"/>
      <c r="E1367" s="9"/>
      <c r="F1367" s="9"/>
      <c r="G1367" s="9"/>
      <c r="H1367" s="9"/>
      <c r="I1367" s="9"/>
      <c r="J1367" s="9"/>
      <c r="K1367" s="9"/>
      <c r="L1367" s="9"/>
      <c r="M1367" s="9"/>
      <c r="N1367" s="8">
        <v>-889845.45</v>
      </c>
      <c r="O1367" s="8">
        <v>380198.14</v>
      </c>
      <c r="P1367" s="8">
        <v>-7790134.2199999997</v>
      </c>
      <c r="Q1367" s="7">
        <v>-8986481</v>
      </c>
      <c r="R1367" s="7">
        <v>-2563310</v>
      </c>
    </row>
    <row r="1368" spans="1:18" x14ac:dyDescent="0.4">
      <c r="A1368" s="13" t="s">
        <v>2357</v>
      </c>
      <c r="B1368" s="4" t="s">
        <v>4540</v>
      </c>
      <c r="C1368" s="13">
        <v>12</v>
      </c>
      <c r="D1368" s="9"/>
      <c r="E1368" s="9"/>
      <c r="F1368" s="9"/>
      <c r="G1368" s="9"/>
      <c r="H1368" s="9"/>
      <c r="I1368" s="9"/>
      <c r="J1368" s="9"/>
      <c r="K1368" s="9"/>
      <c r="L1368" s="9"/>
      <c r="M1368" s="9"/>
      <c r="N1368" s="8">
        <v>6406843.1699999999</v>
      </c>
      <c r="O1368" s="8">
        <v>4218274.99</v>
      </c>
      <c r="P1368" s="8">
        <v>3582965.7</v>
      </c>
      <c r="Q1368" s="8">
        <v>4995360.09</v>
      </c>
      <c r="R1368" s="8">
        <v>4652332.2300000004</v>
      </c>
    </row>
    <row r="1369" spans="1:18" x14ac:dyDescent="0.4">
      <c r="A1369" s="13" t="s">
        <v>2358</v>
      </c>
      <c r="B1369" s="4" t="s">
        <v>4541</v>
      </c>
      <c r="C1369" s="13">
        <v>12</v>
      </c>
      <c r="D1369" s="9"/>
      <c r="E1369" s="9"/>
      <c r="F1369" s="9"/>
      <c r="G1369" s="9"/>
      <c r="H1369" s="9"/>
      <c r="I1369" s="9"/>
      <c r="J1369" s="9"/>
      <c r="K1369" s="9"/>
      <c r="L1369" s="9"/>
      <c r="M1369" s="9"/>
      <c r="N1369" s="8">
        <v>5991830.1600000001</v>
      </c>
      <c r="O1369" s="7">
        <v>21043989</v>
      </c>
      <c r="P1369" s="7">
        <v>-33527290</v>
      </c>
      <c r="Q1369" s="8">
        <v>145904708.68000001</v>
      </c>
      <c r="R1369" s="8">
        <v>22233061.41</v>
      </c>
    </row>
    <row r="1370" spans="1:18" x14ac:dyDescent="0.4">
      <c r="A1370" s="13" t="s">
        <v>2359</v>
      </c>
      <c r="B1370" s="4" t="s">
        <v>4542</v>
      </c>
      <c r="C1370" s="13">
        <v>12</v>
      </c>
      <c r="D1370" s="9"/>
      <c r="E1370" s="9"/>
      <c r="F1370" s="9"/>
      <c r="G1370" s="9"/>
      <c r="H1370" s="9"/>
      <c r="I1370" s="9"/>
      <c r="J1370" s="9"/>
      <c r="K1370" s="9"/>
      <c r="L1370" s="9"/>
      <c r="M1370" s="9"/>
      <c r="N1370" s="9"/>
      <c r="O1370" s="9"/>
      <c r="P1370" s="9"/>
      <c r="Q1370" s="9"/>
      <c r="R1370" s="7">
        <v>-5873240</v>
      </c>
    </row>
    <row r="1371" spans="1:18" x14ac:dyDescent="0.4">
      <c r="A1371" s="13" t="s">
        <v>808</v>
      </c>
      <c r="B1371" s="4" t="s">
        <v>1355</v>
      </c>
      <c r="C1371" s="13">
        <v>12</v>
      </c>
      <c r="D1371" s="9"/>
      <c r="E1371" s="9"/>
      <c r="F1371" s="9"/>
      <c r="G1371" s="9"/>
      <c r="H1371" s="9"/>
      <c r="I1371" s="9"/>
      <c r="J1371" s="9"/>
      <c r="K1371" s="9"/>
      <c r="L1371" s="9"/>
      <c r="M1371" s="9"/>
      <c r="N1371" s="8">
        <v>3507425.61</v>
      </c>
      <c r="O1371" s="8">
        <v>4360827.4800000004</v>
      </c>
      <c r="P1371" s="8">
        <v>5234984.6500000004</v>
      </c>
      <c r="Q1371" s="8">
        <v>3066227.5</v>
      </c>
      <c r="R1371" s="8">
        <v>5547612.1699999999</v>
      </c>
    </row>
    <row r="1372" spans="1:18" x14ac:dyDescent="0.4">
      <c r="A1372" s="13" t="s">
        <v>2360</v>
      </c>
      <c r="B1372" s="4" t="s">
        <v>4543</v>
      </c>
      <c r="C1372" s="13">
        <v>12</v>
      </c>
      <c r="D1372" s="9"/>
      <c r="E1372" s="9"/>
      <c r="F1372" s="9"/>
      <c r="G1372" s="9"/>
      <c r="H1372" s="9"/>
      <c r="I1372" s="9"/>
      <c r="J1372" s="9"/>
      <c r="K1372" s="9"/>
      <c r="L1372" s="9"/>
      <c r="M1372" s="9"/>
      <c r="N1372" s="9"/>
      <c r="O1372" s="9"/>
      <c r="P1372" s="9"/>
      <c r="Q1372" s="9"/>
      <c r="R1372" s="9"/>
    </row>
    <row r="1373" spans="1:18" x14ac:dyDescent="0.4">
      <c r="A1373" s="13" t="s">
        <v>2361</v>
      </c>
      <c r="B1373" s="4" t="s">
        <v>4544</v>
      </c>
      <c r="C1373" s="13">
        <v>12</v>
      </c>
      <c r="D1373" s="9"/>
      <c r="E1373" s="9"/>
      <c r="F1373" s="9"/>
      <c r="G1373" s="9"/>
      <c r="H1373" s="9"/>
      <c r="I1373" s="9"/>
      <c r="J1373" s="9"/>
      <c r="K1373" s="9"/>
      <c r="L1373" s="9"/>
      <c r="M1373" s="9"/>
      <c r="N1373" s="8">
        <v>-6926988.4699999997</v>
      </c>
      <c r="O1373" s="8">
        <v>-7388315.1200000001</v>
      </c>
      <c r="P1373" s="8">
        <v>-7056881.2000000002</v>
      </c>
      <c r="Q1373" s="8">
        <v>-1799233.72</v>
      </c>
      <c r="R1373" s="8">
        <v>2311603.39</v>
      </c>
    </row>
    <row r="1374" spans="1:18" x14ac:dyDescent="0.4">
      <c r="A1374" s="13" t="s">
        <v>2362</v>
      </c>
      <c r="B1374" s="4" t="s">
        <v>4545</v>
      </c>
      <c r="C1374" s="13">
        <v>12</v>
      </c>
      <c r="D1374" s="9"/>
      <c r="E1374" s="9"/>
      <c r="F1374" s="9"/>
      <c r="G1374" s="9"/>
      <c r="H1374" s="9"/>
      <c r="I1374" s="9"/>
      <c r="J1374" s="9"/>
      <c r="K1374" s="9"/>
      <c r="L1374" s="9"/>
      <c r="M1374" s="9"/>
      <c r="N1374" s="9"/>
      <c r="O1374" s="9"/>
      <c r="P1374" s="9"/>
      <c r="Q1374" s="9"/>
      <c r="R1374" s="9"/>
    </row>
    <row r="1375" spans="1:18" x14ac:dyDescent="0.4">
      <c r="A1375" s="13" t="s">
        <v>2363</v>
      </c>
      <c r="B1375" s="4" t="s">
        <v>4546</v>
      </c>
      <c r="C1375" s="13">
        <v>12</v>
      </c>
      <c r="D1375" s="9"/>
      <c r="E1375" s="9"/>
      <c r="F1375" s="9"/>
      <c r="G1375" s="9"/>
      <c r="H1375" s="9"/>
      <c r="I1375" s="9"/>
      <c r="J1375" s="9"/>
      <c r="K1375" s="9"/>
      <c r="L1375" s="9"/>
      <c r="M1375" s="9"/>
      <c r="N1375" s="9"/>
      <c r="O1375" s="9"/>
      <c r="P1375" s="9"/>
      <c r="Q1375" s="9"/>
      <c r="R1375" s="9"/>
    </row>
    <row r="1376" spans="1:18" x14ac:dyDescent="0.4">
      <c r="A1376" s="13" t="s">
        <v>2364</v>
      </c>
      <c r="B1376" s="4" t="s">
        <v>4547</v>
      </c>
      <c r="C1376" s="13">
        <v>12</v>
      </c>
      <c r="D1376" s="9"/>
      <c r="E1376" s="9"/>
      <c r="F1376" s="9"/>
      <c r="G1376" s="9"/>
      <c r="H1376" s="9"/>
      <c r="I1376" s="9"/>
      <c r="J1376" s="9"/>
      <c r="K1376" s="9"/>
      <c r="L1376" s="9"/>
      <c r="M1376" s="8">
        <v>3879155.76</v>
      </c>
      <c r="N1376" s="8">
        <v>2415953.58</v>
      </c>
      <c r="O1376" s="8">
        <v>7077304.6399999997</v>
      </c>
      <c r="P1376" s="8">
        <v>-3406888.79</v>
      </c>
      <c r="Q1376" s="8">
        <v>-10464992.43</v>
      </c>
      <c r="R1376" s="8">
        <v>1114795.24</v>
      </c>
    </row>
    <row r="1377" spans="1:18" x14ac:dyDescent="0.4">
      <c r="A1377" s="13" t="s">
        <v>809</v>
      </c>
      <c r="B1377" s="4" t="s">
        <v>1356</v>
      </c>
      <c r="C1377" s="13">
        <v>12</v>
      </c>
      <c r="D1377" s="9"/>
      <c r="E1377" s="9"/>
      <c r="F1377" s="9"/>
      <c r="G1377" s="9"/>
      <c r="H1377" s="9"/>
      <c r="I1377" s="9"/>
      <c r="J1377" s="9"/>
      <c r="K1377" s="9"/>
      <c r="L1377" s="9"/>
      <c r="M1377" s="9"/>
      <c r="N1377" s="8">
        <v>42917561.740000002</v>
      </c>
      <c r="O1377" s="8">
        <v>42939785.899999999</v>
      </c>
      <c r="P1377" s="8">
        <v>21952012.140000001</v>
      </c>
      <c r="Q1377" s="8">
        <v>19869110.940000001</v>
      </c>
      <c r="R1377" s="8">
        <v>14461807.66</v>
      </c>
    </row>
    <row r="1378" spans="1:18" x14ac:dyDescent="0.4">
      <c r="A1378" s="13" t="s">
        <v>810</v>
      </c>
      <c r="B1378" s="4" t="s">
        <v>1357</v>
      </c>
      <c r="C1378" s="13">
        <v>6</v>
      </c>
      <c r="D1378" s="9"/>
      <c r="E1378" s="9"/>
      <c r="F1378" s="9"/>
      <c r="G1378" s="9"/>
      <c r="H1378" s="9"/>
      <c r="I1378" s="9"/>
      <c r="J1378" s="9"/>
      <c r="K1378" s="9"/>
      <c r="L1378" s="9"/>
      <c r="M1378" s="9"/>
      <c r="N1378" s="9"/>
      <c r="O1378" s="8">
        <v>-123282.08</v>
      </c>
      <c r="P1378" s="8">
        <v>-7458813.0999999996</v>
      </c>
      <c r="Q1378" s="8">
        <v>-4629990.8499999996</v>
      </c>
      <c r="R1378" s="8">
        <v>-428296.65</v>
      </c>
    </row>
    <row r="1379" spans="1:18" x14ac:dyDescent="0.4">
      <c r="A1379" s="13" t="s">
        <v>2365</v>
      </c>
      <c r="B1379" s="4" t="s">
        <v>4548</v>
      </c>
      <c r="C1379" s="13">
        <v>12</v>
      </c>
      <c r="D1379" s="9"/>
      <c r="E1379" s="9"/>
      <c r="F1379" s="9"/>
      <c r="G1379" s="9"/>
      <c r="H1379" s="9"/>
      <c r="I1379" s="9"/>
      <c r="J1379" s="9"/>
      <c r="K1379" s="9"/>
      <c r="L1379" s="9"/>
      <c r="M1379" s="9"/>
      <c r="N1379" s="9"/>
      <c r="O1379" s="9"/>
      <c r="P1379" s="9"/>
      <c r="Q1379" s="9"/>
      <c r="R1379" s="9"/>
    </row>
    <row r="1380" spans="1:18" x14ac:dyDescent="0.4">
      <c r="A1380" s="13" t="s">
        <v>811</v>
      </c>
      <c r="B1380" s="4" t="s">
        <v>1358</v>
      </c>
      <c r="C1380" s="13">
        <v>12</v>
      </c>
      <c r="D1380" s="9"/>
      <c r="E1380" s="9"/>
      <c r="F1380" s="9"/>
      <c r="G1380" s="9"/>
      <c r="H1380" s="9"/>
      <c r="I1380" s="9"/>
      <c r="J1380" s="9"/>
      <c r="K1380" s="9"/>
      <c r="L1380" s="9"/>
      <c r="M1380" s="9"/>
      <c r="N1380" s="8">
        <v>16378830.02</v>
      </c>
      <c r="O1380" s="8">
        <v>12212392.029999999</v>
      </c>
      <c r="P1380" s="8">
        <v>18374835.73</v>
      </c>
      <c r="Q1380" s="9"/>
      <c r="R1380" s="9"/>
    </row>
    <row r="1381" spans="1:18" x14ac:dyDescent="0.4">
      <c r="A1381" s="13" t="s">
        <v>2366</v>
      </c>
      <c r="B1381" s="4" t="s">
        <v>4549</v>
      </c>
      <c r="C1381" s="13">
        <v>12</v>
      </c>
      <c r="D1381" s="9"/>
      <c r="E1381" s="9"/>
      <c r="F1381" s="9"/>
      <c r="G1381" s="9"/>
      <c r="H1381" s="9"/>
      <c r="I1381" s="9"/>
      <c r="J1381" s="9"/>
      <c r="K1381" s="9"/>
      <c r="L1381" s="9"/>
      <c r="M1381" s="9"/>
      <c r="N1381" s="9"/>
      <c r="O1381" s="9"/>
      <c r="P1381" s="9"/>
      <c r="Q1381" s="9"/>
      <c r="R1381" s="9"/>
    </row>
    <row r="1382" spans="1:18" x14ac:dyDescent="0.4">
      <c r="A1382" s="13" t="s">
        <v>2367</v>
      </c>
      <c r="B1382" s="4" t="s">
        <v>4550</v>
      </c>
      <c r="C1382" s="13">
        <v>12</v>
      </c>
      <c r="D1382" s="9"/>
      <c r="E1382" s="9"/>
      <c r="F1382" s="9"/>
      <c r="G1382" s="9"/>
      <c r="H1382" s="9"/>
      <c r="I1382" s="9"/>
      <c r="J1382" s="9"/>
      <c r="K1382" s="9"/>
      <c r="L1382" s="9"/>
      <c r="M1382" s="9"/>
      <c r="N1382" s="8">
        <v>-11174332.42</v>
      </c>
      <c r="O1382" s="8">
        <v>-597180.53</v>
      </c>
      <c r="P1382" s="8">
        <v>-7250204.5899999999</v>
      </c>
      <c r="Q1382" s="8">
        <v>9562181.5299999993</v>
      </c>
      <c r="R1382" s="8">
        <v>20018348.370000001</v>
      </c>
    </row>
    <row r="1383" spans="1:18" x14ac:dyDescent="0.4">
      <c r="A1383" s="13" t="s">
        <v>2368</v>
      </c>
      <c r="B1383" s="4" t="s">
        <v>4551</v>
      </c>
      <c r="C1383" s="13">
        <v>12</v>
      </c>
      <c r="D1383" s="9"/>
      <c r="E1383" s="9"/>
      <c r="F1383" s="9"/>
      <c r="G1383" s="9"/>
      <c r="H1383" s="9"/>
      <c r="I1383" s="9"/>
      <c r="J1383" s="9"/>
      <c r="K1383" s="9"/>
      <c r="L1383" s="9"/>
      <c r="M1383" s="9"/>
      <c r="N1383" s="9"/>
      <c r="O1383" s="9"/>
      <c r="P1383" s="9"/>
      <c r="Q1383" s="9"/>
      <c r="R1383" s="9"/>
    </row>
    <row r="1384" spans="1:18" x14ac:dyDescent="0.4">
      <c r="A1384" s="13" t="s">
        <v>2369</v>
      </c>
      <c r="B1384" s="4" t="s">
        <v>4552</v>
      </c>
      <c r="C1384" s="13">
        <v>12</v>
      </c>
      <c r="D1384" s="9"/>
      <c r="E1384" s="9"/>
      <c r="F1384" s="9"/>
      <c r="G1384" s="9"/>
      <c r="H1384" s="9"/>
      <c r="I1384" s="9"/>
      <c r="J1384" s="9"/>
      <c r="K1384" s="9"/>
      <c r="L1384" s="9"/>
      <c r="M1384" s="9"/>
      <c r="N1384" s="9"/>
      <c r="O1384" s="9"/>
      <c r="P1384" s="9"/>
      <c r="Q1384" s="8">
        <v>5716632.2800000003</v>
      </c>
      <c r="R1384" s="8">
        <v>4663067.5199999996</v>
      </c>
    </row>
    <row r="1385" spans="1:18" x14ac:dyDescent="0.4">
      <c r="A1385" s="13" t="s">
        <v>2370</v>
      </c>
      <c r="B1385" s="4" t="s">
        <v>4553</v>
      </c>
      <c r="C1385" s="13">
        <v>12</v>
      </c>
      <c r="D1385" s="9"/>
      <c r="E1385" s="9"/>
      <c r="F1385" s="9"/>
      <c r="G1385" s="9"/>
      <c r="H1385" s="9"/>
      <c r="I1385" s="9"/>
      <c r="J1385" s="9"/>
      <c r="K1385" s="9"/>
      <c r="L1385" s="9"/>
      <c r="M1385" s="9"/>
      <c r="N1385" s="8">
        <v>-353485.04</v>
      </c>
      <c r="O1385" s="7">
        <v>2179841</v>
      </c>
      <c r="P1385" s="8">
        <v>2183660.85</v>
      </c>
      <c r="Q1385" s="8">
        <v>993771.28</v>
      </c>
      <c r="R1385" s="8">
        <v>4333337.6500000004</v>
      </c>
    </row>
    <row r="1386" spans="1:18" x14ac:dyDescent="0.4">
      <c r="A1386" s="13" t="s">
        <v>2371</v>
      </c>
      <c r="B1386" s="4" t="s">
        <v>4554</v>
      </c>
      <c r="C1386" s="13">
        <v>12</v>
      </c>
      <c r="D1386" s="9"/>
      <c r="E1386" s="9"/>
      <c r="F1386" s="9"/>
      <c r="G1386" s="9"/>
      <c r="H1386" s="9"/>
      <c r="I1386" s="9"/>
      <c r="J1386" s="9"/>
      <c r="K1386" s="9"/>
      <c r="L1386" s="9"/>
      <c r="M1386" s="9"/>
      <c r="N1386" s="9"/>
      <c r="O1386" s="9"/>
      <c r="P1386" s="9"/>
      <c r="Q1386" s="9"/>
      <c r="R1386" s="9"/>
    </row>
    <row r="1387" spans="1:18" x14ac:dyDescent="0.4">
      <c r="A1387" s="13" t="s">
        <v>2372</v>
      </c>
      <c r="B1387" s="4" t="s">
        <v>4555</v>
      </c>
      <c r="C1387" s="13">
        <v>12</v>
      </c>
      <c r="D1387" s="9"/>
      <c r="E1387" s="9"/>
      <c r="F1387" s="9"/>
      <c r="G1387" s="9"/>
      <c r="H1387" s="9"/>
      <c r="I1387" s="9"/>
      <c r="J1387" s="9"/>
      <c r="K1387" s="9"/>
      <c r="L1387" s="9"/>
      <c r="M1387" s="9"/>
      <c r="N1387" s="8">
        <v>1628859.67</v>
      </c>
      <c r="O1387" s="8">
        <v>833469.93</v>
      </c>
      <c r="P1387" s="8">
        <v>1570800.88</v>
      </c>
      <c r="Q1387" s="8">
        <v>1009135.79</v>
      </c>
      <c r="R1387" s="8">
        <v>-4173261.95</v>
      </c>
    </row>
    <row r="1388" spans="1:18" x14ac:dyDescent="0.4">
      <c r="A1388" s="13" t="s">
        <v>2373</v>
      </c>
      <c r="B1388" s="4" t="s">
        <v>4556</v>
      </c>
      <c r="C1388" s="13">
        <v>12</v>
      </c>
      <c r="D1388" s="9"/>
      <c r="E1388" s="9"/>
      <c r="F1388" s="9"/>
      <c r="G1388" s="9"/>
      <c r="H1388" s="9"/>
      <c r="I1388" s="9"/>
      <c r="J1388" s="9"/>
      <c r="K1388" s="9"/>
      <c r="L1388" s="9"/>
      <c r="M1388" s="9"/>
      <c r="N1388" s="9"/>
      <c r="O1388" s="9"/>
      <c r="P1388" s="9"/>
      <c r="Q1388" s="9"/>
      <c r="R1388" s="9"/>
    </row>
    <row r="1389" spans="1:18" x14ac:dyDescent="0.4">
      <c r="A1389" s="13" t="s">
        <v>2374</v>
      </c>
      <c r="B1389" s="4" t="s">
        <v>4557</v>
      </c>
      <c r="C1389" s="13">
        <v>12</v>
      </c>
      <c r="D1389" s="9"/>
      <c r="E1389" s="9"/>
      <c r="F1389" s="9"/>
      <c r="G1389" s="9"/>
      <c r="H1389" s="9"/>
      <c r="I1389" s="9"/>
      <c r="J1389" s="9"/>
      <c r="K1389" s="9"/>
      <c r="L1389" s="9"/>
      <c r="M1389" s="9"/>
      <c r="N1389" s="9"/>
      <c r="O1389" s="9"/>
      <c r="P1389" s="7">
        <v>-14420320</v>
      </c>
      <c r="Q1389" s="7">
        <v>-16623458</v>
      </c>
      <c r="R1389" s="7">
        <v>-20697196</v>
      </c>
    </row>
    <row r="1390" spans="1:18" x14ac:dyDescent="0.4">
      <c r="A1390" s="13" t="s">
        <v>2375</v>
      </c>
      <c r="B1390" s="4" t="s">
        <v>4558</v>
      </c>
      <c r="C1390" s="13">
        <v>12</v>
      </c>
      <c r="D1390" s="9"/>
      <c r="E1390" s="9"/>
      <c r="F1390" s="9"/>
      <c r="G1390" s="9"/>
      <c r="H1390" s="9"/>
      <c r="I1390" s="9"/>
      <c r="J1390" s="9"/>
      <c r="K1390" s="9"/>
      <c r="L1390" s="9"/>
      <c r="M1390" s="9"/>
      <c r="N1390" s="9"/>
      <c r="O1390" s="9"/>
      <c r="P1390" s="9"/>
      <c r="Q1390" s="9"/>
      <c r="R1390" s="8">
        <v>9757305.5</v>
      </c>
    </row>
    <row r="1391" spans="1:18" x14ac:dyDescent="0.4">
      <c r="A1391" s="13" t="s">
        <v>2376</v>
      </c>
      <c r="B1391" s="4" t="s">
        <v>4559</v>
      </c>
      <c r="C1391" s="13">
        <v>12</v>
      </c>
      <c r="D1391" s="9"/>
      <c r="E1391" s="9"/>
      <c r="F1391" s="9"/>
      <c r="G1391" s="9"/>
      <c r="H1391" s="9"/>
      <c r="I1391" s="9"/>
      <c r="J1391" s="9"/>
      <c r="K1391" s="9"/>
      <c r="L1391" s="9"/>
      <c r="M1391" s="9"/>
      <c r="N1391" s="9"/>
      <c r="O1391" s="9"/>
      <c r="P1391" s="9"/>
      <c r="Q1391" s="9"/>
      <c r="R1391" s="9"/>
    </row>
    <row r="1392" spans="1:18" x14ac:dyDescent="0.4">
      <c r="A1392" s="13" t="s">
        <v>812</v>
      </c>
      <c r="B1392" s="4" t="s">
        <v>1359</v>
      </c>
      <c r="C1392" s="13">
        <v>12</v>
      </c>
      <c r="D1392" s="9"/>
      <c r="E1392" s="9"/>
      <c r="F1392" s="9"/>
      <c r="G1392" s="9"/>
      <c r="H1392" s="9"/>
      <c r="I1392" s="9"/>
      <c r="J1392" s="9"/>
      <c r="K1392" s="9"/>
      <c r="L1392" s="9"/>
      <c r="M1392" s="9"/>
      <c r="N1392" s="8">
        <v>45230177.049999997</v>
      </c>
      <c r="O1392" s="8">
        <v>46464704.159999996</v>
      </c>
      <c r="P1392" s="8">
        <v>26424610.920000002</v>
      </c>
      <c r="Q1392" s="8">
        <v>22562044.949999999</v>
      </c>
      <c r="R1392" s="8">
        <v>14433373.01</v>
      </c>
    </row>
    <row r="1393" spans="1:18" x14ac:dyDescent="0.4">
      <c r="A1393" s="13" t="s">
        <v>2377</v>
      </c>
      <c r="B1393" s="4" t="s">
        <v>4560</v>
      </c>
      <c r="C1393" s="13">
        <v>12</v>
      </c>
      <c r="D1393" s="9"/>
      <c r="E1393" s="9"/>
      <c r="F1393" s="9"/>
      <c r="G1393" s="9"/>
      <c r="H1393" s="9"/>
      <c r="I1393" s="9"/>
      <c r="J1393" s="9"/>
      <c r="K1393" s="9"/>
      <c r="L1393" s="9"/>
      <c r="M1393" s="8">
        <v>5034086.75</v>
      </c>
      <c r="N1393" s="8">
        <v>382739.72</v>
      </c>
      <c r="O1393" s="8">
        <v>4339361.1100000003</v>
      </c>
      <c r="P1393" s="8">
        <v>5257585.0199999996</v>
      </c>
      <c r="Q1393" s="8">
        <v>2777171.72</v>
      </c>
      <c r="R1393" s="8">
        <v>3501649.71</v>
      </c>
    </row>
    <row r="1394" spans="1:18" x14ac:dyDescent="0.4">
      <c r="A1394" s="13" t="s">
        <v>2378</v>
      </c>
      <c r="B1394" s="4" t="s">
        <v>4561</v>
      </c>
      <c r="C1394" s="13">
        <v>12</v>
      </c>
      <c r="D1394" s="9"/>
      <c r="E1394" s="9"/>
      <c r="F1394" s="9"/>
      <c r="G1394" s="9"/>
      <c r="H1394" s="9"/>
      <c r="I1394" s="9"/>
      <c r="J1394" s="9"/>
      <c r="K1394" s="9"/>
      <c r="L1394" s="9"/>
      <c r="M1394" s="9"/>
      <c r="N1394" s="9"/>
      <c r="O1394" s="9"/>
      <c r="P1394" s="9"/>
      <c r="Q1394" s="9"/>
      <c r="R1394" s="9"/>
    </row>
    <row r="1395" spans="1:18" x14ac:dyDescent="0.4">
      <c r="A1395" s="13" t="s">
        <v>2379</v>
      </c>
      <c r="B1395" s="4" t="s">
        <v>4562</v>
      </c>
      <c r="C1395" s="13">
        <v>12</v>
      </c>
      <c r="D1395" s="9"/>
      <c r="E1395" s="9"/>
      <c r="F1395" s="9">
        <v>0</v>
      </c>
      <c r="G1395" s="9">
        <v>0</v>
      </c>
      <c r="H1395" s="9">
        <v>0</v>
      </c>
      <c r="I1395" s="9">
        <v>0</v>
      </c>
      <c r="J1395" s="9"/>
      <c r="K1395" s="9"/>
      <c r="L1395" s="9"/>
      <c r="M1395" s="9"/>
      <c r="N1395" s="8">
        <v>3718123.18</v>
      </c>
      <c r="O1395" s="8">
        <v>12327479.9</v>
      </c>
      <c r="P1395" s="8">
        <v>28516728.039999999</v>
      </c>
      <c r="Q1395" s="8">
        <v>30999348.449999999</v>
      </c>
      <c r="R1395" s="8">
        <v>23365070.609999999</v>
      </c>
    </row>
    <row r="1396" spans="1:18" x14ac:dyDescent="0.4">
      <c r="A1396" s="13" t="s">
        <v>2380</v>
      </c>
      <c r="B1396" s="4" t="s">
        <v>4563</v>
      </c>
      <c r="C1396" s="13">
        <v>12</v>
      </c>
      <c r="D1396" s="9"/>
      <c r="E1396" s="9"/>
      <c r="F1396" s="9"/>
      <c r="G1396" s="9"/>
      <c r="H1396" s="9"/>
      <c r="I1396" s="9"/>
      <c r="J1396" s="9"/>
      <c r="K1396" s="9"/>
      <c r="L1396" s="9"/>
      <c r="M1396" s="9"/>
      <c r="N1396" s="7">
        <v>-3706411</v>
      </c>
      <c r="O1396" s="8">
        <v>-5755460.9299999997</v>
      </c>
      <c r="P1396" s="8">
        <v>-1927420.68</v>
      </c>
      <c r="Q1396" s="9"/>
      <c r="R1396" s="9"/>
    </row>
    <row r="1397" spans="1:18" x14ac:dyDescent="0.4">
      <c r="A1397" s="13" t="s">
        <v>2381</v>
      </c>
      <c r="B1397" s="4" t="s">
        <v>4564</v>
      </c>
      <c r="C1397" s="13">
        <v>12</v>
      </c>
      <c r="D1397" s="9"/>
      <c r="E1397" s="9"/>
      <c r="F1397" s="9"/>
      <c r="G1397" s="9"/>
      <c r="H1397" s="9"/>
      <c r="I1397" s="9"/>
      <c r="J1397" s="9"/>
      <c r="K1397" s="9"/>
      <c r="L1397" s="9"/>
      <c r="M1397" s="7">
        <v>-14177148</v>
      </c>
      <c r="N1397" s="7">
        <v>22499471</v>
      </c>
      <c r="O1397" s="9"/>
      <c r="P1397" s="9"/>
      <c r="Q1397" s="9"/>
      <c r="R1397" s="9"/>
    </row>
    <row r="1398" spans="1:18" x14ac:dyDescent="0.4">
      <c r="A1398" s="13" t="s">
        <v>2382</v>
      </c>
      <c r="B1398" s="4" t="s">
        <v>4565</v>
      </c>
      <c r="C1398" s="13">
        <v>12</v>
      </c>
      <c r="D1398" s="9"/>
      <c r="E1398" s="9"/>
      <c r="F1398" s="9"/>
      <c r="G1398" s="9"/>
      <c r="H1398" s="9"/>
      <c r="I1398" s="9"/>
      <c r="J1398" s="9"/>
      <c r="K1398" s="9"/>
      <c r="L1398" s="9"/>
      <c r="M1398" s="9"/>
      <c r="N1398" s="8">
        <v>15891348.9</v>
      </c>
      <c r="O1398" s="7">
        <v>-33431118</v>
      </c>
      <c r="P1398" s="8">
        <v>-8339895.5800000001</v>
      </c>
      <c r="Q1398" s="7">
        <v>-8696734</v>
      </c>
      <c r="R1398" s="7">
        <v>18437971</v>
      </c>
    </row>
    <row r="1399" spans="1:18" x14ac:dyDescent="0.4">
      <c r="A1399" s="13" t="s">
        <v>813</v>
      </c>
      <c r="B1399" s="4" t="s">
        <v>1360</v>
      </c>
      <c r="C1399" s="13">
        <v>12</v>
      </c>
      <c r="D1399" s="9"/>
      <c r="E1399" s="9"/>
      <c r="F1399" s="9"/>
      <c r="G1399" s="9"/>
      <c r="H1399" s="9"/>
      <c r="I1399" s="9"/>
      <c r="J1399" s="9"/>
      <c r="K1399" s="9"/>
      <c r="L1399" s="9"/>
      <c r="M1399" s="8">
        <v>58131623.829999998</v>
      </c>
      <c r="N1399" s="8">
        <v>6080230.0199999996</v>
      </c>
      <c r="O1399" s="8">
        <v>16322951.189999999</v>
      </c>
      <c r="P1399" s="8">
        <v>32875710.890000001</v>
      </c>
      <c r="Q1399" s="9"/>
      <c r="R1399" s="8">
        <v>48904509.649999999</v>
      </c>
    </row>
    <row r="1400" spans="1:18" x14ac:dyDescent="0.4">
      <c r="A1400" s="13" t="s">
        <v>2383</v>
      </c>
      <c r="B1400" s="4" t="s">
        <v>4566</v>
      </c>
      <c r="C1400" s="13">
        <v>12</v>
      </c>
      <c r="D1400" s="9"/>
      <c r="E1400" s="9"/>
      <c r="F1400" s="9"/>
      <c r="G1400" s="9"/>
      <c r="H1400" s="9"/>
      <c r="I1400" s="9"/>
      <c r="J1400" s="9"/>
      <c r="K1400" s="9"/>
      <c r="L1400" s="9"/>
      <c r="M1400" s="9"/>
      <c r="N1400" s="9"/>
      <c r="O1400" s="9"/>
      <c r="P1400" s="9"/>
      <c r="Q1400" s="9"/>
      <c r="R1400" s="9"/>
    </row>
    <row r="1401" spans="1:18" x14ac:dyDescent="0.4">
      <c r="A1401" s="13" t="s">
        <v>138</v>
      </c>
      <c r="B1401" s="4" t="s">
        <v>346</v>
      </c>
      <c r="C1401" s="13">
        <v>12</v>
      </c>
      <c r="D1401" s="9"/>
      <c r="E1401" s="9"/>
      <c r="F1401" s="9"/>
      <c r="G1401" s="9"/>
      <c r="H1401" s="9"/>
      <c r="I1401" s="9"/>
      <c r="J1401" s="9"/>
      <c r="K1401" s="7">
        <v>851090632</v>
      </c>
      <c r="L1401" s="7">
        <v>1031823366</v>
      </c>
      <c r="M1401" s="8">
        <v>816058062.02999997</v>
      </c>
      <c r="N1401" s="8">
        <v>738037276.53999996</v>
      </c>
      <c r="O1401" s="7">
        <v>570667345</v>
      </c>
      <c r="P1401" s="8">
        <v>825605721.70000005</v>
      </c>
      <c r="Q1401" s="8">
        <v>1035717101.27</v>
      </c>
      <c r="R1401" s="8">
        <v>1231273594.98</v>
      </c>
    </row>
    <row r="1402" spans="1:18" x14ac:dyDescent="0.4">
      <c r="A1402" s="13" t="s">
        <v>2384</v>
      </c>
      <c r="B1402" s="4" t="s">
        <v>4567</v>
      </c>
      <c r="C1402" s="13">
        <v>12</v>
      </c>
      <c r="D1402" s="9"/>
      <c r="E1402" s="9"/>
      <c r="F1402" s="9"/>
      <c r="G1402" s="9"/>
      <c r="H1402" s="9"/>
      <c r="I1402" s="9"/>
      <c r="J1402" s="9"/>
      <c r="K1402" s="9"/>
      <c r="L1402" s="9"/>
      <c r="M1402" s="9"/>
      <c r="N1402" s="9"/>
      <c r="O1402" s="9"/>
      <c r="P1402" s="9"/>
      <c r="Q1402" s="9"/>
      <c r="R1402" s="9"/>
    </row>
    <row r="1403" spans="1:18" x14ac:dyDescent="0.4">
      <c r="A1403" s="13" t="s">
        <v>2385</v>
      </c>
      <c r="B1403" s="4" t="s">
        <v>4568</v>
      </c>
      <c r="C1403" s="13">
        <v>12</v>
      </c>
      <c r="D1403" s="9"/>
      <c r="E1403" s="9"/>
      <c r="F1403" s="9"/>
      <c r="G1403" s="9"/>
      <c r="H1403" s="9"/>
      <c r="I1403" s="9"/>
      <c r="J1403" s="9"/>
      <c r="K1403" s="9"/>
      <c r="L1403" s="9"/>
      <c r="M1403" s="9"/>
      <c r="N1403" s="7">
        <v>4276132</v>
      </c>
      <c r="O1403" s="8">
        <v>3603325.03</v>
      </c>
      <c r="P1403" s="8">
        <v>3318219.13</v>
      </c>
      <c r="Q1403" s="7">
        <v>3631552</v>
      </c>
      <c r="R1403" s="8">
        <v>2650259.62</v>
      </c>
    </row>
    <row r="1404" spans="1:18" x14ac:dyDescent="0.4">
      <c r="A1404" s="13" t="s">
        <v>2386</v>
      </c>
      <c r="B1404" s="4" t="s">
        <v>4569</v>
      </c>
      <c r="C1404" s="13">
        <v>12</v>
      </c>
      <c r="D1404" s="9"/>
      <c r="E1404" s="9"/>
      <c r="F1404" s="9"/>
      <c r="G1404" s="9"/>
      <c r="H1404" s="9"/>
      <c r="I1404" s="9"/>
      <c r="J1404" s="9"/>
      <c r="K1404" s="9"/>
      <c r="L1404" s="9"/>
      <c r="M1404" s="9"/>
      <c r="N1404" s="9"/>
      <c r="O1404" s="9"/>
      <c r="P1404" s="9"/>
      <c r="Q1404" s="9"/>
      <c r="R1404" s="9"/>
    </row>
    <row r="1405" spans="1:18" x14ac:dyDescent="0.4">
      <c r="A1405" s="13" t="s">
        <v>2387</v>
      </c>
      <c r="B1405" s="4" t="s">
        <v>4570</v>
      </c>
      <c r="C1405" s="13">
        <v>12</v>
      </c>
      <c r="D1405" s="9"/>
      <c r="E1405" s="9"/>
      <c r="F1405" s="9"/>
      <c r="G1405" s="9"/>
      <c r="H1405" s="9"/>
      <c r="I1405" s="9"/>
      <c r="J1405" s="9"/>
      <c r="K1405" s="9"/>
      <c r="L1405" s="9"/>
      <c r="M1405" s="9"/>
      <c r="N1405" s="9"/>
      <c r="O1405" s="9"/>
      <c r="P1405" s="9"/>
      <c r="Q1405" s="9"/>
      <c r="R1405" s="9"/>
    </row>
    <row r="1406" spans="1:18" x14ac:dyDescent="0.4">
      <c r="A1406" s="13" t="s">
        <v>139</v>
      </c>
      <c r="B1406" s="4" t="s">
        <v>347</v>
      </c>
      <c r="C1406" s="13">
        <v>12</v>
      </c>
      <c r="D1406" s="9"/>
      <c r="E1406" s="9"/>
      <c r="F1406" s="9"/>
      <c r="G1406" s="9"/>
      <c r="H1406" s="9"/>
      <c r="I1406" s="9"/>
      <c r="J1406" s="9"/>
      <c r="K1406" s="9"/>
      <c r="L1406" s="9"/>
      <c r="M1406" s="9"/>
      <c r="N1406" s="8">
        <v>34483991.530000001</v>
      </c>
      <c r="O1406" s="7">
        <v>54961086</v>
      </c>
      <c r="P1406" s="7">
        <v>82871966</v>
      </c>
      <c r="Q1406" s="7">
        <v>28812839</v>
      </c>
      <c r="R1406" s="7">
        <v>61482858</v>
      </c>
    </row>
    <row r="1407" spans="1:18" x14ac:dyDescent="0.4">
      <c r="A1407" s="13" t="s">
        <v>2388</v>
      </c>
      <c r="B1407" s="4" t="s">
        <v>4571</v>
      </c>
      <c r="C1407" s="13">
        <v>12</v>
      </c>
      <c r="D1407" s="9"/>
      <c r="E1407" s="9"/>
      <c r="F1407" s="9"/>
      <c r="G1407" s="9"/>
      <c r="H1407" s="9"/>
      <c r="I1407" s="9"/>
      <c r="J1407" s="9"/>
      <c r="K1407" s="9"/>
      <c r="L1407" s="9"/>
      <c r="M1407" s="9"/>
      <c r="N1407" s="9"/>
      <c r="O1407" s="9"/>
      <c r="P1407" s="9"/>
      <c r="Q1407" s="9"/>
      <c r="R1407" s="9"/>
    </row>
    <row r="1408" spans="1:18" x14ac:dyDescent="0.4">
      <c r="A1408" s="13" t="s">
        <v>140</v>
      </c>
      <c r="B1408" s="4" t="s">
        <v>348</v>
      </c>
      <c r="C1408" s="13">
        <v>12</v>
      </c>
      <c r="D1408" s="9"/>
      <c r="E1408" s="9"/>
      <c r="F1408" s="9"/>
      <c r="G1408" s="9"/>
      <c r="H1408" s="9"/>
      <c r="I1408" s="9"/>
      <c r="J1408" s="9"/>
      <c r="K1408" s="9"/>
      <c r="L1408" s="9"/>
      <c r="M1408" s="8">
        <v>274781302.39999998</v>
      </c>
      <c r="N1408" s="8">
        <v>42572800.060000002</v>
      </c>
      <c r="O1408" s="8">
        <v>69223510.609999999</v>
      </c>
      <c r="P1408" s="8">
        <v>-94675179.549999997</v>
      </c>
      <c r="Q1408" s="8">
        <v>-1038543220.64</v>
      </c>
      <c r="R1408" s="7">
        <v>-170750790</v>
      </c>
    </row>
    <row r="1409" spans="1:18" x14ac:dyDescent="0.4">
      <c r="A1409" s="13" t="s">
        <v>141</v>
      </c>
      <c r="B1409" s="4" t="s">
        <v>349</v>
      </c>
      <c r="C1409" s="13">
        <v>12</v>
      </c>
      <c r="D1409" s="9"/>
      <c r="E1409" s="9"/>
      <c r="F1409" s="9"/>
      <c r="G1409" s="9"/>
      <c r="H1409" s="9"/>
      <c r="I1409" s="9"/>
      <c r="J1409" s="9"/>
      <c r="K1409" s="9"/>
      <c r="L1409" s="9"/>
      <c r="M1409" s="9"/>
      <c r="N1409" s="8">
        <v>27518526.789999999</v>
      </c>
      <c r="O1409" s="8">
        <v>24422758.120000001</v>
      </c>
      <c r="P1409" s="8">
        <v>-6774047.9500000002</v>
      </c>
      <c r="Q1409" s="8">
        <v>34869981.539999999</v>
      </c>
      <c r="R1409" s="8">
        <v>-523321.64</v>
      </c>
    </row>
    <row r="1410" spans="1:18" x14ac:dyDescent="0.4">
      <c r="A1410" s="13" t="s">
        <v>142</v>
      </c>
      <c r="B1410" s="4" t="s">
        <v>350</v>
      </c>
      <c r="C1410" s="13">
        <v>12</v>
      </c>
      <c r="D1410" s="9"/>
      <c r="E1410" s="9"/>
      <c r="F1410" s="9"/>
      <c r="G1410" s="9"/>
      <c r="H1410" s="9"/>
      <c r="I1410" s="9"/>
      <c r="J1410" s="9"/>
      <c r="K1410" s="9"/>
      <c r="L1410" s="7">
        <v>1156343000</v>
      </c>
      <c r="M1410" s="7">
        <v>-771223000</v>
      </c>
      <c r="N1410" s="7">
        <v>233204000</v>
      </c>
      <c r="O1410" s="7">
        <v>426118000</v>
      </c>
      <c r="P1410" s="7">
        <v>904268000</v>
      </c>
      <c r="Q1410" s="7">
        <v>966553000</v>
      </c>
      <c r="R1410" s="7">
        <v>906713000</v>
      </c>
    </row>
    <row r="1411" spans="1:18" x14ac:dyDescent="0.4">
      <c r="A1411" s="13" t="s">
        <v>2389</v>
      </c>
      <c r="B1411" s="4" t="s">
        <v>4572</v>
      </c>
      <c r="C1411" s="13">
        <v>12</v>
      </c>
      <c r="D1411" s="9"/>
      <c r="E1411" s="9"/>
      <c r="F1411" s="9"/>
      <c r="G1411" s="9"/>
      <c r="H1411" s="9"/>
      <c r="I1411" s="9"/>
      <c r="J1411" s="9"/>
      <c r="K1411" s="9"/>
      <c r="L1411" s="9"/>
      <c r="M1411" s="9"/>
      <c r="N1411" s="7">
        <v>74733067</v>
      </c>
      <c r="O1411" s="7">
        <v>101191263</v>
      </c>
      <c r="P1411" s="8">
        <v>96372090.909999996</v>
      </c>
      <c r="Q1411" s="8">
        <v>65238130.460000001</v>
      </c>
      <c r="R1411" s="8">
        <v>55125791.729999997</v>
      </c>
    </row>
    <row r="1412" spans="1:18" x14ac:dyDescent="0.4">
      <c r="A1412" s="13" t="s">
        <v>814</v>
      </c>
      <c r="B1412" s="4" t="s">
        <v>1361</v>
      </c>
      <c r="C1412" s="13">
        <v>12</v>
      </c>
      <c r="D1412" s="9"/>
      <c r="E1412" s="9"/>
      <c r="F1412" s="9"/>
      <c r="G1412" s="9"/>
      <c r="H1412" s="9"/>
      <c r="I1412" s="9"/>
      <c r="J1412" s="9"/>
      <c r="K1412" s="9"/>
      <c r="L1412" s="9"/>
      <c r="M1412" s="9"/>
      <c r="N1412" s="9"/>
      <c r="O1412" s="9"/>
      <c r="P1412" s="9"/>
      <c r="Q1412" s="9"/>
      <c r="R1412" s="9"/>
    </row>
    <row r="1413" spans="1:18" x14ac:dyDescent="0.4">
      <c r="A1413" s="13" t="s">
        <v>815</v>
      </c>
      <c r="B1413" s="4" t="s">
        <v>1362</v>
      </c>
      <c r="C1413" s="13">
        <v>12</v>
      </c>
      <c r="D1413" s="9"/>
      <c r="E1413" s="9"/>
      <c r="F1413" s="9"/>
      <c r="G1413" s="9"/>
      <c r="H1413" s="9"/>
      <c r="I1413" s="9"/>
      <c r="J1413" s="9"/>
      <c r="K1413" s="9"/>
      <c r="L1413" s="7">
        <v>25164815</v>
      </c>
      <c r="M1413" s="8">
        <v>28559117.760000002</v>
      </c>
      <c r="N1413" s="8">
        <v>43787358.399999999</v>
      </c>
      <c r="O1413" s="7">
        <v>40004697</v>
      </c>
      <c r="P1413" s="8">
        <v>30711603.940000001</v>
      </c>
      <c r="Q1413" s="8">
        <v>27914258.940000001</v>
      </c>
      <c r="R1413" s="8">
        <v>52231305.25</v>
      </c>
    </row>
    <row r="1414" spans="1:18" x14ac:dyDescent="0.4">
      <c r="A1414" s="13" t="s">
        <v>2390</v>
      </c>
      <c r="B1414" s="4" t="s">
        <v>4573</v>
      </c>
      <c r="C1414" s="13">
        <v>12</v>
      </c>
      <c r="D1414" s="9"/>
      <c r="E1414" s="9"/>
      <c r="F1414" s="9"/>
      <c r="G1414" s="9"/>
      <c r="H1414" s="9"/>
      <c r="I1414" s="9"/>
      <c r="J1414" s="9"/>
      <c r="K1414" s="9"/>
      <c r="L1414" s="9"/>
      <c r="M1414" s="9"/>
      <c r="N1414" s="9"/>
      <c r="O1414" s="9"/>
      <c r="P1414" s="9"/>
      <c r="Q1414" s="9"/>
      <c r="R1414" s="9"/>
    </row>
    <row r="1415" spans="1:18" x14ac:dyDescent="0.4">
      <c r="A1415" s="13" t="s">
        <v>816</v>
      </c>
      <c r="B1415" s="4" t="s">
        <v>1363</v>
      </c>
      <c r="C1415" s="13">
        <v>12</v>
      </c>
      <c r="D1415" s="9"/>
      <c r="E1415" s="9"/>
      <c r="F1415" s="9"/>
      <c r="G1415" s="9"/>
      <c r="H1415" s="9"/>
      <c r="I1415" s="9"/>
      <c r="J1415" s="9"/>
      <c r="K1415" s="9"/>
      <c r="L1415" s="9"/>
      <c r="M1415" s="9"/>
      <c r="N1415" s="9"/>
      <c r="O1415" s="9"/>
      <c r="P1415" s="9"/>
      <c r="Q1415" s="9"/>
      <c r="R1415" s="9"/>
    </row>
    <row r="1416" spans="1:18" x14ac:dyDescent="0.4">
      <c r="A1416" s="13" t="s">
        <v>2391</v>
      </c>
      <c r="B1416" s="4" t="s">
        <v>4574</v>
      </c>
      <c r="C1416" s="13">
        <v>9</v>
      </c>
      <c r="D1416" s="9"/>
      <c r="E1416" s="9"/>
      <c r="F1416" s="9"/>
      <c r="G1416" s="9"/>
      <c r="H1416" s="9"/>
      <c r="I1416" s="9"/>
      <c r="J1416" s="9"/>
      <c r="K1416" s="9"/>
      <c r="L1416" s="9"/>
      <c r="M1416" s="9"/>
      <c r="N1416" s="9"/>
      <c r="O1416" s="9"/>
      <c r="P1416" s="9"/>
      <c r="Q1416" s="9"/>
      <c r="R1416" s="9"/>
    </row>
    <row r="1417" spans="1:18" x14ac:dyDescent="0.4">
      <c r="A1417" s="13" t="s">
        <v>2392</v>
      </c>
      <c r="B1417" s="4" t="s">
        <v>4575</v>
      </c>
      <c r="C1417" s="13">
        <v>12</v>
      </c>
      <c r="D1417" s="9"/>
      <c r="E1417" s="9"/>
      <c r="F1417" s="9"/>
      <c r="G1417" s="9"/>
      <c r="H1417" s="9"/>
      <c r="I1417" s="9"/>
      <c r="J1417" s="9"/>
      <c r="K1417" s="9"/>
      <c r="L1417" s="9"/>
      <c r="M1417" s="9"/>
      <c r="N1417" s="9"/>
      <c r="O1417" s="9"/>
      <c r="P1417" s="9"/>
      <c r="Q1417" s="9"/>
      <c r="R1417" s="9"/>
    </row>
    <row r="1418" spans="1:18" x14ac:dyDescent="0.4">
      <c r="A1418" s="13" t="s">
        <v>143</v>
      </c>
      <c r="B1418" s="4" t="s">
        <v>351</v>
      </c>
      <c r="C1418" s="13">
        <v>12</v>
      </c>
      <c r="D1418" s="9"/>
      <c r="E1418" s="9"/>
      <c r="F1418" s="9"/>
      <c r="G1418" s="9"/>
      <c r="H1418" s="9"/>
      <c r="I1418" s="9"/>
      <c r="J1418" s="9"/>
      <c r="K1418" s="9"/>
      <c r="L1418" s="9"/>
      <c r="M1418" s="8">
        <v>438250486.12</v>
      </c>
      <c r="N1418" s="8">
        <v>356117217.13999999</v>
      </c>
      <c r="O1418" s="8">
        <v>202256098.31999999</v>
      </c>
      <c r="P1418" s="7">
        <v>127294000</v>
      </c>
      <c r="Q1418" s="7">
        <v>5345978000</v>
      </c>
      <c r="R1418" s="7">
        <v>765580000</v>
      </c>
    </row>
    <row r="1419" spans="1:18" x14ac:dyDescent="0.4">
      <c r="A1419" s="13" t="s">
        <v>2393</v>
      </c>
      <c r="B1419" s="4" t="s">
        <v>4576</v>
      </c>
      <c r="C1419" s="13">
        <v>12</v>
      </c>
      <c r="D1419" s="9"/>
      <c r="E1419" s="9"/>
      <c r="F1419" s="9"/>
      <c r="G1419" s="9"/>
      <c r="H1419" s="9"/>
      <c r="I1419" s="9"/>
      <c r="J1419" s="9"/>
      <c r="K1419" s="9"/>
      <c r="L1419" s="9"/>
      <c r="M1419" s="9"/>
      <c r="N1419" s="9"/>
      <c r="O1419" s="9"/>
      <c r="P1419" s="9"/>
      <c r="Q1419" s="9"/>
      <c r="R1419" s="9"/>
    </row>
    <row r="1420" spans="1:18" x14ac:dyDescent="0.4">
      <c r="A1420" s="13" t="s">
        <v>2394</v>
      </c>
      <c r="B1420" s="4" t="s">
        <v>4577</v>
      </c>
      <c r="C1420" s="13">
        <v>12</v>
      </c>
      <c r="D1420" s="9"/>
      <c r="E1420" s="9"/>
      <c r="F1420" s="9"/>
      <c r="G1420" s="9"/>
      <c r="H1420" s="9"/>
      <c r="I1420" s="9"/>
      <c r="J1420" s="9"/>
      <c r="K1420" s="9"/>
      <c r="L1420" s="9"/>
      <c r="M1420" s="9"/>
      <c r="N1420" s="9"/>
      <c r="O1420" s="9"/>
      <c r="P1420" s="9"/>
      <c r="Q1420" s="9"/>
      <c r="R1420" s="9"/>
    </row>
    <row r="1421" spans="1:18" x14ac:dyDescent="0.4">
      <c r="A1421" s="13" t="s">
        <v>817</v>
      </c>
      <c r="B1421" s="4" t="s">
        <v>1364</v>
      </c>
      <c r="C1421" s="13">
        <v>12</v>
      </c>
      <c r="D1421" s="9"/>
      <c r="E1421" s="9"/>
      <c r="F1421" s="9"/>
      <c r="G1421" s="9"/>
      <c r="H1421" s="9"/>
      <c r="I1421" s="9"/>
      <c r="J1421" s="9"/>
      <c r="K1421" s="9"/>
      <c r="L1421" s="9"/>
      <c r="M1421" s="9"/>
      <c r="N1421" s="8">
        <v>48333585.780000001</v>
      </c>
      <c r="O1421" s="8">
        <v>51672735.539999999</v>
      </c>
      <c r="P1421" s="8">
        <v>59809217.240000002</v>
      </c>
      <c r="Q1421" s="8">
        <v>68178125.569999993</v>
      </c>
      <c r="R1421" s="8">
        <v>85798254.689999998</v>
      </c>
    </row>
    <row r="1422" spans="1:18" x14ac:dyDescent="0.4">
      <c r="A1422" s="13" t="s">
        <v>2395</v>
      </c>
      <c r="B1422" s="4" t="s">
        <v>4578</v>
      </c>
      <c r="C1422" s="13">
        <v>12</v>
      </c>
      <c r="D1422" s="9"/>
      <c r="E1422" s="9"/>
      <c r="F1422" s="9"/>
      <c r="G1422" s="9"/>
      <c r="H1422" s="9"/>
      <c r="I1422" s="9"/>
      <c r="J1422" s="9"/>
      <c r="K1422" s="9"/>
      <c r="L1422" s="9"/>
      <c r="M1422" s="9"/>
      <c r="N1422" s="9"/>
      <c r="O1422" s="8">
        <v>1804087.25</v>
      </c>
      <c r="P1422" s="8">
        <v>-4075194.83</v>
      </c>
      <c r="Q1422" s="8">
        <v>1011975.04</v>
      </c>
      <c r="R1422" s="8">
        <v>163172.34</v>
      </c>
    </row>
    <row r="1423" spans="1:18" x14ac:dyDescent="0.4">
      <c r="A1423" s="13" t="s">
        <v>2396</v>
      </c>
      <c r="B1423" s="4" t="s">
        <v>4579</v>
      </c>
      <c r="C1423" s="13">
        <v>12</v>
      </c>
      <c r="D1423" s="9"/>
      <c r="E1423" s="9"/>
      <c r="F1423" s="9"/>
      <c r="G1423" s="9"/>
      <c r="H1423" s="9"/>
      <c r="I1423" s="9"/>
      <c r="J1423" s="9"/>
      <c r="K1423" s="9"/>
      <c r="L1423" s="9"/>
      <c r="M1423" s="9"/>
      <c r="N1423" s="9"/>
      <c r="O1423" s="7">
        <v>12206413</v>
      </c>
      <c r="P1423" s="7">
        <v>11549438</v>
      </c>
      <c r="Q1423" s="7">
        <v>10552369</v>
      </c>
      <c r="R1423" s="8">
        <v>13364089.68</v>
      </c>
    </row>
    <row r="1424" spans="1:18" x14ac:dyDescent="0.4">
      <c r="A1424" s="13" t="s">
        <v>2397</v>
      </c>
      <c r="B1424" s="4" t="s">
        <v>4580</v>
      </c>
      <c r="C1424" s="13">
        <v>12</v>
      </c>
      <c r="D1424" s="9"/>
      <c r="E1424" s="9"/>
      <c r="F1424" s="9"/>
      <c r="G1424" s="9"/>
      <c r="H1424" s="9"/>
      <c r="I1424" s="9"/>
      <c r="J1424" s="9"/>
      <c r="K1424" s="9"/>
      <c r="L1424" s="9"/>
      <c r="M1424" s="9"/>
      <c r="N1424" s="9"/>
      <c r="O1424" s="9"/>
      <c r="P1424" s="9"/>
      <c r="Q1424" s="9"/>
      <c r="R1424" s="9"/>
    </row>
    <row r="1425" spans="1:18" x14ac:dyDescent="0.4">
      <c r="A1425" s="13" t="s">
        <v>2398</v>
      </c>
      <c r="B1425" s="4" t="s">
        <v>4581</v>
      </c>
      <c r="C1425" s="13">
        <v>12</v>
      </c>
      <c r="D1425" s="9"/>
      <c r="E1425" s="9"/>
      <c r="F1425" s="9"/>
      <c r="G1425" s="9"/>
      <c r="H1425" s="9"/>
      <c r="I1425" s="9"/>
      <c r="J1425" s="9"/>
      <c r="K1425" s="9"/>
      <c r="L1425" s="9"/>
      <c r="M1425" s="9"/>
      <c r="N1425" s="9"/>
      <c r="O1425" s="9"/>
      <c r="P1425" s="9"/>
      <c r="Q1425" s="9"/>
      <c r="R1425" s="9"/>
    </row>
    <row r="1426" spans="1:18" x14ac:dyDescent="0.4">
      <c r="A1426" s="13" t="s">
        <v>818</v>
      </c>
      <c r="B1426" s="4" t="s">
        <v>1365</v>
      </c>
      <c r="C1426" s="13">
        <v>12</v>
      </c>
      <c r="D1426" s="9"/>
      <c r="E1426" s="9"/>
      <c r="F1426" s="9"/>
      <c r="G1426" s="9"/>
      <c r="H1426" s="9"/>
      <c r="I1426" s="9"/>
      <c r="J1426" s="9"/>
      <c r="K1426" s="9"/>
      <c r="L1426" s="7">
        <v>11611694</v>
      </c>
      <c r="M1426" s="8">
        <v>7710515.2400000002</v>
      </c>
      <c r="N1426" s="8">
        <v>12271856.220000001</v>
      </c>
      <c r="O1426" s="7">
        <v>11960614</v>
      </c>
      <c r="P1426" s="8">
        <v>9670789.1199999992</v>
      </c>
      <c r="Q1426" s="8">
        <v>11602352.699999999</v>
      </c>
      <c r="R1426" s="8">
        <v>14944295.26</v>
      </c>
    </row>
    <row r="1427" spans="1:18" x14ac:dyDescent="0.4">
      <c r="A1427" s="13" t="s">
        <v>2399</v>
      </c>
      <c r="B1427" s="4" t="s">
        <v>4582</v>
      </c>
      <c r="C1427" s="13">
        <v>6</v>
      </c>
      <c r="D1427" s="9"/>
      <c r="E1427" s="9"/>
      <c r="F1427" s="9"/>
      <c r="G1427" s="9"/>
      <c r="H1427" s="9"/>
      <c r="I1427" s="9"/>
      <c r="J1427" s="9"/>
      <c r="K1427" s="9"/>
      <c r="L1427" s="9"/>
      <c r="M1427" s="9"/>
      <c r="N1427" s="9"/>
      <c r="O1427" s="9"/>
      <c r="P1427" s="9"/>
      <c r="Q1427" s="9"/>
      <c r="R1427" s="9"/>
    </row>
    <row r="1428" spans="1:18" x14ac:dyDescent="0.4">
      <c r="A1428" s="13" t="s">
        <v>2400</v>
      </c>
      <c r="B1428" s="4" t="s">
        <v>4583</v>
      </c>
      <c r="C1428" s="13">
        <v>12</v>
      </c>
      <c r="D1428" s="9"/>
      <c r="E1428" s="9"/>
      <c r="F1428" s="9"/>
      <c r="G1428" s="9"/>
      <c r="H1428" s="9"/>
      <c r="I1428" s="9"/>
      <c r="J1428" s="9"/>
      <c r="K1428" s="9"/>
      <c r="L1428" s="9"/>
      <c r="M1428" s="8">
        <v>-9515773.3900000006</v>
      </c>
      <c r="N1428" s="8">
        <v>12496562.48</v>
      </c>
      <c r="O1428" s="7">
        <v>7814414</v>
      </c>
      <c r="P1428" s="8">
        <v>8367998.0300000003</v>
      </c>
      <c r="Q1428" s="8">
        <v>12781246.51</v>
      </c>
      <c r="R1428" s="8">
        <v>-61064057.670000002</v>
      </c>
    </row>
    <row r="1429" spans="1:18" x14ac:dyDescent="0.4">
      <c r="A1429" s="13" t="s">
        <v>819</v>
      </c>
      <c r="B1429" s="4" t="s">
        <v>1366</v>
      </c>
      <c r="C1429" s="13">
        <v>12</v>
      </c>
      <c r="D1429" s="9"/>
      <c r="E1429" s="9"/>
      <c r="F1429" s="9"/>
      <c r="G1429" s="9"/>
      <c r="H1429" s="9"/>
      <c r="I1429" s="9"/>
      <c r="J1429" s="9"/>
      <c r="K1429" s="9"/>
      <c r="L1429" s="9"/>
      <c r="M1429" s="9"/>
      <c r="N1429" s="8">
        <v>10294389.800000001</v>
      </c>
      <c r="O1429" s="7">
        <v>7734778</v>
      </c>
      <c r="P1429" s="8">
        <v>-2568614.41</v>
      </c>
      <c r="Q1429" s="8">
        <v>15435525.51</v>
      </c>
      <c r="R1429" s="8">
        <v>21861083.219999999</v>
      </c>
    </row>
    <row r="1430" spans="1:18" x14ac:dyDescent="0.4">
      <c r="A1430" s="13" t="s">
        <v>2401</v>
      </c>
      <c r="B1430" s="4" t="s">
        <v>4584</v>
      </c>
      <c r="C1430" s="13">
        <v>12</v>
      </c>
      <c r="D1430" s="9"/>
      <c r="E1430" s="9"/>
      <c r="F1430" s="9"/>
      <c r="G1430" s="9"/>
      <c r="H1430" s="9"/>
      <c r="I1430" s="9"/>
      <c r="J1430" s="9"/>
      <c r="K1430" s="9"/>
      <c r="L1430" s="9"/>
      <c r="M1430" s="9"/>
      <c r="N1430" s="8">
        <v>1295918.0800000001</v>
      </c>
      <c r="O1430" s="8">
        <v>2930848.16</v>
      </c>
      <c r="P1430" s="8">
        <v>2581208.98</v>
      </c>
      <c r="Q1430" s="8">
        <v>2934600.01</v>
      </c>
      <c r="R1430" s="8">
        <v>3204787.15</v>
      </c>
    </row>
    <row r="1431" spans="1:18" x14ac:dyDescent="0.4">
      <c r="A1431" s="13" t="s">
        <v>2402</v>
      </c>
      <c r="B1431" s="4" t="s">
        <v>4585</v>
      </c>
      <c r="C1431" s="13">
        <v>12</v>
      </c>
      <c r="D1431" s="9"/>
      <c r="E1431" s="9"/>
      <c r="F1431" s="9"/>
      <c r="G1431" s="9"/>
      <c r="H1431" s="9"/>
      <c r="I1431" s="9"/>
      <c r="J1431" s="9"/>
      <c r="K1431" s="9"/>
      <c r="L1431" s="9"/>
      <c r="M1431" s="9"/>
      <c r="N1431" s="9"/>
      <c r="O1431" s="9"/>
      <c r="P1431" s="9"/>
      <c r="Q1431" s="9"/>
      <c r="R1431" s="9"/>
    </row>
    <row r="1432" spans="1:18" x14ac:dyDescent="0.4">
      <c r="A1432" s="13" t="s">
        <v>144</v>
      </c>
      <c r="B1432" s="4" t="s">
        <v>352</v>
      </c>
      <c r="C1432" s="13">
        <v>12</v>
      </c>
      <c r="D1432" s="9"/>
      <c r="E1432" s="9"/>
      <c r="F1432" s="9"/>
      <c r="G1432" s="9"/>
      <c r="H1432" s="9"/>
      <c r="I1432" s="9"/>
      <c r="J1432" s="9"/>
      <c r="K1432" s="9"/>
      <c r="L1432" s="9"/>
      <c r="M1432" s="7">
        <v>381175313</v>
      </c>
      <c r="N1432" s="8">
        <v>306228988.20999998</v>
      </c>
      <c r="O1432" s="8">
        <v>297599015.88</v>
      </c>
      <c r="P1432" s="8">
        <v>359363728.38999999</v>
      </c>
      <c r="Q1432" s="7">
        <v>441645201</v>
      </c>
      <c r="R1432" s="8">
        <v>454589522.25999999</v>
      </c>
    </row>
    <row r="1433" spans="1:18" x14ac:dyDescent="0.4">
      <c r="A1433" s="13" t="s">
        <v>2403</v>
      </c>
      <c r="B1433" s="4" t="s">
        <v>4586</v>
      </c>
      <c r="C1433" s="13">
        <v>12</v>
      </c>
      <c r="D1433" s="9"/>
      <c r="E1433" s="9"/>
      <c r="F1433" s="9"/>
      <c r="G1433" s="9"/>
      <c r="H1433" s="9"/>
      <c r="I1433" s="9"/>
      <c r="J1433" s="9"/>
      <c r="K1433" s="9"/>
      <c r="L1433" s="9"/>
      <c r="M1433" s="9"/>
      <c r="N1433" s="9"/>
      <c r="O1433" s="9"/>
      <c r="P1433" s="9"/>
      <c r="Q1433" s="9"/>
      <c r="R1433" s="9"/>
    </row>
    <row r="1434" spans="1:18" x14ac:dyDescent="0.4">
      <c r="A1434" s="13" t="s">
        <v>2404</v>
      </c>
      <c r="B1434" s="4" t="s">
        <v>4587</v>
      </c>
      <c r="C1434" s="13">
        <v>12</v>
      </c>
      <c r="D1434" s="9"/>
      <c r="E1434" s="9"/>
      <c r="F1434" s="9"/>
      <c r="G1434" s="9"/>
      <c r="H1434" s="9"/>
      <c r="I1434" s="9"/>
      <c r="J1434" s="9"/>
      <c r="K1434" s="9"/>
      <c r="L1434" s="9"/>
      <c r="M1434" s="9"/>
      <c r="N1434" s="8">
        <v>-6468199.8799999999</v>
      </c>
      <c r="O1434" s="7">
        <v>-15455622</v>
      </c>
      <c r="P1434" s="8">
        <v>-8573089.75</v>
      </c>
      <c r="Q1434" s="8">
        <v>-9145957.5199999996</v>
      </c>
      <c r="R1434" s="8">
        <v>390432.88</v>
      </c>
    </row>
    <row r="1435" spans="1:18" x14ac:dyDescent="0.4">
      <c r="A1435" s="13" t="s">
        <v>2405</v>
      </c>
      <c r="B1435" s="4" t="s">
        <v>4588</v>
      </c>
      <c r="C1435" s="13">
        <v>12</v>
      </c>
      <c r="D1435" s="9"/>
      <c r="E1435" s="9"/>
      <c r="F1435" s="9"/>
      <c r="G1435" s="9"/>
      <c r="H1435" s="9"/>
      <c r="I1435" s="9"/>
      <c r="J1435" s="9"/>
      <c r="K1435" s="9"/>
      <c r="L1435" s="9"/>
      <c r="M1435" s="9"/>
      <c r="N1435" s="9"/>
      <c r="O1435" s="9"/>
      <c r="P1435" s="9"/>
      <c r="Q1435" s="9"/>
      <c r="R1435" s="9"/>
    </row>
    <row r="1436" spans="1:18" x14ac:dyDescent="0.4">
      <c r="A1436" s="13" t="s">
        <v>145</v>
      </c>
      <c r="B1436" s="4" t="s">
        <v>353</v>
      </c>
      <c r="C1436" s="13">
        <v>12</v>
      </c>
      <c r="D1436" s="9"/>
      <c r="E1436" s="9"/>
      <c r="F1436" s="9"/>
      <c r="G1436" s="9"/>
      <c r="H1436" s="9"/>
      <c r="I1436" s="9"/>
      <c r="J1436" s="9"/>
      <c r="K1436" s="9"/>
      <c r="L1436" s="9"/>
      <c r="M1436" s="7">
        <v>449984798</v>
      </c>
      <c r="N1436" s="7">
        <v>546076186</v>
      </c>
      <c r="O1436" s="7">
        <v>1897461180</v>
      </c>
      <c r="P1436" s="7">
        <v>454457462</v>
      </c>
      <c r="Q1436" s="7">
        <v>518746486</v>
      </c>
      <c r="R1436" s="7">
        <v>749305674</v>
      </c>
    </row>
    <row r="1437" spans="1:18" x14ac:dyDescent="0.4">
      <c r="A1437" s="13" t="s">
        <v>2406</v>
      </c>
      <c r="B1437" s="4" t="s">
        <v>4589</v>
      </c>
      <c r="C1437" s="13">
        <v>12</v>
      </c>
      <c r="D1437" s="9"/>
      <c r="E1437" s="9"/>
      <c r="F1437" s="9"/>
      <c r="G1437" s="9"/>
      <c r="H1437" s="9"/>
      <c r="I1437" s="9"/>
      <c r="J1437" s="9"/>
      <c r="K1437" s="9"/>
      <c r="L1437" s="9"/>
      <c r="M1437" s="9"/>
      <c r="N1437" s="9"/>
      <c r="O1437" s="8">
        <v>-120816849.92</v>
      </c>
      <c r="P1437" s="8">
        <v>13168218.49</v>
      </c>
      <c r="Q1437" s="9"/>
      <c r="R1437" s="8">
        <v>6533789.4299999997</v>
      </c>
    </row>
    <row r="1438" spans="1:18" x14ac:dyDescent="0.4">
      <c r="A1438" s="13" t="s">
        <v>2407</v>
      </c>
      <c r="B1438" s="4" t="s">
        <v>4590</v>
      </c>
      <c r="C1438" s="13">
        <v>12</v>
      </c>
      <c r="D1438" s="9"/>
      <c r="E1438" s="9"/>
      <c r="F1438" s="9"/>
      <c r="G1438" s="9"/>
      <c r="H1438" s="9"/>
      <c r="I1438" s="9"/>
      <c r="J1438" s="9"/>
      <c r="K1438" s="9"/>
      <c r="L1438" s="9"/>
      <c r="M1438" s="9"/>
      <c r="N1438" s="9"/>
      <c r="O1438" s="9"/>
      <c r="P1438" s="9"/>
      <c r="Q1438" s="9"/>
      <c r="R1438" s="9"/>
    </row>
    <row r="1439" spans="1:18" x14ac:dyDescent="0.4">
      <c r="A1439" s="13" t="s">
        <v>2408</v>
      </c>
      <c r="B1439" s="4" t="s">
        <v>4591</v>
      </c>
      <c r="C1439" s="13">
        <v>12</v>
      </c>
      <c r="D1439" s="9"/>
      <c r="E1439" s="9"/>
      <c r="F1439" s="9"/>
      <c r="G1439" s="9"/>
      <c r="H1439" s="9"/>
      <c r="I1439" s="9"/>
      <c r="J1439" s="9"/>
      <c r="K1439" s="9"/>
      <c r="L1439" s="9"/>
      <c r="M1439" s="9"/>
      <c r="N1439" s="8">
        <v>-605368.30000000005</v>
      </c>
      <c r="O1439" s="8">
        <v>3423162.76</v>
      </c>
      <c r="P1439" s="8">
        <v>2483274.0099999998</v>
      </c>
      <c r="Q1439" s="8">
        <v>1465757.15</v>
      </c>
      <c r="R1439" s="8">
        <v>-2496522.38</v>
      </c>
    </row>
    <row r="1440" spans="1:18" x14ac:dyDescent="0.4">
      <c r="A1440" s="13" t="s">
        <v>2409</v>
      </c>
      <c r="B1440" s="4" t="s">
        <v>4592</v>
      </c>
      <c r="C1440" s="13">
        <v>12</v>
      </c>
      <c r="D1440" s="9"/>
      <c r="E1440" s="9"/>
      <c r="F1440" s="9"/>
      <c r="G1440" s="9"/>
      <c r="H1440" s="9"/>
      <c r="I1440" s="9"/>
      <c r="J1440" s="9"/>
      <c r="K1440" s="9"/>
      <c r="L1440" s="9"/>
      <c r="M1440" s="9"/>
      <c r="N1440" s="9"/>
      <c r="O1440" s="8">
        <v>-20473098.809999999</v>
      </c>
      <c r="P1440" s="8">
        <v>1484325.31</v>
      </c>
      <c r="Q1440" s="9"/>
      <c r="R1440" s="9"/>
    </row>
    <row r="1441" spans="1:18" x14ac:dyDescent="0.4">
      <c r="A1441" s="13" t="s">
        <v>2410</v>
      </c>
      <c r="B1441" s="4" t="s">
        <v>4593</v>
      </c>
      <c r="C1441" s="13">
        <v>12</v>
      </c>
      <c r="D1441" s="9"/>
      <c r="E1441" s="9"/>
      <c r="F1441" s="9"/>
      <c r="G1441" s="9"/>
      <c r="H1441" s="9"/>
      <c r="I1441" s="9"/>
      <c r="J1441" s="9"/>
      <c r="K1441" s="9"/>
      <c r="L1441" s="9"/>
      <c r="M1441" s="9"/>
      <c r="N1441" s="9"/>
      <c r="O1441" s="9"/>
      <c r="P1441" s="9"/>
      <c r="Q1441" s="9"/>
      <c r="R1441" s="9"/>
    </row>
    <row r="1442" spans="1:18" x14ac:dyDescent="0.4">
      <c r="A1442" s="13" t="s">
        <v>820</v>
      </c>
      <c r="B1442" s="4" t="s">
        <v>1367</v>
      </c>
      <c r="C1442" s="13">
        <v>12</v>
      </c>
      <c r="D1442" s="9"/>
      <c r="E1442" s="9"/>
      <c r="F1442" s="9"/>
      <c r="G1442" s="9"/>
      <c r="H1442" s="9"/>
      <c r="I1442" s="9"/>
      <c r="J1442" s="9"/>
      <c r="K1442" s="9"/>
      <c r="L1442" s="9"/>
      <c r="M1442" s="9"/>
      <c r="N1442" s="9"/>
      <c r="O1442" s="9"/>
      <c r="P1442" s="9"/>
      <c r="Q1442" s="9"/>
      <c r="R1442" s="9"/>
    </row>
    <row r="1443" spans="1:18" x14ac:dyDescent="0.4">
      <c r="A1443" s="13" t="s">
        <v>2411</v>
      </c>
      <c r="B1443" s="4" t="s">
        <v>4594</v>
      </c>
      <c r="C1443" s="13">
        <v>12</v>
      </c>
      <c r="D1443" s="9"/>
      <c r="E1443" s="9"/>
      <c r="F1443" s="9"/>
      <c r="G1443" s="9"/>
      <c r="H1443" s="9"/>
      <c r="I1443" s="9"/>
      <c r="J1443" s="9"/>
      <c r="K1443" s="9"/>
      <c r="L1443" s="9"/>
      <c r="M1443" s="9"/>
      <c r="N1443" s="9"/>
      <c r="O1443" s="7">
        <v>16878693</v>
      </c>
      <c r="P1443" s="8">
        <v>17734842.690000001</v>
      </c>
      <c r="Q1443" s="8">
        <v>-876336.07</v>
      </c>
      <c r="R1443" s="8">
        <v>8091341.4100000001</v>
      </c>
    </row>
    <row r="1444" spans="1:18" x14ac:dyDescent="0.4">
      <c r="A1444" s="13" t="s">
        <v>2412</v>
      </c>
      <c r="B1444" s="4" t="s">
        <v>4595</v>
      </c>
      <c r="C1444" s="13">
        <v>12</v>
      </c>
      <c r="D1444" s="9"/>
      <c r="E1444" s="9"/>
      <c r="F1444" s="9"/>
      <c r="G1444" s="9"/>
      <c r="H1444" s="9"/>
      <c r="I1444" s="9"/>
      <c r="J1444" s="9"/>
      <c r="K1444" s="9"/>
      <c r="L1444" s="9"/>
      <c r="M1444" s="9"/>
      <c r="N1444" s="8">
        <v>-2537454.83</v>
      </c>
      <c r="O1444" s="7">
        <v>3272529</v>
      </c>
      <c r="P1444" s="8">
        <v>5273859.43</v>
      </c>
      <c r="Q1444" s="8">
        <v>1487157.43</v>
      </c>
      <c r="R1444" s="8">
        <v>387205.64</v>
      </c>
    </row>
    <row r="1445" spans="1:18" x14ac:dyDescent="0.4">
      <c r="A1445" s="13" t="s">
        <v>2413</v>
      </c>
      <c r="B1445" s="4" t="s">
        <v>4596</v>
      </c>
      <c r="C1445" s="13">
        <v>12</v>
      </c>
      <c r="D1445" s="9"/>
      <c r="E1445" s="9"/>
      <c r="F1445" s="9"/>
      <c r="G1445" s="9"/>
      <c r="H1445" s="9"/>
      <c r="I1445" s="9"/>
      <c r="J1445" s="9"/>
      <c r="K1445" s="9"/>
      <c r="L1445" s="9"/>
      <c r="M1445" s="9"/>
      <c r="N1445" s="7">
        <v>4576748</v>
      </c>
      <c r="O1445" s="7">
        <v>-7747143</v>
      </c>
      <c r="P1445" s="7">
        <v>-23434411</v>
      </c>
      <c r="Q1445" s="8">
        <v>-3126998.7</v>
      </c>
      <c r="R1445" s="8">
        <v>28353099.77</v>
      </c>
    </row>
    <row r="1446" spans="1:18" x14ac:dyDescent="0.4">
      <c r="A1446" s="13" t="s">
        <v>2414</v>
      </c>
      <c r="B1446" s="4" t="s">
        <v>4597</v>
      </c>
      <c r="C1446" s="13">
        <v>12</v>
      </c>
      <c r="D1446" s="9"/>
      <c r="E1446" s="9"/>
      <c r="F1446" s="9"/>
      <c r="G1446" s="9"/>
      <c r="H1446" s="9"/>
      <c r="I1446" s="9"/>
      <c r="J1446" s="9"/>
      <c r="K1446" s="9"/>
      <c r="L1446" s="9"/>
      <c r="M1446" s="9"/>
      <c r="N1446" s="9"/>
      <c r="O1446" s="9"/>
      <c r="P1446" s="9"/>
      <c r="Q1446" s="9"/>
      <c r="R1446" s="9"/>
    </row>
    <row r="1447" spans="1:18" x14ac:dyDescent="0.4">
      <c r="A1447" s="13" t="s">
        <v>2415</v>
      </c>
      <c r="B1447" s="4" t="s">
        <v>4598</v>
      </c>
      <c r="C1447" s="13">
        <v>12</v>
      </c>
      <c r="D1447" s="9"/>
      <c r="E1447" s="9"/>
      <c r="F1447" s="9"/>
      <c r="G1447" s="9"/>
      <c r="H1447" s="9"/>
      <c r="I1447" s="9"/>
      <c r="J1447" s="9"/>
      <c r="K1447" s="9"/>
      <c r="L1447" s="9"/>
      <c r="M1447" s="7">
        <v>108478277</v>
      </c>
      <c r="N1447" s="7">
        <v>76277711</v>
      </c>
      <c r="O1447" s="7">
        <v>61406945</v>
      </c>
      <c r="P1447" s="8">
        <v>150105004.75</v>
      </c>
      <c r="Q1447" s="8">
        <v>75665684.939999998</v>
      </c>
      <c r="R1447" s="8">
        <v>57673844.93</v>
      </c>
    </row>
    <row r="1448" spans="1:18" x14ac:dyDescent="0.4">
      <c r="A1448" s="13" t="s">
        <v>2416</v>
      </c>
      <c r="B1448" s="4" t="s">
        <v>4599</v>
      </c>
      <c r="C1448" s="13">
        <v>12</v>
      </c>
      <c r="D1448" s="9"/>
      <c r="E1448" s="9"/>
      <c r="F1448" s="9"/>
      <c r="G1448" s="9"/>
      <c r="H1448" s="9"/>
      <c r="I1448" s="9"/>
      <c r="J1448" s="9"/>
      <c r="K1448" s="9"/>
      <c r="L1448" s="9"/>
      <c r="M1448" s="9"/>
      <c r="N1448" s="8">
        <v>159916340.37</v>
      </c>
      <c r="O1448" s="7">
        <v>134781852</v>
      </c>
      <c r="P1448" s="8">
        <v>94721850.319999993</v>
      </c>
      <c r="Q1448" s="8">
        <v>84740966.060000002</v>
      </c>
      <c r="R1448" s="8">
        <v>23428704.469999999</v>
      </c>
    </row>
    <row r="1449" spans="1:18" x14ac:dyDescent="0.4">
      <c r="A1449" s="13" t="s">
        <v>2417</v>
      </c>
      <c r="B1449" s="4" t="s">
        <v>4600</v>
      </c>
      <c r="C1449" s="13">
        <v>12</v>
      </c>
      <c r="D1449" s="9"/>
      <c r="E1449" s="9"/>
      <c r="F1449" s="9"/>
      <c r="G1449" s="9"/>
      <c r="H1449" s="9"/>
      <c r="I1449" s="9"/>
      <c r="J1449" s="9"/>
      <c r="K1449" s="9"/>
      <c r="L1449" s="9"/>
      <c r="M1449" s="9"/>
      <c r="N1449" s="9"/>
      <c r="O1449" s="9"/>
      <c r="P1449" s="9"/>
      <c r="Q1449" s="9"/>
      <c r="R1449" s="9"/>
    </row>
    <row r="1450" spans="1:18" x14ac:dyDescent="0.4">
      <c r="A1450" s="13" t="s">
        <v>2418</v>
      </c>
      <c r="B1450" s="4" t="s">
        <v>4601</v>
      </c>
      <c r="C1450" s="13">
        <v>12</v>
      </c>
      <c r="D1450" s="9"/>
      <c r="E1450" s="9"/>
      <c r="F1450" s="9"/>
      <c r="G1450" s="9"/>
      <c r="H1450" s="9"/>
      <c r="I1450" s="9"/>
      <c r="J1450" s="9"/>
      <c r="K1450" s="9"/>
      <c r="L1450" s="9"/>
      <c r="M1450" s="9"/>
      <c r="N1450" s="8">
        <v>17228752.390000001</v>
      </c>
      <c r="O1450" s="8">
        <v>12372583.119999999</v>
      </c>
      <c r="P1450" s="8">
        <v>30462391.079999998</v>
      </c>
      <c r="Q1450" s="8">
        <v>23269417.289999999</v>
      </c>
      <c r="R1450" s="8">
        <v>23137072.68</v>
      </c>
    </row>
    <row r="1451" spans="1:18" x14ac:dyDescent="0.4">
      <c r="A1451" s="13" t="s">
        <v>2419</v>
      </c>
      <c r="B1451" s="4" t="s">
        <v>4602</v>
      </c>
      <c r="C1451" s="13">
        <v>12</v>
      </c>
      <c r="D1451" s="9"/>
      <c r="E1451" s="9"/>
      <c r="F1451" s="9"/>
      <c r="G1451" s="9"/>
      <c r="H1451" s="9"/>
      <c r="I1451" s="9"/>
      <c r="J1451" s="9"/>
      <c r="K1451" s="9"/>
      <c r="L1451" s="9"/>
      <c r="M1451" s="9"/>
      <c r="N1451" s="9"/>
      <c r="O1451" s="9"/>
      <c r="P1451" s="9"/>
      <c r="Q1451" s="9"/>
      <c r="R1451" s="9"/>
    </row>
    <row r="1452" spans="1:18" x14ac:dyDescent="0.4">
      <c r="A1452" s="13" t="s">
        <v>2420</v>
      </c>
      <c r="B1452" s="4" t="s">
        <v>4603</v>
      </c>
      <c r="C1452" s="13">
        <v>12</v>
      </c>
      <c r="D1452" s="9"/>
      <c r="E1452" s="9"/>
      <c r="F1452" s="9"/>
      <c r="G1452" s="9"/>
      <c r="H1452" s="9"/>
      <c r="I1452" s="9"/>
      <c r="J1452" s="9"/>
      <c r="K1452" s="9"/>
      <c r="L1452" s="9"/>
      <c r="M1452" s="9"/>
      <c r="N1452" s="9"/>
      <c r="O1452" s="9"/>
      <c r="P1452" s="9"/>
      <c r="Q1452" s="9"/>
      <c r="R1452" s="9"/>
    </row>
    <row r="1453" spans="1:18" x14ac:dyDescent="0.4">
      <c r="A1453" s="13" t="s">
        <v>2421</v>
      </c>
      <c r="B1453" s="4" t="s">
        <v>4604</v>
      </c>
      <c r="C1453" s="13">
        <v>12</v>
      </c>
      <c r="D1453" s="9"/>
      <c r="E1453" s="9"/>
      <c r="F1453" s="9"/>
      <c r="G1453" s="9"/>
      <c r="H1453" s="9"/>
      <c r="I1453" s="9"/>
      <c r="J1453" s="9"/>
      <c r="K1453" s="9"/>
      <c r="L1453" s="9"/>
      <c r="M1453" s="9"/>
      <c r="N1453" s="8">
        <v>-16741537.300000001</v>
      </c>
      <c r="O1453" s="7">
        <v>-66239326</v>
      </c>
      <c r="P1453" s="8">
        <v>7190229.7599999998</v>
      </c>
      <c r="Q1453" s="8">
        <v>11933800.27</v>
      </c>
      <c r="R1453" s="8">
        <v>26991054.010000002</v>
      </c>
    </row>
    <row r="1454" spans="1:18" x14ac:dyDescent="0.4">
      <c r="A1454" s="13" t="s">
        <v>2422</v>
      </c>
      <c r="B1454" s="4" t="s">
        <v>4605</v>
      </c>
      <c r="C1454" s="13">
        <v>12</v>
      </c>
      <c r="D1454" s="9"/>
      <c r="E1454" s="9"/>
      <c r="F1454" s="9"/>
      <c r="G1454" s="9"/>
      <c r="H1454" s="9"/>
      <c r="I1454" s="9"/>
      <c r="J1454" s="9"/>
      <c r="K1454" s="9"/>
      <c r="L1454" s="9"/>
      <c r="M1454" s="9"/>
      <c r="N1454" s="8">
        <v>-9293101.5199999996</v>
      </c>
      <c r="O1454" s="8">
        <v>-3713433.81</v>
      </c>
      <c r="P1454" s="8">
        <v>7702468.9100000001</v>
      </c>
      <c r="Q1454" s="8">
        <v>3190432.78</v>
      </c>
      <c r="R1454" s="8">
        <v>8380170.4699999997</v>
      </c>
    </row>
    <row r="1455" spans="1:18" x14ac:dyDescent="0.4">
      <c r="A1455" s="13" t="s">
        <v>2423</v>
      </c>
      <c r="B1455" s="4" t="s">
        <v>4606</v>
      </c>
      <c r="C1455" s="13">
        <v>12</v>
      </c>
      <c r="D1455" s="9"/>
      <c r="E1455" s="9"/>
      <c r="F1455" s="9"/>
      <c r="G1455" s="9"/>
      <c r="H1455" s="9"/>
      <c r="I1455" s="9"/>
      <c r="J1455" s="9"/>
      <c r="K1455" s="9"/>
      <c r="L1455" s="9"/>
      <c r="M1455" s="9"/>
      <c r="N1455" s="9"/>
      <c r="O1455" s="9"/>
      <c r="P1455" s="9"/>
      <c r="Q1455" s="9"/>
      <c r="R1455" s="9"/>
    </row>
    <row r="1456" spans="1:18" x14ac:dyDescent="0.4">
      <c r="A1456" s="13" t="s">
        <v>2424</v>
      </c>
      <c r="B1456" s="4" t="s">
        <v>4607</v>
      </c>
      <c r="C1456" s="13">
        <v>3</v>
      </c>
      <c r="D1456" s="9"/>
      <c r="E1456" s="9"/>
      <c r="F1456" s="9"/>
      <c r="G1456" s="9"/>
      <c r="H1456" s="9"/>
      <c r="I1456" s="9"/>
      <c r="J1456" s="9"/>
      <c r="K1456" s="9"/>
      <c r="L1456" s="9"/>
      <c r="M1456" s="9"/>
      <c r="N1456" s="9"/>
      <c r="O1456" s="9"/>
      <c r="P1456" s="9"/>
      <c r="Q1456" s="9"/>
      <c r="R1456" s="9"/>
    </row>
    <row r="1457" spans="1:18" x14ac:dyDescent="0.4">
      <c r="A1457" s="13" t="s">
        <v>2425</v>
      </c>
      <c r="B1457" s="4" t="s">
        <v>4608</v>
      </c>
      <c r="C1457" s="13">
        <v>12</v>
      </c>
      <c r="D1457" s="9"/>
      <c r="E1457" s="9"/>
      <c r="F1457" s="9"/>
      <c r="G1457" s="9"/>
      <c r="H1457" s="9"/>
      <c r="I1457" s="9"/>
      <c r="J1457" s="9"/>
      <c r="K1457" s="9"/>
      <c r="L1457" s="9"/>
      <c r="M1457" s="9"/>
      <c r="N1457" s="9"/>
      <c r="O1457" s="9"/>
      <c r="P1457" s="9"/>
      <c r="Q1457" s="9"/>
      <c r="R1457" s="9"/>
    </row>
    <row r="1458" spans="1:18" x14ac:dyDescent="0.4">
      <c r="A1458" s="13" t="s">
        <v>2426</v>
      </c>
      <c r="B1458" s="4" t="s">
        <v>4609</v>
      </c>
      <c r="C1458" s="13">
        <v>12</v>
      </c>
      <c r="D1458" s="9"/>
      <c r="E1458" s="9"/>
      <c r="F1458" s="9"/>
      <c r="G1458" s="9"/>
      <c r="H1458" s="9"/>
      <c r="I1458" s="9"/>
      <c r="J1458" s="9"/>
      <c r="K1458" s="9"/>
      <c r="L1458" s="9"/>
      <c r="M1458" s="9"/>
      <c r="N1458" s="8">
        <v>8148898.4500000002</v>
      </c>
      <c r="O1458" s="8">
        <v>7043056.7400000002</v>
      </c>
      <c r="P1458" s="7">
        <v>8504135</v>
      </c>
      <c r="Q1458" s="8">
        <v>2317427.5499999998</v>
      </c>
      <c r="R1458" s="8">
        <v>5393653.1399999997</v>
      </c>
    </row>
    <row r="1459" spans="1:18" x14ac:dyDescent="0.4">
      <c r="A1459" s="13" t="s">
        <v>2427</v>
      </c>
      <c r="B1459" s="4" t="s">
        <v>4610</v>
      </c>
      <c r="C1459" s="13">
        <v>12</v>
      </c>
      <c r="D1459" s="9"/>
      <c r="E1459" s="9"/>
      <c r="F1459" s="9"/>
      <c r="G1459" s="9"/>
      <c r="H1459" s="9"/>
      <c r="I1459" s="9"/>
      <c r="J1459" s="9"/>
      <c r="K1459" s="9"/>
      <c r="L1459" s="9"/>
      <c r="M1459" s="9"/>
      <c r="N1459" s="8">
        <v>-4633156.88</v>
      </c>
      <c r="O1459" s="8">
        <v>3375479.75</v>
      </c>
      <c r="P1459" s="8">
        <v>5642702.6200000001</v>
      </c>
      <c r="Q1459" s="8">
        <v>8811001.8200000003</v>
      </c>
      <c r="R1459" s="8">
        <v>10020184.26</v>
      </c>
    </row>
    <row r="1460" spans="1:18" x14ac:dyDescent="0.4">
      <c r="A1460" s="13" t="s">
        <v>2428</v>
      </c>
      <c r="B1460" s="4" t="s">
        <v>4611</v>
      </c>
      <c r="C1460" s="13">
        <v>12</v>
      </c>
      <c r="D1460" s="9"/>
      <c r="E1460" s="9"/>
      <c r="F1460" s="9"/>
      <c r="G1460" s="9"/>
      <c r="H1460" s="9"/>
      <c r="I1460" s="9"/>
      <c r="J1460" s="9"/>
      <c r="K1460" s="9"/>
      <c r="L1460" s="9"/>
      <c r="M1460" s="9"/>
      <c r="N1460" s="9"/>
      <c r="O1460" s="9"/>
      <c r="P1460" s="9"/>
      <c r="Q1460" s="9"/>
      <c r="R1460" s="9"/>
    </row>
    <row r="1461" spans="1:18" x14ac:dyDescent="0.4">
      <c r="A1461" s="13" t="s">
        <v>2429</v>
      </c>
      <c r="B1461" s="4" t="s">
        <v>4612</v>
      </c>
      <c r="C1461" s="13">
        <v>12</v>
      </c>
      <c r="D1461" s="9"/>
      <c r="E1461" s="9"/>
      <c r="F1461" s="9"/>
      <c r="G1461" s="9"/>
      <c r="H1461" s="9"/>
      <c r="I1461" s="9"/>
      <c r="J1461" s="9"/>
      <c r="K1461" s="9"/>
      <c r="L1461" s="9"/>
      <c r="M1461" s="9"/>
      <c r="N1461" s="8">
        <v>-9202045.9499999993</v>
      </c>
      <c r="O1461" s="8">
        <v>3318403.49</v>
      </c>
      <c r="P1461" s="9"/>
      <c r="Q1461" s="9"/>
      <c r="R1461" s="9"/>
    </row>
    <row r="1462" spans="1:18" x14ac:dyDescent="0.4">
      <c r="A1462" s="13" t="s">
        <v>2430</v>
      </c>
      <c r="B1462" s="4" t="s">
        <v>4613</v>
      </c>
      <c r="C1462" s="13">
        <v>12</v>
      </c>
      <c r="D1462" s="9"/>
      <c r="E1462" s="9"/>
      <c r="F1462" s="9"/>
      <c r="G1462" s="9"/>
      <c r="H1462" s="9"/>
      <c r="I1462" s="9"/>
      <c r="J1462" s="9"/>
      <c r="K1462" s="9"/>
      <c r="L1462" s="9"/>
      <c r="M1462" s="9"/>
      <c r="N1462" s="9"/>
      <c r="O1462" s="9"/>
      <c r="P1462" s="9"/>
      <c r="Q1462" s="8">
        <v>3981392.59</v>
      </c>
      <c r="R1462" s="8">
        <v>4512909.1399999997</v>
      </c>
    </row>
    <row r="1463" spans="1:18" x14ac:dyDescent="0.4">
      <c r="A1463" s="13" t="s">
        <v>2431</v>
      </c>
      <c r="B1463" s="4" t="s">
        <v>4614</v>
      </c>
      <c r="C1463" s="13">
        <v>12</v>
      </c>
      <c r="D1463" s="9"/>
      <c r="E1463" s="9"/>
      <c r="F1463" s="9"/>
      <c r="G1463" s="9"/>
      <c r="H1463" s="9"/>
      <c r="I1463" s="9"/>
      <c r="J1463" s="9"/>
      <c r="K1463" s="9"/>
      <c r="L1463" s="9"/>
      <c r="M1463" s="9"/>
      <c r="N1463" s="9"/>
      <c r="O1463" s="9"/>
      <c r="P1463" s="9"/>
      <c r="Q1463" s="9"/>
      <c r="R1463" s="7">
        <v>-367381</v>
      </c>
    </row>
    <row r="1464" spans="1:18" x14ac:dyDescent="0.4">
      <c r="A1464" s="13" t="s">
        <v>2432</v>
      </c>
      <c r="B1464" s="4" t="s">
        <v>4615</v>
      </c>
      <c r="C1464" s="13">
        <v>12</v>
      </c>
      <c r="D1464" s="9"/>
      <c r="E1464" s="9"/>
      <c r="F1464" s="9"/>
      <c r="G1464" s="9"/>
      <c r="H1464" s="9"/>
      <c r="I1464" s="9"/>
      <c r="J1464" s="9"/>
      <c r="K1464" s="9"/>
      <c r="L1464" s="9"/>
      <c r="M1464" s="9"/>
      <c r="N1464" s="9"/>
      <c r="O1464" s="8">
        <v>-228487.89</v>
      </c>
      <c r="P1464" s="8">
        <v>286698.8</v>
      </c>
      <c r="Q1464" s="8">
        <v>-16363212.16</v>
      </c>
      <c r="R1464" s="8">
        <v>603062.66</v>
      </c>
    </row>
    <row r="1465" spans="1:18" x14ac:dyDescent="0.4">
      <c r="A1465" s="13" t="s">
        <v>2433</v>
      </c>
      <c r="B1465" s="4" t="s">
        <v>4616</v>
      </c>
      <c r="C1465" s="13">
        <v>12</v>
      </c>
      <c r="D1465" s="9"/>
      <c r="E1465" s="9"/>
      <c r="F1465" s="9"/>
      <c r="G1465" s="9"/>
      <c r="H1465" s="9"/>
      <c r="I1465" s="9"/>
      <c r="J1465" s="9"/>
      <c r="K1465" s="9"/>
      <c r="L1465" s="9"/>
      <c r="M1465" s="9"/>
      <c r="N1465" s="9"/>
      <c r="O1465" s="9"/>
      <c r="P1465" s="9"/>
      <c r="Q1465" s="9"/>
      <c r="R1465" s="9"/>
    </row>
    <row r="1466" spans="1:18" x14ac:dyDescent="0.4">
      <c r="A1466" s="13" t="s">
        <v>2434</v>
      </c>
      <c r="B1466" s="4" t="s">
        <v>4617</v>
      </c>
      <c r="C1466" s="13">
        <v>12</v>
      </c>
      <c r="D1466" s="9"/>
      <c r="E1466" s="9"/>
      <c r="F1466" s="9"/>
      <c r="G1466" s="9"/>
      <c r="H1466" s="9"/>
      <c r="I1466" s="9"/>
      <c r="J1466" s="9"/>
      <c r="K1466" s="9"/>
      <c r="L1466" s="9"/>
      <c r="M1466" s="9"/>
      <c r="N1466" s="9"/>
      <c r="O1466" s="9"/>
      <c r="P1466" s="7">
        <v>21387103</v>
      </c>
      <c r="Q1466" s="7">
        <v>22640688</v>
      </c>
      <c r="R1466" s="7">
        <v>23918263</v>
      </c>
    </row>
    <row r="1467" spans="1:18" x14ac:dyDescent="0.4">
      <c r="A1467" s="13" t="s">
        <v>2435</v>
      </c>
      <c r="B1467" s="4" t="s">
        <v>4618</v>
      </c>
      <c r="C1467" s="13">
        <v>12</v>
      </c>
      <c r="D1467" s="9"/>
      <c r="E1467" s="9"/>
      <c r="F1467" s="9"/>
      <c r="G1467" s="9"/>
      <c r="H1467" s="9"/>
      <c r="I1467" s="9"/>
      <c r="J1467" s="9"/>
      <c r="K1467" s="9"/>
      <c r="L1467" s="9"/>
      <c r="M1467" s="9"/>
      <c r="N1467" s="8">
        <v>1182588.56</v>
      </c>
      <c r="O1467" s="8">
        <v>1764660.2</v>
      </c>
      <c r="P1467" s="8">
        <v>2431609.33</v>
      </c>
      <c r="Q1467" s="8">
        <v>3254666.2</v>
      </c>
      <c r="R1467" s="8">
        <v>6428265.9299999997</v>
      </c>
    </row>
    <row r="1468" spans="1:18" x14ac:dyDescent="0.4">
      <c r="A1468" s="13" t="s">
        <v>2436</v>
      </c>
      <c r="B1468" s="4" t="s">
        <v>4619</v>
      </c>
      <c r="C1468" s="13">
        <v>12</v>
      </c>
      <c r="D1468" s="9"/>
      <c r="E1468" s="9"/>
      <c r="F1468" s="9"/>
      <c r="G1468" s="9"/>
      <c r="H1468" s="9"/>
      <c r="I1468" s="9"/>
      <c r="J1468" s="9"/>
      <c r="K1468" s="9"/>
      <c r="L1468" s="9"/>
      <c r="M1468" s="9"/>
      <c r="N1468" s="7">
        <v>-28130101</v>
      </c>
      <c r="O1468" s="7">
        <v>-59706999</v>
      </c>
      <c r="P1468" s="9"/>
      <c r="Q1468" s="9"/>
      <c r="R1468" s="9"/>
    </row>
    <row r="1469" spans="1:18" x14ac:dyDescent="0.4">
      <c r="A1469" s="13" t="s">
        <v>2437</v>
      </c>
      <c r="B1469" s="4" t="s">
        <v>4620</v>
      </c>
      <c r="C1469" s="13">
        <v>12</v>
      </c>
      <c r="D1469" s="9"/>
      <c r="E1469" s="9"/>
      <c r="F1469" s="9"/>
      <c r="G1469" s="9"/>
      <c r="H1469" s="9"/>
      <c r="I1469" s="9"/>
      <c r="J1469" s="9"/>
      <c r="K1469" s="9"/>
      <c r="L1469" s="9"/>
      <c r="M1469" s="9"/>
      <c r="N1469" s="9"/>
      <c r="O1469" s="9"/>
      <c r="P1469" s="8">
        <v>-6610467.46</v>
      </c>
      <c r="Q1469" s="8">
        <v>-8406756.25</v>
      </c>
      <c r="R1469" s="9"/>
    </row>
    <row r="1470" spans="1:18" x14ac:dyDescent="0.4">
      <c r="A1470" s="13" t="s">
        <v>2438</v>
      </c>
      <c r="B1470" s="4" t="s">
        <v>4621</v>
      </c>
      <c r="C1470" s="13">
        <v>12</v>
      </c>
      <c r="D1470" s="9"/>
      <c r="E1470" s="9"/>
      <c r="F1470" s="9"/>
      <c r="G1470" s="9"/>
      <c r="H1470" s="9"/>
      <c r="I1470" s="9"/>
      <c r="J1470" s="9"/>
      <c r="K1470" s="9"/>
      <c r="L1470" s="9"/>
      <c r="M1470" s="9"/>
      <c r="N1470" s="7">
        <v>-4839751</v>
      </c>
      <c r="O1470" s="8">
        <v>-5522985.2999999998</v>
      </c>
      <c r="P1470" s="7">
        <v>-3190228</v>
      </c>
      <c r="Q1470" s="7">
        <v>-3179943</v>
      </c>
      <c r="R1470" s="7">
        <v>-3057067</v>
      </c>
    </row>
    <row r="1471" spans="1:18" x14ac:dyDescent="0.4">
      <c r="A1471" s="13" t="s">
        <v>2439</v>
      </c>
      <c r="B1471" s="4" t="s">
        <v>4622</v>
      </c>
      <c r="C1471" s="13">
        <v>12</v>
      </c>
      <c r="D1471" s="9"/>
      <c r="E1471" s="9"/>
      <c r="F1471" s="9"/>
      <c r="G1471" s="9"/>
      <c r="H1471" s="9"/>
      <c r="I1471" s="9"/>
      <c r="J1471" s="9"/>
      <c r="K1471" s="9"/>
      <c r="L1471" s="9"/>
      <c r="M1471" s="9"/>
      <c r="N1471" s="9"/>
      <c r="O1471" s="9"/>
      <c r="P1471" s="9"/>
      <c r="Q1471" s="9"/>
      <c r="R1471" s="9"/>
    </row>
    <row r="1472" spans="1:18" x14ac:dyDescent="0.4">
      <c r="A1472" s="13" t="s">
        <v>2440</v>
      </c>
      <c r="B1472" s="4" t="s">
        <v>4623</v>
      </c>
      <c r="C1472" s="13">
        <v>12</v>
      </c>
      <c r="D1472" s="9"/>
      <c r="E1472" s="9"/>
      <c r="F1472" s="9"/>
      <c r="G1472" s="9"/>
      <c r="H1472" s="9"/>
      <c r="I1472" s="9"/>
      <c r="J1472" s="9"/>
      <c r="K1472" s="9"/>
      <c r="L1472" s="9"/>
      <c r="M1472" s="9"/>
      <c r="N1472" s="9"/>
      <c r="O1472" s="9"/>
      <c r="P1472" s="9"/>
      <c r="Q1472" s="9"/>
      <c r="R1472" s="9"/>
    </row>
    <row r="1473" spans="1:18" x14ac:dyDescent="0.4">
      <c r="A1473" s="13" t="s">
        <v>2441</v>
      </c>
      <c r="B1473" s="4" t="s">
        <v>4624</v>
      </c>
      <c r="C1473" s="13">
        <v>12</v>
      </c>
      <c r="D1473" s="9"/>
      <c r="E1473" s="9"/>
      <c r="F1473" s="9"/>
      <c r="G1473" s="9"/>
      <c r="H1473" s="9"/>
      <c r="I1473" s="9"/>
      <c r="J1473" s="9"/>
      <c r="K1473" s="9"/>
      <c r="L1473" s="9"/>
      <c r="M1473" s="9"/>
      <c r="N1473" s="9"/>
      <c r="O1473" s="9"/>
      <c r="P1473" s="9"/>
      <c r="Q1473" s="9"/>
      <c r="R1473" s="9"/>
    </row>
    <row r="1474" spans="1:18" x14ac:dyDescent="0.4">
      <c r="A1474" s="13" t="s">
        <v>2442</v>
      </c>
      <c r="B1474" s="4" t="s">
        <v>4625</v>
      </c>
      <c r="C1474" s="13">
        <v>12</v>
      </c>
      <c r="D1474" s="9"/>
      <c r="E1474" s="9"/>
      <c r="F1474" s="9"/>
      <c r="G1474" s="9"/>
      <c r="H1474" s="9"/>
      <c r="I1474" s="9"/>
      <c r="J1474" s="9"/>
      <c r="K1474" s="9"/>
      <c r="L1474" s="9"/>
      <c r="M1474" s="9"/>
      <c r="N1474" s="8">
        <v>11585182.48</v>
      </c>
      <c r="O1474" s="8">
        <v>-9971676.3100000005</v>
      </c>
      <c r="P1474" s="8">
        <v>-63033.75</v>
      </c>
      <c r="Q1474" s="8">
        <v>11420503.560000001</v>
      </c>
      <c r="R1474" s="8">
        <v>19231528.440000001</v>
      </c>
    </row>
    <row r="1475" spans="1:18" x14ac:dyDescent="0.4">
      <c r="A1475" s="13" t="s">
        <v>146</v>
      </c>
      <c r="B1475" s="4" t="s">
        <v>354</v>
      </c>
      <c r="C1475" s="13">
        <v>12</v>
      </c>
      <c r="D1475" s="9"/>
      <c r="E1475" s="9"/>
      <c r="F1475" s="9"/>
      <c r="G1475" s="9"/>
      <c r="H1475" s="9"/>
      <c r="I1475" s="9"/>
      <c r="J1475" s="9"/>
      <c r="K1475" s="9"/>
      <c r="L1475" s="9"/>
      <c r="M1475" s="8">
        <v>181484044.18000001</v>
      </c>
      <c r="N1475" s="8">
        <v>366674801.91000003</v>
      </c>
      <c r="O1475" s="8">
        <v>-200706662.86000001</v>
      </c>
      <c r="P1475" s="8">
        <v>447222478.88</v>
      </c>
      <c r="Q1475" s="8">
        <v>319190541.51999998</v>
      </c>
      <c r="R1475" s="8">
        <v>-674084809.22000003</v>
      </c>
    </row>
    <row r="1476" spans="1:18" x14ac:dyDescent="0.4">
      <c r="A1476" s="13" t="s">
        <v>2443</v>
      </c>
      <c r="B1476" s="4" t="s">
        <v>4626</v>
      </c>
      <c r="C1476" s="13">
        <v>12</v>
      </c>
      <c r="D1476" s="9"/>
      <c r="E1476" s="9"/>
      <c r="F1476" s="9"/>
      <c r="G1476" s="9"/>
      <c r="H1476" s="9"/>
      <c r="I1476" s="9"/>
      <c r="J1476" s="9"/>
      <c r="K1476" s="9"/>
      <c r="L1476" s="9"/>
      <c r="M1476" s="9"/>
      <c r="N1476" s="9"/>
      <c r="O1476" s="9"/>
      <c r="P1476" s="9"/>
      <c r="Q1476" s="9"/>
      <c r="R1476" s="9"/>
    </row>
    <row r="1477" spans="1:18" x14ac:dyDescent="0.4">
      <c r="A1477" s="13" t="s">
        <v>2444</v>
      </c>
      <c r="B1477" s="4" t="s">
        <v>4627</v>
      </c>
      <c r="C1477" s="13">
        <v>12</v>
      </c>
      <c r="D1477" s="9"/>
      <c r="E1477" s="9"/>
      <c r="F1477" s="9"/>
      <c r="G1477" s="9"/>
      <c r="H1477" s="9"/>
      <c r="I1477" s="9"/>
      <c r="J1477" s="9"/>
      <c r="K1477" s="9"/>
      <c r="L1477" s="9"/>
      <c r="M1477" s="9"/>
      <c r="N1477" s="8">
        <v>29071914.219999999</v>
      </c>
      <c r="O1477" s="8">
        <v>351879.17</v>
      </c>
      <c r="P1477" s="8">
        <v>13600641.27</v>
      </c>
      <c r="Q1477" s="8">
        <v>66133350.009999998</v>
      </c>
      <c r="R1477" s="8">
        <v>108631297.86</v>
      </c>
    </row>
    <row r="1478" spans="1:18" x14ac:dyDescent="0.4">
      <c r="A1478" s="13" t="s">
        <v>2445</v>
      </c>
      <c r="B1478" s="4" t="s">
        <v>4628</v>
      </c>
      <c r="C1478" s="13">
        <v>12</v>
      </c>
      <c r="D1478" s="9"/>
      <c r="E1478" s="9"/>
      <c r="F1478" s="9"/>
      <c r="G1478" s="9"/>
      <c r="H1478" s="9"/>
      <c r="I1478" s="9"/>
      <c r="J1478" s="9"/>
      <c r="K1478" s="9"/>
      <c r="L1478" s="9"/>
      <c r="M1478" s="9"/>
      <c r="N1478" s="8">
        <v>-892247.79</v>
      </c>
      <c r="O1478" s="8">
        <v>-10277437.66</v>
      </c>
      <c r="P1478" s="8">
        <v>-9601658.7400000002</v>
      </c>
      <c r="Q1478" s="8">
        <v>-45440420.469999999</v>
      </c>
      <c r="R1478" s="8">
        <v>-53191119.979999997</v>
      </c>
    </row>
    <row r="1479" spans="1:18" x14ac:dyDescent="0.4">
      <c r="A1479" s="13" t="s">
        <v>821</v>
      </c>
      <c r="B1479" s="4" t="s">
        <v>1368</v>
      </c>
      <c r="C1479" s="13">
        <v>12</v>
      </c>
      <c r="D1479" s="9"/>
      <c r="E1479" s="9"/>
      <c r="F1479" s="9"/>
      <c r="G1479" s="9"/>
      <c r="H1479" s="9"/>
      <c r="I1479" s="9"/>
      <c r="J1479" s="9"/>
      <c r="K1479" s="9"/>
      <c r="L1479" s="9"/>
      <c r="M1479" s="7">
        <v>31918132</v>
      </c>
      <c r="N1479" s="8">
        <v>27206103.649999999</v>
      </c>
      <c r="O1479" s="7">
        <v>22768154</v>
      </c>
      <c r="P1479" s="8">
        <v>29789530.59</v>
      </c>
      <c r="Q1479" s="8">
        <v>32825598.93</v>
      </c>
      <c r="R1479" s="8">
        <v>2752428.86</v>
      </c>
    </row>
    <row r="1480" spans="1:18" x14ac:dyDescent="0.4">
      <c r="A1480" s="13" t="s">
        <v>2446</v>
      </c>
      <c r="B1480" s="4" t="s">
        <v>4629</v>
      </c>
      <c r="C1480" s="13">
        <v>12</v>
      </c>
      <c r="D1480" s="9"/>
      <c r="E1480" s="9"/>
      <c r="F1480" s="9"/>
      <c r="G1480" s="9"/>
      <c r="H1480" s="9"/>
      <c r="I1480" s="9"/>
      <c r="J1480" s="9"/>
      <c r="K1480" s="9"/>
      <c r="L1480" s="9"/>
      <c r="M1480" s="9"/>
      <c r="N1480" s="8">
        <v>2124057.31</v>
      </c>
      <c r="O1480" s="8">
        <v>-49648692.200000003</v>
      </c>
      <c r="P1480" s="8">
        <v>-18111760.07</v>
      </c>
      <c r="Q1480" s="8">
        <v>-132165920.19</v>
      </c>
      <c r="R1480" s="8">
        <v>6646010.9400000004</v>
      </c>
    </row>
    <row r="1481" spans="1:18" x14ac:dyDescent="0.4">
      <c r="A1481" s="13" t="s">
        <v>2447</v>
      </c>
      <c r="B1481" s="4" t="s">
        <v>4630</v>
      </c>
      <c r="C1481" s="13">
        <v>12</v>
      </c>
      <c r="D1481" s="9"/>
      <c r="E1481" s="9"/>
      <c r="F1481" s="9"/>
      <c r="G1481" s="9"/>
      <c r="H1481" s="9"/>
      <c r="I1481" s="9"/>
      <c r="J1481" s="9"/>
      <c r="K1481" s="9"/>
      <c r="L1481" s="9"/>
      <c r="M1481" s="9"/>
      <c r="N1481" s="9"/>
      <c r="O1481" s="9"/>
      <c r="P1481" s="9"/>
      <c r="Q1481" s="9"/>
      <c r="R1481" s="9"/>
    </row>
    <row r="1482" spans="1:18" x14ac:dyDescent="0.4">
      <c r="A1482" s="13" t="s">
        <v>2448</v>
      </c>
      <c r="B1482" s="4" t="s">
        <v>4631</v>
      </c>
      <c r="C1482" s="13">
        <v>12</v>
      </c>
      <c r="D1482" s="9"/>
      <c r="E1482" s="9"/>
      <c r="F1482" s="9"/>
      <c r="G1482" s="9"/>
      <c r="H1482" s="9"/>
      <c r="I1482" s="9"/>
      <c r="J1482" s="9"/>
      <c r="K1482" s="9"/>
      <c r="L1482" s="9"/>
      <c r="M1482" s="9"/>
      <c r="N1482" s="9"/>
      <c r="O1482" s="9"/>
      <c r="P1482" s="9"/>
      <c r="Q1482" s="9"/>
      <c r="R1482" s="9"/>
    </row>
    <row r="1483" spans="1:18" x14ac:dyDescent="0.4">
      <c r="A1483" s="13" t="s">
        <v>147</v>
      </c>
      <c r="B1483" s="4" t="s">
        <v>355</v>
      </c>
      <c r="C1483" s="13">
        <v>12</v>
      </c>
      <c r="D1483" s="9"/>
      <c r="E1483" s="9"/>
      <c r="F1483" s="9"/>
      <c r="G1483" s="9"/>
      <c r="H1483" s="9"/>
      <c r="I1483" s="9"/>
      <c r="J1483" s="9"/>
      <c r="K1483" s="9"/>
      <c r="L1483" s="9"/>
      <c r="M1483" s="9"/>
      <c r="N1483" s="8">
        <v>155802250.81999999</v>
      </c>
      <c r="O1483" s="8">
        <v>158755906.36000001</v>
      </c>
      <c r="P1483" s="8">
        <v>229958381.34</v>
      </c>
      <c r="Q1483" s="8">
        <v>165393410.71000001</v>
      </c>
      <c r="R1483" s="8">
        <v>272268783.91000003</v>
      </c>
    </row>
    <row r="1484" spans="1:18" x14ac:dyDescent="0.4">
      <c r="A1484" s="13" t="s">
        <v>148</v>
      </c>
      <c r="B1484" s="4" t="s">
        <v>356</v>
      </c>
      <c r="C1484" s="13">
        <v>12</v>
      </c>
      <c r="D1484" s="9"/>
      <c r="E1484" s="9"/>
      <c r="F1484" s="9"/>
      <c r="G1484" s="9"/>
      <c r="H1484" s="9"/>
      <c r="I1484" s="9"/>
      <c r="J1484" s="9"/>
      <c r="K1484" s="9"/>
      <c r="L1484" s="9"/>
      <c r="M1484" s="9"/>
      <c r="N1484" s="8">
        <v>26508390.25</v>
      </c>
      <c r="O1484" s="8">
        <v>9654506.4299999997</v>
      </c>
      <c r="P1484" s="8">
        <v>11666797.43</v>
      </c>
      <c r="Q1484" s="8">
        <v>11006445.970000001</v>
      </c>
      <c r="R1484" s="8">
        <v>26683498.690000001</v>
      </c>
    </row>
    <row r="1485" spans="1:18" x14ac:dyDescent="0.4">
      <c r="A1485" s="13" t="s">
        <v>2449</v>
      </c>
      <c r="B1485" s="4" t="s">
        <v>4632</v>
      </c>
      <c r="C1485" s="13">
        <v>12</v>
      </c>
      <c r="D1485" s="9"/>
      <c r="E1485" s="9"/>
      <c r="F1485" s="9"/>
      <c r="G1485" s="9"/>
      <c r="H1485" s="9"/>
      <c r="I1485" s="9"/>
      <c r="J1485" s="9"/>
      <c r="K1485" s="9"/>
      <c r="L1485" s="9"/>
      <c r="M1485" s="9"/>
      <c r="N1485" s="9"/>
      <c r="O1485" s="9"/>
      <c r="P1485" s="9"/>
      <c r="Q1485" s="9"/>
      <c r="R1485" s="9"/>
    </row>
    <row r="1486" spans="1:18" x14ac:dyDescent="0.4">
      <c r="A1486" s="13" t="s">
        <v>2450</v>
      </c>
      <c r="B1486" s="4" t="s">
        <v>4633</v>
      </c>
      <c r="C1486" s="13">
        <v>12</v>
      </c>
      <c r="D1486" s="9"/>
      <c r="E1486" s="9"/>
      <c r="F1486" s="9"/>
      <c r="G1486" s="9"/>
      <c r="H1486" s="9"/>
      <c r="I1486" s="9"/>
      <c r="J1486" s="9"/>
      <c r="K1486" s="9"/>
      <c r="L1486" s="9"/>
      <c r="M1486" s="9"/>
      <c r="N1486" s="9"/>
      <c r="O1486" s="9"/>
      <c r="P1486" s="9"/>
      <c r="Q1486" s="9"/>
      <c r="R1486" s="9"/>
    </row>
    <row r="1487" spans="1:18" x14ac:dyDescent="0.4">
      <c r="A1487" s="13" t="s">
        <v>2451</v>
      </c>
      <c r="B1487" s="4" t="s">
        <v>4634</v>
      </c>
      <c r="C1487" s="13">
        <v>12</v>
      </c>
      <c r="D1487" s="9"/>
      <c r="E1487" s="9"/>
      <c r="F1487" s="9"/>
      <c r="G1487" s="9"/>
      <c r="H1487" s="9"/>
      <c r="I1487" s="9"/>
      <c r="J1487" s="9"/>
      <c r="K1487" s="9"/>
      <c r="L1487" s="9"/>
      <c r="M1487" s="9"/>
      <c r="N1487" s="9"/>
      <c r="O1487" s="9"/>
      <c r="P1487" s="9"/>
      <c r="Q1487" s="9"/>
      <c r="R1487" s="9"/>
    </row>
    <row r="1488" spans="1:18" x14ac:dyDescent="0.4">
      <c r="A1488" s="13" t="s">
        <v>2452</v>
      </c>
      <c r="B1488" s="4" t="s">
        <v>4635</v>
      </c>
      <c r="C1488" s="13">
        <v>12</v>
      </c>
      <c r="D1488" s="9"/>
      <c r="E1488" s="9"/>
      <c r="F1488" s="9"/>
      <c r="G1488" s="9"/>
      <c r="H1488" s="9"/>
      <c r="I1488" s="9"/>
      <c r="J1488" s="9"/>
      <c r="K1488" s="9"/>
      <c r="L1488" s="9"/>
      <c r="M1488" s="9"/>
      <c r="N1488" s="9"/>
      <c r="O1488" s="9"/>
      <c r="P1488" s="9"/>
      <c r="Q1488" s="9"/>
      <c r="R1488" s="9"/>
    </row>
    <row r="1489" spans="1:18" x14ac:dyDescent="0.4">
      <c r="A1489" s="13" t="s">
        <v>2453</v>
      </c>
      <c r="B1489" s="4" t="s">
        <v>4636</v>
      </c>
      <c r="C1489" s="13">
        <v>12</v>
      </c>
      <c r="D1489" s="9"/>
      <c r="E1489" s="9"/>
      <c r="F1489" s="9"/>
      <c r="G1489" s="9"/>
      <c r="H1489" s="9"/>
      <c r="I1489" s="9"/>
      <c r="J1489" s="9"/>
      <c r="K1489" s="9"/>
      <c r="L1489" s="9"/>
      <c r="M1489" s="9"/>
      <c r="N1489" s="7">
        <v>-5434709</v>
      </c>
      <c r="O1489" s="7">
        <v>-30113645</v>
      </c>
      <c r="P1489" s="7">
        <v>1412252</v>
      </c>
      <c r="Q1489" s="7">
        <v>-4888941</v>
      </c>
      <c r="R1489" s="7">
        <v>-1772329</v>
      </c>
    </row>
    <row r="1490" spans="1:18" x14ac:dyDescent="0.4">
      <c r="A1490" s="13" t="s">
        <v>2454</v>
      </c>
      <c r="B1490" s="4" t="s">
        <v>4637</v>
      </c>
      <c r="C1490" s="13">
        <v>12</v>
      </c>
      <c r="D1490" s="9"/>
      <c r="E1490" s="9"/>
      <c r="F1490" s="9"/>
      <c r="G1490" s="9"/>
      <c r="H1490" s="9"/>
      <c r="I1490" s="9"/>
      <c r="J1490" s="9"/>
      <c r="K1490" s="9"/>
      <c r="L1490" s="9"/>
      <c r="M1490" s="9"/>
      <c r="N1490" s="8">
        <v>3726156.84</v>
      </c>
      <c r="O1490" s="8">
        <v>2355703.38</v>
      </c>
      <c r="P1490" s="8">
        <v>4724921.1399999997</v>
      </c>
      <c r="Q1490" s="8">
        <v>4172856.52</v>
      </c>
      <c r="R1490" s="8">
        <v>3969858.79</v>
      </c>
    </row>
    <row r="1491" spans="1:18" x14ac:dyDescent="0.4">
      <c r="A1491" s="13" t="s">
        <v>2455</v>
      </c>
      <c r="B1491" s="4" t="s">
        <v>4638</v>
      </c>
      <c r="C1491" s="13">
        <v>6</v>
      </c>
      <c r="D1491" s="9"/>
      <c r="E1491" s="9"/>
      <c r="F1491" s="9"/>
      <c r="G1491" s="9"/>
      <c r="H1491" s="9"/>
      <c r="I1491" s="9"/>
      <c r="J1491" s="9"/>
      <c r="K1491" s="9"/>
      <c r="L1491" s="9"/>
      <c r="M1491" s="9"/>
      <c r="N1491" s="9"/>
      <c r="O1491" s="9"/>
      <c r="P1491" s="9"/>
      <c r="Q1491" s="9"/>
      <c r="R1491" s="9"/>
    </row>
    <row r="1492" spans="1:18" x14ac:dyDescent="0.4">
      <c r="A1492" s="13" t="s">
        <v>2456</v>
      </c>
      <c r="B1492" s="4" t="s">
        <v>4639</v>
      </c>
      <c r="C1492" s="13">
        <v>12</v>
      </c>
      <c r="D1492" s="9"/>
      <c r="E1492" s="9"/>
      <c r="F1492" s="9"/>
      <c r="G1492" s="9"/>
      <c r="H1492" s="9"/>
      <c r="I1492" s="9"/>
      <c r="J1492" s="9"/>
      <c r="K1492" s="9"/>
      <c r="L1492" s="9"/>
      <c r="M1492" s="9"/>
      <c r="N1492" s="9"/>
      <c r="O1492" s="9"/>
      <c r="P1492" s="9"/>
      <c r="Q1492" s="9"/>
      <c r="R1492" s="9"/>
    </row>
    <row r="1493" spans="1:18" x14ac:dyDescent="0.4">
      <c r="A1493" s="13" t="s">
        <v>2457</v>
      </c>
      <c r="B1493" s="4" t="s">
        <v>4640</v>
      </c>
      <c r="C1493" s="13">
        <v>12</v>
      </c>
      <c r="D1493" s="9"/>
      <c r="E1493" s="9"/>
      <c r="F1493" s="9"/>
      <c r="G1493" s="9"/>
      <c r="H1493" s="9"/>
      <c r="I1493" s="9"/>
      <c r="J1493" s="9"/>
      <c r="K1493" s="9"/>
      <c r="L1493" s="9"/>
      <c r="M1493" s="9"/>
      <c r="N1493" s="8">
        <v>5093984.2</v>
      </c>
      <c r="O1493" s="8">
        <v>7679482.4100000001</v>
      </c>
      <c r="P1493" s="8">
        <v>4452625.8099999996</v>
      </c>
      <c r="Q1493" s="8">
        <v>5785659.21</v>
      </c>
      <c r="R1493" s="8">
        <v>8913829.5099999998</v>
      </c>
    </row>
    <row r="1494" spans="1:18" x14ac:dyDescent="0.4">
      <c r="A1494" s="13" t="s">
        <v>2458</v>
      </c>
      <c r="B1494" s="4" t="s">
        <v>4641</v>
      </c>
      <c r="C1494" s="13">
        <v>12</v>
      </c>
      <c r="D1494" s="9"/>
      <c r="E1494" s="9"/>
      <c r="F1494" s="9"/>
      <c r="G1494" s="9"/>
      <c r="H1494" s="9"/>
      <c r="I1494" s="9"/>
      <c r="J1494" s="9"/>
      <c r="K1494" s="9"/>
      <c r="L1494" s="9"/>
      <c r="M1494" s="9"/>
      <c r="N1494" s="8">
        <v>19641828.600000001</v>
      </c>
      <c r="O1494" s="8">
        <v>-27625476.379999999</v>
      </c>
      <c r="P1494" s="7">
        <v>1547042</v>
      </c>
      <c r="Q1494" s="7">
        <v>123544149</v>
      </c>
      <c r="R1494" s="7">
        <v>6628135</v>
      </c>
    </row>
    <row r="1495" spans="1:18" x14ac:dyDescent="0.4">
      <c r="A1495" s="13" t="s">
        <v>2459</v>
      </c>
      <c r="B1495" s="4" t="s">
        <v>4642</v>
      </c>
      <c r="C1495" s="13">
        <v>12</v>
      </c>
      <c r="D1495" s="9"/>
      <c r="E1495" s="9"/>
      <c r="F1495" s="9"/>
      <c r="G1495" s="9"/>
      <c r="H1495" s="9"/>
      <c r="I1495" s="9"/>
      <c r="J1495" s="9"/>
      <c r="K1495" s="9"/>
      <c r="L1495" s="9"/>
      <c r="M1495" s="9"/>
      <c r="N1495" s="9"/>
      <c r="O1495" s="9"/>
      <c r="P1495" s="9"/>
      <c r="Q1495" s="9"/>
      <c r="R1495" s="9"/>
    </row>
    <row r="1496" spans="1:18" x14ac:dyDescent="0.4">
      <c r="A1496" s="13" t="s">
        <v>2460</v>
      </c>
      <c r="B1496" s="4" t="s">
        <v>4643</v>
      </c>
      <c r="C1496" s="13">
        <v>12</v>
      </c>
      <c r="D1496" s="9"/>
      <c r="E1496" s="9"/>
      <c r="F1496" s="9"/>
      <c r="G1496" s="9"/>
      <c r="H1496" s="9"/>
      <c r="I1496" s="9"/>
      <c r="J1496" s="9"/>
      <c r="K1496" s="9"/>
      <c r="L1496" s="9"/>
      <c r="M1496" s="9"/>
      <c r="N1496" s="9"/>
      <c r="O1496" s="9"/>
      <c r="P1496" s="9"/>
      <c r="Q1496" s="9"/>
      <c r="R1496" s="9"/>
    </row>
    <row r="1497" spans="1:18" x14ac:dyDescent="0.4">
      <c r="A1497" s="13" t="s">
        <v>2461</v>
      </c>
      <c r="B1497" s="4" t="s">
        <v>4644</v>
      </c>
      <c r="C1497" s="13">
        <v>12</v>
      </c>
      <c r="D1497" s="9"/>
      <c r="E1497" s="9"/>
      <c r="F1497" s="9"/>
      <c r="G1497" s="9"/>
      <c r="H1497" s="9"/>
      <c r="I1497" s="9"/>
      <c r="J1497" s="9"/>
      <c r="K1497" s="9"/>
      <c r="L1497" s="9"/>
      <c r="M1497" s="9"/>
      <c r="N1497" s="9"/>
      <c r="O1497" s="9"/>
      <c r="P1497" s="9"/>
      <c r="Q1497" s="9"/>
      <c r="R1497" s="9"/>
    </row>
    <row r="1498" spans="1:18" x14ac:dyDescent="0.4">
      <c r="A1498" s="13" t="s">
        <v>2462</v>
      </c>
      <c r="B1498" s="4" t="s">
        <v>4645</v>
      </c>
      <c r="C1498" s="13">
        <v>12</v>
      </c>
      <c r="D1498" s="9"/>
      <c r="E1498" s="9"/>
      <c r="F1498" s="9"/>
      <c r="G1498" s="9"/>
      <c r="H1498" s="9"/>
      <c r="I1498" s="9"/>
      <c r="J1498" s="9"/>
      <c r="K1498" s="9"/>
      <c r="L1498" s="9"/>
      <c r="M1498" s="9"/>
      <c r="N1498" s="9"/>
      <c r="O1498" s="9"/>
      <c r="P1498" s="9"/>
      <c r="Q1498" s="9"/>
      <c r="R1498" s="9"/>
    </row>
    <row r="1499" spans="1:18" x14ac:dyDescent="0.4">
      <c r="A1499" s="13" t="s">
        <v>2463</v>
      </c>
      <c r="B1499" s="4" t="s">
        <v>4646</v>
      </c>
      <c r="C1499" s="13">
        <v>12</v>
      </c>
      <c r="D1499" s="9"/>
      <c r="E1499" s="9"/>
      <c r="F1499" s="9"/>
      <c r="G1499" s="9"/>
      <c r="H1499" s="9"/>
      <c r="I1499" s="9"/>
      <c r="J1499" s="9"/>
      <c r="K1499" s="9"/>
      <c r="L1499" s="9"/>
      <c r="M1499" s="9"/>
      <c r="N1499" s="9"/>
      <c r="O1499" s="9"/>
      <c r="P1499" s="7">
        <v>2764984</v>
      </c>
      <c r="Q1499" s="8">
        <v>6477014.29</v>
      </c>
      <c r="R1499" s="8">
        <v>5016292.7699999996</v>
      </c>
    </row>
    <row r="1500" spans="1:18" x14ac:dyDescent="0.4">
      <c r="A1500" s="13" t="s">
        <v>2464</v>
      </c>
      <c r="B1500" s="4" t="s">
        <v>4647</v>
      </c>
      <c r="C1500" s="13">
        <v>12</v>
      </c>
      <c r="D1500" s="9"/>
      <c r="E1500" s="9"/>
      <c r="F1500" s="9"/>
      <c r="G1500" s="9"/>
      <c r="H1500" s="9"/>
      <c r="I1500" s="9"/>
      <c r="J1500" s="9"/>
      <c r="K1500" s="9"/>
      <c r="L1500" s="9"/>
      <c r="M1500" s="9"/>
      <c r="N1500" s="9"/>
      <c r="O1500" s="9"/>
      <c r="P1500" s="9"/>
      <c r="Q1500" s="9"/>
      <c r="R1500" s="9"/>
    </row>
    <row r="1501" spans="1:18" x14ac:dyDescent="0.4">
      <c r="A1501" s="13" t="s">
        <v>2465</v>
      </c>
      <c r="B1501" s="4" t="s">
        <v>4648</v>
      </c>
      <c r="C1501" s="13">
        <v>12</v>
      </c>
      <c r="D1501" s="9"/>
      <c r="E1501" s="9"/>
      <c r="F1501" s="9"/>
      <c r="G1501" s="9"/>
      <c r="H1501" s="9"/>
      <c r="I1501" s="9"/>
      <c r="J1501" s="9"/>
      <c r="K1501" s="9"/>
      <c r="L1501" s="9"/>
      <c r="M1501" s="9"/>
      <c r="N1501" s="8">
        <v>73801339.920000002</v>
      </c>
      <c r="O1501" s="8">
        <v>62300020.450000003</v>
      </c>
      <c r="P1501" s="8">
        <v>38104593.950000003</v>
      </c>
      <c r="Q1501" s="8">
        <v>80715804.930000007</v>
      </c>
      <c r="R1501" s="8">
        <v>74767171.120000005</v>
      </c>
    </row>
    <row r="1502" spans="1:18" x14ac:dyDescent="0.4">
      <c r="A1502" s="13" t="s">
        <v>2466</v>
      </c>
      <c r="B1502" s="4" t="s">
        <v>4649</v>
      </c>
      <c r="C1502" s="13">
        <v>12</v>
      </c>
      <c r="D1502" s="9"/>
      <c r="E1502" s="9"/>
      <c r="F1502" s="9"/>
      <c r="G1502" s="9"/>
      <c r="H1502" s="9"/>
      <c r="I1502" s="9"/>
      <c r="J1502" s="9"/>
      <c r="K1502" s="9"/>
      <c r="L1502" s="9"/>
      <c r="M1502" s="9"/>
      <c r="N1502" s="9"/>
      <c r="O1502" s="9"/>
      <c r="P1502" s="9"/>
      <c r="Q1502" s="9"/>
      <c r="R1502" s="9"/>
    </row>
    <row r="1503" spans="1:18" x14ac:dyDescent="0.4">
      <c r="A1503" s="13" t="s">
        <v>2467</v>
      </c>
      <c r="B1503" s="4" t="s">
        <v>4650</v>
      </c>
      <c r="C1503" s="13">
        <v>12</v>
      </c>
      <c r="D1503" s="9"/>
      <c r="E1503" s="9"/>
      <c r="F1503" s="9"/>
      <c r="G1503" s="9"/>
      <c r="H1503" s="9"/>
      <c r="I1503" s="9"/>
      <c r="J1503" s="9"/>
      <c r="K1503" s="9"/>
      <c r="L1503" s="9"/>
      <c r="M1503" s="9"/>
      <c r="N1503" s="9"/>
      <c r="O1503" s="9"/>
      <c r="P1503" s="9"/>
      <c r="Q1503" s="9"/>
      <c r="R1503" s="9"/>
    </row>
    <row r="1504" spans="1:18" x14ac:dyDescent="0.4">
      <c r="A1504" s="13" t="s">
        <v>2468</v>
      </c>
      <c r="B1504" s="4" t="s">
        <v>4651</v>
      </c>
      <c r="C1504" s="13">
        <v>12</v>
      </c>
      <c r="D1504" s="9"/>
      <c r="E1504" s="9"/>
      <c r="F1504" s="9"/>
      <c r="G1504" s="9"/>
      <c r="H1504" s="9"/>
      <c r="I1504" s="9"/>
      <c r="J1504" s="9"/>
      <c r="K1504" s="9"/>
      <c r="L1504" s="9"/>
      <c r="M1504" s="9"/>
      <c r="N1504" s="9"/>
      <c r="O1504" s="9"/>
      <c r="P1504" s="9"/>
      <c r="Q1504" s="9"/>
      <c r="R1504" s="9"/>
    </row>
    <row r="1505" spans="1:18" x14ac:dyDescent="0.4">
      <c r="A1505" s="13" t="s">
        <v>2469</v>
      </c>
      <c r="B1505" s="4" t="s">
        <v>4652</v>
      </c>
      <c r="C1505" s="13">
        <v>12</v>
      </c>
      <c r="D1505" s="9"/>
      <c r="E1505" s="9"/>
      <c r="F1505" s="9"/>
      <c r="G1505" s="9"/>
      <c r="H1505" s="9"/>
      <c r="I1505" s="9"/>
      <c r="J1505" s="9"/>
      <c r="K1505" s="9"/>
      <c r="L1505" s="9"/>
      <c r="M1505" s="9"/>
      <c r="N1505" s="7">
        <v>4336896</v>
      </c>
      <c r="O1505" s="7">
        <v>2102571</v>
      </c>
      <c r="P1505" s="7">
        <v>9674216</v>
      </c>
      <c r="Q1505" s="7">
        <v>12817774</v>
      </c>
      <c r="R1505" s="7">
        <v>9918527</v>
      </c>
    </row>
    <row r="1506" spans="1:18" x14ac:dyDescent="0.4">
      <c r="A1506" s="13" t="s">
        <v>2470</v>
      </c>
      <c r="B1506" s="4" t="s">
        <v>4653</v>
      </c>
      <c r="C1506" s="13">
        <v>12</v>
      </c>
      <c r="D1506" s="9"/>
      <c r="E1506" s="9"/>
      <c r="F1506" s="9"/>
      <c r="G1506" s="9"/>
      <c r="H1506" s="9"/>
      <c r="I1506" s="9"/>
      <c r="J1506" s="9"/>
      <c r="K1506" s="9"/>
      <c r="L1506" s="9"/>
      <c r="M1506" s="9"/>
      <c r="N1506" s="9"/>
      <c r="O1506" s="9"/>
      <c r="P1506" s="9"/>
      <c r="Q1506" s="9"/>
      <c r="R1506" s="9"/>
    </row>
    <row r="1507" spans="1:18" x14ac:dyDescent="0.4">
      <c r="A1507" s="13" t="s">
        <v>2471</v>
      </c>
      <c r="B1507" s="4" t="s">
        <v>4654</v>
      </c>
      <c r="C1507" s="13">
        <v>12</v>
      </c>
      <c r="D1507" s="9"/>
      <c r="E1507" s="9"/>
      <c r="F1507" s="9"/>
      <c r="G1507" s="9"/>
      <c r="H1507" s="9"/>
      <c r="I1507" s="9"/>
      <c r="J1507" s="9"/>
      <c r="K1507" s="9"/>
      <c r="L1507" s="9"/>
      <c r="M1507" s="9"/>
      <c r="N1507" s="9"/>
      <c r="O1507" s="9"/>
      <c r="P1507" s="9"/>
      <c r="Q1507" s="9"/>
      <c r="R1507" s="9"/>
    </row>
    <row r="1508" spans="1:18" x14ac:dyDescent="0.4">
      <c r="A1508" s="13" t="s">
        <v>2472</v>
      </c>
      <c r="B1508" s="4" t="s">
        <v>4655</v>
      </c>
      <c r="C1508" s="13">
        <v>12</v>
      </c>
      <c r="D1508" s="9"/>
      <c r="E1508" s="9"/>
      <c r="F1508" s="9"/>
      <c r="G1508" s="9"/>
      <c r="H1508" s="9"/>
      <c r="I1508" s="9"/>
      <c r="J1508" s="9"/>
      <c r="K1508" s="9"/>
      <c r="L1508" s="9"/>
      <c r="M1508" s="9"/>
      <c r="N1508" s="9"/>
      <c r="O1508" s="9"/>
      <c r="P1508" s="9"/>
      <c r="Q1508" s="9"/>
      <c r="R1508" s="9"/>
    </row>
    <row r="1509" spans="1:18" x14ac:dyDescent="0.4">
      <c r="A1509" s="13" t="s">
        <v>2473</v>
      </c>
      <c r="B1509" s="4" t="s">
        <v>4656</v>
      </c>
      <c r="C1509" s="13">
        <v>12</v>
      </c>
      <c r="D1509" s="9"/>
      <c r="E1509" s="9"/>
      <c r="F1509" s="9"/>
      <c r="G1509" s="9"/>
      <c r="H1509" s="9"/>
      <c r="I1509" s="9"/>
      <c r="J1509" s="9"/>
      <c r="K1509" s="9"/>
      <c r="L1509" s="9"/>
      <c r="M1509" s="9"/>
      <c r="N1509" s="8">
        <v>-110074760.68000001</v>
      </c>
      <c r="O1509" s="8">
        <v>-36313651.329999998</v>
      </c>
      <c r="P1509" s="8">
        <v>-21056975.379999999</v>
      </c>
      <c r="Q1509" s="8">
        <v>7706244.1399999997</v>
      </c>
      <c r="R1509" s="8">
        <v>32594662.75</v>
      </c>
    </row>
    <row r="1510" spans="1:18" x14ac:dyDescent="0.4">
      <c r="A1510" s="13" t="s">
        <v>2474</v>
      </c>
      <c r="B1510" s="4" t="s">
        <v>4657</v>
      </c>
      <c r="C1510" s="13">
        <v>12</v>
      </c>
      <c r="D1510" s="9"/>
      <c r="E1510" s="9"/>
      <c r="F1510" s="9"/>
      <c r="G1510" s="9"/>
      <c r="H1510" s="9"/>
      <c r="I1510" s="9"/>
      <c r="J1510" s="9"/>
      <c r="K1510" s="9"/>
      <c r="L1510" s="9"/>
      <c r="M1510" s="9"/>
      <c r="N1510" s="9"/>
      <c r="O1510" s="9"/>
      <c r="P1510" s="9"/>
      <c r="Q1510" s="9"/>
      <c r="R1510" s="9"/>
    </row>
    <row r="1511" spans="1:18" x14ac:dyDescent="0.4">
      <c r="A1511" s="13" t="s">
        <v>2475</v>
      </c>
      <c r="B1511" s="4" t="s">
        <v>4658</v>
      </c>
      <c r="C1511" s="13">
        <v>12</v>
      </c>
      <c r="D1511" s="9"/>
      <c r="E1511" s="9"/>
      <c r="F1511" s="9"/>
      <c r="G1511" s="9"/>
      <c r="H1511" s="9"/>
      <c r="I1511" s="9"/>
      <c r="J1511" s="9"/>
      <c r="K1511" s="9"/>
      <c r="L1511" s="9"/>
      <c r="M1511" s="9"/>
      <c r="N1511" s="9"/>
      <c r="O1511" s="9"/>
      <c r="P1511" s="9"/>
      <c r="Q1511" s="9"/>
      <c r="R1511" s="9"/>
    </row>
    <row r="1512" spans="1:18" x14ac:dyDescent="0.4">
      <c r="A1512" s="13" t="s">
        <v>2476</v>
      </c>
      <c r="B1512" s="4" t="s">
        <v>4659</v>
      </c>
      <c r="C1512" s="13">
        <v>12</v>
      </c>
      <c r="D1512" s="9"/>
      <c r="E1512" s="9"/>
      <c r="F1512" s="9"/>
      <c r="G1512" s="9"/>
      <c r="H1512" s="9"/>
      <c r="I1512" s="9"/>
      <c r="J1512" s="9"/>
      <c r="K1512" s="9"/>
      <c r="L1512" s="9"/>
      <c r="M1512" s="9"/>
      <c r="N1512" s="9"/>
      <c r="O1512" s="9"/>
      <c r="P1512" s="9"/>
      <c r="Q1512" s="9"/>
      <c r="R1512" s="9"/>
    </row>
    <row r="1513" spans="1:18" x14ac:dyDescent="0.4">
      <c r="A1513" s="13" t="s">
        <v>2477</v>
      </c>
      <c r="B1513" s="4" t="s">
        <v>4660</v>
      </c>
      <c r="C1513" s="13">
        <v>12</v>
      </c>
      <c r="D1513" s="9"/>
      <c r="E1513" s="9"/>
      <c r="F1513" s="9"/>
      <c r="G1513" s="9"/>
      <c r="H1513" s="9"/>
      <c r="I1513" s="9"/>
      <c r="J1513" s="9"/>
      <c r="K1513" s="9"/>
      <c r="L1513" s="9"/>
      <c r="M1513" s="9"/>
      <c r="N1513" s="9"/>
      <c r="O1513" s="9"/>
      <c r="P1513" s="9"/>
      <c r="Q1513" s="9"/>
      <c r="R1513" s="9"/>
    </row>
    <row r="1514" spans="1:18" x14ac:dyDescent="0.4">
      <c r="A1514" s="13" t="s">
        <v>2478</v>
      </c>
      <c r="B1514" s="4" t="s">
        <v>4661</v>
      </c>
      <c r="C1514" s="13">
        <v>12</v>
      </c>
      <c r="D1514" s="9"/>
      <c r="E1514" s="9"/>
      <c r="F1514" s="9"/>
      <c r="G1514" s="9"/>
      <c r="H1514" s="9"/>
      <c r="I1514" s="9"/>
      <c r="J1514" s="9"/>
      <c r="K1514" s="9"/>
      <c r="L1514" s="9"/>
      <c r="M1514" s="9"/>
      <c r="N1514" s="9"/>
      <c r="O1514" s="9"/>
      <c r="P1514" s="9"/>
      <c r="Q1514" s="9"/>
      <c r="R1514" s="9"/>
    </row>
    <row r="1515" spans="1:18" x14ac:dyDescent="0.4">
      <c r="A1515" s="13" t="s">
        <v>2479</v>
      </c>
      <c r="B1515" s="4" t="s">
        <v>4662</v>
      </c>
      <c r="C1515" s="13">
        <v>12</v>
      </c>
      <c r="D1515" s="9"/>
      <c r="E1515" s="9"/>
      <c r="F1515" s="9"/>
      <c r="G1515" s="9"/>
      <c r="H1515" s="9"/>
      <c r="I1515" s="9"/>
      <c r="J1515" s="9"/>
      <c r="K1515" s="9"/>
      <c r="L1515" s="9"/>
      <c r="M1515" s="9"/>
      <c r="N1515" s="9"/>
      <c r="O1515" s="9"/>
      <c r="P1515" s="9"/>
      <c r="Q1515" s="9"/>
      <c r="R1515" s="9"/>
    </row>
    <row r="1516" spans="1:18" x14ac:dyDescent="0.4">
      <c r="A1516" s="13" t="s">
        <v>2480</v>
      </c>
      <c r="B1516" s="4" t="s">
        <v>4663</v>
      </c>
      <c r="C1516" s="13">
        <v>6</v>
      </c>
      <c r="D1516" s="9"/>
      <c r="E1516" s="9"/>
      <c r="F1516" s="9"/>
      <c r="G1516" s="9"/>
      <c r="H1516" s="9"/>
      <c r="I1516" s="9"/>
      <c r="J1516" s="9"/>
      <c r="K1516" s="9"/>
      <c r="L1516" s="9"/>
      <c r="M1516" s="9"/>
      <c r="N1516" s="9"/>
      <c r="O1516" s="9"/>
      <c r="P1516" s="9"/>
      <c r="Q1516" s="9"/>
      <c r="R1516" s="9"/>
    </row>
    <row r="1517" spans="1:18" x14ac:dyDescent="0.4">
      <c r="A1517" s="13" t="s">
        <v>2481</v>
      </c>
      <c r="B1517" s="4" t="s">
        <v>4664</v>
      </c>
      <c r="C1517" s="13">
        <v>12</v>
      </c>
      <c r="D1517" s="9"/>
      <c r="E1517" s="9"/>
      <c r="F1517" s="9"/>
      <c r="G1517" s="9"/>
      <c r="H1517" s="9"/>
      <c r="I1517" s="9"/>
      <c r="J1517" s="9"/>
      <c r="K1517" s="9"/>
      <c r="L1517" s="9"/>
      <c r="M1517" s="9"/>
      <c r="N1517" s="9"/>
      <c r="O1517" s="9"/>
      <c r="P1517" s="9"/>
      <c r="Q1517" s="9"/>
      <c r="R1517" s="9"/>
    </row>
    <row r="1518" spans="1:18" x14ac:dyDescent="0.4">
      <c r="A1518" s="13" t="s">
        <v>2482</v>
      </c>
      <c r="B1518" s="4" t="s">
        <v>4665</v>
      </c>
      <c r="C1518" s="13">
        <v>6</v>
      </c>
      <c r="D1518" s="9"/>
      <c r="E1518" s="9"/>
      <c r="F1518" s="9"/>
      <c r="G1518" s="9"/>
      <c r="H1518" s="9"/>
      <c r="I1518" s="9"/>
      <c r="J1518" s="9"/>
      <c r="K1518" s="9"/>
      <c r="L1518" s="9"/>
      <c r="M1518" s="9"/>
      <c r="N1518" s="9"/>
      <c r="O1518" s="9"/>
      <c r="P1518" s="9"/>
      <c r="Q1518" s="9"/>
      <c r="R1518" s="9"/>
    </row>
    <row r="1519" spans="1:18" x14ac:dyDescent="0.4">
      <c r="A1519" s="13" t="s">
        <v>2483</v>
      </c>
      <c r="B1519" s="4" t="s">
        <v>4666</v>
      </c>
      <c r="C1519" s="13">
        <v>12</v>
      </c>
      <c r="D1519" s="9"/>
      <c r="E1519" s="9"/>
      <c r="F1519" s="9"/>
      <c r="G1519" s="9"/>
      <c r="H1519" s="9"/>
      <c r="I1519" s="9"/>
      <c r="J1519" s="9"/>
      <c r="K1519" s="9"/>
      <c r="L1519" s="9"/>
      <c r="M1519" s="9"/>
      <c r="N1519" s="9"/>
      <c r="O1519" s="9"/>
      <c r="P1519" s="9"/>
      <c r="Q1519" s="9"/>
      <c r="R1519" s="9"/>
    </row>
    <row r="1520" spans="1:18" x14ac:dyDescent="0.4">
      <c r="A1520" s="13" t="s">
        <v>2484</v>
      </c>
      <c r="B1520" s="4" t="s">
        <v>4667</v>
      </c>
      <c r="C1520" s="13">
        <v>12</v>
      </c>
      <c r="D1520" s="9"/>
      <c r="E1520" s="9"/>
      <c r="F1520" s="9"/>
      <c r="G1520" s="9"/>
      <c r="H1520" s="9"/>
      <c r="I1520" s="9"/>
      <c r="J1520" s="9"/>
      <c r="K1520" s="9"/>
      <c r="L1520" s="9"/>
      <c r="M1520" s="9"/>
      <c r="N1520" s="9"/>
      <c r="O1520" s="9"/>
      <c r="P1520" s="9"/>
      <c r="Q1520" s="9"/>
      <c r="R1520" s="9"/>
    </row>
    <row r="1521" spans="1:18" x14ac:dyDescent="0.4">
      <c r="A1521" s="13" t="s">
        <v>2485</v>
      </c>
      <c r="B1521" s="4" t="s">
        <v>4668</v>
      </c>
      <c r="C1521" s="13">
        <v>12</v>
      </c>
      <c r="D1521" s="9"/>
      <c r="E1521" s="9"/>
      <c r="F1521" s="9"/>
      <c r="G1521" s="9"/>
      <c r="H1521" s="9"/>
      <c r="I1521" s="9"/>
      <c r="J1521" s="9"/>
      <c r="K1521" s="9"/>
      <c r="L1521" s="9"/>
      <c r="M1521" s="9"/>
      <c r="N1521" s="9"/>
      <c r="O1521" s="9"/>
      <c r="P1521" s="9"/>
      <c r="Q1521" s="9"/>
      <c r="R1521" s="9"/>
    </row>
    <row r="1522" spans="1:18" x14ac:dyDescent="0.4">
      <c r="A1522" s="13" t="s">
        <v>2486</v>
      </c>
      <c r="B1522" s="4" t="s">
        <v>4669</v>
      </c>
      <c r="C1522" s="13">
        <v>12</v>
      </c>
      <c r="D1522" s="9"/>
      <c r="E1522" s="9"/>
      <c r="F1522" s="9"/>
      <c r="G1522" s="9"/>
      <c r="H1522" s="9"/>
      <c r="I1522" s="9"/>
      <c r="J1522" s="9"/>
      <c r="K1522" s="9"/>
      <c r="L1522" s="9"/>
      <c r="M1522" s="9"/>
      <c r="N1522" s="9"/>
      <c r="O1522" s="9"/>
      <c r="P1522" s="9"/>
      <c r="Q1522" s="9"/>
      <c r="R1522" s="9"/>
    </row>
    <row r="1523" spans="1:18" x14ac:dyDescent="0.4">
      <c r="A1523" s="13" t="s">
        <v>822</v>
      </c>
      <c r="B1523" s="4" t="s">
        <v>1369</v>
      </c>
      <c r="C1523" s="13">
        <v>12</v>
      </c>
      <c r="D1523" s="9"/>
      <c r="E1523" s="9"/>
      <c r="F1523" s="9"/>
      <c r="G1523" s="9"/>
      <c r="H1523" s="9"/>
      <c r="I1523" s="9"/>
      <c r="J1523" s="9"/>
      <c r="K1523" s="9"/>
      <c r="L1523" s="9"/>
      <c r="M1523" s="9"/>
      <c r="N1523" s="8">
        <v>-2106177.13</v>
      </c>
      <c r="O1523" s="8">
        <v>-3146216.45</v>
      </c>
      <c r="P1523" s="8">
        <v>-3492907.39</v>
      </c>
      <c r="Q1523" s="7">
        <v>-3584820</v>
      </c>
      <c r="R1523" s="7">
        <v>-4134757</v>
      </c>
    </row>
    <row r="1524" spans="1:18" x14ac:dyDescent="0.4">
      <c r="A1524" s="13" t="s">
        <v>2487</v>
      </c>
      <c r="B1524" s="4" t="s">
        <v>4670</v>
      </c>
      <c r="C1524" s="13">
        <v>12</v>
      </c>
      <c r="D1524" s="9"/>
      <c r="E1524" s="9"/>
      <c r="F1524" s="9"/>
      <c r="G1524" s="9"/>
      <c r="H1524" s="9"/>
      <c r="I1524" s="9"/>
      <c r="J1524" s="9"/>
      <c r="K1524" s="9"/>
      <c r="L1524" s="9"/>
      <c r="M1524" s="9"/>
      <c r="N1524" s="9"/>
      <c r="O1524" s="9"/>
      <c r="P1524" s="9"/>
      <c r="Q1524" s="9"/>
      <c r="R1524" s="9"/>
    </row>
    <row r="1525" spans="1:18" x14ac:dyDescent="0.4">
      <c r="A1525" s="13" t="s">
        <v>2488</v>
      </c>
      <c r="B1525" s="4" t="s">
        <v>4671</v>
      </c>
      <c r="C1525" s="13">
        <v>12</v>
      </c>
      <c r="D1525" s="9"/>
      <c r="E1525" s="9"/>
      <c r="F1525" s="9"/>
      <c r="G1525" s="9"/>
      <c r="H1525" s="9"/>
      <c r="I1525" s="9"/>
      <c r="J1525" s="9"/>
      <c r="K1525" s="9"/>
      <c r="L1525" s="9"/>
      <c r="M1525" s="9"/>
      <c r="N1525" s="9"/>
      <c r="O1525" s="9"/>
      <c r="P1525" s="9"/>
      <c r="Q1525" s="9"/>
      <c r="R1525" s="9"/>
    </row>
    <row r="1526" spans="1:18" x14ac:dyDescent="0.4">
      <c r="A1526" s="13" t="s">
        <v>2489</v>
      </c>
      <c r="B1526" s="4" t="s">
        <v>4672</v>
      </c>
      <c r="C1526" s="13">
        <v>12</v>
      </c>
      <c r="D1526" s="9"/>
      <c r="E1526" s="9"/>
      <c r="F1526" s="9"/>
      <c r="G1526" s="9"/>
      <c r="H1526" s="9"/>
      <c r="I1526" s="9"/>
      <c r="J1526" s="9"/>
      <c r="K1526" s="9"/>
      <c r="L1526" s="9"/>
      <c r="M1526" s="8">
        <v>24697934.43</v>
      </c>
      <c r="N1526" s="8">
        <v>18239421.829999998</v>
      </c>
      <c r="O1526" s="7">
        <v>-6378624</v>
      </c>
      <c r="P1526" s="8">
        <v>2515547.54</v>
      </c>
      <c r="Q1526" s="8">
        <v>2611879.94</v>
      </c>
      <c r="R1526" s="8">
        <v>5466515.4500000002</v>
      </c>
    </row>
    <row r="1527" spans="1:18" x14ac:dyDescent="0.4">
      <c r="A1527" s="13" t="s">
        <v>2490</v>
      </c>
      <c r="B1527" s="4" t="s">
        <v>4673</v>
      </c>
      <c r="C1527" s="13">
        <v>12</v>
      </c>
      <c r="D1527" s="9"/>
      <c r="E1527" s="9"/>
      <c r="F1527" s="9"/>
      <c r="G1527" s="9"/>
      <c r="H1527" s="9"/>
      <c r="I1527" s="9"/>
      <c r="J1527" s="9"/>
      <c r="K1527" s="9"/>
      <c r="L1527" s="9"/>
      <c r="M1527" s="9"/>
      <c r="N1527" s="7">
        <v>-2172451</v>
      </c>
      <c r="O1527" s="7">
        <v>-15656476</v>
      </c>
      <c r="P1527" s="7">
        <v>-5727576</v>
      </c>
      <c r="Q1527" s="7">
        <v>-19597715</v>
      </c>
      <c r="R1527" s="9"/>
    </row>
    <row r="1528" spans="1:18" x14ac:dyDescent="0.4">
      <c r="A1528" s="13" t="s">
        <v>2491</v>
      </c>
      <c r="B1528" s="4" t="s">
        <v>4674</v>
      </c>
      <c r="C1528" s="13">
        <v>12</v>
      </c>
      <c r="D1528" s="9"/>
      <c r="E1528" s="9"/>
      <c r="F1528" s="9"/>
      <c r="G1528" s="9"/>
      <c r="H1528" s="9"/>
      <c r="I1528" s="9"/>
      <c r="J1528" s="9"/>
      <c r="K1528" s="9"/>
      <c r="L1528" s="9"/>
      <c r="M1528" s="9"/>
      <c r="N1528" s="8">
        <v>34460982.509999998</v>
      </c>
      <c r="O1528" s="8">
        <v>20687776.949999999</v>
      </c>
      <c r="P1528" s="8">
        <v>10979384.17</v>
      </c>
      <c r="Q1528" s="8">
        <v>8067764.25</v>
      </c>
      <c r="R1528" s="8">
        <v>23130947.920000002</v>
      </c>
    </row>
    <row r="1529" spans="1:18" x14ac:dyDescent="0.4">
      <c r="A1529" s="13" t="s">
        <v>2492</v>
      </c>
      <c r="B1529" s="4" t="s">
        <v>4675</v>
      </c>
      <c r="C1529" s="13">
        <v>12</v>
      </c>
      <c r="D1529" s="9"/>
      <c r="E1529" s="9"/>
      <c r="F1529" s="9"/>
      <c r="G1529" s="9"/>
      <c r="H1529" s="9"/>
      <c r="I1529" s="9"/>
      <c r="J1529" s="9"/>
      <c r="K1529" s="9"/>
      <c r="L1529" s="9"/>
      <c r="M1529" s="9"/>
      <c r="N1529" s="8">
        <v>-1289321.3799999999</v>
      </c>
      <c r="O1529" s="8">
        <v>4702827.9400000004</v>
      </c>
      <c r="P1529" s="8">
        <v>2987969.89</v>
      </c>
      <c r="Q1529" s="8">
        <v>-3884896.42</v>
      </c>
      <c r="R1529" s="8">
        <v>866480.17</v>
      </c>
    </row>
    <row r="1530" spans="1:18" x14ac:dyDescent="0.4">
      <c r="A1530" s="13" t="s">
        <v>2493</v>
      </c>
      <c r="B1530" s="4" t="s">
        <v>4676</v>
      </c>
      <c r="C1530" s="13">
        <v>12</v>
      </c>
      <c r="D1530" s="9"/>
      <c r="E1530" s="9"/>
      <c r="F1530" s="9"/>
      <c r="G1530" s="9"/>
      <c r="H1530" s="9"/>
      <c r="I1530" s="9"/>
      <c r="J1530" s="9"/>
      <c r="K1530" s="9"/>
      <c r="L1530" s="9"/>
      <c r="M1530" s="9"/>
      <c r="N1530" s="9"/>
      <c r="O1530" s="9"/>
      <c r="P1530" s="9"/>
      <c r="Q1530" s="9"/>
      <c r="R1530" s="9"/>
    </row>
    <row r="1531" spans="1:18" x14ac:dyDescent="0.4">
      <c r="A1531" s="13" t="s">
        <v>2494</v>
      </c>
      <c r="B1531" s="4" t="s">
        <v>4677</v>
      </c>
      <c r="C1531" s="13">
        <v>12</v>
      </c>
      <c r="D1531" s="9"/>
      <c r="E1531" s="9"/>
      <c r="F1531" s="9"/>
      <c r="G1531" s="9"/>
      <c r="H1531" s="9"/>
      <c r="I1531" s="9"/>
      <c r="J1531" s="9"/>
      <c r="K1531" s="9"/>
      <c r="L1531" s="9"/>
      <c r="M1531" s="8">
        <v>4286637.0599999996</v>
      </c>
      <c r="N1531" s="7">
        <v>441804</v>
      </c>
      <c r="O1531" s="8">
        <v>-3445432.02</v>
      </c>
      <c r="P1531" s="8">
        <v>-12788898.68</v>
      </c>
      <c r="Q1531" s="8">
        <v>-15587511.470000001</v>
      </c>
      <c r="R1531" s="8">
        <v>-17705621.66</v>
      </c>
    </row>
    <row r="1532" spans="1:18" x14ac:dyDescent="0.4">
      <c r="A1532" s="13" t="s">
        <v>2495</v>
      </c>
      <c r="B1532" s="4" t="s">
        <v>4678</v>
      </c>
      <c r="C1532" s="13">
        <v>12</v>
      </c>
      <c r="D1532" s="9"/>
      <c r="E1532" s="9"/>
      <c r="F1532" s="9"/>
      <c r="G1532" s="9"/>
      <c r="H1532" s="9"/>
      <c r="I1532" s="9"/>
      <c r="J1532" s="9"/>
      <c r="K1532" s="9"/>
      <c r="L1532" s="9"/>
      <c r="M1532" s="9"/>
      <c r="N1532" s="9"/>
      <c r="O1532" s="9"/>
      <c r="P1532" s="9"/>
      <c r="Q1532" s="9"/>
      <c r="R1532" s="9"/>
    </row>
    <row r="1533" spans="1:18" x14ac:dyDescent="0.4">
      <c r="A1533" s="13" t="s">
        <v>2496</v>
      </c>
      <c r="B1533" s="4" t="s">
        <v>4679</v>
      </c>
      <c r="C1533" s="13">
        <v>12</v>
      </c>
      <c r="D1533" s="9"/>
      <c r="E1533" s="9"/>
      <c r="F1533" s="9"/>
      <c r="G1533" s="9"/>
      <c r="H1533" s="9"/>
      <c r="I1533" s="9"/>
      <c r="J1533" s="9"/>
      <c r="K1533" s="9"/>
      <c r="L1533" s="9"/>
      <c r="M1533" s="9"/>
      <c r="N1533" s="9"/>
      <c r="O1533" s="9"/>
      <c r="P1533" s="8">
        <v>-13960890.390000001</v>
      </c>
      <c r="Q1533" s="8">
        <v>3648859.12</v>
      </c>
      <c r="R1533" s="8">
        <v>2147517.2999999998</v>
      </c>
    </row>
    <row r="1534" spans="1:18" x14ac:dyDescent="0.4">
      <c r="A1534" s="13" t="s">
        <v>2497</v>
      </c>
      <c r="B1534" s="4" t="s">
        <v>4680</v>
      </c>
      <c r="C1534" s="13">
        <v>12</v>
      </c>
      <c r="D1534" s="9"/>
      <c r="E1534" s="9"/>
      <c r="F1534" s="9"/>
      <c r="G1534" s="9"/>
      <c r="H1534" s="9"/>
      <c r="I1534" s="9"/>
      <c r="J1534" s="9"/>
      <c r="K1534" s="9"/>
      <c r="L1534" s="9"/>
      <c r="M1534" s="9"/>
      <c r="N1534" s="9"/>
      <c r="O1534" s="9"/>
      <c r="P1534" s="9"/>
      <c r="Q1534" s="8">
        <v>14164296.41</v>
      </c>
      <c r="R1534" s="8">
        <v>20094436.16</v>
      </c>
    </row>
    <row r="1535" spans="1:18" x14ac:dyDescent="0.4">
      <c r="A1535" s="13" t="s">
        <v>2498</v>
      </c>
      <c r="B1535" s="4" t="s">
        <v>4681</v>
      </c>
      <c r="C1535" s="13">
        <v>12</v>
      </c>
      <c r="D1535" s="9"/>
      <c r="E1535" s="9"/>
      <c r="F1535" s="9"/>
      <c r="G1535" s="9"/>
      <c r="H1535" s="9"/>
      <c r="I1535" s="9"/>
      <c r="J1535" s="9"/>
      <c r="K1535" s="9"/>
      <c r="L1535" s="9"/>
      <c r="M1535" s="9"/>
      <c r="N1535" s="9"/>
      <c r="O1535" s="9"/>
      <c r="P1535" s="9"/>
      <c r="Q1535" s="9"/>
      <c r="R1535" s="9"/>
    </row>
    <row r="1536" spans="1:18" x14ac:dyDescent="0.4">
      <c r="A1536" s="13" t="s">
        <v>2499</v>
      </c>
      <c r="B1536" s="4" t="s">
        <v>4682</v>
      </c>
      <c r="C1536" s="13">
        <v>12</v>
      </c>
      <c r="D1536" s="9"/>
      <c r="E1536" s="9"/>
      <c r="F1536" s="9"/>
      <c r="G1536" s="9"/>
      <c r="H1536" s="9"/>
      <c r="I1536" s="9"/>
      <c r="J1536" s="9"/>
      <c r="K1536" s="9"/>
      <c r="L1536" s="9"/>
      <c r="M1536" s="9"/>
      <c r="N1536" s="9"/>
      <c r="O1536" s="9"/>
      <c r="P1536" s="9"/>
      <c r="Q1536" s="9"/>
      <c r="R1536" s="9"/>
    </row>
    <row r="1537" spans="1:18" x14ac:dyDescent="0.4">
      <c r="A1537" s="13" t="s">
        <v>823</v>
      </c>
      <c r="B1537" s="4" t="s">
        <v>1370</v>
      </c>
      <c r="C1537" s="13">
        <v>12</v>
      </c>
      <c r="D1537" s="9"/>
      <c r="E1537" s="9"/>
      <c r="F1537" s="9"/>
      <c r="G1537" s="9"/>
      <c r="H1537" s="9"/>
      <c r="I1537" s="9"/>
      <c r="J1537" s="9"/>
      <c r="K1537" s="9"/>
      <c r="L1537" s="9"/>
      <c r="M1537" s="9"/>
      <c r="N1537" s="7">
        <v>104309544</v>
      </c>
      <c r="O1537" s="7">
        <v>77014525</v>
      </c>
      <c r="P1537" s="7">
        <v>25705675</v>
      </c>
      <c r="Q1537" s="9"/>
      <c r="R1537" s="9"/>
    </row>
    <row r="1538" spans="1:18" x14ac:dyDescent="0.4">
      <c r="A1538" s="13" t="s">
        <v>2500</v>
      </c>
      <c r="B1538" s="4" t="s">
        <v>4683</v>
      </c>
      <c r="C1538" s="13">
        <v>12</v>
      </c>
      <c r="D1538" s="9"/>
      <c r="E1538" s="9"/>
      <c r="F1538" s="9"/>
      <c r="G1538" s="9"/>
      <c r="H1538" s="9"/>
      <c r="I1538" s="9"/>
      <c r="J1538" s="9"/>
      <c r="K1538" s="9"/>
      <c r="L1538" s="9"/>
      <c r="M1538" s="9"/>
      <c r="N1538" s="9"/>
      <c r="O1538" s="9"/>
      <c r="P1538" s="9"/>
      <c r="Q1538" s="9"/>
      <c r="R1538" s="9"/>
    </row>
    <row r="1539" spans="1:18" x14ac:dyDescent="0.4">
      <c r="A1539" s="13" t="s">
        <v>2501</v>
      </c>
      <c r="B1539" s="4" t="s">
        <v>4684</v>
      </c>
      <c r="C1539" s="13">
        <v>12</v>
      </c>
      <c r="D1539" s="9"/>
      <c r="E1539" s="9"/>
      <c r="F1539" s="9"/>
      <c r="G1539" s="9"/>
      <c r="H1539" s="9"/>
      <c r="I1539" s="9"/>
      <c r="J1539" s="9"/>
      <c r="K1539" s="9"/>
      <c r="L1539" s="9"/>
      <c r="M1539" s="7">
        <v>102501918</v>
      </c>
      <c r="N1539" s="7">
        <v>133112149</v>
      </c>
      <c r="O1539" s="7">
        <v>112461454</v>
      </c>
      <c r="P1539" s="8">
        <v>180918482.22999999</v>
      </c>
      <c r="Q1539" s="7">
        <v>169750538</v>
      </c>
      <c r="R1539" s="9"/>
    </row>
    <row r="1540" spans="1:18" x14ac:dyDescent="0.4">
      <c r="A1540" s="13" t="s">
        <v>2502</v>
      </c>
      <c r="B1540" s="4" t="s">
        <v>4685</v>
      </c>
      <c r="C1540" s="13">
        <v>12</v>
      </c>
      <c r="D1540" s="9"/>
      <c r="E1540" s="9"/>
      <c r="F1540" s="9"/>
      <c r="G1540" s="9"/>
      <c r="H1540" s="9"/>
      <c r="I1540" s="9"/>
      <c r="J1540" s="9"/>
      <c r="K1540" s="9"/>
      <c r="L1540" s="9"/>
      <c r="M1540" s="9"/>
      <c r="N1540" s="9"/>
      <c r="O1540" s="9"/>
      <c r="P1540" s="9"/>
      <c r="Q1540" s="9"/>
      <c r="R1540" s="9"/>
    </row>
    <row r="1541" spans="1:18" x14ac:dyDescent="0.4">
      <c r="A1541" s="13" t="s">
        <v>2503</v>
      </c>
      <c r="B1541" s="4" t="s">
        <v>4686</v>
      </c>
      <c r="C1541" s="13">
        <v>12</v>
      </c>
      <c r="D1541" s="9"/>
      <c r="E1541" s="9"/>
      <c r="F1541" s="9"/>
      <c r="G1541" s="9"/>
      <c r="H1541" s="9"/>
      <c r="I1541" s="9"/>
      <c r="J1541" s="9"/>
      <c r="K1541" s="9"/>
      <c r="L1541" s="9"/>
      <c r="M1541" s="9"/>
      <c r="N1541" s="9"/>
      <c r="O1541" s="9"/>
      <c r="P1541" s="9"/>
      <c r="Q1541" s="9"/>
      <c r="R1541" s="9"/>
    </row>
    <row r="1542" spans="1:18" x14ac:dyDescent="0.4">
      <c r="A1542" s="13" t="s">
        <v>2504</v>
      </c>
      <c r="B1542" s="4" t="s">
        <v>4687</v>
      </c>
      <c r="C1542" s="13">
        <v>12</v>
      </c>
      <c r="D1542" s="9"/>
      <c r="E1542" s="9"/>
      <c r="F1542" s="9"/>
      <c r="G1542" s="9"/>
      <c r="H1542" s="9"/>
      <c r="I1542" s="9"/>
      <c r="J1542" s="9"/>
      <c r="K1542" s="9"/>
      <c r="L1542" s="9"/>
      <c r="M1542" s="9"/>
      <c r="N1542" s="9"/>
      <c r="O1542" s="9"/>
      <c r="P1542" s="9"/>
      <c r="Q1542" s="9"/>
      <c r="R1542" s="9"/>
    </row>
    <row r="1543" spans="1:18" x14ac:dyDescent="0.4">
      <c r="A1543" s="13" t="s">
        <v>2505</v>
      </c>
      <c r="B1543" s="4" t="s">
        <v>4688</v>
      </c>
      <c r="C1543" s="13">
        <v>12</v>
      </c>
      <c r="D1543" s="9"/>
      <c r="E1543" s="9"/>
      <c r="F1543" s="9"/>
      <c r="G1543" s="9"/>
      <c r="H1543" s="9"/>
      <c r="I1543" s="9"/>
      <c r="J1543" s="9"/>
      <c r="K1543" s="9"/>
      <c r="L1543" s="9"/>
      <c r="M1543" s="9"/>
      <c r="N1543" s="9"/>
      <c r="O1543" s="9"/>
      <c r="P1543" s="9"/>
      <c r="Q1543" s="9"/>
      <c r="R1543" s="9"/>
    </row>
    <row r="1544" spans="1:18" x14ac:dyDescent="0.4">
      <c r="A1544" s="13" t="s">
        <v>824</v>
      </c>
      <c r="B1544" s="4" t="s">
        <v>1371</v>
      </c>
      <c r="C1544" s="13">
        <v>12</v>
      </c>
      <c r="D1544" s="9"/>
      <c r="E1544" s="9"/>
      <c r="F1544" s="9"/>
      <c r="G1544" s="9"/>
      <c r="H1544" s="9"/>
      <c r="I1544" s="9"/>
      <c r="J1544" s="9"/>
      <c r="K1544" s="9"/>
      <c r="L1544" s="9"/>
      <c r="M1544" s="9"/>
      <c r="N1544" s="9"/>
      <c r="O1544" s="9"/>
      <c r="P1544" s="9"/>
      <c r="Q1544" s="9"/>
      <c r="R1544" s="9"/>
    </row>
    <row r="1545" spans="1:18" x14ac:dyDescent="0.4">
      <c r="A1545" s="13" t="s">
        <v>2506</v>
      </c>
      <c r="B1545" s="4" t="s">
        <v>4689</v>
      </c>
      <c r="C1545" s="13">
        <v>12</v>
      </c>
      <c r="D1545" s="9"/>
      <c r="E1545" s="9"/>
      <c r="F1545" s="9"/>
      <c r="G1545" s="9"/>
      <c r="H1545" s="9"/>
      <c r="I1545" s="9"/>
      <c r="J1545" s="9"/>
      <c r="K1545" s="9"/>
      <c r="L1545" s="9"/>
      <c r="M1545" s="9"/>
      <c r="N1545" s="9"/>
      <c r="O1545" s="9"/>
      <c r="P1545" s="9"/>
      <c r="Q1545" s="9"/>
      <c r="R1545" s="9"/>
    </row>
    <row r="1546" spans="1:18" x14ac:dyDescent="0.4">
      <c r="A1546" s="13" t="s">
        <v>2507</v>
      </c>
      <c r="B1546" s="4" t="s">
        <v>4690</v>
      </c>
      <c r="C1546" s="13">
        <v>12</v>
      </c>
      <c r="D1546" s="9"/>
      <c r="E1546" s="9"/>
      <c r="F1546" s="9"/>
      <c r="G1546" s="9"/>
      <c r="H1546" s="9"/>
      <c r="I1546" s="9"/>
      <c r="J1546" s="9"/>
      <c r="K1546" s="9"/>
      <c r="L1546" s="9"/>
      <c r="M1546" s="9"/>
      <c r="N1546" s="9"/>
      <c r="O1546" s="9"/>
      <c r="P1546" s="9"/>
      <c r="Q1546" s="9"/>
      <c r="R1546" s="9"/>
    </row>
    <row r="1547" spans="1:18" x14ac:dyDescent="0.4">
      <c r="A1547" s="13" t="s">
        <v>2508</v>
      </c>
      <c r="B1547" s="4" t="s">
        <v>4691</v>
      </c>
      <c r="C1547" s="13">
        <v>12</v>
      </c>
      <c r="D1547" s="9"/>
      <c r="E1547" s="9"/>
      <c r="F1547" s="9"/>
      <c r="G1547" s="9"/>
      <c r="H1547" s="9"/>
      <c r="I1547" s="9"/>
      <c r="J1547" s="9"/>
      <c r="K1547" s="9"/>
      <c r="L1547" s="9"/>
      <c r="M1547" s="9"/>
      <c r="N1547" s="9"/>
      <c r="O1547" s="9"/>
      <c r="P1547" s="9"/>
      <c r="Q1547" s="9"/>
      <c r="R1547" s="9"/>
    </row>
    <row r="1548" spans="1:18" x14ac:dyDescent="0.4">
      <c r="A1548" s="13" t="s">
        <v>2509</v>
      </c>
      <c r="B1548" s="4" t="s">
        <v>4692</v>
      </c>
      <c r="C1548" s="13">
        <v>12</v>
      </c>
      <c r="D1548" s="9"/>
      <c r="E1548" s="9"/>
      <c r="F1548" s="9"/>
      <c r="G1548" s="9"/>
      <c r="H1548" s="9"/>
      <c r="I1548" s="9"/>
      <c r="J1548" s="9"/>
      <c r="K1548" s="9"/>
      <c r="L1548" s="9"/>
      <c r="M1548" s="9"/>
      <c r="N1548" s="8">
        <v>-37266.93</v>
      </c>
      <c r="O1548" s="8">
        <v>2157199.73</v>
      </c>
      <c r="P1548" s="8">
        <v>4339929.54</v>
      </c>
      <c r="Q1548" s="8">
        <v>7944195.0300000003</v>
      </c>
      <c r="R1548" s="8">
        <v>6671679.96</v>
      </c>
    </row>
    <row r="1549" spans="1:18" x14ac:dyDescent="0.4">
      <c r="A1549" s="13" t="s">
        <v>2510</v>
      </c>
      <c r="B1549" s="4" t="s">
        <v>4693</v>
      </c>
      <c r="C1549" s="13">
        <v>12</v>
      </c>
      <c r="D1549" s="9"/>
      <c r="E1549" s="9"/>
      <c r="F1549" s="9"/>
      <c r="G1549" s="9"/>
      <c r="H1549" s="9"/>
      <c r="I1549" s="9"/>
      <c r="J1549" s="9"/>
      <c r="K1549" s="9"/>
      <c r="L1549" s="9"/>
      <c r="M1549" s="9"/>
      <c r="N1549" s="9"/>
      <c r="O1549" s="9"/>
      <c r="P1549" s="9"/>
      <c r="Q1549" s="9"/>
      <c r="R1549" s="9"/>
    </row>
    <row r="1550" spans="1:18" x14ac:dyDescent="0.4">
      <c r="A1550" s="13" t="s">
        <v>2511</v>
      </c>
      <c r="B1550" s="4" t="s">
        <v>4694</v>
      </c>
      <c r="C1550" s="13">
        <v>12</v>
      </c>
      <c r="D1550" s="9"/>
      <c r="E1550" s="9"/>
      <c r="F1550" s="9"/>
      <c r="G1550" s="9"/>
      <c r="H1550" s="9"/>
      <c r="I1550" s="9"/>
      <c r="J1550" s="9"/>
      <c r="K1550" s="9"/>
      <c r="L1550" s="9"/>
      <c r="M1550" s="9"/>
      <c r="N1550" s="8">
        <v>-81258070.5</v>
      </c>
      <c r="O1550" s="8">
        <v>-1703765.09</v>
      </c>
      <c r="P1550" s="8">
        <v>1136459.6599999999</v>
      </c>
      <c r="Q1550" s="8">
        <v>9537830.6799999997</v>
      </c>
      <c r="R1550" s="8">
        <v>6697053.0599999996</v>
      </c>
    </row>
    <row r="1551" spans="1:18" x14ac:dyDescent="0.4">
      <c r="A1551" s="13" t="s">
        <v>2512</v>
      </c>
      <c r="B1551" s="4" t="s">
        <v>4695</v>
      </c>
      <c r="C1551" s="13">
        <v>12</v>
      </c>
      <c r="D1551" s="9"/>
      <c r="E1551" s="9"/>
      <c r="F1551" s="9"/>
      <c r="G1551" s="9"/>
      <c r="H1551" s="9"/>
      <c r="I1551" s="9"/>
      <c r="J1551" s="9"/>
      <c r="K1551" s="9"/>
      <c r="L1551" s="9"/>
      <c r="M1551" s="9"/>
      <c r="N1551" s="8">
        <v>2042624.88</v>
      </c>
      <c r="O1551" s="8">
        <v>4587231.08</v>
      </c>
      <c r="P1551" s="8">
        <v>5059224.49</v>
      </c>
      <c r="Q1551" s="8">
        <v>4651854.05</v>
      </c>
      <c r="R1551" s="8">
        <v>2230389.08</v>
      </c>
    </row>
    <row r="1552" spans="1:18" x14ac:dyDescent="0.4">
      <c r="A1552" s="13" t="s">
        <v>2513</v>
      </c>
      <c r="B1552" s="4" t="s">
        <v>4696</v>
      </c>
      <c r="C1552" s="13">
        <v>12</v>
      </c>
      <c r="D1552" s="9"/>
      <c r="E1552" s="9"/>
      <c r="F1552" s="9"/>
      <c r="G1552" s="9"/>
      <c r="H1552" s="9"/>
      <c r="I1552" s="9"/>
      <c r="J1552" s="9"/>
      <c r="K1552" s="9"/>
      <c r="L1552" s="9"/>
      <c r="M1552" s="9"/>
      <c r="N1552" s="9"/>
      <c r="O1552" s="9"/>
      <c r="P1552" s="9"/>
      <c r="Q1552" s="9"/>
      <c r="R1552" s="9"/>
    </row>
    <row r="1553" spans="1:18" x14ac:dyDescent="0.4">
      <c r="A1553" s="13" t="s">
        <v>2514</v>
      </c>
      <c r="B1553" s="4" t="s">
        <v>4697</v>
      </c>
      <c r="C1553" s="13">
        <v>12</v>
      </c>
      <c r="D1553" s="9"/>
      <c r="E1553" s="9"/>
      <c r="F1553" s="9"/>
      <c r="G1553" s="9"/>
      <c r="H1553" s="9"/>
      <c r="I1553" s="9"/>
      <c r="J1553" s="9"/>
      <c r="K1553" s="9"/>
      <c r="L1553" s="9"/>
      <c r="M1553" s="9"/>
      <c r="N1553" s="8">
        <v>19932700.649999999</v>
      </c>
      <c r="O1553" s="8">
        <v>32610604.760000002</v>
      </c>
      <c r="P1553" s="7">
        <v>11741932</v>
      </c>
      <c r="Q1553" s="7">
        <v>-6090982</v>
      </c>
      <c r="R1553" s="7">
        <v>-5334202</v>
      </c>
    </row>
    <row r="1554" spans="1:18" x14ac:dyDescent="0.4">
      <c r="A1554" s="13" t="s">
        <v>2515</v>
      </c>
      <c r="B1554" s="4" t="s">
        <v>4698</v>
      </c>
      <c r="C1554" s="13">
        <v>12</v>
      </c>
      <c r="D1554" s="9"/>
      <c r="E1554" s="9"/>
      <c r="F1554" s="9"/>
      <c r="G1554" s="9"/>
      <c r="H1554" s="9"/>
      <c r="I1554" s="9"/>
      <c r="J1554" s="9"/>
      <c r="K1554" s="9"/>
      <c r="L1554" s="9"/>
      <c r="M1554" s="9"/>
      <c r="N1554" s="9"/>
      <c r="O1554" s="9"/>
      <c r="P1554" s="7">
        <v>2667693</v>
      </c>
      <c r="Q1554" s="8">
        <v>1825079.26</v>
      </c>
      <c r="R1554" s="8">
        <v>4072873.45</v>
      </c>
    </row>
    <row r="1555" spans="1:18" x14ac:dyDescent="0.4">
      <c r="A1555" s="13" t="s">
        <v>2516</v>
      </c>
      <c r="B1555" s="4" t="s">
        <v>4699</v>
      </c>
      <c r="C1555" s="13">
        <v>12</v>
      </c>
      <c r="D1555" s="9"/>
      <c r="E1555" s="9"/>
      <c r="F1555" s="9"/>
      <c r="G1555" s="9"/>
      <c r="H1555" s="9"/>
      <c r="I1555" s="9"/>
      <c r="J1555" s="9"/>
      <c r="K1555" s="9"/>
      <c r="L1555" s="9"/>
      <c r="M1555" s="9"/>
      <c r="N1555" s="9"/>
      <c r="O1555" s="9"/>
      <c r="P1555" s="9"/>
      <c r="Q1555" s="9"/>
      <c r="R1555" s="9"/>
    </row>
    <row r="1556" spans="1:18" x14ac:dyDescent="0.4">
      <c r="A1556" s="13" t="s">
        <v>2517</v>
      </c>
      <c r="B1556" s="4" t="s">
        <v>4700</v>
      </c>
      <c r="C1556" s="13">
        <v>12</v>
      </c>
      <c r="D1556" s="9"/>
      <c r="E1556" s="9"/>
      <c r="F1556" s="9"/>
      <c r="G1556" s="9"/>
      <c r="H1556" s="9"/>
      <c r="I1556" s="9"/>
      <c r="J1556" s="9"/>
      <c r="K1556" s="9"/>
      <c r="L1556" s="9"/>
      <c r="M1556" s="9"/>
      <c r="N1556" s="8">
        <v>3320527.78</v>
      </c>
      <c r="O1556" s="7">
        <v>3046722</v>
      </c>
      <c r="P1556" s="8">
        <v>5340805.2300000004</v>
      </c>
      <c r="Q1556" s="8">
        <v>4504439.41</v>
      </c>
      <c r="R1556" s="8">
        <v>4329308.9400000004</v>
      </c>
    </row>
    <row r="1557" spans="1:18" x14ac:dyDescent="0.4">
      <c r="A1557" s="13" t="s">
        <v>2518</v>
      </c>
      <c r="B1557" s="4" t="s">
        <v>4701</v>
      </c>
      <c r="C1557" s="13">
        <v>12</v>
      </c>
      <c r="D1557" s="9"/>
      <c r="E1557" s="9"/>
      <c r="F1557" s="9"/>
      <c r="G1557" s="9"/>
      <c r="H1557" s="9"/>
      <c r="I1557" s="9"/>
      <c r="J1557" s="9"/>
      <c r="K1557" s="9"/>
      <c r="L1557" s="9"/>
      <c r="M1557" s="9"/>
      <c r="N1557" s="9"/>
      <c r="O1557" s="9"/>
      <c r="P1557" s="9"/>
      <c r="Q1557" s="9"/>
      <c r="R1557" s="9"/>
    </row>
    <row r="1558" spans="1:18" x14ac:dyDescent="0.4">
      <c r="A1558" s="13" t="s">
        <v>2519</v>
      </c>
      <c r="B1558" s="4" t="s">
        <v>4702</v>
      </c>
      <c r="C1558" s="13">
        <v>12</v>
      </c>
      <c r="D1558" s="9"/>
      <c r="E1558" s="9"/>
      <c r="F1558" s="9"/>
      <c r="G1558" s="9"/>
      <c r="H1558" s="9"/>
      <c r="I1558" s="9"/>
      <c r="J1558" s="9"/>
      <c r="K1558" s="9"/>
      <c r="L1558" s="9"/>
      <c r="M1558" s="9"/>
      <c r="N1558" s="9"/>
      <c r="O1558" s="9"/>
      <c r="P1558" s="9"/>
      <c r="Q1558" s="9"/>
      <c r="R1558" s="9"/>
    </row>
    <row r="1559" spans="1:18" x14ac:dyDescent="0.4">
      <c r="A1559" s="13" t="s">
        <v>2520</v>
      </c>
      <c r="B1559" s="4" t="s">
        <v>4703</v>
      </c>
      <c r="C1559" s="13">
        <v>12</v>
      </c>
      <c r="D1559" s="9"/>
      <c r="E1559" s="9"/>
      <c r="F1559" s="9"/>
      <c r="G1559" s="9"/>
      <c r="H1559" s="9"/>
      <c r="I1559" s="9"/>
      <c r="J1559" s="9"/>
      <c r="K1559" s="9"/>
      <c r="L1559" s="9"/>
      <c r="M1559" s="9"/>
      <c r="N1559" s="8">
        <v>3469079.94</v>
      </c>
      <c r="O1559" s="8">
        <v>6426175.2199999997</v>
      </c>
      <c r="P1559" s="8">
        <v>2988895.69</v>
      </c>
      <c r="Q1559" s="8">
        <v>10171979.85</v>
      </c>
      <c r="R1559" s="8">
        <v>4300844.3</v>
      </c>
    </row>
    <row r="1560" spans="1:18" x14ac:dyDescent="0.4">
      <c r="A1560" s="13" t="s">
        <v>2521</v>
      </c>
      <c r="B1560" s="4" t="s">
        <v>4704</v>
      </c>
      <c r="C1560" s="13">
        <v>12</v>
      </c>
      <c r="D1560" s="9"/>
      <c r="E1560" s="9"/>
      <c r="F1560" s="9"/>
      <c r="G1560" s="9"/>
      <c r="H1560" s="9"/>
      <c r="I1560" s="9"/>
      <c r="J1560" s="9"/>
      <c r="K1560" s="9"/>
      <c r="L1560" s="9"/>
      <c r="M1560" s="9"/>
      <c r="N1560" s="9"/>
      <c r="O1560" s="9"/>
      <c r="P1560" s="9"/>
      <c r="Q1560" s="9"/>
      <c r="R1560" s="9"/>
    </row>
    <row r="1561" spans="1:18" x14ac:dyDescent="0.4">
      <c r="A1561" s="13" t="s">
        <v>2522</v>
      </c>
      <c r="B1561" s="4" t="s">
        <v>4705</v>
      </c>
      <c r="C1561" s="13">
        <v>12</v>
      </c>
      <c r="D1561" s="9"/>
      <c r="E1561" s="9"/>
      <c r="F1561" s="9"/>
      <c r="G1561" s="9"/>
      <c r="H1561" s="9"/>
      <c r="I1561" s="9"/>
      <c r="J1561" s="9"/>
      <c r="K1561" s="9"/>
      <c r="L1561" s="9"/>
      <c r="M1561" s="9"/>
      <c r="N1561" s="8">
        <v>-3903626.75</v>
      </c>
      <c r="O1561" s="7">
        <v>-6712388</v>
      </c>
      <c r="P1561" s="8">
        <v>-8071326.8300000001</v>
      </c>
      <c r="Q1561" s="8">
        <v>-6291749.5800000001</v>
      </c>
      <c r="R1561" s="8">
        <v>-11888289.560000001</v>
      </c>
    </row>
    <row r="1562" spans="1:18" x14ac:dyDescent="0.4">
      <c r="A1562" s="13" t="s">
        <v>2523</v>
      </c>
      <c r="B1562" s="4" t="s">
        <v>4706</v>
      </c>
      <c r="C1562" s="13">
        <v>12</v>
      </c>
      <c r="D1562" s="9"/>
      <c r="E1562" s="9"/>
      <c r="F1562" s="9"/>
      <c r="G1562" s="9"/>
      <c r="H1562" s="9"/>
      <c r="I1562" s="9"/>
      <c r="J1562" s="9"/>
      <c r="K1562" s="9"/>
      <c r="L1562" s="9"/>
      <c r="M1562" s="9"/>
      <c r="N1562" s="7">
        <v>15129627</v>
      </c>
      <c r="O1562" s="7">
        <v>15853757</v>
      </c>
      <c r="P1562" s="7">
        <v>16885950</v>
      </c>
      <c r="Q1562" s="7">
        <v>13834934</v>
      </c>
      <c r="R1562" s="7">
        <v>11401753</v>
      </c>
    </row>
    <row r="1563" spans="1:18" x14ac:dyDescent="0.4">
      <c r="A1563" s="13" t="s">
        <v>2524</v>
      </c>
      <c r="B1563" s="4" t="s">
        <v>4707</v>
      </c>
      <c r="C1563" s="13">
        <v>12</v>
      </c>
      <c r="D1563" s="9"/>
      <c r="E1563" s="9"/>
      <c r="F1563" s="9"/>
      <c r="G1563" s="9"/>
      <c r="H1563" s="9"/>
      <c r="I1563" s="9"/>
      <c r="J1563" s="9"/>
      <c r="K1563" s="9"/>
      <c r="L1563" s="9"/>
      <c r="M1563" s="9"/>
      <c r="N1563" s="9"/>
      <c r="O1563" s="9"/>
      <c r="P1563" s="9"/>
      <c r="Q1563" s="9"/>
      <c r="R1563" s="9"/>
    </row>
    <row r="1564" spans="1:18" x14ac:dyDescent="0.4">
      <c r="A1564" s="13" t="s">
        <v>2525</v>
      </c>
      <c r="B1564" s="4" t="s">
        <v>4708</v>
      </c>
      <c r="C1564" s="13">
        <v>12</v>
      </c>
      <c r="D1564" s="9"/>
      <c r="E1564" s="9"/>
      <c r="F1564" s="9"/>
      <c r="G1564" s="9"/>
      <c r="H1564" s="9"/>
      <c r="I1564" s="9"/>
      <c r="J1564" s="9"/>
      <c r="K1564" s="9"/>
      <c r="L1564" s="9"/>
      <c r="M1564" s="9"/>
      <c r="N1564" s="9"/>
      <c r="O1564" s="9"/>
      <c r="P1564" s="9"/>
      <c r="Q1564" s="9"/>
      <c r="R1564" s="9"/>
    </row>
    <row r="1565" spans="1:18" x14ac:dyDescent="0.4">
      <c r="A1565" s="13" t="s">
        <v>2526</v>
      </c>
      <c r="B1565" s="4" t="s">
        <v>4709</v>
      </c>
      <c r="C1565" s="13">
        <v>12</v>
      </c>
      <c r="D1565" s="9"/>
      <c r="E1565" s="9"/>
      <c r="F1565" s="9"/>
      <c r="G1565" s="9"/>
      <c r="H1565" s="9"/>
      <c r="I1565" s="9"/>
      <c r="J1565" s="9"/>
      <c r="K1565" s="9"/>
      <c r="L1565" s="9"/>
      <c r="M1565" s="9"/>
      <c r="N1565" s="9"/>
      <c r="O1565" s="9"/>
      <c r="P1565" s="9"/>
      <c r="Q1565" s="9"/>
      <c r="R1565" s="9"/>
    </row>
    <row r="1566" spans="1:18" x14ac:dyDescent="0.4">
      <c r="A1566" s="13" t="s">
        <v>2527</v>
      </c>
      <c r="B1566" s="4" t="s">
        <v>4710</v>
      </c>
      <c r="C1566" s="13">
        <v>12</v>
      </c>
      <c r="D1566" s="9"/>
      <c r="E1566" s="9"/>
      <c r="F1566" s="9"/>
      <c r="G1566" s="9"/>
      <c r="H1566" s="9"/>
      <c r="I1566" s="9"/>
      <c r="J1566" s="9"/>
      <c r="K1566" s="9"/>
      <c r="L1566" s="9"/>
      <c r="M1566" s="9"/>
      <c r="N1566" s="8">
        <v>2872756.43</v>
      </c>
      <c r="O1566" s="8">
        <v>3957752.15</v>
      </c>
      <c r="P1566" s="8">
        <v>743135.81</v>
      </c>
      <c r="Q1566" s="8">
        <v>3148443.44</v>
      </c>
      <c r="R1566" s="8">
        <v>619127.98</v>
      </c>
    </row>
    <row r="1567" spans="1:18" x14ac:dyDescent="0.4">
      <c r="A1567" s="13" t="s">
        <v>2528</v>
      </c>
      <c r="B1567" s="4" t="s">
        <v>4711</v>
      </c>
      <c r="C1567" s="13">
        <v>12</v>
      </c>
      <c r="D1567" s="9"/>
      <c r="E1567" s="9"/>
      <c r="F1567" s="9"/>
      <c r="G1567" s="9"/>
      <c r="H1567" s="9"/>
      <c r="I1567" s="9"/>
      <c r="J1567" s="9"/>
      <c r="K1567" s="9"/>
      <c r="L1567" s="9"/>
      <c r="M1567" s="9"/>
      <c r="N1567" s="8">
        <v>-66781958.390000001</v>
      </c>
      <c r="O1567" s="8">
        <v>-242518999.84999999</v>
      </c>
      <c r="P1567" s="8">
        <v>326917342.22000003</v>
      </c>
      <c r="Q1567" s="8">
        <v>-10838171.109999999</v>
      </c>
      <c r="R1567" s="8">
        <v>50294748.649999999</v>
      </c>
    </row>
    <row r="1568" spans="1:18" x14ac:dyDescent="0.4">
      <c r="A1568" s="13" t="s">
        <v>2529</v>
      </c>
      <c r="B1568" s="4" t="s">
        <v>4712</v>
      </c>
      <c r="C1568" s="13">
        <v>12</v>
      </c>
      <c r="D1568" s="9"/>
      <c r="E1568" s="9"/>
      <c r="F1568" s="9"/>
      <c r="G1568" s="9"/>
      <c r="H1568" s="9"/>
      <c r="I1568" s="9"/>
      <c r="J1568" s="9"/>
      <c r="K1568" s="9"/>
      <c r="L1568" s="9"/>
      <c r="M1568" s="9"/>
      <c r="N1568" s="9"/>
      <c r="O1568" s="9"/>
      <c r="P1568" s="9"/>
      <c r="Q1568" s="9"/>
      <c r="R1568" s="9"/>
    </row>
    <row r="1569" spans="1:18" x14ac:dyDescent="0.4">
      <c r="A1569" s="13" t="s">
        <v>2530</v>
      </c>
      <c r="B1569" s="4" t="s">
        <v>4713</v>
      </c>
      <c r="C1569" s="13">
        <v>12</v>
      </c>
      <c r="D1569" s="9"/>
      <c r="E1569" s="9"/>
      <c r="F1569" s="9"/>
      <c r="G1569" s="9"/>
      <c r="H1569" s="9"/>
      <c r="I1569" s="9"/>
      <c r="J1569" s="9"/>
      <c r="K1569" s="9"/>
      <c r="L1569" s="9"/>
      <c r="M1569" s="9"/>
      <c r="N1569" s="9"/>
      <c r="O1569" s="9"/>
      <c r="P1569" s="8">
        <v>-7610408.0899999999</v>
      </c>
      <c r="Q1569" s="8">
        <v>-10215946.189999999</v>
      </c>
      <c r="R1569" s="9"/>
    </row>
    <row r="1570" spans="1:18" x14ac:dyDescent="0.4">
      <c r="A1570" s="13" t="s">
        <v>2531</v>
      </c>
      <c r="B1570" s="4" t="s">
        <v>4714</v>
      </c>
      <c r="C1570" s="13">
        <v>12</v>
      </c>
      <c r="D1570" s="9"/>
      <c r="E1570" s="9"/>
      <c r="F1570" s="9"/>
      <c r="G1570" s="9"/>
      <c r="H1570" s="9"/>
      <c r="I1570" s="9"/>
      <c r="J1570" s="9"/>
      <c r="K1570" s="9"/>
      <c r="L1570" s="9"/>
      <c r="M1570" s="9"/>
      <c r="N1570" s="8">
        <v>2765847.78</v>
      </c>
      <c r="O1570" s="8">
        <v>10442199.140000001</v>
      </c>
      <c r="P1570" s="8">
        <v>20740589.27</v>
      </c>
      <c r="Q1570" s="8">
        <v>31716606.120000001</v>
      </c>
      <c r="R1570" s="8">
        <v>67934404.189999998</v>
      </c>
    </row>
    <row r="1571" spans="1:18" x14ac:dyDescent="0.4">
      <c r="A1571" s="13" t="s">
        <v>2532</v>
      </c>
      <c r="B1571" s="4" t="s">
        <v>4715</v>
      </c>
      <c r="C1571" s="13">
        <v>12</v>
      </c>
      <c r="D1571" s="9"/>
      <c r="E1571" s="9"/>
      <c r="F1571" s="9"/>
      <c r="G1571" s="9"/>
      <c r="H1571" s="9"/>
      <c r="I1571" s="9"/>
      <c r="J1571" s="9"/>
      <c r="K1571" s="9"/>
      <c r="L1571" s="9"/>
      <c r="M1571" s="9"/>
      <c r="N1571" s="8">
        <v>367081.74</v>
      </c>
      <c r="O1571" s="8">
        <v>-1577831.05</v>
      </c>
      <c r="P1571" s="8">
        <v>-210898.69</v>
      </c>
      <c r="Q1571" s="8">
        <v>871872.65</v>
      </c>
      <c r="R1571" s="8">
        <v>1495978.1</v>
      </c>
    </row>
    <row r="1572" spans="1:18" x14ac:dyDescent="0.4">
      <c r="A1572" s="13" t="s">
        <v>2533</v>
      </c>
      <c r="B1572" s="4" t="s">
        <v>4716</v>
      </c>
      <c r="C1572" s="13">
        <v>12</v>
      </c>
      <c r="D1572" s="9"/>
      <c r="E1572" s="9"/>
      <c r="F1572" s="9"/>
      <c r="G1572" s="9"/>
      <c r="H1572" s="9"/>
      <c r="I1572" s="9"/>
      <c r="J1572" s="9"/>
      <c r="K1572" s="9"/>
      <c r="L1572" s="9"/>
      <c r="M1572" s="9"/>
      <c r="N1572" s="8">
        <v>6862851.75</v>
      </c>
      <c r="O1572" s="8">
        <v>3736608.23</v>
      </c>
      <c r="P1572" s="8">
        <v>4657013.26</v>
      </c>
      <c r="Q1572" s="7">
        <v>3153677</v>
      </c>
      <c r="R1572" s="7">
        <v>-2340879</v>
      </c>
    </row>
    <row r="1573" spans="1:18" x14ac:dyDescent="0.4">
      <c r="A1573" s="13" t="s">
        <v>2534</v>
      </c>
      <c r="B1573" s="4" t="s">
        <v>4717</v>
      </c>
      <c r="C1573" s="13">
        <v>12</v>
      </c>
      <c r="D1573" s="9"/>
      <c r="E1573" s="9"/>
      <c r="F1573" s="9"/>
      <c r="G1573" s="9"/>
      <c r="H1573" s="9"/>
      <c r="I1573" s="9"/>
      <c r="J1573" s="9"/>
      <c r="K1573" s="9"/>
      <c r="L1573" s="9"/>
      <c r="M1573" s="9"/>
      <c r="N1573" s="9"/>
      <c r="O1573" s="9"/>
      <c r="P1573" s="9"/>
      <c r="Q1573" s="9"/>
      <c r="R1573" s="9"/>
    </row>
    <row r="1574" spans="1:18" x14ac:dyDescent="0.4">
      <c r="A1574" s="13" t="s">
        <v>2535</v>
      </c>
      <c r="B1574" s="4" t="s">
        <v>4718</v>
      </c>
      <c r="C1574" s="13">
        <v>12</v>
      </c>
      <c r="D1574" s="9"/>
      <c r="E1574" s="9"/>
      <c r="F1574" s="9"/>
      <c r="G1574" s="9"/>
      <c r="H1574" s="9"/>
      <c r="I1574" s="9"/>
      <c r="J1574" s="9"/>
      <c r="K1574" s="9"/>
      <c r="L1574" s="9"/>
      <c r="M1574" s="9"/>
      <c r="N1574" s="9"/>
      <c r="O1574" s="9"/>
      <c r="P1574" s="9"/>
      <c r="Q1574" s="9"/>
      <c r="R1574" s="9"/>
    </row>
    <row r="1575" spans="1:18" x14ac:dyDescent="0.4">
      <c r="A1575" s="13" t="s">
        <v>2536</v>
      </c>
      <c r="B1575" s="4" t="s">
        <v>4719</v>
      </c>
      <c r="C1575" s="13">
        <v>12</v>
      </c>
      <c r="D1575" s="9"/>
      <c r="E1575" s="9"/>
      <c r="F1575" s="9"/>
      <c r="G1575" s="9"/>
      <c r="H1575" s="9"/>
      <c r="I1575" s="9"/>
      <c r="J1575" s="9"/>
      <c r="K1575" s="9"/>
      <c r="L1575" s="9"/>
      <c r="M1575" s="9"/>
      <c r="N1575" s="9"/>
      <c r="O1575" s="9"/>
      <c r="P1575" s="9"/>
      <c r="Q1575" s="9"/>
      <c r="R1575" s="9"/>
    </row>
    <row r="1576" spans="1:18" x14ac:dyDescent="0.4">
      <c r="A1576" s="13" t="s">
        <v>2537</v>
      </c>
      <c r="B1576" s="4" t="s">
        <v>4720</v>
      </c>
      <c r="C1576" s="13">
        <v>12</v>
      </c>
      <c r="D1576" s="9"/>
      <c r="E1576" s="9"/>
      <c r="F1576" s="9"/>
      <c r="G1576" s="9"/>
      <c r="H1576" s="9"/>
      <c r="I1576" s="9"/>
      <c r="J1576" s="9"/>
      <c r="K1576" s="9"/>
      <c r="L1576" s="9"/>
      <c r="M1576" s="9"/>
      <c r="N1576" s="9"/>
      <c r="O1576" s="9"/>
      <c r="P1576" s="9"/>
      <c r="Q1576" s="9"/>
      <c r="R1576" s="9"/>
    </row>
    <row r="1577" spans="1:18" x14ac:dyDescent="0.4">
      <c r="A1577" s="13" t="s">
        <v>2538</v>
      </c>
      <c r="B1577" s="4" t="s">
        <v>4721</v>
      </c>
      <c r="C1577" s="13">
        <v>12</v>
      </c>
      <c r="D1577" s="9"/>
      <c r="E1577" s="9"/>
      <c r="F1577" s="9"/>
      <c r="G1577" s="9"/>
      <c r="H1577" s="9"/>
      <c r="I1577" s="9"/>
      <c r="J1577" s="9"/>
      <c r="K1577" s="9"/>
      <c r="L1577" s="9"/>
      <c r="M1577" s="9"/>
      <c r="N1577" s="9"/>
      <c r="O1577" s="9"/>
      <c r="P1577" s="9"/>
      <c r="Q1577" s="9"/>
      <c r="R1577" s="9"/>
    </row>
    <row r="1578" spans="1:18" x14ac:dyDescent="0.4">
      <c r="A1578" s="13" t="s">
        <v>2539</v>
      </c>
      <c r="B1578" s="4" t="s">
        <v>4722</v>
      </c>
      <c r="C1578" s="13">
        <v>12</v>
      </c>
      <c r="D1578" s="9"/>
      <c r="E1578" s="9"/>
      <c r="F1578" s="9"/>
      <c r="G1578" s="9"/>
      <c r="H1578" s="9"/>
      <c r="I1578" s="9"/>
      <c r="J1578" s="9"/>
      <c r="K1578" s="9"/>
      <c r="L1578" s="7">
        <v>3226508</v>
      </c>
      <c r="M1578" s="8">
        <v>767025.44</v>
      </c>
      <c r="N1578" s="8">
        <v>3803917.11</v>
      </c>
      <c r="O1578" s="7">
        <v>2759609</v>
      </c>
      <c r="P1578" s="8">
        <v>12328532.67</v>
      </c>
      <c r="Q1578" s="8">
        <v>11202886.220000001</v>
      </c>
      <c r="R1578" s="8">
        <v>-7959581.8099999996</v>
      </c>
    </row>
    <row r="1579" spans="1:18" x14ac:dyDescent="0.4">
      <c r="A1579" s="13" t="s">
        <v>2540</v>
      </c>
      <c r="B1579" s="4" t="s">
        <v>4723</v>
      </c>
      <c r="C1579" s="13">
        <v>12</v>
      </c>
      <c r="D1579" s="9"/>
      <c r="E1579" s="9"/>
      <c r="F1579" s="9"/>
      <c r="G1579" s="9"/>
      <c r="H1579" s="9"/>
      <c r="I1579" s="9"/>
      <c r="J1579" s="9"/>
      <c r="K1579" s="9"/>
      <c r="L1579" s="9"/>
      <c r="M1579" s="9"/>
      <c r="N1579" s="7">
        <v>-14872669</v>
      </c>
      <c r="O1579" s="7">
        <v>-5657154</v>
      </c>
      <c r="P1579" s="8">
        <v>-3607940.12</v>
      </c>
      <c r="Q1579" s="8">
        <v>511291.69</v>
      </c>
      <c r="R1579" s="8">
        <v>731946.61</v>
      </c>
    </row>
    <row r="1580" spans="1:18" x14ac:dyDescent="0.4">
      <c r="A1580" s="13" t="s">
        <v>2541</v>
      </c>
      <c r="B1580" s="4" t="s">
        <v>4724</v>
      </c>
      <c r="C1580" s="13">
        <v>12</v>
      </c>
      <c r="D1580" s="9"/>
      <c r="E1580" s="9"/>
      <c r="F1580" s="9"/>
      <c r="G1580" s="9"/>
      <c r="H1580" s="9"/>
      <c r="I1580" s="9"/>
      <c r="J1580" s="9"/>
      <c r="K1580" s="9"/>
      <c r="L1580" s="9"/>
      <c r="M1580" s="9"/>
      <c r="N1580" s="9"/>
      <c r="O1580" s="9"/>
      <c r="P1580" s="9"/>
      <c r="Q1580" s="9"/>
      <c r="R1580" s="9"/>
    </row>
    <row r="1581" spans="1:18" x14ac:dyDescent="0.4">
      <c r="A1581" s="13" t="s">
        <v>2542</v>
      </c>
      <c r="B1581" s="4" t="s">
        <v>4725</v>
      </c>
      <c r="C1581" s="13">
        <v>12</v>
      </c>
      <c r="D1581" s="9"/>
      <c r="E1581" s="9"/>
      <c r="F1581" s="9"/>
      <c r="G1581" s="9"/>
      <c r="H1581" s="9"/>
      <c r="I1581" s="9"/>
      <c r="J1581" s="9"/>
      <c r="K1581" s="9"/>
      <c r="L1581" s="9"/>
      <c r="M1581" s="9"/>
      <c r="N1581" s="8">
        <v>10740275.9</v>
      </c>
      <c r="O1581" s="8">
        <v>6697454.6500000004</v>
      </c>
      <c r="P1581" s="8">
        <v>9247255.2300000004</v>
      </c>
      <c r="Q1581" s="8">
        <v>916237.84</v>
      </c>
      <c r="R1581" s="8">
        <v>-22388.560000000001</v>
      </c>
    </row>
    <row r="1582" spans="1:18" x14ac:dyDescent="0.4">
      <c r="A1582" s="13" t="s">
        <v>2543</v>
      </c>
      <c r="B1582" s="4" t="s">
        <v>4726</v>
      </c>
      <c r="C1582" s="13">
        <v>6</v>
      </c>
      <c r="D1582" s="9"/>
      <c r="E1582" s="9"/>
      <c r="F1582" s="9"/>
      <c r="G1582" s="9"/>
      <c r="H1582" s="9"/>
      <c r="I1582" s="9"/>
      <c r="J1582" s="9"/>
      <c r="K1582" s="9"/>
      <c r="L1582" s="9"/>
      <c r="M1582" s="9"/>
      <c r="N1582" s="9"/>
      <c r="O1582" s="9"/>
      <c r="P1582" s="9"/>
      <c r="Q1582" s="9"/>
      <c r="R1582" s="9"/>
    </row>
    <row r="1583" spans="1:18" x14ac:dyDescent="0.4">
      <c r="A1583" s="13" t="s">
        <v>2544</v>
      </c>
      <c r="B1583" s="4" t="s">
        <v>4727</v>
      </c>
      <c r="C1583" s="13">
        <v>12</v>
      </c>
      <c r="D1583" s="9"/>
      <c r="E1583" s="9"/>
      <c r="F1583" s="9"/>
      <c r="G1583" s="9"/>
      <c r="H1583" s="9"/>
      <c r="I1583" s="9"/>
      <c r="J1583" s="9"/>
      <c r="K1583" s="9"/>
      <c r="L1583" s="9"/>
      <c r="M1583" s="9"/>
      <c r="N1583" s="9"/>
      <c r="O1583" s="9"/>
      <c r="P1583" s="9"/>
      <c r="Q1583" s="9"/>
      <c r="R1583" s="9"/>
    </row>
    <row r="1584" spans="1:18" x14ac:dyDescent="0.4">
      <c r="A1584" s="13" t="s">
        <v>2545</v>
      </c>
      <c r="B1584" s="4" t="s">
        <v>4728</v>
      </c>
      <c r="C1584" s="13">
        <v>12</v>
      </c>
      <c r="D1584" s="9"/>
      <c r="E1584" s="9"/>
      <c r="F1584" s="9"/>
      <c r="G1584" s="9"/>
      <c r="H1584" s="9"/>
      <c r="I1584" s="9"/>
      <c r="J1584" s="9"/>
      <c r="K1584" s="9"/>
      <c r="L1584" s="7">
        <v>-115867</v>
      </c>
      <c r="M1584" s="7">
        <v>4190680</v>
      </c>
      <c r="N1584" s="8">
        <v>-10298843.800000001</v>
      </c>
      <c r="O1584" s="7">
        <v>-4384865</v>
      </c>
      <c r="P1584" s="7">
        <v>-51938838</v>
      </c>
      <c r="Q1584" s="9"/>
      <c r="R1584" s="9"/>
    </row>
    <row r="1585" spans="1:18" x14ac:dyDescent="0.4">
      <c r="A1585" s="13" t="s">
        <v>2546</v>
      </c>
      <c r="B1585" s="4" t="s">
        <v>4729</v>
      </c>
      <c r="C1585" s="13">
        <v>12</v>
      </c>
      <c r="D1585" s="9"/>
      <c r="E1585" s="9"/>
      <c r="F1585" s="9"/>
      <c r="G1585" s="9"/>
      <c r="H1585" s="9"/>
      <c r="I1585" s="9"/>
      <c r="J1585" s="9"/>
      <c r="K1585" s="9"/>
      <c r="L1585" s="9"/>
      <c r="M1585" s="9"/>
      <c r="N1585" s="9"/>
      <c r="O1585" s="9"/>
      <c r="P1585" s="9"/>
      <c r="Q1585" s="9"/>
      <c r="R1585" s="9"/>
    </row>
    <row r="1586" spans="1:18" x14ac:dyDescent="0.4">
      <c r="A1586" s="13" t="s">
        <v>2547</v>
      </c>
      <c r="B1586" s="4" t="s">
        <v>4730</v>
      </c>
      <c r="C1586" s="13">
        <v>12</v>
      </c>
      <c r="D1586" s="9"/>
      <c r="E1586" s="9"/>
      <c r="F1586" s="9"/>
      <c r="G1586" s="9"/>
      <c r="H1586" s="9"/>
      <c r="I1586" s="9"/>
      <c r="J1586" s="9"/>
      <c r="K1586" s="9"/>
      <c r="L1586" s="9"/>
      <c r="M1586" s="9"/>
      <c r="N1586" s="8">
        <v>-72234.34</v>
      </c>
      <c r="O1586" s="8">
        <v>-136302.07999999999</v>
      </c>
      <c r="P1586" s="8">
        <v>5563279.46</v>
      </c>
      <c r="Q1586" s="8">
        <v>8780073.3599999994</v>
      </c>
      <c r="R1586" s="8">
        <v>10519370.859999999</v>
      </c>
    </row>
    <row r="1587" spans="1:18" x14ac:dyDescent="0.4">
      <c r="A1587" s="13" t="s">
        <v>2548</v>
      </c>
      <c r="B1587" s="4" t="s">
        <v>4731</v>
      </c>
      <c r="C1587" s="13">
        <v>12</v>
      </c>
      <c r="D1587" s="9"/>
      <c r="E1587" s="9"/>
      <c r="F1587" s="9"/>
      <c r="G1587" s="9"/>
      <c r="H1587" s="9"/>
      <c r="I1587" s="9"/>
      <c r="J1587" s="9"/>
      <c r="K1587" s="9"/>
      <c r="L1587" s="9"/>
      <c r="M1587" s="9"/>
      <c r="N1587" s="7">
        <v>-729914</v>
      </c>
      <c r="O1587" s="7">
        <v>-1809796</v>
      </c>
      <c r="P1587" s="7">
        <v>-6790541</v>
      </c>
      <c r="Q1587" s="7">
        <v>-7828936</v>
      </c>
      <c r="R1587" s="7">
        <v>3868822</v>
      </c>
    </row>
    <row r="1588" spans="1:18" x14ac:dyDescent="0.4">
      <c r="A1588" s="13" t="s">
        <v>2549</v>
      </c>
      <c r="B1588" s="4" t="s">
        <v>4732</v>
      </c>
      <c r="C1588" s="13">
        <v>12</v>
      </c>
      <c r="D1588" s="9"/>
      <c r="E1588" s="9"/>
      <c r="F1588" s="9"/>
      <c r="G1588" s="9"/>
      <c r="H1588" s="9"/>
      <c r="I1588" s="9"/>
      <c r="J1588" s="9"/>
      <c r="K1588" s="9"/>
      <c r="L1588" s="9"/>
      <c r="M1588" s="9"/>
      <c r="N1588" s="8">
        <v>27380179.52</v>
      </c>
      <c r="O1588" s="8">
        <v>34060986.939999998</v>
      </c>
      <c r="P1588" s="8">
        <v>41886003.670000002</v>
      </c>
      <c r="Q1588" s="8">
        <v>24255427.420000002</v>
      </c>
      <c r="R1588" s="8">
        <v>19127787.949999999</v>
      </c>
    </row>
    <row r="1589" spans="1:18" x14ac:dyDescent="0.4">
      <c r="A1589" s="13" t="s">
        <v>2550</v>
      </c>
      <c r="B1589" s="4" t="s">
        <v>4733</v>
      </c>
      <c r="C1589" s="13">
        <v>12</v>
      </c>
      <c r="D1589" s="9"/>
      <c r="E1589" s="9"/>
      <c r="F1589" s="9"/>
      <c r="G1589" s="9"/>
      <c r="H1589" s="9"/>
      <c r="I1589" s="9"/>
      <c r="J1589" s="9"/>
      <c r="K1589" s="9"/>
      <c r="L1589" s="9"/>
      <c r="M1589" s="9"/>
      <c r="N1589" s="9"/>
      <c r="O1589" s="9"/>
      <c r="P1589" s="9"/>
      <c r="Q1589" s="9"/>
      <c r="R1589" s="9"/>
    </row>
    <row r="1590" spans="1:18" x14ac:dyDescent="0.4">
      <c r="A1590" s="13" t="s">
        <v>2551</v>
      </c>
      <c r="B1590" s="4" t="s">
        <v>4734</v>
      </c>
      <c r="C1590" s="13">
        <v>12</v>
      </c>
      <c r="D1590" s="9"/>
      <c r="E1590" s="9"/>
      <c r="F1590" s="9"/>
      <c r="G1590" s="9"/>
      <c r="H1590" s="9"/>
      <c r="I1590" s="9"/>
      <c r="J1590" s="9"/>
      <c r="K1590" s="9"/>
      <c r="L1590" s="9"/>
      <c r="M1590" s="9"/>
      <c r="N1590" s="9"/>
      <c r="O1590" s="9"/>
      <c r="P1590" s="9"/>
      <c r="Q1590" s="9"/>
      <c r="R1590" s="9"/>
    </row>
    <row r="1591" spans="1:18" x14ac:dyDescent="0.4">
      <c r="A1591" s="13" t="s">
        <v>2552</v>
      </c>
      <c r="B1591" s="4" t="s">
        <v>4735</v>
      </c>
      <c r="C1591" s="13">
        <v>12</v>
      </c>
      <c r="D1591" s="9"/>
      <c r="E1591" s="9"/>
      <c r="F1591" s="9"/>
      <c r="G1591" s="9"/>
      <c r="H1591" s="9"/>
      <c r="I1591" s="9"/>
      <c r="J1591" s="9"/>
      <c r="K1591" s="9"/>
      <c r="L1591" s="9"/>
      <c r="M1591" s="9"/>
      <c r="N1591" s="9"/>
      <c r="O1591" s="9"/>
      <c r="P1591" s="9"/>
      <c r="Q1591" s="9"/>
      <c r="R1591" s="9"/>
    </row>
    <row r="1592" spans="1:18" x14ac:dyDescent="0.4">
      <c r="A1592" s="13" t="s">
        <v>825</v>
      </c>
      <c r="B1592" s="4" t="s">
        <v>1372</v>
      </c>
      <c r="C1592" s="13">
        <v>12</v>
      </c>
      <c r="D1592" s="9"/>
      <c r="E1592" s="9"/>
      <c r="F1592" s="9"/>
      <c r="G1592" s="9"/>
      <c r="H1592" s="9"/>
      <c r="I1592" s="9"/>
      <c r="J1592" s="9"/>
      <c r="K1592" s="9"/>
      <c r="L1592" s="9"/>
      <c r="M1592" s="9"/>
      <c r="N1592" s="7">
        <v>35307039</v>
      </c>
      <c r="O1592" s="7">
        <v>33956679</v>
      </c>
      <c r="P1592" s="7">
        <v>33437531</v>
      </c>
      <c r="Q1592" s="8">
        <v>31740497.59</v>
      </c>
      <c r="R1592" s="8">
        <v>8035742.4800000004</v>
      </c>
    </row>
    <row r="1593" spans="1:18" x14ac:dyDescent="0.4">
      <c r="A1593" s="13" t="s">
        <v>2553</v>
      </c>
      <c r="B1593" s="4" t="s">
        <v>4736</v>
      </c>
      <c r="C1593" s="13">
        <v>12</v>
      </c>
      <c r="D1593" s="9"/>
      <c r="E1593" s="9"/>
      <c r="F1593" s="9"/>
      <c r="G1593" s="9"/>
      <c r="H1593" s="9"/>
      <c r="I1593" s="9"/>
      <c r="J1593" s="9"/>
      <c r="K1593" s="9"/>
      <c r="L1593" s="9"/>
      <c r="M1593" s="9"/>
      <c r="N1593" s="7">
        <v>-14476369</v>
      </c>
      <c r="O1593" s="7">
        <v>-3970863</v>
      </c>
      <c r="P1593" s="7">
        <v>-2022400</v>
      </c>
      <c r="Q1593" s="7">
        <v>395029</v>
      </c>
      <c r="R1593" s="7">
        <v>-3645623</v>
      </c>
    </row>
    <row r="1594" spans="1:18" x14ac:dyDescent="0.4">
      <c r="A1594" s="13" t="s">
        <v>2554</v>
      </c>
      <c r="B1594" s="4" t="s">
        <v>4737</v>
      </c>
      <c r="C1594" s="13">
        <v>12</v>
      </c>
      <c r="D1594" s="9"/>
      <c r="E1594" s="9"/>
      <c r="F1594" s="9"/>
      <c r="G1594" s="9"/>
      <c r="H1594" s="9"/>
      <c r="I1594" s="9"/>
      <c r="J1594" s="9"/>
      <c r="K1594" s="9"/>
      <c r="L1594" s="9"/>
      <c r="M1594" s="9"/>
      <c r="N1594" s="7">
        <v>-17944404</v>
      </c>
      <c r="O1594" s="7">
        <v>265188</v>
      </c>
      <c r="P1594" s="8">
        <v>504315.27</v>
      </c>
      <c r="Q1594" s="8">
        <v>-461902.03</v>
      </c>
      <c r="R1594" s="8">
        <v>-22353555.98</v>
      </c>
    </row>
    <row r="1595" spans="1:18" x14ac:dyDescent="0.4">
      <c r="A1595" s="13" t="s">
        <v>2555</v>
      </c>
      <c r="B1595" s="4" t="s">
        <v>4738</v>
      </c>
      <c r="C1595" s="13">
        <v>12</v>
      </c>
      <c r="D1595" s="9"/>
      <c r="E1595" s="9"/>
      <c r="F1595" s="9"/>
      <c r="G1595" s="9"/>
      <c r="H1595" s="9"/>
      <c r="I1595" s="9"/>
      <c r="J1595" s="9"/>
      <c r="K1595" s="9"/>
      <c r="L1595" s="9"/>
      <c r="M1595" s="9"/>
      <c r="N1595" s="9"/>
      <c r="O1595" s="9"/>
      <c r="P1595" s="9"/>
      <c r="Q1595" s="9"/>
      <c r="R1595" s="9"/>
    </row>
    <row r="1596" spans="1:18" x14ac:dyDescent="0.4">
      <c r="A1596" s="13" t="s">
        <v>2556</v>
      </c>
      <c r="B1596" s="4" t="s">
        <v>4739</v>
      </c>
      <c r="C1596" s="13">
        <v>12</v>
      </c>
      <c r="D1596" s="9"/>
      <c r="E1596" s="9"/>
      <c r="F1596" s="9"/>
      <c r="G1596" s="9"/>
      <c r="H1596" s="9"/>
      <c r="I1596" s="9"/>
      <c r="J1596" s="9"/>
      <c r="K1596" s="9"/>
      <c r="L1596" s="9"/>
      <c r="M1596" s="9"/>
      <c r="N1596" s="9"/>
      <c r="O1596" s="8">
        <v>-1892354.18</v>
      </c>
      <c r="P1596" s="8">
        <v>-3662023.67</v>
      </c>
      <c r="Q1596" s="8">
        <v>1106010.95</v>
      </c>
      <c r="R1596" s="8">
        <v>1581311.44</v>
      </c>
    </row>
    <row r="1597" spans="1:18" x14ac:dyDescent="0.4">
      <c r="A1597" s="13" t="s">
        <v>2557</v>
      </c>
      <c r="B1597" s="4" t="s">
        <v>4740</v>
      </c>
      <c r="C1597" s="13">
        <v>12</v>
      </c>
      <c r="D1597" s="9"/>
      <c r="E1597" s="9"/>
      <c r="F1597" s="9"/>
      <c r="G1597" s="9"/>
      <c r="H1597" s="9"/>
      <c r="I1597" s="9"/>
      <c r="J1597" s="9"/>
      <c r="K1597" s="9"/>
      <c r="L1597" s="9"/>
      <c r="M1597" s="9"/>
      <c r="N1597" s="8">
        <v>11441074.359999999</v>
      </c>
      <c r="O1597" s="7">
        <v>9487862</v>
      </c>
      <c r="P1597" s="8">
        <v>6948536.79</v>
      </c>
      <c r="Q1597" s="8">
        <v>6515090.8700000001</v>
      </c>
      <c r="R1597" s="8">
        <v>8449253.0800000001</v>
      </c>
    </row>
    <row r="1598" spans="1:18" x14ac:dyDescent="0.4">
      <c r="A1598" s="13" t="s">
        <v>2558</v>
      </c>
      <c r="B1598" s="4" t="s">
        <v>4741</v>
      </c>
      <c r="C1598" s="13">
        <v>12</v>
      </c>
      <c r="D1598" s="9"/>
      <c r="E1598" s="9"/>
      <c r="F1598" s="9"/>
      <c r="G1598" s="9"/>
      <c r="H1598" s="9"/>
      <c r="I1598" s="9"/>
      <c r="J1598" s="9"/>
      <c r="K1598" s="9"/>
      <c r="L1598" s="9"/>
      <c r="M1598" s="9"/>
      <c r="N1598" s="8">
        <v>4405185.3899999997</v>
      </c>
      <c r="O1598" s="8">
        <v>791139.39</v>
      </c>
      <c r="P1598" s="7">
        <v>2309144</v>
      </c>
      <c r="Q1598" s="7">
        <v>9098199</v>
      </c>
      <c r="R1598" s="7">
        <v>12044172</v>
      </c>
    </row>
    <row r="1599" spans="1:18" x14ac:dyDescent="0.4">
      <c r="A1599" s="13" t="s">
        <v>2559</v>
      </c>
      <c r="B1599" s="4" t="s">
        <v>4742</v>
      </c>
      <c r="C1599" s="13">
        <v>12</v>
      </c>
      <c r="D1599" s="9"/>
      <c r="E1599" s="9"/>
      <c r="F1599" s="9"/>
      <c r="G1599" s="9"/>
      <c r="H1599" s="9"/>
      <c r="I1599" s="9"/>
      <c r="J1599" s="9"/>
      <c r="K1599" s="9"/>
      <c r="L1599" s="9"/>
      <c r="M1599" s="9"/>
      <c r="N1599" s="9"/>
      <c r="O1599" s="9"/>
      <c r="P1599" s="9"/>
      <c r="Q1599" s="9"/>
      <c r="R1599" s="9"/>
    </row>
    <row r="1600" spans="1:18" x14ac:dyDescent="0.4">
      <c r="A1600" s="13" t="s">
        <v>2560</v>
      </c>
      <c r="B1600" s="4" t="s">
        <v>4743</v>
      </c>
      <c r="C1600" s="13">
        <v>12</v>
      </c>
      <c r="D1600" s="9"/>
      <c r="E1600" s="9"/>
      <c r="F1600" s="9"/>
      <c r="G1600" s="9"/>
      <c r="H1600" s="9"/>
      <c r="I1600" s="9"/>
      <c r="J1600" s="9"/>
      <c r="K1600" s="9"/>
      <c r="L1600" s="9"/>
      <c r="M1600" s="9"/>
      <c r="N1600" s="9"/>
      <c r="O1600" s="9"/>
      <c r="P1600" s="9"/>
      <c r="Q1600" s="9"/>
      <c r="R1600" s="9"/>
    </row>
    <row r="1601" spans="1:18" x14ac:dyDescent="0.4">
      <c r="A1601" s="13" t="s">
        <v>2561</v>
      </c>
      <c r="B1601" s="4" t="s">
        <v>4744</v>
      </c>
      <c r="C1601" s="13">
        <v>12</v>
      </c>
      <c r="D1601" s="9"/>
      <c r="E1601" s="9"/>
      <c r="F1601" s="9"/>
      <c r="G1601" s="9"/>
      <c r="H1601" s="9"/>
      <c r="I1601" s="9"/>
      <c r="J1601" s="9"/>
      <c r="K1601" s="9"/>
      <c r="L1601" s="9"/>
      <c r="M1601" s="9"/>
      <c r="N1601" s="9"/>
      <c r="O1601" s="9"/>
      <c r="P1601" s="8">
        <v>2624153.4500000002</v>
      </c>
      <c r="Q1601" s="8">
        <v>2460455.5299999998</v>
      </c>
      <c r="R1601" s="8">
        <v>1609996.47</v>
      </c>
    </row>
    <row r="1602" spans="1:18" x14ac:dyDescent="0.4">
      <c r="A1602" s="13" t="s">
        <v>2562</v>
      </c>
      <c r="B1602" s="4" t="s">
        <v>4745</v>
      </c>
      <c r="C1602" s="13">
        <v>12</v>
      </c>
      <c r="D1602" s="9"/>
      <c r="E1602" s="9"/>
      <c r="F1602" s="9"/>
      <c r="G1602" s="9"/>
      <c r="H1602" s="9"/>
      <c r="I1602" s="9"/>
      <c r="J1602" s="9"/>
      <c r="K1602" s="9"/>
      <c r="L1602" s="9"/>
      <c r="M1602" s="8">
        <v>8337439.4900000002</v>
      </c>
      <c r="N1602" s="8">
        <v>3990257.31</v>
      </c>
      <c r="O1602" s="8">
        <v>4502908.49</v>
      </c>
      <c r="P1602" s="8">
        <v>5219027.3600000003</v>
      </c>
      <c r="Q1602" s="8">
        <v>10038104.48</v>
      </c>
      <c r="R1602" s="8">
        <v>16556144.85</v>
      </c>
    </row>
    <row r="1603" spans="1:18" x14ac:dyDescent="0.4">
      <c r="A1603" s="13" t="s">
        <v>826</v>
      </c>
      <c r="B1603" s="4" t="s">
        <v>1373</v>
      </c>
      <c r="C1603" s="13">
        <v>12</v>
      </c>
      <c r="D1603" s="9"/>
      <c r="E1603" s="9"/>
      <c r="F1603" s="9"/>
      <c r="G1603" s="9"/>
      <c r="H1603" s="9"/>
      <c r="I1603" s="9"/>
      <c r="J1603" s="9"/>
      <c r="K1603" s="9"/>
      <c r="L1603" s="9"/>
      <c r="M1603" s="7">
        <v>126970673</v>
      </c>
      <c r="N1603" s="7">
        <v>51459829</v>
      </c>
      <c r="O1603" s="7">
        <v>50619306</v>
      </c>
      <c r="P1603" s="8">
        <v>75581393.430000007</v>
      </c>
      <c r="Q1603" s="9"/>
      <c r="R1603" s="8">
        <v>179936833.71000001</v>
      </c>
    </row>
    <row r="1604" spans="1:18" x14ac:dyDescent="0.4">
      <c r="A1604" s="13" t="s">
        <v>2563</v>
      </c>
      <c r="B1604" s="4" t="s">
        <v>4746</v>
      </c>
      <c r="C1604" s="13">
        <v>8</v>
      </c>
      <c r="D1604" s="9"/>
      <c r="E1604" s="9"/>
      <c r="F1604" s="9"/>
      <c r="G1604" s="9"/>
      <c r="H1604" s="9"/>
      <c r="I1604" s="9"/>
      <c r="J1604" s="9"/>
      <c r="K1604" s="9"/>
      <c r="L1604" s="9"/>
      <c r="M1604" s="9"/>
      <c r="N1604" s="9"/>
      <c r="O1604" s="9"/>
      <c r="P1604" s="9"/>
      <c r="Q1604" s="9"/>
      <c r="R1604" s="9"/>
    </row>
    <row r="1605" spans="1:18" x14ac:dyDescent="0.4">
      <c r="A1605" s="13" t="s">
        <v>2564</v>
      </c>
      <c r="B1605" s="4" t="s">
        <v>4747</v>
      </c>
      <c r="C1605" s="13">
        <v>12</v>
      </c>
      <c r="D1605" s="9"/>
      <c r="E1605" s="9"/>
      <c r="F1605" s="9"/>
      <c r="G1605" s="9"/>
      <c r="H1605" s="9"/>
      <c r="I1605" s="9"/>
      <c r="J1605" s="9"/>
      <c r="K1605" s="9"/>
      <c r="L1605" s="9"/>
      <c r="M1605" s="9"/>
      <c r="N1605" s="8">
        <v>-2934237.63</v>
      </c>
      <c r="O1605" s="8">
        <v>-1096464.71</v>
      </c>
      <c r="P1605" s="9"/>
      <c r="Q1605" s="9"/>
      <c r="R1605" s="9"/>
    </row>
    <row r="1606" spans="1:18" x14ac:dyDescent="0.4">
      <c r="A1606" s="13" t="s">
        <v>2565</v>
      </c>
      <c r="B1606" s="4" t="s">
        <v>4748</v>
      </c>
      <c r="C1606" s="13">
        <v>12</v>
      </c>
      <c r="D1606" s="9"/>
      <c r="E1606" s="9"/>
      <c r="F1606" s="9"/>
      <c r="G1606" s="9"/>
      <c r="H1606" s="9"/>
      <c r="I1606" s="9"/>
      <c r="J1606" s="9"/>
      <c r="K1606" s="9"/>
      <c r="L1606" s="9"/>
      <c r="M1606" s="9"/>
      <c r="N1606" s="7">
        <v>-9852838</v>
      </c>
      <c r="O1606" s="7">
        <v>1372587</v>
      </c>
      <c r="P1606" s="7">
        <v>-2743092</v>
      </c>
      <c r="Q1606" s="8">
        <v>-5103273.54</v>
      </c>
      <c r="R1606" s="8">
        <v>-32954430.920000002</v>
      </c>
    </row>
    <row r="1607" spans="1:18" x14ac:dyDescent="0.4">
      <c r="A1607" s="13" t="s">
        <v>827</v>
      </c>
      <c r="B1607" s="4" t="s">
        <v>1374</v>
      </c>
      <c r="C1607" s="13">
        <v>12</v>
      </c>
      <c r="D1607" s="9"/>
      <c r="E1607" s="9"/>
      <c r="F1607" s="9"/>
      <c r="G1607" s="9"/>
      <c r="H1607" s="9"/>
      <c r="I1607" s="9"/>
      <c r="J1607" s="9"/>
      <c r="K1607" s="9"/>
      <c r="L1607" s="9"/>
      <c r="M1607" s="9"/>
      <c r="N1607" s="9"/>
      <c r="O1607" s="9"/>
      <c r="P1607" s="9"/>
      <c r="Q1607" s="9"/>
      <c r="R1607" s="8">
        <v>18859405.350000001</v>
      </c>
    </row>
    <row r="1608" spans="1:18" x14ac:dyDescent="0.4">
      <c r="A1608" s="13" t="s">
        <v>2566</v>
      </c>
      <c r="B1608" s="4" t="s">
        <v>4749</v>
      </c>
      <c r="C1608" s="13">
        <v>12</v>
      </c>
      <c r="D1608" s="9"/>
      <c r="E1608" s="9"/>
      <c r="F1608" s="9"/>
      <c r="G1608" s="9"/>
      <c r="H1608" s="9"/>
      <c r="I1608" s="9"/>
      <c r="J1608" s="9"/>
      <c r="K1608" s="9"/>
      <c r="L1608" s="9"/>
      <c r="M1608" s="9"/>
      <c r="N1608" s="9"/>
      <c r="O1608" s="9"/>
      <c r="P1608" s="9"/>
      <c r="Q1608" s="9"/>
      <c r="R1608" s="9"/>
    </row>
    <row r="1609" spans="1:18" x14ac:dyDescent="0.4">
      <c r="A1609" s="13" t="s">
        <v>2567</v>
      </c>
      <c r="B1609" s="4" t="s">
        <v>4750</v>
      </c>
      <c r="C1609" s="13">
        <v>3</v>
      </c>
      <c r="D1609" s="9"/>
      <c r="E1609" s="9"/>
      <c r="F1609" s="9"/>
      <c r="G1609" s="9"/>
      <c r="H1609" s="9"/>
      <c r="I1609" s="9"/>
      <c r="J1609" s="9"/>
      <c r="K1609" s="9"/>
      <c r="L1609" s="9"/>
      <c r="M1609" s="9"/>
      <c r="N1609" s="9"/>
      <c r="O1609" s="9"/>
      <c r="P1609" s="9"/>
      <c r="Q1609" s="9"/>
      <c r="R1609" s="9"/>
    </row>
    <row r="1610" spans="1:18" x14ac:dyDescent="0.4">
      <c r="A1610" s="13" t="s">
        <v>2568</v>
      </c>
      <c r="B1610" s="4" t="s">
        <v>4751</v>
      </c>
      <c r="C1610" s="13">
        <v>3</v>
      </c>
      <c r="D1610" s="9"/>
      <c r="E1610" s="9"/>
      <c r="F1610" s="9"/>
      <c r="G1610" s="9"/>
      <c r="H1610" s="9"/>
      <c r="I1610" s="9"/>
      <c r="J1610" s="9"/>
      <c r="K1610" s="9"/>
      <c r="L1610" s="9"/>
      <c r="M1610" s="9"/>
      <c r="N1610" s="7">
        <v>-7691649</v>
      </c>
      <c r="O1610" s="7">
        <v>-24421490</v>
      </c>
      <c r="P1610" s="7">
        <v>-10561982</v>
      </c>
      <c r="Q1610" s="7">
        <v>-4624591</v>
      </c>
      <c r="R1610" s="9"/>
    </row>
    <row r="1611" spans="1:18" x14ac:dyDescent="0.4">
      <c r="A1611" s="13" t="s">
        <v>2569</v>
      </c>
      <c r="B1611" s="4" t="s">
        <v>4752</v>
      </c>
      <c r="C1611" s="13">
        <v>12</v>
      </c>
      <c r="D1611" s="9"/>
      <c r="E1611" s="9"/>
      <c r="F1611" s="9"/>
      <c r="G1611" s="9"/>
      <c r="H1611" s="9"/>
      <c r="I1611" s="9"/>
      <c r="J1611" s="9"/>
      <c r="K1611" s="9"/>
      <c r="L1611" s="9"/>
      <c r="M1611" s="9"/>
      <c r="N1611" s="8">
        <v>251251.35</v>
      </c>
      <c r="O1611" s="8">
        <v>586369.56000000006</v>
      </c>
      <c r="P1611" s="8">
        <v>-538787.72</v>
      </c>
      <c r="Q1611" s="8">
        <v>770198.27</v>
      </c>
      <c r="R1611" s="8">
        <v>-11195292.82</v>
      </c>
    </row>
    <row r="1612" spans="1:18" x14ac:dyDescent="0.4">
      <c r="A1612" s="13" t="s">
        <v>2570</v>
      </c>
      <c r="B1612" s="4" t="s">
        <v>4753</v>
      </c>
      <c r="C1612" s="13">
        <v>12</v>
      </c>
      <c r="D1612" s="9"/>
      <c r="E1612" s="9"/>
      <c r="F1612" s="9"/>
      <c r="G1612" s="9"/>
      <c r="H1612" s="9"/>
      <c r="I1612" s="9"/>
      <c r="J1612" s="9"/>
      <c r="K1612" s="9"/>
      <c r="L1612" s="9"/>
      <c r="M1612" s="9"/>
      <c r="N1612" s="8">
        <v>-3454435.2</v>
      </c>
      <c r="O1612" s="8">
        <v>-14194904.02</v>
      </c>
      <c r="P1612" s="8">
        <v>-12280075.369999999</v>
      </c>
      <c r="Q1612" s="8">
        <v>1197695.3500000001</v>
      </c>
      <c r="R1612" s="8">
        <v>-26487173.989999998</v>
      </c>
    </row>
    <row r="1613" spans="1:18" x14ac:dyDescent="0.4">
      <c r="A1613" s="13" t="s">
        <v>2571</v>
      </c>
      <c r="B1613" s="4" t="s">
        <v>4754</v>
      </c>
      <c r="C1613" s="13">
        <v>12</v>
      </c>
      <c r="D1613" s="9"/>
      <c r="E1613" s="9"/>
      <c r="F1613" s="9"/>
      <c r="G1613" s="9"/>
      <c r="H1613" s="9"/>
      <c r="I1613" s="9"/>
      <c r="J1613" s="9"/>
      <c r="K1613" s="9"/>
      <c r="L1613" s="9"/>
      <c r="M1613" s="9"/>
      <c r="N1613" s="8">
        <v>4955799.76</v>
      </c>
      <c r="O1613" s="7">
        <v>6288841</v>
      </c>
      <c r="P1613" s="8">
        <v>8726581.8699999992</v>
      </c>
      <c r="Q1613" s="8">
        <v>6209153.2800000003</v>
      </c>
      <c r="R1613" s="8">
        <v>6732162.4100000001</v>
      </c>
    </row>
    <row r="1614" spans="1:18" x14ac:dyDescent="0.4">
      <c r="A1614" s="13" t="s">
        <v>2572</v>
      </c>
      <c r="B1614" s="4" t="s">
        <v>4755</v>
      </c>
      <c r="C1614" s="13">
        <v>12</v>
      </c>
      <c r="D1614" s="9"/>
      <c r="E1614" s="9"/>
      <c r="F1614" s="9"/>
      <c r="G1614" s="9"/>
      <c r="H1614" s="9"/>
      <c r="I1614" s="9"/>
      <c r="J1614" s="9"/>
      <c r="K1614" s="9"/>
      <c r="L1614" s="9"/>
      <c r="M1614" s="9"/>
      <c r="N1614" s="7">
        <v>-2220988</v>
      </c>
      <c r="O1614" s="7">
        <v>-6473156</v>
      </c>
      <c r="P1614" s="8">
        <v>-1806333.3</v>
      </c>
      <c r="Q1614" s="7">
        <v>11026411</v>
      </c>
      <c r="R1614" s="7">
        <v>19776174</v>
      </c>
    </row>
    <row r="1615" spans="1:18" x14ac:dyDescent="0.4">
      <c r="A1615" s="13" t="s">
        <v>2573</v>
      </c>
      <c r="B1615" s="4" t="s">
        <v>4756</v>
      </c>
      <c r="C1615" s="13">
        <v>12</v>
      </c>
      <c r="D1615" s="9"/>
      <c r="E1615" s="9"/>
      <c r="F1615" s="9"/>
      <c r="G1615" s="9"/>
      <c r="H1615" s="9"/>
      <c r="I1615" s="9"/>
      <c r="J1615" s="9"/>
      <c r="K1615" s="9"/>
      <c r="L1615" s="9"/>
      <c r="M1615" s="9"/>
      <c r="N1615" s="9"/>
      <c r="O1615" s="9"/>
      <c r="P1615" s="9"/>
      <c r="Q1615" s="9"/>
      <c r="R1615" s="9"/>
    </row>
    <row r="1616" spans="1:18" x14ac:dyDescent="0.4">
      <c r="A1616" s="13" t="s">
        <v>2574</v>
      </c>
      <c r="B1616" s="4" t="s">
        <v>4757</v>
      </c>
      <c r="C1616" s="13">
        <v>12</v>
      </c>
      <c r="D1616" s="9"/>
      <c r="E1616" s="9"/>
      <c r="F1616" s="9"/>
      <c r="G1616" s="9"/>
      <c r="H1616" s="9"/>
      <c r="I1616" s="9"/>
      <c r="J1616" s="9"/>
      <c r="K1616" s="9"/>
      <c r="L1616" s="9"/>
      <c r="M1616" s="9"/>
      <c r="N1616" s="8">
        <v>-5883366.8799999999</v>
      </c>
      <c r="O1616" s="8">
        <v>-1236712.83</v>
      </c>
      <c r="P1616" s="8">
        <v>-2464001.14</v>
      </c>
      <c r="Q1616" s="8">
        <v>-7282281.7999999998</v>
      </c>
      <c r="R1616" s="8">
        <v>-14798956.24</v>
      </c>
    </row>
    <row r="1617" spans="1:18" x14ac:dyDescent="0.4">
      <c r="A1617" s="13" t="s">
        <v>2575</v>
      </c>
      <c r="B1617" s="4" t="s">
        <v>4758</v>
      </c>
      <c r="C1617" s="13">
        <v>10</v>
      </c>
      <c r="D1617" s="9"/>
      <c r="E1617" s="9"/>
      <c r="F1617" s="9"/>
      <c r="G1617" s="9"/>
      <c r="H1617" s="9"/>
      <c r="I1617" s="9"/>
      <c r="J1617" s="9"/>
      <c r="K1617" s="9"/>
      <c r="L1617" s="9"/>
      <c r="M1617" s="9"/>
      <c r="N1617" s="9"/>
      <c r="O1617" s="9"/>
      <c r="P1617" s="9"/>
      <c r="Q1617" s="9"/>
      <c r="R1617" s="9"/>
    </row>
    <row r="1618" spans="1:18" x14ac:dyDescent="0.4">
      <c r="A1618" s="13" t="s">
        <v>2576</v>
      </c>
      <c r="B1618" s="4" t="s">
        <v>4759</v>
      </c>
      <c r="C1618" s="13">
        <v>12</v>
      </c>
      <c r="D1618" s="9"/>
      <c r="E1618" s="9"/>
      <c r="F1618" s="9"/>
      <c r="G1618" s="9"/>
      <c r="H1618" s="9"/>
      <c r="I1618" s="9"/>
      <c r="J1618" s="9"/>
      <c r="K1618" s="9"/>
      <c r="L1618" s="9"/>
      <c r="M1618" s="9"/>
      <c r="N1618" s="9"/>
      <c r="O1618" s="9"/>
      <c r="P1618" s="8">
        <v>5317239.51</v>
      </c>
      <c r="Q1618" s="9"/>
      <c r="R1618" s="9"/>
    </row>
    <row r="1619" spans="1:18" x14ac:dyDescent="0.4">
      <c r="A1619" s="13" t="s">
        <v>2577</v>
      </c>
      <c r="B1619" s="4" t="s">
        <v>4760</v>
      </c>
      <c r="C1619" s="13">
        <v>12</v>
      </c>
      <c r="D1619" s="9"/>
      <c r="E1619" s="9"/>
      <c r="F1619" s="9"/>
      <c r="G1619" s="9"/>
      <c r="H1619" s="9"/>
      <c r="I1619" s="9"/>
      <c r="J1619" s="9"/>
      <c r="K1619" s="9"/>
      <c r="L1619" s="9"/>
      <c r="M1619" s="9"/>
      <c r="N1619" s="9"/>
      <c r="O1619" s="9"/>
      <c r="P1619" s="9"/>
      <c r="Q1619" s="9"/>
      <c r="R1619" s="9"/>
    </row>
    <row r="1620" spans="1:18" x14ac:dyDescent="0.4">
      <c r="A1620" s="13" t="s">
        <v>2578</v>
      </c>
      <c r="B1620" s="4" t="s">
        <v>4761</v>
      </c>
      <c r="C1620" s="13">
        <v>12</v>
      </c>
      <c r="D1620" s="9"/>
      <c r="E1620" s="9"/>
      <c r="F1620" s="9"/>
      <c r="G1620" s="9"/>
      <c r="H1620" s="9"/>
      <c r="I1620" s="9"/>
      <c r="J1620" s="9"/>
      <c r="K1620" s="9"/>
      <c r="L1620" s="9"/>
      <c r="M1620" s="9"/>
      <c r="N1620" s="9"/>
      <c r="O1620" s="9"/>
      <c r="P1620" s="9"/>
      <c r="Q1620" s="9"/>
      <c r="R1620" s="9"/>
    </row>
    <row r="1621" spans="1:18" x14ac:dyDescent="0.4">
      <c r="A1621" s="13" t="s">
        <v>2579</v>
      </c>
      <c r="B1621" s="4" t="s">
        <v>4762</v>
      </c>
      <c r="C1621" s="13">
        <v>12</v>
      </c>
      <c r="D1621" s="9"/>
      <c r="E1621" s="9"/>
      <c r="F1621" s="9"/>
      <c r="G1621" s="9"/>
      <c r="H1621" s="9"/>
      <c r="I1621" s="9"/>
      <c r="J1621" s="9"/>
      <c r="K1621" s="9"/>
      <c r="L1621" s="9"/>
      <c r="M1621" s="9"/>
      <c r="N1621" s="9"/>
      <c r="O1621" s="9"/>
      <c r="P1621" s="9"/>
      <c r="Q1621" s="9"/>
      <c r="R1621" s="9"/>
    </row>
    <row r="1622" spans="1:18" x14ac:dyDescent="0.4">
      <c r="A1622" s="13" t="s">
        <v>2580</v>
      </c>
      <c r="B1622" s="4" t="s">
        <v>4763</v>
      </c>
      <c r="C1622" s="13">
        <v>12</v>
      </c>
      <c r="D1622" s="9"/>
      <c r="E1622" s="9"/>
      <c r="F1622" s="9"/>
      <c r="G1622" s="9"/>
      <c r="H1622" s="9"/>
      <c r="I1622" s="9"/>
      <c r="J1622" s="9"/>
      <c r="K1622" s="9"/>
      <c r="L1622" s="9"/>
      <c r="M1622" s="9"/>
      <c r="N1622" s="8">
        <v>-12933835.17</v>
      </c>
      <c r="O1622" s="8">
        <v>6463062.6799999997</v>
      </c>
      <c r="P1622" s="8">
        <v>1493361.44</v>
      </c>
      <c r="Q1622" s="8">
        <v>4438214.16</v>
      </c>
      <c r="R1622" s="8">
        <v>6490473.6699999999</v>
      </c>
    </row>
    <row r="1623" spans="1:18" x14ac:dyDescent="0.4">
      <c r="A1623" s="13" t="s">
        <v>2581</v>
      </c>
      <c r="B1623" s="4" t="s">
        <v>4764</v>
      </c>
      <c r="C1623" s="13">
        <v>12</v>
      </c>
      <c r="D1623" s="9"/>
      <c r="E1623" s="9"/>
      <c r="F1623" s="9"/>
      <c r="G1623" s="9"/>
      <c r="H1623" s="9"/>
      <c r="I1623" s="9"/>
      <c r="J1623" s="9"/>
      <c r="K1623" s="9"/>
      <c r="L1623" s="9"/>
      <c r="M1623" s="9"/>
      <c r="N1623" s="9"/>
      <c r="O1623" s="9"/>
      <c r="P1623" s="9"/>
      <c r="Q1623" s="9"/>
      <c r="R1623" s="9"/>
    </row>
    <row r="1624" spans="1:18" x14ac:dyDescent="0.4">
      <c r="A1624" s="13" t="s">
        <v>2582</v>
      </c>
      <c r="B1624" s="4" t="s">
        <v>4765</v>
      </c>
      <c r="C1624" s="13">
        <v>12</v>
      </c>
      <c r="D1624" s="9"/>
      <c r="E1624" s="9"/>
      <c r="F1624" s="9"/>
      <c r="G1624" s="9"/>
      <c r="H1624" s="9"/>
      <c r="I1624" s="9"/>
      <c r="J1624" s="9"/>
      <c r="K1624" s="9"/>
      <c r="L1624" s="9"/>
      <c r="M1624" s="9"/>
      <c r="N1624" s="9"/>
      <c r="O1624" s="9"/>
      <c r="P1624" s="9"/>
      <c r="Q1624" s="9"/>
      <c r="R1624" s="8">
        <v>3410159.07</v>
      </c>
    </row>
    <row r="1625" spans="1:18" x14ac:dyDescent="0.4">
      <c r="A1625" s="13" t="s">
        <v>2583</v>
      </c>
      <c r="B1625" s="4" t="s">
        <v>4766</v>
      </c>
      <c r="C1625" s="13">
        <v>12</v>
      </c>
      <c r="D1625" s="9"/>
      <c r="E1625" s="9"/>
      <c r="F1625" s="9"/>
      <c r="G1625" s="9"/>
      <c r="H1625" s="9"/>
      <c r="I1625" s="9"/>
      <c r="J1625" s="9"/>
      <c r="K1625" s="9"/>
      <c r="L1625" s="9"/>
      <c r="M1625" s="9"/>
      <c r="N1625" s="7">
        <v>-5219418</v>
      </c>
      <c r="O1625" s="7">
        <v>-3207772</v>
      </c>
      <c r="P1625" s="8">
        <v>-3659045.94</v>
      </c>
      <c r="Q1625" s="8">
        <v>29307837.289999999</v>
      </c>
      <c r="R1625" s="8">
        <v>-20620426.890000001</v>
      </c>
    </row>
    <row r="1626" spans="1:18" x14ac:dyDescent="0.4">
      <c r="A1626" s="13" t="s">
        <v>2584</v>
      </c>
      <c r="B1626" s="4" t="s">
        <v>4767</v>
      </c>
      <c r="C1626" s="13">
        <v>12</v>
      </c>
      <c r="D1626" s="9"/>
      <c r="E1626" s="9"/>
      <c r="F1626" s="9"/>
      <c r="G1626" s="9"/>
      <c r="H1626" s="9"/>
      <c r="I1626" s="9"/>
      <c r="J1626" s="9"/>
      <c r="K1626" s="9"/>
      <c r="L1626" s="9"/>
      <c r="M1626" s="9"/>
      <c r="N1626" s="8">
        <v>9047902.6099999994</v>
      </c>
      <c r="O1626" s="8">
        <v>6478352.6399999997</v>
      </c>
      <c r="P1626" s="8">
        <v>5490443.4199999999</v>
      </c>
      <c r="Q1626" s="8">
        <v>5286413.84</v>
      </c>
      <c r="R1626" s="8">
        <v>7279775.2199999997</v>
      </c>
    </row>
    <row r="1627" spans="1:18" x14ac:dyDescent="0.4">
      <c r="A1627" s="13" t="s">
        <v>2585</v>
      </c>
      <c r="B1627" s="4" t="s">
        <v>4768</v>
      </c>
      <c r="C1627" s="13">
        <v>12</v>
      </c>
      <c r="D1627" s="9"/>
      <c r="E1627" s="9"/>
      <c r="F1627" s="9"/>
      <c r="G1627" s="9"/>
      <c r="H1627" s="9"/>
      <c r="I1627" s="9"/>
      <c r="J1627" s="9"/>
      <c r="K1627" s="9"/>
      <c r="L1627" s="9"/>
      <c r="M1627" s="9"/>
      <c r="N1627" s="8">
        <v>12726774.720000001</v>
      </c>
      <c r="O1627" s="7">
        <v>24196247</v>
      </c>
      <c r="P1627" s="8">
        <v>19882202.989999998</v>
      </c>
      <c r="Q1627" s="8">
        <v>7088134.8499999996</v>
      </c>
      <c r="R1627" s="8">
        <v>15076686.48</v>
      </c>
    </row>
    <row r="1628" spans="1:18" x14ac:dyDescent="0.4">
      <c r="A1628" s="13" t="s">
        <v>2586</v>
      </c>
      <c r="B1628" s="4" t="s">
        <v>4769</v>
      </c>
      <c r="C1628" s="13">
        <v>12</v>
      </c>
      <c r="D1628" s="9"/>
      <c r="E1628" s="9"/>
      <c r="F1628" s="9"/>
      <c r="G1628" s="9"/>
      <c r="H1628" s="9"/>
      <c r="I1628" s="9"/>
      <c r="J1628" s="9"/>
      <c r="K1628" s="9"/>
      <c r="L1628" s="9"/>
      <c r="M1628" s="9"/>
      <c r="N1628" s="7">
        <v>-13606032</v>
      </c>
      <c r="O1628" s="7">
        <v>-8309652</v>
      </c>
      <c r="P1628" s="7">
        <v>-16655537</v>
      </c>
      <c r="Q1628" s="9"/>
      <c r="R1628" s="9"/>
    </row>
    <row r="1629" spans="1:18" x14ac:dyDescent="0.4">
      <c r="A1629" s="13" t="s">
        <v>2587</v>
      </c>
      <c r="B1629" s="4" t="s">
        <v>4770</v>
      </c>
      <c r="C1629" s="13">
        <v>12</v>
      </c>
      <c r="D1629" s="9"/>
      <c r="E1629" s="9"/>
      <c r="F1629" s="9"/>
      <c r="G1629" s="9"/>
      <c r="H1629" s="9"/>
      <c r="I1629" s="9"/>
      <c r="J1629" s="9"/>
      <c r="K1629" s="9"/>
      <c r="L1629" s="9"/>
      <c r="M1629" s="9"/>
      <c r="N1629" s="9"/>
      <c r="O1629" s="9"/>
      <c r="P1629" s="9"/>
      <c r="Q1629" s="9"/>
      <c r="R1629" s="9"/>
    </row>
    <row r="1630" spans="1:18" x14ac:dyDescent="0.4">
      <c r="A1630" s="13" t="s">
        <v>2588</v>
      </c>
      <c r="B1630" s="4" t="s">
        <v>4771</v>
      </c>
      <c r="C1630" s="13">
        <v>12</v>
      </c>
      <c r="D1630" s="9"/>
      <c r="E1630" s="9"/>
      <c r="F1630" s="9"/>
      <c r="G1630" s="9"/>
      <c r="H1630" s="9"/>
      <c r="I1630" s="9"/>
      <c r="J1630" s="9"/>
      <c r="K1630" s="9"/>
      <c r="L1630" s="9"/>
      <c r="M1630" s="9"/>
      <c r="N1630" s="9"/>
      <c r="O1630" s="9"/>
      <c r="P1630" s="9"/>
      <c r="Q1630" s="9"/>
      <c r="R1630" s="9"/>
    </row>
    <row r="1631" spans="1:18" x14ac:dyDescent="0.4">
      <c r="A1631" s="13" t="s">
        <v>2589</v>
      </c>
      <c r="B1631" s="4" t="s">
        <v>4772</v>
      </c>
      <c r="C1631" s="13">
        <v>12</v>
      </c>
      <c r="D1631" s="9"/>
      <c r="E1631" s="9"/>
      <c r="F1631" s="9"/>
      <c r="G1631" s="9"/>
      <c r="H1631" s="9"/>
      <c r="I1631" s="9"/>
      <c r="J1631" s="9"/>
      <c r="K1631" s="9"/>
      <c r="L1631" s="9"/>
      <c r="M1631" s="9"/>
      <c r="N1631" s="9"/>
      <c r="O1631" s="9"/>
      <c r="P1631" s="9"/>
      <c r="Q1631" s="9"/>
      <c r="R1631" s="9"/>
    </row>
    <row r="1632" spans="1:18" x14ac:dyDescent="0.4">
      <c r="A1632" s="13" t="s">
        <v>2590</v>
      </c>
      <c r="B1632" s="4" t="s">
        <v>4773</v>
      </c>
      <c r="C1632" s="13">
        <v>12</v>
      </c>
      <c r="D1632" s="9"/>
      <c r="E1632" s="9"/>
      <c r="F1632" s="9"/>
      <c r="G1632" s="9"/>
      <c r="H1632" s="9"/>
      <c r="I1632" s="9"/>
      <c r="J1632" s="9"/>
      <c r="K1632" s="9"/>
      <c r="L1632" s="9"/>
      <c r="M1632" s="9"/>
      <c r="N1632" s="9"/>
      <c r="O1632" s="9"/>
      <c r="P1632" s="9"/>
      <c r="Q1632" s="9"/>
      <c r="R1632" s="8">
        <v>10353733.699999999</v>
      </c>
    </row>
    <row r="1633" spans="1:18" x14ac:dyDescent="0.4">
      <c r="A1633" s="13" t="s">
        <v>2591</v>
      </c>
      <c r="B1633" s="4" t="s">
        <v>4774</v>
      </c>
      <c r="C1633" s="13">
        <v>12</v>
      </c>
      <c r="D1633" s="9"/>
      <c r="E1633" s="9"/>
      <c r="F1633" s="9"/>
      <c r="G1633" s="9"/>
      <c r="H1633" s="9"/>
      <c r="I1633" s="9"/>
      <c r="J1633" s="9"/>
      <c r="K1633" s="9"/>
      <c r="L1633" s="9"/>
      <c r="M1633" s="9"/>
      <c r="N1633" s="8">
        <v>2692062.75</v>
      </c>
      <c r="O1633" s="7">
        <v>9579290</v>
      </c>
      <c r="P1633" s="8">
        <v>-6115226.7300000004</v>
      </c>
      <c r="Q1633" s="8">
        <v>-23126870.77</v>
      </c>
      <c r="R1633" s="8">
        <v>-26136766.010000002</v>
      </c>
    </row>
    <row r="1634" spans="1:18" x14ac:dyDescent="0.4">
      <c r="A1634" s="13" t="s">
        <v>2592</v>
      </c>
      <c r="B1634" s="4" t="s">
        <v>4775</v>
      </c>
      <c r="C1634" s="13">
        <v>12</v>
      </c>
      <c r="D1634" s="9"/>
      <c r="E1634" s="9"/>
      <c r="F1634" s="9"/>
      <c r="G1634" s="9"/>
      <c r="H1634" s="9"/>
      <c r="I1634" s="9"/>
      <c r="J1634" s="9"/>
      <c r="K1634" s="9"/>
      <c r="L1634" s="9"/>
      <c r="M1634" s="9"/>
      <c r="N1634" s="9"/>
      <c r="O1634" s="9"/>
      <c r="P1634" s="9"/>
      <c r="Q1634" s="9"/>
      <c r="R1634" s="9"/>
    </row>
    <row r="1635" spans="1:18" x14ac:dyDescent="0.4">
      <c r="A1635" s="13" t="s">
        <v>2593</v>
      </c>
      <c r="B1635" s="4" t="s">
        <v>4776</v>
      </c>
      <c r="C1635" s="13">
        <v>12</v>
      </c>
      <c r="D1635" s="9"/>
      <c r="E1635" s="9"/>
      <c r="F1635" s="9"/>
      <c r="G1635" s="9"/>
      <c r="H1635" s="9"/>
      <c r="I1635" s="9"/>
      <c r="J1635" s="9"/>
      <c r="K1635" s="9"/>
      <c r="L1635" s="9"/>
      <c r="M1635" s="9"/>
      <c r="N1635" s="8">
        <v>-8853324.9800000004</v>
      </c>
      <c r="O1635" s="8">
        <v>660469.38</v>
      </c>
      <c r="P1635" s="9"/>
      <c r="Q1635" s="9"/>
      <c r="R1635" s="9"/>
    </row>
    <row r="1636" spans="1:18" x14ac:dyDescent="0.4">
      <c r="A1636" s="13" t="s">
        <v>2594</v>
      </c>
      <c r="B1636" s="4" t="s">
        <v>4777</v>
      </c>
      <c r="C1636" s="13">
        <v>12</v>
      </c>
      <c r="D1636" s="9"/>
      <c r="E1636" s="9"/>
      <c r="F1636" s="9"/>
      <c r="G1636" s="9"/>
      <c r="H1636" s="9"/>
      <c r="I1636" s="9"/>
      <c r="J1636" s="9"/>
      <c r="K1636" s="9"/>
      <c r="L1636" s="9"/>
      <c r="M1636" s="9"/>
      <c r="N1636" s="9"/>
      <c r="O1636" s="9"/>
      <c r="P1636" s="9"/>
      <c r="Q1636" s="9"/>
      <c r="R1636" s="9"/>
    </row>
    <row r="1637" spans="1:18" x14ac:dyDescent="0.4">
      <c r="A1637" s="13" t="s">
        <v>2595</v>
      </c>
      <c r="B1637" s="4" t="s">
        <v>4778</v>
      </c>
      <c r="C1637" s="13">
        <v>12</v>
      </c>
      <c r="D1637" s="9"/>
      <c r="E1637" s="9"/>
      <c r="F1637" s="9"/>
      <c r="G1637" s="9"/>
      <c r="H1637" s="9"/>
      <c r="I1637" s="9"/>
      <c r="J1637" s="9"/>
      <c r="K1637" s="9"/>
      <c r="L1637" s="9"/>
      <c r="M1637" s="9"/>
      <c r="N1637" s="8">
        <v>-3594769.94</v>
      </c>
      <c r="O1637" s="9"/>
      <c r="P1637" s="9"/>
      <c r="Q1637" s="9"/>
      <c r="R1637" s="9"/>
    </row>
    <row r="1638" spans="1:18" x14ac:dyDescent="0.4">
      <c r="A1638" s="13" t="s">
        <v>2596</v>
      </c>
      <c r="B1638" s="4" t="s">
        <v>4779</v>
      </c>
      <c r="C1638" s="13">
        <v>12</v>
      </c>
      <c r="D1638" s="9"/>
      <c r="E1638" s="9"/>
      <c r="F1638" s="9"/>
      <c r="G1638" s="9"/>
      <c r="H1638" s="9"/>
      <c r="I1638" s="9"/>
      <c r="J1638" s="9"/>
      <c r="K1638" s="9"/>
      <c r="L1638" s="9"/>
      <c r="M1638" s="9"/>
      <c r="N1638" s="9"/>
      <c r="O1638" s="9"/>
      <c r="P1638" s="9"/>
      <c r="Q1638" s="9"/>
      <c r="R1638" s="9"/>
    </row>
    <row r="1639" spans="1:18" x14ac:dyDescent="0.4">
      <c r="A1639" s="13" t="s">
        <v>2597</v>
      </c>
      <c r="B1639" s="4" t="s">
        <v>4780</v>
      </c>
      <c r="C1639" s="13">
        <v>12</v>
      </c>
      <c r="D1639" s="9"/>
      <c r="E1639" s="9"/>
      <c r="F1639" s="9"/>
      <c r="G1639" s="9"/>
      <c r="H1639" s="9"/>
      <c r="I1639" s="9"/>
      <c r="J1639" s="9"/>
      <c r="K1639" s="9"/>
      <c r="L1639" s="9"/>
      <c r="M1639" s="9"/>
      <c r="N1639" s="9"/>
      <c r="O1639" s="9"/>
      <c r="P1639" s="9"/>
      <c r="Q1639" s="9"/>
      <c r="R1639" s="9"/>
    </row>
    <row r="1640" spans="1:18" x14ac:dyDescent="0.4">
      <c r="A1640" s="13" t="s">
        <v>2598</v>
      </c>
      <c r="B1640" s="4" t="s">
        <v>4781</v>
      </c>
      <c r="C1640" s="13">
        <v>12</v>
      </c>
      <c r="D1640" s="9"/>
      <c r="E1640" s="9"/>
      <c r="F1640" s="9"/>
      <c r="G1640" s="9"/>
      <c r="H1640" s="9"/>
      <c r="I1640" s="9"/>
      <c r="J1640" s="9"/>
      <c r="K1640" s="9"/>
      <c r="L1640" s="9"/>
      <c r="M1640" s="9"/>
      <c r="N1640" s="7">
        <v>12940479</v>
      </c>
      <c r="O1640" s="7">
        <v>17053736</v>
      </c>
      <c r="P1640" s="7">
        <v>13279614</v>
      </c>
      <c r="Q1640" s="8">
        <v>12145605.09</v>
      </c>
      <c r="R1640" s="8">
        <v>17485208.829999998</v>
      </c>
    </row>
    <row r="1641" spans="1:18" x14ac:dyDescent="0.4">
      <c r="A1641" s="13" t="s">
        <v>2599</v>
      </c>
      <c r="B1641" s="4" t="s">
        <v>4782</v>
      </c>
      <c r="C1641" s="13">
        <v>12</v>
      </c>
      <c r="D1641" s="9"/>
      <c r="E1641" s="9"/>
      <c r="F1641" s="9"/>
      <c r="G1641" s="9"/>
      <c r="H1641" s="9"/>
      <c r="I1641" s="9"/>
      <c r="J1641" s="9"/>
      <c r="K1641" s="9"/>
      <c r="L1641" s="9"/>
      <c r="M1641" s="9"/>
      <c r="N1641" s="9"/>
      <c r="O1641" s="9"/>
      <c r="P1641" s="9"/>
      <c r="Q1641" s="9"/>
      <c r="R1641" s="9"/>
    </row>
    <row r="1642" spans="1:18" x14ac:dyDescent="0.4">
      <c r="A1642" s="13" t="s">
        <v>2600</v>
      </c>
      <c r="B1642" s="4" t="s">
        <v>4783</v>
      </c>
      <c r="C1642" s="13">
        <v>12</v>
      </c>
      <c r="D1642" s="9"/>
      <c r="E1642" s="9"/>
      <c r="F1642" s="9"/>
      <c r="G1642" s="9"/>
      <c r="H1642" s="9"/>
      <c r="I1642" s="9"/>
      <c r="J1642" s="9"/>
      <c r="K1642" s="9"/>
      <c r="L1642" s="9"/>
      <c r="M1642" s="9"/>
      <c r="N1642" s="8">
        <v>3989236.7</v>
      </c>
      <c r="O1642" s="8">
        <v>3380083.21</v>
      </c>
      <c r="P1642" s="8">
        <v>3111578.43</v>
      </c>
      <c r="Q1642" s="8">
        <v>3476147.2</v>
      </c>
      <c r="R1642" s="8">
        <v>4800849.1900000004</v>
      </c>
    </row>
    <row r="1643" spans="1:18" x14ac:dyDescent="0.4">
      <c r="A1643" s="13" t="s">
        <v>2601</v>
      </c>
      <c r="B1643" s="4" t="s">
        <v>4784</v>
      </c>
      <c r="C1643" s="13">
        <v>12</v>
      </c>
      <c r="D1643" s="9"/>
      <c r="E1643" s="9"/>
      <c r="F1643" s="9"/>
      <c r="G1643" s="9"/>
      <c r="H1643" s="9"/>
      <c r="I1643" s="9"/>
      <c r="J1643" s="9"/>
      <c r="K1643" s="9"/>
      <c r="L1643" s="9"/>
      <c r="M1643" s="9"/>
      <c r="N1643" s="9"/>
      <c r="O1643" s="9"/>
      <c r="P1643" s="9"/>
      <c r="Q1643" s="9"/>
      <c r="R1643" s="9"/>
    </row>
    <row r="1644" spans="1:18" x14ac:dyDescent="0.4">
      <c r="A1644" s="13" t="s">
        <v>2602</v>
      </c>
      <c r="B1644" s="4" t="s">
        <v>4785</v>
      </c>
      <c r="C1644" s="13">
        <v>12</v>
      </c>
      <c r="D1644" s="9"/>
      <c r="E1644" s="9"/>
      <c r="F1644" s="9"/>
      <c r="G1644" s="9"/>
      <c r="H1644" s="9"/>
      <c r="I1644" s="9"/>
      <c r="J1644" s="9"/>
      <c r="K1644" s="9"/>
      <c r="L1644" s="9"/>
      <c r="M1644" s="9"/>
      <c r="N1644" s="7">
        <v>39703329</v>
      </c>
      <c r="O1644" s="7">
        <v>18792536</v>
      </c>
      <c r="P1644" s="7">
        <v>5997545</v>
      </c>
      <c r="Q1644" s="8">
        <v>21698708.010000002</v>
      </c>
      <c r="R1644" s="8">
        <v>3648553.34</v>
      </c>
    </row>
    <row r="1645" spans="1:18" x14ac:dyDescent="0.4">
      <c r="A1645" s="13" t="s">
        <v>2603</v>
      </c>
      <c r="B1645" s="4" t="s">
        <v>4786</v>
      </c>
      <c r="C1645" s="13">
        <v>12</v>
      </c>
      <c r="D1645" s="9"/>
      <c r="E1645" s="9"/>
      <c r="F1645" s="9"/>
      <c r="G1645" s="9"/>
      <c r="H1645" s="9"/>
      <c r="I1645" s="9"/>
      <c r="J1645" s="9"/>
      <c r="K1645" s="9"/>
      <c r="L1645" s="7">
        <v>8761039</v>
      </c>
      <c r="M1645" s="7">
        <v>21083700</v>
      </c>
      <c r="N1645" s="8">
        <v>17392689.59</v>
      </c>
      <c r="O1645" s="8">
        <v>36669917.68</v>
      </c>
      <c r="P1645" s="8">
        <v>40988284.979999997</v>
      </c>
      <c r="Q1645" s="8">
        <v>38956549.829999998</v>
      </c>
      <c r="R1645" s="8">
        <v>2875225.23</v>
      </c>
    </row>
    <row r="1646" spans="1:18" x14ac:dyDescent="0.4">
      <c r="A1646" s="13" t="s">
        <v>2604</v>
      </c>
      <c r="B1646" s="4" t="s">
        <v>4787</v>
      </c>
      <c r="C1646" s="13">
        <v>12</v>
      </c>
      <c r="D1646" s="9"/>
      <c r="E1646" s="9"/>
      <c r="F1646" s="9"/>
      <c r="G1646" s="9"/>
      <c r="H1646" s="9"/>
      <c r="I1646" s="9"/>
      <c r="J1646" s="9"/>
      <c r="K1646" s="9"/>
      <c r="L1646" s="9"/>
      <c r="M1646" s="9"/>
      <c r="N1646" s="9"/>
      <c r="O1646" s="9"/>
      <c r="P1646" s="9"/>
      <c r="Q1646" s="9"/>
      <c r="R1646" s="9"/>
    </row>
    <row r="1647" spans="1:18" x14ac:dyDescent="0.4">
      <c r="A1647" s="13" t="s">
        <v>2605</v>
      </c>
      <c r="B1647" s="4" t="s">
        <v>4788</v>
      </c>
      <c r="C1647" s="13">
        <v>12</v>
      </c>
      <c r="D1647" s="9"/>
      <c r="E1647" s="9"/>
      <c r="F1647" s="9"/>
      <c r="G1647" s="9"/>
      <c r="H1647" s="9"/>
      <c r="I1647" s="9"/>
      <c r="J1647" s="9"/>
      <c r="K1647" s="9"/>
      <c r="L1647" s="9"/>
      <c r="M1647" s="9"/>
      <c r="N1647" s="9"/>
      <c r="O1647" s="9"/>
      <c r="P1647" s="9"/>
      <c r="Q1647" s="9"/>
      <c r="R1647" s="8">
        <v>-23236203.109999999</v>
      </c>
    </row>
    <row r="1648" spans="1:18" x14ac:dyDescent="0.4">
      <c r="A1648" s="13" t="s">
        <v>2606</v>
      </c>
      <c r="B1648" s="4" t="s">
        <v>4789</v>
      </c>
      <c r="C1648" s="13">
        <v>12</v>
      </c>
      <c r="D1648" s="9"/>
      <c r="E1648" s="9"/>
      <c r="F1648" s="9"/>
      <c r="G1648" s="9"/>
      <c r="H1648" s="9"/>
      <c r="I1648" s="9"/>
      <c r="J1648" s="9"/>
      <c r="K1648" s="9"/>
      <c r="L1648" s="9"/>
      <c r="M1648" s="9"/>
      <c r="N1648" s="9"/>
      <c r="O1648" s="9"/>
      <c r="P1648" s="9"/>
      <c r="Q1648" s="9"/>
      <c r="R1648" s="9"/>
    </row>
    <row r="1649" spans="1:18" x14ac:dyDescent="0.4">
      <c r="A1649" s="13" t="s">
        <v>828</v>
      </c>
      <c r="B1649" s="4" t="s">
        <v>1375</v>
      </c>
      <c r="C1649" s="13">
        <v>12</v>
      </c>
      <c r="D1649" s="9"/>
      <c r="E1649" s="9"/>
      <c r="F1649" s="9"/>
      <c r="G1649" s="9"/>
      <c r="H1649" s="9"/>
      <c r="I1649" s="9"/>
      <c r="J1649" s="9"/>
      <c r="K1649" s="9"/>
      <c r="L1649" s="9"/>
      <c r="M1649" s="9"/>
      <c r="N1649" s="8">
        <v>9385674.2599999998</v>
      </c>
      <c r="O1649" s="8">
        <v>16934645.280000001</v>
      </c>
      <c r="P1649" s="8">
        <v>19889518.640000001</v>
      </c>
      <c r="Q1649" s="8">
        <v>26205021.120000001</v>
      </c>
      <c r="R1649" s="8">
        <v>19454453.68</v>
      </c>
    </row>
    <row r="1650" spans="1:18" x14ac:dyDescent="0.4">
      <c r="A1650" s="13" t="s">
        <v>2607</v>
      </c>
      <c r="B1650" s="4" t="s">
        <v>4790</v>
      </c>
      <c r="C1650" s="13">
        <v>12</v>
      </c>
      <c r="D1650" s="9"/>
      <c r="E1650" s="9"/>
      <c r="F1650" s="9"/>
      <c r="G1650" s="9"/>
      <c r="H1650" s="9"/>
      <c r="I1650" s="9"/>
      <c r="J1650" s="9"/>
      <c r="K1650" s="9"/>
      <c r="L1650" s="9"/>
      <c r="M1650" s="9"/>
      <c r="N1650" s="9"/>
      <c r="O1650" s="9"/>
      <c r="P1650" s="9"/>
      <c r="Q1650" s="9"/>
      <c r="R1650" s="9"/>
    </row>
    <row r="1651" spans="1:18" x14ac:dyDescent="0.4">
      <c r="A1651" s="13" t="s">
        <v>2608</v>
      </c>
      <c r="B1651" s="4" t="s">
        <v>4791</v>
      </c>
      <c r="C1651" s="13">
        <v>12</v>
      </c>
      <c r="D1651" s="9"/>
      <c r="E1651" s="9"/>
      <c r="F1651" s="9"/>
      <c r="G1651" s="9"/>
      <c r="H1651" s="9"/>
      <c r="I1651" s="9"/>
      <c r="J1651" s="9"/>
      <c r="K1651" s="9"/>
      <c r="L1651" s="9"/>
      <c r="M1651" s="9"/>
      <c r="N1651" s="8">
        <v>5642752.2400000002</v>
      </c>
      <c r="O1651" s="8">
        <v>6194379.7999999998</v>
      </c>
      <c r="P1651" s="8">
        <v>8879320.3599999994</v>
      </c>
      <c r="Q1651" s="8">
        <v>17310909.050000001</v>
      </c>
      <c r="R1651" s="8">
        <v>16986909.670000002</v>
      </c>
    </row>
    <row r="1652" spans="1:18" x14ac:dyDescent="0.4">
      <c r="A1652" s="13" t="s">
        <v>2609</v>
      </c>
      <c r="B1652" s="4" t="s">
        <v>4792</v>
      </c>
      <c r="C1652" s="13">
        <v>12</v>
      </c>
      <c r="D1652" s="9"/>
      <c r="E1652" s="9"/>
      <c r="F1652" s="9"/>
      <c r="G1652" s="9"/>
      <c r="H1652" s="9"/>
      <c r="I1652" s="9"/>
      <c r="J1652" s="9"/>
      <c r="K1652" s="9"/>
      <c r="L1652" s="9"/>
      <c r="M1652" s="9"/>
      <c r="N1652" s="9"/>
      <c r="O1652" s="9"/>
      <c r="P1652" s="7">
        <v>3029332</v>
      </c>
      <c r="Q1652" s="8">
        <v>-870028.11</v>
      </c>
      <c r="R1652" s="8">
        <v>4147832.17</v>
      </c>
    </row>
    <row r="1653" spans="1:18" x14ac:dyDescent="0.4">
      <c r="A1653" s="13" t="s">
        <v>2610</v>
      </c>
      <c r="B1653" s="4" t="s">
        <v>4793</v>
      </c>
      <c r="C1653" s="13">
        <v>12</v>
      </c>
      <c r="D1653" s="9"/>
      <c r="E1653" s="9"/>
      <c r="F1653" s="9"/>
      <c r="G1653" s="9"/>
      <c r="H1653" s="9"/>
      <c r="I1653" s="9"/>
      <c r="J1653" s="9"/>
      <c r="K1653" s="9"/>
      <c r="L1653" s="9"/>
      <c r="M1653" s="9"/>
      <c r="N1653" s="9"/>
      <c r="O1653" s="9"/>
      <c r="P1653" s="9"/>
      <c r="Q1653" s="8">
        <v>7083465.7699999996</v>
      </c>
      <c r="R1653" s="8">
        <v>7954661.7400000002</v>
      </c>
    </row>
    <row r="1654" spans="1:18" x14ac:dyDescent="0.4">
      <c r="A1654" s="13" t="s">
        <v>2611</v>
      </c>
      <c r="B1654" s="4" t="s">
        <v>4794</v>
      </c>
      <c r="C1654" s="13">
        <v>12</v>
      </c>
      <c r="D1654" s="9"/>
      <c r="E1654" s="9"/>
      <c r="F1654" s="9"/>
      <c r="G1654" s="9"/>
      <c r="H1654" s="9"/>
      <c r="I1654" s="9"/>
      <c r="J1654" s="9"/>
      <c r="K1654" s="9"/>
      <c r="L1654" s="9"/>
      <c r="M1654" s="9"/>
      <c r="N1654" s="8">
        <v>7901053.3200000003</v>
      </c>
      <c r="O1654" s="8">
        <v>14433636.68</v>
      </c>
      <c r="P1654" s="8">
        <v>10589275.199999999</v>
      </c>
      <c r="Q1654" s="8">
        <v>4470829.99</v>
      </c>
      <c r="R1654" s="8">
        <v>14987167.4</v>
      </c>
    </row>
    <row r="1655" spans="1:18" x14ac:dyDescent="0.4">
      <c r="A1655" s="13" t="s">
        <v>2612</v>
      </c>
      <c r="B1655" s="4" t="s">
        <v>4795</v>
      </c>
      <c r="C1655" s="13">
        <v>12</v>
      </c>
      <c r="D1655" s="9"/>
      <c r="E1655" s="9"/>
      <c r="F1655" s="9"/>
      <c r="G1655" s="9"/>
      <c r="H1655" s="9"/>
      <c r="I1655" s="9"/>
      <c r="J1655" s="9"/>
      <c r="K1655" s="9"/>
      <c r="L1655" s="9"/>
      <c r="M1655" s="9"/>
      <c r="N1655" s="9"/>
      <c r="O1655" s="9"/>
      <c r="P1655" s="9"/>
      <c r="Q1655" s="9"/>
      <c r="R1655" s="9"/>
    </row>
    <row r="1656" spans="1:18" x14ac:dyDescent="0.4">
      <c r="A1656" s="13" t="s">
        <v>2613</v>
      </c>
      <c r="B1656" s="4" t="s">
        <v>4796</v>
      </c>
      <c r="C1656" s="13">
        <v>12</v>
      </c>
      <c r="D1656" s="9"/>
      <c r="E1656" s="9"/>
      <c r="F1656" s="9"/>
      <c r="G1656" s="9"/>
      <c r="H1656" s="9"/>
      <c r="I1656" s="9"/>
      <c r="J1656" s="9"/>
      <c r="K1656" s="9"/>
      <c r="L1656" s="9"/>
      <c r="M1656" s="9"/>
      <c r="N1656" s="7">
        <v>1011468</v>
      </c>
      <c r="O1656" s="7">
        <v>-82363</v>
      </c>
      <c r="P1656" s="8">
        <v>-2149581.9500000002</v>
      </c>
      <c r="Q1656" s="8">
        <v>-6547683.4000000004</v>
      </c>
      <c r="R1656" s="8">
        <v>289385.86</v>
      </c>
    </row>
    <row r="1657" spans="1:18" x14ac:dyDescent="0.4">
      <c r="A1657" s="13" t="s">
        <v>2614</v>
      </c>
      <c r="B1657" s="4" t="s">
        <v>4797</v>
      </c>
      <c r="C1657" s="13">
        <v>12</v>
      </c>
      <c r="D1657" s="9"/>
      <c r="E1657" s="9"/>
      <c r="F1657" s="9"/>
      <c r="G1657" s="9"/>
      <c r="H1657" s="9"/>
      <c r="I1657" s="9"/>
      <c r="J1657" s="9"/>
      <c r="K1657" s="9"/>
      <c r="L1657" s="9"/>
      <c r="M1657" s="9"/>
      <c r="N1657" s="8">
        <v>-20861551.600000001</v>
      </c>
      <c r="O1657" s="8">
        <v>-13542728.720000001</v>
      </c>
      <c r="P1657" s="8">
        <v>4000982.23</v>
      </c>
      <c r="Q1657" s="8">
        <v>2065244.63</v>
      </c>
      <c r="R1657" s="8">
        <v>-3055981.83</v>
      </c>
    </row>
    <row r="1658" spans="1:18" x14ac:dyDescent="0.4">
      <c r="A1658" s="13" t="s">
        <v>2615</v>
      </c>
      <c r="B1658" s="4" t="s">
        <v>4798</v>
      </c>
      <c r="C1658" s="13">
        <v>12</v>
      </c>
      <c r="D1658" s="9"/>
      <c r="E1658" s="9"/>
      <c r="F1658" s="9"/>
      <c r="G1658" s="9"/>
      <c r="H1658" s="9"/>
      <c r="I1658" s="9"/>
      <c r="J1658" s="9"/>
      <c r="K1658" s="9"/>
      <c r="L1658" s="9"/>
      <c r="M1658" s="9"/>
      <c r="N1658" s="9"/>
      <c r="O1658" s="9"/>
      <c r="P1658" s="9"/>
      <c r="Q1658" s="9"/>
      <c r="R1658" s="9"/>
    </row>
    <row r="1659" spans="1:18" x14ac:dyDescent="0.4">
      <c r="A1659" s="13" t="s">
        <v>2616</v>
      </c>
      <c r="B1659" s="4" t="s">
        <v>4799</v>
      </c>
      <c r="C1659" s="13">
        <v>12</v>
      </c>
      <c r="D1659" s="9"/>
      <c r="E1659" s="9"/>
      <c r="F1659" s="9"/>
      <c r="G1659" s="9"/>
      <c r="H1659" s="9"/>
      <c r="I1659" s="9"/>
      <c r="J1659" s="9"/>
      <c r="K1659" s="9"/>
      <c r="L1659" s="9"/>
      <c r="M1659" s="9"/>
      <c r="N1659" s="9"/>
      <c r="O1659" s="9"/>
      <c r="P1659" s="9"/>
      <c r="Q1659" s="9"/>
      <c r="R1659" s="7">
        <v>7014428</v>
      </c>
    </row>
    <row r="1660" spans="1:18" x14ac:dyDescent="0.4">
      <c r="A1660" s="13" t="s">
        <v>2617</v>
      </c>
      <c r="B1660" s="4" t="s">
        <v>4800</v>
      </c>
      <c r="C1660" s="13">
        <v>12</v>
      </c>
      <c r="D1660" s="9"/>
      <c r="E1660" s="9"/>
      <c r="F1660" s="9"/>
      <c r="G1660" s="9"/>
      <c r="H1660" s="9"/>
      <c r="I1660" s="9"/>
      <c r="J1660" s="9"/>
      <c r="K1660" s="9"/>
      <c r="L1660" s="9"/>
      <c r="M1660" s="9"/>
      <c r="N1660" s="9"/>
      <c r="O1660" s="9"/>
      <c r="P1660" s="9"/>
      <c r="Q1660" s="9"/>
      <c r="R1660" s="9"/>
    </row>
    <row r="1661" spans="1:18" x14ac:dyDescent="0.4">
      <c r="A1661" s="13" t="s">
        <v>2618</v>
      </c>
      <c r="B1661" s="4" t="s">
        <v>4801</v>
      </c>
      <c r="C1661" s="13">
        <v>6</v>
      </c>
      <c r="D1661" s="9"/>
      <c r="E1661" s="9"/>
      <c r="F1661" s="9"/>
      <c r="G1661" s="9"/>
      <c r="H1661" s="9"/>
      <c r="I1661" s="9"/>
      <c r="J1661" s="9"/>
      <c r="K1661" s="9"/>
      <c r="L1661" s="9"/>
      <c r="M1661" s="9"/>
      <c r="N1661" s="9"/>
      <c r="O1661" s="9"/>
      <c r="P1661" s="9"/>
      <c r="Q1661" s="9"/>
      <c r="R1661" s="9"/>
    </row>
    <row r="1662" spans="1:18" x14ac:dyDescent="0.4">
      <c r="A1662" s="13" t="s">
        <v>2619</v>
      </c>
      <c r="B1662" s="4" t="s">
        <v>4802</v>
      </c>
      <c r="C1662" s="13">
        <v>12</v>
      </c>
      <c r="D1662" s="9"/>
      <c r="E1662" s="9"/>
      <c r="F1662" s="9"/>
      <c r="G1662" s="9"/>
      <c r="H1662" s="9"/>
      <c r="I1662" s="9"/>
      <c r="J1662" s="9"/>
      <c r="K1662" s="9"/>
      <c r="L1662" s="9"/>
      <c r="M1662" s="7">
        <v>21646508</v>
      </c>
      <c r="N1662" s="8">
        <v>11012151.08</v>
      </c>
      <c r="O1662" s="7">
        <v>22317315</v>
      </c>
      <c r="P1662" s="8">
        <v>59508337.100000001</v>
      </c>
      <c r="Q1662" s="8">
        <v>64064841.460000001</v>
      </c>
      <c r="R1662" s="8">
        <v>-14911337.119999999</v>
      </c>
    </row>
    <row r="1663" spans="1:18" x14ac:dyDescent="0.4">
      <c r="A1663" s="13" t="s">
        <v>2620</v>
      </c>
      <c r="B1663" s="4" t="s">
        <v>4803</v>
      </c>
      <c r="C1663" s="13">
        <v>12</v>
      </c>
      <c r="D1663" s="9"/>
      <c r="E1663" s="9"/>
      <c r="F1663" s="9"/>
      <c r="G1663" s="9"/>
      <c r="H1663" s="9"/>
      <c r="I1663" s="9"/>
      <c r="J1663" s="9"/>
      <c r="K1663" s="9"/>
      <c r="L1663" s="9"/>
      <c r="M1663" s="9"/>
      <c r="N1663" s="9"/>
      <c r="O1663" s="9"/>
      <c r="P1663" s="9"/>
      <c r="Q1663" s="9"/>
      <c r="R1663" s="9"/>
    </row>
    <row r="1664" spans="1:18" x14ac:dyDescent="0.4">
      <c r="A1664" s="13" t="s">
        <v>2621</v>
      </c>
      <c r="B1664" s="4" t="s">
        <v>4804</v>
      </c>
      <c r="C1664" s="13">
        <v>12</v>
      </c>
      <c r="D1664" s="9"/>
      <c r="E1664" s="9"/>
      <c r="F1664" s="9"/>
      <c r="G1664" s="9"/>
      <c r="H1664" s="9"/>
      <c r="I1664" s="9"/>
      <c r="J1664" s="9"/>
      <c r="K1664" s="9"/>
      <c r="L1664" s="9"/>
      <c r="M1664" s="9"/>
      <c r="N1664" s="8">
        <v>4134958.85</v>
      </c>
      <c r="O1664" s="8">
        <v>5638569.3799999999</v>
      </c>
      <c r="P1664" s="8">
        <v>4912406.58</v>
      </c>
      <c r="Q1664" s="8">
        <v>3778803.55</v>
      </c>
      <c r="R1664" s="8">
        <v>3385924.92</v>
      </c>
    </row>
    <row r="1665" spans="1:18" x14ac:dyDescent="0.4">
      <c r="A1665" s="13" t="s">
        <v>2622</v>
      </c>
      <c r="B1665" s="4" t="s">
        <v>4805</v>
      </c>
      <c r="C1665" s="13">
        <v>12</v>
      </c>
      <c r="D1665" s="9"/>
      <c r="E1665" s="9"/>
      <c r="F1665" s="9"/>
      <c r="G1665" s="9"/>
      <c r="H1665" s="9"/>
      <c r="I1665" s="9"/>
      <c r="J1665" s="9"/>
      <c r="K1665" s="9"/>
      <c r="L1665" s="9"/>
      <c r="M1665" s="9"/>
      <c r="N1665" s="7">
        <v>2446812</v>
      </c>
      <c r="O1665" s="7">
        <v>-424275</v>
      </c>
      <c r="P1665" s="8">
        <v>-1457720.87</v>
      </c>
      <c r="Q1665" s="7">
        <v>690098</v>
      </c>
      <c r="R1665" s="7">
        <v>1707089</v>
      </c>
    </row>
    <row r="1666" spans="1:18" x14ac:dyDescent="0.4">
      <c r="A1666" s="13" t="s">
        <v>2623</v>
      </c>
      <c r="B1666" s="4" t="s">
        <v>4806</v>
      </c>
      <c r="C1666" s="13">
        <v>9</v>
      </c>
      <c r="D1666" s="9"/>
      <c r="E1666" s="9"/>
      <c r="F1666" s="9"/>
      <c r="G1666" s="9"/>
      <c r="H1666" s="9"/>
      <c r="I1666" s="9"/>
      <c r="J1666" s="9"/>
      <c r="K1666" s="9"/>
      <c r="L1666" s="9"/>
      <c r="M1666" s="9"/>
      <c r="N1666" s="9"/>
      <c r="O1666" s="9"/>
      <c r="P1666" s="8">
        <v>3497503.28</v>
      </c>
      <c r="Q1666" s="8">
        <v>4909437.3</v>
      </c>
      <c r="R1666" s="8">
        <v>4625143.4000000004</v>
      </c>
    </row>
    <row r="1667" spans="1:18" x14ac:dyDescent="0.4">
      <c r="A1667" s="13" t="s">
        <v>2624</v>
      </c>
      <c r="B1667" s="4" t="s">
        <v>4807</v>
      </c>
      <c r="C1667" s="13">
        <v>12</v>
      </c>
      <c r="D1667" s="9"/>
      <c r="E1667" s="9"/>
      <c r="F1667" s="9"/>
      <c r="G1667" s="9"/>
      <c r="H1667" s="9"/>
      <c r="I1667" s="9"/>
      <c r="J1667" s="9"/>
      <c r="K1667" s="9"/>
      <c r="L1667" s="9"/>
      <c r="M1667" s="9"/>
      <c r="N1667" s="9"/>
      <c r="O1667" s="9"/>
      <c r="P1667" s="9"/>
      <c r="Q1667" s="9"/>
      <c r="R1667" s="9"/>
    </row>
    <row r="1668" spans="1:18" x14ac:dyDescent="0.4">
      <c r="A1668" s="13" t="s">
        <v>2625</v>
      </c>
      <c r="B1668" s="4" t="s">
        <v>4808</v>
      </c>
      <c r="C1668" s="13">
        <v>12</v>
      </c>
      <c r="D1668" s="9"/>
      <c r="E1668" s="9"/>
      <c r="F1668" s="9"/>
      <c r="G1668" s="9"/>
      <c r="H1668" s="9"/>
      <c r="I1668" s="9"/>
      <c r="J1668" s="9"/>
      <c r="K1668" s="9"/>
      <c r="L1668" s="9"/>
      <c r="M1668" s="9"/>
      <c r="N1668" s="8">
        <v>-469082.32</v>
      </c>
      <c r="O1668" s="8">
        <v>-1268042.6399999999</v>
      </c>
      <c r="P1668" s="8">
        <v>8213794.6600000001</v>
      </c>
      <c r="Q1668" s="8">
        <v>5529494.5499999998</v>
      </c>
      <c r="R1668" s="8">
        <v>10957845.630000001</v>
      </c>
    </row>
    <row r="1669" spans="1:18" x14ac:dyDescent="0.4">
      <c r="A1669" s="13" t="s">
        <v>149</v>
      </c>
      <c r="B1669" s="4" t="s">
        <v>357</v>
      </c>
      <c r="C1669" s="13">
        <v>12</v>
      </c>
      <c r="D1669" s="9"/>
      <c r="E1669" s="9"/>
      <c r="F1669" s="9"/>
      <c r="G1669" s="9"/>
      <c r="H1669" s="9"/>
      <c r="I1669" s="9"/>
      <c r="J1669" s="9"/>
      <c r="K1669" s="9"/>
      <c r="L1669" s="9"/>
      <c r="M1669" s="7">
        <v>686441432</v>
      </c>
      <c r="N1669" s="8">
        <v>221891875.09</v>
      </c>
      <c r="O1669" s="7">
        <v>-656255408</v>
      </c>
      <c r="P1669" s="8">
        <v>-783933146.03999996</v>
      </c>
      <c r="Q1669" s="8">
        <v>-2097513011.6300001</v>
      </c>
      <c r="R1669" s="7">
        <v>-2734138727</v>
      </c>
    </row>
    <row r="1670" spans="1:18" x14ac:dyDescent="0.4">
      <c r="A1670" s="13" t="s">
        <v>150</v>
      </c>
      <c r="B1670" s="4" t="s">
        <v>358</v>
      </c>
      <c r="C1670" s="13">
        <v>12</v>
      </c>
      <c r="D1670" s="9"/>
      <c r="E1670" s="9"/>
      <c r="F1670" s="9"/>
      <c r="G1670" s="9"/>
      <c r="H1670" s="9"/>
      <c r="I1670" s="9"/>
      <c r="J1670" s="9"/>
      <c r="K1670" s="9"/>
      <c r="L1670" s="9"/>
      <c r="M1670" s="7">
        <v>298223624</v>
      </c>
      <c r="N1670" s="7">
        <v>340338846</v>
      </c>
      <c r="O1670" s="7">
        <v>-101756286</v>
      </c>
      <c r="P1670" s="8">
        <v>41965483.229999997</v>
      </c>
      <c r="Q1670" s="8">
        <v>-819103157.09000003</v>
      </c>
      <c r="R1670" s="8">
        <v>63180866.210000001</v>
      </c>
    </row>
    <row r="1671" spans="1:18" x14ac:dyDescent="0.4">
      <c r="A1671" s="13" t="s">
        <v>829</v>
      </c>
      <c r="B1671" s="4" t="s">
        <v>1376</v>
      </c>
      <c r="C1671" s="13">
        <v>12</v>
      </c>
      <c r="D1671" s="9"/>
      <c r="E1671" s="9"/>
      <c r="F1671" s="9"/>
      <c r="G1671" s="9"/>
      <c r="H1671" s="9"/>
      <c r="I1671" s="9"/>
      <c r="J1671" s="9"/>
      <c r="K1671" s="9"/>
      <c r="L1671" s="9"/>
      <c r="M1671" s="9"/>
      <c r="N1671" s="8">
        <v>24847898.239999998</v>
      </c>
      <c r="O1671" s="8">
        <v>11160636.529999999</v>
      </c>
      <c r="P1671" s="9"/>
      <c r="Q1671" s="9"/>
      <c r="R1671" s="8">
        <v>31445454.32</v>
      </c>
    </row>
    <row r="1672" spans="1:18" x14ac:dyDescent="0.4">
      <c r="A1672" s="13" t="s">
        <v>2626</v>
      </c>
      <c r="B1672" s="4" t="s">
        <v>4809</v>
      </c>
      <c r="C1672" s="13">
        <v>12</v>
      </c>
      <c r="D1672" s="9"/>
      <c r="E1672" s="9"/>
      <c r="F1672" s="9"/>
      <c r="G1672" s="9"/>
      <c r="H1672" s="9"/>
      <c r="I1672" s="9"/>
      <c r="J1672" s="9"/>
      <c r="K1672" s="9"/>
      <c r="L1672" s="9"/>
      <c r="M1672" s="9"/>
      <c r="N1672" s="9"/>
      <c r="O1672" s="9"/>
      <c r="P1672" s="9"/>
      <c r="Q1672" s="9"/>
      <c r="R1672" s="9"/>
    </row>
    <row r="1673" spans="1:18" x14ac:dyDescent="0.4">
      <c r="A1673" s="13" t="s">
        <v>2627</v>
      </c>
      <c r="B1673" s="4" t="s">
        <v>4810</v>
      </c>
      <c r="C1673" s="13">
        <v>12</v>
      </c>
      <c r="D1673" s="9"/>
      <c r="E1673" s="9"/>
      <c r="F1673" s="9"/>
      <c r="G1673" s="9"/>
      <c r="H1673" s="9"/>
      <c r="I1673" s="9"/>
      <c r="J1673" s="9"/>
      <c r="K1673" s="9"/>
      <c r="L1673" s="9"/>
      <c r="M1673" s="9"/>
      <c r="N1673" s="9"/>
      <c r="O1673" s="9"/>
      <c r="P1673" s="9"/>
      <c r="Q1673" s="9"/>
      <c r="R1673" s="9"/>
    </row>
    <row r="1674" spans="1:18" x14ac:dyDescent="0.4">
      <c r="A1674" s="13" t="s">
        <v>2628</v>
      </c>
      <c r="B1674" s="4" t="s">
        <v>4811</v>
      </c>
      <c r="C1674" s="13">
        <v>12</v>
      </c>
      <c r="D1674" s="9"/>
      <c r="E1674" s="9"/>
      <c r="F1674" s="9"/>
      <c r="G1674" s="9"/>
      <c r="H1674" s="9"/>
      <c r="I1674" s="9"/>
      <c r="J1674" s="9"/>
      <c r="K1674" s="9"/>
      <c r="L1674" s="9"/>
      <c r="M1674" s="9"/>
      <c r="N1674" s="9"/>
      <c r="O1674" s="9"/>
      <c r="P1674" s="9"/>
      <c r="Q1674" s="9"/>
      <c r="R1674" s="9"/>
    </row>
    <row r="1675" spans="1:18" x14ac:dyDescent="0.4">
      <c r="A1675" s="13" t="s">
        <v>2629</v>
      </c>
      <c r="B1675" s="4" t="s">
        <v>4812</v>
      </c>
      <c r="C1675" s="13">
        <v>12</v>
      </c>
      <c r="D1675" s="9"/>
      <c r="E1675" s="9"/>
      <c r="F1675" s="9"/>
      <c r="G1675" s="9"/>
      <c r="H1675" s="9"/>
      <c r="I1675" s="9"/>
      <c r="J1675" s="9"/>
      <c r="K1675" s="9"/>
      <c r="L1675" s="9"/>
      <c r="M1675" s="9"/>
      <c r="N1675" s="9"/>
      <c r="O1675" s="9"/>
      <c r="P1675" s="9"/>
      <c r="Q1675" s="9"/>
      <c r="R1675" s="9"/>
    </row>
    <row r="1676" spans="1:18" x14ac:dyDescent="0.4">
      <c r="A1676" s="13" t="s">
        <v>2630</v>
      </c>
      <c r="B1676" s="4" t="s">
        <v>4813</v>
      </c>
      <c r="C1676" s="13">
        <v>12</v>
      </c>
      <c r="D1676" s="9"/>
      <c r="E1676" s="9"/>
      <c r="F1676" s="9"/>
      <c r="G1676" s="9"/>
      <c r="H1676" s="9"/>
      <c r="I1676" s="9"/>
      <c r="J1676" s="9"/>
      <c r="K1676" s="9"/>
      <c r="L1676" s="9"/>
      <c r="M1676" s="9"/>
      <c r="N1676" s="8">
        <v>-6050066.7599999998</v>
      </c>
      <c r="O1676" s="8">
        <v>164874.39000000001</v>
      </c>
      <c r="P1676" s="8">
        <v>-1615818.45</v>
      </c>
      <c r="Q1676" s="9"/>
      <c r="R1676" s="9"/>
    </row>
    <row r="1677" spans="1:18" x14ac:dyDescent="0.4">
      <c r="A1677" s="13" t="s">
        <v>2631</v>
      </c>
      <c r="B1677" s="4" t="s">
        <v>4814</v>
      </c>
      <c r="C1677" s="13">
        <v>12</v>
      </c>
      <c r="D1677" s="9"/>
      <c r="E1677" s="9"/>
      <c r="F1677" s="9"/>
      <c r="G1677" s="9"/>
      <c r="H1677" s="9"/>
      <c r="I1677" s="9"/>
      <c r="J1677" s="9"/>
      <c r="K1677" s="9"/>
      <c r="L1677" s="9"/>
      <c r="M1677" s="9"/>
      <c r="N1677" s="7">
        <v>-8037553</v>
      </c>
      <c r="O1677" s="7">
        <v>-5015836</v>
      </c>
      <c r="P1677" s="8">
        <v>-2175471.9700000002</v>
      </c>
      <c r="Q1677" s="8">
        <v>-7006446.3799999999</v>
      </c>
      <c r="R1677" s="8">
        <v>-7983286.9800000004</v>
      </c>
    </row>
    <row r="1678" spans="1:18" x14ac:dyDescent="0.4">
      <c r="A1678" s="13" t="s">
        <v>2632</v>
      </c>
      <c r="B1678" s="4" t="s">
        <v>4815</v>
      </c>
      <c r="C1678" s="13">
        <v>12</v>
      </c>
      <c r="D1678" s="9"/>
      <c r="E1678" s="9"/>
      <c r="F1678" s="9"/>
      <c r="G1678" s="9"/>
      <c r="H1678" s="9"/>
      <c r="I1678" s="9"/>
      <c r="J1678" s="9"/>
      <c r="K1678" s="9"/>
      <c r="L1678" s="9"/>
      <c r="M1678" s="9"/>
      <c r="N1678" s="8">
        <v>6009096.46</v>
      </c>
      <c r="O1678" s="8">
        <v>5681027.25</v>
      </c>
      <c r="P1678" s="8">
        <v>9703654.8900000006</v>
      </c>
      <c r="Q1678" s="8">
        <v>21290720.829999998</v>
      </c>
      <c r="R1678" s="8">
        <v>24766132.640000001</v>
      </c>
    </row>
    <row r="1679" spans="1:18" x14ac:dyDescent="0.4">
      <c r="A1679" s="13" t="s">
        <v>2633</v>
      </c>
      <c r="B1679" s="4" t="s">
        <v>4816</v>
      </c>
      <c r="C1679" s="13">
        <v>12</v>
      </c>
      <c r="D1679" s="9"/>
      <c r="E1679" s="9"/>
      <c r="F1679" s="9"/>
      <c r="G1679" s="9"/>
      <c r="H1679" s="9"/>
      <c r="I1679" s="9"/>
      <c r="J1679" s="9"/>
      <c r="K1679" s="9"/>
      <c r="L1679" s="9"/>
      <c r="M1679" s="9"/>
      <c r="N1679" s="7">
        <v>-6210103</v>
      </c>
      <c r="O1679" s="8">
        <v>-2629336.2200000002</v>
      </c>
      <c r="P1679" s="8">
        <v>188727.01</v>
      </c>
      <c r="Q1679" s="8">
        <v>9719513.0199999996</v>
      </c>
      <c r="R1679" s="8">
        <v>4101701.43</v>
      </c>
    </row>
    <row r="1680" spans="1:18" x14ac:dyDescent="0.4">
      <c r="A1680" s="13" t="s">
        <v>2634</v>
      </c>
      <c r="B1680" s="4" t="s">
        <v>4817</v>
      </c>
      <c r="C1680" s="13">
        <v>12</v>
      </c>
      <c r="D1680" s="9"/>
      <c r="E1680" s="9"/>
      <c r="F1680" s="9"/>
      <c r="G1680" s="9"/>
      <c r="H1680" s="9"/>
      <c r="I1680" s="9"/>
      <c r="J1680" s="9"/>
      <c r="K1680" s="9"/>
      <c r="L1680" s="9"/>
      <c r="M1680" s="9"/>
      <c r="N1680" s="9"/>
      <c r="O1680" s="9"/>
      <c r="P1680" s="9"/>
      <c r="Q1680" s="8">
        <v>-24143826.68</v>
      </c>
      <c r="R1680" s="8">
        <v>-10082612.34</v>
      </c>
    </row>
    <row r="1681" spans="1:18" x14ac:dyDescent="0.4">
      <c r="A1681" s="13" t="s">
        <v>2635</v>
      </c>
      <c r="B1681" s="4" t="s">
        <v>4818</v>
      </c>
      <c r="C1681" s="13">
        <v>12</v>
      </c>
      <c r="D1681" s="9"/>
      <c r="E1681" s="9"/>
      <c r="F1681" s="9"/>
      <c r="G1681" s="9"/>
      <c r="H1681" s="9"/>
      <c r="I1681" s="9"/>
      <c r="J1681" s="9"/>
      <c r="K1681" s="9"/>
      <c r="L1681" s="9"/>
      <c r="M1681" s="9"/>
      <c r="N1681" s="7">
        <v>-5249151</v>
      </c>
      <c r="O1681" s="7">
        <v>-3543300</v>
      </c>
      <c r="P1681" s="8">
        <v>-3984087.98</v>
      </c>
      <c r="Q1681" s="8">
        <v>-3300410.99</v>
      </c>
      <c r="R1681" s="8">
        <v>702620.63</v>
      </c>
    </row>
    <row r="1682" spans="1:18" x14ac:dyDescent="0.4">
      <c r="A1682" s="13" t="s">
        <v>2636</v>
      </c>
      <c r="B1682" s="4" t="s">
        <v>4819</v>
      </c>
      <c r="C1682" s="13">
        <v>12</v>
      </c>
      <c r="D1682" s="9"/>
      <c r="E1682" s="9"/>
      <c r="F1682" s="9"/>
      <c r="G1682" s="9"/>
      <c r="H1682" s="9"/>
      <c r="I1682" s="9"/>
      <c r="J1682" s="9"/>
      <c r="K1682" s="9"/>
      <c r="L1682" s="9"/>
      <c r="M1682" s="9"/>
      <c r="N1682" s="7">
        <v>-2708417</v>
      </c>
      <c r="O1682" s="8">
        <v>4200122.0599999996</v>
      </c>
      <c r="P1682" s="8">
        <v>-4606320.4800000004</v>
      </c>
      <c r="Q1682" s="8">
        <v>2702050.31</v>
      </c>
      <c r="R1682" s="8">
        <v>9725900.6999999993</v>
      </c>
    </row>
    <row r="1683" spans="1:18" x14ac:dyDescent="0.4">
      <c r="A1683" s="13" t="s">
        <v>2637</v>
      </c>
      <c r="B1683" s="4" t="s">
        <v>4820</v>
      </c>
      <c r="C1683" s="13">
        <v>12</v>
      </c>
      <c r="D1683" s="9"/>
      <c r="E1683" s="9"/>
      <c r="F1683" s="9"/>
      <c r="G1683" s="9"/>
      <c r="H1683" s="9"/>
      <c r="I1683" s="9"/>
      <c r="J1683" s="9"/>
      <c r="K1683" s="9"/>
      <c r="L1683" s="9"/>
      <c r="M1683" s="9"/>
      <c r="N1683" s="9"/>
      <c r="O1683" s="9"/>
      <c r="P1683" s="9"/>
      <c r="Q1683" s="9"/>
      <c r="R1683" s="9"/>
    </row>
    <row r="1684" spans="1:18" x14ac:dyDescent="0.4">
      <c r="A1684" s="13" t="s">
        <v>2638</v>
      </c>
      <c r="B1684" s="4" t="s">
        <v>4821</v>
      </c>
      <c r="C1684" s="13">
        <v>12</v>
      </c>
      <c r="D1684" s="9"/>
      <c r="E1684" s="9"/>
      <c r="F1684" s="9"/>
      <c r="G1684" s="9"/>
      <c r="H1684" s="9"/>
      <c r="I1684" s="9"/>
      <c r="J1684" s="9"/>
      <c r="K1684" s="9"/>
      <c r="L1684" s="9"/>
      <c r="M1684" s="9"/>
      <c r="N1684" s="9"/>
      <c r="O1684" s="9"/>
      <c r="P1684" s="8">
        <v>1599311.04</v>
      </c>
      <c r="Q1684" s="9"/>
      <c r="R1684" s="9"/>
    </row>
    <row r="1685" spans="1:18" x14ac:dyDescent="0.4">
      <c r="A1685" s="13" t="s">
        <v>2639</v>
      </c>
      <c r="B1685" s="4" t="s">
        <v>4822</v>
      </c>
      <c r="C1685" s="13">
        <v>12</v>
      </c>
      <c r="D1685" s="9"/>
      <c r="E1685" s="9"/>
      <c r="F1685" s="9"/>
      <c r="G1685" s="9"/>
      <c r="H1685" s="9"/>
      <c r="I1685" s="9"/>
      <c r="J1685" s="9"/>
      <c r="K1685" s="9"/>
      <c r="L1685" s="9"/>
      <c r="M1685" s="9"/>
      <c r="N1685" s="8">
        <v>38356308.549999997</v>
      </c>
      <c r="O1685" s="8">
        <v>47378857.520000003</v>
      </c>
      <c r="P1685" s="8">
        <v>39317212.810000002</v>
      </c>
      <c r="Q1685" s="8">
        <v>7364916.9199999999</v>
      </c>
      <c r="R1685" s="8">
        <v>53296490.850000001</v>
      </c>
    </row>
    <row r="1686" spans="1:18" x14ac:dyDescent="0.4">
      <c r="A1686" s="13" t="s">
        <v>2640</v>
      </c>
      <c r="B1686" s="4" t="s">
        <v>4823</v>
      </c>
      <c r="C1686" s="13">
        <v>12</v>
      </c>
      <c r="D1686" s="9"/>
      <c r="E1686" s="9"/>
      <c r="F1686" s="9"/>
      <c r="G1686" s="9"/>
      <c r="H1686" s="9"/>
      <c r="I1686" s="9"/>
      <c r="J1686" s="9"/>
      <c r="K1686" s="9"/>
      <c r="L1686" s="9"/>
      <c r="M1686" s="9"/>
      <c r="N1686" s="7">
        <v>875573</v>
      </c>
      <c r="O1686" s="7">
        <v>73085</v>
      </c>
      <c r="P1686" s="7">
        <v>-961389</v>
      </c>
      <c r="Q1686" s="7">
        <v>-1281903</v>
      </c>
      <c r="R1686" s="7">
        <v>-11993784</v>
      </c>
    </row>
    <row r="1687" spans="1:18" x14ac:dyDescent="0.4">
      <c r="A1687" s="13" t="s">
        <v>2641</v>
      </c>
      <c r="B1687" s="4" t="s">
        <v>4824</v>
      </c>
      <c r="C1687" s="13">
        <v>12</v>
      </c>
      <c r="D1687" s="9"/>
      <c r="E1687" s="9"/>
      <c r="F1687" s="9"/>
      <c r="G1687" s="9"/>
      <c r="H1687" s="9"/>
      <c r="I1687" s="9"/>
      <c r="J1687" s="9"/>
      <c r="K1687" s="9"/>
      <c r="L1687" s="9"/>
      <c r="M1687" s="9"/>
      <c r="N1687" s="7">
        <v>4532585</v>
      </c>
      <c r="O1687" s="8">
        <v>-2145119.92</v>
      </c>
      <c r="P1687" s="8">
        <v>-3396590.07</v>
      </c>
      <c r="Q1687" s="8">
        <v>-3500904.85</v>
      </c>
      <c r="R1687" s="8">
        <v>-258532.76</v>
      </c>
    </row>
    <row r="1688" spans="1:18" x14ac:dyDescent="0.4">
      <c r="A1688" s="13" t="s">
        <v>2642</v>
      </c>
      <c r="B1688" s="4" t="s">
        <v>4825</v>
      </c>
      <c r="C1688" s="13">
        <v>12</v>
      </c>
      <c r="D1688" s="9"/>
      <c r="E1688" s="9"/>
      <c r="F1688" s="9"/>
      <c r="G1688" s="9"/>
      <c r="H1688" s="9"/>
      <c r="I1688" s="9"/>
      <c r="J1688" s="9"/>
      <c r="K1688" s="9"/>
      <c r="L1688" s="9"/>
      <c r="M1688" s="9"/>
      <c r="N1688" s="9"/>
      <c r="O1688" s="9"/>
      <c r="P1688" s="9"/>
      <c r="Q1688" s="9"/>
      <c r="R1688" s="9"/>
    </row>
    <row r="1689" spans="1:18" x14ac:dyDescent="0.4">
      <c r="A1689" s="13" t="s">
        <v>2643</v>
      </c>
      <c r="B1689" s="4" t="s">
        <v>4826</v>
      </c>
      <c r="C1689" s="13">
        <v>12</v>
      </c>
      <c r="D1689" s="9"/>
      <c r="E1689" s="9"/>
      <c r="F1689" s="9"/>
      <c r="G1689" s="9"/>
      <c r="H1689" s="9"/>
      <c r="I1689" s="9"/>
      <c r="J1689" s="9"/>
      <c r="K1689" s="9"/>
      <c r="L1689" s="9"/>
      <c r="M1689" s="9"/>
      <c r="N1689" s="9"/>
      <c r="O1689" s="9"/>
      <c r="P1689" s="9"/>
      <c r="Q1689" s="9"/>
      <c r="R1689" s="9"/>
    </row>
    <row r="1690" spans="1:18" x14ac:dyDescent="0.4">
      <c r="A1690" s="13" t="s">
        <v>2644</v>
      </c>
      <c r="B1690" s="4" t="s">
        <v>4827</v>
      </c>
      <c r="C1690" s="13">
        <v>12</v>
      </c>
      <c r="D1690" s="9"/>
      <c r="E1690" s="9"/>
      <c r="F1690" s="9"/>
      <c r="G1690" s="9"/>
      <c r="H1690" s="9"/>
      <c r="I1690" s="9"/>
      <c r="J1690" s="9"/>
      <c r="K1690" s="9"/>
      <c r="L1690" s="9"/>
      <c r="M1690" s="9"/>
      <c r="N1690" s="8">
        <v>6531985.54</v>
      </c>
      <c r="O1690" s="8">
        <v>5435266.46</v>
      </c>
      <c r="P1690" s="8">
        <v>3298522.32</v>
      </c>
      <c r="Q1690" s="8">
        <v>-3711327.13</v>
      </c>
      <c r="R1690" s="8">
        <v>-2650042.39</v>
      </c>
    </row>
    <row r="1691" spans="1:18" x14ac:dyDescent="0.4">
      <c r="A1691" s="13" t="s">
        <v>2645</v>
      </c>
      <c r="B1691" s="4" t="s">
        <v>4828</v>
      </c>
      <c r="C1691" s="13">
        <v>12</v>
      </c>
      <c r="D1691" s="9"/>
      <c r="E1691" s="9"/>
      <c r="F1691" s="9"/>
      <c r="G1691" s="9"/>
      <c r="H1691" s="9"/>
      <c r="I1691" s="9"/>
      <c r="J1691" s="9"/>
      <c r="K1691" s="9"/>
      <c r="L1691" s="9"/>
      <c r="M1691" s="9"/>
      <c r="N1691" s="9"/>
      <c r="O1691" s="9"/>
      <c r="P1691" s="9"/>
      <c r="Q1691" s="9"/>
      <c r="R1691" s="9"/>
    </row>
    <row r="1692" spans="1:18" x14ac:dyDescent="0.4">
      <c r="A1692" s="13" t="s">
        <v>2646</v>
      </c>
      <c r="B1692" s="4" t="s">
        <v>4829</v>
      </c>
      <c r="C1692" s="13">
        <v>12</v>
      </c>
      <c r="D1692" s="9"/>
      <c r="E1692" s="9"/>
      <c r="F1692" s="9"/>
      <c r="G1692" s="9"/>
      <c r="H1692" s="9"/>
      <c r="I1692" s="9"/>
      <c r="J1692" s="9"/>
      <c r="K1692" s="9"/>
      <c r="L1692" s="9"/>
      <c r="M1692" s="9"/>
      <c r="N1692" s="9"/>
      <c r="O1692" s="9"/>
      <c r="P1692" s="9"/>
      <c r="Q1692" s="9"/>
      <c r="R1692" s="9"/>
    </row>
    <row r="1693" spans="1:18" x14ac:dyDescent="0.4">
      <c r="A1693" s="13" t="s">
        <v>2647</v>
      </c>
      <c r="B1693" s="4" t="s">
        <v>4830</v>
      </c>
      <c r="C1693" s="13">
        <v>12</v>
      </c>
      <c r="D1693" s="9"/>
      <c r="E1693" s="9"/>
      <c r="F1693" s="9"/>
      <c r="G1693" s="9"/>
      <c r="H1693" s="9"/>
      <c r="I1693" s="9"/>
      <c r="J1693" s="9"/>
      <c r="K1693" s="8">
        <v>-9717906.9000000004</v>
      </c>
      <c r="L1693" s="8">
        <v>553335.81000000006</v>
      </c>
      <c r="M1693" s="7">
        <v>-1141628</v>
      </c>
      <c r="N1693" s="7">
        <v>1239753</v>
      </c>
      <c r="O1693" s="8">
        <v>-11639358.16</v>
      </c>
      <c r="P1693" s="8">
        <v>-7371202.3499999996</v>
      </c>
      <c r="Q1693" s="7">
        <v>-5980854</v>
      </c>
      <c r="R1693" s="7">
        <v>-2472902</v>
      </c>
    </row>
    <row r="1694" spans="1:18" x14ac:dyDescent="0.4">
      <c r="A1694" s="13" t="s">
        <v>2648</v>
      </c>
      <c r="B1694" s="4" t="s">
        <v>4831</v>
      </c>
      <c r="C1694" s="13">
        <v>12</v>
      </c>
      <c r="D1694" s="9"/>
      <c r="E1694" s="9"/>
      <c r="F1694" s="9"/>
      <c r="G1694" s="9"/>
      <c r="H1694" s="9"/>
      <c r="I1694" s="9"/>
      <c r="J1694" s="9"/>
      <c r="K1694" s="9"/>
      <c r="L1694" s="9"/>
      <c r="M1694" s="9"/>
      <c r="N1694" s="9"/>
      <c r="O1694" s="9"/>
      <c r="P1694" s="9"/>
      <c r="Q1694" s="9"/>
      <c r="R1694" s="9"/>
    </row>
    <row r="1695" spans="1:18" x14ac:dyDescent="0.4">
      <c r="A1695" s="13" t="s">
        <v>2649</v>
      </c>
      <c r="B1695" s="4" t="s">
        <v>4832</v>
      </c>
      <c r="C1695" s="13">
        <v>12</v>
      </c>
      <c r="D1695" s="9"/>
      <c r="E1695" s="9"/>
      <c r="F1695" s="9"/>
      <c r="G1695" s="9"/>
      <c r="H1695" s="9"/>
      <c r="I1695" s="9"/>
      <c r="J1695" s="9"/>
      <c r="K1695" s="9"/>
      <c r="L1695" s="9"/>
      <c r="M1695" s="9"/>
      <c r="N1695" s="9"/>
      <c r="O1695" s="9"/>
      <c r="P1695" s="9"/>
      <c r="Q1695" s="9"/>
      <c r="R1695" s="9"/>
    </row>
    <row r="1696" spans="1:18" x14ac:dyDescent="0.4">
      <c r="A1696" s="13" t="s">
        <v>2650</v>
      </c>
      <c r="B1696" s="4" t="s">
        <v>4833</v>
      </c>
      <c r="C1696" s="13">
        <v>12</v>
      </c>
      <c r="D1696" s="9"/>
      <c r="E1696" s="9"/>
      <c r="F1696" s="9"/>
      <c r="G1696" s="9"/>
      <c r="H1696" s="9"/>
      <c r="I1696" s="9"/>
      <c r="J1696" s="9"/>
      <c r="K1696" s="9"/>
      <c r="L1696" s="9"/>
      <c r="M1696" s="9"/>
      <c r="N1696" s="7">
        <v>-6857569</v>
      </c>
      <c r="O1696" s="7">
        <v>-6855796</v>
      </c>
      <c r="P1696" s="7">
        <v>-25134729</v>
      </c>
      <c r="Q1696" s="7">
        <v>415087</v>
      </c>
      <c r="R1696" s="7">
        <v>-9209645</v>
      </c>
    </row>
    <row r="1697" spans="1:18" x14ac:dyDescent="0.4">
      <c r="A1697" s="13" t="s">
        <v>2651</v>
      </c>
      <c r="B1697" s="4" t="s">
        <v>4834</v>
      </c>
      <c r="C1697" s="13">
        <v>12</v>
      </c>
      <c r="D1697" s="9"/>
      <c r="E1697" s="9"/>
      <c r="F1697" s="9"/>
      <c r="G1697" s="9"/>
      <c r="H1697" s="9"/>
      <c r="I1697" s="9"/>
      <c r="J1697" s="9"/>
      <c r="K1697" s="9"/>
      <c r="L1697" s="9"/>
      <c r="M1697" s="9"/>
      <c r="N1697" s="8">
        <v>775380.65</v>
      </c>
      <c r="O1697" s="7">
        <v>2208551</v>
      </c>
      <c r="P1697" s="7">
        <v>4704766</v>
      </c>
      <c r="Q1697" s="7">
        <v>7607620</v>
      </c>
      <c r="R1697" s="7">
        <v>3516038</v>
      </c>
    </row>
    <row r="1698" spans="1:18" x14ac:dyDescent="0.4">
      <c r="A1698" s="13" t="s">
        <v>2652</v>
      </c>
      <c r="B1698" s="4" t="s">
        <v>4835</v>
      </c>
      <c r="C1698" s="13">
        <v>12</v>
      </c>
      <c r="D1698" s="9"/>
      <c r="E1698" s="9"/>
      <c r="F1698" s="9"/>
      <c r="G1698" s="9"/>
      <c r="H1698" s="9"/>
      <c r="I1698" s="9"/>
      <c r="J1698" s="9"/>
      <c r="K1698" s="9"/>
      <c r="L1698" s="9"/>
      <c r="M1698" s="9"/>
      <c r="N1698" s="9"/>
      <c r="O1698" s="9"/>
      <c r="P1698" s="9"/>
      <c r="Q1698" s="9"/>
      <c r="R1698" s="9"/>
    </row>
    <row r="1699" spans="1:18" x14ac:dyDescent="0.4">
      <c r="A1699" s="13" t="s">
        <v>2653</v>
      </c>
      <c r="B1699" s="4" t="s">
        <v>4836</v>
      </c>
      <c r="C1699" s="13">
        <v>12</v>
      </c>
      <c r="D1699" s="9"/>
      <c r="E1699" s="9"/>
      <c r="F1699" s="9"/>
      <c r="G1699" s="9"/>
      <c r="H1699" s="9"/>
      <c r="I1699" s="9"/>
      <c r="J1699" s="9"/>
      <c r="K1699" s="9"/>
      <c r="L1699" s="9"/>
      <c r="M1699" s="9"/>
      <c r="N1699" s="8">
        <v>-15522119.98</v>
      </c>
      <c r="O1699" s="7">
        <v>-6491134</v>
      </c>
      <c r="P1699" s="8">
        <v>-5521472.21</v>
      </c>
      <c r="Q1699" s="8">
        <v>300676.03999999998</v>
      </c>
      <c r="R1699" s="8">
        <v>325599.67</v>
      </c>
    </row>
    <row r="1700" spans="1:18" x14ac:dyDescent="0.4">
      <c r="A1700" s="13" t="s">
        <v>2654</v>
      </c>
      <c r="B1700" s="4" t="s">
        <v>4837</v>
      </c>
      <c r="C1700" s="13">
        <v>12</v>
      </c>
      <c r="D1700" s="9"/>
      <c r="E1700" s="9"/>
      <c r="F1700" s="9"/>
      <c r="G1700" s="9"/>
      <c r="H1700" s="9"/>
      <c r="I1700" s="9"/>
      <c r="J1700" s="9"/>
      <c r="K1700" s="9"/>
      <c r="L1700" s="9"/>
      <c r="M1700" s="9"/>
      <c r="N1700" s="8">
        <v>5388845.6100000003</v>
      </c>
      <c r="O1700" s="8">
        <v>15092906.470000001</v>
      </c>
      <c r="P1700" s="8">
        <v>5832517.4000000004</v>
      </c>
      <c r="Q1700" s="8">
        <v>-17106027.399999999</v>
      </c>
      <c r="R1700" s="8">
        <v>-13884185.630000001</v>
      </c>
    </row>
    <row r="1701" spans="1:18" x14ac:dyDescent="0.4">
      <c r="A1701" s="13" t="s">
        <v>2655</v>
      </c>
      <c r="B1701" s="4" t="s">
        <v>4838</v>
      </c>
      <c r="C1701" s="13">
        <v>12</v>
      </c>
      <c r="D1701" s="9"/>
      <c r="E1701" s="9"/>
      <c r="F1701" s="9"/>
      <c r="G1701" s="9"/>
      <c r="H1701" s="9"/>
      <c r="I1701" s="9"/>
      <c r="J1701" s="9"/>
      <c r="K1701" s="9"/>
      <c r="L1701" s="9"/>
      <c r="M1701" s="9"/>
      <c r="N1701" s="9"/>
      <c r="O1701" s="9"/>
      <c r="P1701" s="9"/>
      <c r="Q1701" s="9"/>
      <c r="R1701" s="9"/>
    </row>
    <row r="1702" spans="1:18" x14ac:dyDescent="0.4">
      <c r="A1702" s="13" t="s">
        <v>830</v>
      </c>
      <c r="B1702" s="4" t="s">
        <v>1377</v>
      </c>
      <c r="C1702" s="13">
        <v>12</v>
      </c>
      <c r="D1702" s="9"/>
      <c r="E1702" s="9"/>
      <c r="F1702" s="9"/>
      <c r="G1702" s="9"/>
      <c r="H1702" s="9"/>
      <c r="I1702" s="9"/>
      <c r="J1702" s="9"/>
      <c r="K1702" s="9"/>
      <c r="L1702" s="9"/>
      <c r="M1702" s="9"/>
      <c r="N1702" s="9"/>
      <c r="O1702" s="9"/>
      <c r="P1702" s="9"/>
      <c r="Q1702" s="9"/>
      <c r="R1702" s="9"/>
    </row>
    <row r="1703" spans="1:18" x14ac:dyDescent="0.4">
      <c r="A1703" s="13" t="s">
        <v>2656</v>
      </c>
      <c r="B1703" s="4" t="s">
        <v>4839</v>
      </c>
      <c r="C1703" s="13">
        <v>12</v>
      </c>
      <c r="D1703" s="9"/>
      <c r="E1703" s="9"/>
      <c r="F1703" s="9"/>
      <c r="G1703" s="9"/>
      <c r="H1703" s="9"/>
      <c r="I1703" s="9"/>
      <c r="J1703" s="9"/>
      <c r="K1703" s="9"/>
      <c r="L1703" s="9"/>
      <c r="M1703" s="9"/>
      <c r="N1703" s="9"/>
      <c r="O1703" s="9"/>
      <c r="P1703" s="9"/>
      <c r="Q1703" s="9"/>
      <c r="R1703" s="9"/>
    </row>
    <row r="1704" spans="1:18" x14ac:dyDescent="0.4">
      <c r="A1704" s="13" t="s">
        <v>831</v>
      </c>
      <c r="B1704" s="4" t="s">
        <v>1378</v>
      </c>
      <c r="C1704" s="13">
        <v>12</v>
      </c>
      <c r="D1704" s="9"/>
      <c r="E1704" s="9"/>
      <c r="F1704" s="9"/>
      <c r="G1704" s="9"/>
      <c r="H1704" s="9"/>
      <c r="I1704" s="9"/>
      <c r="J1704" s="9"/>
      <c r="K1704" s="9"/>
      <c r="L1704" s="9"/>
      <c r="M1704" s="9"/>
      <c r="N1704" s="8">
        <v>12814353.359999999</v>
      </c>
      <c r="O1704" s="8">
        <v>26308264.59</v>
      </c>
      <c r="P1704" s="9"/>
      <c r="Q1704" s="9"/>
      <c r="R1704" s="8">
        <v>13239551.27</v>
      </c>
    </row>
    <row r="1705" spans="1:18" x14ac:dyDescent="0.4">
      <c r="A1705" s="13" t="s">
        <v>2657</v>
      </c>
      <c r="B1705" s="4" t="s">
        <v>4840</v>
      </c>
      <c r="C1705" s="13">
        <v>12</v>
      </c>
      <c r="D1705" s="9"/>
      <c r="E1705" s="9"/>
      <c r="F1705" s="9"/>
      <c r="G1705" s="9"/>
      <c r="H1705" s="9"/>
      <c r="I1705" s="9"/>
      <c r="J1705" s="9"/>
      <c r="K1705" s="9"/>
      <c r="L1705" s="9"/>
      <c r="M1705" s="9"/>
      <c r="N1705" s="7">
        <v>1399581</v>
      </c>
      <c r="O1705" s="8">
        <v>218529.36</v>
      </c>
      <c r="P1705" s="8">
        <v>-897284.45</v>
      </c>
      <c r="Q1705" s="8">
        <v>-1574175.63</v>
      </c>
      <c r="R1705" s="8">
        <v>-1062789.8400000001</v>
      </c>
    </row>
    <row r="1706" spans="1:18" x14ac:dyDescent="0.4">
      <c r="A1706" s="13" t="s">
        <v>2658</v>
      </c>
      <c r="B1706" s="4" t="s">
        <v>4841</v>
      </c>
      <c r="C1706" s="13">
        <v>12</v>
      </c>
      <c r="D1706" s="9"/>
      <c r="E1706" s="9"/>
      <c r="F1706" s="9"/>
      <c r="G1706" s="9"/>
      <c r="H1706" s="9"/>
      <c r="I1706" s="9"/>
      <c r="J1706" s="9"/>
      <c r="K1706" s="9"/>
      <c r="L1706" s="9"/>
      <c r="M1706" s="9"/>
      <c r="N1706" s="9"/>
      <c r="O1706" s="9"/>
      <c r="P1706" s="9"/>
      <c r="Q1706" s="9"/>
      <c r="R1706" s="9"/>
    </row>
    <row r="1707" spans="1:18" x14ac:dyDescent="0.4">
      <c r="A1707" s="13" t="s">
        <v>2659</v>
      </c>
      <c r="B1707" s="4" t="s">
        <v>4842</v>
      </c>
      <c r="C1707" s="13">
        <v>12</v>
      </c>
      <c r="D1707" s="9"/>
      <c r="E1707" s="9"/>
      <c r="F1707" s="9"/>
      <c r="G1707" s="9"/>
      <c r="H1707" s="9"/>
      <c r="I1707" s="9"/>
      <c r="J1707" s="9"/>
      <c r="K1707" s="9"/>
      <c r="L1707" s="9"/>
      <c r="M1707" s="9"/>
      <c r="N1707" s="9"/>
      <c r="O1707" s="9"/>
      <c r="P1707" s="9"/>
      <c r="Q1707" s="9"/>
      <c r="R1707" s="9"/>
    </row>
    <row r="1708" spans="1:18" x14ac:dyDescent="0.4">
      <c r="A1708" s="13" t="s">
        <v>2660</v>
      </c>
      <c r="B1708" s="4" t="s">
        <v>4843</v>
      </c>
      <c r="C1708" s="13">
        <v>12</v>
      </c>
      <c r="D1708" s="9"/>
      <c r="E1708" s="9"/>
      <c r="F1708" s="9"/>
      <c r="G1708" s="9"/>
      <c r="H1708" s="9"/>
      <c r="I1708" s="9"/>
      <c r="J1708" s="9"/>
      <c r="K1708" s="9"/>
      <c r="L1708" s="9"/>
      <c r="M1708" s="9"/>
      <c r="N1708" s="9"/>
      <c r="O1708" s="9"/>
      <c r="P1708" s="9"/>
      <c r="Q1708" s="9"/>
      <c r="R1708" s="9"/>
    </row>
    <row r="1709" spans="1:18" x14ac:dyDescent="0.4">
      <c r="A1709" s="13" t="s">
        <v>2661</v>
      </c>
      <c r="B1709" s="4" t="s">
        <v>4844</v>
      </c>
      <c r="C1709" s="13">
        <v>12</v>
      </c>
      <c r="D1709" s="9"/>
      <c r="E1709" s="9"/>
      <c r="F1709" s="9"/>
      <c r="G1709" s="9"/>
      <c r="H1709" s="9"/>
      <c r="I1709" s="9"/>
      <c r="J1709" s="9"/>
      <c r="K1709" s="9"/>
      <c r="L1709" s="9"/>
      <c r="M1709" s="9"/>
      <c r="N1709" s="9"/>
      <c r="O1709" s="9"/>
      <c r="P1709" s="9"/>
      <c r="Q1709" s="9"/>
      <c r="R1709" s="9"/>
    </row>
    <row r="1710" spans="1:18" x14ac:dyDescent="0.4">
      <c r="A1710" s="13" t="s">
        <v>2662</v>
      </c>
      <c r="B1710" s="4" t="s">
        <v>4845</v>
      </c>
      <c r="C1710" s="13">
        <v>12</v>
      </c>
      <c r="D1710" s="9"/>
      <c r="E1710" s="9"/>
      <c r="F1710" s="9"/>
      <c r="G1710" s="9"/>
      <c r="H1710" s="9"/>
      <c r="I1710" s="9"/>
      <c r="J1710" s="9"/>
      <c r="K1710" s="9"/>
      <c r="L1710" s="9"/>
      <c r="M1710" s="9"/>
      <c r="N1710" s="8">
        <v>6510207.29</v>
      </c>
      <c r="O1710" s="8">
        <v>4209196.8</v>
      </c>
      <c r="P1710" s="8">
        <v>2877104.38</v>
      </c>
      <c r="Q1710" s="8">
        <v>120702.13</v>
      </c>
      <c r="R1710" s="8">
        <v>1549839.58</v>
      </c>
    </row>
    <row r="1711" spans="1:18" x14ac:dyDescent="0.4">
      <c r="A1711" s="13" t="s">
        <v>832</v>
      </c>
      <c r="B1711" s="4" t="s">
        <v>1379</v>
      </c>
      <c r="C1711" s="13">
        <v>12</v>
      </c>
      <c r="D1711" s="9"/>
      <c r="E1711" s="9"/>
      <c r="F1711" s="9"/>
      <c r="G1711" s="9"/>
      <c r="H1711" s="9"/>
      <c r="I1711" s="9"/>
      <c r="J1711" s="9"/>
      <c r="K1711" s="9"/>
      <c r="L1711" s="9"/>
      <c r="M1711" s="7">
        <v>11508716</v>
      </c>
      <c r="N1711" s="7">
        <v>20485675</v>
      </c>
      <c r="O1711" s="8">
        <v>21928037.170000002</v>
      </c>
      <c r="P1711" s="7">
        <v>13554745</v>
      </c>
      <c r="Q1711" s="7">
        <v>8002588</v>
      </c>
      <c r="R1711" s="7">
        <v>15356047</v>
      </c>
    </row>
    <row r="1712" spans="1:18" x14ac:dyDescent="0.4">
      <c r="A1712" s="13" t="s">
        <v>2663</v>
      </c>
      <c r="B1712" s="4" t="s">
        <v>4846</v>
      </c>
      <c r="C1712" s="13">
        <v>12</v>
      </c>
      <c r="D1712" s="9"/>
      <c r="E1712" s="9"/>
      <c r="F1712" s="9"/>
      <c r="G1712" s="9"/>
      <c r="H1712" s="9"/>
      <c r="I1712" s="9"/>
      <c r="J1712" s="9"/>
      <c r="K1712" s="9"/>
      <c r="L1712" s="9"/>
      <c r="M1712" s="9"/>
      <c r="N1712" s="9"/>
      <c r="O1712" s="9"/>
      <c r="P1712" s="9"/>
      <c r="Q1712" s="9"/>
      <c r="R1712" s="9"/>
    </row>
    <row r="1713" spans="1:18" x14ac:dyDescent="0.4">
      <c r="A1713" s="13" t="s">
        <v>2664</v>
      </c>
      <c r="B1713" s="4" t="s">
        <v>4847</v>
      </c>
      <c r="C1713" s="13">
        <v>12</v>
      </c>
      <c r="D1713" s="9"/>
      <c r="E1713" s="9"/>
      <c r="F1713" s="9"/>
      <c r="G1713" s="9"/>
      <c r="H1713" s="9"/>
      <c r="I1713" s="9"/>
      <c r="J1713" s="9"/>
      <c r="K1713" s="9"/>
      <c r="L1713" s="9"/>
      <c r="M1713" s="9"/>
      <c r="N1713" s="9"/>
      <c r="O1713" s="9"/>
      <c r="P1713" s="9"/>
      <c r="Q1713" s="9"/>
      <c r="R1713" s="9"/>
    </row>
    <row r="1714" spans="1:18" x14ac:dyDescent="0.4">
      <c r="A1714" s="13" t="s">
        <v>2665</v>
      </c>
      <c r="B1714" s="4" t="s">
        <v>4848</v>
      </c>
      <c r="C1714" s="13">
        <v>12</v>
      </c>
      <c r="D1714" s="9"/>
      <c r="E1714" s="9"/>
      <c r="F1714" s="9"/>
      <c r="G1714" s="9"/>
      <c r="H1714" s="9"/>
      <c r="I1714" s="9"/>
      <c r="J1714" s="9"/>
      <c r="K1714" s="9"/>
      <c r="L1714" s="9"/>
      <c r="M1714" s="9"/>
      <c r="N1714" s="8">
        <v>2207059.04</v>
      </c>
      <c r="O1714" s="7">
        <v>2608048</v>
      </c>
      <c r="P1714" s="8">
        <v>2533000.41</v>
      </c>
      <c r="Q1714" s="8">
        <v>2224817.7599999998</v>
      </c>
      <c r="R1714" s="8">
        <v>5218559.66</v>
      </c>
    </row>
    <row r="1715" spans="1:18" x14ac:dyDescent="0.4">
      <c r="A1715" s="13" t="s">
        <v>2666</v>
      </c>
      <c r="B1715" s="4" t="s">
        <v>4849</v>
      </c>
      <c r="C1715" s="13">
        <v>12</v>
      </c>
      <c r="D1715" s="9"/>
      <c r="E1715" s="9"/>
      <c r="F1715" s="9"/>
      <c r="G1715" s="9"/>
      <c r="H1715" s="9"/>
      <c r="I1715" s="9"/>
      <c r="J1715" s="9"/>
      <c r="K1715" s="9"/>
      <c r="L1715" s="9"/>
      <c r="M1715" s="9"/>
      <c r="N1715" s="8">
        <v>7645244.4500000002</v>
      </c>
      <c r="O1715" s="7">
        <v>14761760</v>
      </c>
      <c r="P1715" s="8">
        <v>18552431.010000002</v>
      </c>
      <c r="Q1715" s="8">
        <v>43183007.890000001</v>
      </c>
      <c r="R1715" s="8">
        <v>52325664.140000001</v>
      </c>
    </row>
    <row r="1716" spans="1:18" x14ac:dyDescent="0.4">
      <c r="A1716" s="13" t="s">
        <v>2667</v>
      </c>
      <c r="B1716" s="4" t="s">
        <v>4850</v>
      </c>
      <c r="C1716" s="13">
        <v>12</v>
      </c>
      <c r="D1716" s="9"/>
      <c r="E1716" s="9"/>
      <c r="F1716" s="9"/>
      <c r="G1716" s="9"/>
      <c r="H1716" s="9"/>
      <c r="I1716" s="9"/>
      <c r="J1716" s="9"/>
      <c r="K1716" s="9"/>
      <c r="L1716" s="9"/>
      <c r="M1716" s="9"/>
      <c r="N1716" s="9"/>
      <c r="O1716" s="9"/>
      <c r="P1716" s="9"/>
      <c r="Q1716" s="9"/>
      <c r="R1716" s="9"/>
    </row>
    <row r="1717" spans="1:18" x14ac:dyDescent="0.4">
      <c r="A1717" s="13" t="s">
        <v>2668</v>
      </c>
      <c r="B1717" s="4" t="s">
        <v>4851</v>
      </c>
      <c r="C1717" s="13">
        <v>12</v>
      </c>
      <c r="D1717" s="9"/>
      <c r="E1717" s="9"/>
      <c r="F1717" s="9"/>
      <c r="G1717" s="9"/>
      <c r="H1717" s="9"/>
      <c r="I1717" s="9"/>
      <c r="J1717" s="9"/>
      <c r="K1717" s="9"/>
      <c r="L1717" s="9"/>
      <c r="M1717" s="9"/>
      <c r="N1717" s="9"/>
      <c r="O1717" s="9"/>
      <c r="P1717" s="9"/>
      <c r="Q1717" s="9"/>
      <c r="R1717" s="9"/>
    </row>
    <row r="1718" spans="1:18" x14ac:dyDescent="0.4">
      <c r="A1718" s="13" t="s">
        <v>2669</v>
      </c>
      <c r="B1718" s="4" t="s">
        <v>4852</v>
      </c>
      <c r="C1718" s="13">
        <v>12</v>
      </c>
      <c r="D1718" s="9"/>
      <c r="E1718" s="9"/>
      <c r="F1718" s="9"/>
      <c r="G1718" s="9"/>
      <c r="H1718" s="9"/>
      <c r="I1718" s="9"/>
      <c r="J1718" s="9"/>
      <c r="K1718" s="9"/>
      <c r="L1718" s="9"/>
      <c r="M1718" s="9"/>
      <c r="N1718" s="9"/>
      <c r="O1718" s="9"/>
      <c r="P1718" s="9"/>
      <c r="Q1718" s="9"/>
      <c r="R1718" s="9"/>
    </row>
    <row r="1719" spans="1:18" x14ac:dyDescent="0.4">
      <c r="A1719" s="13" t="s">
        <v>2670</v>
      </c>
      <c r="B1719" s="4" t="s">
        <v>4853</v>
      </c>
      <c r="C1719" s="13">
        <v>12</v>
      </c>
      <c r="D1719" s="9"/>
      <c r="E1719" s="9"/>
      <c r="F1719" s="9"/>
      <c r="G1719" s="9"/>
      <c r="H1719" s="9"/>
      <c r="I1719" s="9"/>
      <c r="J1719" s="9"/>
      <c r="K1719" s="9"/>
      <c r="L1719" s="9"/>
      <c r="M1719" s="9"/>
      <c r="N1719" s="8">
        <v>127216.62</v>
      </c>
      <c r="O1719" s="8">
        <v>672603.74</v>
      </c>
      <c r="P1719" s="8">
        <v>-1155412.43</v>
      </c>
      <c r="Q1719" s="8">
        <v>17229.48</v>
      </c>
      <c r="R1719" s="8">
        <v>3441856.85</v>
      </c>
    </row>
    <row r="1720" spans="1:18" x14ac:dyDescent="0.4">
      <c r="A1720" s="13" t="s">
        <v>2671</v>
      </c>
      <c r="B1720" s="4" t="s">
        <v>4854</v>
      </c>
      <c r="C1720" s="13">
        <v>12</v>
      </c>
      <c r="D1720" s="9"/>
      <c r="E1720" s="9"/>
      <c r="F1720" s="9"/>
      <c r="G1720" s="9"/>
      <c r="H1720" s="9"/>
      <c r="I1720" s="9"/>
      <c r="J1720" s="9"/>
      <c r="K1720" s="9"/>
      <c r="L1720" s="9"/>
      <c r="M1720" s="9"/>
      <c r="N1720" s="9"/>
      <c r="O1720" s="9"/>
      <c r="P1720" s="9"/>
      <c r="Q1720" s="9"/>
      <c r="R1720" s="9"/>
    </row>
    <row r="1721" spans="1:18" x14ac:dyDescent="0.4">
      <c r="A1721" s="13" t="s">
        <v>2672</v>
      </c>
      <c r="B1721" s="4" t="s">
        <v>4855</v>
      </c>
      <c r="C1721" s="13">
        <v>12</v>
      </c>
      <c r="D1721" s="9"/>
      <c r="E1721" s="9"/>
      <c r="F1721" s="9"/>
      <c r="G1721" s="9"/>
      <c r="H1721" s="9"/>
      <c r="I1721" s="9"/>
      <c r="J1721" s="9"/>
      <c r="K1721" s="9"/>
      <c r="L1721" s="9"/>
      <c r="M1721" s="9"/>
      <c r="N1721" s="9"/>
      <c r="O1721" s="9"/>
      <c r="P1721" s="9"/>
      <c r="Q1721" s="9"/>
      <c r="R1721" s="9"/>
    </row>
    <row r="1722" spans="1:18" x14ac:dyDescent="0.4">
      <c r="A1722" s="13" t="s">
        <v>2673</v>
      </c>
      <c r="B1722" s="4" t="s">
        <v>4856</v>
      </c>
      <c r="C1722" s="13">
        <v>12</v>
      </c>
      <c r="D1722" s="9"/>
      <c r="E1722" s="9"/>
      <c r="F1722" s="9"/>
      <c r="G1722" s="9"/>
      <c r="H1722" s="9"/>
      <c r="I1722" s="9"/>
      <c r="J1722" s="9"/>
      <c r="K1722" s="9"/>
      <c r="L1722" s="9"/>
      <c r="M1722" s="9"/>
      <c r="N1722" s="9"/>
      <c r="O1722" s="9"/>
      <c r="P1722" s="9"/>
      <c r="Q1722" s="9"/>
      <c r="R1722" s="9"/>
    </row>
    <row r="1723" spans="1:18" x14ac:dyDescent="0.4">
      <c r="A1723" s="13" t="s">
        <v>2674</v>
      </c>
      <c r="B1723" s="4" t="s">
        <v>4857</v>
      </c>
      <c r="C1723" s="13">
        <v>12</v>
      </c>
      <c r="D1723" s="9"/>
      <c r="E1723" s="9"/>
      <c r="F1723" s="9"/>
      <c r="G1723" s="9"/>
      <c r="H1723" s="9"/>
      <c r="I1723" s="9"/>
      <c r="J1723" s="9"/>
      <c r="K1723" s="9"/>
      <c r="L1723" s="9"/>
      <c r="M1723" s="9"/>
      <c r="N1723" s="7">
        <v>2682580</v>
      </c>
      <c r="O1723" s="8">
        <v>2865677.21</v>
      </c>
      <c r="P1723" s="8">
        <v>4911391.1900000004</v>
      </c>
      <c r="Q1723" s="8">
        <v>5177811.7</v>
      </c>
      <c r="R1723" s="7">
        <v>10601661</v>
      </c>
    </row>
    <row r="1724" spans="1:18" x14ac:dyDescent="0.4">
      <c r="A1724" s="13" t="s">
        <v>2675</v>
      </c>
      <c r="B1724" s="4" t="s">
        <v>4858</v>
      </c>
      <c r="C1724" s="13">
        <v>10</v>
      </c>
      <c r="D1724" s="9"/>
      <c r="E1724" s="9"/>
      <c r="F1724" s="9"/>
      <c r="G1724" s="9"/>
      <c r="H1724" s="9"/>
      <c r="I1724" s="9"/>
      <c r="J1724" s="9"/>
      <c r="K1724" s="9"/>
      <c r="L1724" s="9"/>
      <c r="M1724" s="9"/>
      <c r="N1724" s="9"/>
      <c r="O1724" s="9"/>
      <c r="P1724" s="9"/>
      <c r="Q1724" s="9"/>
      <c r="R1724" s="9"/>
    </row>
    <row r="1725" spans="1:18" x14ac:dyDescent="0.4">
      <c r="A1725" s="13" t="s">
        <v>2676</v>
      </c>
      <c r="B1725" s="4" t="s">
        <v>4859</v>
      </c>
      <c r="C1725" s="13">
        <v>12</v>
      </c>
      <c r="D1725" s="9"/>
      <c r="E1725" s="9"/>
      <c r="F1725" s="9"/>
      <c r="G1725" s="9"/>
      <c r="H1725" s="9"/>
      <c r="I1725" s="9"/>
      <c r="J1725" s="9"/>
      <c r="K1725" s="9"/>
      <c r="L1725" s="9"/>
      <c r="M1725" s="9"/>
      <c r="N1725" s="9"/>
      <c r="O1725" s="9"/>
      <c r="P1725" s="9"/>
      <c r="Q1725" s="9"/>
      <c r="R1725" s="9"/>
    </row>
    <row r="1726" spans="1:18" x14ac:dyDescent="0.4">
      <c r="A1726" s="13" t="s">
        <v>2677</v>
      </c>
      <c r="B1726" s="4" t="s">
        <v>4860</v>
      </c>
      <c r="C1726" s="13">
        <v>12</v>
      </c>
      <c r="D1726" s="9"/>
      <c r="E1726" s="9"/>
      <c r="F1726" s="9"/>
      <c r="G1726" s="9"/>
      <c r="H1726" s="9"/>
      <c r="I1726" s="9"/>
      <c r="J1726" s="9"/>
      <c r="K1726" s="9"/>
      <c r="L1726" s="9"/>
      <c r="M1726" s="9"/>
      <c r="N1726" s="9"/>
      <c r="O1726" s="9"/>
      <c r="P1726" s="9"/>
      <c r="Q1726" s="9"/>
      <c r="R1726" s="8">
        <v>2270358.4300000002</v>
      </c>
    </row>
    <row r="1727" spans="1:18" x14ac:dyDescent="0.4">
      <c r="A1727" s="13" t="s">
        <v>2678</v>
      </c>
      <c r="B1727" s="4" t="s">
        <v>4861</v>
      </c>
      <c r="C1727" s="13">
        <v>12</v>
      </c>
      <c r="D1727" s="9"/>
      <c r="E1727" s="9"/>
      <c r="F1727" s="9"/>
      <c r="G1727" s="9"/>
      <c r="H1727" s="9"/>
      <c r="I1727" s="9"/>
      <c r="J1727" s="9"/>
      <c r="K1727" s="9"/>
      <c r="L1727" s="9"/>
      <c r="M1727" s="9"/>
      <c r="N1727" s="8">
        <v>1254337.71</v>
      </c>
      <c r="O1727" s="8">
        <v>1332800.6200000001</v>
      </c>
      <c r="P1727" s="8">
        <v>2180861.27</v>
      </c>
      <c r="Q1727" s="8">
        <v>3576853.96</v>
      </c>
      <c r="R1727" s="8">
        <v>3592827.76</v>
      </c>
    </row>
    <row r="1728" spans="1:18" x14ac:dyDescent="0.4">
      <c r="A1728" s="13" t="s">
        <v>2679</v>
      </c>
      <c r="B1728" s="4" t="s">
        <v>4862</v>
      </c>
      <c r="C1728" s="13">
        <v>12</v>
      </c>
      <c r="D1728" s="9"/>
      <c r="E1728" s="9"/>
      <c r="F1728" s="9"/>
      <c r="G1728" s="9"/>
      <c r="H1728" s="9"/>
      <c r="I1728" s="9"/>
      <c r="J1728" s="9"/>
      <c r="K1728" s="9"/>
      <c r="L1728" s="9"/>
      <c r="M1728" s="9"/>
      <c r="N1728" s="9"/>
      <c r="O1728" s="9"/>
      <c r="P1728" s="9"/>
      <c r="Q1728" s="9"/>
      <c r="R1728" s="9"/>
    </row>
    <row r="1729" spans="1:18" x14ac:dyDescent="0.4">
      <c r="A1729" s="13" t="s">
        <v>2680</v>
      </c>
      <c r="B1729" s="4" t="s">
        <v>4863</v>
      </c>
      <c r="C1729" s="13">
        <v>12</v>
      </c>
      <c r="D1729" s="9"/>
      <c r="E1729" s="9"/>
      <c r="F1729" s="9"/>
      <c r="G1729" s="9"/>
      <c r="H1729" s="9"/>
      <c r="I1729" s="9"/>
      <c r="J1729" s="9"/>
      <c r="K1729" s="9"/>
      <c r="L1729" s="9"/>
      <c r="M1729" s="9"/>
      <c r="N1729" s="9"/>
      <c r="O1729" s="9"/>
      <c r="P1729" s="9"/>
      <c r="Q1729" s="9"/>
      <c r="R1729" s="9"/>
    </row>
    <row r="1730" spans="1:18" x14ac:dyDescent="0.4">
      <c r="A1730" s="13" t="s">
        <v>2681</v>
      </c>
      <c r="B1730" s="4" t="s">
        <v>4864</v>
      </c>
      <c r="C1730" s="13">
        <v>12</v>
      </c>
      <c r="D1730" s="9"/>
      <c r="E1730" s="9"/>
      <c r="F1730" s="9"/>
      <c r="G1730" s="9"/>
      <c r="H1730" s="9"/>
      <c r="I1730" s="9"/>
      <c r="J1730" s="9"/>
      <c r="K1730" s="9"/>
      <c r="L1730" s="9"/>
      <c r="M1730" s="9"/>
      <c r="N1730" s="9"/>
      <c r="O1730" s="9"/>
      <c r="P1730" s="9"/>
      <c r="Q1730" s="9"/>
      <c r="R1730" s="9"/>
    </row>
    <row r="1731" spans="1:18" x14ac:dyDescent="0.4">
      <c r="A1731" s="13" t="s">
        <v>2682</v>
      </c>
      <c r="B1731" s="4" t="s">
        <v>4865</v>
      </c>
      <c r="C1731" s="13">
        <v>12</v>
      </c>
      <c r="D1731" s="9"/>
      <c r="E1731" s="9"/>
      <c r="F1731" s="9"/>
      <c r="G1731" s="9"/>
      <c r="H1731" s="9"/>
      <c r="I1731" s="9"/>
      <c r="J1731" s="9"/>
      <c r="K1731" s="9"/>
      <c r="L1731" s="9"/>
      <c r="M1731" s="9"/>
      <c r="N1731" s="9"/>
      <c r="O1731" s="9"/>
      <c r="P1731" s="9"/>
      <c r="Q1731" s="9"/>
      <c r="R1731" s="9"/>
    </row>
    <row r="1732" spans="1:18" x14ac:dyDescent="0.4">
      <c r="A1732" s="13" t="s">
        <v>2683</v>
      </c>
      <c r="B1732" s="4" t="s">
        <v>4866</v>
      </c>
      <c r="C1732" s="13">
        <v>9</v>
      </c>
      <c r="D1732" s="9"/>
      <c r="E1732" s="9"/>
      <c r="F1732" s="9"/>
      <c r="G1732" s="9"/>
      <c r="H1732" s="9"/>
      <c r="I1732" s="9"/>
      <c r="J1732" s="9"/>
      <c r="K1732" s="9"/>
      <c r="L1732" s="9"/>
      <c r="M1732" s="9"/>
      <c r="N1732" s="9"/>
      <c r="O1732" s="9"/>
      <c r="P1732" s="9"/>
      <c r="Q1732" s="9"/>
      <c r="R1732" s="9"/>
    </row>
    <row r="1733" spans="1:18" x14ac:dyDescent="0.4">
      <c r="A1733" s="13" t="s">
        <v>2684</v>
      </c>
      <c r="B1733" s="4" t="s">
        <v>4867</v>
      </c>
      <c r="C1733" s="13">
        <v>12</v>
      </c>
      <c r="D1733" s="9"/>
      <c r="E1733" s="9"/>
      <c r="F1733" s="9"/>
      <c r="G1733" s="9"/>
      <c r="H1733" s="9"/>
      <c r="I1733" s="9"/>
      <c r="J1733" s="9"/>
      <c r="K1733" s="9"/>
      <c r="L1733" s="9"/>
      <c r="M1733" s="9"/>
      <c r="N1733" s="8">
        <v>-6366136.3200000003</v>
      </c>
      <c r="O1733" s="8">
        <v>2889173.16</v>
      </c>
      <c r="P1733" s="8">
        <v>1630720.6</v>
      </c>
      <c r="Q1733" s="8">
        <v>3065875.71</v>
      </c>
      <c r="R1733" s="8">
        <v>2645046.87</v>
      </c>
    </row>
    <row r="1734" spans="1:18" x14ac:dyDescent="0.4">
      <c r="A1734" s="13" t="s">
        <v>2685</v>
      </c>
      <c r="B1734" s="4" t="s">
        <v>4868</v>
      </c>
      <c r="C1734" s="13">
        <v>12</v>
      </c>
      <c r="D1734" s="9"/>
      <c r="E1734" s="9"/>
      <c r="F1734" s="9"/>
      <c r="G1734" s="9"/>
      <c r="H1734" s="9"/>
      <c r="I1734" s="9"/>
      <c r="J1734" s="9"/>
      <c r="K1734" s="9"/>
      <c r="L1734" s="9"/>
      <c r="M1734" s="9"/>
      <c r="N1734" s="9"/>
      <c r="O1734" s="9"/>
      <c r="P1734" s="9"/>
      <c r="Q1734" s="9"/>
      <c r="R1734" s="9"/>
    </row>
    <row r="1735" spans="1:18" x14ac:dyDescent="0.4">
      <c r="A1735" s="13" t="s">
        <v>2686</v>
      </c>
      <c r="B1735" s="4" t="s">
        <v>4869</v>
      </c>
      <c r="C1735" s="13">
        <v>12</v>
      </c>
      <c r="D1735" s="9"/>
      <c r="E1735" s="9"/>
      <c r="F1735" s="9"/>
      <c r="G1735" s="9"/>
      <c r="H1735" s="9"/>
      <c r="I1735" s="9"/>
      <c r="J1735" s="9"/>
      <c r="K1735" s="9"/>
      <c r="L1735" s="9"/>
      <c r="M1735" s="9"/>
      <c r="N1735" s="8">
        <v>5004111.92</v>
      </c>
      <c r="O1735" s="8">
        <v>-4625854.05</v>
      </c>
      <c r="P1735" s="8">
        <v>-23376854.370000001</v>
      </c>
      <c r="Q1735" s="8">
        <v>-1165850.08</v>
      </c>
      <c r="R1735" s="8">
        <v>-7076100.8799999999</v>
      </c>
    </row>
    <row r="1736" spans="1:18" x14ac:dyDescent="0.4">
      <c r="A1736" s="13" t="s">
        <v>2687</v>
      </c>
      <c r="B1736" s="4" t="s">
        <v>4870</v>
      </c>
      <c r="C1736" s="13">
        <v>12</v>
      </c>
      <c r="D1736" s="9"/>
      <c r="E1736" s="9"/>
      <c r="F1736" s="9"/>
      <c r="G1736" s="9"/>
      <c r="H1736" s="9"/>
      <c r="I1736" s="9"/>
      <c r="J1736" s="9"/>
      <c r="K1736" s="9"/>
      <c r="L1736" s="9"/>
      <c r="M1736" s="9"/>
      <c r="N1736" s="9"/>
      <c r="O1736" s="9"/>
      <c r="P1736" s="9"/>
      <c r="Q1736" s="9"/>
      <c r="R1736" s="9"/>
    </row>
    <row r="1737" spans="1:18" x14ac:dyDescent="0.4">
      <c r="A1737" s="13" t="s">
        <v>2688</v>
      </c>
      <c r="B1737" s="4" t="s">
        <v>4871</v>
      </c>
      <c r="C1737" s="13">
        <v>12</v>
      </c>
      <c r="D1737" s="9"/>
      <c r="E1737" s="9"/>
      <c r="F1737" s="9"/>
      <c r="G1737" s="9"/>
      <c r="H1737" s="9"/>
      <c r="I1737" s="9"/>
      <c r="J1737" s="9"/>
      <c r="K1737" s="9"/>
      <c r="L1737" s="9"/>
      <c r="M1737" s="9"/>
      <c r="N1737" s="9"/>
      <c r="O1737" s="7">
        <v>5292022</v>
      </c>
      <c r="P1737" s="8">
        <v>5126748.96</v>
      </c>
      <c r="Q1737" s="8">
        <v>5750740.9900000002</v>
      </c>
      <c r="R1737" s="7">
        <v>9761856</v>
      </c>
    </row>
    <row r="1738" spans="1:18" x14ac:dyDescent="0.4">
      <c r="A1738" s="13" t="s">
        <v>2689</v>
      </c>
      <c r="B1738" s="4" t="s">
        <v>4872</v>
      </c>
      <c r="C1738" s="13">
        <v>12</v>
      </c>
      <c r="D1738" s="9"/>
      <c r="E1738" s="9"/>
      <c r="F1738" s="9"/>
      <c r="G1738" s="9"/>
      <c r="H1738" s="9"/>
      <c r="I1738" s="9"/>
      <c r="J1738" s="9"/>
      <c r="K1738" s="9"/>
      <c r="L1738" s="9"/>
      <c r="M1738" s="9"/>
      <c r="N1738" s="8">
        <v>2263112.63</v>
      </c>
      <c r="O1738" s="8">
        <v>1256227.98</v>
      </c>
      <c r="P1738" s="8">
        <v>-36433.620000000003</v>
      </c>
      <c r="Q1738" s="8">
        <v>2267084.65</v>
      </c>
      <c r="R1738" s="8">
        <v>4429779.2300000004</v>
      </c>
    </row>
    <row r="1739" spans="1:18" x14ac:dyDescent="0.4">
      <c r="A1739" s="13" t="s">
        <v>2690</v>
      </c>
      <c r="B1739" s="4" t="s">
        <v>4873</v>
      </c>
      <c r="C1739" s="13">
        <v>12</v>
      </c>
      <c r="D1739" s="9"/>
      <c r="E1739" s="9"/>
      <c r="F1739" s="9"/>
      <c r="G1739" s="9"/>
      <c r="H1739" s="9"/>
      <c r="I1739" s="9"/>
      <c r="J1739" s="9"/>
      <c r="K1739" s="9"/>
      <c r="L1739" s="9"/>
      <c r="M1739" s="9"/>
      <c r="N1739" s="9"/>
      <c r="O1739" s="7">
        <v>-9226416</v>
      </c>
      <c r="P1739" s="9"/>
      <c r="Q1739" s="9"/>
      <c r="R1739" s="9"/>
    </row>
    <row r="1740" spans="1:18" x14ac:dyDescent="0.4">
      <c r="A1740" s="13" t="s">
        <v>2691</v>
      </c>
      <c r="B1740" s="4" t="s">
        <v>4874</v>
      </c>
      <c r="C1740" s="13">
        <v>12</v>
      </c>
      <c r="D1740" s="9"/>
      <c r="E1740" s="9"/>
      <c r="F1740" s="9"/>
      <c r="G1740" s="9"/>
      <c r="H1740" s="9"/>
      <c r="I1740" s="9"/>
      <c r="J1740" s="9"/>
      <c r="K1740" s="9"/>
      <c r="L1740" s="9"/>
      <c r="M1740" s="9"/>
      <c r="N1740" s="8">
        <v>23090640.390000001</v>
      </c>
      <c r="O1740" s="8">
        <v>24655521.07</v>
      </c>
      <c r="P1740" s="8">
        <v>8771236.2400000002</v>
      </c>
      <c r="Q1740" s="8">
        <v>6073138.6699999999</v>
      </c>
      <c r="R1740" s="8">
        <v>3120400.26</v>
      </c>
    </row>
    <row r="1741" spans="1:18" x14ac:dyDescent="0.4">
      <c r="A1741" s="13" t="s">
        <v>2692</v>
      </c>
      <c r="B1741" s="4" t="s">
        <v>4875</v>
      </c>
      <c r="C1741" s="13">
        <v>12</v>
      </c>
      <c r="D1741" s="9"/>
      <c r="E1741" s="9"/>
      <c r="F1741" s="9"/>
      <c r="G1741" s="9"/>
      <c r="H1741" s="9"/>
      <c r="I1741" s="9"/>
      <c r="J1741" s="9"/>
      <c r="K1741" s="9"/>
      <c r="L1741" s="9"/>
      <c r="M1741" s="9"/>
      <c r="N1741" s="9"/>
      <c r="O1741" s="9"/>
      <c r="P1741" s="9"/>
      <c r="Q1741" s="9"/>
      <c r="R1741" s="9"/>
    </row>
    <row r="1742" spans="1:18" x14ac:dyDescent="0.4">
      <c r="A1742" s="13" t="s">
        <v>2693</v>
      </c>
      <c r="B1742" s="4" t="s">
        <v>4876</v>
      </c>
      <c r="C1742" s="13">
        <v>12</v>
      </c>
      <c r="D1742" s="9"/>
      <c r="E1742" s="9"/>
      <c r="F1742" s="9"/>
      <c r="G1742" s="9"/>
      <c r="H1742" s="9"/>
      <c r="I1742" s="9"/>
      <c r="J1742" s="9"/>
      <c r="K1742" s="9"/>
      <c r="L1742" s="9"/>
      <c r="M1742" s="9"/>
      <c r="N1742" s="9"/>
      <c r="O1742" s="9"/>
      <c r="P1742" s="9"/>
      <c r="Q1742" s="9"/>
      <c r="R1742" s="9"/>
    </row>
    <row r="1743" spans="1:18" x14ac:dyDescent="0.4">
      <c r="A1743" s="13" t="s">
        <v>2694</v>
      </c>
      <c r="B1743" s="4" t="s">
        <v>4877</v>
      </c>
      <c r="C1743" s="13">
        <v>12</v>
      </c>
      <c r="D1743" s="9"/>
      <c r="E1743" s="9"/>
      <c r="F1743" s="9"/>
      <c r="G1743" s="9"/>
      <c r="H1743" s="9"/>
      <c r="I1743" s="9"/>
      <c r="J1743" s="9"/>
      <c r="K1743" s="9"/>
      <c r="L1743" s="9"/>
      <c r="M1743" s="9"/>
      <c r="N1743" s="7">
        <v>-671105</v>
      </c>
      <c r="O1743" s="8">
        <v>-6334932.9199999999</v>
      </c>
      <c r="P1743" s="8">
        <v>-1326859.43</v>
      </c>
      <c r="Q1743" s="8">
        <v>-2134185.41</v>
      </c>
      <c r="R1743" s="8">
        <v>-1916818.71</v>
      </c>
    </row>
    <row r="1744" spans="1:18" x14ac:dyDescent="0.4">
      <c r="A1744" s="13" t="s">
        <v>2695</v>
      </c>
      <c r="B1744" s="4" t="s">
        <v>4878</v>
      </c>
      <c r="C1744" s="13">
        <v>12</v>
      </c>
      <c r="D1744" s="9"/>
      <c r="E1744" s="9"/>
      <c r="F1744" s="9"/>
      <c r="G1744" s="9"/>
      <c r="H1744" s="9"/>
      <c r="I1744" s="9"/>
      <c r="J1744" s="9"/>
      <c r="K1744" s="9"/>
      <c r="L1744" s="9"/>
      <c r="M1744" s="9"/>
      <c r="N1744" s="9"/>
      <c r="O1744" s="9"/>
      <c r="P1744" s="9"/>
      <c r="Q1744" s="9"/>
      <c r="R1744" s="9"/>
    </row>
    <row r="1745" spans="1:18" x14ac:dyDescent="0.4">
      <c r="A1745" s="13" t="s">
        <v>2696</v>
      </c>
      <c r="B1745" s="4" t="s">
        <v>4879</v>
      </c>
      <c r="C1745" s="13">
        <v>12</v>
      </c>
      <c r="D1745" s="9"/>
      <c r="E1745" s="9"/>
      <c r="F1745" s="9"/>
      <c r="G1745" s="9"/>
      <c r="H1745" s="9"/>
      <c r="I1745" s="9"/>
      <c r="J1745" s="9"/>
      <c r="K1745" s="9"/>
      <c r="L1745" s="9"/>
      <c r="M1745" s="9"/>
      <c r="N1745" s="9"/>
      <c r="O1745" s="9"/>
      <c r="P1745" s="9"/>
      <c r="Q1745" s="9"/>
      <c r="R1745" s="9"/>
    </row>
    <row r="1746" spans="1:18" x14ac:dyDescent="0.4">
      <c r="A1746" s="13" t="s">
        <v>2697</v>
      </c>
      <c r="B1746" s="4" t="s">
        <v>4880</v>
      </c>
      <c r="C1746" s="13">
        <v>12</v>
      </c>
      <c r="D1746" s="9"/>
      <c r="E1746" s="9"/>
      <c r="F1746" s="9"/>
      <c r="G1746" s="9"/>
      <c r="H1746" s="9"/>
      <c r="I1746" s="9"/>
      <c r="J1746" s="9"/>
      <c r="K1746" s="9"/>
      <c r="L1746" s="9"/>
      <c r="M1746" s="9"/>
      <c r="N1746" s="8">
        <v>-4056821.08</v>
      </c>
      <c r="O1746" s="8">
        <v>3486469.88</v>
      </c>
      <c r="P1746" s="8">
        <v>-1748709.26</v>
      </c>
      <c r="Q1746" s="8">
        <v>-2041142.01</v>
      </c>
      <c r="R1746" s="8">
        <v>7743824.8399999999</v>
      </c>
    </row>
    <row r="1747" spans="1:18" x14ac:dyDescent="0.4">
      <c r="A1747" s="13" t="s">
        <v>2698</v>
      </c>
      <c r="B1747" s="4" t="s">
        <v>4881</v>
      </c>
      <c r="C1747" s="13">
        <v>12</v>
      </c>
      <c r="D1747" s="9"/>
      <c r="E1747" s="9"/>
      <c r="F1747" s="9"/>
      <c r="G1747" s="9"/>
      <c r="H1747" s="9"/>
      <c r="I1747" s="9"/>
      <c r="J1747" s="9"/>
      <c r="K1747" s="9"/>
      <c r="L1747" s="9"/>
      <c r="M1747" s="9"/>
      <c r="N1747" s="9"/>
      <c r="O1747" s="9"/>
      <c r="P1747" s="9"/>
      <c r="Q1747" s="9"/>
      <c r="R1747" s="9"/>
    </row>
    <row r="1748" spans="1:18" x14ac:dyDescent="0.4">
      <c r="A1748" s="13" t="s">
        <v>2699</v>
      </c>
      <c r="B1748" s="4" t="s">
        <v>4882</v>
      </c>
      <c r="C1748" s="13">
        <v>6</v>
      </c>
      <c r="D1748" s="9"/>
      <c r="E1748" s="9"/>
      <c r="F1748" s="9"/>
      <c r="G1748" s="9"/>
      <c r="H1748" s="9"/>
      <c r="I1748" s="9"/>
      <c r="J1748" s="9"/>
      <c r="K1748" s="9"/>
      <c r="L1748" s="9"/>
      <c r="M1748" s="9"/>
      <c r="N1748" s="9"/>
      <c r="O1748" s="9"/>
      <c r="P1748" s="9"/>
      <c r="Q1748" s="9"/>
      <c r="R1748" s="9"/>
    </row>
    <row r="1749" spans="1:18" x14ac:dyDescent="0.4">
      <c r="A1749" s="13" t="s">
        <v>2700</v>
      </c>
      <c r="B1749" s="4" t="s">
        <v>4883</v>
      </c>
      <c r="C1749" s="13">
        <v>12</v>
      </c>
      <c r="D1749" s="9"/>
      <c r="E1749" s="9"/>
      <c r="F1749" s="9"/>
      <c r="G1749" s="9"/>
      <c r="H1749" s="9"/>
      <c r="I1749" s="9"/>
      <c r="J1749" s="9"/>
      <c r="K1749" s="9"/>
      <c r="L1749" s="9"/>
      <c r="M1749" s="9"/>
      <c r="N1749" s="8">
        <v>15697050.859999999</v>
      </c>
      <c r="O1749" s="8">
        <v>8915672.1199999992</v>
      </c>
      <c r="P1749" s="9"/>
      <c r="Q1749" s="9"/>
      <c r="R1749" s="9"/>
    </row>
    <row r="1750" spans="1:18" x14ac:dyDescent="0.4">
      <c r="A1750" s="13" t="s">
        <v>2701</v>
      </c>
      <c r="B1750" s="4" t="s">
        <v>4884</v>
      </c>
      <c r="C1750" s="13">
        <v>12</v>
      </c>
      <c r="D1750" s="9"/>
      <c r="E1750" s="9"/>
      <c r="F1750" s="9"/>
      <c r="G1750" s="9"/>
      <c r="H1750" s="9"/>
      <c r="I1750" s="9"/>
      <c r="J1750" s="9"/>
      <c r="K1750" s="9"/>
      <c r="L1750" s="9"/>
      <c r="M1750" s="9"/>
      <c r="N1750" s="9"/>
      <c r="O1750" s="9"/>
      <c r="P1750" s="9"/>
      <c r="Q1750" s="9"/>
      <c r="R1750" s="9"/>
    </row>
    <row r="1751" spans="1:18" x14ac:dyDescent="0.4">
      <c r="A1751" s="13" t="s">
        <v>2702</v>
      </c>
      <c r="B1751" s="4" t="s">
        <v>4885</v>
      </c>
      <c r="C1751" s="13">
        <v>12</v>
      </c>
      <c r="D1751" s="9"/>
      <c r="E1751" s="9"/>
      <c r="F1751" s="9"/>
      <c r="G1751" s="9"/>
      <c r="H1751" s="9"/>
      <c r="I1751" s="9"/>
      <c r="J1751" s="9"/>
      <c r="K1751" s="9"/>
      <c r="L1751" s="9"/>
      <c r="M1751" s="9"/>
      <c r="N1751" s="9"/>
      <c r="O1751" s="9"/>
      <c r="P1751" s="9"/>
      <c r="Q1751" s="9"/>
      <c r="R1751" s="9"/>
    </row>
    <row r="1752" spans="1:18" x14ac:dyDescent="0.4">
      <c r="A1752" s="13" t="s">
        <v>2703</v>
      </c>
      <c r="B1752" s="4" t="s">
        <v>4886</v>
      </c>
      <c r="C1752" s="13">
        <v>12</v>
      </c>
      <c r="D1752" s="9"/>
      <c r="E1752" s="9"/>
      <c r="F1752" s="9"/>
      <c r="G1752" s="9"/>
      <c r="H1752" s="9"/>
      <c r="I1752" s="9"/>
      <c r="J1752" s="9"/>
      <c r="K1752" s="9"/>
      <c r="L1752" s="9"/>
      <c r="M1752" s="9"/>
      <c r="N1752" s="9"/>
      <c r="O1752" s="9"/>
      <c r="P1752" s="9"/>
      <c r="Q1752" s="9"/>
      <c r="R1752" s="9"/>
    </row>
    <row r="1753" spans="1:18" x14ac:dyDescent="0.4">
      <c r="A1753" s="13" t="s">
        <v>2704</v>
      </c>
      <c r="B1753" s="4" t="s">
        <v>4887</v>
      </c>
      <c r="C1753" s="13">
        <v>12</v>
      </c>
      <c r="D1753" s="9"/>
      <c r="E1753" s="9"/>
      <c r="F1753" s="9"/>
      <c r="G1753" s="9"/>
      <c r="H1753" s="9"/>
      <c r="I1753" s="9"/>
      <c r="J1753" s="9"/>
      <c r="K1753" s="9"/>
      <c r="L1753" s="9"/>
      <c r="M1753" s="9"/>
      <c r="N1753" s="7">
        <v>5550901</v>
      </c>
      <c r="O1753" s="7">
        <v>36113151</v>
      </c>
      <c r="P1753" s="8">
        <v>-6870172.2199999997</v>
      </c>
      <c r="Q1753" s="8">
        <v>16948241.969999999</v>
      </c>
      <c r="R1753" s="8">
        <v>36189653.649999999</v>
      </c>
    </row>
    <row r="1754" spans="1:18" x14ac:dyDescent="0.4">
      <c r="A1754" s="13" t="s">
        <v>2705</v>
      </c>
      <c r="B1754" s="4" t="s">
        <v>4888</v>
      </c>
      <c r="C1754" s="13">
        <v>8</v>
      </c>
      <c r="D1754" s="9"/>
      <c r="E1754" s="9"/>
      <c r="F1754" s="9"/>
      <c r="G1754" s="9"/>
      <c r="H1754" s="9"/>
      <c r="I1754" s="9"/>
      <c r="J1754" s="9"/>
      <c r="K1754" s="9"/>
      <c r="L1754" s="9"/>
      <c r="M1754" s="9"/>
      <c r="N1754" s="9"/>
      <c r="O1754" s="9"/>
      <c r="P1754" s="9"/>
      <c r="Q1754" s="9"/>
      <c r="R1754" s="9"/>
    </row>
    <row r="1755" spans="1:18" x14ac:dyDescent="0.4">
      <c r="A1755" s="13" t="s">
        <v>2706</v>
      </c>
      <c r="B1755" s="4" t="s">
        <v>4889</v>
      </c>
      <c r="C1755" s="13">
        <v>12</v>
      </c>
      <c r="D1755" s="9"/>
      <c r="E1755" s="9"/>
      <c r="F1755" s="9"/>
      <c r="G1755" s="9"/>
      <c r="H1755" s="9"/>
      <c r="I1755" s="9"/>
      <c r="J1755" s="9"/>
      <c r="K1755" s="9"/>
      <c r="L1755" s="7">
        <v>-9422336</v>
      </c>
      <c r="M1755" s="8">
        <v>3284846.34</v>
      </c>
      <c r="N1755" s="8">
        <v>-816438.47</v>
      </c>
      <c r="O1755" s="8">
        <v>-5524094.1100000003</v>
      </c>
      <c r="P1755" s="8">
        <v>2482989.54</v>
      </c>
      <c r="Q1755" s="8">
        <v>8813118.75</v>
      </c>
      <c r="R1755" s="8">
        <v>6687192.9299999997</v>
      </c>
    </row>
    <row r="1756" spans="1:18" x14ac:dyDescent="0.4">
      <c r="A1756" s="13" t="s">
        <v>2707</v>
      </c>
      <c r="B1756" s="4" t="s">
        <v>4890</v>
      </c>
      <c r="C1756" s="13">
        <v>12</v>
      </c>
      <c r="D1756" s="9"/>
      <c r="E1756" s="9"/>
      <c r="F1756" s="9"/>
      <c r="G1756" s="9"/>
      <c r="H1756" s="9"/>
      <c r="I1756" s="9"/>
      <c r="J1756" s="9"/>
      <c r="K1756" s="9"/>
      <c r="L1756" s="9"/>
      <c r="M1756" s="9"/>
      <c r="N1756" s="9"/>
      <c r="O1756" s="9"/>
      <c r="P1756" s="9"/>
      <c r="Q1756" s="8">
        <v>1958336.79</v>
      </c>
      <c r="R1756" s="8">
        <v>196065.47</v>
      </c>
    </row>
    <row r="1757" spans="1:18" x14ac:dyDescent="0.4">
      <c r="A1757" s="13" t="s">
        <v>151</v>
      </c>
      <c r="B1757" s="4" t="s">
        <v>359</v>
      </c>
      <c r="C1757" s="13">
        <v>12</v>
      </c>
      <c r="D1757" s="9"/>
      <c r="E1757" s="9"/>
      <c r="F1757" s="9"/>
      <c r="G1757" s="9"/>
      <c r="H1757" s="9"/>
      <c r="I1757" s="9"/>
      <c r="J1757" s="9"/>
      <c r="K1757" s="9"/>
      <c r="L1757" s="9"/>
      <c r="M1757" s="7">
        <v>177074251</v>
      </c>
      <c r="N1757" s="7">
        <v>176901554</v>
      </c>
      <c r="O1757" s="8">
        <v>-717807063.28999996</v>
      </c>
      <c r="P1757" s="7">
        <v>132402976</v>
      </c>
      <c r="Q1757" s="8">
        <v>105903189.73999999</v>
      </c>
      <c r="R1757" s="8">
        <v>-735846855.36000001</v>
      </c>
    </row>
    <row r="1758" spans="1:18" x14ac:dyDescent="0.4">
      <c r="A1758" s="13" t="s">
        <v>152</v>
      </c>
      <c r="B1758" s="4" t="s">
        <v>360</v>
      </c>
      <c r="C1758" s="13">
        <v>12</v>
      </c>
      <c r="D1758" s="9"/>
      <c r="E1758" s="9"/>
      <c r="F1758" s="9"/>
      <c r="G1758" s="9"/>
      <c r="H1758" s="9"/>
      <c r="I1758" s="9"/>
      <c r="J1758" s="9"/>
      <c r="K1758" s="9"/>
      <c r="L1758" s="9"/>
      <c r="M1758" s="7">
        <v>212943464</v>
      </c>
      <c r="N1758" s="7">
        <v>211855589</v>
      </c>
      <c r="O1758" s="7">
        <v>138224962</v>
      </c>
      <c r="P1758" s="7">
        <v>184525790</v>
      </c>
      <c r="Q1758" s="7">
        <v>128940098</v>
      </c>
      <c r="R1758" s="7">
        <v>111254187</v>
      </c>
    </row>
    <row r="1759" spans="1:18" x14ac:dyDescent="0.4">
      <c r="A1759" s="13" t="s">
        <v>2708</v>
      </c>
      <c r="B1759" s="4" t="s">
        <v>4891</v>
      </c>
      <c r="C1759" s="13">
        <v>3</v>
      </c>
      <c r="D1759" s="9"/>
      <c r="E1759" s="9"/>
      <c r="F1759" s="9"/>
      <c r="G1759" s="9"/>
      <c r="H1759" s="9"/>
      <c r="I1759" s="9"/>
      <c r="J1759" s="9"/>
      <c r="K1759" s="9"/>
      <c r="L1759" s="9"/>
      <c r="M1759" s="9"/>
      <c r="N1759" s="9"/>
      <c r="O1759" s="9"/>
      <c r="P1759" s="9"/>
      <c r="Q1759" s="9"/>
      <c r="R1759" s="9"/>
    </row>
    <row r="1760" spans="1:18" x14ac:dyDescent="0.4">
      <c r="A1760" s="13" t="s">
        <v>2709</v>
      </c>
      <c r="B1760" s="4" t="s">
        <v>4892</v>
      </c>
      <c r="C1760" s="13">
        <v>12</v>
      </c>
      <c r="D1760" s="9"/>
      <c r="E1760" s="9"/>
      <c r="F1760" s="9"/>
      <c r="G1760" s="9"/>
      <c r="H1760" s="9"/>
      <c r="I1760" s="9"/>
      <c r="J1760" s="9"/>
      <c r="K1760" s="9"/>
      <c r="L1760" s="9"/>
      <c r="M1760" s="9"/>
      <c r="N1760" s="8">
        <v>-501920.65</v>
      </c>
      <c r="O1760" s="8">
        <v>-265622.13</v>
      </c>
      <c r="P1760" s="8">
        <v>-1164244.3899999999</v>
      </c>
      <c r="Q1760" s="8">
        <v>-3150690.54</v>
      </c>
      <c r="R1760" s="8">
        <v>-7058292.0599999996</v>
      </c>
    </row>
    <row r="1761" spans="1:18" x14ac:dyDescent="0.4">
      <c r="A1761" s="13" t="s">
        <v>2710</v>
      </c>
      <c r="B1761" s="4" t="s">
        <v>4893</v>
      </c>
      <c r="C1761" s="13">
        <v>12</v>
      </c>
      <c r="D1761" s="9"/>
      <c r="E1761" s="9"/>
      <c r="F1761" s="9"/>
      <c r="G1761" s="9"/>
      <c r="H1761" s="9"/>
      <c r="I1761" s="9"/>
      <c r="J1761" s="9"/>
      <c r="K1761" s="9"/>
      <c r="L1761" s="9"/>
      <c r="M1761" s="9"/>
      <c r="N1761" s="8">
        <v>17123395.260000002</v>
      </c>
      <c r="O1761" s="8">
        <v>3984426.05</v>
      </c>
      <c r="P1761" s="8">
        <v>4937847.67</v>
      </c>
      <c r="Q1761" s="8">
        <v>4698926.0599999996</v>
      </c>
      <c r="R1761" s="8">
        <v>6633923.9100000001</v>
      </c>
    </row>
    <row r="1762" spans="1:18" x14ac:dyDescent="0.4">
      <c r="A1762" s="13" t="s">
        <v>2711</v>
      </c>
      <c r="B1762" s="4" t="s">
        <v>4894</v>
      </c>
      <c r="C1762" s="13">
        <v>12</v>
      </c>
      <c r="D1762" s="9"/>
      <c r="E1762" s="9"/>
      <c r="F1762" s="9"/>
      <c r="G1762" s="9"/>
      <c r="H1762" s="9"/>
      <c r="I1762" s="9"/>
      <c r="J1762" s="9"/>
      <c r="K1762" s="9"/>
      <c r="L1762" s="9"/>
      <c r="M1762" s="9"/>
      <c r="N1762" s="9"/>
      <c r="O1762" s="9"/>
      <c r="P1762" s="9"/>
      <c r="Q1762" s="9"/>
      <c r="R1762" s="9"/>
    </row>
    <row r="1763" spans="1:18" x14ac:dyDescent="0.4">
      <c r="A1763" s="13" t="s">
        <v>833</v>
      </c>
      <c r="B1763" s="4" t="s">
        <v>1380</v>
      </c>
      <c r="C1763" s="13">
        <v>12</v>
      </c>
      <c r="D1763" s="9"/>
      <c r="E1763" s="9"/>
      <c r="F1763" s="9"/>
      <c r="G1763" s="9"/>
      <c r="H1763" s="9"/>
      <c r="I1763" s="9"/>
      <c r="J1763" s="9"/>
      <c r="K1763" s="9"/>
      <c r="L1763" s="9"/>
      <c r="M1763" s="9"/>
      <c r="N1763" s="8">
        <v>4373344.84</v>
      </c>
      <c r="O1763" s="8">
        <v>5359223.57</v>
      </c>
      <c r="P1763" s="8">
        <v>3576439.43</v>
      </c>
      <c r="Q1763" s="8">
        <v>5104142.72</v>
      </c>
      <c r="R1763" s="8">
        <v>6688936.9500000002</v>
      </c>
    </row>
    <row r="1764" spans="1:18" x14ac:dyDescent="0.4">
      <c r="A1764" s="13" t="s">
        <v>2712</v>
      </c>
      <c r="B1764" s="4" t="s">
        <v>4895</v>
      </c>
      <c r="C1764" s="13">
        <v>3</v>
      </c>
      <c r="D1764" s="9"/>
      <c r="E1764" s="9"/>
      <c r="F1764" s="9"/>
      <c r="G1764" s="9"/>
      <c r="H1764" s="9"/>
      <c r="I1764" s="9"/>
      <c r="J1764" s="9"/>
      <c r="K1764" s="9"/>
      <c r="L1764" s="9"/>
      <c r="M1764" s="9"/>
      <c r="N1764" s="9"/>
      <c r="O1764" s="9"/>
      <c r="P1764" s="9"/>
      <c r="Q1764" s="9"/>
      <c r="R1764" s="9"/>
    </row>
    <row r="1765" spans="1:18" x14ac:dyDescent="0.4">
      <c r="A1765" s="13" t="s">
        <v>2713</v>
      </c>
      <c r="B1765" s="4" t="s">
        <v>4896</v>
      </c>
      <c r="C1765" s="13">
        <v>12</v>
      </c>
      <c r="D1765" s="9"/>
      <c r="E1765" s="9"/>
      <c r="F1765" s="9"/>
      <c r="G1765" s="9"/>
      <c r="H1765" s="9"/>
      <c r="I1765" s="9"/>
      <c r="J1765" s="9"/>
      <c r="K1765" s="9"/>
      <c r="L1765" s="9"/>
      <c r="M1765" s="9"/>
      <c r="N1765" s="8">
        <v>-2870841.25</v>
      </c>
      <c r="O1765" s="7">
        <v>-2772587</v>
      </c>
      <c r="P1765" s="8">
        <v>1512199.67</v>
      </c>
      <c r="Q1765" s="8">
        <v>-1451418.19</v>
      </c>
      <c r="R1765" s="8">
        <v>-17683554.66</v>
      </c>
    </row>
    <row r="1766" spans="1:18" x14ac:dyDescent="0.4">
      <c r="A1766" s="13" t="s">
        <v>2714</v>
      </c>
      <c r="B1766" s="4" t="s">
        <v>4897</v>
      </c>
      <c r="C1766" s="13">
        <v>12</v>
      </c>
      <c r="D1766" s="9"/>
      <c r="E1766" s="9"/>
      <c r="F1766" s="9"/>
      <c r="G1766" s="9"/>
      <c r="H1766" s="9"/>
      <c r="I1766" s="9"/>
      <c r="J1766" s="9"/>
      <c r="K1766" s="9"/>
      <c r="L1766" s="9"/>
      <c r="M1766" s="9"/>
      <c r="N1766" s="9"/>
      <c r="O1766" s="9"/>
      <c r="P1766" s="9"/>
      <c r="Q1766" s="9"/>
      <c r="R1766" s="9"/>
    </row>
    <row r="1767" spans="1:18" x14ac:dyDescent="0.4">
      <c r="A1767" s="13" t="s">
        <v>2715</v>
      </c>
      <c r="B1767" s="4" t="s">
        <v>4898</v>
      </c>
      <c r="C1767" s="13">
        <v>12</v>
      </c>
      <c r="D1767" s="9"/>
      <c r="E1767" s="9"/>
      <c r="F1767" s="9"/>
      <c r="G1767" s="9"/>
      <c r="H1767" s="9"/>
      <c r="I1767" s="9"/>
      <c r="J1767" s="9"/>
      <c r="K1767" s="9"/>
      <c r="L1767" s="9"/>
      <c r="M1767" s="9"/>
      <c r="N1767" s="7">
        <v>-6629354</v>
      </c>
      <c r="O1767" s="7">
        <v>-3874649</v>
      </c>
      <c r="P1767" s="7">
        <v>-1714732</v>
      </c>
      <c r="Q1767" s="7">
        <v>-2163377</v>
      </c>
      <c r="R1767" s="7">
        <v>-2755078</v>
      </c>
    </row>
    <row r="1768" spans="1:18" x14ac:dyDescent="0.4">
      <c r="A1768" s="13" t="s">
        <v>2716</v>
      </c>
      <c r="B1768" s="4" t="s">
        <v>4899</v>
      </c>
      <c r="C1768" s="13">
        <v>12</v>
      </c>
      <c r="D1768" s="9"/>
      <c r="E1768" s="9"/>
      <c r="F1768" s="9"/>
      <c r="G1768" s="9"/>
      <c r="H1768" s="9"/>
      <c r="I1768" s="9"/>
      <c r="J1768" s="9"/>
      <c r="K1768" s="9"/>
      <c r="L1768" s="9"/>
      <c r="M1768" s="9"/>
      <c r="N1768" s="9"/>
      <c r="O1768" s="9"/>
      <c r="P1768" s="9"/>
      <c r="Q1768" s="9"/>
      <c r="R1768" s="9"/>
    </row>
    <row r="1769" spans="1:18" x14ac:dyDescent="0.4">
      <c r="A1769" s="13" t="s">
        <v>2717</v>
      </c>
      <c r="B1769" s="4" t="s">
        <v>4900</v>
      </c>
      <c r="C1769" s="13">
        <v>12</v>
      </c>
      <c r="D1769" s="9"/>
      <c r="E1769" s="9"/>
      <c r="F1769" s="9"/>
      <c r="G1769" s="9"/>
      <c r="H1769" s="9"/>
      <c r="I1769" s="9"/>
      <c r="J1769" s="9"/>
      <c r="K1769" s="9"/>
      <c r="L1769" s="9"/>
      <c r="M1769" s="9"/>
      <c r="N1769" s="9"/>
      <c r="O1769" s="9"/>
      <c r="P1769" s="9"/>
      <c r="Q1769" s="9"/>
      <c r="R1769" s="9"/>
    </row>
    <row r="1770" spans="1:18" x14ac:dyDescent="0.4">
      <c r="A1770" s="13" t="s">
        <v>2718</v>
      </c>
      <c r="B1770" s="4" t="s">
        <v>4901</v>
      </c>
      <c r="C1770" s="13">
        <v>12</v>
      </c>
      <c r="D1770" s="9"/>
      <c r="E1770" s="9"/>
      <c r="F1770" s="9"/>
      <c r="G1770" s="9"/>
      <c r="H1770" s="9"/>
      <c r="I1770" s="9"/>
      <c r="J1770" s="9"/>
      <c r="K1770" s="9"/>
      <c r="L1770" s="9"/>
      <c r="M1770" s="9"/>
      <c r="N1770" s="9"/>
      <c r="O1770" s="9"/>
      <c r="P1770" s="9"/>
      <c r="Q1770" s="9"/>
      <c r="R1770" s="9"/>
    </row>
    <row r="1771" spans="1:18" x14ac:dyDescent="0.4">
      <c r="A1771" s="13" t="s">
        <v>2719</v>
      </c>
      <c r="B1771" s="4" t="s">
        <v>4902</v>
      </c>
      <c r="C1771" s="13">
        <v>12</v>
      </c>
      <c r="D1771" s="9"/>
      <c r="E1771" s="9"/>
      <c r="F1771" s="9"/>
      <c r="G1771" s="9"/>
      <c r="H1771" s="9"/>
      <c r="I1771" s="9"/>
      <c r="J1771" s="9"/>
      <c r="K1771" s="9"/>
      <c r="L1771" s="9"/>
      <c r="M1771" s="9"/>
      <c r="N1771" s="9"/>
      <c r="O1771" s="9"/>
      <c r="P1771" s="9"/>
      <c r="Q1771" s="9"/>
      <c r="R1771" s="9"/>
    </row>
    <row r="1772" spans="1:18" x14ac:dyDescent="0.4">
      <c r="A1772" s="13" t="s">
        <v>2720</v>
      </c>
      <c r="B1772" s="4" t="s">
        <v>4903</v>
      </c>
      <c r="C1772" s="13">
        <v>12</v>
      </c>
      <c r="D1772" s="9"/>
      <c r="E1772" s="9"/>
      <c r="F1772" s="9"/>
      <c r="G1772" s="9"/>
      <c r="H1772" s="9"/>
      <c r="I1772" s="9"/>
      <c r="J1772" s="9"/>
      <c r="K1772" s="9"/>
      <c r="L1772" s="9"/>
      <c r="M1772" s="9"/>
      <c r="N1772" s="7">
        <v>-15679313</v>
      </c>
      <c r="O1772" s="7">
        <v>-19685736</v>
      </c>
      <c r="P1772" s="7">
        <v>-23819188</v>
      </c>
      <c r="Q1772" s="7">
        <v>-11793020</v>
      </c>
      <c r="R1772" s="7">
        <v>1483530</v>
      </c>
    </row>
    <row r="1773" spans="1:18" x14ac:dyDescent="0.4">
      <c r="A1773" s="13" t="s">
        <v>153</v>
      </c>
      <c r="B1773" s="4" t="s">
        <v>361</v>
      </c>
      <c r="C1773" s="13">
        <v>12</v>
      </c>
      <c r="D1773" s="9"/>
      <c r="E1773" s="9"/>
      <c r="F1773" s="9"/>
      <c r="G1773" s="9"/>
      <c r="H1773" s="9"/>
      <c r="I1773" s="9"/>
      <c r="J1773" s="9"/>
      <c r="K1773" s="9"/>
      <c r="L1773" s="9"/>
      <c r="M1773" s="9"/>
      <c r="N1773" s="8">
        <v>74105186.650000006</v>
      </c>
      <c r="O1773" s="7">
        <v>90082826</v>
      </c>
      <c r="P1773" s="8">
        <v>111109114.26000001</v>
      </c>
      <c r="Q1773" s="8">
        <v>180565554.16</v>
      </c>
      <c r="R1773" s="8">
        <v>268112955.06</v>
      </c>
    </row>
    <row r="1774" spans="1:18" x14ac:dyDescent="0.4">
      <c r="A1774" s="13" t="s">
        <v>2721</v>
      </c>
      <c r="B1774" s="4" t="s">
        <v>4904</v>
      </c>
      <c r="C1774" s="13">
        <v>12</v>
      </c>
      <c r="D1774" s="9"/>
      <c r="E1774" s="9"/>
      <c r="F1774" s="9"/>
      <c r="G1774" s="9"/>
      <c r="H1774" s="9"/>
      <c r="I1774" s="9"/>
      <c r="J1774" s="9"/>
      <c r="K1774" s="9"/>
      <c r="L1774" s="9"/>
      <c r="M1774" s="9"/>
      <c r="N1774" s="8">
        <v>1472558.46</v>
      </c>
      <c r="O1774" s="8">
        <v>-2368067.54</v>
      </c>
      <c r="P1774" s="7">
        <v>-2025760</v>
      </c>
      <c r="Q1774" s="8">
        <v>-618535.81999999995</v>
      </c>
      <c r="R1774" s="8">
        <v>4870364.16</v>
      </c>
    </row>
    <row r="1775" spans="1:18" x14ac:dyDescent="0.4">
      <c r="A1775" s="13" t="s">
        <v>2722</v>
      </c>
      <c r="B1775" s="4" t="s">
        <v>4905</v>
      </c>
      <c r="C1775" s="13">
        <v>12</v>
      </c>
      <c r="D1775" s="9"/>
      <c r="E1775" s="9"/>
      <c r="F1775" s="9"/>
      <c r="G1775" s="9"/>
      <c r="H1775" s="9"/>
      <c r="I1775" s="9"/>
      <c r="J1775" s="9"/>
      <c r="K1775" s="9"/>
      <c r="L1775" s="9"/>
      <c r="M1775" s="9"/>
      <c r="N1775" s="9"/>
      <c r="O1775" s="9"/>
      <c r="P1775" s="9"/>
      <c r="Q1775" s="9"/>
      <c r="R1775" s="9"/>
    </row>
    <row r="1776" spans="1:18" x14ac:dyDescent="0.4">
      <c r="A1776" s="13" t="s">
        <v>2723</v>
      </c>
      <c r="B1776" s="4" t="s">
        <v>4906</v>
      </c>
      <c r="C1776" s="13">
        <v>12</v>
      </c>
      <c r="D1776" s="9"/>
      <c r="E1776" s="9"/>
      <c r="F1776" s="9"/>
      <c r="G1776" s="9"/>
      <c r="H1776" s="9"/>
      <c r="I1776" s="9"/>
      <c r="J1776" s="9"/>
      <c r="K1776" s="9"/>
      <c r="L1776" s="9"/>
      <c r="M1776" s="9"/>
      <c r="N1776" s="9"/>
      <c r="O1776" s="9"/>
      <c r="P1776" s="9"/>
      <c r="Q1776" s="9"/>
      <c r="R1776" s="9"/>
    </row>
    <row r="1777" spans="1:18" x14ac:dyDescent="0.4">
      <c r="A1777" s="13" t="s">
        <v>2724</v>
      </c>
      <c r="B1777" s="4" t="s">
        <v>4907</v>
      </c>
      <c r="C1777" s="13">
        <v>12</v>
      </c>
      <c r="D1777" s="9"/>
      <c r="E1777" s="9"/>
      <c r="F1777" s="9"/>
      <c r="G1777" s="9"/>
      <c r="H1777" s="9"/>
      <c r="I1777" s="9"/>
      <c r="J1777" s="9"/>
      <c r="K1777" s="9"/>
      <c r="L1777" s="9"/>
      <c r="M1777" s="9"/>
      <c r="N1777" s="9"/>
      <c r="O1777" s="9"/>
      <c r="P1777" s="9"/>
      <c r="Q1777" s="9"/>
      <c r="R1777" s="9"/>
    </row>
    <row r="1778" spans="1:18" x14ac:dyDescent="0.4">
      <c r="A1778" s="13" t="s">
        <v>2725</v>
      </c>
      <c r="B1778" s="4" t="s">
        <v>4908</v>
      </c>
      <c r="C1778" s="13">
        <v>12</v>
      </c>
      <c r="D1778" s="9"/>
      <c r="E1778" s="9"/>
      <c r="F1778" s="9"/>
      <c r="G1778" s="9"/>
      <c r="H1778" s="9"/>
      <c r="I1778" s="9"/>
      <c r="J1778" s="9"/>
      <c r="K1778" s="9"/>
      <c r="L1778" s="9"/>
      <c r="M1778" s="9"/>
      <c r="N1778" s="9"/>
      <c r="O1778" s="9"/>
      <c r="P1778" s="9"/>
      <c r="Q1778" s="9"/>
      <c r="R1778" s="9"/>
    </row>
    <row r="1779" spans="1:18" x14ac:dyDescent="0.4">
      <c r="A1779" s="13" t="s">
        <v>2726</v>
      </c>
      <c r="B1779" s="4" t="s">
        <v>4909</v>
      </c>
      <c r="C1779" s="13">
        <v>12</v>
      </c>
      <c r="D1779" s="9"/>
      <c r="E1779" s="9"/>
      <c r="F1779" s="9"/>
      <c r="G1779" s="9"/>
      <c r="H1779" s="9"/>
      <c r="I1779" s="9"/>
      <c r="J1779" s="9"/>
      <c r="K1779" s="9"/>
      <c r="L1779" s="9"/>
      <c r="M1779" s="9"/>
      <c r="N1779" s="9"/>
      <c r="O1779" s="9"/>
      <c r="P1779" s="9"/>
      <c r="Q1779" s="9"/>
      <c r="R1779" s="9"/>
    </row>
    <row r="1780" spans="1:18" x14ac:dyDescent="0.4">
      <c r="A1780" s="13" t="s">
        <v>2727</v>
      </c>
      <c r="B1780" s="4" t="s">
        <v>4910</v>
      </c>
      <c r="C1780" s="13">
        <v>12</v>
      </c>
      <c r="D1780" s="9"/>
      <c r="E1780" s="9"/>
      <c r="F1780" s="9"/>
      <c r="G1780" s="9"/>
      <c r="H1780" s="9"/>
      <c r="I1780" s="9"/>
      <c r="J1780" s="9"/>
      <c r="K1780" s="9"/>
      <c r="L1780" s="9"/>
      <c r="M1780" s="9"/>
      <c r="N1780" s="8">
        <v>6107703.3600000003</v>
      </c>
      <c r="O1780" s="8">
        <v>9922034.5299999993</v>
      </c>
      <c r="P1780" s="8">
        <v>15622931.91</v>
      </c>
      <c r="Q1780" s="8">
        <v>17949338.32</v>
      </c>
      <c r="R1780" s="8">
        <v>23500253.84</v>
      </c>
    </row>
    <row r="1781" spans="1:18" x14ac:dyDescent="0.4">
      <c r="A1781" s="13" t="s">
        <v>2728</v>
      </c>
      <c r="B1781" s="4" t="s">
        <v>4911</v>
      </c>
      <c r="C1781" s="13">
        <v>12</v>
      </c>
      <c r="D1781" s="9"/>
      <c r="E1781" s="9"/>
      <c r="F1781" s="9"/>
      <c r="G1781" s="9"/>
      <c r="H1781" s="9"/>
      <c r="I1781" s="9"/>
      <c r="J1781" s="9"/>
      <c r="K1781" s="9"/>
      <c r="L1781" s="9"/>
      <c r="M1781" s="9"/>
      <c r="N1781" s="9"/>
      <c r="O1781" s="9"/>
      <c r="P1781" s="9"/>
      <c r="Q1781" s="9"/>
      <c r="R1781" s="9"/>
    </row>
    <row r="1782" spans="1:18" x14ac:dyDescent="0.4">
      <c r="A1782" s="13" t="s">
        <v>2729</v>
      </c>
      <c r="B1782" s="4" t="s">
        <v>4912</v>
      </c>
      <c r="C1782" s="13">
        <v>12</v>
      </c>
      <c r="D1782" s="9"/>
      <c r="E1782" s="9"/>
      <c r="F1782" s="9"/>
      <c r="G1782" s="9"/>
      <c r="H1782" s="9"/>
      <c r="I1782" s="9"/>
      <c r="J1782" s="9"/>
      <c r="K1782" s="9"/>
      <c r="L1782" s="9"/>
      <c r="M1782" s="9"/>
      <c r="N1782" s="8">
        <v>-7957931.0300000003</v>
      </c>
      <c r="O1782" s="7">
        <v>-10352200</v>
      </c>
      <c r="P1782" s="8">
        <v>-3108597.74</v>
      </c>
      <c r="Q1782" s="8">
        <v>711285.39</v>
      </c>
      <c r="R1782" s="8">
        <v>-8070237.1799999997</v>
      </c>
    </row>
    <row r="1783" spans="1:18" x14ac:dyDescent="0.4">
      <c r="A1783" s="13" t="s">
        <v>2730</v>
      </c>
      <c r="B1783" s="4" t="s">
        <v>4913</v>
      </c>
      <c r="C1783" s="13">
        <v>12</v>
      </c>
      <c r="D1783" s="9"/>
      <c r="E1783" s="9"/>
      <c r="F1783" s="9"/>
      <c r="G1783" s="9"/>
      <c r="H1783" s="9"/>
      <c r="I1783" s="9"/>
      <c r="J1783" s="9"/>
      <c r="K1783" s="9"/>
      <c r="L1783" s="9"/>
      <c r="M1783" s="9"/>
      <c r="N1783" s="9"/>
      <c r="O1783" s="7">
        <v>14200209</v>
      </c>
      <c r="P1783" s="7">
        <v>16159251</v>
      </c>
      <c r="Q1783" s="8">
        <v>11453775.41</v>
      </c>
      <c r="R1783" s="8">
        <v>9789315.0500000007</v>
      </c>
    </row>
    <row r="1784" spans="1:18" x14ac:dyDescent="0.4">
      <c r="A1784" s="13" t="s">
        <v>2731</v>
      </c>
      <c r="B1784" s="4" t="s">
        <v>4914</v>
      </c>
      <c r="C1784" s="13">
        <v>12</v>
      </c>
      <c r="D1784" s="9"/>
      <c r="E1784" s="9"/>
      <c r="F1784" s="9"/>
      <c r="G1784" s="9"/>
      <c r="H1784" s="9"/>
      <c r="I1784" s="9"/>
      <c r="J1784" s="9"/>
      <c r="K1784" s="9"/>
      <c r="L1784" s="9"/>
      <c r="M1784" s="9"/>
      <c r="N1784" s="9"/>
      <c r="O1784" s="9"/>
      <c r="P1784" s="9"/>
      <c r="Q1784" s="9"/>
      <c r="R1784" s="9"/>
    </row>
    <row r="1785" spans="1:18" x14ac:dyDescent="0.4">
      <c r="A1785" s="13" t="s">
        <v>2732</v>
      </c>
      <c r="B1785" s="4" t="s">
        <v>4915</v>
      </c>
      <c r="C1785" s="13">
        <v>12</v>
      </c>
      <c r="D1785" s="9"/>
      <c r="E1785" s="9"/>
      <c r="F1785" s="9"/>
      <c r="G1785" s="9"/>
      <c r="H1785" s="9"/>
      <c r="I1785" s="9"/>
      <c r="J1785" s="9"/>
      <c r="K1785" s="9"/>
      <c r="L1785" s="9"/>
      <c r="M1785" s="9"/>
      <c r="N1785" s="9"/>
      <c r="O1785" s="9"/>
      <c r="P1785" s="9"/>
      <c r="Q1785" s="9"/>
      <c r="R1785" s="9"/>
    </row>
    <row r="1786" spans="1:18" x14ac:dyDescent="0.4">
      <c r="A1786" s="13" t="s">
        <v>2733</v>
      </c>
      <c r="B1786" s="4" t="s">
        <v>4916</v>
      </c>
      <c r="C1786" s="13">
        <v>12</v>
      </c>
      <c r="D1786" s="9"/>
      <c r="E1786" s="9"/>
      <c r="F1786" s="9"/>
      <c r="G1786" s="9"/>
      <c r="H1786" s="9"/>
      <c r="I1786" s="9"/>
      <c r="J1786" s="9"/>
      <c r="K1786" s="9"/>
      <c r="L1786" s="9"/>
      <c r="M1786" s="9"/>
      <c r="N1786" s="9"/>
      <c r="O1786" s="9"/>
      <c r="P1786" s="9"/>
      <c r="Q1786" s="9"/>
      <c r="R1786" s="9"/>
    </row>
    <row r="1787" spans="1:18" x14ac:dyDescent="0.4">
      <c r="A1787" s="13" t="s">
        <v>2734</v>
      </c>
      <c r="B1787" s="4" t="s">
        <v>4917</v>
      </c>
      <c r="C1787" s="13">
        <v>12</v>
      </c>
      <c r="D1787" s="9"/>
      <c r="E1787" s="9"/>
      <c r="F1787" s="9"/>
      <c r="G1787" s="9"/>
      <c r="H1787" s="9"/>
      <c r="I1787" s="9"/>
      <c r="J1787" s="9"/>
      <c r="K1787" s="9"/>
      <c r="L1787" s="9"/>
      <c r="M1787" s="9"/>
      <c r="N1787" s="9"/>
      <c r="O1787" s="9"/>
      <c r="P1787" s="9"/>
      <c r="Q1787" s="9"/>
      <c r="R1787" s="9"/>
    </row>
    <row r="1788" spans="1:18" x14ac:dyDescent="0.4">
      <c r="A1788" s="13" t="s">
        <v>2735</v>
      </c>
      <c r="B1788" s="4" t="s">
        <v>4918</v>
      </c>
      <c r="C1788" s="13">
        <v>12</v>
      </c>
      <c r="D1788" s="9"/>
      <c r="E1788" s="9"/>
      <c r="F1788" s="9"/>
      <c r="G1788" s="9"/>
      <c r="H1788" s="9"/>
      <c r="I1788" s="9"/>
      <c r="J1788" s="9"/>
      <c r="K1788" s="9"/>
      <c r="L1788" s="9"/>
      <c r="M1788" s="9"/>
      <c r="N1788" s="9"/>
      <c r="O1788" s="9"/>
      <c r="P1788" s="9"/>
      <c r="Q1788" s="9"/>
      <c r="R1788" s="9"/>
    </row>
    <row r="1789" spans="1:18" x14ac:dyDescent="0.4">
      <c r="A1789" s="13" t="s">
        <v>2736</v>
      </c>
      <c r="B1789" s="4" t="s">
        <v>4919</v>
      </c>
      <c r="C1789" s="13">
        <v>12</v>
      </c>
      <c r="D1789" s="9"/>
      <c r="E1789" s="9"/>
      <c r="F1789" s="9"/>
      <c r="G1789" s="9"/>
      <c r="H1789" s="9"/>
      <c r="I1789" s="9"/>
      <c r="J1789" s="9"/>
      <c r="K1789" s="9"/>
      <c r="L1789" s="7">
        <v>1830670</v>
      </c>
      <c r="M1789" s="8">
        <v>478353.05</v>
      </c>
      <c r="N1789" s="8">
        <v>-12647996.1</v>
      </c>
      <c r="O1789" s="8">
        <v>-903169.9</v>
      </c>
      <c r="P1789" s="8">
        <v>-8422855.3000000007</v>
      </c>
      <c r="Q1789" s="8">
        <v>-4619841.9800000004</v>
      </c>
      <c r="R1789" s="8">
        <v>-476548.47</v>
      </c>
    </row>
    <row r="1790" spans="1:18" x14ac:dyDescent="0.4">
      <c r="A1790" s="13" t="s">
        <v>2737</v>
      </c>
      <c r="B1790" s="4" t="s">
        <v>4920</v>
      </c>
      <c r="C1790" s="13">
        <v>12</v>
      </c>
      <c r="D1790" s="9"/>
      <c r="E1790" s="9"/>
      <c r="F1790" s="9"/>
      <c r="G1790" s="9"/>
      <c r="H1790" s="9"/>
      <c r="I1790" s="9"/>
      <c r="J1790" s="9"/>
      <c r="K1790" s="9"/>
      <c r="L1790" s="9"/>
      <c r="M1790" s="9"/>
      <c r="N1790" s="9"/>
      <c r="O1790" s="9"/>
      <c r="P1790" s="9"/>
      <c r="Q1790" s="9"/>
      <c r="R1790" s="9"/>
    </row>
    <row r="1791" spans="1:18" x14ac:dyDescent="0.4">
      <c r="A1791" s="13" t="s">
        <v>2738</v>
      </c>
      <c r="B1791" s="4" t="s">
        <v>4921</v>
      </c>
      <c r="C1791" s="13">
        <v>12</v>
      </c>
      <c r="D1791" s="9"/>
      <c r="E1791" s="9"/>
      <c r="F1791" s="9"/>
      <c r="G1791" s="9"/>
      <c r="H1791" s="9"/>
      <c r="I1791" s="9"/>
      <c r="J1791" s="9"/>
      <c r="K1791" s="9"/>
      <c r="L1791" s="9"/>
      <c r="M1791" s="9"/>
      <c r="N1791" s="9"/>
      <c r="O1791" s="9"/>
      <c r="P1791" s="9"/>
      <c r="Q1791" s="9"/>
      <c r="R1791" s="9"/>
    </row>
    <row r="1792" spans="1:18" x14ac:dyDescent="0.4">
      <c r="A1792" s="13" t="s">
        <v>2739</v>
      </c>
      <c r="B1792" s="4" t="s">
        <v>4922</v>
      </c>
      <c r="C1792" s="13">
        <v>12</v>
      </c>
      <c r="D1792" s="9"/>
      <c r="E1792" s="9"/>
      <c r="F1792" s="9"/>
      <c r="G1792" s="9"/>
      <c r="H1792" s="9"/>
      <c r="I1792" s="9"/>
      <c r="J1792" s="9"/>
      <c r="K1792" s="9"/>
      <c r="L1792" s="9"/>
      <c r="M1792" s="9"/>
      <c r="N1792" s="9"/>
      <c r="O1792" s="9"/>
      <c r="P1792" s="8">
        <v>2416211.4500000002</v>
      </c>
      <c r="Q1792" s="7">
        <v>-3041567</v>
      </c>
      <c r="R1792" s="7">
        <v>-4663369</v>
      </c>
    </row>
    <row r="1793" spans="1:18" x14ac:dyDescent="0.4">
      <c r="A1793" s="13" t="s">
        <v>2740</v>
      </c>
      <c r="B1793" s="4" t="s">
        <v>4923</v>
      </c>
      <c r="C1793" s="13">
        <v>12</v>
      </c>
      <c r="D1793" s="9"/>
      <c r="E1793" s="9"/>
      <c r="F1793" s="9"/>
      <c r="G1793" s="9"/>
      <c r="H1793" s="9"/>
      <c r="I1793" s="9"/>
      <c r="J1793" s="9"/>
      <c r="K1793" s="9"/>
      <c r="L1793" s="9"/>
      <c r="M1793" s="9"/>
      <c r="N1793" s="8">
        <v>1162728.77</v>
      </c>
      <c r="O1793" s="8">
        <v>2064951.03</v>
      </c>
      <c r="P1793" s="7">
        <v>82278</v>
      </c>
      <c r="Q1793" s="8">
        <v>-797192.48</v>
      </c>
      <c r="R1793" s="8">
        <v>1856504.41</v>
      </c>
    </row>
    <row r="1794" spans="1:18" x14ac:dyDescent="0.4">
      <c r="A1794" s="13" t="s">
        <v>2741</v>
      </c>
      <c r="B1794" s="4" t="s">
        <v>4924</v>
      </c>
      <c r="C1794" s="13">
        <v>12</v>
      </c>
      <c r="D1794" s="9"/>
      <c r="E1794" s="9"/>
      <c r="F1794" s="9"/>
      <c r="G1794" s="9"/>
      <c r="H1794" s="9"/>
      <c r="I1794" s="9"/>
      <c r="J1794" s="9"/>
      <c r="K1794" s="9"/>
      <c r="L1794" s="9"/>
      <c r="M1794" s="9"/>
      <c r="N1794" s="8">
        <v>-4432825.8099999996</v>
      </c>
      <c r="O1794" s="8">
        <v>-37363573.5</v>
      </c>
      <c r="P1794" s="8">
        <v>-12203295.07</v>
      </c>
      <c r="Q1794" s="8">
        <v>-51323420.200000003</v>
      </c>
      <c r="R1794" s="8">
        <v>13671103.109999999</v>
      </c>
    </row>
    <row r="1795" spans="1:18" x14ac:dyDescent="0.4">
      <c r="A1795" s="13" t="s">
        <v>2742</v>
      </c>
      <c r="B1795" s="4" t="s">
        <v>4925</v>
      </c>
      <c r="C1795" s="13">
        <v>12</v>
      </c>
      <c r="D1795" s="9"/>
      <c r="E1795" s="9"/>
      <c r="F1795" s="9"/>
      <c r="G1795" s="9"/>
      <c r="H1795" s="9"/>
      <c r="I1795" s="9"/>
      <c r="J1795" s="9"/>
      <c r="K1795" s="9"/>
      <c r="L1795" s="9"/>
      <c r="M1795" s="9"/>
      <c r="N1795" s="9"/>
      <c r="O1795" s="8">
        <v>-14604626.48</v>
      </c>
      <c r="P1795" s="8">
        <v>-1142775.5</v>
      </c>
      <c r="Q1795" s="8">
        <v>3268479.59</v>
      </c>
      <c r="R1795" s="8">
        <v>-1047717.42</v>
      </c>
    </row>
    <row r="1796" spans="1:18" x14ac:dyDescent="0.4">
      <c r="A1796" s="13" t="s">
        <v>2743</v>
      </c>
      <c r="B1796" s="4" t="s">
        <v>4926</v>
      </c>
      <c r="C1796" s="13">
        <v>12</v>
      </c>
      <c r="D1796" s="9"/>
      <c r="E1796" s="9"/>
      <c r="F1796" s="9"/>
      <c r="G1796" s="9"/>
      <c r="H1796" s="9"/>
      <c r="I1796" s="9"/>
      <c r="J1796" s="9"/>
      <c r="K1796" s="9"/>
      <c r="L1796" s="9"/>
      <c r="M1796" s="9"/>
      <c r="N1796" s="9"/>
      <c r="O1796" s="9"/>
      <c r="P1796" s="9"/>
      <c r="Q1796" s="9"/>
      <c r="R1796" s="9"/>
    </row>
    <row r="1797" spans="1:18" x14ac:dyDescent="0.4">
      <c r="A1797" s="13" t="s">
        <v>2744</v>
      </c>
      <c r="B1797" s="4" t="s">
        <v>4927</v>
      </c>
      <c r="C1797" s="13">
        <v>12</v>
      </c>
      <c r="D1797" s="9"/>
      <c r="E1797" s="9"/>
      <c r="F1797" s="9"/>
      <c r="G1797" s="9"/>
      <c r="H1797" s="9"/>
      <c r="I1797" s="9"/>
      <c r="J1797" s="9"/>
      <c r="K1797" s="9"/>
      <c r="L1797" s="9"/>
      <c r="M1797" s="9"/>
      <c r="N1797" s="8">
        <v>44553220.030000001</v>
      </c>
      <c r="O1797" s="7">
        <v>38406032</v>
      </c>
      <c r="P1797" s="7">
        <v>-11932599</v>
      </c>
      <c r="Q1797" s="8">
        <v>18734712.260000002</v>
      </c>
      <c r="R1797" s="8">
        <v>21456302.719999999</v>
      </c>
    </row>
    <row r="1798" spans="1:18" x14ac:dyDescent="0.4">
      <c r="A1798" s="13" t="s">
        <v>2745</v>
      </c>
      <c r="B1798" s="4" t="s">
        <v>4928</v>
      </c>
      <c r="C1798" s="13">
        <v>12</v>
      </c>
      <c r="D1798" s="9"/>
      <c r="E1798" s="9"/>
      <c r="F1798" s="9"/>
      <c r="G1798" s="9"/>
      <c r="H1798" s="9"/>
      <c r="I1798" s="9"/>
      <c r="J1798" s="9"/>
      <c r="K1798" s="9"/>
      <c r="L1798" s="9"/>
      <c r="M1798" s="9"/>
      <c r="N1798" s="9"/>
      <c r="O1798" s="9"/>
      <c r="P1798" s="8">
        <v>7764422.7699999996</v>
      </c>
      <c r="Q1798" s="8">
        <v>-13369109.390000001</v>
      </c>
      <c r="R1798" s="8">
        <v>-9914400.1899999995</v>
      </c>
    </row>
    <row r="1799" spans="1:18" x14ac:dyDescent="0.4">
      <c r="A1799" s="13" t="s">
        <v>2746</v>
      </c>
      <c r="B1799" s="4" t="s">
        <v>4929</v>
      </c>
      <c r="C1799" s="13">
        <v>12</v>
      </c>
      <c r="D1799" s="9"/>
      <c r="E1799" s="9"/>
      <c r="F1799" s="9"/>
      <c r="G1799" s="9"/>
      <c r="H1799" s="9"/>
      <c r="I1799" s="9"/>
      <c r="J1799" s="9"/>
      <c r="K1799" s="9"/>
      <c r="L1799" s="9"/>
      <c r="M1799" s="8">
        <v>188653.31</v>
      </c>
      <c r="N1799" s="8">
        <v>-1812725.28</v>
      </c>
      <c r="O1799" s="8">
        <v>-14996435.09</v>
      </c>
      <c r="P1799" s="8">
        <v>2146982.0699999998</v>
      </c>
      <c r="Q1799" s="8">
        <v>343399.86</v>
      </c>
      <c r="R1799" s="8">
        <v>-5059113.97</v>
      </c>
    </row>
    <row r="1800" spans="1:18" x14ac:dyDescent="0.4">
      <c r="A1800" s="13" t="s">
        <v>2747</v>
      </c>
      <c r="B1800" s="4" t="s">
        <v>4930</v>
      </c>
      <c r="C1800" s="13">
        <v>12</v>
      </c>
      <c r="D1800" s="9"/>
      <c r="E1800" s="9"/>
      <c r="F1800" s="9"/>
      <c r="G1800" s="9"/>
      <c r="H1800" s="9"/>
      <c r="I1800" s="9"/>
      <c r="J1800" s="9"/>
      <c r="K1800" s="9"/>
      <c r="L1800" s="9"/>
      <c r="M1800" s="9"/>
      <c r="N1800" s="9"/>
      <c r="O1800" s="9"/>
      <c r="P1800" s="9"/>
      <c r="Q1800" s="9"/>
      <c r="R1800" s="9"/>
    </row>
    <row r="1801" spans="1:18" x14ac:dyDescent="0.4">
      <c r="A1801" s="13" t="s">
        <v>2748</v>
      </c>
      <c r="B1801" s="4" t="s">
        <v>4931</v>
      </c>
      <c r="C1801" s="13">
        <v>12</v>
      </c>
      <c r="D1801" s="9"/>
      <c r="E1801" s="9"/>
      <c r="F1801" s="9"/>
      <c r="G1801" s="9"/>
      <c r="H1801" s="9"/>
      <c r="I1801" s="9"/>
      <c r="J1801" s="9"/>
      <c r="K1801" s="9"/>
      <c r="L1801" s="9"/>
      <c r="M1801" s="9"/>
      <c r="N1801" s="7">
        <v>159503</v>
      </c>
      <c r="O1801" s="8">
        <v>-1790354.56</v>
      </c>
      <c r="P1801" s="8">
        <v>-14912893.84</v>
      </c>
      <c r="Q1801" s="8">
        <v>-11345182.4</v>
      </c>
      <c r="R1801" s="8">
        <v>-34381790.640000001</v>
      </c>
    </row>
    <row r="1802" spans="1:18" x14ac:dyDescent="0.4">
      <c r="A1802" s="13" t="s">
        <v>2749</v>
      </c>
      <c r="B1802" s="4" t="s">
        <v>4932</v>
      </c>
      <c r="C1802" s="13">
        <v>12</v>
      </c>
      <c r="D1802" s="9"/>
      <c r="E1802" s="9"/>
      <c r="F1802" s="9"/>
      <c r="G1802" s="9"/>
      <c r="H1802" s="9"/>
      <c r="I1802" s="9"/>
      <c r="J1802" s="9"/>
      <c r="K1802" s="9"/>
      <c r="L1802" s="9"/>
      <c r="M1802" s="9"/>
      <c r="N1802" s="9"/>
      <c r="O1802" s="9"/>
      <c r="P1802" s="9"/>
      <c r="Q1802" s="9"/>
      <c r="R1802" s="9"/>
    </row>
    <row r="1803" spans="1:18" x14ac:dyDescent="0.4">
      <c r="A1803" s="13" t="s">
        <v>2750</v>
      </c>
      <c r="B1803" s="4" t="s">
        <v>4933</v>
      </c>
      <c r="C1803" s="13">
        <v>12</v>
      </c>
      <c r="D1803" s="9"/>
      <c r="E1803" s="9"/>
      <c r="F1803" s="9"/>
      <c r="G1803" s="9"/>
      <c r="H1803" s="9"/>
      <c r="I1803" s="9"/>
      <c r="J1803" s="9"/>
      <c r="K1803" s="9"/>
      <c r="L1803" s="9"/>
      <c r="M1803" s="9"/>
      <c r="N1803" s="8">
        <v>7051477.5599999996</v>
      </c>
      <c r="O1803" s="8">
        <v>5147518.07</v>
      </c>
      <c r="P1803" s="8">
        <v>7904316.5300000003</v>
      </c>
      <c r="Q1803" s="8">
        <v>12210189.609999999</v>
      </c>
      <c r="R1803" s="8">
        <v>12748626.98</v>
      </c>
    </row>
    <row r="1804" spans="1:18" x14ac:dyDescent="0.4">
      <c r="A1804" s="13" t="s">
        <v>2751</v>
      </c>
      <c r="B1804" s="4" t="s">
        <v>4934</v>
      </c>
      <c r="C1804" s="13">
        <v>12</v>
      </c>
      <c r="D1804" s="9"/>
      <c r="E1804" s="9"/>
      <c r="F1804" s="9"/>
      <c r="G1804" s="9"/>
      <c r="H1804" s="9"/>
      <c r="I1804" s="9"/>
      <c r="J1804" s="9"/>
      <c r="K1804" s="9"/>
      <c r="L1804" s="9"/>
      <c r="M1804" s="9"/>
      <c r="N1804" s="8">
        <v>-1799208.52</v>
      </c>
      <c r="O1804" s="8">
        <v>521392.31</v>
      </c>
      <c r="P1804" s="8">
        <v>2963509.82</v>
      </c>
      <c r="Q1804" s="8">
        <v>-1382505.89</v>
      </c>
      <c r="R1804" s="8">
        <v>-25705.56</v>
      </c>
    </row>
    <row r="1805" spans="1:18" x14ac:dyDescent="0.4">
      <c r="A1805" s="13" t="s">
        <v>2752</v>
      </c>
      <c r="B1805" s="4" t="s">
        <v>4935</v>
      </c>
      <c r="C1805" s="13">
        <v>12</v>
      </c>
      <c r="D1805" s="9"/>
      <c r="E1805" s="9"/>
      <c r="F1805" s="9"/>
      <c r="G1805" s="9"/>
      <c r="H1805" s="9"/>
      <c r="I1805" s="9"/>
      <c r="J1805" s="9"/>
      <c r="K1805" s="9"/>
      <c r="L1805" s="9"/>
      <c r="M1805" s="9"/>
      <c r="N1805" s="8">
        <v>3350611.8</v>
      </c>
      <c r="O1805" s="8">
        <v>3308910.75</v>
      </c>
      <c r="P1805" s="8">
        <v>3421403.89</v>
      </c>
      <c r="Q1805" s="8">
        <v>4057225.14</v>
      </c>
      <c r="R1805" s="8">
        <v>5516588.5300000003</v>
      </c>
    </row>
    <row r="1806" spans="1:18" x14ac:dyDescent="0.4">
      <c r="A1806" s="13" t="s">
        <v>2753</v>
      </c>
      <c r="B1806" s="4" t="s">
        <v>4936</v>
      </c>
      <c r="C1806" s="13">
        <v>12</v>
      </c>
      <c r="D1806" s="9"/>
      <c r="E1806" s="9"/>
      <c r="F1806" s="9"/>
      <c r="G1806" s="9"/>
      <c r="H1806" s="9"/>
      <c r="I1806" s="9"/>
      <c r="J1806" s="9"/>
      <c r="K1806" s="9"/>
      <c r="L1806" s="9"/>
      <c r="M1806" s="9"/>
      <c r="N1806" s="7">
        <v>6217378</v>
      </c>
      <c r="O1806" s="8">
        <v>17286639.149999999</v>
      </c>
      <c r="P1806" s="8">
        <v>23616711.300000001</v>
      </c>
      <c r="Q1806" s="8">
        <v>13453820.49</v>
      </c>
      <c r="R1806" s="8">
        <v>16598825.640000001</v>
      </c>
    </row>
    <row r="1807" spans="1:18" x14ac:dyDescent="0.4">
      <c r="A1807" s="13" t="s">
        <v>2754</v>
      </c>
      <c r="B1807" s="4" t="s">
        <v>4937</v>
      </c>
      <c r="C1807" s="13">
        <v>12</v>
      </c>
      <c r="D1807" s="9"/>
      <c r="E1807" s="9"/>
      <c r="F1807" s="9"/>
      <c r="G1807" s="9"/>
      <c r="H1807" s="9"/>
      <c r="I1807" s="9"/>
      <c r="J1807" s="9"/>
      <c r="K1807" s="9"/>
      <c r="L1807" s="9"/>
      <c r="M1807" s="9"/>
      <c r="N1807" s="8">
        <v>1735276.79</v>
      </c>
      <c r="O1807" s="7">
        <v>407697</v>
      </c>
      <c r="P1807" s="7">
        <v>-12306800</v>
      </c>
      <c r="Q1807" s="7">
        <v>-19526779</v>
      </c>
      <c r="R1807" s="7">
        <v>-5547215</v>
      </c>
    </row>
    <row r="1808" spans="1:18" x14ac:dyDescent="0.4">
      <c r="A1808" s="13" t="s">
        <v>2755</v>
      </c>
      <c r="B1808" s="4" t="s">
        <v>4938</v>
      </c>
      <c r="C1808" s="13">
        <v>12</v>
      </c>
      <c r="D1808" s="9"/>
      <c r="E1808" s="9"/>
      <c r="F1808" s="9"/>
      <c r="G1808" s="9"/>
      <c r="H1808" s="9"/>
      <c r="I1808" s="9"/>
      <c r="J1808" s="9"/>
      <c r="K1808" s="9"/>
      <c r="L1808" s="9"/>
      <c r="M1808" s="9"/>
      <c r="N1808" s="8">
        <v>-7159595.5999999996</v>
      </c>
      <c r="O1808" s="8">
        <v>-4706159.9000000004</v>
      </c>
      <c r="P1808" s="8">
        <v>569549.88</v>
      </c>
      <c r="Q1808" s="8">
        <v>1071653.44</v>
      </c>
      <c r="R1808" s="8">
        <v>-4941840.08</v>
      </c>
    </row>
    <row r="1809" spans="1:18" x14ac:dyDescent="0.4">
      <c r="A1809" s="13" t="s">
        <v>2756</v>
      </c>
      <c r="B1809" s="4" t="s">
        <v>4939</v>
      </c>
      <c r="C1809" s="13">
        <v>12</v>
      </c>
      <c r="D1809" s="9"/>
      <c r="E1809" s="9"/>
      <c r="F1809" s="9"/>
      <c r="G1809" s="9"/>
      <c r="H1809" s="9"/>
      <c r="I1809" s="9"/>
      <c r="J1809" s="9"/>
      <c r="K1809" s="9"/>
      <c r="L1809" s="9"/>
      <c r="M1809" s="9"/>
      <c r="N1809" s="9"/>
      <c r="O1809" s="9"/>
      <c r="P1809" s="9"/>
      <c r="Q1809" s="9"/>
      <c r="R1809" s="9"/>
    </row>
    <row r="1810" spans="1:18" x14ac:dyDescent="0.4">
      <c r="A1810" s="13" t="s">
        <v>2757</v>
      </c>
      <c r="B1810" s="4" t="s">
        <v>4940</v>
      </c>
      <c r="C1810" s="13">
        <v>12</v>
      </c>
      <c r="D1810" s="9"/>
      <c r="E1810" s="9"/>
      <c r="F1810" s="9"/>
      <c r="G1810" s="9"/>
      <c r="H1810" s="9"/>
      <c r="I1810" s="9"/>
      <c r="J1810" s="9"/>
      <c r="K1810" s="9"/>
      <c r="L1810" s="9"/>
      <c r="M1810" s="9"/>
      <c r="N1810" s="9"/>
      <c r="O1810" s="8">
        <v>355238.63</v>
      </c>
      <c r="P1810" s="8">
        <v>1215697.3500000001</v>
      </c>
      <c r="Q1810" s="8">
        <v>4002717.86</v>
      </c>
      <c r="R1810" s="8">
        <v>3718561.59</v>
      </c>
    </row>
    <row r="1811" spans="1:18" x14ac:dyDescent="0.4">
      <c r="A1811" s="13" t="s">
        <v>154</v>
      </c>
      <c r="B1811" s="4" t="s">
        <v>362</v>
      </c>
      <c r="C1811" s="13">
        <v>12</v>
      </c>
      <c r="D1811" s="9"/>
      <c r="E1811" s="9"/>
      <c r="F1811" s="9"/>
      <c r="G1811" s="9"/>
      <c r="H1811" s="9"/>
      <c r="I1811" s="9"/>
      <c r="J1811" s="9"/>
      <c r="K1811" s="9"/>
      <c r="L1811" s="9"/>
      <c r="M1811" s="8">
        <v>37792169.369999997</v>
      </c>
      <c r="N1811" s="8">
        <v>21164889.59</v>
      </c>
      <c r="O1811" s="8">
        <v>36550039.770000003</v>
      </c>
      <c r="P1811" s="8">
        <v>59238313.299999997</v>
      </c>
      <c r="Q1811" s="8">
        <v>56846884.880000003</v>
      </c>
      <c r="R1811" s="8">
        <v>53647078.68</v>
      </c>
    </row>
    <row r="1812" spans="1:18" x14ac:dyDescent="0.4">
      <c r="A1812" s="13" t="s">
        <v>2758</v>
      </c>
      <c r="B1812" s="4" t="s">
        <v>4941</v>
      </c>
      <c r="C1812" s="13">
        <v>12</v>
      </c>
      <c r="D1812" s="9"/>
      <c r="E1812" s="9"/>
      <c r="F1812" s="9"/>
      <c r="G1812" s="9"/>
      <c r="H1812" s="9"/>
      <c r="I1812" s="9"/>
      <c r="J1812" s="9"/>
      <c r="K1812" s="9"/>
      <c r="L1812" s="9"/>
      <c r="M1812" s="9"/>
      <c r="N1812" s="9"/>
      <c r="O1812" s="9"/>
      <c r="P1812" s="9"/>
      <c r="Q1812" s="9"/>
      <c r="R1812" s="9"/>
    </row>
    <row r="1813" spans="1:18" x14ac:dyDescent="0.4">
      <c r="A1813" s="13" t="s">
        <v>834</v>
      </c>
      <c r="B1813" s="4" t="s">
        <v>1381</v>
      </c>
      <c r="C1813" s="13">
        <v>12</v>
      </c>
      <c r="D1813" s="9"/>
      <c r="E1813" s="9"/>
      <c r="F1813" s="9"/>
      <c r="G1813" s="9"/>
      <c r="H1813" s="9"/>
      <c r="I1813" s="9"/>
      <c r="J1813" s="9"/>
      <c r="K1813" s="9"/>
      <c r="L1813" s="9"/>
      <c r="M1813" s="9"/>
      <c r="N1813" s="8">
        <v>6906699.5800000001</v>
      </c>
      <c r="O1813" s="8">
        <v>6785418.1699999999</v>
      </c>
      <c r="P1813" s="7">
        <v>-171494</v>
      </c>
      <c r="Q1813" s="7">
        <v>-17252064</v>
      </c>
      <c r="R1813" s="7">
        <v>14801035</v>
      </c>
    </row>
    <row r="1814" spans="1:18" x14ac:dyDescent="0.4">
      <c r="A1814" s="13" t="s">
        <v>2759</v>
      </c>
      <c r="B1814" s="4" t="s">
        <v>4942</v>
      </c>
      <c r="C1814" s="13">
        <v>12</v>
      </c>
      <c r="D1814" s="9"/>
      <c r="E1814" s="9"/>
      <c r="F1814" s="9"/>
      <c r="G1814" s="9"/>
      <c r="H1814" s="9"/>
      <c r="I1814" s="9"/>
      <c r="J1814" s="9"/>
      <c r="K1814" s="9"/>
      <c r="L1814" s="9"/>
      <c r="M1814" s="9"/>
      <c r="N1814" s="9"/>
      <c r="O1814" s="9"/>
      <c r="P1814" s="9"/>
      <c r="Q1814" s="9"/>
      <c r="R1814" s="9"/>
    </row>
    <row r="1815" spans="1:18" x14ac:dyDescent="0.4">
      <c r="A1815" s="13" t="s">
        <v>2760</v>
      </c>
      <c r="B1815" s="4" t="s">
        <v>4943</v>
      </c>
      <c r="C1815" s="13">
        <v>12</v>
      </c>
      <c r="D1815" s="9"/>
      <c r="E1815" s="9"/>
      <c r="F1815" s="9"/>
      <c r="G1815" s="9"/>
      <c r="H1815" s="9"/>
      <c r="I1815" s="9"/>
      <c r="J1815" s="9"/>
      <c r="K1815" s="9"/>
      <c r="L1815" s="9"/>
      <c r="M1815" s="9"/>
      <c r="N1815" s="8">
        <v>12817090.890000001</v>
      </c>
      <c r="O1815" s="8">
        <v>-1147193.0900000001</v>
      </c>
      <c r="P1815" s="8">
        <v>-7327521.3099999996</v>
      </c>
      <c r="Q1815" s="8">
        <v>3316368.48</v>
      </c>
      <c r="R1815" s="8">
        <v>7319793.79</v>
      </c>
    </row>
    <row r="1816" spans="1:18" x14ac:dyDescent="0.4">
      <c r="A1816" s="13" t="s">
        <v>2761</v>
      </c>
      <c r="B1816" s="4" t="s">
        <v>4944</v>
      </c>
      <c r="C1816" s="13">
        <v>12</v>
      </c>
      <c r="D1816" s="9"/>
      <c r="E1816" s="9"/>
      <c r="F1816" s="9"/>
      <c r="G1816" s="9"/>
      <c r="H1816" s="9"/>
      <c r="I1816" s="9"/>
      <c r="J1816" s="9"/>
      <c r="K1816" s="9"/>
      <c r="L1816" s="9"/>
      <c r="M1816" s="9"/>
      <c r="N1816" s="8">
        <v>6140686.3799999999</v>
      </c>
      <c r="O1816" s="8">
        <v>7799753.9199999999</v>
      </c>
      <c r="P1816" s="8">
        <v>10402695.48</v>
      </c>
      <c r="Q1816" s="8">
        <v>17505140.260000002</v>
      </c>
      <c r="R1816" s="8">
        <v>18498516.390000001</v>
      </c>
    </row>
    <row r="1817" spans="1:18" x14ac:dyDescent="0.4">
      <c r="A1817" s="13" t="s">
        <v>2762</v>
      </c>
      <c r="B1817" s="4" t="s">
        <v>4945</v>
      </c>
      <c r="C1817" s="13">
        <v>12</v>
      </c>
      <c r="D1817" s="9"/>
      <c r="E1817" s="9"/>
      <c r="F1817" s="9"/>
      <c r="G1817" s="9"/>
      <c r="H1817" s="9"/>
      <c r="I1817" s="9"/>
      <c r="J1817" s="9"/>
      <c r="K1817" s="9"/>
      <c r="L1817" s="9"/>
      <c r="M1817" s="9"/>
      <c r="N1817" s="9"/>
      <c r="O1817" s="9"/>
      <c r="P1817" s="9"/>
      <c r="Q1817" s="9"/>
      <c r="R1817" s="9"/>
    </row>
    <row r="1818" spans="1:18" x14ac:dyDescent="0.4">
      <c r="A1818" s="13" t="s">
        <v>2763</v>
      </c>
      <c r="B1818" s="4" t="s">
        <v>4946</v>
      </c>
      <c r="C1818" s="13">
        <v>12</v>
      </c>
      <c r="D1818" s="9"/>
      <c r="E1818" s="9"/>
      <c r="F1818" s="9"/>
      <c r="G1818" s="9"/>
      <c r="H1818" s="9"/>
      <c r="I1818" s="9"/>
      <c r="J1818" s="9"/>
      <c r="K1818" s="9"/>
      <c r="L1818" s="9"/>
      <c r="M1818" s="9"/>
      <c r="N1818" s="7">
        <v>8517337</v>
      </c>
      <c r="O1818" s="7">
        <v>-1736698</v>
      </c>
      <c r="P1818" s="7">
        <v>-15294886</v>
      </c>
      <c r="Q1818" s="9"/>
      <c r="R1818" s="9"/>
    </row>
    <row r="1819" spans="1:18" x14ac:dyDescent="0.4">
      <c r="A1819" s="13" t="s">
        <v>2764</v>
      </c>
      <c r="B1819" s="4" t="s">
        <v>4947</v>
      </c>
      <c r="C1819" s="13">
        <v>12</v>
      </c>
      <c r="D1819" s="9"/>
      <c r="E1819" s="9"/>
      <c r="F1819" s="9"/>
      <c r="G1819" s="9"/>
      <c r="H1819" s="9"/>
      <c r="I1819" s="9"/>
      <c r="J1819" s="9"/>
      <c r="K1819" s="9"/>
      <c r="L1819" s="9"/>
      <c r="M1819" s="9"/>
      <c r="N1819" s="8">
        <v>-5164263.22</v>
      </c>
      <c r="O1819" s="8">
        <v>10345110.390000001</v>
      </c>
      <c r="P1819" s="8">
        <v>3147418.35</v>
      </c>
      <c r="Q1819" s="8">
        <v>523032.45</v>
      </c>
      <c r="R1819" s="8">
        <v>-27696534.149999999</v>
      </c>
    </row>
    <row r="1820" spans="1:18" x14ac:dyDescent="0.4">
      <c r="A1820" s="13" t="s">
        <v>2765</v>
      </c>
      <c r="B1820" s="4" t="s">
        <v>4948</v>
      </c>
      <c r="C1820" s="13">
        <v>12</v>
      </c>
      <c r="D1820" s="9"/>
      <c r="E1820" s="9"/>
      <c r="F1820" s="9"/>
      <c r="G1820" s="9"/>
      <c r="H1820" s="9"/>
      <c r="I1820" s="9"/>
      <c r="J1820" s="9"/>
      <c r="K1820" s="9"/>
      <c r="L1820" s="9"/>
      <c r="M1820" s="9"/>
      <c r="N1820" s="7">
        <v>114643</v>
      </c>
      <c r="O1820" s="8">
        <v>-16368231.029999999</v>
      </c>
      <c r="P1820" s="8">
        <v>479002.32</v>
      </c>
      <c r="Q1820" s="8">
        <v>657615.28</v>
      </c>
      <c r="R1820" s="8">
        <v>21745578.690000001</v>
      </c>
    </row>
    <row r="1821" spans="1:18" x14ac:dyDescent="0.4">
      <c r="A1821" s="13" t="s">
        <v>2766</v>
      </c>
      <c r="B1821" s="4" t="s">
        <v>4949</v>
      </c>
      <c r="C1821" s="13">
        <v>12</v>
      </c>
      <c r="D1821" s="9"/>
      <c r="E1821" s="9"/>
      <c r="F1821" s="9"/>
      <c r="G1821" s="9"/>
      <c r="H1821" s="9"/>
      <c r="I1821" s="9"/>
      <c r="J1821" s="9"/>
      <c r="K1821" s="9"/>
      <c r="L1821" s="9"/>
      <c r="M1821" s="9"/>
      <c r="N1821" s="7">
        <v>546716</v>
      </c>
      <c r="O1821" s="7">
        <v>-2651773</v>
      </c>
      <c r="P1821" s="9"/>
      <c r="Q1821" s="9"/>
      <c r="R1821" s="8">
        <v>-20600478.949999999</v>
      </c>
    </row>
    <row r="1822" spans="1:18" x14ac:dyDescent="0.4">
      <c r="A1822" s="13" t="s">
        <v>2767</v>
      </c>
      <c r="B1822" s="4" t="s">
        <v>4950</v>
      </c>
      <c r="C1822" s="13">
        <v>12</v>
      </c>
      <c r="D1822" s="9"/>
      <c r="E1822" s="9"/>
      <c r="F1822" s="9"/>
      <c r="G1822" s="9"/>
      <c r="H1822" s="9"/>
      <c r="I1822" s="9"/>
      <c r="J1822" s="9"/>
      <c r="K1822" s="9"/>
      <c r="L1822" s="9"/>
      <c r="M1822" s="9"/>
      <c r="N1822" s="9"/>
      <c r="O1822" s="9"/>
      <c r="P1822" s="9"/>
      <c r="Q1822" s="9"/>
      <c r="R1822" s="9"/>
    </row>
    <row r="1823" spans="1:18" x14ac:dyDescent="0.4">
      <c r="A1823" s="13" t="s">
        <v>2768</v>
      </c>
      <c r="B1823" s="4" t="s">
        <v>4951</v>
      </c>
      <c r="C1823" s="13">
        <v>12</v>
      </c>
      <c r="D1823" s="9"/>
      <c r="E1823" s="9"/>
      <c r="F1823" s="9"/>
      <c r="G1823" s="9"/>
      <c r="H1823" s="9"/>
      <c r="I1823" s="9"/>
      <c r="J1823" s="9"/>
      <c r="K1823" s="9"/>
      <c r="L1823" s="9"/>
      <c r="M1823" s="9"/>
      <c r="N1823" s="9"/>
      <c r="O1823" s="7">
        <v>-13004588</v>
      </c>
      <c r="P1823" s="8">
        <v>322949.8</v>
      </c>
      <c r="Q1823" s="8">
        <v>-10902210.630000001</v>
      </c>
      <c r="R1823" s="8">
        <v>-20236149.82</v>
      </c>
    </row>
    <row r="1824" spans="1:18" x14ac:dyDescent="0.4">
      <c r="A1824" s="13" t="s">
        <v>2769</v>
      </c>
      <c r="B1824" s="4" t="s">
        <v>4952</v>
      </c>
      <c r="C1824" s="13">
        <v>12</v>
      </c>
      <c r="D1824" s="9"/>
      <c r="E1824" s="9"/>
      <c r="F1824" s="9"/>
      <c r="G1824" s="9"/>
      <c r="H1824" s="9"/>
      <c r="I1824" s="9"/>
      <c r="J1824" s="9"/>
      <c r="K1824" s="9"/>
      <c r="L1824" s="9"/>
      <c r="M1824" s="9"/>
      <c r="N1824" s="9"/>
      <c r="O1824" s="9"/>
      <c r="P1824" s="9"/>
      <c r="Q1824" s="9"/>
      <c r="R1824" s="9"/>
    </row>
    <row r="1825" spans="1:18" x14ac:dyDescent="0.4">
      <c r="A1825" s="13" t="s">
        <v>2770</v>
      </c>
      <c r="B1825" s="4" t="s">
        <v>4953</v>
      </c>
      <c r="C1825" s="13">
        <v>12</v>
      </c>
      <c r="D1825" s="9"/>
      <c r="E1825" s="9"/>
      <c r="F1825" s="9"/>
      <c r="G1825" s="9"/>
      <c r="H1825" s="9"/>
      <c r="I1825" s="9"/>
      <c r="J1825" s="9"/>
      <c r="K1825" s="9"/>
      <c r="L1825" s="9"/>
      <c r="M1825" s="9"/>
      <c r="N1825" s="9"/>
      <c r="O1825" s="9"/>
      <c r="P1825" s="9"/>
      <c r="Q1825" s="9"/>
      <c r="R1825" s="9"/>
    </row>
    <row r="1826" spans="1:18" x14ac:dyDescent="0.4">
      <c r="A1826" s="13" t="s">
        <v>2771</v>
      </c>
      <c r="B1826" s="4" t="s">
        <v>4954</v>
      </c>
      <c r="C1826" s="13">
        <v>12</v>
      </c>
      <c r="D1826" s="9"/>
      <c r="E1826" s="9"/>
      <c r="F1826" s="9"/>
      <c r="G1826" s="9"/>
      <c r="H1826" s="9"/>
      <c r="I1826" s="9"/>
      <c r="J1826" s="9"/>
      <c r="K1826" s="9"/>
      <c r="L1826" s="9"/>
      <c r="M1826" s="9"/>
      <c r="N1826" s="8">
        <v>1579088.04</v>
      </c>
      <c r="O1826" s="8">
        <v>1415139.23</v>
      </c>
      <c r="P1826" s="7">
        <v>-4349711</v>
      </c>
      <c r="Q1826" s="8">
        <v>-1715006.33</v>
      </c>
      <c r="R1826" s="8">
        <v>3937781.82</v>
      </c>
    </row>
    <row r="1827" spans="1:18" x14ac:dyDescent="0.4">
      <c r="A1827" s="13" t="s">
        <v>2772</v>
      </c>
      <c r="B1827" s="4" t="s">
        <v>4955</v>
      </c>
      <c r="C1827" s="13">
        <v>6</v>
      </c>
      <c r="D1827" s="9"/>
      <c r="E1827" s="9"/>
      <c r="F1827" s="9"/>
      <c r="G1827" s="9"/>
      <c r="H1827" s="9"/>
      <c r="I1827" s="9"/>
      <c r="J1827" s="9"/>
      <c r="K1827" s="9"/>
      <c r="L1827" s="9"/>
      <c r="M1827" s="9"/>
      <c r="N1827" s="9"/>
      <c r="O1827" s="7">
        <v>6846295</v>
      </c>
      <c r="P1827" s="7">
        <v>2642592</v>
      </c>
      <c r="Q1827" s="7">
        <v>2991824</v>
      </c>
      <c r="R1827" s="7">
        <v>3802304</v>
      </c>
    </row>
    <row r="1828" spans="1:18" x14ac:dyDescent="0.4">
      <c r="A1828" s="13" t="s">
        <v>2773</v>
      </c>
      <c r="B1828" s="4" t="s">
        <v>4956</v>
      </c>
      <c r="C1828" s="13">
        <v>12</v>
      </c>
      <c r="D1828" s="9"/>
      <c r="E1828" s="9"/>
      <c r="F1828" s="9"/>
      <c r="G1828" s="9"/>
      <c r="H1828" s="9"/>
      <c r="I1828" s="9"/>
      <c r="J1828" s="9"/>
      <c r="K1828" s="9"/>
      <c r="L1828" s="9"/>
      <c r="M1828" s="9"/>
      <c r="N1828" s="8">
        <v>4844182.93</v>
      </c>
      <c r="O1828" s="8">
        <v>14367199.18</v>
      </c>
      <c r="P1828" s="8">
        <v>14028648.75</v>
      </c>
      <c r="Q1828" s="8">
        <v>3816568.84</v>
      </c>
      <c r="R1828" s="8">
        <v>-68830670.950000003</v>
      </c>
    </row>
    <row r="1829" spans="1:18" x14ac:dyDescent="0.4">
      <c r="A1829" s="13" t="s">
        <v>2774</v>
      </c>
      <c r="B1829" s="4" t="s">
        <v>4957</v>
      </c>
      <c r="C1829" s="13">
        <v>12</v>
      </c>
      <c r="D1829" s="9"/>
      <c r="E1829" s="9"/>
      <c r="F1829" s="9"/>
      <c r="G1829" s="9"/>
      <c r="H1829" s="9"/>
      <c r="I1829" s="9"/>
      <c r="J1829" s="9"/>
      <c r="K1829" s="9"/>
      <c r="L1829" s="9"/>
      <c r="M1829" s="9"/>
      <c r="N1829" s="9"/>
      <c r="O1829" s="9"/>
      <c r="P1829" s="9"/>
      <c r="Q1829" s="9"/>
      <c r="R1829" s="9"/>
    </row>
    <row r="1830" spans="1:18" x14ac:dyDescent="0.4">
      <c r="A1830" s="13" t="s">
        <v>2775</v>
      </c>
      <c r="B1830" s="4" t="s">
        <v>4958</v>
      </c>
      <c r="C1830" s="13">
        <v>12</v>
      </c>
      <c r="D1830" s="9"/>
      <c r="E1830" s="9"/>
      <c r="F1830" s="9"/>
      <c r="G1830" s="9"/>
      <c r="H1830" s="9"/>
      <c r="I1830" s="9"/>
      <c r="J1830" s="9"/>
      <c r="K1830" s="9"/>
      <c r="L1830" s="9"/>
      <c r="M1830" s="8">
        <v>-12606592.23</v>
      </c>
      <c r="N1830" s="8">
        <v>21176.45</v>
      </c>
      <c r="O1830" s="8">
        <v>-5173337.5199999996</v>
      </c>
      <c r="P1830" s="8">
        <v>-1762911.3</v>
      </c>
      <c r="Q1830" s="8">
        <v>-1692980.59</v>
      </c>
      <c r="R1830" s="8">
        <v>-5533821.6299999999</v>
      </c>
    </row>
    <row r="1831" spans="1:18" x14ac:dyDescent="0.4">
      <c r="A1831" s="13" t="s">
        <v>2776</v>
      </c>
      <c r="B1831" s="4" t="s">
        <v>4959</v>
      </c>
      <c r="C1831" s="13">
        <v>12</v>
      </c>
      <c r="D1831" s="9"/>
      <c r="E1831" s="9"/>
      <c r="F1831" s="9"/>
      <c r="G1831" s="9"/>
      <c r="H1831" s="9"/>
      <c r="I1831" s="9"/>
      <c r="J1831" s="9"/>
      <c r="K1831" s="9"/>
      <c r="L1831" s="9"/>
      <c r="M1831" s="9"/>
      <c r="N1831" s="8">
        <v>-522835.29</v>
      </c>
      <c r="O1831" s="8">
        <v>-524985.46</v>
      </c>
      <c r="P1831" s="8">
        <v>-3288616.93</v>
      </c>
      <c r="Q1831" s="7">
        <v>-11839488</v>
      </c>
      <c r="R1831" s="7">
        <v>-32065871</v>
      </c>
    </row>
    <row r="1832" spans="1:18" x14ac:dyDescent="0.4">
      <c r="A1832" s="13" t="s">
        <v>2777</v>
      </c>
      <c r="B1832" s="4" t="s">
        <v>4960</v>
      </c>
      <c r="C1832" s="13">
        <v>12</v>
      </c>
      <c r="D1832" s="9"/>
      <c r="E1832" s="9"/>
      <c r="F1832" s="9"/>
      <c r="G1832" s="9"/>
      <c r="H1832" s="9"/>
      <c r="I1832" s="9"/>
      <c r="J1832" s="9"/>
      <c r="K1832" s="9"/>
      <c r="L1832" s="9"/>
      <c r="M1832" s="9"/>
      <c r="N1832" s="8">
        <v>-31709304.02</v>
      </c>
      <c r="O1832" s="8">
        <v>-98808754.269999996</v>
      </c>
      <c r="P1832" s="8">
        <v>-279563640.33999997</v>
      </c>
      <c r="Q1832" s="7">
        <v>-346352246</v>
      </c>
      <c r="R1832" s="9"/>
    </row>
    <row r="1833" spans="1:18" x14ac:dyDescent="0.4">
      <c r="A1833" s="13" t="s">
        <v>2778</v>
      </c>
      <c r="B1833" s="4" t="s">
        <v>4961</v>
      </c>
      <c r="C1833" s="13">
        <v>12</v>
      </c>
      <c r="D1833" s="9"/>
      <c r="E1833" s="9"/>
      <c r="F1833" s="9"/>
      <c r="G1833" s="9"/>
      <c r="H1833" s="9"/>
      <c r="I1833" s="9"/>
      <c r="J1833" s="9"/>
      <c r="K1833" s="9"/>
      <c r="L1833" s="9"/>
      <c r="M1833" s="9"/>
      <c r="N1833" s="8">
        <v>6941283.3200000003</v>
      </c>
      <c r="O1833" s="7">
        <v>10475521</v>
      </c>
      <c r="P1833" s="8">
        <v>38217004.960000001</v>
      </c>
      <c r="Q1833" s="8">
        <v>24443330.690000001</v>
      </c>
      <c r="R1833" s="8">
        <v>16276663.73</v>
      </c>
    </row>
    <row r="1834" spans="1:18" x14ac:dyDescent="0.4">
      <c r="A1834" s="13" t="s">
        <v>2779</v>
      </c>
      <c r="B1834" s="4" t="s">
        <v>4962</v>
      </c>
      <c r="C1834" s="13">
        <v>12</v>
      </c>
      <c r="D1834" s="9"/>
      <c r="E1834" s="9"/>
      <c r="F1834" s="9"/>
      <c r="G1834" s="9"/>
      <c r="H1834" s="9"/>
      <c r="I1834" s="9"/>
      <c r="J1834" s="9"/>
      <c r="K1834" s="9"/>
      <c r="L1834" s="9"/>
      <c r="M1834" s="9"/>
      <c r="N1834" s="9"/>
      <c r="O1834" s="9"/>
      <c r="P1834" s="9"/>
      <c r="Q1834" s="9"/>
      <c r="R1834" s="8">
        <v>-59947178.469999999</v>
      </c>
    </row>
    <row r="1835" spans="1:18" x14ac:dyDescent="0.4">
      <c r="A1835" s="13" t="s">
        <v>2780</v>
      </c>
      <c r="B1835" s="4" t="s">
        <v>4963</v>
      </c>
      <c r="C1835" s="13">
        <v>12</v>
      </c>
      <c r="D1835" s="9"/>
      <c r="E1835" s="9"/>
      <c r="F1835" s="9"/>
      <c r="G1835" s="9"/>
      <c r="H1835" s="9"/>
      <c r="I1835" s="9"/>
      <c r="J1835" s="9"/>
      <c r="K1835" s="9"/>
      <c r="L1835" s="9"/>
      <c r="M1835" s="9"/>
      <c r="N1835" s="9"/>
      <c r="O1835" s="9"/>
      <c r="P1835" s="9"/>
      <c r="Q1835" s="9"/>
      <c r="R1835" s="9"/>
    </row>
    <row r="1836" spans="1:18" x14ac:dyDescent="0.4">
      <c r="A1836" s="13" t="s">
        <v>2781</v>
      </c>
      <c r="B1836" s="4" t="s">
        <v>4964</v>
      </c>
      <c r="C1836" s="13">
        <v>12</v>
      </c>
      <c r="D1836" s="9"/>
      <c r="E1836" s="9"/>
      <c r="F1836" s="9"/>
      <c r="G1836" s="9"/>
      <c r="H1836" s="9"/>
      <c r="I1836" s="9"/>
      <c r="J1836" s="9"/>
      <c r="K1836" s="9"/>
      <c r="L1836" s="9"/>
      <c r="M1836" s="9"/>
      <c r="N1836" s="8">
        <v>3909887.45</v>
      </c>
      <c r="O1836" s="8">
        <v>4706312.7699999996</v>
      </c>
      <c r="P1836" s="7">
        <v>1064279</v>
      </c>
      <c r="Q1836" s="8">
        <v>-1060610.2</v>
      </c>
      <c r="R1836" s="8">
        <v>2575362.0699999998</v>
      </c>
    </row>
    <row r="1837" spans="1:18" x14ac:dyDescent="0.4">
      <c r="A1837" s="13" t="s">
        <v>2782</v>
      </c>
      <c r="B1837" s="4" t="s">
        <v>4965</v>
      </c>
      <c r="C1837" s="13">
        <v>12</v>
      </c>
      <c r="D1837" s="9"/>
      <c r="E1837" s="9"/>
      <c r="F1837" s="9"/>
      <c r="G1837" s="9"/>
      <c r="H1837" s="9"/>
      <c r="I1837" s="9"/>
      <c r="J1837" s="9"/>
      <c r="K1837" s="9"/>
      <c r="L1837" s="9"/>
      <c r="M1837" s="7">
        <v>9509999</v>
      </c>
      <c r="N1837" s="8">
        <v>5868544.1799999997</v>
      </c>
      <c r="O1837" s="7">
        <v>4835670</v>
      </c>
      <c r="P1837" s="8">
        <v>4424455.09</v>
      </c>
      <c r="Q1837" s="8">
        <v>3836630.72</v>
      </c>
      <c r="R1837" s="8">
        <v>2520098.75</v>
      </c>
    </row>
    <row r="1838" spans="1:18" x14ac:dyDescent="0.4">
      <c r="A1838" s="13" t="s">
        <v>2783</v>
      </c>
      <c r="B1838" s="4" t="s">
        <v>4966</v>
      </c>
      <c r="C1838" s="13">
        <v>12</v>
      </c>
      <c r="D1838" s="9"/>
      <c r="E1838" s="9"/>
      <c r="F1838" s="9"/>
      <c r="G1838" s="9"/>
      <c r="H1838" s="9"/>
      <c r="I1838" s="9"/>
      <c r="J1838" s="9"/>
      <c r="K1838" s="9"/>
      <c r="L1838" s="9"/>
      <c r="M1838" s="9"/>
      <c r="N1838" s="7">
        <v>11668445</v>
      </c>
      <c r="O1838" s="8">
        <v>-13978488.029999999</v>
      </c>
      <c r="P1838" s="8">
        <v>10577020.890000001</v>
      </c>
      <c r="Q1838" s="8">
        <v>10863919.52</v>
      </c>
      <c r="R1838" s="8">
        <v>-4670419.42</v>
      </c>
    </row>
    <row r="1839" spans="1:18" x14ac:dyDescent="0.4">
      <c r="A1839" s="13" t="s">
        <v>2784</v>
      </c>
      <c r="B1839" s="4" t="s">
        <v>4967</v>
      </c>
      <c r="C1839" s="13">
        <v>12</v>
      </c>
      <c r="D1839" s="9"/>
      <c r="E1839" s="9"/>
      <c r="F1839" s="9"/>
      <c r="G1839" s="9"/>
      <c r="H1839" s="9"/>
      <c r="I1839" s="9"/>
      <c r="J1839" s="9"/>
      <c r="K1839" s="9"/>
      <c r="L1839" s="9"/>
      <c r="M1839" s="9"/>
      <c r="N1839" s="9"/>
      <c r="O1839" s="9"/>
      <c r="P1839" s="9"/>
      <c r="Q1839" s="9"/>
      <c r="R1839" s="9"/>
    </row>
    <row r="1840" spans="1:18" x14ac:dyDescent="0.4">
      <c r="A1840" s="13" t="s">
        <v>155</v>
      </c>
      <c r="B1840" s="4" t="s">
        <v>363</v>
      </c>
      <c r="C1840" s="13">
        <v>12</v>
      </c>
      <c r="D1840" s="9"/>
      <c r="E1840" s="9"/>
      <c r="F1840" s="9"/>
      <c r="G1840" s="9"/>
      <c r="H1840" s="9"/>
      <c r="I1840" s="9"/>
      <c r="J1840" s="9"/>
      <c r="K1840" s="9"/>
      <c r="L1840" s="9"/>
      <c r="M1840" s="9"/>
      <c r="N1840" s="9"/>
      <c r="O1840" s="9"/>
      <c r="P1840" s="8">
        <v>168295548.06999999</v>
      </c>
      <c r="Q1840" s="8">
        <v>169935194.90000001</v>
      </c>
      <c r="R1840" s="8">
        <v>88282512.109999999</v>
      </c>
    </row>
    <row r="1841" spans="1:18" x14ac:dyDescent="0.4">
      <c r="A1841" s="13" t="s">
        <v>835</v>
      </c>
      <c r="B1841" s="4" t="s">
        <v>1382</v>
      </c>
      <c r="C1841" s="13">
        <v>12</v>
      </c>
      <c r="D1841" s="9"/>
      <c r="E1841" s="9"/>
      <c r="F1841" s="9"/>
      <c r="G1841" s="9"/>
      <c r="H1841" s="9"/>
      <c r="I1841" s="9"/>
      <c r="J1841" s="9"/>
      <c r="K1841" s="9"/>
      <c r="L1841" s="9"/>
      <c r="M1841" s="9"/>
      <c r="N1841" s="9"/>
      <c r="O1841" s="9"/>
      <c r="P1841" s="9"/>
      <c r="Q1841" s="9"/>
      <c r="R1841" s="9"/>
    </row>
    <row r="1842" spans="1:18" x14ac:dyDescent="0.4">
      <c r="A1842" s="13" t="s">
        <v>2785</v>
      </c>
      <c r="B1842" s="4" t="s">
        <v>4968</v>
      </c>
      <c r="C1842" s="13">
        <v>12</v>
      </c>
      <c r="D1842" s="9"/>
      <c r="E1842" s="9"/>
      <c r="F1842" s="9"/>
      <c r="G1842" s="9"/>
      <c r="H1842" s="9"/>
      <c r="I1842" s="9"/>
      <c r="J1842" s="9"/>
      <c r="K1842" s="9"/>
      <c r="L1842" s="9"/>
      <c r="M1842" s="9"/>
      <c r="N1842" s="9"/>
      <c r="O1842" s="9"/>
      <c r="P1842" s="9"/>
      <c r="Q1842" s="9"/>
      <c r="R1842" s="9"/>
    </row>
    <row r="1843" spans="1:18" x14ac:dyDescent="0.4">
      <c r="A1843" s="13" t="s">
        <v>2786</v>
      </c>
      <c r="B1843" s="4" t="s">
        <v>4969</v>
      </c>
      <c r="C1843" s="13">
        <v>12</v>
      </c>
      <c r="D1843" s="9"/>
      <c r="E1843" s="9"/>
      <c r="F1843" s="9"/>
      <c r="G1843" s="9"/>
      <c r="H1843" s="9"/>
      <c r="I1843" s="9"/>
      <c r="J1843" s="9"/>
      <c r="K1843" s="9"/>
      <c r="L1843" s="9"/>
      <c r="M1843" s="9"/>
      <c r="N1843" s="7">
        <v>-6580889</v>
      </c>
      <c r="O1843" s="7">
        <v>-3461642</v>
      </c>
      <c r="P1843" s="8">
        <v>-3023319.61</v>
      </c>
      <c r="Q1843" s="8">
        <v>1076103.8899999999</v>
      </c>
      <c r="R1843" s="8">
        <v>-12299458.640000001</v>
      </c>
    </row>
    <row r="1844" spans="1:18" x14ac:dyDescent="0.4">
      <c r="A1844" s="13" t="s">
        <v>2787</v>
      </c>
      <c r="B1844" s="4" t="s">
        <v>4970</v>
      </c>
      <c r="C1844" s="13">
        <v>12</v>
      </c>
      <c r="D1844" s="9"/>
      <c r="E1844" s="9"/>
      <c r="F1844" s="9"/>
      <c r="G1844" s="9"/>
      <c r="H1844" s="9"/>
      <c r="I1844" s="9"/>
      <c r="J1844" s="9"/>
      <c r="K1844" s="9"/>
      <c r="L1844" s="9"/>
      <c r="M1844" s="9"/>
      <c r="N1844" s="9"/>
      <c r="O1844" s="9"/>
      <c r="P1844" s="9"/>
      <c r="Q1844" s="9"/>
      <c r="R1844" s="9"/>
    </row>
    <row r="1845" spans="1:18" x14ac:dyDescent="0.4">
      <c r="A1845" s="13" t="s">
        <v>2788</v>
      </c>
      <c r="B1845" s="4" t="s">
        <v>4971</v>
      </c>
      <c r="C1845" s="13">
        <v>12</v>
      </c>
      <c r="D1845" s="9"/>
      <c r="E1845" s="9"/>
      <c r="F1845" s="9"/>
      <c r="G1845" s="9"/>
      <c r="H1845" s="9"/>
      <c r="I1845" s="9"/>
      <c r="J1845" s="9"/>
      <c r="K1845" s="9"/>
      <c r="L1845" s="9"/>
      <c r="M1845" s="9"/>
      <c r="N1845" s="9"/>
      <c r="O1845" s="9"/>
      <c r="P1845" s="9"/>
      <c r="Q1845" s="9"/>
      <c r="R1845" s="9"/>
    </row>
    <row r="1846" spans="1:18" x14ac:dyDescent="0.4">
      <c r="A1846" s="13" t="s">
        <v>156</v>
      </c>
      <c r="B1846" s="4" t="s">
        <v>364</v>
      </c>
      <c r="C1846" s="13">
        <v>12</v>
      </c>
      <c r="D1846" s="9"/>
      <c r="E1846" s="9"/>
      <c r="F1846" s="9"/>
      <c r="G1846" s="9"/>
      <c r="H1846" s="9"/>
      <c r="I1846" s="9"/>
      <c r="J1846" s="9"/>
      <c r="K1846" s="9"/>
      <c r="L1846" s="7">
        <v>230620017</v>
      </c>
      <c r="M1846" s="8">
        <v>264723189.84999999</v>
      </c>
      <c r="N1846" s="8">
        <v>303935573.44</v>
      </c>
      <c r="O1846" s="8">
        <v>357304477.52999997</v>
      </c>
      <c r="P1846" s="8">
        <v>349432056.75</v>
      </c>
      <c r="Q1846" s="8">
        <v>460351207.07999998</v>
      </c>
      <c r="R1846" s="8">
        <v>568220985.69000006</v>
      </c>
    </row>
    <row r="1847" spans="1:18" x14ac:dyDescent="0.4">
      <c r="A1847" s="13" t="s">
        <v>157</v>
      </c>
      <c r="B1847" s="4" t="s">
        <v>365</v>
      </c>
      <c r="C1847" s="13">
        <v>12</v>
      </c>
      <c r="D1847" s="9"/>
      <c r="E1847" s="9"/>
      <c r="F1847" s="9"/>
      <c r="G1847" s="9"/>
      <c r="H1847" s="9"/>
      <c r="I1847" s="9"/>
      <c r="J1847" s="9"/>
      <c r="K1847" s="9"/>
      <c r="L1847" s="7">
        <v>2158256000</v>
      </c>
      <c r="M1847" s="7">
        <v>2137926000</v>
      </c>
      <c r="N1847" s="7">
        <v>1494487000</v>
      </c>
      <c r="O1847" s="7">
        <v>1265968000</v>
      </c>
      <c r="P1847" s="7">
        <v>867924000</v>
      </c>
      <c r="Q1847" s="7">
        <v>1152987000</v>
      </c>
      <c r="R1847" s="7">
        <v>1281124000</v>
      </c>
    </row>
    <row r="1848" spans="1:18" x14ac:dyDescent="0.4">
      <c r="A1848" s="13" t="s">
        <v>2789</v>
      </c>
      <c r="B1848" s="4" t="s">
        <v>4972</v>
      </c>
      <c r="C1848" s="13">
        <v>12</v>
      </c>
      <c r="D1848" s="9"/>
      <c r="E1848" s="9"/>
      <c r="F1848" s="9"/>
      <c r="G1848" s="9"/>
      <c r="H1848" s="9"/>
      <c r="I1848" s="9"/>
      <c r="J1848" s="9"/>
      <c r="K1848" s="9"/>
      <c r="L1848" s="9"/>
      <c r="M1848" s="9"/>
      <c r="N1848" s="8">
        <v>3363378.15</v>
      </c>
      <c r="O1848" s="7">
        <v>-14631842</v>
      </c>
      <c r="P1848" s="8">
        <v>-8394136.3499999996</v>
      </c>
      <c r="Q1848" s="8">
        <v>-20512149.149999999</v>
      </c>
      <c r="R1848" s="8">
        <v>-3562892.59</v>
      </c>
    </row>
    <row r="1849" spans="1:18" x14ac:dyDescent="0.4">
      <c r="A1849" s="13" t="s">
        <v>2790</v>
      </c>
      <c r="B1849" s="4" t="s">
        <v>4973</v>
      </c>
      <c r="C1849" s="13">
        <v>12</v>
      </c>
      <c r="D1849" s="9"/>
      <c r="E1849" s="9"/>
      <c r="F1849" s="9"/>
      <c r="G1849" s="9"/>
      <c r="H1849" s="9"/>
      <c r="I1849" s="9"/>
      <c r="J1849" s="9"/>
      <c r="K1849" s="9"/>
      <c r="L1849" s="9"/>
      <c r="M1849" s="9"/>
      <c r="N1849" s="7">
        <v>-1500708</v>
      </c>
      <c r="O1849" s="8">
        <v>-10626266.560000001</v>
      </c>
      <c r="P1849" s="8">
        <v>-9845736.3100000005</v>
      </c>
      <c r="Q1849" s="7">
        <v>-5502638</v>
      </c>
      <c r="R1849" s="7">
        <v>-6267169</v>
      </c>
    </row>
    <row r="1850" spans="1:18" x14ac:dyDescent="0.4">
      <c r="A1850" s="13" t="s">
        <v>2791</v>
      </c>
      <c r="B1850" s="4" t="s">
        <v>4974</v>
      </c>
      <c r="C1850" s="13">
        <v>12</v>
      </c>
      <c r="D1850" s="9"/>
      <c r="E1850" s="9"/>
      <c r="F1850" s="9"/>
      <c r="G1850" s="9"/>
      <c r="H1850" s="9"/>
      <c r="I1850" s="9"/>
      <c r="J1850" s="9"/>
      <c r="K1850" s="9"/>
      <c r="L1850" s="9"/>
      <c r="M1850" s="9"/>
      <c r="N1850" s="9"/>
      <c r="O1850" s="9"/>
      <c r="P1850" s="9"/>
      <c r="Q1850" s="9"/>
      <c r="R1850" s="9"/>
    </row>
    <row r="1851" spans="1:18" x14ac:dyDescent="0.4">
      <c r="A1851" s="13" t="s">
        <v>2792</v>
      </c>
      <c r="B1851" s="4" t="s">
        <v>4975</v>
      </c>
      <c r="C1851" s="13">
        <v>12</v>
      </c>
      <c r="D1851" s="9"/>
      <c r="E1851" s="9"/>
      <c r="F1851" s="9"/>
      <c r="G1851" s="9"/>
      <c r="H1851" s="9"/>
      <c r="I1851" s="9"/>
      <c r="J1851" s="9"/>
      <c r="K1851" s="9"/>
      <c r="L1851" s="9"/>
      <c r="M1851" s="9"/>
      <c r="N1851" s="9"/>
      <c r="O1851" s="9"/>
      <c r="P1851" s="9"/>
      <c r="Q1851" s="9"/>
      <c r="R1851" s="9"/>
    </row>
    <row r="1852" spans="1:18" x14ac:dyDescent="0.4">
      <c r="A1852" s="13" t="s">
        <v>2793</v>
      </c>
      <c r="B1852" s="4" t="s">
        <v>4976</v>
      </c>
      <c r="C1852" s="13">
        <v>12</v>
      </c>
      <c r="D1852" s="9"/>
      <c r="E1852" s="9"/>
      <c r="F1852" s="9"/>
      <c r="G1852" s="9"/>
      <c r="H1852" s="9"/>
      <c r="I1852" s="9"/>
      <c r="J1852" s="9"/>
      <c r="K1852" s="9"/>
      <c r="L1852" s="9"/>
      <c r="M1852" s="9"/>
      <c r="N1852" s="9"/>
      <c r="O1852" s="9"/>
      <c r="P1852" s="9"/>
      <c r="Q1852" s="8">
        <v>1458547.98</v>
      </c>
      <c r="R1852" s="8">
        <v>2371823.94</v>
      </c>
    </row>
    <row r="1853" spans="1:18" x14ac:dyDescent="0.4">
      <c r="A1853" s="13" t="s">
        <v>2794</v>
      </c>
      <c r="B1853" s="4" t="s">
        <v>4977</v>
      </c>
      <c r="C1853" s="13">
        <v>12</v>
      </c>
      <c r="D1853" s="9"/>
      <c r="E1853" s="9"/>
      <c r="F1853" s="9"/>
      <c r="G1853" s="9"/>
      <c r="H1853" s="9"/>
      <c r="I1853" s="9"/>
      <c r="J1853" s="9"/>
      <c r="K1853" s="9"/>
      <c r="L1853" s="9"/>
      <c r="M1853" s="9"/>
      <c r="N1853" s="8">
        <v>10132606.68</v>
      </c>
      <c r="O1853" s="8">
        <v>9727889.0199999996</v>
      </c>
      <c r="P1853" s="8">
        <v>10563491.57</v>
      </c>
      <c r="Q1853" s="8">
        <v>10785469.5</v>
      </c>
      <c r="R1853" s="8">
        <v>12426425.91</v>
      </c>
    </row>
    <row r="1854" spans="1:18" x14ac:dyDescent="0.4">
      <c r="A1854" s="13" t="s">
        <v>2795</v>
      </c>
      <c r="B1854" s="4" t="s">
        <v>4978</v>
      </c>
      <c r="C1854" s="13">
        <v>12</v>
      </c>
      <c r="D1854" s="9"/>
      <c r="E1854" s="9"/>
      <c r="F1854" s="9"/>
      <c r="G1854" s="9"/>
      <c r="H1854" s="9"/>
      <c r="I1854" s="9"/>
      <c r="J1854" s="9"/>
      <c r="K1854" s="9"/>
      <c r="L1854" s="9"/>
      <c r="M1854" s="7">
        <v>25514740</v>
      </c>
      <c r="N1854" s="8">
        <v>12699734.35</v>
      </c>
      <c r="O1854" s="8">
        <v>6553654.3700000001</v>
      </c>
      <c r="P1854" s="7">
        <v>-94224545</v>
      </c>
      <c r="Q1854" s="7">
        <v>-62652118</v>
      </c>
      <c r="R1854" s="7">
        <v>-144111800</v>
      </c>
    </row>
    <row r="1855" spans="1:18" x14ac:dyDescent="0.4">
      <c r="A1855" s="13" t="s">
        <v>2796</v>
      </c>
      <c r="B1855" s="4" t="s">
        <v>4979</v>
      </c>
      <c r="C1855" s="13">
        <v>12</v>
      </c>
      <c r="D1855" s="9"/>
      <c r="E1855" s="9"/>
      <c r="F1855" s="9"/>
      <c r="G1855" s="9"/>
      <c r="H1855" s="9"/>
      <c r="I1855" s="9"/>
      <c r="J1855" s="9"/>
      <c r="K1855" s="9"/>
      <c r="L1855" s="9"/>
      <c r="M1855" s="9"/>
      <c r="N1855" s="7">
        <v>-5555836</v>
      </c>
      <c r="O1855" s="8">
        <v>-12630908.84</v>
      </c>
      <c r="P1855" s="8">
        <v>-19185609.93</v>
      </c>
      <c r="Q1855" s="8">
        <v>-13664040.130000001</v>
      </c>
      <c r="R1855" s="8">
        <v>-6572418.7300000004</v>
      </c>
    </row>
    <row r="1856" spans="1:18" x14ac:dyDescent="0.4">
      <c r="A1856" s="13" t="s">
        <v>2797</v>
      </c>
      <c r="B1856" s="4" t="s">
        <v>4980</v>
      </c>
      <c r="C1856" s="13">
        <v>12</v>
      </c>
      <c r="D1856" s="9"/>
      <c r="E1856" s="9"/>
      <c r="F1856" s="9"/>
      <c r="G1856" s="9"/>
      <c r="H1856" s="9"/>
      <c r="I1856" s="9"/>
      <c r="J1856" s="9"/>
      <c r="K1856" s="9"/>
      <c r="L1856" s="9"/>
      <c r="M1856" s="9"/>
      <c r="N1856" s="7">
        <v>-3892721</v>
      </c>
      <c r="O1856" s="7">
        <v>-1818894</v>
      </c>
      <c r="P1856" s="7">
        <v>-6015155</v>
      </c>
      <c r="Q1856" s="7">
        <v>4123563</v>
      </c>
      <c r="R1856" s="7">
        <v>8140745</v>
      </c>
    </row>
    <row r="1857" spans="1:18" x14ac:dyDescent="0.4">
      <c r="A1857" s="13" t="s">
        <v>2798</v>
      </c>
      <c r="B1857" s="4" t="s">
        <v>4981</v>
      </c>
      <c r="C1857" s="13">
        <v>12</v>
      </c>
      <c r="D1857" s="9"/>
      <c r="E1857" s="9"/>
      <c r="F1857" s="9"/>
      <c r="G1857" s="9"/>
      <c r="H1857" s="9"/>
      <c r="I1857" s="9"/>
      <c r="J1857" s="9"/>
      <c r="K1857" s="9"/>
      <c r="L1857" s="9"/>
      <c r="M1857" s="9"/>
      <c r="N1857" s="9"/>
      <c r="O1857" s="9"/>
      <c r="P1857" s="9"/>
      <c r="Q1857" s="9"/>
      <c r="R1857" s="9"/>
    </row>
    <row r="1858" spans="1:18" x14ac:dyDescent="0.4">
      <c r="A1858" s="13" t="s">
        <v>2799</v>
      </c>
      <c r="B1858" s="4" t="s">
        <v>4982</v>
      </c>
      <c r="C1858" s="13">
        <v>12</v>
      </c>
      <c r="D1858" s="9"/>
      <c r="E1858" s="9"/>
      <c r="F1858" s="9"/>
      <c r="G1858" s="9"/>
      <c r="H1858" s="9"/>
      <c r="I1858" s="9"/>
      <c r="J1858" s="9"/>
      <c r="K1858" s="9"/>
      <c r="L1858" s="9"/>
      <c r="M1858" s="9"/>
      <c r="N1858" s="9"/>
      <c r="O1858" s="9"/>
      <c r="P1858" s="9"/>
      <c r="Q1858" s="9"/>
      <c r="R1858" s="9"/>
    </row>
    <row r="1859" spans="1:18" x14ac:dyDescent="0.4">
      <c r="A1859" s="13" t="s">
        <v>2800</v>
      </c>
      <c r="B1859" s="4" t="s">
        <v>4983</v>
      </c>
      <c r="C1859" s="13">
        <v>12</v>
      </c>
      <c r="D1859" s="9"/>
      <c r="E1859" s="9"/>
      <c r="F1859" s="9"/>
      <c r="G1859" s="9"/>
      <c r="H1859" s="9"/>
      <c r="I1859" s="9"/>
      <c r="J1859" s="9"/>
      <c r="K1859" s="9"/>
      <c r="L1859" s="9"/>
      <c r="M1859" s="9"/>
      <c r="N1859" s="9"/>
      <c r="O1859" s="9"/>
      <c r="P1859" s="9"/>
      <c r="Q1859" s="9"/>
      <c r="R1859" s="9"/>
    </row>
    <row r="1860" spans="1:18" x14ac:dyDescent="0.4">
      <c r="A1860" s="13" t="s">
        <v>2801</v>
      </c>
      <c r="B1860" s="4" t="s">
        <v>4984</v>
      </c>
      <c r="C1860" s="13">
        <v>12</v>
      </c>
      <c r="D1860" s="9"/>
      <c r="E1860" s="9"/>
      <c r="F1860" s="9"/>
      <c r="G1860" s="9"/>
      <c r="H1860" s="9"/>
      <c r="I1860" s="9"/>
      <c r="J1860" s="9"/>
      <c r="K1860" s="9"/>
      <c r="L1860" s="9"/>
      <c r="M1860" s="9"/>
      <c r="N1860" s="8">
        <v>18498169.280000001</v>
      </c>
      <c r="O1860" s="8">
        <v>21259056.41</v>
      </c>
      <c r="P1860" s="7">
        <v>25731657</v>
      </c>
      <c r="Q1860" s="8">
        <v>28844630.789999999</v>
      </c>
      <c r="R1860" s="8">
        <v>-1215795.69</v>
      </c>
    </row>
    <row r="1861" spans="1:18" x14ac:dyDescent="0.4">
      <c r="A1861" s="13" t="s">
        <v>2802</v>
      </c>
      <c r="B1861" s="4" t="s">
        <v>4985</v>
      </c>
      <c r="C1861" s="13">
        <v>12</v>
      </c>
      <c r="D1861" s="9"/>
      <c r="E1861" s="9"/>
      <c r="F1861" s="9"/>
      <c r="G1861" s="9"/>
      <c r="H1861" s="9"/>
      <c r="I1861" s="9"/>
      <c r="J1861" s="9"/>
      <c r="K1861" s="9"/>
      <c r="L1861" s="9"/>
      <c r="M1861" s="8">
        <v>124000206.59</v>
      </c>
      <c r="N1861" s="7">
        <v>-282629337</v>
      </c>
      <c r="O1861" s="8">
        <v>-771616797.90999997</v>
      </c>
      <c r="P1861" s="7">
        <v>-53755898</v>
      </c>
      <c r="Q1861" s="7">
        <v>-55130525</v>
      </c>
      <c r="R1861" s="7">
        <v>-24844153</v>
      </c>
    </row>
    <row r="1862" spans="1:18" x14ac:dyDescent="0.4">
      <c r="A1862" s="13" t="s">
        <v>2803</v>
      </c>
      <c r="B1862" s="4" t="s">
        <v>4986</v>
      </c>
      <c r="C1862" s="13">
        <v>12</v>
      </c>
      <c r="D1862" s="9"/>
      <c r="E1862" s="9"/>
      <c r="F1862" s="9"/>
      <c r="G1862" s="9"/>
      <c r="H1862" s="9"/>
      <c r="I1862" s="9"/>
      <c r="J1862" s="9"/>
      <c r="K1862" s="9"/>
      <c r="L1862" s="9"/>
      <c r="M1862" s="9"/>
      <c r="N1862" s="9"/>
      <c r="O1862" s="9"/>
      <c r="P1862" s="7">
        <v>1288648</v>
      </c>
      <c r="Q1862" s="7">
        <v>2742487</v>
      </c>
      <c r="R1862" s="7">
        <v>2174825</v>
      </c>
    </row>
    <row r="1863" spans="1:18" x14ac:dyDescent="0.4">
      <c r="A1863" s="13" t="s">
        <v>2804</v>
      </c>
      <c r="B1863" s="4" t="s">
        <v>4987</v>
      </c>
      <c r="C1863" s="13">
        <v>12</v>
      </c>
      <c r="D1863" s="9"/>
      <c r="E1863" s="9"/>
      <c r="F1863" s="9"/>
      <c r="G1863" s="9"/>
      <c r="H1863" s="9"/>
      <c r="I1863" s="9"/>
      <c r="J1863" s="9"/>
      <c r="K1863" s="9"/>
      <c r="L1863" s="9"/>
      <c r="M1863" s="9"/>
      <c r="N1863" s="9"/>
      <c r="O1863" s="9"/>
      <c r="P1863" s="9"/>
      <c r="Q1863" s="9"/>
      <c r="R1863" s="9"/>
    </row>
    <row r="1864" spans="1:18" x14ac:dyDescent="0.4">
      <c r="A1864" s="13" t="s">
        <v>2805</v>
      </c>
      <c r="B1864" s="4" t="s">
        <v>4988</v>
      </c>
      <c r="C1864" s="13">
        <v>12</v>
      </c>
      <c r="D1864" s="9"/>
      <c r="E1864" s="9"/>
      <c r="F1864" s="9"/>
      <c r="G1864" s="9"/>
      <c r="H1864" s="9"/>
      <c r="I1864" s="9"/>
      <c r="J1864" s="9"/>
      <c r="K1864" s="9"/>
      <c r="L1864" s="9"/>
      <c r="M1864" s="9"/>
      <c r="N1864" s="9"/>
      <c r="O1864" s="9"/>
      <c r="P1864" s="9"/>
      <c r="Q1864" s="9"/>
      <c r="R1864" s="9"/>
    </row>
    <row r="1865" spans="1:18" x14ac:dyDescent="0.4">
      <c r="A1865" s="13" t="s">
        <v>2806</v>
      </c>
      <c r="B1865" s="4" t="s">
        <v>4989</v>
      </c>
      <c r="C1865" s="13">
        <v>12</v>
      </c>
      <c r="D1865" s="9"/>
      <c r="E1865" s="9"/>
      <c r="F1865" s="9"/>
      <c r="G1865" s="9"/>
      <c r="H1865" s="9"/>
      <c r="I1865" s="9"/>
      <c r="J1865" s="9"/>
      <c r="K1865" s="9"/>
      <c r="L1865" s="9"/>
      <c r="M1865" s="9"/>
      <c r="N1865" s="9"/>
      <c r="O1865" s="9"/>
      <c r="P1865" s="9"/>
      <c r="Q1865" s="9"/>
      <c r="R1865" s="9"/>
    </row>
    <row r="1866" spans="1:18" x14ac:dyDescent="0.4">
      <c r="A1866" s="13" t="s">
        <v>2807</v>
      </c>
      <c r="B1866" s="4" t="s">
        <v>4990</v>
      </c>
      <c r="C1866" s="13">
        <v>12</v>
      </c>
      <c r="D1866" s="9"/>
      <c r="E1866" s="9"/>
      <c r="F1866" s="9"/>
      <c r="G1866" s="9"/>
      <c r="H1866" s="9"/>
      <c r="I1866" s="9"/>
      <c r="J1866" s="9"/>
      <c r="K1866" s="9"/>
      <c r="L1866" s="9"/>
      <c r="M1866" s="9"/>
      <c r="N1866" s="9"/>
      <c r="O1866" s="9"/>
      <c r="P1866" s="9"/>
      <c r="Q1866" s="9"/>
      <c r="R1866" s="9"/>
    </row>
    <row r="1867" spans="1:18" x14ac:dyDescent="0.4">
      <c r="A1867" s="13" t="s">
        <v>2808</v>
      </c>
      <c r="B1867" s="4" t="s">
        <v>4991</v>
      </c>
      <c r="C1867" s="13">
        <v>12</v>
      </c>
      <c r="D1867" s="9"/>
      <c r="E1867" s="9"/>
      <c r="F1867" s="9"/>
      <c r="G1867" s="9"/>
      <c r="H1867" s="9"/>
      <c r="I1867" s="9"/>
      <c r="J1867" s="9"/>
      <c r="K1867" s="9"/>
      <c r="L1867" s="9"/>
      <c r="M1867" s="9"/>
      <c r="N1867" s="9"/>
      <c r="O1867" s="9"/>
      <c r="P1867" s="9"/>
      <c r="Q1867" s="9"/>
      <c r="R1867" s="9"/>
    </row>
    <row r="1868" spans="1:18" x14ac:dyDescent="0.4">
      <c r="A1868" s="13" t="s">
        <v>2809</v>
      </c>
      <c r="B1868" s="4" t="s">
        <v>4992</v>
      </c>
      <c r="C1868" s="13">
        <v>12</v>
      </c>
      <c r="D1868" s="9"/>
      <c r="E1868" s="9"/>
      <c r="F1868" s="9"/>
      <c r="G1868" s="9"/>
      <c r="H1868" s="9"/>
      <c r="I1868" s="9"/>
      <c r="J1868" s="9"/>
      <c r="K1868" s="9"/>
      <c r="L1868" s="9"/>
      <c r="M1868" s="9"/>
      <c r="N1868" s="9"/>
      <c r="O1868" s="9"/>
      <c r="P1868" s="9"/>
      <c r="Q1868" s="9"/>
      <c r="R1868" s="9"/>
    </row>
    <row r="1869" spans="1:18" x14ac:dyDescent="0.4">
      <c r="A1869" s="13" t="s">
        <v>158</v>
      </c>
      <c r="B1869" s="4" t="s">
        <v>366</v>
      </c>
      <c r="C1869" s="13">
        <v>12</v>
      </c>
      <c r="D1869" s="9"/>
      <c r="E1869" s="9"/>
      <c r="F1869" s="9"/>
      <c r="G1869" s="9"/>
      <c r="H1869" s="9"/>
      <c r="I1869" s="9"/>
      <c r="J1869" s="9"/>
      <c r="K1869" s="9"/>
      <c r="L1869" s="9"/>
      <c r="M1869" s="9"/>
      <c r="N1869" s="9"/>
      <c r="O1869" s="9"/>
      <c r="P1869" s="9"/>
      <c r="Q1869" s="9"/>
      <c r="R1869" s="9"/>
    </row>
    <row r="1870" spans="1:18" x14ac:dyDescent="0.4">
      <c r="A1870" s="13" t="s">
        <v>2810</v>
      </c>
      <c r="B1870" s="4" t="s">
        <v>4993</v>
      </c>
      <c r="C1870" s="13">
        <v>12</v>
      </c>
      <c r="D1870" s="9"/>
      <c r="E1870" s="9"/>
      <c r="F1870" s="9"/>
      <c r="G1870" s="9"/>
      <c r="H1870" s="9"/>
      <c r="I1870" s="9"/>
      <c r="J1870" s="9"/>
      <c r="K1870" s="9"/>
      <c r="L1870" s="9"/>
      <c r="M1870" s="9"/>
      <c r="N1870" s="7">
        <v>9202573</v>
      </c>
      <c r="O1870" s="7">
        <v>11185662</v>
      </c>
      <c r="P1870" s="7">
        <v>-2296174</v>
      </c>
      <c r="Q1870" s="7">
        <v>15620108</v>
      </c>
      <c r="R1870" s="7">
        <v>16341937</v>
      </c>
    </row>
    <row r="1871" spans="1:18" x14ac:dyDescent="0.4">
      <c r="A1871" s="13" t="s">
        <v>2811</v>
      </c>
      <c r="B1871" s="4" t="s">
        <v>4994</v>
      </c>
      <c r="C1871" s="13">
        <v>12</v>
      </c>
      <c r="D1871" s="9"/>
      <c r="E1871" s="9"/>
      <c r="F1871" s="9"/>
      <c r="G1871" s="9"/>
      <c r="H1871" s="9"/>
      <c r="I1871" s="9"/>
      <c r="J1871" s="9"/>
      <c r="K1871" s="9"/>
      <c r="L1871" s="9"/>
      <c r="M1871" s="9"/>
      <c r="N1871" s="9"/>
      <c r="O1871" s="7">
        <v>1144963</v>
      </c>
      <c r="P1871" s="7">
        <v>-6025461</v>
      </c>
      <c r="Q1871" s="9"/>
      <c r="R1871" s="9"/>
    </row>
    <row r="1872" spans="1:18" x14ac:dyDescent="0.4">
      <c r="A1872" s="13" t="s">
        <v>2812</v>
      </c>
      <c r="B1872" s="4" t="s">
        <v>4995</v>
      </c>
      <c r="C1872" s="13">
        <v>12</v>
      </c>
      <c r="D1872" s="9"/>
      <c r="E1872" s="9"/>
      <c r="F1872" s="9"/>
      <c r="G1872" s="9"/>
      <c r="H1872" s="9"/>
      <c r="I1872" s="9"/>
      <c r="J1872" s="9"/>
      <c r="K1872" s="9"/>
      <c r="L1872" s="9"/>
      <c r="M1872" s="8">
        <v>7946148.9000000004</v>
      </c>
      <c r="N1872" s="8">
        <v>9643759.3200000003</v>
      </c>
      <c r="O1872" s="8">
        <v>15080801.109999999</v>
      </c>
      <c r="P1872" s="8">
        <v>-68979172.620000005</v>
      </c>
      <c r="Q1872" s="7">
        <v>-7095369</v>
      </c>
      <c r="R1872" s="7">
        <v>-2096057</v>
      </c>
    </row>
    <row r="1873" spans="1:18" x14ac:dyDescent="0.4">
      <c r="A1873" s="13" t="s">
        <v>2813</v>
      </c>
      <c r="B1873" s="4" t="s">
        <v>4996</v>
      </c>
      <c r="C1873" s="13">
        <v>12</v>
      </c>
      <c r="D1873" s="9"/>
      <c r="E1873" s="9"/>
      <c r="F1873" s="9"/>
      <c r="G1873" s="9"/>
      <c r="H1873" s="9"/>
      <c r="I1873" s="9"/>
      <c r="J1873" s="9"/>
      <c r="K1873" s="9"/>
      <c r="L1873" s="9"/>
      <c r="M1873" s="9"/>
      <c r="N1873" s="9"/>
      <c r="O1873" s="9"/>
      <c r="P1873" s="9"/>
      <c r="Q1873" s="9"/>
      <c r="R1873" s="9"/>
    </row>
    <row r="1874" spans="1:18" x14ac:dyDescent="0.4">
      <c r="A1874" s="13" t="s">
        <v>2814</v>
      </c>
      <c r="B1874" s="4" t="s">
        <v>4997</v>
      </c>
      <c r="C1874" s="13">
        <v>12</v>
      </c>
      <c r="D1874" s="9"/>
      <c r="E1874" s="9"/>
      <c r="F1874" s="9"/>
      <c r="G1874" s="9"/>
      <c r="H1874" s="9"/>
      <c r="I1874" s="9"/>
      <c r="J1874" s="9"/>
      <c r="K1874" s="9"/>
      <c r="L1874" s="9"/>
      <c r="M1874" s="9"/>
      <c r="N1874" s="7">
        <v>-8308795</v>
      </c>
      <c r="O1874" s="8">
        <v>-11819282.310000001</v>
      </c>
      <c r="P1874" s="8">
        <v>-14809387.609999999</v>
      </c>
      <c r="Q1874" s="8">
        <v>-28555429.140000001</v>
      </c>
      <c r="R1874" s="8">
        <v>1751732.83</v>
      </c>
    </row>
    <row r="1875" spans="1:18" x14ac:dyDescent="0.4">
      <c r="A1875" s="13" t="s">
        <v>2815</v>
      </c>
      <c r="B1875" s="4" t="s">
        <v>4998</v>
      </c>
      <c r="C1875" s="13">
        <v>12</v>
      </c>
      <c r="D1875" s="9"/>
      <c r="E1875" s="9"/>
      <c r="F1875" s="9"/>
      <c r="G1875" s="9"/>
      <c r="H1875" s="9"/>
      <c r="I1875" s="9"/>
      <c r="J1875" s="9"/>
      <c r="K1875" s="9"/>
      <c r="L1875" s="9"/>
      <c r="M1875" s="9"/>
      <c r="N1875" s="9"/>
      <c r="O1875" s="9"/>
      <c r="P1875" s="9"/>
      <c r="Q1875" s="9"/>
      <c r="R1875" s="9"/>
    </row>
    <row r="1876" spans="1:18" x14ac:dyDescent="0.4">
      <c r="A1876" s="13" t="s">
        <v>2816</v>
      </c>
      <c r="B1876" s="4" t="s">
        <v>4999</v>
      </c>
      <c r="C1876" s="13">
        <v>12</v>
      </c>
      <c r="D1876" s="9"/>
      <c r="E1876" s="9"/>
      <c r="F1876" s="9"/>
      <c r="G1876" s="9"/>
      <c r="H1876" s="9"/>
      <c r="I1876" s="9"/>
      <c r="J1876" s="9"/>
      <c r="K1876" s="9"/>
      <c r="L1876" s="9"/>
      <c r="M1876" s="9"/>
      <c r="N1876" s="8">
        <v>-6704097.7800000003</v>
      </c>
      <c r="O1876" s="7">
        <v>-26456241</v>
      </c>
      <c r="P1876" s="7">
        <v>2646273</v>
      </c>
      <c r="Q1876" s="8">
        <v>540680.65</v>
      </c>
      <c r="R1876" s="8">
        <v>1907346.43</v>
      </c>
    </row>
    <row r="1877" spans="1:18" x14ac:dyDescent="0.4">
      <c r="A1877" s="13" t="s">
        <v>2817</v>
      </c>
      <c r="B1877" s="4" t="s">
        <v>5000</v>
      </c>
      <c r="C1877" s="13">
        <v>12</v>
      </c>
      <c r="D1877" s="9"/>
      <c r="E1877" s="9"/>
      <c r="F1877" s="9"/>
      <c r="G1877" s="9"/>
      <c r="H1877" s="9"/>
      <c r="I1877" s="9"/>
      <c r="J1877" s="9"/>
      <c r="K1877" s="9"/>
      <c r="L1877" s="9"/>
      <c r="M1877" s="9"/>
      <c r="N1877" s="9"/>
      <c r="O1877" s="9"/>
      <c r="P1877" s="9"/>
      <c r="Q1877" s="9"/>
      <c r="R1877" s="9"/>
    </row>
    <row r="1878" spans="1:18" x14ac:dyDescent="0.4">
      <c r="A1878" s="13" t="s">
        <v>2818</v>
      </c>
      <c r="B1878" s="4" t="s">
        <v>5001</v>
      </c>
      <c r="C1878" s="13">
        <v>12</v>
      </c>
      <c r="D1878" s="9"/>
      <c r="E1878" s="9"/>
      <c r="F1878" s="9"/>
      <c r="G1878" s="9"/>
      <c r="H1878" s="9"/>
      <c r="I1878" s="9"/>
      <c r="J1878" s="9"/>
      <c r="K1878" s="9"/>
      <c r="L1878" s="9"/>
      <c r="M1878" s="7">
        <v>2136828000</v>
      </c>
      <c r="N1878" s="7">
        <v>1633341000</v>
      </c>
      <c r="O1878" s="7">
        <v>-537688000</v>
      </c>
      <c r="P1878" s="9"/>
      <c r="Q1878" s="9"/>
      <c r="R1878" s="9"/>
    </row>
    <row r="1879" spans="1:18" x14ac:dyDescent="0.4">
      <c r="A1879" s="13" t="s">
        <v>2819</v>
      </c>
      <c r="B1879" s="4" t="s">
        <v>5002</v>
      </c>
      <c r="C1879" s="13">
        <v>12</v>
      </c>
      <c r="D1879" s="9"/>
      <c r="E1879" s="9"/>
      <c r="F1879" s="9"/>
      <c r="G1879" s="9"/>
      <c r="H1879" s="9"/>
      <c r="I1879" s="9"/>
      <c r="J1879" s="9"/>
      <c r="K1879" s="9"/>
      <c r="L1879" s="9"/>
      <c r="M1879" s="9"/>
      <c r="N1879" s="8">
        <v>-7750383.8700000001</v>
      </c>
      <c r="O1879" s="8">
        <v>-2434345.13</v>
      </c>
      <c r="P1879" s="9"/>
      <c r="Q1879" s="9"/>
      <c r="R1879" s="8">
        <v>-4786022.13</v>
      </c>
    </row>
    <row r="1880" spans="1:18" x14ac:dyDescent="0.4">
      <c r="A1880" s="13" t="s">
        <v>2820</v>
      </c>
      <c r="B1880" s="4" t="s">
        <v>5003</v>
      </c>
      <c r="C1880" s="13">
        <v>12</v>
      </c>
      <c r="D1880" s="9"/>
      <c r="E1880" s="9"/>
      <c r="F1880" s="9"/>
      <c r="G1880" s="9"/>
      <c r="H1880" s="9"/>
      <c r="I1880" s="9"/>
      <c r="J1880" s="9"/>
      <c r="K1880" s="9"/>
      <c r="L1880" s="9"/>
      <c r="M1880" s="9"/>
      <c r="N1880" s="9"/>
      <c r="O1880" s="9"/>
      <c r="P1880" s="9"/>
      <c r="Q1880" s="9"/>
      <c r="R1880" s="9"/>
    </row>
    <row r="1881" spans="1:18" x14ac:dyDescent="0.4">
      <c r="A1881" s="13" t="s">
        <v>2821</v>
      </c>
      <c r="B1881" s="4" t="s">
        <v>5004</v>
      </c>
      <c r="C1881" s="13">
        <v>12</v>
      </c>
      <c r="D1881" s="9"/>
      <c r="E1881" s="9"/>
      <c r="F1881" s="9"/>
      <c r="G1881" s="9"/>
      <c r="H1881" s="9"/>
      <c r="I1881" s="9"/>
      <c r="J1881" s="9"/>
      <c r="K1881" s="9"/>
      <c r="L1881" s="9"/>
      <c r="M1881" s="9"/>
      <c r="N1881" s="9"/>
      <c r="O1881" s="9"/>
      <c r="P1881" s="9"/>
      <c r="Q1881" s="9"/>
      <c r="R1881" s="9"/>
    </row>
    <row r="1882" spans="1:18" x14ac:dyDescent="0.4">
      <c r="A1882" s="13" t="s">
        <v>2822</v>
      </c>
      <c r="B1882" s="4" t="s">
        <v>5005</v>
      </c>
      <c r="C1882" s="13">
        <v>12</v>
      </c>
      <c r="D1882" s="9"/>
      <c r="E1882" s="9"/>
      <c r="F1882" s="9"/>
      <c r="G1882" s="9"/>
      <c r="H1882" s="9"/>
      <c r="I1882" s="9"/>
      <c r="J1882" s="9"/>
      <c r="K1882" s="9"/>
      <c r="L1882" s="9"/>
      <c r="M1882" s="9"/>
      <c r="N1882" s="7">
        <v>586968</v>
      </c>
      <c r="O1882" s="8">
        <v>1429156.68</v>
      </c>
      <c r="P1882" s="8">
        <v>-1842104.93</v>
      </c>
      <c r="Q1882" s="8">
        <v>-4198929.9000000004</v>
      </c>
      <c r="R1882" s="8">
        <v>-2579119.63</v>
      </c>
    </row>
    <row r="1883" spans="1:18" x14ac:dyDescent="0.4">
      <c r="A1883" s="13" t="s">
        <v>2823</v>
      </c>
      <c r="B1883" s="4" t="s">
        <v>5006</v>
      </c>
      <c r="C1883" s="13">
        <v>12</v>
      </c>
      <c r="D1883" s="9"/>
      <c r="E1883" s="9"/>
      <c r="F1883" s="9"/>
      <c r="G1883" s="9"/>
      <c r="H1883" s="9"/>
      <c r="I1883" s="9"/>
      <c r="J1883" s="9"/>
      <c r="K1883" s="9"/>
      <c r="L1883" s="9"/>
      <c r="M1883" s="9"/>
      <c r="N1883" s="9"/>
      <c r="O1883" s="9"/>
      <c r="P1883" s="9"/>
      <c r="Q1883" s="9"/>
      <c r="R1883" s="9"/>
    </row>
    <row r="1884" spans="1:18" x14ac:dyDescent="0.4">
      <c r="A1884" s="13" t="s">
        <v>2824</v>
      </c>
      <c r="B1884" s="4" t="s">
        <v>5007</v>
      </c>
      <c r="C1884" s="13">
        <v>12</v>
      </c>
      <c r="D1884" s="9"/>
      <c r="E1884" s="9"/>
      <c r="F1884" s="9"/>
      <c r="G1884" s="9"/>
      <c r="H1884" s="9"/>
      <c r="I1884" s="9"/>
      <c r="J1884" s="9"/>
      <c r="K1884" s="9"/>
      <c r="L1884" s="9"/>
      <c r="M1884" s="9"/>
      <c r="N1884" s="8">
        <v>-3918514.51</v>
      </c>
      <c r="O1884" s="8">
        <v>-4659410.0599999996</v>
      </c>
      <c r="P1884" s="8">
        <v>-7144191.8300000001</v>
      </c>
      <c r="Q1884" s="7">
        <v>-5052488</v>
      </c>
      <c r="R1884" s="7">
        <v>-8377233</v>
      </c>
    </row>
    <row r="1885" spans="1:18" x14ac:dyDescent="0.4">
      <c r="A1885" s="13" t="s">
        <v>2825</v>
      </c>
      <c r="B1885" s="4" t="s">
        <v>5008</v>
      </c>
      <c r="C1885" s="13">
        <v>12</v>
      </c>
      <c r="D1885" s="9"/>
      <c r="E1885" s="9"/>
      <c r="F1885" s="9"/>
      <c r="G1885" s="9"/>
      <c r="H1885" s="9"/>
      <c r="I1885" s="9"/>
      <c r="J1885" s="9"/>
      <c r="K1885" s="9"/>
      <c r="L1885" s="9"/>
      <c r="M1885" s="7">
        <v>2205662</v>
      </c>
      <c r="N1885" s="8">
        <v>3062485.18</v>
      </c>
      <c r="O1885" s="8">
        <v>2648105.8199999998</v>
      </c>
      <c r="P1885" s="8">
        <v>2115289.65</v>
      </c>
      <c r="Q1885" s="8">
        <v>1689786.41</v>
      </c>
      <c r="R1885" s="8">
        <v>1641568.37</v>
      </c>
    </row>
    <row r="1886" spans="1:18" x14ac:dyDescent="0.4">
      <c r="A1886" s="13" t="s">
        <v>2826</v>
      </c>
      <c r="B1886" s="4" t="s">
        <v>5009</v>
      </c>
      <c r="C1886" s="13">
        <v>12</v>
      </c>
      <c r="D1886" s="9"/>
      <c r="E1886" s="9"/>
      <c r="F1886" s="9"/>
      <c r="G1886" s="9"/>
      <c r="H1886" s="9"/>
      <c r="I1886" s="9"/>
      <c r="J1886" s="9"/>
      <c r="K1886" s="9"/>
      <c r="L1886" s="9"/>
      <c r="M1886" s="9"/>
      <c r="N1886" s="9"/>
      <c r="O1886" s="9"/>
      <c r="P1886" s="9"/>
      <c r="Q1886" s="9"/>
      <c r="R1886" s="9"/>
    </row>
    <row r="1887" spans="1:18" x14ac:dyDescent="0.4">
      <c r="A1887" s="13" t="s">
        <v>2827</v>
      </c>
      <c r="B1887" s="4" t="s">
        <v>5010</v>
      </c>
      <c r="C1887" s="13">
        <v>12</v>
      </c>
      <c r="D1887" s="9"/>
      <c r="E1887" s="9"/>
      <c r="F1887" s="9"/>
      <c r="G1887" s="9"/>
      <c r="H1887" s="9"/>
      <c r="I1887" s="9"/>
      <c r="J1887" s="9"/>
      <c r="K1887" s="9"/>
      <c r="L1887" s="9"/>
      <c r="M1887" s="9"/>
      <c r="N1887" s="9"/>
      <c r="O1887" s="9"/>
      <c r="P1887" s="9"/>
      <c r="Q1887" s="9"/>
      <c r="R1887" s="9"/>
    </row>
    <row r="1888" spans="1:18" x14ac:dyDescent="0.4">
      <c r="A1888" s="13" t="s">
        <v>836</v>
      </c>
      <c r="B1888" s="4" t="s">
        <v>1383</v>
      </c>
      <c r="C1888" s="13">
        <v>12</v>
      </c>
      <c r="D1888" s="9"/>
      <c r="E1888" s="9"/>
      <c r="F1888" s="9"/>
      <c r="G1888" s="9"/>
      <c r="H1888" s="9"/>
      <c r="I1888" s="9"/>
      <c r="J1888" s="9"/>
      <c r="K1888" s="9"/>
      <c r="L1888" s="9"/>
      <c r="M1888" s="9"/>
      <c r="N1888" s="7">
        <v>55995029</v>
      </c>
      <c r="O1888" s="7">
        <v>73317955</v>
      </c>
      <c r="P1888" s="8">
        <v>55046547.670000002</v>
      </c>
      <c r="Q1888" s="8">
        <v>72717457.159999996</v>
      </c>
      <c r="R1888" s="8">
        <v>68655313.730000004</v>
      </c>
    </row>
    <row r="1889" spans="1:18" x14ac:dyDescent="0.4">
      <c r="A1889" s="13" t="s">
        <v>2828</v>
      </c>
      <c r="B1889" s="4" t="s">
        <v>5011</v>
      </c>
      <c r="C1889" s="13">
        <v>12</v>
      </c>
      <c r="D1889" s="9"/>
      <c r="E1889" s="9"/>
      <c r="F1889" s="9"/>
      <c r="G1889" s="9"/>
      <c r="H1889" s="9"/>
      <c r="I1889" s="9"/>
      <c r="J1889" s="9"/>
      <c r="K1889" s="9"/>
      <c r="L1889" s="9"/>
      <c r="M1889" s="9"/>
      <c r="N1889" s="9"/>
      <c r="O1889" s="9"/>
      <c r="P1889" s="9"/>
      <c r="Q1889" s="9"/>
      <c r="R1889" s="9"/>
    </row>
    <row r="1890" spans="1:18" x14ac:dyDescent="0.4">
      <c r="A1890" s="13" t="s">
        <v>2829</v>
      </c>
      <c r="B1890" s="4" t="s">
        <v>5012</v>
      </c>
      <c r="C1890" s="13">
        <v>12</v>
      </c>
      <c r="D1890" s="9"/>
      <c r="E1890" s="9"/>
      <c r="F1890" s="9"/>
      <c r="G1890" s="9"/>
      <c r="H1890" s="9"/>
      <c r="I1890" s="9"/>
      <c r="J1890" s="9"/>
      <c r="K1890" s="9"/>
      <c r="L1890" s="9"/>
      <c r="M1890" s="9"/>
      <c r="N1890" s="8">
        <v>8577110.8200000003</v>
      </c>
      <c r="O1890" s="8">
        <v>7757557.8899999997</v>
      </c>
      <c r="P1890" s="8">
        <v>5884436.79</v>
      </c>
      <c r="Q1890" s="8">
        <v>6855518.25</v>
      </c>
      <c r="R1890" s="8">
        <v>5716229.71</v>
      </c>
    </row>
    <row r="1891" spans="1:18" x14ac:dyDescent="0.4">
      <c r="A1891" s="13" t="s">
        <v>2830</v>
      </c>
      <c r="B1891" s="4" t="s">
        <v>5013</v>
      </c>
      <c r="C1891" s="13">
        <v>12</v>
      </c>
      <c r="D1891" s="9"/>
      <c r="E1891" s="9"/>
      <c r="F1891" s="9"/>
      <c r="G1891" s="9"/>
      <c r="H1891" s="9"/>
      <c r="I1891" s="9"/>
      <c r="J1891" s="9"/>
      <c r="K1891" s="9"/>
      <c r="L1891" s="9"/>
      <c r="M1891" s="9"/>
      <c r="N1891" s="8">
        <v>1611950.81</v>
      </c>
      <c r="O1891" s="8">
        <v>2126039.31</v>
      </c>
      <c r="P1891" s="8">
        <v>2123258.5499999998</v>
      </c>
      <c r="Q1891" s="8">
        <v>4126090.69</v>
      </c>
      <c r="R1891" s="8">
        <v>2602696.44</v>
      </c>
    </row>
    <row r="1892" spans="1:18" x14ac:dyDescent="0.4">
      <c r="A1892" s="13" t="s">
        <v>2831</v>
      </c>
      <c r="B1892" s="4" t="s">
        <v>5014</v>
      </c>
      <c r="C1892" s="13">
        <v>12</v>
      </c>
      <c r="D1892" s="9"/>
      <c r="E1892" s="9"/>
      <c r="F1892" s="9"/>
      <c r="G1892" s="9"/>
      <c r="H1892" s="9"/>
      <c r="I1892" s="9"/>
      <c r="J1892" s="9"/>
      <c r="K1892" s="9"/>
      <c r="L1892" s="9"/>
      <c r="M1892" s="9"/>
      <c r="N1892" s="9"/>
      <c r="O1892" s="9"/>
      <c r="P1892" s="7">
        <v>14319438</v>
      </c>
      <c r="Q1892" s="7">
        <v>1776178</v>
      </c>
      <c r="R1892" s="7">
        <v>649293</v>
      </c>
    </row>
    <row r="1893" spans="1:18" x14ac:dyDescent="0.4">
      <c r="A1893" s="13" t="s">
        <v>2832</v>
      </c>
      <c r="B1893" s="4" t="s">
        <v>5015</v>
      </c>
      <c r="C1893" s="13">
        <v>12</v>
      </c>
      <c r="D1893" s="9"/>
      <c r="E1893" s="9"/>
      <c r="F1893" s="9"/>
      <c r="G1893" s="9"/>
      <c r="H1893" s="9"/>
      <c r="I1893" s="9"/>
      <c r="J1893" s="9"/>
      <c r="K1893" s="9"/>
      <c r="L1893" s="9"/>
      <c r="M1893" s="9"/>
      <c r="N1893" s="8">
        <v>72302.28</v>
      </c>
      <c r="O1893" s="8">
        <v>4471456.22</v>
      </c>
      <c r="P1893" s="8">
        <v>2811588.17</v>
      </c>
      <c r="Q1893" s="8">
        <v>5176907.22</v>
      </c>
      <c r="R1893" s="8">
        <v>5261282.04</v>
      </c>
    </row>
    <row r="1894" spans="1:18" x14ac:dyDescent="0.4">
      <c r="A1894" s="13" t="s">
        <v>2833</v>
      </c>
      <c r="B1894" s="4" t="s">
        <v>5016</v>
      </c>
      <c r="C1894" s="13">
        <v>12</v>
      </c>
      <c r="D1894" s="9"/>
      <c r="E1894" s="9"/>
      <c r="F1894" s="9"/>
      <c r="G1894" s="9"/>
      <c r="H1894" s="9"/>
      <c r="I1894" s="9"/>
      <c r="J1894" s="9"/>
      <c r="K1894" s="9"/>
      <c r="L1894" s="9"/>
      <c r="M1894" s="9"/>
      <c r="N1894" s="9"/>
      <c r="O1894" s="9"/>
      <c r="P1894" s="8">
        <v>3739143.64</v>
      </c>
      <c r="Q1894" s="8">
        <v>4987821.75</v>
      </c>
      <c r="R1894" s="8">
        <v>5860964.2999999998</v>
      </c>
    </row>
    <row r="1895" spans="1:18" x14ac:dyDescent="0.4">
      <c r="A1895" s="13" t="s">
        <v>2834</v>
      </c>
      <c r="B1895" s="4" t="s">
        <v>5017</v>
      </c>
      <c r="C1895" s="13">
        <v>12</v>
      </c>
      <c r="D1895" s="9"/>
      <c r="E1895" s="9"/>
      <c r="F1895" s="9"/>
      <c r="G1895" s="9"/>
      <c r="H1895" s="9"/>
      <c r="I1895" s="9"/>
      <c r="J1895" s="9"/>
      <c r="K1895" s="9"/>
      <c r="L1895" s="9"/>
      <c r="M1895" s="9"/>
      <c r="N1895" s="7">
        <v>-8152119</v>
      </c>
      <c r="O1895" s="9"/>
      <c r="P1895" s="9"/>
      <c r="Q1895" s="9"/>
      <c r="R1895" s="9"/>
    </row>
    <row r="1896" spans="1:18" x14ac:dyDescent="0.4">
      <c r="A1896" s="13" t="s">
        <v>2835</v>
      </c>
      <c r="B1896" s="4" t="s">
        <v>5018</v>
      </c>
      <c r="C1896" s="13">
        <v>12</v>
      </c>
      <c r="D1896" s="9"/>
      <c r="E1896" s="9"/>
      <c r="F1896" s="9"/>
      <c r="G1896" s="9"/>
      <c r="H1896" s="9"/>
      <c r="I1896" s="9"/>
      <c r="J1896" s="9"/>
      <c r="K1896" s="9"/>
      <c r="L1896" s="9"/>
      <c r="M1896" s="9"/>
      <c r="N1896" s="7">
        <v>-12736684</v>
      </c>
      <c r="O1896" s="7">
        <v>-7025310</v>
      </c>
      <c r="P1896" s="7">
        <v>-28170938</v>
      </c>
      <c r="Q1896" s="9"/>
      <c r="R1896" s="9"/>
    </row>
    <row r="1897" spans="1:18" x14ac:dyDescent="0.4">
      <c r="A1897" s="13" t="s">
        <v>2836</v>
      </c>
      <c r="B1897" s="4" t="s">
        <v>5019</v>
      </c>
      <c r="C1897" s="13">
        <v>12</v>
      </c>
      <c r="D1897" s="9"/>
      <c r="E1897" s="9"/>
      <c r="F1897" s="9"/>
      <c r="G1897" s="9"/>
      <c r="H1897" s="9"/>
      <c r="I1897" s="9"/>
      <c r="J1897" s="9"/>
      <c r="K1897" s="9"/>
      <c r="L1897" s="9"/>
      <c r="M1897" s="7">
        <v>5159881</v>
      </c>
      <c r="N1897" s="8">
        <v>4840581.2699999996</v>
      </c>
      <c r="O1897" s="7">
        <v>12886833</v>
      </c>
      <c r="P1897" s="8">
        <v>5155853.66</v>
      </c>
      <c r="Q1897" s="8">
        <v>12200077.4</v>
      </c>
      <c r="R1897" s="8">
        <v>10174108.42</v>
      </c>
    </row>
    <row r="1898" spans="1:18" x14ac:dyDescent="0.4">
      <c r="A1898" s="13" t="s">
        <v>2837</v>
      </c>
      <c r="B1898" s="4" t="s">
        <v>5020</v>
      </c>
      <c r="C1898" s="13">
        <v>12</v>
      </c>
      <c r="D1898" s="9"/>
      <c r="E1898" s="9"/>
      <c r="F1898" s="9"/>
      <c r="G1898" s="9"/>
      <c r="H1898" s="9"/>
      <c r="I1898" s="9"/>
      <c r="J1898" s="9"/>
      <c r="K1898" s="9"/>
      <c r="L1898" s="9"/>
      <c r="M1898" s="9"/>
      <c r="N1898" s="9"/>
      <c r="O1898" s="9"/>
      <c r="P1898" s="9"/>
      <c r="Q1898" s="9"/>
      <c r="R1898" s="9"/>
    </row>
    <row r="1899" spans="1:18" x14ac:dyDescent="0.4">
      <c r="A1899" s="13" t="s">
        <v>2838</v>
      </c>
      <c r="B1899" s="4" t="s">
        <v>5021</v>
      </c>
      <c r="C1899" s="13">
        <v>12</v>
      </c>
      <c r="D1899" s="9"/>
      <c r="E1899" s="9"/>
      <c r="F1899" s="9"/>
      <c r="G1899" s="9"/>
      <c r="H1899" s="9"/>
      <c r="I1899" s="9"/>
      <c r="J1899" s="9"/>
      <c r="K1899" s="9"/>
      <c r="L1899" s="9"/>
      <c r="M1899" s="9"/>
      <c r="N1899" s="8">
        <v>14967841.800000001</v>
      </c>
      <c r="O1899" s="8">
        <v>20390073.739999998</v>
      </c>
      <c r="P1899" s="8">
        <v>14177281.24</v>
      </c>
      <c r="Q1899" s="8">
        <v>9006914.75</v>
      </c>
      <c r="R1899" s="8">
        <v>9034233.5700000003</v>
      </c>
    </row>
    <row r="1900" spans="1:18" x14ac:dyDescent="0.4">
      <c r="A1900" s="13" t="s">
        <v>2839</v>
      </c>
      <c r="B1900" s="4" t="s">
        <v>5022</v>
      </c>
      <c r="C1900" s="13">
        <v>12</v>
      </c>
      <c r="D1900" s="9"/>
      <c r="E1900" s="9"/>
      <c r="F1900" s="9"/>
      <c r="G1900" s="9"/>
      <c r="H1900" s="9"/>
      <c r="I1900" s="9"/>
      <c r="J1900" s="9"/>
      <c r="K1900" s="9"/>
      <c r="L1900" s="9"/>
      <c r="M1900" s="9"/>
      <c r="N1900" s="9"/>
      <c r="O1900" s="9"/>
      <c r="P1900" s="9"/>
      <c r="Q1900" s="9"/>
      <c r="R1900" s="9"/>
    </row>
    <row r="1901" spans="1:18" x14ac:dyDescent="0.4">
      <c r="A1901" s="13" t="s">
        <v>2840</v>
      </c>
      <c r="B1901" s="4" t="s">
        <v>5023</v>
      </c>
      <c r="C1901" s="13">
        <v>12</v>
      </c>
      <c r="D1901" s="9"/>
      <c r="E1901" s="9"/>
      <c r="F1901" s="9"/>
      <c r="G1901" s="9"/>
      <c r="H1901" s="9"/>
      <c r="I1901" s="9"/>
      <c r="J1901" s="9"/>
      <c r="K1901" s="9"/>
      <c r="L1901" s="9"/>
      <c r="M1901" s="9"/>
      <c r="N1901" s="9"/>
      <c r="O1901" s="9"/>
      <c r="P1901" s="9"/>
      <c r="Q1901" s="9"/>
      <c r="R1901" s="9"/>
    </row>
    <row r="1902" spans="1:18" x14ac:dyDescent="0.4">
      <c r="A1902" s="13" t="s">
        <v>2841</v>
      </c>
      <c r="B1902" s="4" t="s">
        <v>5024</v>
      </c>
      <c r="C1902" s="13">
        <v>12</v>
      </c>
      <c r="D1902" s="9"/>
      <c r="E1902" s="9"/>
      <c r="F1902" s="9"/>
      <c r="G1902" s="9"/>
      <c r="H1902" s="9"/>
      <c r="I1902" s="9"/>
      <c r="J1902" s="9"/>
      <c r="K1902" s="9"/>
      <c r="L1902" s="9"/>
      <c r="M1902" s="9"/>
      <c r="N1902" s="9"/>
      <c r="O1902" s="8">
        <v>7408787.1500000004</v>
      </c>
      <c r="P1902" s="8">
        <v>14845983.810000001</v>
      </c>
      <c r="Q1902" s="8">
        <v>10719343.470000001</v>
      </c>
      <c r="R1902" s="8">
        <v>13170734.539999999</v>
      </c>
    </row>
    <row r="1903" spans="1:18" x14ac:dyDescent="0.4">
      <c r="A1903" s="13" t="s">
        <v>2842</v>
      </c>
      <c r="B1903" s="4" t="s">
        <v>5025</v>
      </c>
      <c r="C1903" s="13">
        <v>12</v>
      </c>
      <c r="D1903" s="9"/>
      <c r="E1903" s="9"/>
      <c r="F1903" s="9"/>
      <c r="G1903" s="9"/>
      <c r="H1903" s="9"/>
      <c r="I1903" s="9"/>
      <c r="J1903" s="9"/>
      <c r="K1903" s="9"/>
      <c r="L1903" s="9"/>
      <c r="M1903" s="9"/>
      <c r="N1903" s="8">
        <v>7854517.3899999997</v>
      </c>
      <c r="O1903" s="8">
        <v>8056581.2599999998</v>
      </c>
      <c r="P1903" s="8">
        <v>7611090.7199999997</v>
      </c>
      <c r="Q1903" s="7">
        <v>3310846</v>
      </c>
      <c r="R1903" s="7">
        <v>12848213</v>
      </c>
    </row>
    <row r="1904" spans="1:18" x14ac:dyDescent="0.4">
      <c r="A1904" s="13" t="s">
        <v>2843</v>
      </c>
      <c r="B1904" s="4" t="s">
        <v>5026</v>
      </c>
      <c r="C1904" s="13">
        <v>12</v>
      </c>
      <c r="D1904" s="9"/>
      <c r="E1904" s="9"/>
      <c r="F1904" s="9"/>
      <c r="G1904" s="9"/>
      <c r="H1904" s="9"/>
      <c r="I1904" s="9"/>
      <c r="J1904" s="9"/>
      <c r="K1904" s="9"/>
      <c r="L1904" s="9"/>
      <c r="M1904" s="9"/>
      <c r="N1904" s="9"/>
      <c r="O1904" s="9"/>
      <c r="P1904" s="7">
        <v>-57592185</v>
      </c>
      <c r="Q1904" s="9"/>
      <c r="R1904" s="9"/>
    </row>
    <row r="1905" spans="1:18" x14ac:dyDescent="0.4">
      <c r="A1905" s="13" t="s">
        <v>837</v>
      </c>
      <c r="B1905" s="4" t="s">
        <v>1384</v>
      </c>
      <c r="C1905" s="13">
        <v>12</v>
      </c>
      <c r="D1905" s="9"/>
      <c r="E1905" s="9"/>
      <c r="F1905" s="9"/>
      <c r="G1905" s="9"/>
      <c r="H1905" s="9"/>
      <c r="I1905" s="9"/>
      <c r="J1905" s="9"/>
      <c r="K1905" s="9"/>
      <c r="L1905" s="9"/>
      <c r="M1905" s="9"/>
      <c r="N1905" s="8">
        <v>4291872.0199999996</v>
      </c>
      <c r="O1905" s="8">
        <v>6012254.7300000004</v>
      </c>
      <c r="P1905" s="8">
        <v>7288934.6399999997</v>
      </c>
      <c r="Q1905" s="8">
        <v>6705458.5499999998</v>
      </c>
      <c r="R1905" s="8">
        <v>9109549.2300000004</v>
      </c>
    </row>
    <row r="1906" spans="1:18" x14ac:dyDescent="0.4">
      <c r="A1906" s="13" t="s">
        <v>2844</v>
      </c>
      <c r="B1906" s="4" t="s">
        <v>5027</v>
      </c>
      <c r="C1906" s="13">
        <v>12</v>
      </c>
      <c r="D1906" s="9"/>
      <c r="E1906" s="9"/>
      <c r="F1906" s="9"/>
      <c r="G1906" s="9"/>
      <c r="H1906" s="9"/>
      <c r="I1906" s="9"/>
      <c r="J1906" s="9"/>
      <c r="K1906" s="9"/>
      <c r="L1906" s="9"/>
      <c r="M1906" s="9"/>
      <c r="N1906" s="8">
        <v>3919503.3599999999</v>
      </c>
      <c r="O1906" s="8">
        <v>35515958.420000002</v>
      </c>
      <c r="P1906" s="8">
        <v>17102353.219999999</v>
      </c>
      <c r="Q1906" s="8">
        <v>16302121.390000001</v>
      </c>
      <c r="R1906" s="8">
        <v>15945211.92</v>
      </c>
    </row>
    <row r="1907" spans="1:18" x14ac:dyDescent="0.4">
      <c r="A1907" s="13" t="s">
        <v>2845</v>
      </c>
      <c r="B1907" s="4" t="s">
        <v>5028</v>
      </c>
      <c r="C1907" s="13">
        <v>3</v>
      </c>
      <c r="D1907" s="9"/>
      <c r="E1907" s="9"/>
      <c r="F1907" s="9"/>
      <c r="G1907" s="9"/>
      <c r="H1907" s="9"/>
      <c r="I1907" s="9"/>
      <c r="J1907" s="9"/>
      <c r="K1907" s="7">
        <v>5967380</v>
      </c>
      <c r="L1907" s="7">
        <v>17284248</v>
      </c>
      <c r="M1907" s="9"/>
      <c r="N1907" s="9"/>
      <c r="O1907" s="9"/>
      <c r="P1907" s="9"/>
      <c r="Q1907" s="9"/>
      <c r="R1907" s="9"/>
    </row>
    <row r="1908" spans="1:18" x14ac:dyDescent="0.4">
      <c r="A1908" s="13" t="s">
        <v>2846</v>
      </c>
      <c r="B1908" s="4" t="s">
        <v>5029</v>
      </c>
      <c r="C1908" s="13">
        <v>12</v>
      </c>
      <c r="D1908" s="9"/>
      <c r="E1908" s="9"/>
      <c r="F1908" s="9"/>
      <c r="G1908" s="9"/>
      <c r="H1908" s="9"/>
      <c r="I1908" s="9"/>
      <c r="J1908" s="9"/>
      <c r="K1908" s="9"/>
      <c r="L1908" s="9"/>
      <c r="M1908" s="9"/>
      <c r="N1908" s="7">
        <v>14042927</v>
      </c>
      <c r="O1908" s="8">
        <v>6438361.8499999996</v>
      </c>
      <c r="P1908" s="8">
        <v>9043930.2699999996</v>
      </c>
      <c r="Q1908" s="8">
        <v>11919208.869999999</v>
      </c>
      <c r="R1908" s="8">
        <v>14617499.26</v>
      </c>
    </row>
    <row r="1909" spans="1:18" x14ac:dyDescent="0.4">
      <c r="A1909" s="13" t="s">
        <v>2847</v>
      </c>
      <c r="B1909" s="4" t="s">
        <v>5030</v>
      </c>
      <c r="C1909" s="13">
        <v>12</v>
      </c>
      <c r="D1909" s="9"/>
      <c r="E1909" s="9"/>
      <c r="F1909" s="9"/>
      <c r="G1909" s="9"/>
      <c r="H1909" s="9"/>
      <c r="I1909" s="9"/>
      <c r="J1909" s="9"/>
      <c r="K1909" s="9"/>
      <c r="L1909" s="9"/>
      <c r="M1909" s="9"/>
      <c r="N1909" s="8">
        <v>-19275976.870000001</v>
      </c>
      <c r="O1909" s="7">
        <v>-7291074</v>
      </c>
      <c r="P1909" s="8">
        <v>-15046874.35</v>
      </c>
      <c r="Q1909" s="8">
        <v>-5198138.38</v>
      </c>
      <c r="R1909" s="9"/>
    </row>
    <row r="1910" spans="1:18" x14ac:dyDescent="0.4">
      <c r="A1910" s="13" t="s">
        <v>2848</v>
      </c>
      <c r="B1910" s="4" t="s">
        <v>5031</v>
      </c>
      <c r="C1910" s="13">
        <v>12</v>
      </c>
      <c r="D1910" s="9"/>
      <c r="E1910" s="9"/>
      <c r="F1910" s="9"/>
      <c r="G1910" s="9"/>
      <c r="H1910" s="9"/>
      <c r="I1910" s="9"/>
      <c r="J1910" s="9"/>
      <c r="K1910" s="9"/>
      <c r="L1910" s="9"/>
      <c r="M1910" s="9"/>
      <c r="N1910" s="7">
        <v>-2673634</v>
      </c>
      <c r="O1910" s="7">
        <v>-1950960</v>
      </c>
      <c r="P1910" s="7">
        <v>-4420583</v>
      </c>
      <c r="Q1910" s="9"/>
      <c r="R1910" s="9"/>
    </row>
    <row r="1911" spans="1:18" x14ac:dyDescent="0.4">
      <c r="A1911" s="13" t="s">
        <v>2849</v>
      </c>
      <c r="B1911" s="4" t="s">
        <v>5032</v>
      </c>
      <c r="C1911" s="13">
        <v>12</v>
      </c>
      <c r="D1911" s="9"/>
      <c r="E1911" s="9"/>
      <c r="F1911" s="9"/>
      <c r="G1911" s="9"/>
      <c r="H1911" s="9"/>
      <c r="I1911" s="9"/>
      <c r="J1911" s="9"/>
      <c r="K1911" s="9"/>
      <c r="L1911" s="9"/>
      <c r="M1911" s="9"/>
      <c r="N1911" s="9"/>
      <c r="O1911" s="9"/>
      <c r="P1911" s="9"/>
      <c r="Q1911" s="9"/>
      <c r="R1911" s="9"/>
    </row>
    <row r="1912" spans="1:18" x14ac:dyDescent="0.4">
      <c r="A1912" s="13" t="s">
        <v>2850</v>
      </c>
      <c r="B1912" s="4" t="s">
        <v>5033</v>
      </c>
      <c r="C1912" s="13">
        <v>12</v>
      </c>
      <c r="D1912" s="9"/>
      <c r="E1912" s="9"/>
      <c r="F1912" s="9"/>
      <c r="G1912" s="9"/>
      <c r="H1912" s="9"/>
      <c r="I1912" s="9"/>
      <c r="J1912" s="9"/>
      <c r="K1912" s="9"/>
      <c r="L1912" s="9"/>
      <c r="M1912" s="9"/>
      <c r="N1912" s="9"/>
      <c r="O1912" s="9"/>
      <c r="P1912" s="9"/>
      <c r="Q1912" s="9"/>
      <c r="R1912" s="9"/>
    </row>
    <row r="1913" spans="1:18" x14ac:dyDescent="0.4">
      <c r="A1913" s="13" t="s">
        <v>2851</v>
      </c>
      <c r="B1913" s="4" t="s">
        <v>5034</v>
      </c>
      <c r="C1913" s="13">
        <v>12</v>
      </c>
      <c r="D1913" s="9"/>
      <c r="E1913" s="9"/>
      <c r="F1913" s="9"/>
      <c r="G1913" s="9"/>
      <c r="H1913" s="9"/>
      <c r="I1913" s="9"/>
      <c r="J1913" s="9"/>
      <c r="K1913" s="9"/>
      <c r="L1913" s="9"/>
      <c r="M1913" s="9"/>
      <c r="N1913" s="9"/>
      <c r="O1913" s="9"/>
      <c r="P1913" s="9"/>
      <c r="Q1913" s="9"/>
      <c r="R1913" s="9"/>
    </row>
    <row r="1914" spans="1:18" x14ac:dyDescent="0.4">
      <c r="A1914" s="13" t="s">
        <v>2852</v>
      </c>
      <c r="B1914" s="4" t="s">
        <v>5035</v>
      </c>
      <c r="C1914" s="13">
        <v>12</v>
      </c>
      <c r="D1914" s="9"/>
      <c r="E1914" s="9"/>
      <c r="F1914" s="9"/>
      <c r="G1914" s="9"/>
      <c r="H1914" s="9"/>
      <c r="I1914" s="9"/>
      <c r="J1914" s="9"/>
      <c r="K1914" s="9"/>
      <c r="L1914" s="9"/>
      <c r="M1914" s="9"/>
      <c r="N1914" s="8">
        <v>4055355.96</v>
      </c>
      <c r="O1914" s="8">
        <v>3751603.6</v>
      </c>
      <c r="P1914" s="8">
        <v>2858344.36</v>
      </c>
      <c r="Q1914" s="7">
        <v>-24193398</v>
      </c>
      <c r="R1914" s="7">
        <v>-3713243</v>
      </c>
    </row>
    <row r="1915" spans="1:18" x14ac:dyDescent="0.4">
      <c r="A1915" s="13" t="s">
        <v>2853</v>
      </c>
      <c r="B1915" s="4" t="s">
        <v>5036</v>
      </c>
      <c r="C1915" s="13">
        <v>12</v>
      </c>
      <c r="D1915" s="9"/>
      <c r="E1915" s="9"/>
      <c r="F1915" s="9"/>
      <c r="G1915" s="9"/>
      <c r="H1915" s="9"/>
      <c r="I1915" s="9"/>
      <c r="J1915" s="9"/>
      <c r="K1915" s="9"/>
      <c r="L1915" s="9"/>
      <c r="M1915" s="9"/>
      <c r="N1915" s="9"/>
      <c r="O1915" s="9"/>
      <c r="P1915" s="9"/>
      <c r="Q1915" s="9"/>
      <c r="R1915" s="9"/>
    </row>
    <row r="1916" spans="1:18" x14ac:dyDescent="0.4">
      <c r="A1916" s="13" t="s">
        <v>2854</v>
      </c>
      <c r="B1916" s="4" t="s">
        <v>5037</v>
      </c>
      <c r="C1916" s="13">
        <v>12</v>
      </c>
      <c r="D1916" s="9"/>
      <c r="E1916" s="9"/>
      <c r="F1916" s="9"/>
      <c r="G1916" s="9"/>
      <c r="H1916" s="9"/>
      <c r="I1916" s="9"/>
      <c r="J1916" s="9"/>
      <c r="K1916" s="9"/>
      <c r="L1916" s="9"/>
      <c r="M1916" s="9"/>
      <c r="N1916" s="9"/>
      <c r="O1916" s="9"/>
      <c r="P1916" s="9"/>
      <c r="Q1916" s="9"/>
      <c r="R1916" s="9"/>
    </row>
    <row r="1917" spans="1:18" x14ac:dyDescent="0.4">
      <c r="A1917" s="13" t="s">
        <v>2855</v>
      </c>
      <c r="B1917" s="4" t="s">
        <v>5038</v>
      </c>
      <c r="C1917" s="13">
        <v>12</v>
      </c>
      <c r="D1917" s="9"/>
      <c r="E1917" s="9"/>
      <c r="F1917" s="9"/>
      <c r="G1917" s="9"/>
      <c r="H1917" s="9"/>
      <c r="I1917" s="9"/>
      <c r="J1917" s="9"/>
      <c r="K1917" s="9"/>
      <c r="L1917" s="9"/>
      <c r="M1917" s="9"/>
      <c r="N1917" s="8">
        <v>6135877.4400000004</v>
      </c>
      <c r="O1917" s="8">
        <v>12239857.970000001</v>
      </c>
      <c r="P1917" s="8">
        <v>7142723.4699999997</v>
      </c>
      <c r="Q1917" s="8">
        <v>8064168.9400000004</v>
      </c>
      <c r="R1917" s="8">
        <v>6885929.1799999997</v>
      </c>
    </row>
    <row r="1918" spans="1:18" x14ac:dyDescent="0.4">
      <c r="A1918" s="13" t="s">
        <v>2856</v>
      </c>
      <c r="B1918" s="4" t="s">
        <v>5039</v>
      </c>
      <c r="C1918" s="13">
        <v>12</v>
      </c>
      <c r="D1918" s="9"/>
      <c r="E1918" s="9"/>
      <c r="F1918" s="9"/>
      <c r="G1918" s="9"/>
      <c r="H1918" s="9"/>
      <c r="I1918" s="9"/>
      <c r="J1918" s="9"/>
      <c r="K1918" s="9"/>
      <c r="L1918" s="9"/>
      <c r="M1918" s="9"/>
      <c r="N1918" s="9"/>
      <c r="O1918" s="9"/>
      <c r="P1918" s="8">
        <v>14300476.029999999</v>
      </c>
      <c r="Q1918" s="8">
        <v>16214795.060000001</v>
      </c>
      <c r="R1918" s="8">
        <v>-7547950.54</v>
      </c>
    </row>
    <row r="1919" spans="1:18" x14ac:dyDescent="0.4">
      <c r="A1919" s="13" t="s">
        <v>2857</v>
      </c>
      <c r="B1919" s="4" t="s">
        <v>5040</v>
      </c>
      <c r="C1919" s="13">
        <v>12</v>
      </c>
      <c r="D1919" s="9"/>
      <c r="E1919" s="9"/>
      <c r="F1919" s="9"/>
      <c r="G1919" s="9"/>
      <c r="H1919" s="9"/>
      <c r="I1919" s="9"/>
      <c r="J1919" s="9"/>
      <c r="K1919" s="9"/>
      <c r="L1919" s="9"/>
      <c r="M1919" s="9"/>
      <c r="N1919" s="9"/>
      <c r="O1919" s="9"/>
      <c r="P1919" s="9"/>
      <c r="Q1919" s="9"/>
      <c r="R1919" s="9"/>
    </row>
    <row r="1920" spans="1:18" x14ac:dyDescent="0.4">
      <c r="A1920" s="13" t="s">
        <v>2858</v>
      </c>
      <c r="B1920" s="4" t="s">
        <v>5041</v>
      </c>
      <c r="C1920" s="13">
        <v>12</v>
      </c>
      <c r="D1920" s="9"/>
      <c r="E1920" s="9"/>
      <c r="F1920" s="9"/>
      <c r="G1920" s="9"/>
      <c r="H1920" s="9"/>
      <c r="I1920" s="9"/>
      <c r="J1920" s="9"/>
      <c r="K1920" s="9"/>
      <c r="L1920" s="9"/>
      <c r="M1920" s="7">
        <v>3627000</v>
      </c>
      <c r="N1920" s="8">
        <v>7631146.3600000003</v>
      </c>
      <c r="O1920" s="8">
        <v>1883012.01</v>
      </c>
      <c r="P1920" s="8">
        <v>-8003257.2800000003</v>
      </c>
      <c r="Q1920" s="8">
        <v>9550771.1099999994</v>
      </c>
      <c r="R1920" s="8">
        <v>-2119890.91</v>
      </c>
    </row>
    <row r="1921" spans="1:18" x14ac:dyDescent="0.4">
      <c r="A1921" s="13" t="s">
        <v>2859</v>
      </c>
      <c r="B1921" s="4" t="s">
        <v>5042</v>
      </c>
      <c r="C1921" s="13">
        <v>12</v>
      </c>
      <c r="D1921" s="9"/>
      <c r="E1921" s="9"/>
      <c r="F1921" s="9"/>
      <c r="G1921" s="9"/>
      <c r="H1921" s="9"/>
      <c r="I1921" s="9"/>
      <c r="J1921" s="9"/>
      <c r="K1921" s="9"/>
      <c r="L1921" s="9"/>
      <c r="M1921" s="9"/>
      <c r="N1921" s="9"/>
      <c r="O1921" s="9"/>
      <c r="P1921" s="9"/>
      <c r="Q1921" s="9"/>
      <c r="R1921" s="9"/>
    </row>
    <row r="1922" spans="1:18" x14ac:dyDescent="0.4">
      <c r="A1922" s="13" t="s">
        <v>2860</v>
      </c>
      <c r="B1922" s="4" t="s">
        <v>5043</v>
      </c>
      <c r="C1922" s="13">
        <v>12</v>
      </c>
      <c r="D1922" s="9"/>
      <c r="E1922" s="9"/>
      <c r="F1922" s="9"/>
      <c r="G1922" s="9"/>
      <c r="H1922" s="9"/>
      <c r="I1922" s="9"/>
      <c r="J1922" s="9"/>
      <c r="K1922" s="9"/>
      <c r="L1922" s="9"/>
      <c r="M1922" s="9"/>
      <c r="N1922" s="9"/>
      <c r="O1922" s="9"/>
      <c r="P1922" s="9"/>
      <c r="Q1922" s="9"/>
      <c r="R1922" s="9"/>
    </row>
    <row r="1923" spans="1:18" x14ac:dyDescent="0.4">
      <c r="A1923" s="13" t="s">
        <v>2861</v>
      </c>
      <c r="B1923" s="4" t="s">
        <v>5044</v>
      </c>
      <c r="C1923" s="13">
        <v>12</v>
      </c>
      <c r="D1923" s="9"/>
      <c r="E1923" s="9"/>
      <c r="F1923" s="9"/>
      <c r="G1923" s="9"/>
      <c r="H1923" s="9"/>
      <c r="I1923" s="9"/>
      <c r="J1923" s="9"/>
      <c r="K1923" s="9"/>
      <c r="L1923" s="9"/>
      <c r="M1923" s="9"/>
      <c r="N1923" s="9"/>
      <c r="O1923" s="9"/>
      <c r="P1923" s="9"/>
      <c r="Q1923" s="9"/>
      <c r="R1923" s="9"/>
    </row>
    <row r="1924" spans="1:18" x14ac:dyDescent="0.4">
      <c r="A1924" s="13" t="s">
        <v>2862</v>
      </c>
      <c r="B1924" s="4" t="s">
        <v>5045</v>
      </c>
      <c r="C1924" s="13">
        <v>6</v>
      </c>
      <c r="D1924" s="9"/>
      <c r="E1924" s="9"/>
      <c r="F1924" s="9"/>
      <c r="G1924" s="9"/>
      <c r="H1924" s="9"/>
      <c r="I1924" s="9"/>
      <c r="J1924" s="9"/>
      <c r="K1924" s="9"/>
      <c r="L1924" s="9"/>
      <c r="M1924" s="9"/>
      <c r="N1924" s="9"/>
      <c r="O1924" s="9"/>
      <c r="P1924" s="9"/>
      <c r="Q1924" s="9"/>
      <c r="R1924" s="9"/>
    </row>
    <row r="1925" spans="1:18" x14ac:dyDescent="0.4">
      <c r="A1925" s="13" t="s">
        <v>2863</v>
      </c>
      <c r="B1925" s="4" t="s">
        <v>5046</v>
      </c>
      <c r="C1925" s="13">
        <v>12</v>
      </c>
      <c r="D1925" s="9"/>
      <c r="E1925" s="9"/>
      <c r="F1925" s="9"/>
      <c r="G1925" s="9"/>
      <c r="H1925" s="9"/>
      <c r="I1925" s="9"/>
      <c r="J1925" s="9"/>
      <c r="K1925" s="9"/>
      <c r="L1925" s="9"/>
      <c r="M1925" s="9"/>
      <c r="N1925" s="8">
        <v>6050702.8899999997</v>
      </c>
      <c r="O1925" s="7">
        <v>12915442</v>
      </c>
      <c r="P1925" s="8">
        <v>4903850.1100000003</v>
      </c>
      <c r="Q1925" s="8">
        <v>14885890.84</v>
      </c>
      <c r="R1925" s="8">
        <v>13582139.76</v>
      </c>
    </row>
    <row r="1926" spans="1:18" x14ac:dyDescent="0.4">
      <c r="A1926" s="13" t="s">
        <v>2864</v>
      </c>
      <c r="B1926" s="4" t="s">
        <v>5047</v>
      </c>
      <c r="C1926" s="13">
        <v>3</v>
      </c>
      <c r="D1926" s="9"/>
      <c r="E1926" s="9"/>
      <c r="F1926" s="9"/>
      <c r="G1926" s="9"/>
      <c r="H1926" s="9"/>
      <c r="I1926" s="9"/>
      <c r="J1926" s="9"/>
      <c r="K1926" s="9"/>
      <c r="L1926" s="9"/>
      <c r="M1926" s="9"/>
      <c r="N1926" s="9"/>
      <c r="O1926" s="8">
        <v>-6929212.0700000003</v>
      </c>
      <c r="P1926" s="8">
        <v>-14701846.09</v>
      </c>
      <c r="Q1926" s="9"/>
      <c r="R1926" s="9"/>
    </row>
    <row r="1927" spans="1:18" x14ac:dyDescent="0.4">
      <c r="A1927" s="13" t="s">
        <v>2865</v>
      </c>
      <c r="B1927" s="4" t="s">
        <v>5048</v>
      </c>
      <c r="C1927" s="13">
        <v>12</v>
      </c>
      <c r="D1927" s="9"/>
      <c r="E1927" s="9"/>
      <c r="F1927" s="9"/>
      <c r="G1927" s="9"/>
      <c r="H1927" s="9"/>
      <c r="I1927" s="9"/>
      <c r="J1927" s="9"/>
      <c r="K1927" s="9"/>
      <c r="L1927" s="9"/>
      <c r="M1927" s="9"/>
      <c r="N1927" s="9"/>
      <c r="O1927" s="9"/>
      <c r="P1927" s="9"/>
      <c r="Q1927" s="9"/>
      <c r="R1927" s="9"/>
    </row>
    <row r="1928" spans="1:18" x14ac:dyDescent="0.4">
      <c r="A1928" s="13" t="s">
        <v>2866</v>
      </c>
      <c r="B1928" s="4" t="s">
        <v>5049</v>
      </c>
      <c r="C1928" s="13">
        <v>12</v>
      </c>
      <c r="D1928" s="9"/>
      <c r="E1928" s="9"/>
      <c r="F1928" s="9"/>
      <c r="G1928" s="9"/>
      <c r="H1928" s="9"/>
      <c r="I1928" s="9"/>
      <c r="J1928" s="9"/>
      <c r="K1928" s="9"/>
      <c r="L1928" s="9"/>
      <c r="M1928" s="8">
        <v>-2210693.63</v>
      </c>
      <c r="N1928" s="8">
        <v>-818709.76</v>
      </c>
      <c r="O1928" s="9"/>
      <c r="P1928" s="9"/>
      <c r="Q1928" s="9"/>
      <c r="R1928" s="9"/>
    </row>
    <row r="1929" spans="1:18" x14ac:dyDescent="0.4">
      <c r="A1929" s="13" t="s">
        <v>2867</v>
      </c>
      <c r="B1929" s="4" t="s">
        <v>5050</v>
      </c>
      <c r="C1929" s="13">
        <v>12</v>
      </c>
      <c r="D1929" s="9"/>
      <c r="E1929" s="9"/>
      <c r="F1929" s="9"/>
      <c r="G1929" s="9"/>
      <c r="H1929" s="9"/>
      <c r="I1929" s="9"/>
      <c r="J1929" s="9"/>
      <c r="K1929" s="9"/>
      <c r="L1929" s="9"/>
      <c r="M1929" s="9"/>
      <c r="N1929" s="7">
        <v>-36420318</v>
      </c>
      <c r="O1929" s="7">
        <v>-44564866</v>
      </c>
      <c r="P1929" s="7">
        <v>-31450404</v>
      </c>
      <c r="Q1929" s="7">
        <v>-10355411</v>
      </c>
      <c r="R1929" s="7">
        <v>-9223323</v>
      </c>
    </row>
    <row r="1930" spans="1:18" x14ac:dyDescent="0.4">
      <c r="A1930" s="13" t="s">
        <v>2868</v>
      </c>
      <c r="B1930" s="4" t="s">
        <v>5051</v>
      </c>
      <c r="C1930" s="13">
        <v>12</v>
      </c>
      <c r="D1930" s="9"/>
      <c r="E1930" s="9"/>
      <c r="F1930" s="9"/>
      <c r="G1930" s="9"/>
      <c r="H1930" s="9"/>
      <c r="I1930" s="9"/>
      <c r="J1930" s="9"/>
      <c r="K1930" s="9"/>
      <c r="L1930" s="9"/>
      <c r="M1930" s="9"/>
      <c r="N1930" s="9"/>
      <c r="O1930" s="9"/>
      <c r="P1930" s="9"/>
      <c r="Q1930" s="9"/>
      <c r="R1930" s="9"/>
    </row>
    <row r="1931" spans="1:18" x14ac:dyDescent="0.4">
      <c r="A1931" s="13" t="s">
        <v>2869</v>
      </c>
      <c r="B1931" s="4" t="s">
        <v>5052</v>
      </c>
      <c r="C1931" s="13">
        <v>12</v>
      </c>
      <c r="D1931" s="9"/>
      <c r="E1931" s="9"/>
      <c r="F1931" s="9"/>
      <c r="G1931" s="9"/>
      <c r="H1931" s="9"/>
      <c r="I1931" s="9"/>
      <c r="J1931" s="9"/>
      <c r="K1931" s="9"/>
      <c r="L1931" s="9"/>
      <c r="M1931" s="9"/>
      <c r="N1931" s="9"/>
      <c r="O1931" s="9"/>
      <c r="P1931" s="9"/>
      <c r="Q1931" s="9"/>
      <c r="R1931" s="9"/>
    </row>
    <row r="1932" spans="1:18" x14ac:dyDescent="0.4">
      <c r="A1932" s="13" t="s">
        <v>2870</v>
      </c>
      <c r="B1932" s="4" t="s">
        <v>5053</v>
      </c>
      <c r="C1932" s="13">
        <v>12</v>
      </c>
      <c r="D1932" s="9"/>
      <c r="E1932" s="9"/>
      <c r="F1932" s="9"/>
      <c r="G1932" s="9"/>
      <c r="H1932" s="9"/>
      <c r="I1932" s="9"/>
      <c r="J1932" s="9"/>
      <c r="K1932" s="9"/>
      <c r="L1932" s="9"/>
      <c r="M1932" s="9"/>
      <c r="N1932" s="9"/>
      <c r="O1932" s="9"/>
      <c r="P1932" s="9"/>
      <c r="Q1932" s="9"/>
      <c r="R1932" s="9"/>
    </row>
    <row r="1933" spans="1:18" x14ac:dyDescent="0.4">
      <c r="A1933" s="13" t="s">
        <v>2871</v>
      </c>
      <c r="B1933" s="4" t="s">
        <v>5054</v>
      </c>
      <c r="C1933" s="13">
        <v>12</v>
      </c>
      <c r="D1933" s="9"/>
      <c r="E1933" s="9"/>
      <c r="F1933" s="9"/>
      <c r="G1933" s="9"/>
      <c r="H1933" s="9"/>
      <c r="I1933" s="9"/>
      <c r="J1933" s="9"/>
      <c r="K1933" s="9"/>
      <c r="L1933" s="9"/>
      <c r="M1933" s="9"/>
      <c r="N1933" s="9"/>
      <c r="O1933" s="9"/>
      <c r="P1933" s="9"/>
      <c r="Q1933" s="9"/>
      <c r="R1933" s="9"/>
    </row>
    <row r="1934" spans="1:18" x14ac:dyDescent="0.4">
      <c r="A1934" s="13" t="s">
        <v>2872</v>
      </c>
      <c r="B1934" s="4" t="s">
        <v>5055</v>
      </c>
      <c r="C1934" s="13">
        <v>12</v>
      </c>
      <c r="D1934" s="9"/>
      <c r="E1934" s="9"/>
      <c r="F1934" s="9"/>
      <c r="G1934" s="9"/>
      <c r="H1934" s="9"/>
      <c r="I1934" s="9"/>
      <c r="J1934" s="9"/>
      <c r="K1934" s="9"/>
      <c r="L1934" s="9"/>
      <c r="M1934" s="9"/>
      <c r="N1934" s="9"/>
      <c r="O1934" s="9"/>
      <c r="P1934" s="9"/>
      <c r="Q1934" s="9"/>
      <c r="R1934" s="9"/>
    </row>
    <row r="1935" spans="1:18" x14ac:dyDescent="0.4">
      <c r="A1935" s="13" t="s">
        <v>2873</v>
      </c>
      <c r="B1935" s="4" t="s">
        <v>5056</v>
      </c>
      <c r="C1935" s="13">
        <v>12</v>
      </c>
      <c r="D1935" s="9"/>
      <c r="E1935" s="9"/>
      <c r="F1935" s="9"/>
      <c r="G1935" s="9"/>
      <c r="H1935" s="9"/>
      <c r="I1935" s="9"/>
      <c r="J1935" s="9"/>
      <c r="K1935" s="9"/>
      <c r="L1935" s="9"/>
      <c r="M1935" s="9"/>
      <c r="N1935" s="8">
        <v>5354717.4400000004</v>
      </c>
      <c r="O1935" s="8">
        <v>2038745.28</v>
      </c>
      <c r="P1935" s="8">
        <v>306037.21000000002</v>
      </c>
      <c r="Q1935" s="8">
        <v>990335.88</v>
      </c>
      <c r="R1935" s="8">
        <v>2785817.34</v>
      </c>
    </row>
    <row r="1936" spans="1:18" x14ac:dyDescent="0.4">
      <c r="A1936" s="13" t="s">
        <v>2874</v>
      </c>
      <c r="B1936" s="4" t="s">
        <v>5057</v>
      </c>
      <c r="C1936" s="13">
        <v>12</v>
      </c>
      <c r="D1936" s="9"/>
      <c r="E1936" s="9"/>
      <c r="F1936" s="9"/>
      <c r="G1936" s="9"/>
      <c r="H1936" s="9"/>
      <c r="I1936" s="9"/>
      <c r="J1936" s="9"/>
      <c r="K1936" s="9"/>
      <c r="L1936" s="9"/>
      <c r="M1936" s="9"/>
      <c r="N1936" s="8">
        <v>11768071.550000001</v>
      </c>
      <c r="O1936" s="8">
        <v>15113399.09</v>
      </c>
      <c r="P1936" s="8">
        <v>1284787.99</v>
      </c>
      <c r="Q1936" s="8">
        <v>8618842.8800000008</v>
      </c>
      <c r="R1936" s="8">
        <v>27051095.02</v>
      </c>
    </row>
    <row r="1937" spans="1:18" x14ac:dyDescent="0.4">
      <c r="A1937" s="13" t="s">
        <v>2875</v>
      </c>
      <c r="B1937" s="4" t="s">
        <v>5058</v>
      </c>
      <c r="C1937" s="13">
        <v>12</v>
      </c>
      <c r="D1937" s="9"/>
      <c r="E1937" s="9"/>
      <c r="F1937" s="9"/>
      <c r="G1937" s="9"/>
      <c r="H1937" s="9"/>
      <c r="I1937" s="9"/>
      <c r="J1937" s="9"/>
      <c r="K1937" s="9"/>
      <c r="L1937" s="9"/>
      <c r="M1937" s="8">
        <v>732252.59</v>
      </c>
      <c r="N1937" s="8">
        <v>-2352127.87</v>
      </c>
      <c r="O1937" s="7">
        <v>-3528339</v>
      </c>
      <c r="P1937" s="8">
        <v>-3901784.08</v>
      </c>
      <c r="Q1937" s="7">
        <v>-2113212</v>
      </c>
      <c r="R1937" s="7">
        <v>1901074</v>
      </c>
    </row>
    <row r="1938" spans="1:18" x14ac:dyDescent="0.4">
      <c r="A1938" s="13" t="s">
        <v>2876</v>
      </c>
      <c r="B1938" s="4" t="s">
        <v>5059</v>
      </c>
      <c r="C1938" s="13">
        <v>12</v>
      </c>
      <c r="D1938" s="9"/>
      <c r="E1938" s="9"/>
      <c r="F1938" s="9"/>
      <c r="G1938" s="9"/>
      <c r="H1938" s="9"/>
      <c r="I1938" s="9"/>
      <c r="J1938" s="9"/>
      <c r="K1938" s="9"/>
      <c r="L1938" s="9"/>
      <c r="M1938" s="9"/>
      <c r="N1938" s="9"/>
      <c r="O1938" s="9"/>
      <c r="P1938" s="9"/>
      <c r="Q1938" s="9"/>
      <c r="R1938" s="9"/>
    </row>
    <row r="1939" spans="1:18" x14ac:dyDescent="0.4">
      <c r="A1939" s="13" t="s">
        <v>2877</v>
      </c>
      <c r="B1939" s="4" t="s">
        <v>5060</v>
      </c>
      <c r="C1939" s="13">
        <v>12</v>
      </c>
      <c r="D1939" s="9"/>
      <c r="E1939" s="9"/>
      <c r="F1939" s="9"/>
      <c r="G1939" s="9"/>
      <c r="H1939" s="9"/>
      <c r="I1939" s="9"/>
      <c r="J1939" s="9"/>
      <c r="K1939" s="9"/>
      <c r="L1939" s="9"/>
      <c r="M1939" s="9"/>
      <c r="N1939" s="9"/>
      <c r="O1939" s="9"/>
      <c r="P1939" s="9"/>
      <c r="Q1939" s="9"/>
      <c r="R1939" s="9"/>
    </row>
    <row r="1940" spans="1:18" x14ac:dyDescent="0.4">
      <c r="A1940" s="13" t="s">
        <v>2878</v>
      </c>
      <c r="B1940" s="4" t="s">
        <v>5061</v>
      </c>
      <c r="C1940" s="13">
        <v>12</v>
      </c>
      <c r="D1940" s="9"/>
      <c r="E1940" s="9"/>
      <c r="F1940" s="9"/>
      <c r="G1940" s="9"/>
      <c r="H1940" s="9"/>
      <c r="I1940" s="9"/>
      <c r="J1940" s="9"/>
      <c r="K1940" s="9"/>
      <c r="L1940" s="9"/>
      <c r="M1940" s="9"/>
      <c r="N1940" s="9"/>
      <c r="O1940" s="8">
        <v>-2696447.42</v>
      </c>
      <c r="P1940" s="8">
        <v>5719247.1100000003</v>
      </c>
      <c r="Q1940" s="8">
        <v>3647224.8</v>
      </c>
      <c r="R1940" s="8">
        <v>-6520633.3300000001</v>
      </c>
    </row>
    <row r="1941" spans="1:18" x14ac:dyDescent="0.4">
      <c r="A1941" s="13" t="s">
        <v>2879</v>
      </c>
      <c r="B1941" s="4" t="s">
        <v>5062</v>
      </c>
      <c r="C1941" s="13">
        <v>12</v>
      </c>
      <c r="D1941" s="9"/>
      <c r="E1941" s="9"/>
      <c r="F1941" s="9"/>
      <c r="G1941" s="9"/>
      <c r="H1941" s="9"/>
      <c r="I1941" s="9"/>
      <c r="J1941" s="9"/>
      <c r="K1941" s="9"/>
      <c r="L1941" s="9"/>
      <c r="M1941" s="9"/>
      <c r="N1941" s="9"/>
      <c r="O1941" s="9"/>
      <c r="P1941" s="9"/>
      <c r="Q1941" s="9"/>
      <c r="R1941" s="9"/>
    </row>
    <row r="1942" spans="1:18" x14ac:dyDescent="0.4">
      <c r="A1942" s="13" t="s">
        <v>2880</v>
      </c>
      <c r="B1942" s="4" t="s">
        <v>5063</v>
      </c>
      <c r="C1942" s="13">
        <v>12</v>
      </c>
      <c r="D1942" s="9"/>
      <c r="E1942" s="9"/>
      <c r="F1942" s="9"/>
      <c r="G1942" s="9"/>
      <c r="H1942" s="9"/>
      <c r="I1942" s="9"/>
      <c r="J1942" s="9"/>
      <c r="K1942" s="9"/>
      <c r="L1942" s="9"/>
      <c r="M1942" s="9"/>
      <c r="N1942" s="7">
        <v>10686223</v>
      </c>
      <c r="O1942" s="7">
        <v>9445821</v>
      </c>
      <c r="P1942" s="7">
        <v>-21378438</v>
      </c>
      <c r="Q1942" s="8">
        <v>15451262.5</v>
      </c>
      <c r="R1942" s="8">
        <v>1676397.01</v>
      </c>
    </row>
    <row r="1943" spans="1:18" x14ac:dyDescent="0.4">
      <c r="A1943" s="13" t="s">
        <v>2881</v>
      </c>
      <c r="B1943" s="4" t="s">
        <v>5064</v>
      </c>
      <c r="C1943" s="13">
        <v>12</v>
      </c>
      <c r="D1943" s="9"/>
      <c r="E1943" s="9"/>
      <c r="F1943" s="9"/>
      <c r="G1943" s="9"/>
      <c r="H1943" s="9"/>
      <c r="I1943" s="9"/>
      <c r="J1943" s="9"/>
      <c r="K1943" s="9"/>
      <c r="L1943" s="9"/>
      <c r="M1943" s="9"/>
      <c r="N1943" s="8">
        <v>1942722.93</v>
      </c>
      <c r="O1943" s="9"/>
      <c r="P1943" s="9"/>
      <c r="Q1943" s="9"/>
      <c r="R1943" s="9"/>
    </row>
    <row r="1944" spans="1:18" x14ac:dyDescent="0.4">
      <c r="A1944" s="13" t="s">
        <v>2882</v>
      </c>
      <c r="B1944" s="4" t="s">
        <v>5065</v>
      </c>
      <c r="C1944" s="13">
        <v>12</v>
      </c>
      <c r="D1944" s="9"/>
      <c r="E1944" s="9"/>
      <c r="F1944" s="9"/>
      <c r="G1944" s="9"/>
      <c r="H1944" s="9"/>
      <c r="I1944" s="9"/>
      <c r="J1944" s="9"/>
      <c r="K1944" s="9"/>
      <c r="L1944" s="9"/>
      <c r="M1944" s="9"/>
      <c r="N1944" s="9"/>
      <c r="O1944" s="9"/>
      <c r="P1944" s="7">
        <v>-2942505</v>
      </c>
      <c r="Q1944" s="8">
        <v>1020220.52</v>
      </c>
      <c r="R1944" s="9"/>
    </row>
    <row r="1945" spans="1:18" x14ac:dyDescent="0.4">
      <c r="A1945" s="13" t="s">
        <v>2883</v>
      </c>
      <c r="B1945" s="4" t="s">
        <v>5066</v>
      </c>
      <c r="C1945" s="13">
        <v>12</v>
      </c>
      <c r="D1945" s="9"/>
      <c r="E1945" s="9"/>
      <c r="F1945" s="9"/>
      <c r="G1945" s="9"/>
      <c r="H1945" s="9"/>
      <c r="I1945" s="9"/>
      <c r="J1945" s="9"/>
      <c r="K1945" s="9"/>
      <c r="L1945" s="9"/>
      <c r="M1945" s="9"/>
      <c r="N1945" s="8">
        <v>-3467922.97</v>
      </c>
      <c r="O1945" s="8">
        <v>-2457657.94</v>
      </c>
      <c r="P1945" s="8">
        <v>7588521.0099999998</v>
      </c>
      <c r="Q1945" s="8">
        <v>4105123.02</v>
      </c>
      <c r="R1945" s="7">
        <v>2622265</v>
      </c>
    </row>
    <row r="1946" spans="1:18" x14ac:dyDescent="0.4">
      <c r="A1946" s="13" t="s">
        <v>2884</v>
      </c>
      <c r="B1946" s="4" t="s">
        <v>5067</v>
      </c>
      <c r="C1946" s="13">
        <v>12</v>
      </c>
      <c r="D1946" s="9"/>
      <c r="E1946" s="9"/>
      <c r="F1946" s="9"/>
      <c r="G1946" s="9"/>
      <c r="H1946" s="9"/>
      <c r="I1946" s="9"/>
      <c r="J1946" s="9"/>
      <c r="K1946" s="9"/>
      <c r="L1946" s="9"/>
      <c r="M1946" s="9"/>
      <c r="N1946" s="9"/>
      <c r="O1946" s="9"/>
      <c r="P1946" s="9"/>
      <c r="Q1946" s="8">
        <v>5215643.0999999996</v>
      </c>
      <c r="R1946" s="8">
        <v>11098157.41</v>
      </c>
    </row>
    <row r="1947" spans="1:18" x14ac:dyDescent="0.4">
      <c r="A1947" s="13" t="s">
        <v>2885</v>
      </c>
      <c r="B1947" s="4" t="s">
        <v>5068</v>
      </c>
      <c r="C1947" s="13">
        <v>12</v>
      </c>
      <c r="D1947" s="9"/>
      <c r="E1947" s="9"/>
      <c r="F1947" s="9"/>
      <c r="G1947" s="9"/>
      <c r="H1947" s="9"/>
      <c r="I1947" s="9"/>
      <c r="J1947" s="9"/>
      <c r="K1947" s="9"/>
      <c r="L1947" s="9"/>
      <c r="M1947" s="9"/>
      <c r="N1947" s="9"/>
      <c r="O1947" s="9"/>
      <c r="P1947" s="9"/>
      <c r="Q1947" s="9"/>
      <c r="R1947" s="9"/>
    </row>
    <row r="1948" spans="1:18" x14ac:dyDescent="0.4">
      <c r="A1948" s="13" t="s">
        <v>2886</v>
      </c>
      <c r="B1948" s="4" t="s">
        <v>5069</v>
      </c>
      <c r="C1948" s="13">
        <v>12</v>
      </c>
      <c r="D1948" s="9"/>
      <c r="E1948" s="9"/>
      <c r="F1948" s="9"/>
      <c r="G1948" s="9"/>
      <c r="H1948" s="9"/>
      <c r="I1948" s="9"/>
      <c r="J1948" s="9"/>
      <c r="K1948" s="9"/>
      <c r="L1948" s="9"/>
      <c r="M1948" s="9"/>
      <c r="N1948" s="9"/>
      <c r="O1948" s="9"/>
      <c r="P1948" s="9"/>
      <c r="Q1948" s="9"/>
      <c r="R1948" s="9"/>
    </row>
    <row r="1949" spans="1:18" x14ac:dyDescent="0.4">
      <c r="A1949" s="13" t="s">
        <v>159</v>
      </c>
      <c r="B1949" s="4" t="s">
        <v>367</v>
      </c>
      <c r="C1949" s="13">
        <v>12</v>
      </c>
      <c r="D1949" s="9"/>
      <c r="E1949" s="9"/>
      <c r="F1949" s="9"/>
      <c r="G1949" s="9"/>
      <c r="H1949" s="9"/>
      <c r="I1949" s="9"/>
      <c r="J1949" s="9"/>
      <c r="K1949" s="9"/>
      <c r="L1949" s="9"/>
      <c r="M1949" s="7">
        <v>3100011000</v>
      </c>
      <c r="N1949" s="7">
        <v>2321890000</v>
      </c>
      <c r="O1949" s="7">
        <v>1898577000</v>
      </c>
      <c r="P1949" s="7">
        <v>2081110000</v>
      </c>
      <c r="Q1949" s="7">
        <v>2367171000</v>
      </c>
      <c r="R1949" s="7">
        <v>2774778000</v>
      </c>
    </row>
    <row r="1950" spans="1:18" x14ac:dyDescent="0.4">
      <c r="A1950" s="13" t="s">
        <v>2887</v>
      </c>
      <c r="B1950" s="4" t="s">
        <v>5070</v>
      </c>
      <c r="C1950" s="13">
        <v>12</v>
      </c>
      <c r="D1950" s="9"/>
      <c r="E1950" s="9"/>
      <c r="F1950" s="9"/>
      <c r="G1950" s="9"/>
      <c r="H1950" s="9"/>
      <c r="I1950" s="9"/>
      <c r="J1950" s="9"/>
      <c r="K1950" s="9"/>
      <c r="L1950" s="9"/>
      <c r="M1950" s="9"/>
      <c r="N1950" s="9"/>
      <c r="O1950" s="9"/>
      <c r="P1950" s="9"/>
      <c r="Q1950" s="9"/>
      <c r="R1950" s="9"/>
    </row>
    <row r="1951" spans="1:18" x14ac:dyDescent="0.4">
      <c r="A1951" s="13" t="s">
        <v>2888</v>
      </c>
      <c r="B1951" s="4" t="s">
        <v>5071</v>
      </c>
      <c r="C1951" s="13">
        <v>12</v>
      </c>
      <c r="D1951" s="9"/>
      <c r="E1951" s="9"/>
      <c r="F1951" s="9"/>
      <c r="G1951" s="9"/>
      <c r="H1951" s="9"/>
      <c r="I1951" s="9"/>
      <c r="J1951" s="9"/>
      <c r="K1951" s="9"/>
      <c r="L1951" s="9"/>
      <c r="M1951" s="9"/>
      <c r="N1951" s="9"/>
      <c r="O1951" s="9"/>
      <c r="P1951" s="9"/>
      <c r="Q1951" s="9"/>
      <c r="R1951" s="9"/>
    </row>
    <row r="1952" spans="1:18" x14ac:dyDescent="0.4">
      <c r="A1952" s="13" t="s">
        <v>2889</v>
      </c>
      <c r="B1952" s="4" t="s">
        <v>5072</v>
      </c>
      <c r="C1952" s="13">
        <v>12</v>
      </c>
      <c r="D1952" s="9"/>
      <c r="E1952" s="9"/>
      <c r="F1952" s="9"/>
      <c r="G1952" s="9"/>
      <c r="H1952" s="9"/>
      <c r="I1952" s="9"/>
      <c r="J1952" s="9"/>
      <c r="K1952" s="9"/>
      <c r="L1952" s="9"/>
      <c r="M1952" s="9"/>
      <c r="N1952" s="7">
        <v>-13098776</v>
      </c>
      <c r="O1952" s="7">
        <v>-7649705</v>
      </c>
      <c r="P1952" s="7">
        <v>-2873959</v>
      </c>
      <c r="Q1952" s="7">
        <v>-10289516</v>
      </c>
      <c r="R1952" s="9"/>
    </row>
    <row r="1953" spans="1:18" x14ac:dyDescent="0.4">
      <c r="A1953" s="13" t="s">
        <v>2890</v>
      </c>
      <c r="B1953" s="4" t="s">
        <v>5073</v>
      </c>
      <c r="C1953" s="13">
        <v>12</v>
      </c>
      <c r="D1953" s="9"/>
      <c r="E1953" s="9"/>
      <c r="F1953" s="9"/>
      <c r="G1953" s="9"/>
      <c r="H1953" s="9"/>
      <c r="I1953" s="9"/>
      <c r="J1953" s="9"/>
      <c r="K1953" s="9"/>
      <c r="L1953" s="9"/>
      <c r="M1953" s="9"/>
      <c r="N1953" s="9"/>
      <c r="O1953" s="9"/>
      <c r="P1953" s="9"/>
      <c r="Q1953" s="9"/>
      <c r="R1953" s="9"/>
    </row>
    <row r="1954" spans="1:18" x14ac:dyDescent="0.4">
      <c r="A1954" s="13" t="s">
        <v>2891</v>
      </c>
      <c r="B1954" s="4" t="s">
        <v>5074</v>
      </c>
      <c r="C1954" s="13">
        <v>12</v>
      </c>
      <c r="D1954" s="9"/>
      <c r="E1954" s="9"/>
      <c r="F1954" s="9"/>
      <c r="G1954" s="9"/>
      <c r="H1954" s="9"/>
      <c r="I1954" s="9"/>
      <c r="J1954" s="9"/>
      <c r="K1954" s="9"/>
      <c r="L1954" s="9"/>
      <c r="M1954" s="9"/>
      <c r="N1954" s="9"/>
      <c r="O1954" s="9"/>
      <c r="P1954" s="9"/>
      <c r="Q1954" s="9"/>
      <c r="R1954" s="9"/>
    </row>
    <row r="1955" spans="1:18" x14ac:dyDescent="0.4">
      <c r="A1955" s="13" t="s">
        <v>2892</v>
      </c>
      <c r="B1955" s="4" t="s">
        <v>5075</v>
      </c>
      <c r="C1955" s="13">
        <v>12</v>
      </c>
      <c r="D1955" s="9"/>
      <c r="E1955" s="9"/>
      <c r="F1955" s="9"/>
      <c r="G1955" s="9"/>
      <c r="H1955" s="9"/>
      <c r="I1955" s="9"/>
      <c r="J1955" s="9"/>
      <c r="K1955" s="9"/>
      <c r="L1955" s="9"/>
      <c r="M1955" s="9"/>
      <c r="N1955" s="9"/>
      <c r="O1955" s="9"/>
      <c r="P1955" s="9"/>
      <c r="Q1955" s="9"/>
      <c r="R1955" s="9"/>
    </row>
    <row r="1956" spans="1:18" x14ac:dyDescent="0.4">
      <c r="A1956" s="13" t="s">
        <v>2893</v>
      </c>
      <c r="B1956" s="4" t="s">
        <v>5076</v>
      </c>
      <c r="C1956" s="13">
        <v>12</v>
      </c>
      <c r="D1956" s="9"/>
      <c r="E1956" s="9"/>
      <c r="F1956" s="9"/>
      <c r="G1956" s="9"/>
      <c r="H1956" s="9"/>
      <c r="I1956" s="9"/>
      <c r="J1956" s="9"/>
      <c r="K1956" s="9"/>
      <c r="L1956" s="9"/>
      <c r="M1956" s="9"/>
      <c r="N1956" s="9"/>
      <c r="O1956" s="9"/>
      <c r="P1956" s="8">
        <v>-240827.23</v>
      </c>
      <c r="Q1956" s="8">
        <v>-2080177.62</v>
      </c>
      <c r="R1956" s="8">
        <v>-4555301.53</v>
      </c>
    </row>
    <row r="1957" spans="1:18" x14ac:dyDescent="0.4">
      <c r="A1957" s="13" t="s">
        <v>2894</v>
      </c>
      <c r="B1957" s="4" t="s">
        <v>5077</v>
      </c>
      <c r="C1957" s="13">
        <v>12</v>
      </c>
      <c r="D1957" s="9"/>
      <c r="E1957" s="9"/>
      <c r="F1957" s="9"/>
      <c r="G1957" s="9"/>
      <c r="H1957" s="9"/>
      <c r="I1957" s="9"/>
      <c r="J1957" s="9"/>
      <c r="K1957" s="9"/>
      <c r="L1957" s="9"/>
      <c r="M1957" s="9"/>
      <c r="N1957" s="9"/>
      <c r="O1957" s="9"/>
      <c r="P1957" s="9"/>
      <c r="Q1957" s="9"/>
      <c r="R1957" s="9"/>
    </row>
    <row r="1958" spans="1:18" x14ac:dyDescent="0.4">
      <c r="A1958" s="13" t="s">
        <v>2895</v>
      </c>
      <c r="B1958" s="4" t="s">
        <v>5078</v>
      </c>
      <c r="C1958" s="13">
        <v>12</v>
      </c>
      <c r="D1958" s="9"/>
      <c r="E1958" s="9"/>
      <c r="F1958" s="9"/>
      <c r="G1958" s="9"/>
      <c r="H1958" s="9"/>
      <c r="I1958" s="9"/>
      <c r="J1958" s="9"/>
      <c r="K1958" s="9"/>
      <c r="L1958" s="9"/>
      <c r="M1958" s="9"/>
      <c r="N1958" s="9"/>
      <c r="O1958" s="9"/>
      <c r="P1958" s="9"/>
      <c r="Q1958" s="9"/>
      <c r="R1958" s="9"/>
    </row>
    <row r="1959" spans="1:18" x14ac:dyDescent="0.4">
      <c r="A1959" s="13" t="s">
        <v>2896</v>
      </c>
      <c r="B1959" s="4" t="s">
        <v>5079</v>
      </c>
      <c r="C1959" s="13">
        <v>12</v>
      </c>
      <c r="D1959" s="9"/>
      <c r="E1959" s="9"/>
      <c r="F1959" s="9"/>
      <c r="G1959" s="9"/>
      <c r="H1959" s="9"/>
      <c r="I1959" s="9"/>
      <c r="J1959" s="9"/>
      <c r="K1959" s="9"/>
      <c r="L1959" s="9"/>
      <c r="M1959" s="9"/>
      <c r="N1959" s="8">
        <v>71317093.319999993</v>
      </c>
      <c r="O1959" s="8">
        <v>63088256.390000001</v>
      </c>
      <c r="P1959" s="8">
        <v>41305760.049999997</v>
      </c>
      <c r="Q1959" s="8">
        <v>30836057.32</v>
      </c>
      <c r="R1959" s="8">
        <v>78237194.760000005</v>
      </c>
    </row>
    <row r="1960" spans="1:18" x14ac:dyDescent="0.4">
      <c r="A1960" s="13" t="s">
        <v>2897</v>
      </c>
      <c r="B1960" s="4" t="s">
        <v>5080</v>
      </c>
      <c r="C1960" s="13">
        <v>12</v>
      </c>
      <c r="D1960" s="9"/>
      <c r="E1960" s="9"/>
      <c r="F1960" s="9"/>
      <c r="G1960" s="9"/>
      <c r="H1960" s="9"/>
      <c r="I1960" s="9"/>
      <c r="J1960" s="9"/>
      <c r="K1960" s="9"/>
      <c r="L1960" s="9"/>
      <c r="M1960" s="9"/>
      <c r="N1960" s="9"/>
      <c r="O1960" s="9"/>
      <c r="P1960" s="9"/>
      <c r="Q1960" s="9"/>
      <c r="R1960" s="9"/>
    </row>
    <row r="1961" spans="1:18" x14ac:dyDescent="0.4">
      <c r="A1961" s="13" t="s">
        <v>2898</v>
      </c>
      <c r="B1961" s="4" t="s">
        <v>5081</v>
      </c>
      <c r="C1961" s="13">
        <v>12</v>
      </c>
      <c r="D1961" s="9"/>
      <c r="E1961" s="9"/>
      <c r="F1961" s="9"/>
      <c r="G1961" s="9"/>
      <c r="H1961" s="9"/>
      <c r="I1961" s="9"/>
      <c r="J1961" s="9"/>
      <c r="K1961" s="9"/>
      <c r="L1961" s="7">
        <v>109735</v>
      </c>
      <c r="M1961" s="7">
        <v>-6437578</v>
      </c>
      <c r="N1961" s="7">
        <v>-16980956</v>
      </c>
      <c r="O1961" s="7">
        <v>-25041773</v>
      </c>
      <c r="P1961" s="9"/>
      <c r="Q1961" s="9"/>
      <c r="R1961" s="9"/>
    </row>
    <row r="1962" spans="1:18" x14ac:dyDescent="0.4">
      <c r="A1962" s="13" t="s">
        <v>2899</v>
      </c>
      <c r="B1962" s="4" t="s">
        <v>5082</v>
      </c>
      <c r="C1962" s="13">
        <v>12</v>
      </c>
      <c r="D1962" s="9"/>
      <c r="E1962" s="9"/>
      <c r="F1962" s="9"/>
      <c r="G1962" s="9"/>
      <c r="H1962" s="9"/>
      <c r="I1962" s="9"/>
      <c r="J1962" s="9"/>
      <c r="K1962" s="9"/>
      <c r="L1962" s="9"/>
      <c r="M1962" s="9"/>
      <c r="N1962" s="8">
        <v>2890177.26</v>
      </c>
      <c r="O1962" s="8">
        <v>6297508.96</v>
      </c>
      <c r="P1962" s="8">
        <v>7510688.6600000001</v>
      </c>
      <c r="Q1962" s="8">
        <v>9289475.8499999996</v>
      </c>
      <c r="R1962" s="8">
        <v>6620118.3099999996</v>
      </c>
    </row>
    <row r="1963" spans="1:18" x14ac:dyDescent="0.4">
      <c r="A1963" s="13" t="s">
        <v>2900</v>
      </c>
      <c r="B1963" s="4" t="s">
        <v>5083</v>
      </c>
      <c r="C1963" s="13">
        <v>12</v>
      </c>
      <c r="D1963" s="9"/>
      <c r="E1963" s="9"/>
      <c r="F1963" s="9"/>
      <c r="G1963" s="9"/>
      <c r="H1963" s="9"/>
      <c r="I1963" s="9"/>
      <c r="J1963" s="9"/>
      <c r="K1963" s="9"/>
      <c r="L1963" s="9"/>
      <c r="M1963" s="9"/>
      <c r="N1963" s="9"/>
      <c r="O1963" s="9"/>
      <c r="P1963" s="9"/>
      <c r="Q1963" s="9"/>
      <c r="R1963" s="9"/>
    </row>
    <row r="1964" spans="1:18" x14ac:dyDescent="0.4">
      <c r="A1964" s="13" t="s">
        <v>2901</v>
      </c>
      <c r="B1964" s="4" t="s">
        <v>5084</v>
      </c>
      <c r="C1964" s="13">
        <v>12</v>
      </c>
      <c r="D1964" s="9"/>
      <c r="E1964" s="9"/>
      <c r="F1964" s="9"/>
      <c r="G1964" s="9"/>
      <c r="H1964" s="9"/>
      <c r="I1964" s="9"/>
      <c r="J1964" s="9"/>
      <c r="K1964" s="9"/>
      <c r="L1964" s="9"/>
      <c r="M1964" s="9"/>
      <c r="N1964" s="8">
        <v>-12116167.09</v>
      </c>
      <c r="O1964" s="8">
        <v>2062872.48</v>
      </c>
      <c r="P1964" s="8">
        <v>7813480.5899999999</v>
      </c>
      <c r="Q1964" s="8">
        <v>-4021453.02</v>
      </c>
      <c r="R1964" s="8">
        <v>3897365.87</v>
      </c>
    </row>
    <row r="1965" spans="1:18" x14ac:dyDescent="0.4">
      <c r="A1965" s="13" t="s">
        <v>2902</v>
      </c>
      <c r="B1965" s="4" t="s">
        <v>5085</v>
      </c>
      <c r="C1965" s="13">
        <v>12</v>
      </c>
      <c r="D1965" s="9"/>
      <c r="E1965" s="9"/>
      <c r="F1965" s="9"/>
      <c r="G1965" s="9"/>
      <c r="H1965" s="9"/>
      <c r="I1965" s="9"/>
      <c r="J1965" s="9"/>
      <c r="K1965" s="9"/>
      <c r="L1965" s="9"/>
      <c r="M1965" s="9"/>
      <c r="N1965" s="9"/>
      <c r="O1965" s="9"/>
      <c r="P1965" s="9"/>
      <c r="Q1965" s="9"/>
      <c r="R1965" s="9"/>
    </row>
    <row r="1966" spans="1:18" x14ac:dyDescent="0.4">
      <c r="A1966" s="13" t="s">
        <v>2903</v>
      </c>
      <c r="B1966" s="4" t="s">
        <v>5086</v>
      </c>
      <c r="C1966" s="13">
        <v>12</v>
      </c>
      <c r="D1966" s="9"/>
      <c r="E1966" s="9"/>
      <c r="F1966" s="9"/>
      <c r="G1966" s="9"/>
      <c r="H1966" s="9"/>
      <c r="I1966" s="9"/>
      <c r="J1966" s="9"/>
      <c r="K1966" s="9"/>
      <c r="L1966" s="9"/>
      <c r="M1966" s="9"/>
      <c r="N1966" s="8">
        <v>-3952075.26</v>
      </c>
      <c r="O1966" s="7">
        <v>-17789109</v>
      </c>
      <c r="P1966" s="7">
        <v>-6860269</v>
      </c>
      <c r="Q1966" s="7">
        <v>-10283069</v>
      </c>
      <c r="R1966" s="9"/>
    </row>
    <row r="1967" spans="1:18" x14ac:dyDescent="0.4">
      <c r="A1967" s="13" t="s">
        <v>2904</v>
      </c>
      <c r="B1967" s="4" t="s">
        <v>5087</v>
      </c>
      <c r="C1967" s="13">
        <v>12</v>
      </c>
      <c r="D1967" s="9"/>
      <c r="E1967" s="9"/>
      <c r="F1967" s="9"/>
      <c r="G1967" s="9"/>
      <c r="H1967" s="9"/>
      <c r="I1967" s="9"/>
      <c r="J1967" s="9"/>
      <c r="K1967" s="9"/>
      <c r="L1967" s="9"/>
      <c r="M1967" s="9"/>
      <c r="N1967" s="9"/>
      <c r="O1967" s="9"/>
      <c r="P1967" s="9"/>
      <c r="Q1967" s="9"/>
      <c r="R1967" s="9"/>
    </row>
    <row r="1968" spans="1:18" x14ac:dyDescent="0.4">
      <c r="A1968" s="13" t="s">
        <v>2905</v>
      </c>
      <c r="B1968" s="4" t="s">
        <v>5088</v>
      </c>
      <c r="C1968" s="13">
        <v>12</v>
      </c>
      <c r="D1968" s="9"/>
      <c r="E1968" s="9"/>
      <c r="F1968" s="9"/>
      <c r="G1968" s="9"/>
      <c r="H1968" s="9"/>
      <c r="I1968" s="9"/>
      <c r="J1968" s="9"/>
      <c r="K1968" s="9"/>
      <c r="L1968" s="9"/>
      <c r="M1968" s="9"/>
      <c r="N1968" s="9"/>
      <c r="O1968" s="9"/>
      <c r="P1968" s="9"/>
      <c r="Q1968" s="9"/>
      <c r="R1968" s="9"/>
    </row>
    <row r="1969" spans="1:18" x14ac:dyDescent="0.4">
      <c r="A1969" s="13" t="s">
        <v>2906</v>
      </c>
      <c r="B1969" s="4" t="s">
        <v>5089</v>
      </c>
      <c r="C1969" s="13">
        <v>12</v>
      </c>
      <c r="D1969" s="9"/>
      <c r="E1969" s="9"/>
      <c r="F1969" s="9"/>
      <c r="G1969" s="9"/>
      <c r="H1969" s="9"/>
      <c r="I1969" s="9"/>
      <c r="J1969" s="9"/>
      <c r="K1969" s="9"/>
      <c r="L1969" s="9"/>
      <c r="M1969" s="9"/>
      <c r="N1969" s="8">
        <v>3458095.03</v>
      </c>
      <c r="O1969" s="8">
        <v>3553056.96</v>
      </c>
      <c r="P1969" s="8">
        <v>999819.46</v>
      </c>
      <c r="Q1969" s="7">
        <v>149818</v>
      </c>
      <c r="R1969" s="7">
        <v>-7820472</v>
      </c>
    </row>
    <row r="1970" spans="1:18" x14ac:dyDescent="0.4">
      <c r="A1970" s="13" t="s">
        <v>160</v>
      </c>
      <c r="B1970" s="4" t="s">
        <v>368</v>
      </c>
      <c r="C1970" s="13">
        <v>12</v>
      </c>
      <c r="D1970" s="9"/>
      <c r="E1970" s="9"/>
      <c r="F1970" s="9"/>
      <c r="G1970" s="9"/>
      <c r="H1970" s="9"/>
      <c r="I1970" s="9"/>
      <c r="J1970" s="9"/>
      <c r="K1970" s="9"/>
      <c r="L1970" s="9"/>
      <c r="M1970" s="9"/>
      <c r="N1970" s="9"/>
      <c r="O1970" s="9"/>
      <c r="P1970" s="9"/>
      <c r="Q1970" s="9"/>
      <c r="R1970" s="7">
        <v>129458545</v>
      </c>
    </row>
    <row r="1971" spans="1:18" x14ac:dyDescent="0.4">
      <c r="A1971" s="13" t="s">
        <v>2907</v>
      </c>
      <c r="B1971" s="4" t="s">
        <v>5090</v>
      </c>
      <c r="C1971" s="13">
        <v>12</v>
      </c>
      <c r="D1971" s="9"/>
      <c r="E1971" s="9"/>
      <c r="F1971" s="9"/>
      <c r="G1971" s="9"/>
      <c r="H1971" s="9"/>
      <c r="I1971" s="9"/>
      <c r="J1971" s="9"/>
      <c r="K1971" s="9"/>
      <c r="L1971" s="9"/>
      <c r="M1971" s="9"/>
      <c r="N1971" s="9"/>
      <c r="O1971" s="9"/>
      <c r="P1971" s="9"/>
      <c r="Q1971" s="9"/>
      <c r="R1971" s="9"/>
    </row>
    <row r="1972" spans="1:18" x14ac:dyDescent="0.4">
      <c r="A1972" s="13" t="s">
        <v>2908</v>
      </c>
      <c r="B1972" s="4" t="s">
        <v>5091</v>
      </c>
      <c r="C1972" s="13">
        <v>12</v>
      </c>
      <c r="D1972" s="9"/>
      <c r="E1972" s="9"/>
      <c r="F1972" s="9"/>
      <c r="G1972" s="9"/>
      <c r="H1972" s="9"/>
      <c r="I1972" s="9"/>
      <c r="J1972" s="9"/>
      <c r="K1972" s="9"/>
      <c r="L1972" s="9"/>
      <c r="M1972" s="9"/>
      <c r="N1972" s="9"/>
      <c r="O1972" s="9"/>
      <c r="P1972" s="9"/>
      <c r="Q1972" s="9"/>
      <c r="R1972" s="9"/>
    </row>
    <row r="1973" spans="1:18" x14ac:dyDescent="0.4">
      <c r="A1973" s="13" t="s">
        <v>2909</v>
      </c>
      <c r="B1973" s="4" t="s">
        <v>5092</v>
      </c>
      <c r="C1973" s="13">
        <v>12</v>
      </c>
      <c r="D1973" s="9"/>
      <c r="E1973" s="9"/>
      <c r="F1973" s="9"/>
      <c r="G1973" s="9"/>
      <c r="H1973" s="9"/>
      <c r="I1973" s="9"/>
      <c r="J1973" s="9"/>
      <c r="K1973" s="9"/>
      <c r="L1973" s="9"/>
      <c r="M1973" s="9"/>
      <c r="N1973" s="9"/>
      <c r="O1973" s="9"/>
      <c r="P1973" s="9"/>
      <c r="Q1973" s="9"/>
      <c r="R1973" s="9"/>
    </row>
    <row r="1974" spans="1:18" x14ac:dyDescent="0.4">
      <c r="A1974" s="13" t="s">
        <v>2910</v>
      </c>
      <c r="B1974" s="4" t="s">
        <v>5093</v>
      </c>
      <c r="C1974" s="13">
        <v>12</v>
      </c>
      <c r="D1974" s="9"/>
      <c r="E1974" s="9"/>
      <c r="F1974" s="9"/>
      <c r="G1974" s="9"/>
      <c r="H1974" s="9"/>
      <c r="I1974" s="9"/>
      <c r="J1974" s="9"/>
      <c r="K1974" s="9"/>
      <c r="L1974" s="9"/>
      <c r="M1974" s="9"/>
      <c r="N1974" s="8">
        <v>-38705790.490000002</v>
      </c>
      <c r="O1974" s="8">
        <v>-32229792.329999998</v>
      </c>
      <c r="P1974" s="8">
        <v>-12582317.42</v>
      </c>
      <c r="Q1974" s="7">
        <v>-41103026</v>
      </c>
      <c r="R1974" s="7">
        <v>-35619491</v>
      </c>
    </row>
    <row r="1975" spans="1:18" x14ac:dyDescent="0.4">
      <c r="A1975" s="13" t="s">
        <v>2911</v>
      </c>
      <c r="B1975" s="4" t="s">
        <v>5094</v>
      </c>
      <c r="C1975" s="13">
        <v>12</v>
      </c>
      <c r="D1975" s="9"/>
      <c r="E1975" s="9"/>
      <c r="F1975" s="9"/>
      <c r="G1975" s="9"/>
      <c r="H1975" s="9"/>
      <c r="I1975" s="9"/>
      <c r="J1975" s="9"/>
      <c r="K1975" s="9"/>
      <c r="L1975" s="9"/>
      <c r="M1975" s="9"/>
      <c r="N1975" s="7">
        <v>-7203373</v>
      </c>
      <c r="O1975" s="7">
        <v>-5281845</v>
      </c>
      <c r="P1975" s="8">
        <v>3121265.02</v>
      </c>
      <c r="Q1975" s="8">
        <v>7625320.6200000001</v>
      </c>
      <c r="R1975" s="8">
        <v>2521958.83</v>
      </c>
    </row>
    <row r="1976" spans="1:18" x14ac:dyDescent="0.4">
      <c r="A1976" s="13" t="s">
        <v>2912</v>
      </c>
      <c r="B1976" s="4" t="s">
        <v>5095</v>
      </c>
      <c r="C1976" s="13">
        <v>12</v>
      </c>
      <c r="D1976" s="9"/>
      <c r="E1976" s="9"/>
      <c r="F1976" s="9"/>
      <c r="G1976" s="9"/>
      <c r="H1976" s="9"/>
      <c r="I1976" s="9"/>
      <c r="J1976" s="9"/>
      <c r="K1976" s="9"/>
      <c r="L1976" s="9"/>
      <c r="M1976" s="9"/>
      <c r="N1976" s="9"/>
      <c r="O1976" s="9"/>
      <c r="P1976" s="9"/>
      <c r="Q1976" s="9"/>
      <c r="R1976" s="8">
        <v>-10841653.810000001</v>
      </c>
    </row>
    <row r="1977" spans="1:18" x14ac:dyDescent="0.4">
      <c r="A1977" s="13" t="s">
        <v>2913</v>
      </c>
      <c r="B1977" s="4" t="s">
        <v>5096</v>
      </c>
      <c r="C1977" s="13">
        <v>12</v>
      </c>
      <c r="D1977" s="9"/>
      <c r="E1977" s="9"/>
      <c r="F1977" s="9"/>
      <c r="G1977" s="9"/>
      <c r="H1977" s="9"/>
      <c r="I1977" s="9"/>
      <c r="J1977" s="9"/>
      <c r="K1977" s="9"/>
      <c r="L1977" s="9"/>
      <c r="M1977" s="9"/>
      <c r="N1977" s="7">
        <v>-13551828</v>
      </c>
      <c r="O1977" s="7">
        <v>-2936154</v>
      </c>
      <c r="P1977" s="7">
        <v>-38490912</v>
      </c>
      <c r="Q1977" s="8">
        <v>-9652708.1500000004</v>
      </c>
      <c r="R1977" s="8">
        <v>-5887154.3499999996</v>
      </c>
    </row>
    <row r="1978" spans="1:18" x14ac:dyDescent="0.4">
      <c r="A1978" s="13" t="s">
        <v>2914</v>
      </c>
      <c r="B1978" s="4" t="s">
        <v>5097</v>
      </c>
      <c r="C1978" s="13">
        <v>12</v>
      </c>
      <c r="D1978" s="9"/>
      <c r="E1978" s="9"/>
      <c r="F1978" s="9"/>
      <c r="G1978" s="9"/>
      <c r="H1978" s="9"/>
      <c r="I1978" s="9"/>
      <c r="J1978" s="9"/>
      <c r="K1978" s="9"/>
      <c r="L1978" s="9"/>
      <c r="M1978" s="9"/>
      <c r="N1978" s="9"/>
      <c r="O1978" s="9"/>
      <c r="P1978" s="9"/>
      <c r="Q1978" s="9"/>
      <c r="R1978" s="8">
        <v>-1783771.9</v>
      </c>
    </row>
    <row r="1979" spans="1:18" x14ac:dyDescent="0.4">
      <c r="A1979" s="13" t="s">
        <v>2915</v>
      </c>
      <c r="B1979" s="4" t="s">
        <v>5098</v>
      </c>
      <c r="C1979" s="13">
        <v>12</v>
      </c>
      <c r="D1979" s="9"/>
      <c r="E1979" s="9"/>
      <c r="F1979" s="9"/>
      <c r="G1979" s="9"/>
      <c r="H1979" s="9"/>
      <c r="I1979" s="9"/>
      <c r="J1979" s="9"/>
      <c r="K1979" s="9"/>
      <c r="L1979" s="9"/>
      <c r="M1979" s="9"/>
      <c r="N1979" s="9"/>
      <c r="O1979" s="9"/>
      <c r="P1979" s="9"/>
      <c r="Q1979" s="9"/>
      <c r="R1979" s="9"/>
    </row>
    <row r="1980" spans="1:18" x14ac:dyDescent="0.4">
      <c r="A1980" s="13" t="s">
        <v>2916</v>
      </c>
      <c r="B1980" s="4" t="s">
        <v>5099</v>
      </c>
      <c r="C1980" s="13">
        <v>12</v>
      </c>
      <c r="D1980" s="9"/>
      <c r="E1980" s="9"/>
      <c r="F1980" s="9"/>
      <c r="G1980" s="9"/>
      <c r="H1980" s="9"/>
      <c r="I1980" s="9"/>
      <c r="J1980" s="9"/>
      <c r="K1980" s="9"/>
      <c r="L1980" s="9"/>
      <c r="M1980" s="9"/>
      <c r="N1980" s="9"/>
      <c r="O1980" s="7">
        <v>-6100944</v>
      </c>
      <c r="P1980" s="7">
        <v>-5366223</v>
      </c>
      <c r="Q1980" s="7">
        <v>-12542066</v>
      </c>
      <c r="R1980" s="8">
        <v>-9923156.7400000002</v>
      </c>
    </row>
    <row r="1981" spans="1:18" x14ac:dyDescent="0.4">
      <c r="A1981" s="13" t="s">
        <v>2917</v>
      </c>
      <c r="B1981" s="4" t="s">
        <v>5100</v>
      </c>
      <c r="C1981" s="13">
        <v>12</v>
      </c>
      <c r="D1981" s="9"/>
      <c r="E1981" s="9"/>
      <c r="F1981" s="9"/>
      <c r="G1981" s="9"/>
      <c r="H1981" s="9"/>
      <c r="I1981" s="9"/>
      <c r="J1981" s="9"/>
      <c r="K1981" s="9"/>
      <c r="L1981" s="9"/>
      <c r="M1981" s="9"/>
      <c r="N1981" s="8">
        <v>26123603.350000001</v>
      </c>
      <c r="O1981" s="8">
        <v>11897042.09</v>
      </c>
      <c r="P1981" s="8">
        <v>5642393.9900000002</v>
      </c>
      <c r="Q1981" s="8">
        <v>6948600.4100000001</v>
      </c>
      <c r="R1981" s="8">
        <v>6853114.3300000001</v>
      </c>
    </row>
    <row r="1982" spans="1:18" x14ac:dyDescent="0.4">
      <c r="A1982" s="13" t="s">
        <v>2918</v>
      </c>
      <c r="B1982" s="4" t="s">
        <v>5101</v>
      </c>
      <c r="C1982" s="13">
        <v>12</v>
      </c>
      <c r="D1982" s="9"/>
      <c r="E1982" s="9"/>
      <c r="F1982" s="9"/>
      <c r="G1982" s="9"/>
      <c r="H1982" s="9"/>
      <c r="I1982" s="9"/>
      <c r="J1982" s="9"/>
      <c r="K1982" s="9"/>
      <c r="L1982" s="9"/>
      <c r="M1982" s="9"/>
      <c r="N1982" s="9"/>
      <c r="O1982" s="9"/>
      <c r="P1982" s="7">
        <v>-3427943</v>
      </c>
      <c r="Q1982" s="8">
        <v>156582.57</v>
      </c>
      <c r="R1982" s="7">
        <v>-1614722</v>
      </c>
    </row>
    <row r="1983" spans="1:18" x14ac:dyDescent="0.4">
      <c r="A1983" s="13" t="s">
        <v>838</v>
      </c>
      <c r="B1983" s="4" t="s">
        <v>1385</v>
      </c>
      <c r="C1983" s="13">
        <v>12</v>
      </c>
      <c r="D1983" s="9"/>
      <c r="E1983" s="9"/>
      <c r="F1983" s="9"/>
      <c r="G1983" s="9"/>
      <c r="H1983" s="9"/>
      <c r="I1983" s="9"/>
      <c r="J1983" s="9"/>
      <c r="K1983" s="9"/>
      <c r="L1983" s="9"/>
      <c r="M1983" s="9"/>
      <c r="N1983" s="9"/>
      <c r="O1983" s="9"/>
      <c r="P1983" s="8">
        <v>-2173178.44</v>
      </c>
      <c r="Q1983" s="8">
        <v>9439745.4000000004</v>
      </c>
      <c r="R1983" s="8">
        <v>31114417.190000001</v>
      </c>
    </row>
    <row r="1984" spans="1:18" x14ac:dyDescent="0.4">
      <c r="A1984" s="13" t="s">
        <v>2919</v>
      </c>
      <c r="B1984" s="4" t="s">
        <v>5102</v>
      </c>
      <c r="C1984" s="13">
        <v>12</v>
      </c>
      <c r="D1984" s="9"/>
      <c r="E1984" s="9"/>
      <c r="F1984" s="9"/>
      <c r="G1984" s="9"/>
      <c r="H1984" s="9"/>
      <c r="I1984" s="9"/>
      <c r="J1984" s="9"/>
      <c r="K1984" s="9"/>
      <c r="L1984" s="9"/>
      <c r="M1984" s="9"/>
      <c r="N1984" s="9"/>
      <c r="O1984" s="9"/>
      <c r="P1984" s="9"/>
      <c r="Q1984" s="9"/>
      <c r="R1984" s="9"/>
    </row>
    <row r="1985" spans="1:18" x14ac:dyDescent="0.4">
      <c r="A1985" s="13" t="s">
        <v>2920</v>
      </c>
      <c r="B1985" s="4" t="s">
        <v>5103</v>
      </c>
      <c r="C1985" s="13">
        <v>12</v>
      </c>
      <c r="D1985" s="9"/>
      <c r="E1985" s="9"/>
      <c r="F1985" s="9"/>
      <c r="G1985" s="9"/>
      <c r="H1985" s="9"/>
      <c r="I1985" s="9"/>
      <c r="J1985" s="9"/>
      <c r="K1985" s="9"/>
      <c r="L1985" s="9"/>
      <c r="M1985" s="9"/>
      <c r="N1985" s="9"/>
      <c r="O1985" s="9"/>
      <c r="P1985" s="9"/>
      <c r="Q1985" s="9"/>
      <c r="R1985" s="9"/>
    </row>
    <row r="1986" spans="1:18" x14ac:dyDescent="0.4">
      <c r="A1986" s="13" t="s">
        <v>2921</v>
      </c>
      <c r="B1986" s="4" t="s">
        <v>5104</v>
      </c>
      <c r="C1986" s="13">
        <v>12</v>
      </c>
      <c r="D1986" s="9"/>
      <c r="E1986" s="9"/>
      <c r="F1986" s="9"/>
      <c r="G1986" s="9"/>
      <c r="H1986" s="9"/>
      <c r="I1986" s="9"/>
      <c r="J1986" s="9"/>
      <c r="K1986" s="9"/>
      <c r="L1986" s="9"/>
      <c r="M1986" s="9"/>
      <c r="N1986" s="9"/>
      <c r="O1986" s="9"/>
      <c r="P1986" s="9"/>
      <c r="Q1986" s="9"/>
      <c r="R1986" s="9"/>
    </row>
    <row r="1987" spans="1:18" x14ac:dyDescent="0.4">
      <c r="A1987" s="13" t="s">
        <v>2922</v>
      </c>
      <c r="B1987" s="4" t="s">
        <v>5105</v>
      </c>
      <c r="C1987" s="13">
        <v>12</v>
      </c>
      <c r="D1987" s="9"/>
      <c r="E1987" s="9"/>
      <c r="F1987" s="9"/>
      <c r="G1987" s="9"/>
      <c r="H1987" s="9"/>
      <c r="I1987" s="9"/>
      <c r="J1987" s="9"/>
      <c r="K1987" s="9"/>
      <c r="L1987" s="9"/>
      <c r="M1987" s="9"/>
      <c r="N1987" s="8">
        <v>-3622701.83</v>
      </c>
      <c r="O1987" s="8">
        <v>726749.3</v>
      </c>
      <c r="P1987" s="7">
        <v>-2793978</v>
      </c>
      <c r="Q1987" s="8">
        <v>413418.35</v>
      </c>
      <c r="R1987" s="8">
        <v>-1150477.03</v>
      </c>
    </row>
    <row r="1988" spans="1:18" x14ac:dyDescent="0.4">
      <c r="A1988" s="13" t="s">
        <v>2923</v>
      </c>
      <c r="B1988" s="4" t="s">
        <v>5106</v>
      </c>
      <c r="C1988" s="13">
        <v>12</v>
      </c>
      <c r="D1988" s="9"/>
      <c r="E1988" s="9"/>
      <c r="F1988" s="9"/>
      <c r="G1988" s="9"/>
      <c r="H1988" s="9"/>
      <c r="I1988" s="9"/>
      <c r="J1988" s="9"/>
      <c r="K1988" s="9"/>
      <c r="L1988" s="9"/>
      <c r="M1988" s="9"/>
      <c r="N1988" s="9"/>
      <c r="O1988" s="9"/>
      <c r="P1988" s="9"/>
      <c r="Q1988" s="9"/>
      <c r="R1988" s="9"/>
    </row>
    <row r="1989" spans="1:18" x14ac:dyDescent="0.4">
      <c r="A1989" s="13" t="s">
        <v>2924</v>
      </c>
      <c r="B1989" s="4" t="s">
        <v>5107</v>
      </c>
      <c r="C1989" s="13">
        <v>12</v>
      </c>
      <c r="D1989" s="9"/>
      <c r="E1989" s="9"/>
      <c r="F1989" s="9"/>
      <c r="G1989" s="9"/>
      <c r="H1989" s="9"/>
      <c r="I1989" s="9"/>
      <c r="J1989" s="9"/>
      <c r="K1989" s="9"/>
      <c r="L1989" s="9"/>
      <c r="M1989" s="9"/>
      <c r="N1989" s="7">
        <v>1572791</v>
      </c>
      <c r="O1989" s="8">
        <v>4084616.12</v>
      </c>
      <c r="P1989" s="8">
        <v>4548939.75</v>
      </c>
      <c r="Q1989" s="8">
        <v>4933465.08</v>
      </c>
      <c r="R1989" s="8">
        <v>15572888.970000001</v>
      </c>
    </row>
    <row r="1990" spans="1:18" x14ac:dyDescent="0.4">
      <c r="A1990" s="13" t="s">
        <v>2925</v>
      </c>
      <c r="B1990" s="4" t="s">
        <v>5108</v>
      </c>
      <c r="C1990" s="13">
        <v>12</v>
      </c>
      <c r="D1990" s="9"/>
      <c r="E1990" s="9"/>
      <c r="F1990" s="9"/>
      <c r="G1990" s="9"/>
      <c r="H1990" s="9"/>
      <c r="I1990" s="9"/>
      <c r="J1990" s="9"/>
      <c r="K1990" s="9"/>
      <c r="L1990" s="9"/>
      <c r="M1990" s="9"/>
      <c r="N1990" s="8">
        <v>-1896815.02</v>
      </c>
      <c r="O1990" s="8">
        <v>-67663396.640000001</v>
      </c>
      <c r="P1990" s="8">
        <v>-8147898.0800000001</v>
      </c>
      <c r="Q1990" s="9"/>
      <c r="R1990" s="9"/>
    </row>
    <row r="1991" spans="1:18" x14ac:dyDescent="0.4">
      <c r="A1991" s="13" t="s">
        <v>839</v>
      </c>
      <c r="B1991" s="4" t="s">
        <v>1386</v>
      </c>
      <c r="C1991" s="13">
        <v>12</v>
      </c>
      <c r="D1991" s="9"/>
      <c r="E1991" s="9"/>
      <c r="F1991" s="9"/>
      <c r="G1991" s="9"/>
      <c r="H1991" s="9"/>
      <c r="I1991" s="9"/>
      <c r="J1991" s="9"/>
      <c r="K1991" s="9"/>
      <c r="L1991" s="9"/>
      <c r="M1991" s="9"/>
      <c r="N1991" s="8">
        <v>73629219.200000003</v>
      </c>
      <c r="O1991" s="7">
        <v>-480245</v>
      </c>
      <c r="P1991" s="7">
        <v>97379893</v>
      </c>
      <c r="Q1991" s="8">
        <v>115930780.88</v>
      </c>
      <c r="R1991" s="8">
        <v>90057057.959999993</v>
      </c>
    </row>
    <row r="1992" spans="1:18" x14ac:dyDescent="0.4">
      <c r="A1992" s="13" t="s">
        <v>2926</v>
      </c>
      <c r="B1992" s="4" t="s">
        <v>5109</v>
      </c>
      <c r="C1992" s="13">
        <v>12</v>
      </c>
      <c r="D1992" s="9"/>
      <c r="E1992" s="9"/>
      <c r="F1992" s="9"/>
      <c r="G1992" s="9"/>
      <c r="H1992" s="9"/>
      <c r="I1992" s="9"/>
      <c r="J1992" s="9"/>
      <c r="K1992" s="9"/>
      <c r="L1992" s="9"/>
      <c r="M1992" s="9"/>
      <c r="N1992" s="9"/>
      <c r="O1992" s="9"/>
      <c r="P1992" s="9"/>
      <c r="Q1992" s="9"/>
      <c r="R1992" s="9"/>
    </row>
    <row r="1993" spans="1:18" x14ac:dyDescent="0.4">
      <c r="A1993" s="13" t="s">
        <v>2927</v>
      </c>
      <c r="B1993" s="4" t="s">
        <v>5110</v>
      </c>
      <c r="C1993" s="13">
        <v>12</v>
      </c>
      <c r="D1993" s="9"/>
      <c r="E1993" s="9"/>
      <c r="F1993" s="9"/>
      <c r="G1993" s="9"/>
      <c r="H1993" s="9"/>
      <c r="I1993" s="9"/>
      <c r="J1993" s="9"/>
      <c r="K1993" s="9"/>
      <c r="L1993" s="9"/>
      <c r="M1993" s="9"/>
      <c r="N1993" s="9"/>
      <c r="O1993" s="9"/>
      <c r="P1993" s="9"/>
      <c r="Q1993" s="9"/>
      <c r="R1993" s="9"/>
    </row>
    <row r="1994" spans="1:18" x14ac:dyDescent="0.4">
      <c r="A1994" s="13" t="s">
        <v>840</v>
      </c>
      <c r="B1994" s="4" t="s">
        <v>1387</v>
      </c>
      <c r="C1994" s="13">
        <v>12</v>
      </c>
      <c r="D1994" s="9"/>
      <c r="E1994" s="9"/>
      <c r="F1994" s="9"/>
      <c r="G1994" s="9"/>
      <c r="H1994" s="9"/>
      <c r="I1994" s="9"/>
      <c r="J1994" s="9"/>
      <c r="K1994" s="9"/>
      <c r="L1994" s="9"/>
      <c r="M1994" s="9"/>
      <c r="N1994" s="9"/>
      <c r="O1994" s="9"/>
      <c r="P1994" s="9"/>
      <c r="Q1994" s="9"/>
      <c r="R1994" s="8">
        <v>12321718.810000001</v>
      </c>
    </row>
    <row r="1995" spans="1:18" x14ac:dyDescent="0.4">
      <c r="A1995" s="13" t="s">
        <v>2928</v>
      </c>
      <c r="B1995" s="4" t="s">
        <v>5111</v>
      </c>
      <c r="C1995" s="13">
        <v>12</v>
      </c>
      <c r="D1995" s="9"/>
      <c r="E1995" s="9"/>
      <c r="F1995" s="9"/>
      <c r="G1995" s="9"/>
      <c r="H1995" s="9"/>
      <c r="I1995" s="9"/>
      <c r="J1995" s="9"/>
      <c r="K1995" s="9"/>
      <c r="L1995" s="9"/>
      <c r="M1995" s="9"/>
      <c r="N1995" s="7">
        <v>-6660149</v>
      </c>
      <c r="O1995" s="7">
        <v>296181</v>
      </c>
      <c r="P1995" s="7">
        <v>158039</v>
      </c>
      <c r="Q1995" s="7">
        <v>-3650091</v>
      </c>
      <c r="R1995" s="7">
        <v>1727895</v>
      </c>
    </row>
    <row r="1996" spans="1:18" x14ac:dyDescent="0.4">
      <c r="A1996" s="13" t="s">
        <v>841</v>
      </c>
      <c r="B1996" s="4" t="s">
        <v>1388</v>
      </c>
      <c r="C1996" s="13">
        <v>12</v>
      </c>
      <c r="D1996" s="9"/>
      <c r="E1996" s="9"/>
      <c r="F1996" s="9"/>
      <c r="G1996" s="9"/>
      <c r="H1996" s="9"/>
      <c r="I1996" s="9"/>
      <c r="J1996" s="9"/>
      <c r="K1996" s="9"/>
      <c r="L1996" s="9"/>
      <c r="M1996" s="9"/>
      <c r="N1996" s="9"/>
      <c r="O1996" s="9"/>
      <c r="P1996" s="9"/>
      <c r="Q1996" s="8">
        <v>12465106.109999999</v>
      </c>
      <c r="R1996" s="8">
        <v>7637676.4500000002</v>
      </c>
    </row>
    <row r="1997" spans="1:18" x14ac:dyDescent="0.4">
      <c r="A1997" s="13" t="s">
        <v>842</v>
      </c>
      <c r="B1997" s="4" t="s">
        <v>1389</v>
      </c>
      <c r="C1997" s="13">
        <v>12</v>
      </c>
      <c r="D1997" s="9"/>
      <c r="E1997" s="9"/>
      <c r="F1997" s="9"/>
      <c r="G1997" s="9"/>
      <c r="H1997" s="9"/>
      <c r="I1997" s="9"/>
      <c r="J1997" s="9"/>
      <c r="K1997" s="9"/>
      <c r="L1997" s="9"/>
      <c r="M1997" s="9"/>
      <c r="N1997" s="9"/>
      <c r="O1997" s="9"/>
      <c r="P1997" s="9"/>
      <c r="Q1997" s="9"/>
      <c r="R1997" s="9"/>
    </row>
    <row r="1998" spans="1:18" x14ac:dyDescent="0.4">
      <c r="A1998" s="13" t="s">
        <v>2929</v>
      </c>
      <c r="B1998" s="4" t="s">
        <v>5112</v>
      </c>
      <c r="C1998" s="13">
        <v>12</v>
      </c>
      <c r="D1998" s="9"/>
      <c r="E1998" s="9"/>
      <c r="F1998" s="9"/>
      <c r="G1998" s="9"/>
      <c r="H1998" s="9"/>
      <c r="I1998" s="9"/>
      <c r="J1998" s="9"/>
      <c r="K1998" s="9"/>
      <c r="L1998" s="9"/>
      <c r="M1998" s="9"/>
      <c r="N1998" s="9"/>
      <c r="O1998" s="9"/>
      <c r="P1998" s="9"/>
      <c r="Q1998" s="9"/>
      <c r="R1998" s="9"/>
    </row>
    <row r="1999" spans="1:18" x14ac:dyDescent="0.4">
      <c r="A1999" s="13" t="s">
        <v>2930</v>
      </c>
      <c r="B1999" s="4" t="s">
        <v>5113</v>
      </c>
      <c r="C1999" s="13">
        <v>12</v>
      </c>
      <c r="D1999" s="9"/>
      <c r="E1999" s="9"/>
      <c r="F1999" s="9"/>
      <c r="G1999" s="9"/>
      <c r="H1999" s="9"/>
      <c r="I1999" s="9"/>
      <c r="J1999" s="9"/>
      <c r="K1999" s="9"/>
      <c r="L1999" s="9"/>
      <c r="M1999" s="9"/>
      <c r="N1999" s="8">
        <v>3528985.48</v>
      </c>
      <c r="O1999" s="8">
        <v>-24531340.170000002</v>
      </c>
      <c r="P1999" s="8">
        <v>-7929.42</v>
      </c>
      <c r="Q1999" s="8">
        <v>2353436.7799999998</v>
      </c>
      <c r="R1999" s="8">
        <v>1325438.8400000001</v>
      </c>
    </row>
    <row r="2000" spans="1:18" x14ac:dyDescent="0.4">
      <c r="A2000" s="13" t="s">
        <v>2931</v>
      </c>
      <c r="B2000" s="4" t="s">
        <v>5114</v>
      </c>
      <c r="C2000" s="13">
        <v>12</v>
      </c>
      <c r="D2000" s="9"/>
      <c r="E2000" s="9"/>
      <c r="F2000" s="9"/>
      <c r="G2000" s="9"/>
      <c r="H2000" s="9"/>
      <c r="I2000" s="9"/>
      <c r="J2000" s="9"/>
      <c r="K2000" s="9"/>
      <c r="L2000" s="9"/>
      <c r="M2000" s="9"/>
      <c r="N2000" s="9"/>
      <c r="O2000" s="9"/>
      <c r="P2000" s="9"/>
      <c r="Q2000" s="9"/>
      <c r="R2000" s="9"/>
    </row>
    <row r="2001" spans="1:18" x14ac:dyDescent="0.4">
      <c r="A2001" s="13" t="s">
        <v>2932</v>
      </c>
      <c r="B2001" s="4" t="s">
        <v>5115</v>
      </c>
      <c r="C2001" s="13">
        <v>12</v>
      </c>
      <c r="D2001" s="9"/>
      <c r="E2001" s="9"/>
      <c r="F2001" s="9"/>
      <c r="G2001" s="9"/>
      <c r="H2001" s="9"/>
      <c r="I2001" s="9"/>
      <c r="J2001" s="9"/>
      <c r="K2001" s="9"/>
      <c r="L2001" s="9"/>
      <c r="M2001" s="9"/>
      <c r="N2001" s="9"/>
      <c r="O2001" s="9"/>
      <c r="P2001" s="9"/>
      <c r="Q2001" s="9"/>
      <c r="R2001" s="9"/>
    </row>
    <row r="2002" spans="1:18" x14ac:dyDescent="0.4">
      <c r="A2002" s="13" t="s">
        <v>2933</v>
      </c>
      <c r="B2002" s="4" t="s">
        <v>5116</v>
      </c>
      <c r="C2002" s="13">
        <v>12</v>
      </c>
      <c r="D2002" s="9"/>
      <c r="E2002" s="9"/>
      <c r="F2002" s="9"/>
      <c r="G2002" s="9"/>
      <c r="H2002" s="9"/>
      <c r="I2002" s="9"/>
      <c r="J2002" s="9"/>
      <c r="K2002" s="9"/>
      <c r="L2002" s="9"/>
      <c r="M2002" s="9"/>
      <c r="N2002" s="8">
        <v>2330474.7000000002</v>
      </c>
      <c r="O2002" s="8">
        <v>2170752.09</v>
      </c>
      <c r="P2002" s="8">
        <v>-4952025.04</v>
      </c>
      <c r="Q2002" s="8">
        <v>805653.13</v>
      </c>
      <c r="R2002" s="8">
        <v>638899.62</v>
      </c>
    </row>
    <row r="2003" spans="1:18" x14ac:dyDescent="0.4">
      <c r="A2003" s="13" t="s">
        <v>2934</v>
      </c>
      <c r="B2003" s="4" t="s">
        <v>5117</v>
      </c>
      <c r="C2003" s="13">
        <v>12</v>
      </c>
      <c r="D2003" s="9"/>
      <c r="E2003" s="9"/>
      <c r="F2003" s="9"/>
      <c r="G2003" s="9"/>
      <c r="H2003" s="9"/>
      <c r="I2003" s="9"/>
      <c r="J2003" s="9"/>
      <c r="K2003" s="9"/>
      <c r="L2003" s="9"/>
      <c r="M2003" s="9"/>
      <c r="N2003" s="9"/>
      <c r="O2003" s="9"/>
      <c r="P2003" s="9"/>
      <c r="Q2003" s="9"/>
      <c r="R2003" s="9"/>
    </row>
    <row r="2004" spans="1:18" x14ac:dyDescent="0.4">
      <c r="A2004" s="13" t="s">
        <v>2935</v>
      </c>
      <c r="B2004" s="4" t="s">
        <v>4335</v>
      </c>
      <c r="C2004" s="13">
        <v>12</v>
      </c>
      <c r="D2004" s="9"/>
      <c r="E2004" s="9"/>
      <c r="F2004" s="9"/>
      <c r="G2004" s="9"/>
      <c r="H2004" s="9"/>
      <c r="I2004" s="9"/>
      <c r="J2004" s="9"/>
      <c r="K2004" s="9"/>
      <c r="L2004" s="9"/>
      <c r="M2004" s="7">
        <v>2046538000</v>
      </c>
      <c r="N2004" s="7">
        <v>1439754000</v>
      </c>
      <c r="O2004" s="7">
        <v>830628000</v>
      </c>
      <c r="P2004" s="7">
        <v>1029041000</v>
      </c>
      <c r="Q2004" s="7">
        <v>1107238000</v>
      </c>
      <c r="R2004" s="7">
        <v>964256000</v>
      </c>
    </row>
    <row r="2005" spans="1:18" x14ac:dyDescent="0.4">
      <c r="A2005" s="13" t="s">
        <v>2936</v>
      </c>
      <c r="B2005" s="4" t="s">
        <v>5118</v>
      </c>
      <c r="C2005" s="13">
        <v>12</v>
      </c>
      <c r="D2005" s="9"/>
      <c r="E2005" s="9"/>
      <c r="F2005" s="9"/>
      <c r="G2005" s="9"/>
      <c r="H2005" s="9"/>
      <c r="I2005" s="9"/>
      <c r="J2005" s="9"/>
      <c r="K2005" s="8">
        <v>13978449.359999999</v>
      </c>
      <c r="L2005" s="7">
        <v>-2468916</v>
      </c>
      <c r="M2005" s="8">
        <v>-329109.28999999998</v>
      </c>
      <c r="N2005" s="8">
        <v>-8156901.6900000004</v>
      </c>
      <c r="O2005" s="7">
        <v>1492502</v>
      </c>
      <c r="P2005" s="8">
        <v>-5276792.49</v>
      </c>
      <c r="Q2005" s="8">
        <v>-1608002.1</v>
      </c>
      <c r="R2005" s="8">
        <v>444848.04</v>
      </c>
    </row>
    <row r="2006" spans="1:18" x14ac:dyDescent="0.4">
      <c r="A2006" s="13" t="s">
        <v>2937</v>
      </c>
      <c r="B2006" s="4" t="s">
        <v>5119</v>
      </c>
      <c r="C2006" s="13">
        <v>12</v>
      </c>
      <c r="D2006" s="9"/>
      <c r="E2006" s="9"/>
      <c r="F2006" s="9"/>
      <c r="G2006" s="9"/>
      <c r="H2006" s="9"/>
      <c r="I2006" s="9"/>
      <c r="J2006" s="9"/>
      <c r="K2006" s="9"/>
      <c r="L2006" s="9"/>
      <c r="M2006" s="9"/>
      <c r="N2006" s="7">
        <v>3385016</v>
      </c>
      <c r="O2006" s="7">
        <v>4544773</v>
      </c>
      <c r="P2006" s="8">
        <v>-12421816.449999999</v>
      </c>
      <c r="Q2006" s="7">
        <v>-6668592</v>
      </c>
      <c r="R2006" s="7">
        <v>-8649549</v>
      </c>
    </row>
    <row r="2007" spans="1:18" x14ac:dyDescent="0.4">
      <c r="A2007" s="13" t="s">
        <v>2938</v>
      </c>
      <c r="B2007" s="4" t="s">
        <v>5120</v>
      </c>
      <c r="C2007" s="13">
        <v>12</v>
      </c>
      <c r="D2007" s="9"/>
      <c r="E2007" s="9"/>
      <c r="F2007" s="9"/>
      <c r="G2007" s="9"/>
      <c r="H2007" s="9"/>
      <c r="I2007" s="9"/>
      <c r="J2007" s="9"/>
      <c r="K2007" s="9"/>
      <c r="L2007" s="9"/>
      <c r="M2007" s="9"/>
      <c r="N2007" s="8">
        <v>846474.43</v>
      </c>
      <c r="O2007" s="8">
        <v>-1379995.41</v>
      </c>
      <c r="P2007" s="8">
        <v>-2994915.87</v>
      </c>
      <c r="Q2007" s="8">
        <v>808647.51</v>
      </c>
      <c r="R2007" s="8">
        <v>668908.87</v>
      </c>
    </row>
    <row r="2008" spans="1:18" x14ac:dyDescent="0.4">
      <c r="A2008" s="13" t="s">
        <v>2939</v>
      </c>
      <c r="B2008" s="4" t="s">
        <v>5121</v>
      </c>
      <c r="C2008" s="13">
        <v>12</v>
      </c>
      <c r="D2008" s="9"/>
      <c r="E2008" s="9"/>
      <c r="F2008" s="9"/>
      <c r="G2008" s="9"/>
      <c r="H2008" s="9"/>
      <c r="I2008" s="9"/>
      <c r="J2008" s="9"/>
      <c r="K2008" s="9"/>
      <c r="L2008" s="9"/>
      <c r="M2008" s="9"/>
      <c r="N2008" s="8">
        <v>4687441.12</v>
      </c>
      <c r="O2008" s="8">
        <v>7186066.29</v>
      </c>
      <c r="P2008" s="8">
        <v>8589405.1799999997</v>
      </c>
      <c r="Q2008" s="8">
        <v>9583794.1199999992</v>
      </c>
      <c r="R2008" s="8">
        <v>10178678.34</v>
      </c>
    </row>
    <row r="2009" spans="1:18" x14ac:dyDescent="0.4">
      <c r="A2009" s="13" t="s">
        <v>2940</v>
      </c>
      <c r="B2009" s="4" t="s">
        <v>5122</v>
      </c>
      <c r="C2009" s="13">
        <v>12</v>
      </c>
      <c r="D2009" s="9"/>
      <c r="E2009" s="9"/>
      <c r="F2009" s="9"/>
      <c r="G2009" s="9"/>
      <c r="H2009" s="9"/>
      <c r="I2009" s="9"/>
      <c r="J2009" s="9"/>
      <c r="K2009" s="9"/>
      <c r="L2009" s="9"/>
      <c r="M2009" s="9"/>
      <c r="N2009" s="9"/>
      <c r="O2009" s="9"/>
      <c r="P2009" s="9"/>
      <c r="Q2009" s="9"/>
      <c r="R2009" s="9"/>
    </row>
    <row r="2010" spans="1:18" x14ac:dyDescent="0.4">
      <c r="A2010" s="13" t="s">
        <v>2941</v>
      </c>
      <c r="B2010" s="4" t="s">
        <v>5123</v>
      </c>
      <c r="C2010" s="13">
        <v>12</v>
      </c>
      <c r="D2010" s="9"/>
      <c r="E2010" s="9"/>
      <c r="F2010" s="9"/>
      <c r="G2010" s="9"/>
      <c r="H2010" s="9"/>
      <c r="I2010" s="9"/>
      <c r="J2010" s="9"/>
      <c r="K2010" s="9"/>
      <c r="L2010" s="9"/>
      <c r="M2010" s="9"/>
      <c r="N2010" s="7">
        <v>-13051042</v>
      </c>
      <c r="O2010" s="8">
        <v>-7465108.8499999996</v>
      </c>
      <c r="P2010" s="8">
        <v>-10859019.66</v>
      </c>
      <c r="Q2010" s="8">
        <v>-9402221.5999999996</v>
      </c>
      <c r="R2010" s="9"/>
    </row>
    <row r="2011" spans="1:18" x14ac:dyDescent="0.4">
      <c r="A2011" s="13" t="s">
        <v>2942</v>
      </c>
      <c r="B2011" s="4" t="s">
        <v>5124</v>
      </c>
      <c r="C2011" s="13">
        <v>12</v>
      </c>
      <c r="D2011" s="9"/>
      <c r="E2011" s="9"/>
      <c r="F2011" s="9"/>
      <c r="G2011" s="9"/>
      <c r="H2011" s="9"/>
      <c r="I2011" s="9"/>
      <c r="J2011" s="9"/>
      <c r="K2011" s="9"/>
      <c r="L2011" s="9"/>
      <c r="M2011" s="9"/>
      <c r="N2011" s="9"/>
      <c r="O2011" s="9"/>
      <c r="P2011" s="9"/>
      <c r="Q2011" s="9"/>
      <c r="R2011" s="8">
        <v>709285.99</v>
      </c>
    </row>
    <row r="2012" spans="1:18" x14ac:dyDescent="0.4">
      <c r="A2012" s="13" t="s">
        <v>2943</v>
      </c>
      <c r="B2012" s="4" t="s">
        <v>5125</v>
      </c>
      <c r="C2012" s="13">
        <v>3</v>
      </c>
      <c r="D2012" s="9"/>
      <c r="E2012" s="9"/>
      <c r="F2012" s="9"/>
      <c r="G2012" s="9"/>
      <c r="H2012" s="9"/>
      <c r="I2012" s="9"/>
      <c r="J2012" s="9"/>
      <c r="K2012" s="9"/>
      <c r="L2012" s="9"/>
      <c r="M2012" s="9"/>
      <c r="N2012" s="8">
        <v>701146.94</v>
      </c>
      <c r="O2012" s="8">
        <v>-4760633.4800000004</v>
      </c>
      <c r="P2012" s="8">
        <v>-5599032.9299999997</v>
      </c>
      <c r="Q2012" s="7">
        <v>-3403438</v>
      </c>
      <c r="R2012" s="9"/>
    </row>
    <row r="2013" spans="1:18" x14ac:dyDescent="0.4">
      <c r="A2013" s="13" t="s">
        <v>2944</v>
      </c>
      <c r="B2013" s="4" t="s">
        <v>5126</v>
      </c>
      <c r="C2013" s="13">
        <v>12</v>
      </c>
      <c r="D2013" s="9"/>
      <c r="E2013" s="9"/>
      <c r="F2013" s="9"/>
      <c r="G2013" s="9"/>
      <c r="H2013" s="9"/>
      <c r="I2013" s="9"/>
      <c r="J2013" s="9"/>
      <c r="K2013" s="9"/>
      <c r="L2013" s="9"/>
      <c r="M2013" s="9"/>
      <c r="N2013" s="9"/>
      <c r="O2013" s="9"/>
      <c r="P2013" s="9"/>
      <c r="Q2013" s="9"/>
      <c r="R2013" s="9"/>
    </row>
    <row r="2014" spans="1:18" x14ac:dyDescent="0.4">
      <c r="A2014" s="13" t="s">
        <v>2945</v>
      </c>
      <c r="B2014" s="4" t="s">
        <v>5127</v>
      </c>
      <c r="C2014" s="13">
        <v>12</v>
      </c>
      <c r="D2014" s="9"/>
      <c r="E2014" s="9"/>
      <c r="F2014" s="9"/>
      <c r="G2014" s="9"/>
      <c r="H2014" s="9"/>
      <c r="I2014" s="9"/>
      <c r="J2014" s="9"/>
      <c r="K2014" s="9"/>
      <c r="L2014" s="9"/>
      <c r="M2014" s="9"/>
      <c r="N2014" s="7">
        <v>-4163175</v>
      </c>
      <c r="O2014" s="8">
        <v>2383808.2200000002</v>
      </c>
      <c r="P2014" s="8">
        <v>-3526340.06</v>
      </c>
      <c r="Q2014" s="8">
        <v>-1947055.27</v>
      </c>
      <c r="R2014" s="8">
        <v>4365788.6100000003</v>
      </c>
    </row>
    <row r="2015" spans="1:18" x14ac:dyDescent="0.4">
      <c r="A2015" s="13" t="s">
        <v>2946</v>
      </c>
      <c r="B2015" s="4" t="s">
        <v>5128</v>
      </c>
      <c r="C2015" s="13">
        <v>12</v>
      </c>
      <c r="D2015" s="9"/>
      <c r="E2015" s="9"/>
      <c r="F2015" s="9"/>
      <c r="G2015" s="9"/>
      <c r="H2015" s="9"/>
      <c r="I2015" s="9"/>
      <c r="J2015" s="9"/>
      <c r="K2015" s="9"/>
      <c r="L2015" s="9"/>
      <c r="M2015" s="9"/>
      <c r="N2015" s="9"/>
      <c r="O2015" s="9"/>
      <c r="P2015" s="9"/>
      <c r="Q2015" s="9"/>
      <c r="R2015" s="9"/>
    </row>
    <row r="2016" spans="1:18" x14ac:dyDescent="0.4">
      <c r="A2016" s="13" t="s">
        <v>2947</v>
      </c>
      <c r="B2016" s="4" t="s">
        <v>5129</v>
      </c>
      <c r="C2016" s="13">
        <v>12</v>
      </c>
      <c r="D2016" s="9"/>
      <c r="E2016" s="9"/>
      <c r="F2016" s="9"/>
      <c r="G2016" s="9"/>
      <c r="H2016" s="9"/>
      <c r="I2016" s="9"/>
      <c r="J2016" s="9"/>
      <c r="K2016" s="9"/>
      <c r="L2016" s="9"/>
      <c r="M2016" s="9"/>
      <c r="N2016" s="9"/>
      <c r="O2016" s="9"/>
      <c r="P2016" s="9"/>
      <c r="Q2016" s="9"/>
      <c r="R2016" s="9"/>
    </row>
    <row r="2017" spans="1:18" x14ac:dyDescent="0.4">
      <c r="A2017" s="13" t="s">
        <v>2948</v>
      </c>
      <c r="B2017" s="4" t="s">
        <v>5130</v>
      </c>
      <c r="C2017" s="13">
        <v>12</v>
      </c>
      <c r="D2017" s="9"/>
      <c r="E2017" s="9"/>
      <c r="F2017" s="9"/>
      <c r="G2017" s="9"/>
      <c r="H2017" s="9"/>
      <c r="I2017" s="9"/>
      <c r="J2017" s="9"/>
      <c r="K2017" s="9"/>
      <c r="L2017" s="9"/>
      <c r="M2017" s="9"/>
      <c r="N2017" s="8">
        <v>5445147.3700000001</v>
      </c>
      <c r="O2017" s="8">
        <v>-3132140.15</v>
      </c>
      <c r="P2017" s="8">
        <v>1881058.42</v>
      </c>
      <c r="Q2017" s="8">
        <v>5322118.9000000004</v>
      </c>
      <c r="R2017" s="8">
        <v>3917639.92</v>
      </c>
    </row>
    <row r="2018" spans="1:18" x14ac:dyDescent="0.4">
      <c r="A2018" s="13" t="s">
        <v>2949</v>
      </c>
      <c r="B2018" s="4" t="s">
        <v>5131</v>
      </c>
      <c r="C2018" s="13">
        <v>12</v>
      </c>
      <c r="D2018" s="9"/>
      <c r="E2018" s="9"/>
      <c r="F2018" s="9"/>
      <c r="G2018" s="9"/>
      <c r="H2018" s="9"/>
      <c r="I2018" s="9"/>
      <c r="J2018" s="9"/>
      <c r="K2018" s="9"/>
      <c r="L2018" s="9"/>
      <c r="M2018" s="9"/>
      <c r="N2018" s="9"/>
      <c r="O2018" s="9"/>
      <c r="P2018" s="9"/>
      <c r="Q2018" s="9"/>
      <c r="R2018" s="9"/>
    </row>
    <row r="2019" spans="1:18" x14ac:dyDescent="0.4">
      <c r="A2019" s="13" t="s">
        <v>2950</v>
      </c>
      <c r="B2019" s="4" t="s">
        <v>5132</v>
      </c>
      <c r="C2019" s="13">
        <v>12</v>
      </c>
      <c r="D2019" s="9"/>
      <c r="E2019" s="9"/>
      <c r="F2019" s="9"/>
      <c r="G2019" s="9"/>
      <c r="H2019" s="9"/>
      <c r="I2019" s="9"/>
      <c r="J2019" s="9"/>
      <c r="K2019" s="9"/>
      <c r="L2019" s="9"/>
      <c r="M2019" s="9"/>
      <c r="N2019" s="8">
        <v>4182701.74</v>
      </c>
      <c r="O2019" s="8">
        <v>2455847.2200000002</v>
      </c>
      <c r="P2019" s="8">
        <v>-937251.73</v>
      </c>
      <c r="Q2019" s="8">
        <v>4278643.3899999997</v>
      </c>
      <c r="R2019" s="8">
        <v>15827394.630000001</v>
      </c>
    </row>
    <row r="2020" spans="1:18" x14ac:dyDescent="0.4">
      <c r="A2020" s="13" t="s">
        <v>2951</v>
      </c>
      <c r="B2020" s="4" t="s">
        <v>5133</v>
      </c>
      <c r="C2020" s="13">
        <v>12</v>
      </c>
      <c r="D2020" s="9"/>
      <c r="E2020" s="9"/>
      <c r="F2020" s="9"/>
      <c r="G2020" s="9"/>
      <c r="H2020" s="9"/>
      <c r="I2020" s="9"/>
      <c r="J2020" s="9"/>
      <c r="K2020" s="9"/>
      <c r="L2020" s="9"/>
      <c r="M2020" s="9"/>
      <c r="N2020" s="7">
        <v>-9788171</v>
      </c>
      <c r="O2020" s="8">
        <v>-8403847.7400000002</v>
      </c>
      <c r="P2020" s="8">
        <v>2356697.63</v>
      </c>
      <c r="Q2020" s="8">
        <v>635014.72</v>
      </c>
      <c r="R2020" s="8">
        <v>-9986956.6899999995</v>
      </c>
    </row>
    <row r="2021" spans="1:18" x14ac:dyDescent="0.4">
      <c r="A2021" s="13" t="s">
        <v>2952</v>
      </c>
      <c r="B2021" s="4" t="s">
        <v>5134</v>
      </c>
      <c r="C2021" s="13">
        <v>12</v>
      </c>
      <c r="D2021" s="9"/>
      <c r="E2021" s="9"/>
      <c r="F2021" s="9"/>
      <c r="G2021" s="9"/>
      <c r="H2021" s="9"/>
      <c r="I2021" s="9"/>
      <c r="J2021" s="9"/>
      <c r="K2021" s="9"/>
      <c r="L2021" s="9"/>
      <c r="M2021" s="9"/>
      <c r="N2021" s="8">
        <v>8185699.2300000004</v>
      </c>
      <c r="O2021" s="8">
        <v>864119.99</v>
      </c>
      <c r="P2021" s="8">
        <v>-3501658.78</v>
      </c>
      <c r="Q2021" s="8">
        <v>2740396.04</v>
      </c>
      <c r="R2021" s="8">
        <v>-2739081.47</v>
      </c>
    </row>
    <row r="2022" spans="1:18" x14ac:dyDescent="0.4">
      <c r="A2022" s="13" t="s">
        <v>2953</v>
      </c>
      <c r="B2022" s="4" t="s">
        <v>5135</v>
      </c>
      <c r="C2022" s="13">
        <v>12</v>
      </c>
      <c r="D2022" s="9"/>
      <c r="E2022" s="9"/>
      <c r="F2022" s="9"/>
      <c r="G2022" s="9"/>
      <c r="H2022" s="9"/>
      <c r="I2022" s="9"/>
      <c r="J2022" s="9"/>
      <c r="K2022" s="9"/>
      <c r="L2022" s="9"/>
      <c r="M2022" s="9"/>
      <c r="N2022" s="9"/>
      <c r="O2022" s="9"/>
      <c r="P2022" s="9"/>
      <c r="Q2022" s="9"/>
      <c r="R2022" s="9"/>
    </row>
    <row r="2023" spans="1:18" x14ac:dyDescent="0.4">
      <c r="A2023" s="13" t="s">
        <v>2954</v>
      </c>
      <c r="B2023" s="4" t="s">
        <v>5136</v>
      </c>
      <c r="C2023" s="13">
        <v>12</v>
      </c>
      <c r="D2023" s="9"/>
      <c r="E2023" s="9"/>
      <c r="F2023" s="9"/>
      <c r="G2023" s="9"/>
      <c r="H2023" s="9"/>
      <c r="I2023" s="9"/>
      <c r="J2023" s="9"/>
      <c r="K2023" s="9"/>
      <c r="L2023" s="9"/>
      <c r="M2023" s="9"/>
      <c r="N2023" s="9"/>
      <c r="O2023" s="9"/>
      <c r="P2023" s="9"/>
      <c r="Q2023" s="9"/>
      <c r="R2023" s="9"/>
    </row>
    <row r="2024" spans="1:18" x14ac:dyDescent="0.4">
      <c r="A2024" s="13" t="s">
        <v>2955</v>
      </c>
      <c r="B2024" s="4" t="s">
        <v>5137</v>
      </c>
      <c r="C2024" s="13">
        <v>12</v>
      </c>
      <c r="D2024" s="9"/>
      <c r="E2024" s="9"/>
      <c r="F2024" s="9"/>
      <c r="G2024" s="9"/>
      <c r="H2024" s="9"/>
      <c r="I2024" s="9"/>
      <c r="J2024" s="9"/>
      <c r="K2024" s="9"/>
      <c r="L2024" s="9"/>
      <c r="M2024" s="8">
        <v>9989672.5999999996</v>
      </c>
      <c r="N2024" s="8">
        <v>-3197748.83</v>
      </c>
      <c r="O2024" s="7">
        <v>58135109</v>
      </c>
      <c r="P2024" s="8">
        <v>26177270.219999999</v>
      </c>
      <c r="Q2024" s="8">
        <v>20860786.949999999</v>
      </c>
      <c r="R2024" s="8">
        <v>-17975909.789999999</v>
      </c>
    </row>
    <row r="2025" spans="1:18" x14ac:dyDescent="0.4">
      <c r="A2025" s="13" t="s">
        <v>2956</v>
      </c>
      <c r="B2025" s="4" t="s">
        <v>5138</v>
      </c>
      <c r="C2025" s="13">
        <v>12</v>
      </c>
      <c r="D2025" s="9"/>
      <c r="E2025" s="9"/>
      <c r="F2025" s="9"/>
      <c r="G2025" s="9"/>
      <c r="H2025" s="9"/>
      <c r="I2025" s="9"/>
      <c r="J2025" s="9"/>
      <c r="K2025" s="9"/>
      <c r="L2025" s="9"/>
      <c r="M2025" s="9"/>
      <c r="N2025" s="9"/>
      <c r="O2025" s="9"/>
      <c r="P2025" s="9"/>
      <c r="Q2025" s="9"/>
      <c r="R2025" s="9"/>
    </row>
    <row r="2026" spans="1:18" x14ac:dyDescent="0.4">
      <c r="A2026" s="13" t="s">
        <v>2957</v>
      </c>
      <c r="B2026" s="4" t="s">
        <v>5139</v>
      </c>
      <c r="C2026" s="13">
        <v>12</v>
      </c>
      <c r="D2026" s="9"/>
      <c r="E2026" s="9"/>
      <c r="F2026" s="9"/>
      <c r="G2026" s="9"/>
      <c r="H2026" s="9"/>
      <c r="I2026" s="9"/>
      <c r="J2026" s="9"/>
      <c r="K2026" s="9"/>
      <c r="L2026" s="9"/>
      <c r="M2026" s="9"/>
      <c r="N2026" s="9"/>
      <c r="O2026" s="9"/>
      <c r="P2026" s="9"/>
      <c r="Q2026" s="9"/>
      <c r="R2026" s="9"/>
    </row>
    <row r="2027" spans="1:18" x14ac:dyDescent="0.4">
      <c r="A2027" s="13" t="s">
        <v>2958</v>
      </c>
      <c r="B2027" s="4" t="s">
        <v>5140</v>
      </c>
      <c r="C2027" s="13">
        <v>12</v>
      </c>
      <c r="D2027" s="9"/>
      <c r="E2027" s="9"/>
      <c r="F2027" s="9"/>
      <c r="G2027" s="9"/>
      <c r="H2027" s="9"/>
      <c r="I2027" s="9"/>
      <c r="J2027" s="9"/>
      <c r="K2027" s="9"/>
      <c r="L2027" s="9"/>
      <c r="M2027" s="9"/>
      <c r="N2027" s="7">
        <v>1316223</v>
      </c>
      <c r="O2027" s="7">
        <v>-16139072</v>
      </c>
      <c r="P2027" s="7">
        <v>-43322321</v>
      </c>
      <c r="Q2027" s="9"/>
      <c r="R2027" s="9"/>
    </row>
    <row r="2028" spans="1:18" x14ac:dyDescent="0.4">
      <c r="A2028" s="13" t="s">
        <v>2959</v>
      </c>
      <c r="B2028" s="4" t="s">
        <v>5141</v>
      </c>
      <c r="C2028" s="13">
        <v>12</v>
      </c>
      <c r="D2028" s="9"/>
      <c r="E2028" s="9"/>
      <c r="F2028" s="9"/>
      <c r="G2028" s="9"/>
      <c r="H2028" s="9"/>
      <c r="I2028" s="9"/>
      <c r="J2028" s="9"/>
      <c r="K2028" s="9"/>
      <c r="L2028" s="9"/>
      <c r="M2028" s="9"/>
      <c r="N2028" s="9"/>
      <c r="O2028" s="9"/>
      <c r="P2028" s="9"/>
      <c r="Q2028" s="9"/>
      <c r="R2028" s="9"/>
    </row>
    <row r="2029" spans="1:18" x14ac:dyDescent="0.4">
      <c r="A2029" s="13" t="s">
        <v>161</v>
      </c>
      <c r="B2029" s="4" t="s">
        <v>369</v>
      </c>
      <c r="C2029" s="13">
        <v>12</v>
      </c>
      <c r="D2029" s="9"/>
      <c r="E2029" s="9"/>
      <c r="F2029" s="9"/>
      <c r="G2029" s="9"/>
      <c r="H2029" s="9"/>
      <c r="I2029" s="9"/>
      <c r="J2029" s="9"/>
      <c r="K2029" s="9"/>
      <c r="L2029" s="9"/>
      <c r="M2029" s="8">
        <v>224160256.68000001</v>
      </c>
      <c r="N2029" s="8">
        <v>163089110.66999999</v>
      </c>
      <c r="O2029" s="8">
        <v>178039255.62</v>
      </c>
      <c r="P2029" s="8">
        <v>1078748007.8099999</v>
      </c>
      <c r="Q2029" s="8">
        <v>75174658.090000004</v>
      </c>
      <c r="R2029" s="8">
        <v>75348220.459999993</v>
      </c>
    </row>
    <row r="2030" spans="1:18" x14ac:dyDescent="0.4">
      <c r="A2030" s="13" t="s">
        <v>2960</v>
      </c>
      <c r="B2030" s="4" t="s">
        <v>5142</v>
      </c>
      <c r="C2030" s="13">
        <v>12</v>
      </c>
      <c r="D2030" s="9"/>
      <c r="E2030" s="9"/>
      <c r="F2030" s="9"/>
      <c r="G2030" s="9"/>
      <c r="H2030" s="9"/>
      <c r="I2030" s="9"/>
      <c r="J2030" s="9"/>
      <c r="K2030" s="9"/>
      <c r="L2030" s="9"/>
      <c r="M2030" s="9"/>
      <c r="N2030" s="8">
        <v>23525322.41</v>
      </c>
      <c r="O2030" s="8">
        <v>4370838.37</v>
      </c>
      <c r="P2030" s="8">
        <v>-6161390.5499999998</v>
      </c>
      <c r="Q2030" s="8">
        <v>5841650.5800000001</v>
      </c>
      <c r="R2030" s="8">
        <v>9889021.7100000009</v>
      </c>
    </row>
    <row r="2031" spans="1:18" x14ac:dyDescent="0.4">
      <c r="A2031" s="13" t="s">
        <v>2961</v>
      </c>
      <c r="B2031" s="4" t="s">
        <v>5143</v>
      </c>
      <c r="C2031" s="13">
        <v>12</v>
      </c>
      <c r="D2031" s="9"/>
      <c r="E2031" s="9"/>
      <c r="F2031" s="9"/>
      <c r="G2031" s="9"/>
      <c r="H2031" s="9"/>
      <c r="I2031" s="9"/>
      <c r="J2031" s="9"/>
      <c r="K2031" s="9"/>
      <c r="L2031" s="9"/>
      <c r="M2031" s="9"/>
      <c r="N2031" s="9"/>
      <c r="O2031" s="9"/>
      <c r="P2031" s="9"/>
      <c r="Q2031" s="9"/>
      <c r="R2031" s="9"/>
    </row>
    <row r="2032" spans="1:18" x14ac:dyDescent="0.4">
      <c r="A2032" s="13" t="s">
        <v>2962</v>
      </c>
      <c r="B2032" s="4" t="s">
        <v>5144</v>
      </c>
      <c r="C2032" s="13">
        <v>12</v>
      </c>
      <c r="D2032" s="9"/>
      <c r="E2032" s="9"/>
      <c r="F2032" s="9"/>
      <c r="G2032" s="9"/>
      <c r="H2032" s="9"/>
      <c r="I2032" s="9"/>
      <c r="J2032" s="9"/>
      <c r="K2032" s="9"/>
      <c r="L2032" s="9"/>
      <c r="M2032" s="9"/>
      <c r="N2032" s="9"/>
      <c r="O2032" s="9"/>
      <c r="P2032" s="9"/>
      <c r="Q2032" s="9"/>
      <c r="R2032" s="9"/>
    </row>
    <row r="2033" spans="1:18" x14ac:dyDescent="0.4">
      <c r="A2033" s="13" t="s">
        <v>2963</v>
      </c>
      <c r="B2033" s="4" t="s">
        <v>5145</v>
      </c>
      <c r="C2033" s="13">
        <v>12</v>
      </c>
      <c r="D2033" s="9"/>
      <c r="E2033" s="9"/>
      <c r="F2033" s="9"/>
      <c r="G2033" s="9"/>
      <c r="H2033" s="9"/>
      <c r="I2033" s="9"/>
      <c r="J2033" s="9"/>
      <c r="K2033" s="9"/>
      <c r="L2033" s="9"/>
      <c r="M2033" s="9"/>
      <c r="N2033" s="8">
        <v>5060149.96</v>
      </c>
      <c r="O2033" s="8">
        <v>4209448.7</v>
      </c>
      <c r="P2033" s="8">
        <v>4131762.13</v>
      </c>
      <c r="Q2033" s="8">
        <v>5453066.96</v>
      </c>
      <c r="R2033" s="8">
        <v>6381630.6600000001</v>
      </c>
    </row>
    <row r="2034" spans="1:18" x14ac:dyDescent="0.4">
      <c r="A2034" s="13" t="s">
        <v>2964</v>
      </c>
      <c r="B2034" s="4" t="s">
        <v>5146</v>
      </c>
      <c r="C2034" s="13">
        <v>12</v>
      </c>
      <c r="D2034" s="9"/>
      <c r="E2034" s="9"/>
      <c r="F2034" s="9"/>
      <c r="G2034" s="9"/>
      <c r="H2034" s="9"/>
      <c r="I2034" s="9"/>
      <c r="J2034" s="9"/>
      <c r="K2034" s="9"/>
      <c r="L2034" s="9"/>
      <c r="M2034" s="9"/>
      <c r="N2034" s="9"/>
      <c r="O2034" s="9"/>
      <c r="P2034" s="9"/>
      <c r="Q2034" s="9"/>
      <c r="R2034" s="9"/>
    </row>
    <row r="2035" spans="1:18" x14ac:dyDescent="0.4">
      <c r="A2035" s="13" t="s">
        <v>2965</v>
      </c>
      <c r="B2035" s="4" t="s">
        <v>5147</v>
      </c>
      <c r="C2035" s="13">
        <v>12</v>
      </c>
      <c r="D2035" s="9"/>
      <c r="E2035" s="9"/>
      <c r="F2035" s="9"/>
      <c r="G2035" s="9"/>
      <c r="H2035" s="9"/>
      <c r="I2035" s="9"/>
      <c r="J2035" s="9"/>
      <c r="K2035" s="9"/>
      <c r="L2035" s="9"/>
      <c r="M2035" s="9"/>
      <c r="N2035" s="9"/>
      <c r="O2035" s="9"/>
      <c r="P2035" s="9"/>
      <c r="Q2035" s="9"/>
      <c r="R2035" s="9"/>
    </row>
    <row r="2036" spans="1:18" x14ac:dyDescent="0.4">
      <c r="A2036" s="13" t="s">
        <v>2966</v>
      </c>
      <c r="B2036" s="4" t="s">
        <v>5148</v>
      </c>
      <c r="C2036" s="13">
        <v>12</v>
      </c>
      <c r="D2036" s="9"/>
      <c r="E2036" s="9"/>
      <c r="F2036" s="9"/>
      <c r="G2036" s="9"/>
      <c r="H2036" s="9"/>
      <c r="I2036" s="9"/>
      <c r="J2036" s="9"/>
      <c r="K2036" s="9"/>
      <c r="L2036" s="9"/>
      <c r="M2036" s="9"/>
      <c r="N2036" s="9"/>
      <c r="O2036" s="9"/>
      <c r="P2036" s="9"/>
      <c r="Q2036" s="9"/>
      <c r="R2036" s="9"/>
    </row>
    <row r="2037" spans="1:18" x14ac:dyDescent="0.4">
      <c r="A2037" s="13" t="s">
        <v>2967</v>
      </c>
      <c r="B2037" s="4" t="s">
        <v>5149</v>
      </c>
      <c r="C2037" s="13">
        <v>12</v>
      </c>
      <c r="D2037" s="9"/>
      <c r="E2037" s="9"/>
      <c r="F2037" s="9"/>
      <c r="G2037" s="9"/>
      <c r="H2037" s="9"/>
      <c r="I2037" s="9"/>
      <c r="J2037" s="9"/>
      <c r="K2037" s="9"/>
      <c r="L2037" s="9"/>
      <c r="M2037" s="9"/>
      <c r="N2037" s="8">
        <v>4539853.12</v>
      </c>
      <c r="O2037" s="8">
        <v>-4883161.59</v>
      </c>
      <c r="P2037" s="8">
        <v>1475974.48</v>
      </c>
      <c r="Q2037" s="8">
        <v>1355520.02</v>
      </c>
      <c r="R2037" s="8">
        <v>-1048766.3600000001</v>
      </c>
    </row>
    <row r="2038" spans="1:18" x14ac:dyDescent="0.4">
      <c r="A2038" s="13" t="s">
        <v>2968</v>
      </c>
      <c r="B2038" s="4" t="s">
        <v>5150</v>
      </c>
      <c r="C2038" s="13">
        <v>12</v>
      </c>
      <c r="D2038" s="9"/>
      <c r="E2038" s="9"/>
      <c r="F2038" s="9"/>
      <c r="G2038" s="9"/>
      <c r="H2038" s="9"/>
      <c r="I2038" s="9"/>
      <c r="J2038" s="9"/>
      <c r="K2038" s="9"/>
      <c r="L2038" s="9"/>
      <c r="M2038" s="7">
        <v>16101442</v>
      </c>
      <c r="N2038" s="8">
        <v>22412895.16</v>
      </c>
      <c r="O2038" s="8">
        <v>14001286.02</v>
      </c>
      <c r="P2038" s="7">
        <v>23222809</v>
      </c>
      <c r="Q2038" s="8">
        <v>20064518.789999999</v>
      </c>
      <c r="R2038" s="8">
        <v>29454861.34</v>
      </c>
    </row>
    <row r="2039" spans="1:18" x14ac:dyDescent="0.4">
      <c r="A2039" s="13" t="s">
        <v>843</v>
      </c>
      <c r="B2039" s="4" t="s">
        <v>1390</v>
      </c>
      <c r="C2039" s="13">
        <v>12</v>
      </c>
      <c r="D2039" s="9"/>
      <c r="E2039" s="9"/>
      <c r="F2039" s="9"/>
      <c r="G2039" s="9"/>
      <c r="H2039" s="9"/>
      <c r="I2039" s="9"/>
      <c r="J2039" s="9"/>
      <c r="K2039" s="9"/>
      <c r="L2039" s="9"/>
      <c r="M2039" s="9"/>
      <c r="N2039" s="9"/>
      <c r="O2039" s="9"/>
      <c r="P2039" s="9"/>
      <c r="Q2039" s="9"/>
      <c r="R2039" s="9"/>
    </row>
    <row r="2040" spans="1:18" x14ac:dyDescent="0.4">
      <c r="A2040" s="13" t="s">
        <v>2969</v>
      </c>
      <c r="B2040" s="4" t="s">
        <v>5151</v>
      </c>
      <c r="C2040" s="13">
        <v>12</v>
      </c>
      <c r="D2040" s="9"/>
      <c r="E2040" s="9"/>
      <c r="F2040" s="9"/>
      <c r="G2040" s="9"/>
      <c r="H2040" s="9"/>
      <c r="I2040" s="9"/>
      <c r="J2040" s="9"/>
      <c r="K2040" s="9"/>
      <c r="L2040" s="9"/>
      <c r="M2040" s="9"/>
      <c r="N2040" s="8">
        <v>2114142.8199999998</v>
      </c>
      <c r="O2040" s="7">
        <v>2147019</v>
      </c>
      <c r="P2040" s="7">
        <v>3587137</v>
      </c>
      <c r="Q2040" s="7">
        <v>12930562</v>
      </c>
      <c r="R2040" s="7">
        <v>6146247</v>
      </c>
    </row>
    <row r="2041" spans="1:18" x14ac:dyDescent="0.4">
      <c r="A2041" s="13" t="s">
        <v>2970</v>
      </c>
      <c r="B2041" s="4" t="s">
        <v>5152</v>
      </c>
      <c r="C2041" s="13">
        <v>12</v>
      </c>
      <c r="D2041" s="9"/>
      <c r="E2041" s="9"/>
      <c r="F2041" s="9"/>
      <c r="G2041" s="9"/>
      <c r="H2041" s="9"/>
      <c r="I2041" s="9"/>
      <c r="J2041" s="9"/>
      <c r="K2041" s="9"/>
      <c r="L2041" s="9"/>
      <c r="M2041" s="9"/>
      <c r="N2041" s="9"/>
      <c r="O2041" s="9"/>
      <c r="P2041" s="9"/>
      <c r="Q2041" s="9"/>
      <c r="R2041" s="9"/>
    </row>
    <row r="2042" spans="1:18" x14ac:dyDescent="0.4">
      <c r="A2042" s="13" t="s">
        <v>2971</v>
      </c>
      <c r="B2042" s="4" t="s">
        <v>5153</v>
      </c>
      <c r="C2042" s="13">
        <v>12</v>
      </c>
      <c r="D2042" s="9"/>
      <c r="E2042" s="9"/>
      <c r="F2042" s="9"/>
      <c r="G2042" s="9"/>
      <c r="H2042" s="9"/>
      <c r="I2042" s="9"/>
      <c r="J2042" s="9"/>
      <c r="K2042" s="9"/>
      <c r="L2042" s="9"/>
      <c r="M2042" s="9"/>
      <c r="N2042" s="9"/>
      <c r="O2042" s="9"/>
      <c r="P2042" s="9"/>
      <c r="Q2042" s="9"/>
      <c r="R2042" s="9"/>
    </row>
    <row r="2043" spans="1:18" x14ac:dyDescent="0.4">
      <c r="A2043" s="13" t="s">
        <v>2972</v>
      </c>
      <c r="B2043" s="4" t="s">
        <v>5154</v>
      </c>
      <c r="C2043" s="13">
        <v>12</v>
      </c>
      <c r="D2043" s="9"/>
      <c r="E2043" s="9"/>
      <c r="F2043" s="9"/>
      <c r="G2043" s="9"/>
      <c r="H2043" s="9"/>
      <c r="I2043" s="9"/>
      <c r="J2043" s="9"/>
      <c r="K2043" s="9"/>
      <c r="L2043" s="9"/>
      <c r="M2043" s="9"/>
      <c r="N2043" s="9"/>
      <c r="O2043" s="9"/>
      <c r="P2043" s="8">
        <v>-6358700.7400000002</v>
      </c>
      <c r="Q2043" s="8">
        <v>-7497481.6799999997</v>
      </c>
      <c r="R2043" s="8">
        <v>-3568945.11</v>
      </c>
    </row>
    <row r="2044" spans="1:18" x14ac:dyDescent="0.4">
      <c r="A2044" s="13" t="s">
        <v>2973</v>
      </c>
      <c r="B2044" s="4" t="s">
        <v>5155</v>
      </c>
      <c r="C2044" s="13">
        <v>12</v>
      </c>
      <c r="D2044" s="9"/>
      <c r="E2044" s="9"/>
      <c r="F2044" s="9"/>
      <c r="G2044" s="9"/>
      <c r="H2044" s="9"/>
      <c r="I2044" s="9"/>
      <c r="J2044" s="9"/>
      <c r="K2044" s="9"/>
      <c r="L2044" s="9"/>
      <c r="M2044" s="9"/>
      <c r="N2044" s="9"/>
      <c r="O2044" s="9"/>
      <c r="P2044" s="9"/>
      <c r="Q2044" s="9"/>
      <c r="R2044" s="9"/>
    </row>
    <row r="2045" spans="1:18" x14ac:dyDescent="0.4">
      <c r="A2045" s="13" t="s">
        <v>2974</v>
      </c>
      <c r="B2045" s="4" t="s">
        <v>5156</v>
      </c>
      <c r="C2045" s="13">
        <v>12</v>
      </c>
      <c r="D2045" s="9"/>
      <c r="E2045" s="9"/>
      <c r="F2045" s="9"/>
      <c r="G2045" s="9"/>
      <c r="H2045" s="9"/>
      <c r="I2045" s="9"/>
      <c r="J2045" s="9"/>
      <c r="K2045" s="9"/>
      <c r="L2045" s="7">
        <v>8288056</v>
      </c>
      <c r="M2045" s="8">
        <v>5643880.2400000002</v>
      </c>
      <c r="N2045" s="7">
        <v>3913008</v>
      </c>
      <c r="O2045" s="8">
        <v>5508932.9299999997</v>
      </c>
      <c r="P2045" s="8">
        <v>14751974.93</v>
      </c>
      <c r="Q2045" s="8">
        <v>9509835.7799999993</v>
      </c>
      <c r="R2045" s="8">
        <v>13292064.859999999</v>
      </c>
    </row>
    <row r="2046" spans="1:18" x14ac:dyDescent="0.4">
      <c r="A2046" s="13" t="s">
        <v>2975</v>
      </c>
      <c r="B2046" s="4" t="s">
        <v>5157</v>
      </c>
      <c r="C2046" s="13">
        <v>12</v>
      </c>
      <c r="D2046" s="9"/>
      <c r="E2046" s="9"/>
      <c r="F2046" s="9"/>
      <c r="G2046" s="9"/>
      <c r="H2046" s="9"/>
      <c r="I2046" s="9"/>
      <c r="J2046" s="9"/>
      <c r="K2046" s="9"/>
      <c r="L2046" s="9"/>
      <c r="M2046" s="9"/>
      <c r="N2046" s="9"/>
      <c r="O2046" s="9"/>
      <c r="P2046" s="9"/>
      <c r="Q2046" s="9"/>
      <c r="R2046" s="9"/>
    </row>
    <row r="2047" spans="1:18" x14ac:dyDescent="0.4">
      <c r="A2047" s="13" t="s">
        <v>2976</v>
      </c>
      <c r="B2047" s="4" t="s">
        <v>5158</v>
      </c>
      <c r="C2047" s="13">
        <v>12</v>
      </c>
      <c r="D2047" s="9"/>
      <c r="E2047" s="9"/>
      <c r="F2047" s="9"/>
      <c r="G2047" s="9"/>
      <c r="H2047" s="9"/>
      <c r="I2047" s="9"/>
      <c r="J2047" s="9"/>
      <c r="K2047" s="9"/>
      <c r="L2047" s="9"/>
      <c r="M2047" s="9"/>
      <c r="N2047" s="9"/>
      <c r="O2047" s="9"/>
      <c r="P2047" s="9"/>
      <c r="Q2047" s="9"/>
      <c r="R2047" s="9"/>
    </row>
    <row r="2048" spans="1:18" x14ac:dyDescent="0.4">
      <c r="A2048" s="13" t="s">
        <v>2977</v>
      </c>
      <c r="B2048" s="4" t="s">
        <v>5159</v>
      </c>
      <c r="C2048" s="13">
        <v>12</v>
      </c>
      <c r="D2048" s="9"/>
      <c r="E2048" s="9"/>
      <c r="F2048" s="9"/>
      <c r="G2048" s="9"/>
      <c r="H2048" s="9"/>
      <c r="I2048" s="9"/>
      <c r="J2048" s="9"/>
      <c r="K2048" s="9"/>
      <c r="L2048" s="9"/>
      <c r="M2048" s="9"/>
      <c r="N2048" s="7">
        <v>-1986689</v>
      </c>
      <c r="O2048" s="7">
        <v>-2625007</v>
      </c>
      <c r="P2048" s="9"/>
      <c r="Q2048" s="9"/>
      <c r="R2048" s="8">
        <v>-15828968.33</v>
      </c>
    </row>
    <row r="2049" spans="1:18" x14ac:dyDescent="0.4">
      <c r="A2049" s="13" t="s">
        <v>2978</v>
      </c>
      <c r="B2049" s="4" t="s">
        <v>5160</v>
      </c>
      <c r="C2049" s="13">
        <v>12</v>
      </c>
      <c r="D2049" s="9"/>
      <c r="E2049" s="9"/>
      <c r="F2049" s="9"/>
      <c r="G2049" s="9"/>
      <c r="H2049" s="9"/>
      <c r="I2049" s="9"/>
      <c r="J2049" s="9"/>
      <c r="K2049" s="9"/>
      <c r="L2049" s="9"/>
      <c r="M2049" s="9"/>
      <c r="N2049" s="7">
        <v>-2757116</v>
      </c>
      <c r="O2049" s="8">
        <v>-15783115.18</v>
      </c>
      <c r="P2049" s="8">
        <v>1376888.14</v>
      </c>
      <c r="Q2049" s="9"/>
      <c r="R2049" s="8">
        <v>12115749.439999999</v>
      </c>
    </row>
    <row r="2050" spans="1:18" x14ac:dyDescent="0.4">
      <c r="A2050" s="13" t="s">
        <v>2979</v>
      </c>
      <c r="B2050" s="4" t="s">
        <v>5161</v>
      </c>
      <c r="C2050" s="13">
        <v>12</v>
      </c>
      <c r="D2050" s="9"/>
      <c r="E2050" s="9"/>
      <c r="F2050" s="9"/>
      <c r="G2050" s="9"/>
      <c r="H2050" s="9"/>
      <c r="I2050" s="9"/>
      <c r="J2050" s="9"/>
      <c r="K2050" s="9"/>
      <c r="L2050" s="9"/>
      <c r="M2050" s="9"/>
      <c r="N2050" s="8">
        <v>-8138365.9699999997</v>
      </c>
      <c r="O2050" s="8">
        <v>2975319.56</v>
      </c>
      <c r="P2050" s="8">
        <v>2823732.68</v>
      </c>
      <c r="Q2050" s="8">
        <v>258281.4</v>
      </c>
      <c r="R2050" s="8">
        <v>-594399.09</v>
      </c>
    </row>
    <row r="2051" spans="1:18" x14ac:dyDescent="0.4">
      <c r="A2051" s="13" t="s">
        <v>2980</v>
      </c>
      <c r="B2051" s="4" t="s">
        <v>5162</v>
      </c>
      <c r="C2051" s="13">
        <v>12</v>
      </c>
      <c r="D2051" s="9"/>
      <c r="E2051" s="9"/>
      <c r="F2051" s="9"/>
      <c r="G2051" s="9"/>
      <c r="H2051" s="9"/>
      <c r="I2051" s="9"/>
      <c r="J2051" s="9"/>
      <c r="K2051" s="9"/>
      <c r="L2051" s="9"/>
      <c r="M2051" s="9"/>
      <c r="N2051" s="9"/>
      <c r="O2051" s="9"/>
      <c r="P2051" s="9"/>
      <c r="Q2051" s="9"/>
      <c r="R2051" s="9"/>
    </row>
    <row r="2052" spans="1:18" x14ac:dyDescent="0.4">
      <c r="A2052" s="13" t="s">
        <v>162</v>
      </c>
      <c r="B2052" s="4" t="s">
        <v>370</v>
      </c>
      <c r="C2052" s="13">
        <v>12</v>
      </c>
      <c r="D2052" s="9"/>
      <c r="E2052" s="9"/>
      <c r="F2052" s="9"/>
      <c r="G2052" s="9"/>
      <c r="H2052" s="9"/>
      <c r="I2052" s="9"/>
      <c r="J2052" s="9"/>
      <c r="K2052" s="9"/>
      <c r="L2052" s="9"/>
      <c r="M2052" s="7">
        <v>68444471</v>
      </c>
      <c r="N2052" s="7">
        <v>87640083</v>
      </c>
      <c r="O2052" s="7">
        <v>119052624</v>
      </c>
      <c r="P2052" s="7">
        <v>-16723560</v>
      </c>
      <c r="Q2052" s="7">
        <v>-306193716</v>
      </c>
      <c r="R2052" s="7">
        <v>21833695</v>
      </c>
    </row>
    <row r="2053" spans="1:18" x14ac:dyDescent="0.4">
      <c r="A2053" s="13" t="s">
        <v>2981</v>
      </c>
      <c r="B2053" s="4" t="s">
        <v>5163</v>
      </c>
      <c r="C2053" s="13">
        <v>12</v>
      </c>
      <c r="D2053" s="9"/>
      <c r="E2053" s="9"/>
      <c r="F2053" s="9"/>
      <c r="G2053" s="9"/>
      <c r="H2053" s="9"/>
      <c r="I2053" s="9"/>
      <c r="J2053" s="9"/>
      <c r="K2053" s="9"/>
      <c r="L2053" s="9"/>
      <c r="M2053" s="7">
        <v>290415175</v>
      </c>
      <c r="N2053" s="9"/>
      <c r="O2053" s="9"/>
      <c r="P2053" s="9"/>
      <c r="Q2053" s="9"/>
      <c r="R2053" s="9"/>
    </row>
    <row r="2054" spans="1:18" x14ac:dyDescent="0.4">
      <c r="A2054" s="13" t="s">
        <v>2982</v>
      </c>
      <c r="B2054" s="4" t="s">
        <v>5164</v>
      </c>
      <c r="C2054" s="13">
        <v>12</v>
      </c>
      <c r="D2054" s="9"/>
      <c r="E2054" s="9"/>
      <c r="F2054" s="9"/>
      <c r="G2054" s="9"/>
      <c r="H2054" s="9"/>
      <c r="I2054" s="9"/>
      <c r="J2054" s="9"/>
      <c r="K2054" s="9"/>
      <c r="L2054" s="9"/>
      <c r="M2054" s="9"/>
      <c r="N2054" s="9"/>
      <c r="O2054" s="9"/>
      <c r="P2054" s="9"/>
      <c r="Q2054" s="9"/>
      <c r="R2054" s="9"/>
    </row>
    <row r="2055" spans="1:18" x14ac:dyDescent="0.4">
      <c r="A2055" s="13" t="s">
        <v>2983</v>
      </c>
      <c r="B2055" s="4" t="s">
        <v>5165</v>
      </c>
      <c r="C2055" s="13">
        <v>12</v>
      </c>
      <c r="D2055" s="9"/>
      <c r="E2055" s="9"/>
      <c r="F2055" s="9"/>
      <c r="G2055" s="9"/>
      <c r="H2055" s="9"/>
      <c r="I2055" s="9"/>
      <c r="J2055" s="9"/>
      <c r="K2055" s="9"/>
      <c r="L2055" s="9"/>
      <c r="M2055" s="9"/>
      <c r="N2055" s="7">
        <v>-7267938</v>
      </c>
      <c r="O2055" s="7">
        <v>2997184</v>
      </c>
      <c r="P2055" s="9"/>
      <c r="Q2055" s="9"/>
      <c r="R2055" s="7">
        <v>1662834</v>
      </c>
    </row>
    <row r="2056" spans="1:18" x14ac:dyDescent="0.4">
      <c r="A2056" s="13" t="s">
        <v>2984</v>
      </c>
      <c r="B2056" s="4" t="s">
        <v>5166</v>
      </c>
      <c r="C2056" s="13">
        <v>12</v>
      </c>
      <c r="D2056" s="9"/>
      <c r="E2056" s="9"/>
      <c r="F2056" s="9"/>
      <c r="G2056" s="9"/>
      <c r="H2056" s="9"/>
      <c r="I2056" s="9"/>
      <c r="J2056" s="9"/>
      <c r="K2056" s="9"/>
      <c r="L2056" s="9"/>
      <c r="M2056" s="9"/>
      <c r="N2056" s="8">
        <v>-8022353.7599999998</v>
      </c>
      <c r="O2056" s="8">
        <v>-7152484.4900000002</v>
      </c>
      <c r="P2056" s="7">
        <v>-13559180</v>
      </c>
      <c r="Q2056" s="8">
        <v>-5372140.4199999999</v>
      </c>
      <c r="R2056" s="8">
        <v>-14418909.09</v>
      </c>
    </row>
    <row r="2057" spans="1:18" x14ac:dyDescent="0.4">
      <c r="A2057" s="13" t="s">
        <v>2985</v>
      </c>
      <c r="B2057" s="4" t="s">
        <v>5167</v>
      </c>
      <c r="C2057" s="13">
        <v>12</v>
      </c>
      <c r="D2057" s="9"/>
      <c r="E2057" s="9"/>
      <c r="F2057" s="9"/>
      <c r="G2057" s="9"/>
      <c r="H2057" s="9"/>
      <c r="I2057" s="9"/>
      <c r="J2057" s="9"/>
      <c r="K2057" s="9"/>
      <c r="L2057" s="9"/>
      <c r="M2057" s="9"/>
      <c r="N2057" s="9"/>
      <c r="O2057" s="9"/>
      <c r="P2057" s="9"/>
      <c r="Q2057" s="9"/>
      <c r="R2057" s="9"/>
    </row>
    <row r="2058" spans="1:18" x14ac:dyDescent="0.4">
      <c r="A2058" s="13" t="s">
        <v>2986</v>
      </c>
      <c r="B2058" s="4" t="s">
        <v>5168</v>
      </c>
      <c r="C2058" s="13">
        <v>12</v>
      </c>
      <c r="D2058" s="9"/>
      <c r="E2058" s="9"/>
      <c r="F2058" s="9"/>
      <c r="G2058" s="9"/>
      <c r="H2058" s="9"/>
      <c r="I2058" s="9"/>
      <c r="J2058" s="9"/>
      <c r="K2058" s="9"/>
      <c r="L2058" s="9"/>
      <c r="M2058" s="9"/>
      <c r="N2058" s="9"/>
      <c r="O2058" s="9"/>
      <c r="P2058" s="9"/>
      <c r="Q2058" s="9"/>
      <c r="R2058" s="9"/>
    </row>
    <row r="2059" spans="1:18" x14ac:dyDescent="0.4">
      <c r="A2059" s="13" t="s">
        <v>2987</v>
      </c>
      <c r="B2059" s="4" t="s">
        <v>5169</v>
      </c>
      <c r="C2059" s="13">
        <v>12</v>
      </c>
      <c r="D2059" s="9"/>
      <c r="E2059" s="9"/>
      <c r="F2059" s="9"/>
      <c r="G2059" s="9"/>
      <c r="H2059" s="9"/>
      <c r="I2059" s="9"/>
      <c r="J2059" s="9"/>
      <c r="K2059" s="9"/>
      <c r="L2059" s="9"/>
      <c r="M2059" s="7">
        <v>1597932</v>
      </c>
      <c r="N2059" s="7">
        <v>-1208993</v>
      </c>
      <c r="O2059" s="7">
        <v>-2516798</v>
      </c>
      <c r="P2059" s="7">
        <v>-1464052</v>
      </c>
      <c r="Q2059" s="9"/>
      <c r="R2059" s="9"/>
    </row>
    <row r="2060" spans="1:18" x14ac:dyDescent="0.4">
      <c r="A2060" s="13" t="s">
        <v>2988</v>
      </c>
      <c r="B2060" s="4" t="s">
        <v>5170</v>
      </c>
      <c r="C2060" s="13">
        <v>12</v>
      </c>
      <c r="D2060" s="9"/>
      <c r="E2060" s="9"/>
      <c r="F2060" s="9"/>
      <c r="G2060" s="9"/>
      <c r="H2060" s="9"/>
      <c r="I2060" s="9"/>
      <c r="J2060" s="9"/>
      <c r="K2060" s="9"/>
      <c r="L2060" s="9"/>
      <c r="M2060" s="9"/>
      <c r="N2060" s="9"/>
      <c r="O2060" s="7">
        <v>-14581622</v>
      </c>
      <c r="P2060" s="8">
        <v>582512.5</v>
      </c>
      <c r="Q2060" s="7">
        <v>-2700976</v>
      </c>
      <c r="R2060" s="7">
        <v>6934307</v>
      </c>
    </row>
    <row r="2061" spans="1:18" x14ac:dyDescent="0.4">
      <c r="A2061" s="13" t="s">
        <v>163</v>
      </c>
      <c r="B2061" s="4" t="s">
        <v>371</v>
      </c>
      <c r="C2061" s="13">
        <v>12</v>
      </c>
      <c r="D2061" s="9"/>
      <c r="E2061" s="9"/>
      <c r="F2061" s="9"/>
      <c r="G2061" s="9"/>
      <c r="H2061" s="9"/>
      <c r="I2061" s="9"/>
      <c r="J2061" s="9"/>
      <c r="K2061" s="9"/>
      <c r="L2061" s="9"/>
      <c r="M2061" s="7">
        <v>39792089</v>
      </c>
      <c r="N2061" s="8">
        <v>21624863.920000002</v>
      </c>
      <c r="O2061" s="8">
        <v>33706126.159999996</v>
      </c>
      <c r="P2061" s="8">
        <v>61381740.590000004</v>
      </c>
      <c r="Q2061" s="8">
        <v>85581861.209999993</v>
      </c>
      <c r="R2061" s="8">
        <v>33562854.890000001</v>
      </c>
    </row>
    <row r="2062" spans="1:18" x14ac:dyDescent="0.4">
      <c r="A2062" s="13" t="s">
        <v>2989</v>
      </c>
      <c r="B2062" s="4" t="s">
        <v>5171</v>
      </c>
      <c r="C2062" s="13">
        <v>12</v>
      </c>
      <c r="D2062" s="9"/>
      <c r="E2062" s="9"/>
      <c r="F2062" s="9"/>
      <c r="G2062" s="9"/>
      <c r="H2062" s="9"/>
      <c r="I2062" s="9"/>
      <c r="J2062" s="9"/>
      <c r="K2062" s="9"/>
      <c r="L2062" s="9"/>
      <c r="M2062" s="9"/>
      <c r="N2062" s="8">
        <v>4369515.5999999996</v>
      </c>
      <c r="O2062" s="8">
        <v>1199053.19</v>
      </c>
      <c r="P2062" s="8">
        <v>-8230813.2999999998</v>
      </c>
      <c r="Q2062" s="8">
        <v>1345896.18</v>
      </c>
      <c r="R2062" s="8">
        <v>-5963058.9400000004</v>
      </c>
    </row>
    <row r="2063" spans="1:18" x14ac:dyDescent="0.4">
      <c r="A2063" s="13" t="s">
        <v>2990</v>
      </c>
      <c r="B2063" s="4" t="s">
        <v>5172</v>
      </c>
      <c r="C2063" s="13">
        <v>12</v>
      </c>
      <c r="D2063" s="9"/>
      <c r="E2063" s="9"/>
      <c r="F2063" s="9"/>
      <c r="G2063" s="9"/>
      <c r="H2063" s="9"/>
      <c r="I2063" s="9"/>
      <c r="J2063" s="9"/>
      <c r="K2063" s="9"/>
      <c r="L2063" s="9"/>
      <c r="M2063" s="9"/>
      <c r="N2063" s="8">
        <v>3405829.68</v>
      </c>
      <c r="O2063" s="8">
        <v>3542274.12</v>
      </c>
      <c r="P2063" s="8">
        <v>2714236.98</v>
      </c>
      <c r="Q2063" s="8">
        <v>10973407.529999999</v>
      </c>
      <c r="R2063" s="8">
        <v>10436255.83</v>
      </c>
    </row>
    <row r="2064" spans="1:18" x14ac:dyDescent="0.4">
      <c r="A2064" s="13" t="s">
        <v>2991</v>
      </c>
      <c r="B2064" s="4" t="s">
        <v>5173</v>
      </c>
      <c r="C2064" s="13">
        <v>12</v>
      </c>
      <c r="D2064" s="9"/>
      <c r="E2064" s="9"/>
      <c r="F2064" s="9"/>
      <c r="G2064" s="9"/>
      <c r="H2064" s="9"/>
      <c r="I2064" s="9"/>
      <c r="J2064" s="9"/>
      <c r="K2064" s="9"/>
      <c r="L2064" s="9"/>
      <c r="M2064" s="9"/>
      <c r="N2064" s="8">
        <v>2820818.79</v>
      </c>
      <c r="O2064" s="8">
        <v>3363651.02</v>
      </c>
      <c r="P2064" s="8">
        <v>438831.48</v>
      </c>
      <c r="Q2064" s="8">
        <v>-3784751.13</v>
      </c>
      <c r="R2064" s="8">
        <v>-3674608.54</v>
      </c>
    </row>
    <row r="2065" spans="1:18" x14ac:dyDescent="0.4">
      <c r="A2065" s="13" t="s">
        <v>2992</v>
      </c>
      <c r="B2065" s="4" t="s">
        <v>5174</v>
      </c>
      <c r="C2065" s="13">
        <v>12</v>
      </c>
      <c r="D2065" s="9"/>
      <c r="E2065" s="9"/>
      <c r="F2065" s="9"/>
      <c r="G2065" s="9"/>
      <c r="H2065" s="9"/>
      <c r="I2065" s="9"/>
      <c r="J2065" s="9"/>
      <c r="K2065" s="9"/>
      <c r="L2065" s="9"/>
      <c r="M2065" s="9"/>
      <c r="N2065" s="7">
        <v>-4678012</v>
      </c>
      <c r="O2065" s="7">
        <v>-685046</v>
      </c>
      <c r="P2065" s="7">
        <v>-16193966</v>
      </c>
      <c r="Q2065" s="8">
        <v>-22297559.890000001</v>
      </c>
      <c r="R2065" s="8">
        <v>-977496.03</v>
      </c>
    </row>
    <row r="2066" spans="1:18" x14ac:dyDescent="0.4">
      <c r="A2066" s="13" t="s">
        <v>2993</v>
      </c>
      <c r="B2066" s="4" t="s">
        <v>5175</v>
      </c>
      <c r="C2066" s="13">
        <v>12</v>
      </c>
      <c r="D2066" s="9"/>
      <c r="E2066" s="9"/>
      <c r="F2066" s="9"/>
      <c r="G2066" s="9"/>
      <c r="H2066" s="9"/>
      <c r="I2066" s="9"/>
      <c r="J2066" s="9"/>
      <c r="K2066" s="9"/>
      <c r="L2066" s="9"/>
      <c r="M2066" s="9"/>
      <c r="N2066" s="8">
        <v>-2652259.2799999998</v>
      </c>
      <c r="O2066" s="8">
        <v>-3077270.07</v>
      </c>
      <c r="P2066" s="8">
        <v>-1043213.76</v>
      </c>
      <c r="Q2066" s="8">
        <v>-6513834.7999999998</v>
      </c>
      <c r="R2066" s="8">
        <v>-5075801.25</v>
      </c>
    </row>
    <row r="2067" spans="1:18" x14ac:dyDescent="0.4">
      <c r="A2067" s="13" t="s">
        <v>2994</v>
      </c>
      <c r="B2067" s="4" t="s">
        <v>5176</v>
      </c>
      <c r="C2067" s="13">
        <v>12</v>
      </c>
      <c r="D2067" s="9"/>
      <c r="E2067" s="9"/>
      <c r="F2067" s="9"/>
      <c r="G2067" s="9"/>
      <c r="H2067" s="9"/>
      <c r="I2067" s="9"/>
      <c r="J2067" s="9"/>
      <c r="K2067" s="9"/>
      <c r="L2067" s="9"/>
      <c r="M2067" s="9"/>
      <c r="N2067" s="9"/>
      <c r="O2067" s="9"/>
      <c r="P2067" s="9"/>
      <c r="Q2067" s="9"/>
      <c r="R2067" s="9"/>
    </row>
    <row r="2068" spans="1:18" x14ac:dyDescent="0.4">
      <c r="A2068" s="13" t="s">
        <v>2995</v>
      </c>
      <c r="B2068" s="4" t="s">
        <v>5177</v>
      </c>
      <c r="C2068" s="13">
        <v>12</v>
      </c>
      <c r="D2068" s="9"/>
      <c r="E2068" s="9"/>
      <c r="F2068" s="9"/>
      <c r="G2068" s="9"/>
      <c r="H2068" s="9"/>
      <c r="I2068" s="9"/>
      <c r="J2068" s="9"/>
      <c r="K2068" s="9"/>
      <c r="L2068" s="9"/>
      <c r="M2068" s="9"/>
      <c r="N2068" s="8">
        <v>19388152.969999999</v>
      </c>
      <c r="O2068" s="8">
        <v>19155734.420000002</v>
      </c>
      <c r="P2068" s="8">
        <v>-46026824.810000002</v>
      </c>
      <c r="Q2068" s="8">
        <v>-82861800.859999999</v>
      </c>
      <c r="R2068" s="9"/>
    </row>
    <row r="2069" spans="1:18" x14ac:dyDescent="0.4">
      <c r="A2069" s="13" t="s">
        <v>2996</v>
      </c>
      <c r="B2069" s="4" t="s">
        <v>5178</v>
      </c>
      <c r="C2069" s="13">
        <v>12</v>
      </c>
      <c r="D2069" s="9"/>
      <c r="E2069" s="9"/>
      <c r="F2069" s="9"/>
      <c r="G2069" s="9"/>
      <c r="H2069" s="9"/>
      <c r="I2069" s="9"/>
      <c r="J2069" s="9"/>
      <c r="K2069" s="9"/>
      <c r="L2069" s="9"/>
      <c r="M2069" s="9"/>
      <c r="N2069" s="9"/>
      <c r="O2069" s="9"/>
      <c r="P2069" s="9"/>
      <c r="Q2069" s="9"/>
      <c r="R2069" s="9"/>
    </row>
    <row r="2070" spans="1:18" x14ac:dyDescent="0.4">
      <c r="A2070" s="13" t="s">
        <v>2997</v>
      </c>
      <c r="B2070" s="4" t="s">
        <v>5179</v>
      </c>
      <c r="C2070" s="13">
        <v>12</v>
      </c>
      <c r="D2070" s="9"/>
      <c r="E2070" s="9"/>
      <c r="F2070" s="9"/>
      <c r="G2070" s="9"/>
      <c r="H2070" s="9"/>
      <c r="I2070" s="9"/>
      <c r="J2070" s="9"/>
      <c r="K2070" s="9"/>
      <c r="L2070" s="9"/>
      <c r="M2070" s="9"/>
      <c r="N2070" s="9"/>
      <c r="O2070" s="9"/>
      <c r="P2070" s="9"/>
      <c r="Q2070" s="9"/>
      <c r="R2070" s="9"/>
    </row>
    <row r="2071" spans="1:18" x14ac:dyDescent="0.4">
      <c r="A2071" s="13" t="s">
        <v>2998</v>
      </c>
      <c r="B2071" s="4" t="s">
        <v>5180</v>
      </c>
      <c r="C2071" s="13">
        <v>12</v>
      </c>
      <c r="D2071" s="9"/>
      <c r="E2071" s="9"/>
      <c r="F2071" s="9"/>
      <c r="G2071" s="9"/>
      <c r="H2071" s="9"/>
      <c r="I2071" s="9"/>
      <c r="J2071" s="9"/>
      <c r="K2071" s="9"/>
      <c r="L2071" s="9"/>
      <c r="M2071" s="7">
        <v>-3500506</v>
      </c>
      <c r="N2071" s="8">
        <v>4437644.97</v>
      </c>
      <c r="O2071" s="7">
        <v>6481846</v>
      </c>
      <c r="P2071" s="7">
        <v>1935372</v>
      </c>
      <c r="Q2071" s="7">
        <v>5892841</v>
      </c>
      <c r="R2071" s="7">
        <v>1354430</v>
      </c>
    </row>
    <row r="2072" spans="1:18" x14ac:dyDescent="0.4">
      <c r="A2072" s="13" t="s">
        <v>2999</v>
      </c>
      <c r="B2072" s="4" t="s">
        <v>5181</v>
      </c>
      <c r="C2072" s="13">
        <v>12</v>
      </c>
      <c r="D2072" s="9"/>
      <c r="E2072" s="9"/>
      <c r="F2072" s="9"/>
      <c r="G2072" s="9"/>
      <c r="H2072" s="9"/>
      <c r="I2072" s="9"/>
      <c r="J2072" s="9"/>
      <c r="K2072" s="9"/>
      <c r="L2072" s="9"/>
      <c r="M2072" s="9"/>
      <c r="N2072" s="9"/>
      <c r="O2072" s="9"/>
      <c r="P2072" s="9"/>
      <c r="Q2072" s="9"/>
      <c r="R2072" s="9"/>
    </row>
    <row r="2073" spans="1:18" x14ac:dyDescent="0.4">
      <c r="A2073" s="13" t="s">
        <v>3000</v>
      </c>
      <c r="B2073" s="4" t="s">
        <v>5182</v>
      </c>
      <c r="C2073" s="13">
        <v>12</v>
      </c>
      <c r="D2073" s="9"/>
      <c r="E2073" s="9"/>
      <c r="F2073" s="9"/>
      <c r="G2073" s="9"/>
      <c r="H2073" s="9"/>
      <c r="I2073" s="9"/>
      <c r="J2073" s="9"/>
      <c r="K2073" s="9"/>
      <c r="L2073" s="9"/>
      <c r="M2073" s="9"/>
      <c r="N2073" s="8">
        <v>-1394526.22</v>
      </c>
      <c r="O2073" s="7">
        <v>180090</v>
      </c>
      <c r="P2073" s="7">
        <v>-13336209</v>
      </c>
      <c r="Q2073" s="8">
        <v>2342439.39</v>
      </c>
      <c r="R2073" s="8">
        <v>-999532.91</v>
      </c>
    </row>
    <row r="2074" spans="1:18" x14ac:dyDescent="0.4">
      <c r="A2074" s="13" t="s">
        <v>3001</v>
      </c>
      <c r="B2074" s="4" t="s">
        <v>5183</v>
      </c>
      <c r="C2074" s="13">
        <v>12</v>
      </c>
      <c r="D2074" s="9"/>
      <c r="E2074" s="9"/>
      <c r="F2074" s="9"/>
      <c r="G2074" s="9"/>
      <c r="H2074" s="9"/>
      <c r="I2074" s="9"/>
      <c r="J2074" s="9"/>
      <c r="K2074" s="9"/>
      <c r="L2074" s="9"/>
      <c r="M2074" s="9"/>
      <c r="N2074" s="7">
        <v>-2963508</v>
      </c>
      <c r="O2074" s="8">
        <v>1347136.71</v>
      </c>
      <c r="P2074" s="8">
        <v>-6940652.8499999996</v>
      </c>
      <c r="Q2074" s="8">
        <v>24554.27</v>
      </c>
      <c r="R2074" s="8">
        <v>-1033232.79</v>
      </c>
    </row>
    <row r="2075" spans="1:18" x14ac:dyDescent="0.4">
      <c r="A2075" s="13" t="s">
        <v>3002</v>
      </c>
      <c r="B2075" s="4" t="s">
        <v>5184</v>
      </c>
      <c r="C2075" s="13">
        <v>12</v>
      </c>
      <c r="D2075" s="9"/>
      <c r="E2075" s="9"/>
      <c r="F2075" s="9"/>
      <c r="G2075" s="9"/>
      <c r="H2075" s="9"/>
      <c r="I2075" s="9"/>
      <c r="J2075" s="9"/>
      <c r="K2075" s="9"/>
      <c r="L2075" s="9"/>
      <c r="M2075" s="9"/>
      <c r="N2075" s="9"/>
      <c r="O2075" s="9"/>
      <c r="P2075" s="9"/>
      <c r="Q2075" s="9"/>
      <c r="R2075" s="9"/>
    </row>
    <row r="2076" spans="1:18" x14ac:dyDescent="0.4">
      <c r="A2076" s="13" t="s">
        <v>3003</v>
      </c>
      <c r="B2076" s="4" t="s">
        <v>5185</v>
      </c>
      <c r="C2076" s="13">
        <v>12</v>
      </c>
      <c r="D2076" s="9"/>
      <c r="E2076" s="9"/>
      <c r="F2076" s="9"/>
      <c r="G2076" s="9"/>
      <c r="H2076" s="9"/>
      <c r="I2076" s="9"/>
      <c r="J2076" s="9"/>
      <c r="K2076" s="9"/>
      <c r="L2076" s="9"/>
      <c r="M2076" s="9"/>
      <c r="N2076" s="9"/>
      <c r="O2076" s="9"/>
      <c r="P2076" s="9"/>
      <c r="Q2076" s="9"/>
      <c r="R2076" s="8">
        <v>-4464079.0999999996</v>
      </c>
    </row>
    <row r="2077" spans="1:18" x14ac:dyDescent="0.4">
      <c r="A2077" s="13" t="s">
        <v>3004</v>
      </c>
      <c r="B2077" s="4" t="s">
        <v>5186</v>
      </c>
      <c r="C2077" s="13">
        <v>12</v>
      </c>
      <c r="D2077" s="9"/>
      <c r="E2077" s="9"/>
      <c r="F2077" s="9"/>
      <c r="G2077" s="9"/>
      <c r="H2077" s="9"/>
      <c r="I2077" s="9"/>
      <c r="J2077" s="9"/>
      <c r="K2077" s="9"/>
      <c r="L2077" s="9"/>
      <c r="M2077" s="9"/>
      <c r="N2077" s="8">
        <v>11054863.439999999</v>
      </c>
      <c r="O2077" s="8">
        <v>-262544.73</v>
      </c>
      <c r="P2077" s="8">
        <v>1382173.49</v>
      </c>
      <c r="Q2077" s="8">
        <v>6531478.6900000004</v>
      </c>
      <c r="R2077" s="8">
        <v>11066711.17</v>
      </c>
    </row>
    <row r="2078" spans="1:18" x14ac:dyDescent="0.4">
      <c r="A2078" s="13" t="s">
        <v>3005</v>
      </c>
      <c r="B2078" s="4" t="s">
        <v>5187</v>
      </c>
      <c r="C2078" s="13">
        <v>12</v>
      </c>
      <c r="D2078" s="9"/>
      <c r="E2078" s="9"/>
      <c r="F2078" s="9"/>
      <c r="G2078" s="9"/>
      <c r="H2078" s="9"/>
      <c r="I2078" s="9"/>
      <c r="J2078" s="9"/>
      <c r="K2078" s="9"/>
      <c r="L2078" s="9"/>
      <c r="M2078" s="9"/>
      <c r="N2078" s="9"/>
      <c r="O2078" s="9"/>
      <c r="P2078" s="9"/>
      <c r="Q2078" s="9"/>
      <c r="R2078" s="9"/>
    </row>
    <row r="2079" spans="1:18" x14ac:dyDescent="0.4">
      <c r="A2079" s="13" t="s">
        <v>3006</v>
      </c>
      <c r="B2079" s="4" t="s">
        <v>5188</v>
      </c>
      <c r="C2079" s="13">
        <v>12</v>
      </c>
      <c r="D2079" s="9"/>
      <c r="E2079" s="9"/>
      <c r="F2079" s="9"/>
      <c r="G2079" s="9"/>
      <c r="H2079" s="9"/>
      <c r="I2079" s="9"/>
      <c r="J2079" s="9"/>
      <c r="K2079" s="9"/>
      <c r="L2079" s="9"/>
      <c r="M2079" s="9"/>
      <c r="N2079" s="8">
        <v>-5254180.5199999996</v>
      </c>
      <c r="O2079" s="8">
        <v>-5678488.5700000003</v>
      </c>
      <c r="P2079" s="7">
        <v>-4686634</v>
      </c>
      <c r="Q2079" s="8">
        <v>-13683599.970000001</v>
      </c>
      <c r="R2079" s="8">
        <v>-11030250.85</v>
      </c>
    </row>
    <row r="2080" spans="1:18" x14ac:dyDescent="0.4">
      <c r="A2080" s="13" t="s">
        <v>3007</v>
      </c>
      <c r="B2080" s="4" t="s">
        <v>5189</v>
      </c>
      <c r="C2080" s="13">
        <v>12</v>
      </c>
      <c r="D2080" s="9"/>
      <c r="E2080" s="9"/>
      <c r="F2080" s="9"/>
      <c r="G2080" s="9"/>
      <c r="H2080" s="9"/>
      <c r="I2080" s="9"/>
      <c r="J2080" s="9"/>
      <c r="K2080" s="9"/>
      <c r="L2080" s="9"/>
      <c r="M2080" s="9"/>
      <c r="N2080" s="9"/>
      <c r="O2080" s="9"/>
      <c r="P2080" s="9"/>
      <c r="Q2080" s="9"/>
      <c r="R2080" s="9"/>
    </row>
    <row r="2081" spans="1:18" x14ac:dyDescent="0.4">
      <c r="A2081" s="13" t="s">
        <v>3008</v>
      </c>
      <c r="B2081" s="4" t="s">
        <v>5190</v>
      </c>
      <c r="C2081" s="13">
        <v>12</v>
      </c>
      <c r="D2081" s="9"/>
      <c r="E2081" s="9"/>
      <c r="F2081" s="9"/>
      <c r="G2081" s="9"/>
      <c r="H2081" s="9"/>
      <c r="I2081" s="9"/>
      <c r="J2081" s="9"/>
      <c r="K2081" s="9"/>
      <c r="L2081" s="9"/>
      <c r="M2081" s="9"/>
      <c r="N2081" s="9"/>
      <c r="O2081" s="9"/>
      <c r="P2081" s="9"/>
      <c r="Q2081" s="9"/>
      <c r="R2081" s="9"/>
    </row>
    <row r="2082" spans="1:18" x14ac:dyDescent="0.4">
      <c r="A2082" s="13" t="s">
        <v>3009</v>
      </c>
      <c r="B2082" s="4" t="s">
        <v>5191</v>
      </c>
      <c r="C2082" s="13">
        <v>12</v>
      </c>
      <c r="D2082" s="9"/>
      <c r="E2082" s="9"/>
      <c r="F2082" s="9"/>
      <c r="G2082" s="9"/>
      <c r="H2082" s="9"/>
      <c r="I2082" s="9"/>
      <c r="J2082" s="9"/>
      <c r="K2082" s="9"/>
      <c r="L2082" s="9"/>
      <c r="M2082" s="9"/>
      <c r="N2082" s="7">
        <v>-4763276</v>
      </c>
      <c r="O2082" s="7">
        <v>-9277171</v>
      </c>
      <c r="P2082" s="7">
        <v>-8027316</v>
      </c>
      <c r="Q2082" s="7">
        <v>-2433429</v>
      </c>
      <c r="R2082" s="7">
        <v>-5943998</v>
      </c>
    </row>
    <row r="2083" spans="1:18" x14ac:dyDescent="0.4">
      <c r="A2083" s="13" t="s">
        <v>3010</v>
      </c>
      <c r="B2083" s="4" t="s">
        <v>5192</v>
      </c>
      <c r="C2083" s="13">
        <v>12</v>
      </c>
      <c r="D2083" s="9"/>
      <c r="E2083" s="9"/>
      <c r="F2083" s="9"/>
      <c r="G2083" s="9"/>
      <c r="H2083" s="9"/>
      <c r="I2083" s="9"/>
      <c r="J2083" s="9"/>
      <c r="K2083" s="9"/>
      <c r="L2083" s="9"/>
      <c r="M2083" s="9"/>
      <c r="N2083" s="9"/>
      <c r="O2083" s="9"/>
      <c r="P2083" s="9"/>
      <c r="Q2083" s="9"/>
      <c r="R2083" s="9"/>
    </row>
    <row r="2084" spans="1:18" x14ac:dyDescent="0.4">
      <c r="A2084" s="13" t="s">
        <v>3011</v>
      </c>
      <c r="B2084" s="4" t="s">
        <v>5193</v>
      </c>
      <c r="C2084" s="13">
        <v>12</v>
      </c>
      <c r="D2084" s="9"/>
      <c r="E2084" s="9"/>
      <c r="F2084" s="9"/>
      <c r="G2084" s="9"/>
      <c r="H2084" s="9"/>
      <c r="I2084" s="9"/>
      <c r="J2084" s="9"/>
      <c r="K2084" s="9"/>
      <c r="L2084" s="9"/>
      <c r="M2084" s="9"/>
      <c r="N2084" s="9"/>
      <c r="O2084" s="9"/>
      <c r="P2084" s="9"/>
      <c r="Q2084" s="9"/>
      <c r="R2084" s="9"/>
    </row>
    <row r="2085" spans="1:18" x14ac:dyDescent="0.4">
      <c r="A2085" s="13" t="s">
        <v>3012</v>
      </c>
      <c r="B2085" s="4" t="s">
        <v>5194</v>
      </c>
      <c r="C2085" s="13">
        <v>12</v>
      </c>
      <c r="D2085" s="9"/>
      <c r="E2085" s="9"/>
      <c r="F2085" s="9"/>
      <c r="G2085" s="9"/>
      <c r="H2085" s="9"/>
      <c r="I2085" s="9"/>
      <c r="J2085" s="9"/>
      <c r="K2085" s="9"/>
      <c r="L2085" s="7">
        <v>26845622</v>
      </c>
      <c r="M2085" s="8">
        <v>10241634.83</v>
      </c>
      <c r="N2085" s="8">
        <v>8706192.7100000009</v>
      </c>
      <c r="O2085" s="8">
        <v>13746746.85</v>
      </c>
      <c r="P2085" s="8">
        <v>8740627.4900000002</v>
      </c>
      <c r="Q2085" s="8">
        <v>12857247.210000001</v>
      </c>
      <c r="R2085" s="8">
        <v>14023395.09</v>
      </c>
    </row>
    <row r="2086" spans="1:18" x14ac:dyDescent="0.4">
      <c r="A2086" s="13" t="s">
        <v>3013</v>
      </c>
      <c r="B2086" s="4" t="s">
        <v>5195</v>
      </c>
      <c r="C2086" s="13">
        <v>12</v>
      </c>
      <c r="D2086" s="9"/>
      <c r="E2086" s="9"/>
      <c r="F2086" s="9"/>
      <c r="G2086" s="9"/>
      <c r="H2086" s="9"/>
      <c r="I2086" s="9"/>
      <c r="J2086" s="9"/>
      <c r="K2086" s="9"/>
      <c r="L2086" s="9"/>
      <c r="M2086" s="8">
        <v>3490113.36</v>
      </c>
      <c r="N2086" s="8">
        <v>741052.59</v>
      </c>
      <c r="O2086" s="7">
        <v>-4781727</v>
      </c>
      <c r="P2086" s="7">
        <v>3185777</v>
      </c>
      <c r="Q2086" s="7">
        <v>3503760</v>
      </c>
      <c r="R2086" s="7">
        <v>2536253</v>
      </c>
    </row>
    <row r="2087" spans="1:18" x14ac:dyDescent="0.4">
      <c r="A2087" s="13" t="s">
        <v>3014</v>
      </c>
      <c r="B2087" s="4" t="s">
        <v>5196</v>
      </c>
      <c r="C2087" s="13">
        <v>12</v>
      </c>
      <c r="D2087" s="9"/>
      <c r="E2087" s="9"/>
      <c r="F2087" s="9"/>
      <c r="G2087" s="9"/>
      <c r="H2087" s="9"/>
      <c r="I2087" s="9"/>
      <c r="J2087" s="9"/>
      <c r="K2087" s="9"/>
      <c r="L2087" s="9"/>
      <c r="M2087" s="9"/>
      <c r="N2087" s="8">
        <v>874322.61</v>
      </c>
      <c r="O2087" s="8">
        <v>1551700.89</v>
      </c>
      <c r="P2087" s="8">
        <v>2463638.7799999998</v>
      </c>
      <c r="Q2087" s="8">
        <v>2907556.93</v>
      </c>
      <c r="R2087" s="8">
        <v>8833717.1300000008</v>
      </c>
    </row>
    <row r="2088" spans="1:18" x14ac:dyDescent="0.4">
      <c r="A2088" s="13" t="s">
        <v>3015</v>
      </c>
      <c r="B2088" s="4" t="s">
        <v>5197</v>
      </c>
      <c r="C2088" s="13">
        <v>12</v>
      </c>
      <c r="D2088" s="9"/>
      <c r="E2088" s="9"/>
      <c r="F2088" s="9"/>
      <c r="G2088" s="9"/>
      <c r="H2088" s="9"/>
      <c r="I2088" s="9"/>
      <c r="J2088" s="9"/>
      <c r="K2088" s="9"/>
      <c r="L2088" s="9"/>
      <c r="M2088" s="9"/>
      <c r="N2088" s="8">
        <v>-5274432.66</v>
      </c>
      <c r="O2088" s="7">
        <v>-15399016</v>
      </c>
      <c r="P2088" s="7">
        <v>-14439856</v>
      </c>
      <c r="Q2088" s="8">
        <v>-8718868.4900000002</v>
      </c>
      <c r="R2088" s="7">
        <v>-7827815</v>
      </c>
    </row>
    <row r="2089" spans="1:18" x14ac:dyDescent="0.4">
      <c r="A2089" s="13" t="s">
        <v>3016</v>
      </c>
      <c r="B2089" s="4" t="s">
        <v>5198</v>
      </c>
      <c r="C2089" s="13">
        <v>12</v>
      </c>
      <c r="D2089" s="9"/>
      <c r="E2089" s="9"/>
      <c r="F2089" s="9"/>
      <c r="G2089" s="9"/>
      <c r="H2089" s="9"/>
      <c r="I2089" s="9"/>
      <c r="J2089" s="9"/>
      <c r="K2089" s="9"/>
      <c r="L2089" s="9"/>
      <c r="M2089" s="9"/>
      <c r="N2089" s="9"/>
      <c r="O2089" s="9"/>
      <c r="P2089" s="9"/>
      <c r="Q2089" s="9"/>
      <c r="R2089" s="9"/>
    </row>
    <row r="2090" spans="1:18" x14ac:dyDescent="0.4">
      <c r="A2090" s="13" t="s">
        <v>3017</v>
      </c>
      <c r="B2090" s="4" t="s">
        <v>5199</v>
      </c>
      <c r="C2090" s="13">
        <v>12</v>
      </c>
      <c r="D2090" s="9"/>
      <c r="E2090" s="9"/>
      <c r="F2090" s="9"/>
      <c r="G2090" s="9"/>
      <c r="H2090" s="9"/>
      <c r="I2090" s="9"/>
      <c r="J2090" s="9"/>
      <c r="K2090" s="9"/>
      <c r="L2090" s="9"/>
      <c r="M2090" s="9"/>
      <c r="N2090" s="9"/>
      <c r="O2090" s="9"/>
      <c r="P2090" s="9"/>
      <c r="Q2090" s="9"/>
      <c r="R2090" s="9"/>
    </row>
    <row r="2091" spans="1:18" x14ac:dyDescent="0.4">
      <c r="A2091" s="13" t="s">
        <v>3018</v>
      </c>
      <c r="B2091" s="4" t="s">
        <v>5200</v>
      </c>
      <c r="C2091" s="13">
        <v>12</v>
      </c>
      <c r="D2091" s="9"/>
      <c r="E2091" s="9"/>
      <c r="F2091" s="9"/>
      <c r="G2091" s="9"/>
      <c r="H2091" s="9"/>
      <c r="I2091" s="9"/>
      <c r="J2091" s="9"/>
      <c r="K2091" s="9"/>
      <c r="L2091" s="9"/>
      <c r="M2091" s="9"/>
      <c r="N2091" s="7">
        <v>-4995918</v>
      </c>
      <c r="O2091" s="8">
        <v>-7147705.8799999999</v>
      </c>
      <c r="P2091" s="8">
        <v>3539352.64</v>
      </c>
      <c r="Q2091" s="8">
        <v>4304054.34</v>
      </c>
      <c r="R2091" s="8">
        <v>-10290551.42</v>
      </c>
    </row>
    <row r="2092" spans="1:18" x14ac:dyDescent="0.4">
      <c r="A2092" s="13" t="s">
        <v>3019</v>
      </c>
      <c r="B2092" s="4" t="s">
        <v>5201</v>
      </c>
      <c r="C2092" s="13">
        <v>12</v>
      </c>
      <c r="D2092" s="9"/>
      <c r="E2092" s="9"/>
      <c r="F2092" s="9"/>
      <c r="G2092" s="9"/>
      <c r="H2092" s="9"/>
      <c r="I2092" s="9"/>
      <c r="J2092" s="9"/>
      <c r="K2092" s="9"/>
      <c r="L2092" s="9"/>
      <c r="M2092" s="9"/>
      <c r="N2092" s="8">
        <v>192218.62</v>
      </c>
      <c r="O2092" s="8">
        <v>-1751293.9</v>
      </c>
      <c r="P2092" s="7">
        <v>-3218600</v>
      </c>
      <c r="Q2092" s="8">
        <v>348874.22</v>
      </c>
      <c r="R2092" s="8">
        <v>-691820.65</v>
      </c>
    </row>
    <row r="2093" spans="1:18" x14ac:dyDescent="0.4">
      <c r="A2093" s="13" t="s">
        <v>3020</v>
      </c>
      <c r="B2093" s="4" t="s">
        <v>5202</v>
      </c>
      <c r="C2093" s="13">
        <v>12</v>
      </c>
      <c r="D2093" s="9"/>
      <c r="E2093" s="9"/>
      <c r="F2093" s="9"/>
      <c r="G2093" s="9"/>
      <c r="H2093" s="9"/>
      <c r="I2093" s="9"/>
      <c r="J2093" s="9"/>
      <c r="K2093" s="9"/>
      <c r="L2093" s="9"/>
      <c r="M2093" s="9"/>
      <c r="N2093" s="9"/>
      <c r="O2093" s="9"/>
      <c r="P2093" s="9"/>
      <c r="Q2093" s="9"/>
      <c r="R2093" s="9"/>
    </row>
    <row r="2094" spans="1:18" x14ac:dyDescent="0.4">
      <c r="A2094" s="13" t="s">
        <v>3021</v>
      </c>
      <c r="B2094" s="4" t="s">
        <v>5203</v>
      </c>
      <c r="C2094" s="13">
        <v>12</v>
      </c>
      <c r="D2094" s="9"/>
      <c r="E2094" s="9"/>
      <c r="F2094" s="9"/>
      <c r="G2094" s="9"/>
      <c r="H2094" s="9"/>
      <c r="I2094" s="9"/>
      <c r="J2094" s="9"/>
      <c r="K2094" s="9"/>
      <c r="L2094" s="9"/>
      <c r="M2094" s="9"/>
      <c r="N2094" s="7">
        <v>-1780489</v>
      </c>
      <c r="O2094" s="7">
        <v>-26606222</v>
      </c>
      <c r="P2094" s="8">
        <v>-11549654.560000001</v>
      </c>
      <c r="Q2094" s="8">
        <v>8059610.2699999996</v>
      </c>
      <c r="R2094" s="8">
        <v>-3474116.01</v>
      </c>
    </row>
    <row r="2095" spans="1:18" x14ac:dyDescent="0.4">
      <c r="A2095" s="13" t="s">
        <v>3022</v>
      </c>
      <c r="B2095" s="4" t="s">
        <v>5204</v>
      </c>
      <c r="C2095" s="13">
        <v>12</v>
      </c>
      <c r="D2095" s="9"/>
      <c r="E2095" s="9"/>
      <c r="F2095" s="9"/>
      <c r="G2095" s="9"/>
      <c r="H2095" s="9"/>
      <c r="I2095" s="9"/>
      <c r="J2095" s="9"/>
      <c r="K2095" s="9"/>
      <c r="L2095" s="9"/>
      <c r="M2095" s="9"/>
      <c r="N2095" s="9"/>
      <c r="O2095" s="9"/>
      <c r="P2095" s="9"/>
      <c r="Q2095" s="9"/>
      <c r="R2095" s="9"/>
    </row>
    <row r="2096" spans="1:18" x14ac:dyDescent="0.4">
      <c r="A2096" s="13" t="s">
        <v>3023</v>
      </c>
      <c r="B2096" s="4" t="s">
        <v>5205</v>
      </c>
      <c r="C2096" s="13">
        <v>12</v>
      </c>
      <c r="D2096" s="9"/>
      <c r="E2096" s="9"/>
      <c r="F2096" s="9"/>
      <c r="G2096" s="9"/>
      <c r="H2096" s="9"/>
      <c r="I2096" s="9"/>
      <c r="J2096" s="9"/>
      <c r="K2096" s="9"/>
      <c r="L2096" s="9"/>
      <c r="M2096" s="9"/>
      <c r="N2096" s="9"/>
      <c r="O2096" s="9"/>
      <c r="P2096" s="9"/>
      <c r="Q2096" s="9"/>
      <c r="R2096" s="9"/>
    </row>
    <row r="2097" spans="1:18" x14ac:dyDescent="0.4">
      <c r="A2097" s="13" t="s">
        <v>3024</v>
      </c>
      <c r="B2097" s="4" t="s">
        <v>5206</v>
      </c>
      <c r="C2097" s="13">
        <v>12</v>
      </c>
      <c r="D2097" s="9"/>
      <c r="E2097" s="9"/>
      <c r="F2097" s="9"/>
      <c r="G2097" s="9"/>
      <c r="H2097" s="9"/>
      <c r="I2097" s="9"/>
      <c r="J2097" s="9"/>
      <c r="K2097" s="9"/>
      <c r="L2097" s="9"/>
      <c r="M2097" s="7">
        <v>4241971</v>
      </c>
      <c r="N2097" s="9"/>
      <c r="O2097" s="9"/>
      <c r="P2097" s="9"/>
      <c r="Q2097" s="9"/>
      <c r="R2097" s="9"/>
    </row>
    <row r="2098" spans="1:18" x14ac:dyDescent="0.4">
      <c r="A2098" s="13" t="s">
        <v>3025</v>
      </c>
      <c r="B2098" s="4" t="s">
        <v>5207</v>
      </c>
      <c r="C2098" s="13">
        <v>12</v>
      </c>
      <c r="D2098" s="9"/>
      <c r="E2098" s="9"/>
      <c r="F2098" s="9"/>
      <c r="G2098" s="9"/>
      <c r="H2098" s="9"/>
      <c r="I2098" s="9"/>
      <c r="J2098" s="9"/>
      <c r="K2098" s="9"/>
      <c r="L2098" s="9"/>
      <c r="M2098" s="9"/>
      <c r="N2098" s="9"/>
      <c r="O2098" s="9"/>
      <c r="P2098" s="9"/>
      <c r="Q2098" s="9"/>
      <c r="R2098" s="9"/>
    </row>
    <row r="2099" spans="1:18" x14ac:dyDescent="0.4">
      <c r="A2099" s="13" t="s">
        <v>3026</v>
      </c>
      <c r="B2099" s="4" t="s">
        <v>5208</v>
      </c>
      <c r="C2099" s="13">
        <v>12</v>
      </c>
      <c r="D2099" s="9"/>
      <c r="E2099" s="9"/>
      <c r="F2099" s="9"/>
      <c r="G2099" s="9"/>
      <c r="H2099" s="9"/>
      <c r="I2099" s="9"/>
      <c r="J2099" s="9"/>
      <c r="K2099" s="9"/>
      <c r="L2099" s="9"/>
      <c r="M2099" s="9"/>
      <c r="N2099" s="9"/>
      <c r="O2099" s="8">
        <v>3720559.76</v>
      </c>
      <c r="P2099" s="8">
        <v>3185608.65</v>
      </c>
      <c r="Q2099" s="8">
        <v>1385003.11</v>
      </c>
      <c r="R2099" s="8">
        <v>1418695.3</v>
      </c>
    </row>
    <row r="2100" spans="1:18" x14ac:dyDescent="0.4">
      <c r="A2100" s="13" t="s">
        <v>3027</v>
      </c>
      <c r="B2100" s="4" t="s">
        <v>5209</v>
      </c>
      <c r="C2100" s="13">
        <v>12</v>
      </c>
      <c r="D2100" s="9"/>
      <c r="E2100" s="9"/>
      <c r="F2100" s="9"/>
      <c r="G2100" s="9"/>
      <c r="H2100" s="9"/>
      <c r="I2100" s="9"/>
      <c r="J2100" s="9"/>
      <c r="K2100" s="9"/>
      <c r="L2100" s="9"/>
      <c r="M2100" s="9"/>
      <c r="N2100" s="9"/>
      <c r="O2100" s="9"/>
      <c r="P2100" s="9"/>
      <c r="Q2100" s="9"/>
      <c r="R2100" s="9"/>
    </row>
    <row r="2101" spans="1:18" x14ac:dyDescent="0.4">
      <c r="A2101" s="13" t="s">
        <v>3028</v>
      </c>
      <c r="B2101" s="4" t="s">
        <v>5210</v>
      </c>
      <c r="C2101" s="13">
        <v>12</v>
      </c>
      <c r="D2101" s="9"/>
      <c r="E2101" s="9"/>
      <c r="F2101" s="9"/>
      <c r="G2101" s="9"/>
      <c r="H2101" s="9"/>
      <c r="I2101" s="9"/>
      <c r="J2101" s="9"/>
      <c r="K2101" s="9"/>
      <c r="L2101" s="9"/>
      <c r="M2101" s="9"/>
      <c r="N2101" s="9"/>
      <c r="O2101" s="9"/>
      <c r="P2101" s="9"/>
      <c r="Q2101" s="9"/>
      <c r="R2101" s="9"/>
    </row>
    <row r="2102" spans="1:18" x14ac:dyDescent="0.4">
      <c r="A2102" s="13" t="s">
        <v>3029</v>
      </c>
      <c r="B2102" s="4" t="s">
        <v>5211</v>
      </c>
      <c r="C2102" s="13">
        <v>12</v>
      </c>
      <c r="D2102" s="9"/>
      <c r="E2102" s="9"/>
      <c r="F2102" s="9"/>
      <c r="G2102" s="9"/>
      <c r="H2102" s="9"/>
      <c r="I2102" s="9"/>
      <c r="J2102" s="9"/>
      <c r="K2102" s="9"/>
      <c r="L2102" s="9"/>
      <c r="M2102" s="9"/>
      <c r="N2102" s="9"/>
      <c r="O2102" s="9"/>
      <c r="P2102" s="9"/>
      <c r="Q2102" s="9"/>
      <c r="R2102" s="9"/>
    </row>
    <row r="2103" spans="1:18" x14ac:dyDescent="0.4">
      <c r="A2103" s="13" t="s">
        <v>3030</v>
      </c>
      <c r="B2103" s="4" t="s">
        <v>5212</v>
      </c>
      <c r="C2103" s="13">
        <v>12</v>
      </c>
      <c r="D2103" s="9"/>
      <c r="E2103" s="9"/>
      <c r="F2103" s="9"/>
      <c r="G2103" s="9"/>
      <c r="H2103" s="9"/>
      <c r="I2103" s="9"/>
      <c r="J2103" s="9"/>
      <c r="K2103" s="9"/>
      <c r="L2103" s="9"/>
      <c r="M2103" s="9"/>
      <c r="N2103" s="9"/>
      <c r="O2103" s="9"/>
      <c r="P2103" s="9"/>
      <c r="Q2103" s="9"/>
      <c r="R2103" s="9"/>
    </row>
    <row r="2104" spans="1:18" x14ac:dyDescent="0.4">
      <c r="A2104" s="13" t="s">
        <v>3031</v>
      </c>
      <c r="B2104" s="4" t="s">
        <v>5213</v>
      </c>
      <c r="C2104" s="13">
        <v>12</v>
      </c>
      <c r="D2104" s="9"/>
      <c r="E2104" s="9"/>
      <c r="F2104" s="9"/>
      <c r="G2104" s="9"/>
      <c r="H2104" s="9"/>
      <c r="I2104" s="9"/>
      <c r="J2104" s="9"/>
      <c r="K2104" s="9"/>
      <c r="L2104" s="9"/>
      <c r="M2104" s="9"/>
      <c r="N2104" s="9"/>
      <c r="O2104" s="9"/>
      <c r="P2104" s="9"/>
      <c r="Q2104" s="9"/>
      <c r="R2104" s="9"/>
    </row>
    <row r="2105" spans="1:18" x14ac:dyDescent="0.4">
      <c r="A2105" s="13" t="s">
        <v>3032</v>
      </c>
      <c r="B2105" s="4" t="s">
        <v>5214</v>
      </c>
      <c r="C2105" s="13">
        <v>12</v>
      </c>
      <c r="D2105" s="9"/>
      <c r="E2105" s="9"/>
      <c r="F2105" s="9"/>
      <c r="G2105" s="9"/>
      <c r="H2105" s="9"/>
      <c r="I2105" s="9"/>
      <c r="J2105" s="9"/>
      <c r="K2105" s="9"/>
      <c r="L2105" s="9"/>
      <c r="M2105" s="9"/>
      <c r="N2105" s="9"/>
      <c r="O2105" s="9"/>
      <c r="P2105" s="9"/>
      <c r="Q2105" s="9"/>
      <c r="R2105" s="9"/>
    </row>
    <row r="2106" spans="1:18" x14ac:dyDescent="0.4">
      <c r="A2106" s="13" t="s">
        <v>164</v>
      </c>
      <c r="B2106" s="4" t="s">
        <v>372</v>
      </c>
      <c r="C2106" s="13">
        <v>12</v>
      </c>
      <c r="D2106" s="9"/>
      <c r="E2106" s="9"/>
      <c r="F2106" s="9"/>
      <c r="G2106" s="9"/>
      <c r="H2106" s="9"/>
      <c r="I2106" s="9"/>
      <c r="J2106" s="9"/>
      <c r="K2106" s="9"/>
      <c r="L2106" s="7">
        <v>1226962000</v>
      </c>
      <c r="M2106" s="7">
        <v>-469624000</v>
      </c>
      <c r="N2106" s="7">
        <v>92382000</v>
      </c>
      <c r="O2106" s="7">
        <v>176768000</v>
      </c>
      <c r="P2106" s="7">
        <v>399350000</v>
      </c>
      <c r="Q2106" s="7">
        <v>124394000</v>
      </c>
      <c r="R2106" s="7">
        <v>76879000</v>
      </c>
    </row>
    <row r="2107" spans="1:18" x14ac:dyDescent="0.4">
      <c r="A2107" s="13" t="s">
        <v>3033</v>
      </c>
      <c r="B2107" s="4" t="s">
        <v>5215</v>
      </c>
      <c r="C2107" s="13">
        <v>12</v>
      </c>
      <c r="D2107" s="9"/>
      <c r="E2107" s="9"/>
      <c r="F2107" s="9"/>
      <c r="G2107" s="9"/>
      <c r="H2107" s="9"/>
      <c r="I2107" s="9"/>
      <c r="J2107" s="9"/>
      <c r="K2107" s="9"/>
      <c r="L2107" s="9"/>
      <c r="M2107" s="9"/>
      <c r="N2107" s="8">
        <v>-1113897.8400000001</v>
      </c>
      <c r="O2107" s="8">
        <v>2620662.8199999998</v>
      </c>
      <c r="P2107" s="8">
        <v>4009694.52</v>
      </c>
      <c r="Q2107" s="8">
        <v>2391129.92</v>
      </c>
      <c r="R2107" s="8">
        <v>5259785.46</v>
      </c>
    </row>
    <row r="2108" spans="1:18" x14ac:dyDescent="0.4">
      <c r="A2108" s="13" t="s">
        <v>3034</v>
      </c>
      <c r="B2108" s="4" t="s">
        <v>5216</v>
      </c>
      <c r="C2108" s="13">
        <v>12</v>
      </c>
      <c r="D2108" s="9"/>
      <c r="E2108" s="9"/>
      <c r="F2108" s="9"/>
      <c r="G2108" s="9"/>
      <c r="H2108" s="9"/>
      <c r="I2108" s="9"/>
      <c r="J2108" s="9"/>
      <c r="K2108" s="9"/>
      <c r="L2108" s="9"/>
      <c r="M2108" s="9"/>
      <c r="N2108" s="7">
        <v>7693678</v>
      </c>
      <c r="O2108" s="7">
        <v>10935895</v>
      </c>
      <c r="P2108" s="8">
        <v>10942079.16</v>
      </c>
      <c r="Q2108" s="8">
        <v>10768049.68</v>
      </c>
      <c r="R2108" s="8">
        <v>10738135.130000001</v>
      </c>
    </row>
    <row r="2109" spans="1:18" x14ac:dyDescent="0.4">
      <c r="A2109" s="13" t="s">
        <v>3035</v>
      </c>
      <c r="B2109" s="4" t="s">
        <v>5217</v>
      </c>
      <c r="C2109" s="13">
        <v>12</v>
      </c>
      <c r="D2109" s="9"/>
      <c r="E2109" s="9"/>
      <c r="F2109" s="9"/>
      <c r="G2109" s="9"/>
      <c r="H2109" s="9"/>
      <c r="I2109" s="9"/>
      <c r="J2109" s="9"/>
      <c r="K2109" s="9"/>
      <c r="L2109" s="9"/>
      <c r="M2109" s="9"/>
      <c r="N2109" s="9"/>
      <c r="O2109" s="9"/>
      <c r="P2109" s="9"/>
      <c r="Q2109" s="9"/>
      <c r="R2109" s="9"/>
    </row>
    <row r="2110" spans="1:18" x14ac:dyDescent="0.4">
      <c r="A2110" s="13" t="s">
        <v>3036</v>
      </c>
      <c r="B2110" s="4" t="s">
        <v>5218</v>
      </c>
      <c r="C2110" s="13">
        <v>12</v>
      </c>
      <c r="D2110" s="9"/>
      <c r="E2110" s="9"/>
      <c r="F2110" s="9"/>
      <c r="G2110" s="9"/>
      <c r="H2110" s="9"/>
      <c r="I2110" s="9"/>
      <c r="J2110" s="9"/>
      <c r="K2110" s="9"/>
      <c r="L2110" s="9"/>
      <c r="M2110" s="9"/>
      <c r="N2110" s="9"/>
      <c r="O2110" s="9"/>
      <c r="P2110" s="9"/>
      <c r="Q2110" s="9"/>
      <c r="R2110" s="9"/>
    </row>
    <row r="2111" spans="1:18" x14ac:dyDescent="0.4">
      <c r="A2111" s="13" t="s">
        <v>3037</v>
      </c>
      <c r="B2111" s="4" t="s">
        <v>5219</v>
      </c>
      <c r="C2111" s="13">
        <v>12</v>
      </c>
      <c r="D2111" s="9"/>
      <c r="E2111" s="9"/>
      <c r="F2111" s="9"/>
      <c r="G2111" s="9"/>
      <c r="H2111" s="9"/>
      <c r="I2111" s="9"/>
      <c r="J2111" s="9"/>
      <c r="K2111" s="9"/>
      <c r="L2111" s="9"/>
      <c r="M2111" s="9"/>
      <c r="N2111" s="8">
        <v>-9103964.3100000005</v>
      </c>
      <c r="O2111" s="8">
        <v>1326847.1299999999</v>
      </c>
      <c r="P2111" s="8">
        <v>1598182.92</v>
      </c>
      <c r="Q2111" s="8">
        <v>-8170530.1900000004</v>
      </c>
      <c r="R2111" s="8">
        <v>2228665.1800000002</v>
      </c>
    </row>
    <row r="2112" spans="1:18" x14ac:dyDescent="0.4">
      <c r="A2112" s="13" t="s">
        <v>3038</v>
      </c>
      <c r="B2112" s="4" t="s">
        <v>5220</v>
      </c>
      <c r="C2112" s="13">
        <v>12</v>
      </c>
      <c r="D2112" s="9"/>
      <c r="E2112" s="9"/>
      <c r="F2112" s="9"/>
      <c r="G2112" s="9"/>
      <c r="H2112" s="9"/>
      <c r="I2112" s="9"/>
      <c r="J2112" s="9"/>
      <c r="K2112" s="9"/>
      <c r="L2112" s="9"/>
      <c r="M2112" s="9"/>
      <c r="N2112" s="8">
        <v>35747.17</v>
      </c>
      <c r="O2112" s="8">
        <v>-2645840.71</v>
      </c>
      <c r="P2112" s="8">
        <v>-3822993.83</v>
      </c>
      <c r="Q2112" s="8">
        <v>-1339275.01</v>
      </c>
      <c r="R2112" s="8">
        <v>-2073070.16</v>
      </c>
    </row>
    <row r="2113" spans="1:18" x14ac:dyDescent="0.4">
      <c r="A2113" s="13" t="s">
        <v>3039</v>
      </c>
      <c r="B2113" s="4" t="s">
        <v>5221</v>
      </c>
      <c r="C2113" s="13">
        <v>12</v>
      </c>
      <c r="D2113" s="9"/>
      <c r="E2113" s="9"/>
      <c r="F2113" s="9"/>
      <c r="G2113" s="9"/>
      <c r="H2113" s="9"/>
      <c r="I2113" s="9"/>
      <c r="J2113" s="9"/>
      <c r="K2113" s="9"/>
      <c r="L2113" s="9"/>
      <c r="M2113" s="9"/>
      <c r="N2113" s="9"/>
      <c r="O2113" s="9"/>
      <c r="P2113" s="9"/>
      <c r="Q2113" s="9"/>
      <c r="R2113" s="9"/>
    </row>
    <row r="2114" spans="1:18" x14ac:dyDescent="0.4">
      <c r="A2114" s="13" t="s">
        <v>3040</v>
      </c>
      <c r="B2114" s="4" t="s">
        <v>5222</v>
      </c>
      <c r="C2114" s="13">
        <v>12</v>
      </c>
      <c r="D2114" s="9"/>
      <c r="E2114" s="9"/>
      <c r="F2114" s="9"/>
      <c r="G2114" s="9"/>
      <c r="H2114" s="9"/>
      <c r="I2114" s="9"/>
      <c r="J2114" s="9"/>
      <c r="K2114" s="9"/>
      <c r="L2114" s="9"/>
      <c r="M2114" s="9"/>
      <c r="N2114" s="9"/>
      <c r="O2114" s="9"/>
      <c r="P2114" s="9"/>
      <c r="Q2114" s="9"/>
      <c r="R2114" s="9"/>
    </row>
    <row r="2115" spans="1:18" x14ac:dyDescent="0.4">
      <c r="A2115" s="13" t="s">
        <v>3041</v>
      </c>
      <c r="B2115" s="4" t="s">
        <v>5223</v>
      </c>
      <c r="C2115" s="13">
        <v>12</v>
      </c>
      <c r="D2115" s="9"/>
      <c r="E2115" s="9"/>
      <c r="F2115" s="9"/>
      <c r="G2115" s="9"/>
      <c r="H2115" s="9"/>
      <c r="I2115" s="9"/>
      <c r="J2115" s="9"/>
      <c r="K2115" s="9"/>
      <c r="L2115" s="9"/>
      <c r="M2115" s="9"/>
      <c r="N2115" s="8">
        <v>-58481.27</v>
      </c>
      <c r="O2115" s="8">
        <v>-10060951.23</v>
      </c>
      <c r="P2115" s="8">
        <v>-4966813.84</v>
      </c>
      <c r="Q2115" s="8">
        <v>9302728.9800000004</v>
      </c>
      <c r="R2115" s="8">
        <v>1766272.8</v>
      </c>
    </row>
    <row r="2116" spans="1:18" x14ac:dyDescent="0.4">
      <c r="A2116" s="13" t="s">
        <v>3042</v>
      </c>
      <c r="B2116" s="4" t="s">
        <v>5224</v>
      </c>
      <c r="C2116" s="13">
        <v>12</v>
      </c>
      <c r="D2116" s="9"/>
      <c r="E2116" s="9"/>
      <c r="F2116" s="9"/>
      <c r="G2116" s="9"/>
      <c r="H2116" s="9"/>
      <c r="I2116" s="9"/>
      <c r="J2116" s="9"/>
      <c r="K2116" s="9"/>
      <c r="L2116" s="9"/>
      <c r="M2116" s="9"/>
      <c r="N2116" s="9"/>
      <c r="O2116" s="9"/>
      <c r="P2116" s="9"/>
      <c r="Q2116" s="9"/>
      <c r="R2116" s="9"/>
    </row>
    <row r="2117" spans="1:18" x14ac:dyDescent="0.4">
      <c r="A2117" s="13" t="s">
        <v>3043</v>
      </c>
      <c r="B2117" s="4" t="s">
        <v>5225</v>
      </c>
      <c r="C2117" s="13">
        <v>12</v>
      </c>
      <c r="D2117" s="9"/>
      <c r="E2117" s="9"/>
      <c r="F2117" s="9"/>
      <c r="G2117" s="9"/>
      <c r="H2117" s="9"/>
      <c r="I2117" s="9"/>
      <c r="J2117" s="9"/>
      <c r="K2117" s="9"/>
      <c r="L2117" s="9"/>
      <c r="M2117" s="9"/>
      <c r="N2117" s="8">
        <v>255501.15</v>
      </c>
      <c r="O2117" s="8">
        <v>-7328974.5599999996</v>
      </c>
      <c r="P2117" s="8">
        <v>-1393704.74</v>
      </c>
      <c r="Q2117" s="8">
        <v>-3542397.43</v>
      </c>
      <c r="R2117" s="8">
        <v>5688978.5099999998</v>
      </c>
    </row>
    <row r="2118" spans="1:18" x14ac:dyDescent="0.4">
      <c r="A2118" s="13" t="s">
        <v>3044</v>
      </c>
      <c r="B2118" s="4" t="s">
        <v>5226</v>
      </c>
      <c r="C2118" s="13">
        <v>12</v>
      </c>
      <c r="D2118" s="9"/>
      <c r="E2118" s="9"/>
      <c r="F2118" s="9"/>
      <c r="G2118" s="9"/>
      <c r="H2118" s="9"/>
      <c r="I2118" s="9"/>
      <c r="J2118" s="9"/>
      <c r="K2118" s="9"/>
      <c r="L2118" s="9"/>
      <c r="M2118" s="9"/>
      <c r="N2118" s="7">
        <v>-7668263</v>
      </c>
      <c r="O2118" s="8">
        <v>2643436.94</v>
      </c>
      <c r="P2118" s="8">
        <v>-26657982.260000002</v>
      </c>
      <c r="Q2118" s="8">
        <v>2137400.2400000002</v>
      </c>
      <c r="R2118" s="8">
        <v>999587.06</v>
      </c>
    </row>
    <row r="2119" spans="1:18" x14ac:dyDescent="0.4">
      <c r="A2119" s="13" t="s">
        <v>3045</v>
      </c>
      <c r="B2119" s="4" t="s">
        <v>5227</v>
      </c>
      <c r="C2119" s="13">
        <v>12</v>
      </c>
      <c r="D2119" s="9"/>
      <c r="E2119" s="9"/>
      <c r="F2119" s="9"/>
      <c r="G2119" s="9"/>
      <c r="H2119" s="9"/>
      <c r="I2119" s="9"/>
      <c r="J2119" s="9"/>
      <c r="K2119" s="9"/>
      <c r="L2119" s="9"/>
      <c r="M2119" s="9"/>
      <c r="N2119" s="7">
        <v>7762415</v>
      </c>
      <c r="O2119" s="8">
        <v>-9331582.3100000005</v>
      </c>
      <c r="P2119" s="8">
        <v>3424754.56</v>
      </c>
      <c r="Q2119" s="8">
        <v>1073889.7</v>
      </c>
      <c r="R2119" s="8">
        <v>-5329638.7300000004</v>
      </c>
    </row>
    <row r="2120" spans="1:18" x14ac:dyDescent="0.4">
      <c r="A2120" s="13" t="s">
        <v>3046</v>
      </c>
      <c r="B2120" s="4" t="s">
        <v>5228</v>
      </c>
      <c r="C2120" s="13">
        <v>3</v>
      </c>
      <c r="D2120" s="9"/>
      <c r="E2120" s="9"/>
      <c r="F2120" s="9"/>
      <c r="G2120" s="9"/>
      <c r="H2120" s="9"/>
      <c r="I2120" s="9"/>
      <c r="J2120" s="9"/>
      <c r="K2120" s="9"/>
      <c r="L2120" s="9"/>
      <c r="M2120" s="9"/>
      <c r="N2120" s="9"/>
      <c r="O2120" s="9"/>
      <c r="P2120" s="9"/>
      <c r="Q2120" s="9"/>
      <c r="R2120" s="9"/>
    </row>
    <row r="2121" spans="1:18" x14ac:dyDescent="0.4">
      <c r="A2121" s="13" t="s">
        <v>3047</v>
      </c>
      <c r="B2121" s="4" t="s">
        <v>5229</v>
      </c>
      <c r="C2121" s="13">
        <v>12</v>
      </c>
      <c r="D2121" s="9"/>
      <c r="E2121" s="9"/>
      <c r="F2121" s="9"/>
      <c r="G2121" s="9"/>
      <c r="H2121" s="9"/>
      <c r="I2121" s="9"/>
      <c r="J2121" s="9"/>
      <c r="K2121" s="9"/>
      <c r="L2121" s="9"/>
      <c r="M2121" s="9"/>
      <c r="N2121" s="8">
        <v>3147935.77</v>
      </c>
      <c r="O2121" s="8">
        <v>1675546.75</v>
      </c>
      <c r="P2121" s="8">
        <v>-102031.31</v>
      </c>
      <c r="Q2121" s="8">
        <v>3911014.47</v>
      </c>
      <c r="R2121" s="8">
        <v>3729448.88</v>
      </c>
    </row>
    <row r="2122" spans="1:18" x14ac:dyDescent="0.4">
      <c r="A2122" s="13" t="s">
        <v>3048</v>
      </c>
      <c r="B2122" s="4" t="s">
        <v>5230</v>
      </c>
      <c r="C2122" s="13">
        <v>12</v>
      </c>
      <c r="D2122" s="9"/>
      <c r="E2122" s="9"/>
      <c r="F2122" s="9"/>
      <c r="G2122" s="9"/>
      <c r="H2122" s="9"/>
      <c r="I2122" s="9"/>
      <c r="J2122" s="9"/>
      <c r="K2122" s="9"/>
      <c r="L2122" s="9"/>
      <c r="M2122" s="9"/>
      <c r="N2122" s="9"/>
      <c r="O2122" s="9"/>
      <c r="P2122" s="9"/>
      <c r="Q2122" s="9"/>
      <c r="R2122" s="9"/>
    </row>
    <row r="2123" spans="1:18" x14ac:dyDescent="0.4">
      <c r="A2123" s="13" t="s">
        <v>3049</v>
      </c>
      <c r="B2123" s="4" t="s">
        <v>5231</v>
      </c>
      <c r="C2123" s="13">
        <v>12</v>
      </c>
      <c r="D2123" s="9"/>
      <c r="E2123" s="9"/>
      <c r="F2123" s="9"/>
      <c r="G2123" s="9"/>
      <c r="H2123" s="9"/>
      <c r="I2123" s="9"/>
      <c r="J2123" s="9"/>
      <c r="K2123" s="9"/>
      <c r="L2123" s="9"/>
      <c r="M2123" s="7">
        <v>718384</v>
      </c>
      <c r="N2123" s="9"/>
      <c r="O2123" s="8">
        <v>442723.05</v>
      </c>
      <c r="P2123" s="8">
        <v>3181150.62</v>
      </c>
      <c r="Q2123" s="8">
        <v>4935454.5</v>
      </c>
      <c r="R2123" s="8">
        <v>10242629.560000001</v>
      </c>
    </row>
    <row r="2124" spans="1:18" x14ac:dyDescent="0.4">
      <c r="A2124" s="13" t="s">
        <v>3050</v>
      </c>
      <c r="B2124" s="4" t="s">
        <v>5232</v>
      </c>
      <c r="C2124" s="13">
        <v>12</v>
      </c>
      <c r="D2124" s="9"/>
      <c r="E2124" s="9"/>
      <c r="F2124" s="9"/>
      <c r="G2124" s="9"/>
      <c r="H2124" s="9"/>
      <c r="I2124" s="9"/>
      <c r="J2124" s="9"/>
      <c r="K2124" s="9"/>
      <c r="L2124" s="9"/>
      <c r="M2124" s="8">
        <v>35815294.32</v>
      </c>
      <c r="N2124" s="8">
        <v>-511139.9</v>
      </c>
      <c r="O2124" s="7">
        <v>369918</v>
      </c>
      <c r="P2124" s="8">
        <v>1204283.46</v>
      </c>
      <c r="Q2124" s="8">
        <v>1890642.01</v>
      </c>
      <c r="R2124" s="8">
        <v>10557191.6</v>
      </c>
    </row>
    <row r="2125" spans="1:18" x14ac:dyDescent="0.4">
      <c r="A2125" s="13" t="s">
        <v>3051</v>
      </c>
      <c r="B2125" s="4" t="s">
        <v>5233</v>
      </c>
      <c r="C2125" s="13">
        <v>12</v>
      </c>
      <c r="D2125" s="9"/>
      <c r="E2125" s="9"/>
      <c r="F2125" s="9"/>
      <c r="G2125" s="9"/>
      <c r="H2125" s="9"/>
      <c r="I2125" s="9"/>
      <c r="J2125" s="9"/>
      <c r="K2125" s="9"/>
      <c r="L2125" s="7">
        <v>-48731000</v>
      </c>
      <c r="M2125" s="7">
        <v>71115000</v>
      </c>
      <c r="N2125" s="7">
        <v>-675472000</v>
      </c>
      <c r="O2125" s="7">
        <v>-3880365000</v>
      </c>
      <c r="P2125" s="9"/>
      <c r="Q2125" s="9"/>
      <c r="R2125" s="9"/>
    </row>
    <row r="2126" spans="1:18" x14ac:dyDescent="0.4">
      <c r="A2126" s="13" t="s">
        <v>3052</v>
      </c>
      <c r="B2126" s="4" t="s">
        <v>5234</v>
      </c>
      <c r="C2126" s="13">
        <v>12</v>
      </c>
      <c r="D2126" s="9"/>
      <c r="E2126" s="9"/>
      <c r="F2126" s="9"/>
      <c r="G2126" s="9"/>
      <c r="H2126" s="9"/>
      <c r="I2126" s="9"/>
      <c r="J2126" s="9"/>
      <c r="K2126" s="9"/>
      <c r="L2126" s="9"/>
      <c r="M2126" s="9"/>
      <c r="N2126" s="9"/>
      <c r="O2126" s="8">
        <v>6191690.4500000002</v>
      </c>
      <c r="P2126" s="8">
        <v>10422727.48</v>
      </c>
      <c r="Q2126" s="8">
        <v>10398265.380000001</v>
      </c>
      <c r="R2126" s="8">
        <v>12814008.630000001</v>
      </c>
    </row>
    <row r="2127" spans="1:18" x14ac:dyDescent="0.4">
      <c r="A2127" s="13" t="s">
        <v>3053</v>
      </c>
      <c r="B2127" s="4" t="s">
        <v>5235</v>
      </c>
      <c r="C2127" s="13">
        <v>12</v>
      </c>
      <c r="D2127" s="9"/>
      <c r="E2127" s="9"/>
      <c r="F2127" s="9"/>
      <c r="G2127" s="9"/>
      <c r="H2127" s="9"/>
      <c r="I2127" s="9"/>
      <c r="J2127" s="9"/>
      <c r="K2127" s="9"/>
      <c r="L2127" s="9"/>
      <c r="M2127" s="9"/>
      <c r="N2127" s="8">
        <v>-2335020.7400000002</v>
      </c>
      <c r="O2127" s="8">
        <v>-3068026.09</v>
      </c>
      <c r="P2127" s="8">
        <v>-527315.25</v>
      </c>
      <c r="Q2127" s="8">
        <v>255853.76</v>
      </c>
      <c r="R2127" s="8">
        <v>-481751.98</v>
      </c>
    </row>
    <row r="2128" spans="1:18" x14ac:dyDescent="0.4">
      <c r="A2128" s="13" t="s">
        <v>3054</v>
      </c>
      <c r="B2128" s="4" t="s">
        <v>5236</v>
      </c>
      <c r="C2128" s="13">
        <v>12</v>
      </c>
      <c r="D2128" s="9"/>
      <c r="E2128" s="9"/>
      <c r="F2128" s="9"/>
      <c r="G2128" s="9"/>
      <c r="H2128" s="9"/>
      <c r="I2128" s="9"/>
      <c r="J2128" s="9"/>
      <c r="K2128" s="9"/>
      <c r="L2128" s="9"/>
      <c r="M2128" s="9"/>
      <c r="N2128" s="7">
        <v>-9980376</v>
      </c>
      <c r="O2128" s="8">
        <v>-20186030.32</v>
      </c>
      <c r="P2128" s="8">
        <v>8431350.6400000006</v>
      </c>
      <c r="Q2128" s="8">
        <v>2700173.14</v>
      </c>
      <c r="R2128" s="8">
        <v>-27970392.219999999</v>
      </c>
    </row>
    <row r="2129" spans="1:18" x14ac:dyDescent="0.4">
      <c r="A2129" s="13" t="s">
        <v>3055</v>
      </c>
      <c r="B2129" s="4" t="s">
        <v>5237</v>
      </c>
      <c r="C2129" s="13">
        <v>12</v>
      </c>
      <c r="D2129" s="9"/>
      <c r="E2129" s="9"/>
      <c r="F2129" s="9"/>
      <c r="G2129" s="9"/>
      <c r="H2129" s="9"/>
      <c r="I2129" s="9"/>
      <c r="J2129" s="9"/>
      <c r="K2129" s="9"/>
      <c r="L2129" s="9"/>
      <c r="M2129" s="9"/>
      <c r="N2129" s="9"/>
      <c r="O2129" s="9"/>
      <c r="P2129" s="9"/>
      <c r="Q2129" s="9"/>
      <c r="R2129" s="8">
        <v>7257258.6600000001</v>
      </c>
    </row>
    <row r="2130" spans="1:18" x14ac:dyDescent="0.4">
      <c r="A2130" s="13" t="s">
        <v>3056</v>
      </c>
      <c r="B2130" s="4" t="s">
        <v>5238</v>
      </c>
      <c r="C2130" s="13">
        <v>12</v>
      </c>
      <c r="D2130" s="9"/>
      <c r="E2130" s="9"/>
      <c r="F2130" s="9"/>
      <c r="G2130" s="9"/>
      <c r="H2130" s="9"/>
      <c r="I2130" s="9"/>
      <c r="J2130" s="9"/>
      <c r="K2130" s="9"/>
      <c r="L2130" s="9"/>
      <c r="M2130" s="9"/>
      <c r="N2130" s="9"/>
      <c r="O2130" s="9"/>
      <c r="P2130" s="8">
        <v>-9260744.0600000005</v>
      </c>
      <c r="Q2130" s="8">
        <v>-6724033.79</v>
      </c>
      <c r="R2130" s="8">
        <v>31044702.829999998</v>
      </c>
    </row>
    <row r="2131" spans="1:18" x14ac:dyDescent="0.4">
      <c r="A2131" s="13" t="s">
        <v>3057</v>
      </c>
      <c r="B2131" s="4" t="s">
        <v>5239</v>
      </c>
      <c r="C2131" s="13">
        <v>12</v>
      </c>
      <c r="D2131" s="9"/>
      <c r="E2131" s="9"/>
      <c r="F2131" s="9"/>
      <c r="G2131" s="9"/>
      <c r="H2131" s="9"/>
      <c r="I2131" s="9"/>
      <c r="J2131" s="9"/>
      <c r="K2131" s="9"/>
      <c r="L2131" s="9"/>
      <c r="M2131" s="9"/>
      <c r="N2131" s="9"/>
      <c r="O2131" s="7">
        <v>-4073954</v>
      </c>
      <c r="P2131" s="7">
        <v>1403064</v>
      </c>
      <c r="Q2131" s="7">
        <v>-17040985</v>
      </c>
      <c r="R2131" s="7">
        <v>-1251318</v>
      </c>
    </row>
    <row r="2132" spans="1:18" x14ac:dyDescent="0.4">
      <c r="A2132" s="13" t="s">
        <v>3058</v>
      </c>
      <c r="B2132" s="4" t="s">
        <v>5240</v>
      </c>
      <c r="C2132" s="13">
        <v>12</v>
      </c>
      <c r="D2132" s="9"/>
      <c r="E2132" s="9"/>
      <c r="F2132" s="9"/>
      <c r="G2132" s="9"/>
      <c r="H2132" s="9"/>
      <c r="I2132" s="9"/>
      <c r="J2132" s="9"/>
      <c r="K2132" s="9"/>
      <c r="L2132" s="9"/>
      <c r="M2132" s="9"/>
      <c r="N2132" s="9"/>
      <c r="O2132" s="9"/>
      <c r="P2132" s="9"/>
      <c r="Q2132" s="9"/>
      <c r="R2132" s="9"/>
    </row>
    <row r="2133" spans="1:18" x14ac:dyDescent="0.4">
      <c r="A2133" s="13" t="s">
        <v>3059</v>
      </c>
      <c r="B2133" s="4" t="s">
        <v>5241</v>
      </c>
      <c r="C2133" s="13">
        <v>12</v>
      </c>
      <c r="D2133" s="9"/>
      <c r="E2133" s="9"/>
      <c r="F2133" s="9"/>
      <c r="G2133" s="9"/>
      <c r="H2133" s="9"/>
      <c r="I2133" s="9"/>
      <c r="J2133" s="9"/>
      <c r="K2133" s="9"/>
      <c r="L2133" s="9"/>
      <c r="M2133" s="9"/>
      <c r="N2133" s="7">
        <v>-2072783</v>
      </c>
      <c r="O2133" s="7">
        <v>-4317239</v>
      </c>
      <c r="P2133" s="8">
        <v>804115.56</v>
      </c>
      <c r="Q2133" s="8">
        <v>-5566473.1799999997</v>
      </c>
      <c r="R2133" s="8">
        <v>-449021.37</v>
      </c>
    </row>
    <row r="2134" spans="1:18" x14ac:dyDescent="0.4">
      <c r="A2134" s="13" t="s">
        <v>844</v>
      </c>
      <c r="B2134" s="4" t="s">
        <v>1391</v>
      </c>
      <c r="C2134" s="13">
        <v>12</v>
      </c>
      <c r="D2134" s="9"/>
      <c r="E2134" s="9"/>
      <c r="F2134" s="9"/>
      <c r="G2134" s="9"/>
      <c r="H2134" s="9"/>
      <c r="I2134" s="9"/>
      <c r="J2134" s="9"/>
      <c r="K2134" s="9"/>
      <c r="L2134" s="9"/>
      <c r="M2134" s="9"/>
      <c r="N2134" s="8">
        <v>18047805.239999998</v>
      </c>
      <c r="O2134" s="8">
        <v>21555113.52</v>
      </c>
      <c r="P2134" s="8">
        <v>25178635.219999999</v>
      </c>
      <c r="Q2134" s="7">
        <v>25728289</v>
      </c>
      <c r="R2134" s="7">
        <v>27084469</v>
      </c>
    </row>
    <row r="2135" spans="1:18" x14ac:dyDescent="0.4">
      <c r="A2135" s="13" t="s">
        <v>3060</v>
      </c>
      <c r="B2135" s="4" t="s">
        <v>5242</v>
      </c>
      <c r="C2135" s="13">
        <v>12</v>
      </c>
      <c r="D2135" s="9"/>
      <c r="E2135" s="9"/>
      <c r="F2135" s="9"/>
      <c r="G2135" s="9"/>
      <c r="H2135" s="9"/>
      <c r="I2135" s="9"/>
      <c r="J2135" s="9"/>
      <c r="K2135" s="9"/>
      <c r="L2135" s="9"/>
      <c r="M2135" s="9"/>
      <c r="N2135" s="9"/>
      <c r="O2135" s="9"/>
      <c r="P2135" s="9"/>
      <c r="Q2135" s="9"/>
      <c r="R2135" s="9"/>
    </row>
    <row r="2136" spans="1:18" x14ac:dyDescent="0.4">
      <c r="A2136" s="13" t="s">
        <v>3061</v>
      </c>
      <c r="B2136" s="4" t="s">
        <v>5243</v>
      </c>
      <c r="C2136" s="13">
        <v>12</v>
      </c>
      <c r="D2136" s="9"/>
      <c r="E2136" s="9"/>
      <c r="F2136" s="9"/>
      <c r="G2136" s="9"/>
      <c r="H2136" s="9"/>
      <c r="I2136" s="9"/>
      <c r="J2136" s="9"/>
      <c r="K2136" s="9"/>
      <c r="L2136" s="9"/>
      <c r="M2136" s="9"/>
      <c r="N2136" s="9"/>
      <c r="O2136" s="9"/>
      <c r="P2136" s="9"/>
      <c r="Q2136" s="9"/>
      <c r="R2136" s="9"/>
    </row>
    <row r="2137" spans="1:18" x14ac:dyDescent="0.4">
      <c r="A2137" s="13" t="s">
        <v>3062</v>
      </c>
      <c r="B2137" s="4" t="s">
        <v>5244</v>
      </c>
      <c r="C2137" s="13">
        <v>12</v>
      </c>
      <c r="D2137" s="9"/>
      <c r="E2137" s="9"/>
      <c r="F2137" s="9"/>
      <c r="G2137" s="9"/>
      <c r="H2137" s="9"/>
      <c r="I2137" s="9"/>
      <c r="J2137" s="9"/>
      <c r="K2137" s="9"/>
      <c r="L2137" s="9"/>
      <c r="M2137" s="9"/>
      <c r="N2137" s="9"/>
      <c r="O2137" s="9"/>
      <c r="P2137" s="9"/>
      <c r="Q2137" s="9"/>
      <c r="R2137" s="8">
        <v>3543088.91</v>
      </c>
    </row>
    <row r="2138" spans="1:18" x14ac:dyDescent="0.4">
      <c r="A2138" s="13" t="s">
        <v>3063</v>
      </c>
      <c r="B2138" s="4" t="s">
        <v>5245</v>
      </c>
      <c r="C2138" s="13">
        <v>12</v>
      </c>
      <c r="D2138" s="9"/>
      <c r="E2138" s="9"/>
      <c r="F2138" s="9"/>
      <c r="G2138" s="9"/>
      <c r="H2138" s="9"/>
      <c r="I2138" s="9"/>
      <c r="J2138" s="9"/>
      <c r="K2138" s="9"/>
      <c r="L2138" s="9"/>
      <c r="M2138" s="9"/>
      <c r="N2138" s="9"/>
      <c r="O2138" s="9"/>
      <c r="P2138" s="9"/>
      <c r="Q2138" s="9"/>
      <c r="R2138" s="9"/>
    </row>
    <row r="2139" spans="1:18" x14ac:dyDescent="0.4">
      <c r="A2139" s="13" t="s">
        <v>3064</v>
      </c>
      <c r="B2139" s="4" t="s">
        <v>5246</v>
      </c>
      <c r="C2139" s="13">
        <v>12</v>
      </c>
      <c r="D2139" s="9"/>
      <c r="E2139" s="9"/>
      <c r="F2139" s="9"/>
      <c r="G2139" s="9"/>
      <c r="H2139" s="9"/>
      <c r="I2139" s="9"/>
      <c r="J2139" s="9"/>
      <c r="K2139" s="9"/>
      <c r="L2139" s="9"/>
      <c r="M2139" s="9"/>
      <c r="N2139" s="8">
        <v>4080227.41</v>
      </c>
      <c r="O2139" s="8">
        <v>-1055903.97</v>
      </c>
      <c r="P2139" s="7">
        <v>310907</v>
      </c>
      <c r="Q2139" s="7">
        <v>4320171</v>
      </c>
      <c r="R2139" s="7">
        <v>-1635373</v>
      </c>
    </row>
    <row r="2140" spans="1:18" x14ac:dyDescent="0.4">
      <c r="A2140" s="13" t="s">
        <v>3065</v>
      </c>
      <c r="B2140" s="4" t="s">
        <v>5247</v>
      </c>
      <c r="C2140" s="13">
        <v>12</v>
      </c>
      <c r="D2140" s="9"/>
      <c r="E2140" s="9"/>
      <c r="F2140" s="9"/>
      <c r="G2140" s="9"/>
      <c r="H2140" s="9"/>
      <c r="I2140" s="9"/>
      <c r="J2140" s="9"/>
      <c r="K2140" s="9"/>
      <c r="L2140" s="9"/>
      <c r="M2140" s="9"/>
      <c r="N2140" s="8">
        <v>136946.26</v>
      </c>
      <c r="O2140" s="8">
        <v>-2250056.9</v>
      </c>
      <c r="P2140" s="8">
        <v>263222.96999999997</v>
      </c>
      <c r="Q2140" s="8">
        <v>-7023119.25</v>
      </c>
      <c r="R2140" s="8">
        <v>657939.51</v>
      </c>
    </row>
    <row r="2141" spans="1:18" x14ac:dyDescent="0.4">
      <c r="A2141" s="13" t="s">
        <v>3066</v>
      </c>
      <c r="B2141" s="4" t="s">
        <v>5248</v>
      </c>
      <c r="C2141" s="13">
        <v>12</v>
      </c>
      <c r="D2141" s="9"/>
      <c r="E2141" s="9"/>
      <c r="F2141" s="9"/>
      <c r="G2141" s="9"/>
      <c r="H2141" s="9"/>
      <c r="I2141" s="9"/>
      <c r="J2141" s="9"/>
      <c r="K2141" s="9"/>
      <c r="L2141" s="9"/>
      <c r="M2141" s="9"/>
      <c r="N2141" s="8">
        <v>2866084.37</v>
      </c>
      <c r="O2141" s="8">
        <v>2665457.34</v>
      </c>
      <c r="P2141" s="8">
        <v>1505398.59</v>
      </c>
      <c r="Q2141" s="9"/>
      <c r="R2141" s="9"/>
    </row>
    <row r="2142" spans="1:18" x14ac:dyDescent="0.4">
      <c r="A2142" s="13" t="s">
        <v>3067</v>
      </c>
      <c r="B2142" s="4" t="s">
        <v>5249</v>
      </c>
      <c r="C2142" s="13">
        <v>12</v>
      </c>
      <c r="D2142" s="9"/>
      <c r="E2142" s="9"/>
      <c r="F2142" s="9"/>
      <c r="G2142" s="9"/>
      <c r="H2142" s="9"/>
      <c r="I2142" s="9"/>
      <c r="J2142" s="9"/>
      <c r="K2142" s="9"/>
      <c r="L2142" s="9"/>
      <c r="M2142" s="9"/>
      <c r="N2142" s="9"/>
      <c r="O2142" s="8">
        <v>-4850828.5</v>
      </c>
      <c r="P2142" s="8">
        <v>-19304112.41</v>
      </c>
      <c r="Q2142" s="7">
        <v>-11478382</v>
      </c>
      <c r="R2142" s="9"/>
    </row>
    <row r="2143" spans="1:18" x14ac:dyDescent="0.4">
      <c r="A2143" s="13" t="s">
        <v>3068</v>
      </c>
      <c r="B2143" s="4" t="s">
        <v>5250</v>
      </c>
      <c r="C2143" s="13">
        <v>12</v>
      </c>
      <c r="D2143" s="9"/>
      <c r="E2143" s="9"/>
      <c r="F2143" s="9"/>
      <c r="G2143" s="9"/>
      <c r="H2143" s="9"/>
      <c r="I2143" s="9"/>
      <c r="J2143" s="9"/>
      <c r="K2143" s="9"/>
      <c r="L2143" s="9"/>
      <c r="M2143" s="9"/>
      <c r="N2143" s="9"/>
      <c r="O2143" s="9"/>
      <c r="P2143" s="9"/>
      <c r="Q2143" s="8">
        <v>8494150.7400000002</v>
      </c>
      <c r="R2143" s="8">
        <v>7048719.3099999996</v>
      </c>
    </row>
    <row r="2144" spans="1:18" x14ac:dyDescent="0.4">
      <c r="A2144" s="13" t="s">
        <v>3069</v>
      </c>
      <c r="B2144" s="4" t="s">
        <v>5251</v>
      </c>
      <c r="C2144" s="13">
        <v>12</v>
      </c>
      <c r="D2144" s="9"/>
      <c r="E2144" s="9"/>
      <c r="F2144" s="9"/>
      <c r="G2144" s="9"/>
      <c r="H2144" s="9"/>
      <c r="I2144" s="9"/>
      <c r="J2144" s="9"/>
      <c r="K2144" s="9"/>
      <c r="L2144" s="9"/>
      <c r="M2144" s="9"/>
      <c r="N2144" s="7">
        <v>174431166</v>
      </c>
      <c r="O2144" s="8">
        <v>102454821.06999999</v>
      </c>
      <c r="P2144" s="8">
        <v>112676335.3</v>
      </c>
      <c r="Q2144" s="8">
        <v>154089612.46000001</v>
      </c>
      <c r="R2144" s="8">
        <v>177994501.81</v>
      </c>
    </row>
    <row r="2145" spans="1:18" x14ac:dyDescent="0.4">
      <c r="A2145" s="13" t="s">
        <v>845</v>
      </c>
      <c r="B2145" s="4" t="s">
        <v>1392</v>
      </c>
      <c r="C2145" s="13">
        <v>12</v>
      </c>
      <c r="D2145" s="9"/>
      <c r="E2145" s="9"/>
      <c r="F2145" s="9"/>
      <c r="G2145" s="9"/>
      <c r="H2145" s="9"/>
      <c r="I2145" s="9"/>
      <c r="J2145" s="9"/>
      <c r="K2145" s="9"/>
      <c r="L2145" s="9"/>
      <c r="M2145" s="9"/>
      <c r="N2145" s="8">
        <v>3697880.32</v>
      </c>
      <c r="O2145" s="8">
        <v>3035715.57</v>
      </c>
      <c r="P2145" s="8">
        <v>4530151.17</v>
      </c>
      <c r="Q2145" s="8">
        <v>3699702.9</v>
      </c>
      <c r="R2145" s="8">
        <v>5600122.7400000002</v>
      </c>
    </row>
    <row r="2146" spans="1:18" x14ac:dyDescent="0.4">
      <c r="A2146" s="13" t="s">
        <v>3070</v>
      </c>
      <c r="B2146" s="4" t="s">
        <v>5252</v>
      </c>
      <c r="C2146" s="13">
        <v>12</v>
      </c>
      <c r="D2146" s="9"/>
      <c r="E2146" s="9"/>
      <c r="F2146" s="9"/>
      <c r="G2146" s="9"/>
      <c r="H2146" s="9"/>
      <c r="I2146" s="9"/>
      <c r="J2146" s="9"/>
      <c r="K2146" s="9"/>
      <c r="L2146" s="9"/>
      <c r="M2146" s="9"/>
      <c r="N2146" s="9"/>
      <c r="O2146" s="9"/>
      <c r="P2146" s="8">
        <v>1865511.9</v>
      </c>
      <c r="Q2146" s="7">
        <v>2556216</v>
      </c>
      <c r="R2146" s="7">
        <v>2691490</v>
      </c>
    </row>
    <row r="2147" spans="1:18" x14ac:dyDescent="0.4">
      <c r="A2147" s="13" t="s">
        <v>846</v>
      </c>
      <c r="B2147" s="4" t="s">
        <v>1393</v>
      </c>
      <c r="C2147" s="13">
        <v>12</v>
      </c>
      <c r="D2147" s="9"/>
      <c r="E2147" s="9"/>
      <c r="F2147" s="9"/>
      <c r="G2147" s="9"/>
      <c r="H2147" s="9"/>
      <c r="I2147" s="9"/>
      <c r="J2147" s="9"/>
      <c r="K2147" s="9"/>
      <c r="L2147" s="9"/>
      <c r="M2147" s="9"/>
      <c r="N2147" s="8">
        <v>17327888.539999999</v>
      </c>
      <c r="O2147" s="8">
        <v>18008835.059999999</v>
      </c>
      <c r="P2147" s="8">
        <v>19037051.350000001</v>
      </c>
      <c r="Q2147" s="8">
        <v>17501690.07</v>
      </c>
      <c r="R2147" s="8">
        <v>7977179.8799999999</v>
      </c>
    </row>
    <row r="2148" spans="1:18" x14ac:dyDescent="0.4">
      <c r="A2148" s="13" t="s">
        <v>3071</v>
      </c>
      <c r="B2148" s="4" t="s">
        <v>5253</v>
      </c>
      <c r="C2148" s="13">
        <v>12</v>
      </c>
      <c r="D2148" s="9"/>
      <c r="E2148" s="9"/>
      <c r="F2148" s="9"/>
      <c r="G2148" s="9"/>
      <c r="H2148" s="9"/>
      <c r="I2148" s="9"/>
      <c r="J2148" s="9"/>
      <c r="K2148" s="9"/>
      <c r="L2148" s="7">
        <v>-13940148</v>
      </c>
      <c r="M2148" s="8">
        <v>-8500875.6999999993</v>
      </c>
      <c r="N2148" s="8">
        <v>-9106154.3399999999</v>
      </c>
      <c r="O2148" s="8">
        <v>92364.42</v>
      </c>
      <c r="P2148" s="8">
        <v>1163472.0900000001</v>
      </c>
      <c r="Q2148" s="9"/>
      <c r="R2148" s="9"/>
    </row>
    <row r="2149" spans="1:18" x14ac:dyDescent="0.4">
      <c r="A2149" s="13" t="s">
        <v>3072</v>
      </c>
      <c r="B2149" s="4" t="s">
        <v>5254</v>
      </c>
      <c r="C2149" s="13">
        <v>12</v>
      </c>
      <c r="D2149" s="9"/>
      <c r="E2149" s="9"/>
      <c r="F2149" s="9"/>
      <c r="G2149" s="9"/>
      <c r="H2149" s="9"/>
      <c r="I2149" s="9"/>
      <c r="J2149" s="9"/>
      <c r="K2149" s="9"/>
      <c r="L2149" s="9"/>
      <c r="M2149" s="9"/>
      <c r="N2149" s="9"/>
      <c r="O2149" s="9"/>
      <c r="P2149" s="9"/>
      <c r="Q2149" s="9"/>
      <c r="R2149" s="9"/>
    </row>
    <row r="2150" spans="1:18" x14ac:dyDescent="0.4">
      <c r="A2150" s="13" t="s">
        <v>3073</v>
      </c>
      <c r="B2150" s="4" t="s">
        <v>5255</v>
      </c>
      <c r="C2150" s="13">
        <v>12</v>
      </c>
      <c r="D2150" s="9"/>
      <c r="E2150" s="9"/>
      <c r="F2150" s="9"/>
      <c r="G2150" s="9"/>
      <c r="H2150" s="9"/>
      <c r="I2150" s="9"/>
      <c r="J2150" s="9"/>
      <c r="K2150" s="9"/>
      <c r="L2150" s="9"/>
      <c r="M2150" s="9"/>
      <c r="N2150" s="8">
        <v>3551937.37</v>
      </c>
      <c r="O2150" s="8">
        <v>2613059.4500000002</v>
      </c>
      <c r="P2150" s="8">
        <v>5869447.7199999997</v>
      </c>
      <c r="Q2150" s="8">
        <v>6733913.5700000003</v>
      </c>
      <c r="R2150" s="8">
        <v>2915525.64</v>
      </c>
    </row>
    <row r="2151" spans="1:18" x14ac:dyDescent="0.4">
      <c r="A2151" s="13" t="s">
        <v>3074</v>
      </c>
      <c r="B2151" s="4" t="s">
        <v>5256</v>
      </c>
      <c r="C2151" s="13">
        <v>12</v>
      </c>
      <c r="D2151" s="9"/>
      <c r="E2151" s="9"/>
      <c r="F2151" s="9"/>
      <c r="G2151" s="9"/>
      <c r="H2151" s="9"/>
      <c r="I2151" s="9"/>
      <c r="J2151" s="9"/>
      <c r="K2151" s="9"/>
      <c r="L2151" s="9"/>
      <c r="M2151" s="9"/>
      <c r="N2151" s="9"/>
      <c r="O2151" s="9"/>
      <c r="P2151" s="9"/>
      <c r="Q2151" s="9"/>
      <c r="R2151" s="9"/>
    </row>
    <row r="2152" spans="1:18" x14ac:dyDescent="0.4">
      <c r="A2152" s="13" t="s">
        <v>3075</v>
      </c>
      <c r="B2152" s="4" t="s">
        <v>5257</v>
      </c>
      <c r="C2152" s="13">
        <v>12</v>
      </c>
      <c r="D2152" s="9"/>
      <c r="E2152" s="9"/>
      <c r="F2152" s="9"/>
      <c r="G2152" s="9"/>
      <c r="H2152" s="9"/>
      <c r="I2152" s="9"/>
      <c r="J2152" s="9"/>
      <c r="K2152" s="9"/>
      <c r="L2152" s="9"/>
      <c r="M2152" s="9"/>
      <c r="N2152" s="8">
        <v>-44488844.689999998</v>
      </c>
      <c r="O2152" s="7">
        <v>-9868209</v>
      </c>
      <c r="P2152" s="8">
        <v>-35974922.560000002</v>
      </c>
      <c r="Q2152" s="8">
        <v>11706299.9</v>
      </c>
      <c r="R2152" s="8">
        <v>36096321.600000001</v>
      </c>
    </row>
    <row r="2153" spans="1:18" x14ac:dyDescent="0.4">
      <c r="A2153" s="13" t="s">
        <v>3076</v>
      </c>
      <c r="B2153" s="4" t="s">
        <v>5258</v>
      </c>
      <c r="C2153" s="13">
        <v>12</v>
      </c>
      <c r="D2153" s="9"/>
      <c r="E2153" s="9"/>
      <c r="F2153" s="9"/>
      <c r="G2153" s="9"/>
      <c r="H2153" s="9"/>
      <c r="I2153" s="9"/>
      <c r="J2153" s="9"/>
      <c r="K2153" s="9"/>
      <c r="L2153" s="7">
        <v>16862559</v>
      </c>
      <c r="M2153" s="7">
        <v>5694100</v>
      </c>
      <c r="N2153" s="8">
        <v>8531000.1300000008</v>
      </c>
      <c r="O2153" s="8">
        <v>3261126.17</v>
      </c>
      <c r="P2153" s="8">
        <v>-2100661.15</v>
      </c>
      <c r="Q2153" s="8">
        <v>11526558.58</v>
      </c>
      <c r="R2153" s="9"/>
    </row>
    <row r="2154" spans="1:18" x14ac:dyDescent="0.4">
      <c r="A2154" s="13" t="s">
        <v>3077</v>
      </c>
      <c r="B2154" s="4" t="s">
        <v>5259</v>
      </c>
      <c r="C2154" s="13">
        <v>12</v>
      </c>
      <c r="D2154" s="9"/>
      <c r="E2154" s="9"/>
      <c r="F2154" s="9"/>
      <c r="G2154" s="9"/>
      <c r="H2154" s="9"/>
      <c r="I2154" s="9"/>
      <c r="J2154" s="9"/>
      <c r="K2154" s="9"/>
      <c r="L2154" s="9"/>
      <c r="M2154" s="9"/>
      <c r="N2154" s="9"/>
      <c r="O2154" s="9"/>
      <c r="P2154" s="9"/>
      <c r="Q2154" s="9"/>
      <c r="R2154" s="8">
        <v>6997212.8899999997</v>
      </c>
    </row>
    <row r="2155" spans="1:18" x14ac:dyDescent="0.4">
      <c r="A2155" s="13" t="s">
        <v>3078</v>
      </c>
      <c r="B2155" s="4" t="s">
        <v>5260</v>
      </c>
      <c r="C2155" s="13">
        <v>12</v>
      </c>
      <c r="D2155" s="9"/>
      <c r="E2155" s="9"/>
      <c r="F2155" s="9"/>
      <c r="G2155" s="9"/>
      <c r="H2155" s="9"/>
      <c r="I2155" s="9"/>
      <c r="J2155" s="9"/>
      <c r="K2155" s="9"/>
      <c r="L2155" s="9"/>
      <c r="M2155" s="9"/>
      <c r="N2155" s="9"/>
      <c r="O2155" s="9"/>
      <c r="P2155" s="9"/>
      <c r="Q2155" s="9"/>
      <c r="R2155" s="8">
        <v>249933.72</v>
      </c>
    </row>
    <row r="2156" spans="1:18" x14ac:dyDescent="0.4">
      <c r="A2156" s="13" t="s">
        <v>3079</v>
      </c>
      <c r="B2156" s="4" t="s">
        <v>5261</v>
      </c>
      <c r="C2156" s="13">
        <v>12</v>
      </c>
      <c r="D2156" s="9"/>
      <c r="E2156" s="9"/>
      <c r="F2156" s="9"/>
      <c r="G2156" s="9"/>
      <c r="H2156" s="9"/>
      <c r="I2156" s="9"/>
      <c r="J2156" s="9"/>
      <c r="K2156" s="9"/>
      <c r="L2156" s="9"/>
      <c r="M2156" s="7">
        <v>5606581</v>
      </c>
      <c r="N2156" s="8">
        <v>2271362.6</v>
      </c>
      <c r="O2156" s="7">
        <v>1834361</v>
      </c>
      <c r="P2156" s="7">
        <v>8346574</v>
      </c>
      <c r="Q2156" s="7">
        <v>60487169</v>
      </c>
      <c r="R2156" s="7">
        <v>45186160</v>
      </c>
    </row>
    <row r="2157" spans="1:18" x14ac:dyDescent="0.4">
      <c r="A2157" s="13" t="s">
        <v>3080</v>
      </c>
      <c r="B2157" s="4" t="s">
        <v>5262</v>
      </c>
      <c r="C2157" s="13">
        <v>12</v>
      </c>
      <c r="D2157" s="9"/>
      <c r="E2157" s="9"/>
      <c r="F2157" s="9"/>
      <c r="G2157" s="9"/>
      <c r="H2157" s="9"/>
      <c r="I2157" s="9"/>
      <c r="J2157" s="9"/>
      <c r="K2157" s="9"/>
      <c r="L2157" s="9"/>
      <c r="M2157" s="9"/>
      <c r="N2157" s="9"/>
      <c r="O2157" s="9"/>
      <c r="P2157" s="9"/>
      <c r="Q2157" s="9"/>
      <c r="R2157" s="8">
        <v>6893073.1600000001</v>
      </c>
    </row>
    <row r="2158" spans="1:18" x14ac:dyDescent="0.4">
      <c r="A2158" s="13" t="s">
        <v>3081</v>
      </c>
      <c r="B2158" s="4" t="s">
        <v>5263</v>
      </c>
      <c r="C2158" s="13">
        <v>12</v>
      </c>
      <c r="D2158" s="9"/>
      <c r="E2158" s="9"/>
      <c r="F2158" s="9"/>
      <c r="G2158" s="9"/>
      <c r="H2158" s="9"/>
      <c r="I2158" s="9"/>
      <c r="J2158" s="9"/>
      <c r="K2158" s="9"/>
      <c r="L2158" s="9"/>
      <c r="M2158" s="9"/>
      <c r="N2158" s="8">
        <v>-1159803.1499999999</v>
      </c>
      <c r="O2158" s="8">
        <v>-3219792.03</v>
      </c>
      <c r="P2158" s="9"/>
      <c r="Q2158" s="9"/>
      <c r="R2158" s="9"/>
    </row>
    <row r="2159" spans="1:18" x14ac:dyDescent="0.4">
      <c r="A2159" s="13" t="s">
        <v>165</v>
      </c>
      <c r="B2159" s="4" t="s">
        <v>373</v>
      </c>
      <c r="C2159" s="13">
        <v>12</v>
      </c>
      <c r="D2159" s="9"/>
      <c r="E2159" s="9"/>
      <c r="F2159" s="9"/>
      <c r="G2159" s="9"/>
      <c r="H2159" s="9"/>
      <c r="I2159" s="9"/>
      <c r="J2159" s="9"/>
      <c r="K2159" s="9"/>
      <c r="L2159" s="9"/>
      <c r="M2159" s="9"/>
      <c r="N2159" s="8">
        <v>53466750.159999996</v>
      </c>
      <c r="O2159" s="8">
        <v>53939302.659999996</v>
      </c>
      <c r="P2159" s="8">
        <v>40577556.469999999</v>
      </c>
      <c r="Q2159" s="7">
        <v>36632027</v>
      </c>
      <c r="R2159" s="7">
        <v>43115991</v>
      </c>
    </row>
    <row r="2160" spans="1:18" x14ac:dyDescent="0.4">
      <c r="A2160" s="13" t="s">
        <v>3082</v>
      </c>
      <c r="B2160" s="4" t="s">
        <v>5264</v>
      </c>
      <c r="C2160" s="13">
        <v>12</v>
      </c>
      <c r="D2160" s="9"/>
      <c r="E2160" s="9"/>
      <c r="F2160" s="9"/>
      <c r="G2160" s="9"/>
      <c r="H2160" s="9"/>
      <c r="I2160" s="9"/>
      <c r="J2160" s="9"/>
      <c r="K2160" s="9"/>
      <c r="L2160" s="9"/>
      <c r="M2160" s="9"/>
      <c r="N2160" s="9"/>
      <c r="O2160" s="9"/>
      <c r="P2160" s="9"/>
      <c r="Q2160" s="9"/>
      <c r="R2160" s="9"/>
    </row>
    <row r="2161" spans="1:18" x14ac:dyDescent="0.4">
      <c r="A2161" s="13" t="s">
        <v>3083</v>
      </c>
      <c r="B2161" s="4" t="s">
        <v>5265</v>
      </c>
      <c r="C2161" s="13">
        <v>12</v>
      </c>
      <c r="D2161" s="9"/>
      <c r="E2161" s="9"/>
      <c r="F2161" s="9"/>
      <c r="G2161" s="9"/>
      <c r="H2161" s="9"/>
      <c r="I2161" s="9"/>
      <c r="J2161" s="9"/>
      <c r="K2161" s="9"/>
      <c r="L2161" s="9"/>
      <c r="M2161" s="9"/>
      <c r="N2161" s="7">
        <v>6727890</v>
      </c>
      <c r="O2161" s="7">
        <v>7072522</v>
      </c>
      <c r="P2161" s="7">
        <v>4998687</v>
      </c>
      <c r="Q2161" s="7">
        <v>-2687091</v>
      </c>
      <c r="R2161" s="7">
        <v>287242</v>
      </c>
    </row>
    <row r="2162" spans="1:18" x14ac:dyDescent="0.4">
      <c r="A2162" s="13" t="s">
        <v>847</v>
      </c>
      <c r="B2162" s="4" t="s">
        <v>1394</v>
      </c>
      <c r="C2162" s="13">
        <v>12</v>
      </c>
      <c r="D2162" s="9"/>
      <c r="E2162" s="9"/>
      <c r="F2162" s="9"/>
      <c r="G2162" s="9"/>
      <c r="H2162" s="9"/>
      <c r="I2162" s="9"/>
      <c r="J2162" s="9"/>
      <c r="K2162" s="9"/>
      <c r="L2162" s="9"/>
      <c r="M2162" s="9"/>
      <c r="N2162" s="8">
        <v>2242642.83</v>
      </c>
      <c r="O2162" s="8">
        <v>-612482.56000000006</v>
      </c>
      <c r="P2162" s="9"/>
      <c r="Q2162" s="9"/>
      <c r="R2162" s="9"/>
    </row>
    <row r="2163" spans="1:18" x14ac:dyDescent="0.4">
      <c r="A2163" s="13" t="s">
        <v>3084</v>
      </c>
      <c r="B2163" s="4" t="s">
        <v>5266</v>
      </c>
      <c r="C2163" s="13">
        <v>12</v>
      </c>
      <c r="D2163" s="9"/>
      <c r="E2163" s="9"/>
      <c r="F2163" s="9"/>
      <c r="G2163" s="9"/>
      <c r="H2163" s="9"/>
      <c r="I2163" s="9"/>
      <c r="J2163" s="9"/>
      <c r="K2163" s="9"/>
      <c r="L2163" s="9"/>
      <c r="M2163" s="9"/>
      <c r="N2163" s="9"/>
      <c r="O2163" s="9"/>
      <c r="P2163" s="9"/>
      <c r="Q2163" s="9"/>
      <c r="R2163" s="9"/>
    </row>
    <row r="2164" spans="1:18" x14ac:dyDescent="0.4">
      <c r="A2164" s="13" t="s">
        <v>3085</v>
      </c>
      <c r="B2164" s="4" t="s">
        <v>5267</v>
      </c>
      <c r="C2164" s="13">
        <v>12</v>
      </c>
      <c r="D2164" s="9"/>
      <c r="E2164" s="9"/>
      <c r="F2164" s="9"/>
      <c r="G2164" s="9"/>
      <c r="H2164" s="9"/>
      <c r="I2164" s="9"/>
      <c r="J2164" s="9"/>
      <c r="K2164" s="9"/>
      <c r="L2164" s="9"/>
      <c r="M2164" s="7">
        <v>12144197</v>
      </c>
      <c r="N2164" s="8">
        <v>8838231.7400000002</v>
      </c>
      <c r="O2164" s="8">
        <v>10086406.82</v>
      </c>
      <c r="P2164" s="8">
        <v>13020711.58</v>
      </c>
      <c r="Q2164" s="8">
        <v>14184851.640000001</v>
      </c>
      <c r="R2164" s="8">
        <v>14748421.66</v>
      </c>
    </row>
    <row r="2165" spans="1:18" x14ac:dyDescent="0.4">
      <c r="A2165" s="13" t="s">
        <v>3086</v>
      </c>
      <c r="B2165" s="4" t="s">
        <v>5268</v>
      </c>
      <c r="C2165" s="13">
        <v>12</v>
      </c>
      <c r="D2165" s="9"/>
      <c r="E2165" s="9"/>
      <c r="F2165" s="9"/>
      <c r="G2165" s="9"/>
      <c r="H2165" s="9"/>
      <c r="I2165" s="9"/>
      <c r="J2165" s="9"/>
      <c r="K2165" s="9"/>
      <c r="L2165" s="7">
        <v>4710228</v>
      </c>
      <c r="M2165" s="7">
        <v>4790313</v>
      </c>
      <c r="N2165" s="7">
        <v>5317813</v>
      </c>
      <c r="O2165" s="7">
        <v>2541090</v>
      </c>
      <c r="P2165" s="7">
        <v>3224365</v>
      </c>
      <c r="Q2165" s="8">
        <v>-4374841.43</v>
      </c>
      <c r="R2165" s="8">
        <v>594759.66</v>
      </c>
    </row>
    <row r="2166" spans="1:18" x14ac:dyDescent="0.4">
      <c r="A2166" s="13" t="s">
        <v>166</v>
      </c>
      <c r="B2166" s="4" t="s">
        <v>374</v>
      </c>
      <c r="C2166" s="13">
        <v>12</v>
      </c>
      <c r="D2166" s="9"/>
      <c r="E2166" s="9"/>
      <c r="F2166" s="9"/>
      <c r="G2166" s="9"/>
      <c r="H2166" s="9"/>
      <c r="I2166" s="9"/>
      <c r="J2166" s="9"/>
      <c r="K2166" s="9"/>
      <c r="L2166" s="9"/>
      <c r="M2166" s="9"/>
      <c r="N2166" s="8">
        <v>34079293.659999996</v>
      </c>
      <c r="O2166" s="8">
        <v>58399564.789999999</v>
      </c>
      <c r="P2166" s="8">
        <v>31544474.829999998</v>
      </c>
      <c r="Q2166" s="7">
        <v>42930060</v>
      </c>
      <c r="R2166" s="7">
        <v>26969821</v>
      </c>
    </row>
    <row r="2167" spans="1:18" x14ac:dyDescent="0.4">
      <c r="A2167" s="13" t="s">
        <v>848</v>
      </c>
      <c r="B2167" s="4" t="s">
        <v>1395</v>
      </c>
      <c r="C2167" s="13">
        <v>12</v>
      </c>
      <c r="D2167" s="9"/>
      <c r="E2167" s="9"/>
      <c r="F2167" s="9"/>
      <c r="G2167" s="9"/>
      <c r="H2167" s="9"/>
      <c r="I2167" s="9"/>
      <c r="J2167" s="9"/>
      <c r="K2167" s="9"/>
      <c r="L2167" s="9"/>
      <c r="M2167" s="9"/>
      <c r="N2167" s="8">
        <v>9394642.6400000006</v>
      </c>
      <c r="O2167" s="8">
        <v>8978871.8000000007</v>
      </c>
      <c r="P2167" s="8">
        <v>1812439.37</v>
      </c>
      <c r="Q2167" s="8">
        <v>3646472.58</v>
      </c>
      <c r="R2167" s="8">
        <v>5009356.47</v>
      </c>
    </row>
    <row r="2168" spans="1:18" x14ac:dyDescent="0.4">
      <c r="A2168" s="13" t="s">
        <v>849</v>
      </c>
      <c r="B2168" s="4" t="s">
        <v>1396</v>
      </c>
      <c r="C2168" s="13">
        <v>12</v>
      </c>
      <c r="D2168" s="9"/>
      <c r="E2168" s="9"/>
      <c r="F2168" s="9"/>
      <c r="G2168" s="9"/>
      <c r="H2168" s="9"/>
      <c r="I2168" s="9"/>
      <c r="J2168" s="9"/>
      <c r="K2168" s="9"/>
      <c r="L2168" s="9"/>
      <c r="M2168" s="9"/>
      <c r="N2168" s="9"/>
      <c r="O2168" s="9"/>
      <c r="P2168" s="9"/>
      <c r="Q2168" s="9"/>
      <c r="R2168" s="9"/>
    </row>
    <row r="2169" spans="1:18" x14ac:dyDescent="0.4">
      <c r="A2169" s="13" t="s">
        <v>3087</v>
      </c>
      <c r="B2169" s="4" t="s">
        <v>5269</v>
      </c>
      <c r="C2169" s="13">
        <v>12</v>
      </c>
      <c r="D2169" s="9"/>
      <c r="E2169" s="9"/>
      <c r="F2169" s="9"/>
      <c r="G2169" s="9"/>
      <c r="H2169" s="9"/>
      <c r="I2169" s="9"/>
      <c r="J2169" s="9"/>
      <c r="K2169" s="9"/>
      <c r="L2169" s="9"/>
      <c r="M2169" s="9"/>
      <c r="N2169" s="8">
        <v>-3357709.32</v>
      </c>
      <c r="O2169" s="8">
        <v>-5615787.54</v>
      </c>
      <c r="P2169" s="8">
        <v>-1036162.52</v>
      </c>
      <c r="Q2169" s="8">
        <v>-585150.22</v>
      </c>
      <c r="R2169" s="8">
        <v>1788064.81</v>
      </c>
    </row>
    <row r="2170" spans="1:18" x14ac:dyDescent="0.4">
      <c r="A2170" s="13" t="s">
        <v>167</v>
      </c>
      <c r="B2170" s="4" t="s">
        <v>375</v>
      </c>
      <c r="C2170" s="13">
        <v>12</v>
      </c>
      <c r="D2170" s="9"/>
      <c r="E2170" s="9"/>
      <c r="F2170" s="9"/>
      <c r="G2170" s="9"/>
      <c r="H2170" s="9"/>
      <c r="I2170" s="9"/>
      <c r="J2170" s="9"/>
      <c r="K2170" s="9"/>
      <c r="L2170" s="9"/>
      <c r="M2170" s="7">
        <v>346414333</v>
      </c>
      <c r="N2170" s="7">
        <v>321901822</v>
      </c>
      <c r="O2170" s="7">
        <v>298870195</v>
      </c>
      <c r="P2170" s="7">
        <v>268416037</v>
      </c>
      <c r="Q2170" s="7">
        <v>240906745</v>
      </c>
      <c r="R2170" s="7">
        <v>275776228</v>
      </c>
    </row>
    <row r="2171" spans="1:18" x14ac:dyDescent="0.4">
      <c r="A2171" s="13" t="s">
        <v>3088</v>
      </c>
      <c r="B2171" s="4" t="s">
        <v>5270</v>
      </c>
      <c r="C2171" s="13">
        <v>12</v>
      </c>
      <c r="D2171" s="9"/>
      <c r="E2171" s="9"/>
      <c r="F2171" s="9"/>
      <c r="G2171" s="9"/>
      <c r="H2171" s="9"/>
      <c r="I2171" s="9"/>
      <c r="J2171" s="9"/>
      <c r="K2171" s="9"/>
      <c r="L2171" s="9"/>
      <c r="M2171" s="9"/>
      <c r="N2171" s="9"/>
      <c r="O2171" s="9"/>
      <c r="P2171" s="9"/>
      <c r="Q2171" s="9"/>
      <c r="R2171" s="9"/>
    </row>
    <row r="2172" spans="1:18" x14ac:dyDescent="0.4">
      <c r="A2172" s="13" t="s">
        <v>3089</v>
      </c>
      <c r="B2172" s="4" t="s">
        <v>5271</v>
      </c>
      <c r="C2172" s="13">
        <v>12</v>
      </c>
      <c r="D2172" s="9"/>
      <c r="E2172" s="9"/>
      <c r="F2172" s="9"/>
      <c r="G2172" s="9"/>
      <c r="H2172" s="9"/>
      <c r="I2172" s="9"/>
      <c r="J2172" s="9"/>
      <c r="K2172" s="9"/>
      <c r="L2172" s="9"/>
      <c r="M2172" s="9"/>
      <c r="N2172" s="9"/>
      <c r="O2172" s="9"/>
      <c r="P2172" s="9"/>
      <c r="Q2172" s="9"/>
      <c r="R2172" s="9"/>
    </row>
    <row r="2173" spans="1:18" x14ac:dyDescent="0.4">
      <c r="A2173" s="13" t="s">
        <v>3090</v>
      </c>
      <c r="B2173" s="4" t="s">
        <v>5272</v>
      </c>
      <c r="C2173" s="13">
        <v>12</v>
      </c>
      <c r="D2173" s="9"/>
      <c r="E2173" s="9"/>
      <c r="F2173" s="9"/>
      <c r="G2173" s="9"/>
      <c r="H2173" s="9"/>
      <c r="I2173" s="9"/>
      <c r="J2173" s="9"/>
      <c r="K2173" s="9"/>
      <c r="L2173" s="9"/>
      <c r="M2173" s="9"/>
      <c r="N2173" s="7">
        <v>-19783294</v>
      </c>
      <c r="O2173" s="7">
        <v>-34253510</v>
      </c>
      <c r="P2173" s="9"/>
      <c r="Q2173" s="9"/>
      <c r="R2173" s="9"/>
    </row>
    <row r="2174" spans="1:18" x14ac:dyDescent="0.4">
      <c r="A2174" s="13" t="s">
        <v>3091</v>
      </c>
      <c r="B2174" s="4" t="s">
        <v>5273</v>
      </c>
      <c r="C2174" s="13">
        <v>12</v>
      </c>
      <c r="D2174" s="9"/>
      <c r="E2174" s="9"/>
      <c r="F2174" s="9"/>
      <c r="G2174" s="9"/>
      <c r="H2174" s="9"/>
      <c r="I2174" s="9"/>
      <c r="J2174" s="9"/>
      <c r="K2174" s="9"/>
      <c r="L2174" s="9"/>
      <c r="M2174" s="9"/>
      <c r="N2174" s="7">
        <v>-2587267</v>
      </c>
      <c r="O2174" s="8">
        <v>1956876.94</v>
      </c>
      <c r="P2174" s="9"/>
      <c r="Q2174" s="9"/>
      <c r="R2174" s="9"/>
    </row>
    <row r="2175" spans="1:18" x14ac:dyDescent="0.4">
      <c r="A2175" s="13" t="s">
        <v>850</v>
      </c>
      <c r="B2175" s="4" t="s">
        <v>1397</v>
      </c>
      <c r="C2175" s="13">
        <v>12</v>
      </c>
      <c r="D2175" s="9"/>
      <c r="E2175" s="9"/>
      <c r="F2175" s="9"/>
      <c r="G2175" s="9"/>
      <c r="H2175" s="9"/>
      <c r="I2175" s="9"/>
      <c r="J2175" s="9"/>
      <c r="K2175" s="9"/>
      <c r="L2175" s="9"/>
      <c r="M2175" s="9"/>
      <c r="N2175" s="9"/>
      <c r="O2175" s="9"/>
      <c r="P2175" s="9"/>
      <c r="Q2175" s="9"/>
      <c r="R2175" s="9"/>
    </row>
    <row r="2176" spans="1:18" x14ac:dyDescent="0.4">
      <c r="A2176" s="13" t="s">
        <v>168</v>
      </c>
      <c r="B2176" s="4" t="s">
        <v>376</v>
      </c>
      <c r="C2176" s="13">
        <v>12</v>
      </c>
      <c r="D2176" s="9"/>
      <c r="E2176" s="9"/>
      <c r="F2176" s="9"/>
      <c r="G2176" s="9"/>
      <c r="H2176" s="9"/>
      <c r="I2176" s="9"/>
      <c r="J2176" s="9"/>
      <c r="K2176" s="9"/>
      <c r="L2176" s="9"/>
      <c r="M2176" s="7">
        <v>270851470</v>
      </c>
      <c r="N2176" s="7">
        <v>189172502</v>
      </c>
      <c r="O2176" s="7">
        <v>119210114</v>
      </c>
      <c r="P2176" s="7">
        <v>239214794</v>
      </c>
      <c r="Q2176" s="9"/>
      <c r="R2176" s="9"/>
    </row>
    <row r="2177" spans="1:18" x14ac:dyDescent="0.4">
      <c r="A2177" s="13" t="s">
        <v>851</v>
      </c>
      <c r="B2177" s="4" t="s">
        <v>1398</v>
      </c>
      <c r="C2177" s="13">
        <v>12</v>
      </c>
      <c r="D2177" s="9"/>
      <c r="E2177" s="9"/>
      <c r="F2177" s="9"/>
      <c r="G2177" s="9"/>
      <c r="H2177" s="9"/>
      <c r="I2177" s="9"/>
      <c r="J2177" s="9"/>
      <c r="K2177" s="9"/>
      <c r="L2177" s="9"/>
      <c r="M2177" s="9"/>
      <c r="N2177" s="9"/>
      <c r="O2177" s="9"/>
      <c r="P2177" s="9"/>
      <c r="Q2177" s="9"/>
      <c r="R2177" s="9"/>
    </row>
    <row r="2178" spans="1:18" x14ac:dyDescent="0.4">
      <c r="A2178" s="13" t="s">
        <v>3092</v>
      </c>
      <c r="B2178" s="4" t="s">
        <v>5274</v>
      </c>
      <c r="C2178" s="13">
        <v>12</v>
      </c>
      <c r="D2178" s="9"/>
      <c r="E2178" s="9"/>
      <c r="F2178" s="9"/>
      <c r="G2178" s="9"/>
      <c r="H2178" s="9"/>
      <c r="I2178" s="9"/>
      <c r="J2178" s="9"/>
      <c r="K2178" s="9"/>
      <c r="L2178" s="9"/>
      <c r="M2178" s="9"/>
      <c r="N2178" s="8">
        <v>-6936490.2800000003</v>
      </c>
      <c r="O2178" s="8">
        <v>8932236.3800000008</v>
      </c>
      <c r="P2178" s="8">
        <v>2212771.5699999998</v>
      </c>
      <c r="Q2178" s="8">
        <v>5654857.5</v>
      </c>
      <c r="R2178" s="8">
        <v>7106164.96</v>
      </c>
    </row>
    <row r="2179" spans="1:18" x14ac:dyDescent="0.4">
      <c r="A2179" s="13" t="s">
        <v>3093</v>
      </c>
      <c r="B2179" s="4" t="s">
        <v>5275</v>
      </c>
      <c r="C2179" s="13">
        <v>12</v>
      </c>
      <c r="D2179" s="9"/>
      <c r="E2179" s="9"/>
      <c r="F2179" s="9"/>
      <c r="G2179" s="9"/>
      <c r="H2179" s="9"/>
      <c r="I2179" s="9"/>
      <c r="J2179" s="9"/>
      <c r="K2179" s="9"/>
      <c r="L2179" s="9"/>
      <c r="M2179" s="9"/>
      <c r="N2179" s="9"/>
      <c r="O2179" s="9"/>
      <c r="P2179" s="9"/>
      <c r="Q2179" s="9"/>
      <c r="R2179" s="9"/>
    </row>
    <row r="2180" spans="1:18" x14ac:dyDescent="0.4">
      <c r="A2180" s="13" t="s">
        <v>852</v>
      </c>
      <c r="B2180" s="4" t="s">
        <v>1399</v>
      </c>
      <c r="C2180" s="13">
        <v>12</v>
      </c>
      <c r="D2180" s="9"/>
      <c r="E2180" s="9"/>
      <c r="F2180" s="9"/>
      <c r="G2180" s="9"/>
      <c r="H2180" s="9"/>
      <c r="I2180" s="9"/>
      <c r="J2180" s="9"/>
      <c r="K2180" s="9"/>
      <c r="L2180" s="9"/>
      <c r="M2180" s="8">
        <v>3137538.06</v>
      </c>
      <c r="N2180" s="8">
        <v>147181933.13999999</v>
      </c>
      <c r="O2180" s="8">
        <v>114986843.84</v>
      </c>
      <c r="P2180" s="9"/>
      <c r="Q2180" s="9"/>
      <c r="R2180" s="9"/>
    </row>
    <row r="2181" spans="1:18" x14ac:dyDescent="0.4">
      <c r="A2181" s="13" t="s">
        <v>3094</v>
      </c>
      <c r="B2181" s="4" t="s">
        <v>5276</v>
      </c>
      <c r="C2181" s="13">
        <v>12</v>
      </c>
      <c r="D2181" s="9"/>
      <c r="E2181" s="9"/>
      <c r="F2181" s="9"/>
      <c r="G2181" s="9"/>
      <c r="H2181" s="9"/>
      <c r="I2181" s="9"/>
      <c r="J2181" s="9"/>
      <c r="K2181" s="9"/>
      <c r="L2181" s="9"/>
      <c r="M2181" s="9"/>
      <c r="N2181" s="9"/>
      <c r="O2181" s="9"/>
      <c r="P2181" s="9"/>
      <c r="Q2181" s="9"/>
      <c r="R2181" s="9"/>
    </row>
    <row r="2182" spans="1:18" x14ac:dyDescent="0.4">
      <c r="A2182" s="13" t="s">
        <v>3095</v>
      </c>
      <c r="B2182" s="4" t="s">
        <v>5277</v>
      </c>
      <c r="C2182" s="13">
        <v>12</v>
      </c>
      <c r="D2182" s="9"/>
      <c r="E2182" s="9"/>
      <c r="F2182" s="9"/>
      <c r="G2182" s="9"/>
      <c r="H2182" s="9"/>
      <c r="I2182" s="9"/>
      <c r="J2182" s="9"/>
      <c r="K2182" s="9"/>
      <c r="L2182" s="9"/>
      <c r="M2182" s="9"/>
      <c r="N2182" s="9"/>
      <c r="O2182" s="9"/>
      <c r="P2182" s="9"/>
      <c r="Q2182" s="9"/>
      <c r="R2182" s="9"/>
    </row>
    <row r="2183" spans="1:18" x14ac:dyDescent="0.4">
      <c r="A2183" s="13" t="s">
        <v>3096</v>
      </c>
      <c r="B2183" s="4" t="s">
        <v>5278</v>
      </c>
      <c r="C2183" s="13">
        <v>12</v>
      </c>
      <c r="D2183" s="9"/>
      <c r="E2183" s="9"/>
      <c r="F2183" s="9"/>
      <c r="G2183" s="9"/>
      <c r="H2183" s="9"/>
      <c r="I2183" s="9"/>
      <c r="J2183" s="9"/>
      <c r="K2183" s="9"/>
      <c r="L2183" s="9"/>
      <c r="M2183" s="9"/>
      <c r="N2183" s="9"/>
      <c r="O2183" s="9"/>
      <c r="P2183" s="9"/>
      <c r="Q2183" s="9"/>
      <c r="R2183" s="9"/>
    </row>
    <row r="2184" spans="1:18" x14ac:dyDescent="0.4">
      <c r="A2184" s="13" t="s">
        <v>3097</v>
      </c>
      <c r="B2184" s="4" t="s">
        <v>5279</v>
      </c>
      <c r="C2184" s="13">
        <v>12</v>
      </c>
      <c r="D2184" s="9"/>
      <c r="E2184" s="9"/>
      <c r="F2184" s="9"/>
      <c r="G2184" s="9"/>
      <c r="H2184" s="9"/>
      <c r="I2184" s="9"/>
      <c r="J2184" s="9"/>
      <c r="K2184" s="9"/>
      <c r="L2184" s="9"/>
      <c r="M2184" s="9"/>
      <c r="N2184" s="9"/>
      <c r="O2184" s="9"/>
      <c r="P2184" s="9"/>
      <c r="Q2184" s="9"/>
      <c r="R2184" s="9"/>
    </row>
    <row r="2185" spans="1:18" x14ac:dyDescent="0.4">
      <c r="A2185" s="13" t="s">
        <v>3098</v>
      </c>
      <c r="B2185" s="4" t="s">
        <v>5280</v>
      </c>
      <c r="C2185" s="13">
        <v>12</v>
      </c>
      <c r="D2185" s="9"/>
      <c r="E2185" s="9"/>
      <c r="F2185" s="9"/>
      <c r="G2185" s="9"/>
      <c r="H2185" s="9"/>
      <c r="I2185" s="9"/>
      <c r="J2185" s="9"/>
      <c r="K2185" s="9"/>
      <c r="L2185" s="9"/>
      <c r="M2185" s="9"/>
      <c r="N2185" s="8">
        <v>-4151155.59</v>
      </c>
      <c r="O2185" s="8">
        <v>-1000281.65</v>
      </c>
      <c r="P2185" s="8">
        <v>606047.54</v>
      </c>
      <c r="Q2185" s="8">
        <v>-2888951.66</v>
      </c>
      <c r="R2185" s="8">
        <v>1283216.95</v>
      </c>
    </row>
    <row r="2186" spans="1:18" x14ac:dyDescent="0.4">
      <c r="A2186" s="13" t="s">
        <v>853</v>
      </c>
      <c r="B2186" s="4" t="s">
        <v>1400</v>
      </c>
      <c r="C2186" s="13">
        <v>12</v>
      </c>
      <c r="D2186" s="9"/>
      <c r="E2186" s="9"/>
      <c r="F2186" s="9"/>
      <c r="G2186" s="9"/>
      <c r="H2186" s="9"/>
      <c r="I2186" s="9"/>
      <c r="J2186" s="9"/>
      <c r="K2186" s="9"/>
      <c r="L2186" s="9"/>
      <c r="M2186" s="8">
        <v>140719630.72</v>
      </c>
      <c r="N2186" s="7">
        <v>69581665</v>
      </c>
      <c r="O2186" s="7">
        <v>129108679</v>
      </c>
      <c r="P2186" s="9"/>
      <c r="Q2186" s="9"/>
      <c r="R2186" s="9"/>
    </row>
    <row r="2187" spans="1:18" x14ac:dyDescent="0.4">
      <c r="A2187" s="13" t="s">
        <v>3099</v>
      </c>
      <c r="B2187" s="4" t="s">
        <v>5281</v>
      </c>
      <c r="C2187" s="13">
        <v>12</v>
      </c>
      <c r="D2187" s="9"/>
      <c r="E2187" s="9"/>
      <c r="F2187" s="9"/>
      <c r="G2187" s="9"/>
      <c r="H2187" s="9"/>
      <c r="I2187" s="9"/>
      <c r="J2187" s="9"/>
      <c r="K2187" s="9"/>
      <c r="L2187" s="9"/>
      <c r="M2187" s="9"/>
      <c r="N2187" s="9"/>
      <c r="O2187" s="9"/>
      <c r="P2187" s="9"/>
      <c r="Q2187" s="8">
        <v>9835870.3499999996</v>
      </c>
      <c r="R2187" s="8">
        <v>7429423.21</v>
      </c>
    </row>
    <row r="2188" spans="1:18" x14ac:dyDescent="0.4">
      <c r="A2188" s="13" t="s">
        <v>3100</v>
      </c>
      <c r="B2188" s="4" t="s">
        <v>5282</v>
      </c>
      <c r="C2188" s="13">
        <v>12</v>
      </c>
      <c r="D2188" s="9"/>
      <c r="E2188" s="9"/>
      <c r="F2188" s="9"/>
      <c r="G2188" s="9"/>
      <c r="H2188" s="9"/>
      <c r="I2188" s="9"/>
      <c r="J2188" s="9"/>
      <c r="K2188" s="9"/>
      <c r="L2188" s="9"/>
      <c r="M2188" s="9"/>
      <c r="N2188" s="8">
        <v>844563.54</v>
      </c>
      <c r="O2188" s="9"/>
      <c r="P2188" s="9"/>
      <c r="Q2188" s="9"/>
      <c r="R2188" s="9"/>
    </row>
    <row r="2189" spans="1:18" x14ac:dyDescent="0.4">
      <c r="A2189" s="13" t="s">
        <v>854</v>
      </c>
      <c r="B2189" s="4" t="s">
        <v>1401</v>
      </c>
      <c r="C2189" s="13">
        <v>12</v>
      </c>
      <c r="D2189" s="9"/>
      <c r="E2189" s="9"/>
      <c r="F2189" s="9"/>
      <c r="G2189" s="9"/>
      <c r="H2189" s="9"/>
      <c r="I2189" s="9"/>
      <c r="J2189" s="9"/>
      <c r="K2189" s="9"/>
      <c r="L2189" s="9"/>
      <c r="M2189" s="9"/>
      <c r="N2189" s="9"/>
      <c r="O2189" s="8">
        <v>-8080020.7599999998</v>
      </c>
      <c r="P2189" s="8">
        <v>589909.1</v>
      </c>
      <c r="Q2189" s="8">
        <v>-10789713.09</v>
      </c>
      <c r="R2189" s="8">
        <v>-7647535.4299999997</v>
      </c>
    </row>
    <row r="2190" spans="1:18" x14ac:dyDescent="0.4">
      <c r="A2190" s="13" t="s">
        <v>855</v>
      </c>
      <c r="B2190" s="4" t="s">
        <v>1402</v>
      </c>
      <c r="C2190" s="13">
        <v>12</v>
      </c>
      <c r="D2190" s="9"/>
      <c r="E2190" s="9"/>
      <c r="F2190" s="9"/>
      <c r="G2190" s="9"/>
      <c r="H2190" s="9"/>
      <c r="I2190" s="9"/>
      <c r="J2190" s="9"/>
      <c r="K2190" s="9"/>
      <c r="L2190" s="9"/>
      <c r="M2190" s="7">
        <v>7349912</v>
      </c>
      <c r="N2190" s="7">
        <v>-122875398</v>
      </c>
      <c r="O2190" s="7">
        <v>-468668713</v>
      </c>
      <c r="P2190" s="8">
        <v>-125791881.56999999</v>
      </c>
      <c r="Q2190" s="7">
        <v>-4918846</v>
      </c>
      <c r="R2190" s="7">
        <v>-718303976</v>
      </c>
    </row>
    <row r="2191" spans="1:18" x14ac:dyDescent="0.4">
      <c r="A2191" s="13" t="s">
        <v>3101</v>
      </c>
      <c r="B2191" s="4" t="s">
        <v>5283</v>
      </c>
      <c r="C2191" s="13">
        <v>12</v>
      </c>
      <c r="D2191" s="9"/>
      <c r="E2191" s="9"/>
      <c r="F2191" s="9"/>
      <c r="G2191" s="9"/>
      <c r="H2191" s="9"/>
      <c r="I2191" s="9"/>
      <c r="J2191" s="9"/>
      <c r="K2191" s="9"/>
      <c r="L2191" s="9"/>
      <c r="M2191" s="9"/>
      <c r="N2191" s="9"/>
      <c r="O2191" s="9"/>
      <c r="P2191" s="9"/>
      <c r="Q2191" s="9"/>
      <c r="R2191" s="9"/>
    </row>
    <row r="2192" spans="1:18" x14ac:dyDescent="0.4">
      <c r="A2192" s="13" t="s">
        <v>856</v>
      </c>
      <c r="B2192" s="4" t="s">
        <v>1403</v>
      </c>
      <c r="C2192" s="13">
        <v>12</v>
      </c>
      <c r="D2192" s="9"/>
      <c r="E2192" s="9"/>
      <c r="F2192" s="9"/>
      <c r="G2192" s="9"/>
      <c r="H2192" s="9"/>
      <c r="I2192" s="9"/>
      <c r="J2192" s="9"/>
      <c r="K2192" s="9"/>
      <c r="L2192" s="9"/>
      <c r="M2192" s="9"/>
      <c r="N2192" s="8">
        <v>-9003342.9499999993</v>
      </c>
      <c r="O2192" s="8">
        <v>-3547983.89</v>
      </c>
      <c r="P2192" s="8">
        <v>-9659538.5500000007</v>
      </c>
      <c r="Q2192" s="7">
        <v>1464102</v>
      </c>
      <c r="R2192" s="8">
        <v>-4284252.4800000004</v>
      </c>
    </row>
    <row r="2193" spans="1:18" x14ac:dyDescent="0.4">
      <c r="A2193" s="13" t="s">
        <v>3102</v>
      </c>
      <c r="B2193" s="4" t="s">
        <v>5284</v>
      </c>
      <c r="C2193" s="13">
        <v>12</v>
      </c>
      <c r="D2193" s="9"/>
      <c r="E2193" s="9"/>
      <c r="F2193" s="9"/>
      <c r="G2193" s="9"/>
      <c r="H2193" s="9"/>
      <c r="I2193" s="9"/>
      <c r="J2193" s="9"/>
      <c r="K2193" s="9"/>
      <c r="L2193" s="9"/>
      <c r="M2193" s="9"/>
      <c r="N2193" s="9"/>
      <c r="O2193" s="9"/>
      <c r="P2193" s="9"/>
      <c r="Q2193" s="9"/>
      <c r="R2193" s="9"/>
    </row>
    <row r="2194" spans="1:18" x14ac:dyDescent="0.4">
      <c r="A2194" s="13" t="s">
        <v>3103</v>
      </c>
      <c r="B2194" s="4" t="s">
        <v>5285</v>
      </c>
      <c r="C2194" s="13">
        <v>12</v>
      </c>
      <c r="D2194" s="9"/>
      <c r="E2194" s="9"/>
      <c r="F2194" s="9"/>
      <c r="G2194" s="9"/>
      <c r="H2194" s="9"/>
      <c r="I2194" s="9"/>
      <c r="J2194" s="9"/>
      <c r="K2194" s="9"/>
      <c r="L2194" s="9"/>
      <c r="M2194" s="9"/>
      <c r="N2194" s="8">
        <v>6207179.1799999997</v>
      </c>
      <c r="O2194" s="8">
        <v>12433868.85</v>
      </c>
      <c r="P2194" s="8">
        <v>14149485.59</v>
      </c>
      <c r="Q2194" s="8">
        <v>24021747.82</v>
      </c>
      <c r="R2194" s="8">
        <v>8125454.1699999999</v>
      </c>
    </row>
    <row r="2195" spans="1:18" x14ac:dyDescent="0.4">
      <c r="A2195" s="13" t="s">
        <v>3104</v>
      </c>
      <c r="B2195" s="4" t="s">
        <v>5286</v>
      </c>
      <c r="C2195" s="13">
        <v>12</v>
      </c>
      <c r="D2195" s="9"/>
      <c r="E2195" s="9"/>
      <c r="F2195" s="9"/>
      <c r="G2195" s="9"/>
      <c r="H2195" s="9"/>
      <c r="I2195" s="9"/>
      <c r="J2195" s="9"/>
      <c r="K2195" s="9"/>
      <c r="L2195" s="9"/>
      <c r="M2195" s="9"/>
      <c r="N2195" s="8">
        <v>1928482.81</v>
      </c>
      <c r="O2195" s="8">
        <v>-2142111.75</v>
      </c>
      <c r="P2195" s="7">
        <v>-33997411</v>
      </c>
      <c r="Q2195" s="7">
        <v>-33692906</v>
      </c>
      <c r="R2195" s="7">
        <v>-10574238</v>
      </c>
    </row>
    <row r="2196" spans="1:18" x14ac:dyDescent="0.4">
      <c r="A2196" s="13" t="s">
        <v>3105</v>
      </c>
      <c r="B2196" s="4" t="s">
        <v>5287</v>
      </c>
      <c r="C2196" s="13">
        <v>12</v>
      </c>
      <c r="D2196" s="9"/>
      <c r="E2196" s="9"/>
      <c r="F2196" s="9"/>
      <c r="G2196" s="9"/>
      <c r="H2196" s="9"/>
      <c r="I2196" s="9"/>
      <c r="J2196" s="9"/>
      <c r="K2196" s="9"/>
      <c r="L2196" s="9"/>
      <c r="M2196" s="9"/>
      <c r="N2196" s="9"/>
      <c r="O2196" s="9"/>
      <c r="P2196" s="9"/>
      <c r="Q2196" s="9"/>
      <c r="R2196" s="9"/>
    </row>
    <row r="2197" spans="1:18" x14ac:dyDescent="0.4">
      <c r="A2197" s="13" t="s">
        <v>857</v>
      </c>
      <c r="B2197" s="4" t="s">
        <v>1404</v>
      </c>
      <c r="C2197" s="13">
        <v>12</v>
      </c>
      <c r="D2197" s="9"/>
      <c r="E2197" s="9"/>
      <c r="F2197" s="9"/>
      <c r="G2197" s="9"/>
      <c r="H2197" s="9"/>
      <c r="I2197" s="9"/>
      <c r="J2197" s="9"/>
      <c r="K2197" s="9"/>
      <c r="L2197" s="9"/>
      <c r="M2197" s="9"/>
      <c r="N2197" s="8">
        <v>14689346.24</v>
      </c>
      <c r="O2197" s="8">
        <v>48769018.719999999</v>
      </c>
      <c r="P2197" s="8">
        <v>25648567.530000001</v>
      </c>
      <c r="Q2197" s="8">
        <v>47600210.5</v>
      </c>
      <c r="R2197" s="8">
        <v>79356539.599999994</v>
      </c>
    </row>
    <row r="2198" spans="1:18" x14ac:dyDescent="0.4">
      <c r="A2198" s="13" t="s">
        <v>3106</v>
      </c>
      <c r="B2198" s="4" t="s">
        <v>5288</v>
      </c>
      <c r="C2198" s="13">
        <v>12</v>
      </c>
      <c r="D2198" s="9"/>
      <c r="E2198" s="9"/>
      <c r="F2198" s="9"/>
      <c r="G2198" s="9"/>
      <c r="H2198" s="9"/>
      <c r="I2198" s="9"/>
      <c r="J2198" s="9"/>
      <c r="K2198" s="9"/>
      <c r="L2198" s="9"/>
      <c r="M2198" s="9"/>
      <c r="N2198" s="8">
        <v>327331.34999999998</v>
      </c>
      <c r="O2198" s="8">
        <v>338875.01</v>
      </c>
      <c r="P2198" s="8">
        <v>-590193.65</v>
      </c>
      <c r="Q2198" s="8">
        <v>160183.79999999999</v>
      </c>
      <c r="R2198" s="8">
        <v>1132978.49</v>
      </c>
    </row>
    <row r="2199" spans="1:18" x14ac:dyDescent="0.4">
      <c r="A2199" s="13" t="s">
        <v>3107</v>
      </c>
      <c r="B2199" s="4" t="s">
        <v>5289</v>
      </c>
      <c r="C2199" s="13">
        <v>12</v>
      </c>
      <c r="D2199" s="9"/>
      <c r="E2199" s="9"/>
      <c r="F2199" s="9"/>
      <c r="G2199" s="9"/>
      <c r="H2199" s="9"/>
      <c r="I2199" s="9"/>
      <c r="J2199" s="9"/>
      <c r="K2199" s="9"/>
      <c r="L2199" s="9"/>
      <c r="M2199" s="9"/>
      <c r="N2199" s="8">
        <v>50773408.090000004</v>
      </c>
      <c r="O2199" s="8">
        <v>38039436.990000002</v>
      </c>
      <c r="P2199" s="8">
        <v>38452524.409999996</v>
      </c>
      <c r="Q2199" s="8">
        <v>112867022.52</v>
      </c>
      <c r="R2199" s="8">
        <v>-1165721.71</v>
      </c>
    </row>
    <row r="2200" spans="1:18" x14ac:dyDescent="0.4">
      <c r="A2200" s="13" t="s">
        <v>3108</v>
      </c>
      <c r="B2200" s="4" t="s">
        <v>5290</v>
      </c>
      <c r="C2200" s="13">
        <v>12</v>
      </c>
      <c r="D2200" s="9"/>
      <c r="E2200" s="9"/>
      <c r="F2200" s="9"/>
      <c r="G2200" s="9"/>
      <c r="H2200" s="9"/>
      <c r="I2200" s="9"/>
      <c r="J2200" s="9"/>
      <c r="K2200" s="9"/>
      <c r="L2200" s="9"/>
      <c r="M2200" s="9"/>
      <c r="N2200" s="9"/>
      <c r="O2200" s="9"/>
      <c r="P2200" s="9"/>
      <c r="Q2200" s="7">
        <v>2768988</v>
      </c>
      <c r="R2200" s="8">
        <v>2894734.02</v>
      </c>
    </row>
    <row r="2201" spans="1:18" x14ac:dyDescent="0.4">
      <c r="A2201" s="13" t="s">
        <v>3109</v>
      </c>
      <c r="B2201" s="4" t="s">
        <v>5291</v>
      </c>
      <c r="C2201" s="13">
        <v>12</v>
      </c>
      <c r="D2201" s="9"/>
      <c r="E2201" s="9"/>
      <c r="F2201" s="9"/>
      <c r="G2201" s="9"/>
      <c r="H2201" s="9"/>
      <c r="I2201" s="9"/>
      <c r="J2201" s="9"/>
      <c r="K2201" s="9"/>
      <c r="L2201" s="9"/>
      <c r="M2201" s="9"/>
      <c r="N2201" s="9"/>
      <c r="O2201" s="9"/>
      <c r="P2201" s="9"/>
      <c r="Q2201" s="9"/>
      <c r="R2201" s="9"/>
    </row>
    <row r="2202" spans="1:18" x14ac:dyDescent="0.4">
      <c r="A2202" s="13" t="s">
        <v>3110</v>
      </c>
      <c r="B2202" s="4" t="s">
        <v>5292</v>
      </c>
      <c r="C2202" s="13">
        <v>12</v>
      </c>
      <c r="D2202" s="9"/>
      <c r="E2202" s="9"/>
      <c r="F2202" s="9"/>
      <c r="G2202" s="9"/>
      <c r="H2202" s="9"/>
      <c r="I2202" s="9"/>
      <c r="J2202" s="9"/>
      <c r="K2202" s="9"/>
      <c r="L2202" s="9"/>
      <c r="M2202" s="9"/>
      <c r="N2202" s="9"/>
      <c r="O2202" s="9"/>
      <c r="P2202" s="9"/>
      <c r="Q2202" s="9"/>
      <c r="R2202" s="9"/>
    </row>
    <row r="2203" spans="1:18" x14ac:dyDescent="0.4">
      <c r="A2203" s="13" t="s">
        <v>3111</v>
      </c>
      <c r="B2203" s="4" t="s">
        <v>5293</v>
      </c>
      <c r="C2203" s="13">
        <v>12</v>
      </c>
      <c r="D2203" s="9"/>
      <c r="E2203" s="9"/>
      <c r="F2203" s="9"/>
      <c r="G2203" s="9"/>
      <c r="H2203" s="9"/>
      <c r="I2203" s="9"/>
      <c r="J2203" s="9"/>
      <c r="K2203" s="9"/>
      <c r="L2203" s="9"/>
      <c r="M2203" s="9"/>
      <c r="N2203" s="8">
        <v>4341358.5599999996</v>
      </c>
      <c r="O2203" s="8">
        <v>2033609.56</v>
      </c>
      <c r="P2203" s="8">
        <v>6186340.5999999996</v>
      </c>
      <c r="Q2203" s="8">
        <v>3582119.11</v>
      </c>
      <c r="R2203" s="8">
        <v>5276675.54</v>
      </c>
    </row>
    <row r="2204" spans="1:18" x14ac:dyDescent="0.4">
      <c r="A2204" s="13" t="s">
        <v>3112</v>
      </c>
      <c r="B2204" s="4" t="s">
        <v>5294</v>
      </c>
      <c r="C2204" s="13">
        <v>12</v>
      </c>
      <c r="D2204" s="9"/>
      <c r="E2204" s="9"/>
      <c r="F2204" s="9"/>
      <c r="G2204" s="9"/>
      <c r="H2204" s="9"/>
      <c r="I2204" s="9"/>
      <c r="J2204" s="9"/>
      <c r="K2204" s="9"/>
      <c r="L2204" s="9"/>
      <c r="M2204" s="9"/>
      <c r="N2204" s="8">
        <v>9244600.9299999997</v>
      </c>
      <c r="O2204" s="8">
        <v>15541007.02</v>
      </c>
      <c r="P2204" s="8">
        <v>22651235.43</v>
      </c>
      <c r="Q2204" s="8">
        <v>6907435.3600000003</v>
      </c>
      <c r="R2204" s="8">
        <v>-11666566.720000001</v>
      </c>
    </row>
    <row r="2205" spans="1:18" x14ac:dyDescent="0.4">
      <c r="A2205" s="13" t="s">
        <v>3113</v>
      </c>
      <c r="B2205" s="4" t="s">
        <v>5295</v>
      </c>
      <c r="C2205" s="13">
        <v>12</v>
      </c>
      <c r="D2205" s="9"/>
      <c r="E2205" s="9"/>
      <c r="F2205" s="9"/>
      <c r="G2205" s="9"/>
      <c r="H2205" s="9"/>
      <c r="I2205" s="9"/>
      <c r="J2205" s="9"/>
      <c r="K2205" s="9"/>
      <c r="L2205" s="9"/>
      <c r="M2205" s="9"/>
      <c r="N2205" s="9"/>
      <c r="O2205" s="9"/>
      <c r="P2205" s="9"/>
      <c r="Q2205" s="9"/>
      <c r="R2205" s="9"/>
    </row>
    <row r="2206" spans="1:18" x14ac:dyDescent="0.4">
      <c r="A2206" s="13" t="s">
        <v>3114</v>
      </c>
      <c r="B2206" s="4" t="s">
        <v>5296</v>
      </c>
      <c r="C2206" s="13">
        <v>12</v>
      </c>
      <c r="D2206" s="9"/>
      <c r="E2206" s="9"/>
      <c r="F2206" s="9"/>
      <c r="G2206" s="9"/>
      <c r="H2206" s="9"/>
      <c r="I2206" s="9"/>
      <c r="J2206" s="9"/>
      <c r="K2206" s="9"/>
      <c r="L2206" s="7">
        <v>2944872</v>
      </c>
      <c r="M2206" s="8">
        <v>2433126.2000000002</v>
      </c>
      <c r="N2206" s="8">
        <v>-116079.03</v>
      </c>
      <c r="O2206" s="8">
        <v>-773239.64</v>
      </c>
      <c r="P2206" s="8">
        <v>-3770373.12</v>
      </c>
      <c r="Q2206" s="8">
        <v>-3391068.66</v>
      </c>
      <c r="R2206" s="8">
        <v>-5559383.7000000002</v>
      </c>
    </row>
    <row r="2207" spans="1:18" x14ac:dyDescent="0.4">
      <c r="A2207" s="13" t="s">
        <v>169</v>
      </c>
      <c r="B2207" s="4" t="s">
        <v>377</v>
      </c>
      <c r="C2207" s="13">
        <v>12</v>
      </c>
      <c r="D2207" s="9"/>
      <c r="E2207" s="9"/>
      <c r="F2207" s="9"/>
      <c r="G2207" s="9"/>
      <c r="H2207" s="9"/>
      <c r="I2207" s="9"/>
      <c r="J2207" s="9"/>
      <c r="K2207" s="9"/>
      <c r="L2207" s="9"/>
      <c r="M2207" s="8">
        <v>-33562354.340000004</v>
      </c>
      <c r="N2207" s="8">
        <v>123666892.91</v>
      </c>
      <c r="O2207" s="7">
        <v>95440649</v>
      </c>
      <c r="P2207" s="8">
        <v>129550575.48</v>
      </c>
      <c r="Q2207" s="8">
        <v>-69366651.340000004</v>
      </c>
      <c r="R2207" s="8">
        <v>-36049356.229999997</v>
      </c>
    </row>
    <row r="2208" spans="1:18" x14ac:dyDescent="0.4">
      <c r="A2208" s="13" t="s">
        <v>3115</v>
      </c>
      <c r="B2208" s="4" t="s">
        <v>5297</v>
      </c>
      <c r="C2208" s="13">
        <v>12</v>
      </c>
      <c r="D2208" s="9"/>
      <c r="E2208" s="9"/>
      <c r="F2208" s="9"/>
      <c r="G2208" s="9"/>
      <c r="H2208" s="9"/>
      <c r="I2208" s="9"/>
      <c r="J2208" s="9"/>
      <c r="K2208" s="9"/>
      <c r="L2208" s="9"/>
      <c r="M2208" s="9"/>
      <c r="N2208" s="7">
        <v>9522259</v>
      </c>
      <c r="O2208" s="7">
        <v>4576959</v>
      </c>
      <c r="P2208" s="7">
        <v>1780490</v>
      </c>
      <c r="Q2208" s="7">
        <v>-4480904</v>
      </c>
      <c r="R2208" s="7">
        <v>-9818488</v>
      </c>
    </row>
    <row r="2209" spans="1:18" x14ac:dyDescent="0.4">
      <c r="A2209" s="13" t="s">
        <v>3116</v>
      </c>
      <c r="B2209" s="4" t="s">
        <v>5298</v>
      </c>
      <c r="C2209" s="13">
        <v>12</v>
      </c>
      <c r="D2209" s="9"/>
      <c r="E2209" s="9"/>
      <c r="F2209" s="9"/>
      <c r="G2209" s="9"/>
      <c r="H2209" s="9"/>
      <c r="I2209" s="9"/>
      <c r="J2209" s="9"/>
      <c r="K2209" s="9"/>
      <c r="L2209" s="9"/>
      <c r="M2209" s="9"/>
      <c r="N2209" s="9"/>
      <c r="O2209" s="9"/>
      <c r="P2209" s="9"/>
      <c r="Q2209" s="8">
        <v>235205.68</v>
      </c>
      <c r="R2209" s="8">
        <v>-4127101.8</v>
      </c>
    </row>
    <row r="2210" spans="1:18" x14ac:dyDescent="0.4">
      <c r="A2210" s="13" t="s">
        <v>3117</v>
      </c>
      <c r="B2210" s="4" t="s">
        <v>5299</v>
      </c>
      <c r="C2210" s="13">
        <v>12</v>
      </c>
      <c r="D2210" s="9"/>
      <c r="E2210" s="9"/>
      <c r="F2210" s="9"/>
      <c r="G2210" s="9"/>
      <c r="H2210" s="9"/>
      <c r="I2210" s="9"/>
      <c r="J2210" s="9"/>
      <c r="K2210" s="9"/>
      <c r="L2210" s="9"/>
      <c r="M2210" s="9"/>
      <c r="N2210" s="9"/>
      <c r="O2210" s="9"/>
      <c r="P2210" s="9"/>
      <c r="Q2210" s="9"/>
      <c r="R2210" s="9"/>
    </row>
    <row r="2211" spans="1:18" x14ac:dyDescent="0.4">
      <c r="A2211" s="13" t="s">
        <v>3118</v>
      </c>
      <c r="B2211" s="4" t="s">
        <v>5300</v>
      </c>
      <c r="C2211" s="13">
        <v>12</v>
      </c>
      <c r="D2211" s="9"/>
      <c r="E2211" s="9"/>
      <c r="F2211" s="9"/>
      <c r="G2211" s="9"/>
      <c r="H2211" s="9"/>
      <c r="I2211" s="9"/>
      <c r="J2211" s="9"/>
      <c r="K2211" s="9"/>
      <c r="L2211" s="7">
        <v>1976917</v>
      </c>
      <c r="M2211" s="7">
        <v>1143311</v>
      </c>
      <c r="N2211" s="7">
        <v>-12919162</v>
      </c>
      <c r="O2211" s="7">
        <v>-16359144</v>
      </c>
      <c r="P2211" s="9"/>
      <c r="Q2211" s="9"/>
      <c r="R2211" s="9"/>
    </row>
    <row r="2212" spans="1:18" x14ac:dyDescent="0.4">
      <c r="A2212" s="13" t="s">
        <v>3119</v>
      </c>
      <c r="B2212" s="4" t="s">
        <v>5301</v>
      </c>
      <c r="C2212" s="13">
        <v>12</v>
      </c>
      <c r="D2212" s="9"/>
      <c r="E2212" s="9"/>
      <c r="F2212" s="9"/>
      <c r="G2212" s="9"/>
      <c r="H2212" s="9"/>
      <c r="I2212" s="9"/>
      <c r="J2212" s="9"/>
      <c r="K2212" s="9"/>
      <c r="L2212" s="9"/>
      <c r="M2212" s="9"/>
      <c r="N2212" s="7">
        <v>2894712</v>
      </c>
      <c r="O2212" s="7">
        <v>-5411397</v>
      </c>
      <c r="P2212" s="8">
        <v>-11734833.92</v>
      </c>
      <c r="Q2212" s="8">
        <v>-29055382.350000001</v>
      </c>
      <c r="R2212" s="9"/>
    </row>
    <row r="2213" spans="1:18" x14ac:dyDescent="0.4">
      <c r="A2213" s="13" t="s">
        <v>3120</v>
      </c>
      <c r="B2213" s="4" t="s">
        <v>5302</v>
      </c>
      <c r="C2213" s="13">
        <v>12</v>
      </c>
      <c r="D2213" s="9"/>
      <c r="E2213" s="9"/>
      <c r="F2213" s="9"/>
      <c r="G2213" s="9"/>
      <c r="H2213" s="9"/>
      <c r="I2213" s="9"/>
      <c r="J2213" s="9"/>
      <c r="K2213" s="9"/>
      <c r="L2213" s="9"/>
      <c r="M2213" s="9"/>
      <c r="N2213" s="9"/>
      <c r="O2213" s="8">
        <v>19051495.870000001</v>
      </c>
      <c r="P2213" s="8">
        <v>11620591.300000001</v>
      </c>
      <c r="Q2213" s="8">
        <v>4216274.32</v>
      </c>
      <c r="R2213" s="7">
        <v>104206</v>
      </c>
    </row>
    <row r="2214" spans="1:18" x14ac:dyDescent="0.4">
      <c r="A2214" s="13" t="s">
        <v>3121</v>
      </c>
      <c r="B2214" s="4" t="s">
        <v>5303</v>
      </c>
      <c r="C2214" s="13">
        <v>12</v>
      </c>
      <c r="D2214" s="9"/>
      <c r="E2214" s="9"/>
      <c r="F2214" s="9"/>
      <c r="G2214" s="9"/>
      <c r="H2214" s="9"/>
      <c r="I2214" s="9"/>
      <c r="J2214" s="9"/>
      <c r="K2214" s="9"/>
      <c r="L2214" s="9"/>
      <c r="M2214" s="9"/>
      <c r="N2214" s="9"/>
      <c r="O2214" s="9"/>
      <c r="P2214" s="9"/>
      <c r="Q2214" s="9"/>
      <c r="R2214" s="9"/>
    </row>
    <row r="2215" spans="1:18" x14ac:dyDescent="0.4">
      <c r="A2215" s="13" t="s">
        <v>3122</v>
      </c>
      <c r="B2215" s="4" t="s">
        <v>5304</v>
      </c>
      <c r="C2215" s="13">
        <v>3</v>
      </c>
      <c r="D2215" s="9"/>
      <c r="E2215" s="9"/>
      <c r="F2215" s="9"/>
      <c r="G2215" s="9"/>
      <c r="H2215" s="9"/>
      <c r="I2215" s="9"/>
      <c r="J2215" s="9"/>
      <c r="K2215" s="9"/>
      <c r="L2215" s="9"/>
      <c r="M2215" s="9"/>
      <c r="N2215" s="9"/>
      <c r="O2215" s="9"/>
      <c r="P2215" s="9"/>
      <c r="Q2215" s="9"/>
      <c r="R2215" s="9"/>
    </row>
    <row r="2216" spans="1:18" x14ac:dyDescent="0.4">
      <c r="A2216" s="13" t="s">
        <v>3123</v>
      </c>
      <c r="B2216" s="4" t="s">
        <v>5305</v>
      </c>
      <c r="C2216" s="13">
        <v>12</v>
      </c>
      <c r="D2216" s="9"/>
      <c r="E2216" s="9"/>
      <c r="F2216" s="9"/>
      <c r="G2216" s="9"/>
      <c r="H2216" s="9"/>
      <c r="I2216" s="9"/>
      <c r="J2216" s="9"/>
      <c r="K2216" s="9"/>
      <c r="L2216" s="9"/>
      <c r="M2216" s="9"/>
      <c r="N2216" s="8">
        <v>-16374377.039999999</v>
      </c>
      <c r="O2216" s="8">
        <v>-3936152.15</v>
      </c>
      <c r="P2216" s="9"/>
      <c r="Q2216" s="9"/>
      <c r="R2216" s="9"/>
    </row>
    <row r="2217" spans="1:18" x14ac:dyDescent="0.4">
      <c r="A2217" s="13" t="s">
        <v>3124</v>
      </c>
      <c r="B2217" s="4" t="s">
        <v>5306</v>
      </c>
      <c r="C2217" s="13">
        <v>12</v>
      </c>
      <c r="D2217" s="9"/>
      <c r="E2217" s="9"/>
      <c r="F2217" s="9"/>
      <c r="G2217" s="9"/>
      <c r="H2217" s="9"/>
      <c r="I2217" s="9"/>
      <c r="J2217" s="9"/>
      <c r="K2217" s="9"/>
      <c r="L2217" s="9"/>
      <c r="M2217" s="9"/>
      <c r="N2217" s="8">
        <v>12860812.449999999</v>
      </c>
      <c r="O2217" s="8">
        <v>-39810274.200000003</v>
      </c>
      <c r="P2217" s="8">
        <v>-10500687.359999999</v>
      </c>
      <c r="Q2217" s="9"/>
      <c r="R2217" s="9"/>
    </row>
    <row r="2218" spans="1:18" x14ac:dyDescent="0.4">
      <c r="A2218" s="13" t="s">
        <v>3125</v>
      </c>
      <c r="B2218" s="4" t="s">
        <v>5307</v>
      </c>
      <c r="C2218" s="13">
        <v>12</v>
      </c>
      <c r="D2218" s="9"/>
      <c r="E2218" s="9"/>
      <c r="F2218" s="9"/>
      <c r="G2218" s="9"/>
      <c r="H2218" s="9"/>
      <c r="I2218" s="9"/>
      <c r="J2218" s="9"/>
      <c r="K2218" s="9"/>
      <c r="L2218" s="9"/>
      <c r="M2218" s="9"/>
      <c r="N2218" s="9"/>
      <c r="O2218" s="9"/>
      <c r="P2218" s="9"/>
      <c r="Q2218" s="9"/>
      <c r="R2218" s="9"/>
    </row>
    <row r="2219" spans="1:18" x14ac:dyDescent="0.4">
      <c r="A2219" s="13" t="s">
        <v>3126</v>
      </c>
      <c r="B2219" s="4" t="s">
        <v>5308</v>
      </c>
      <c r="C2219" s="13">
        <v>12</v>
      </c>
      <c r="D2219" s="9"/>
      <c r="E2219" s="9"/>
      <c r="F2219" s="9"/>
      <c r="G2219" s="9"/>
      <c r="H2219" s="9"/>
      <c r="I2219" s="9"/>
      <c r="J2219" s="9"/>
      <c r="K2219" s="9"/>
      <c r="L2219" s="9"/>
      <c r="M2219" s="9"/>
      <c r="N2219" s="8">
        <v>-5572685.2400000002</v>
      </c>
      <c r="O2219" s="9"/>
      <c r="P2219" s="9"/>
      <c r="Q2219" s="9"/>
      <c r="R2219" s="9"/>
    </row>
    <row r="2220" spans="1:18" x14ac:dyDescent="0.4">
      <c r="A2220" s="13" t="s">
        <v>3127</v>
      </c>
      <c r="B2220" s="4" t="s">
        <v>5309</v>
      </c>
      <c r="C2220" s="13">
        <v>12</v>
      </c>
      <c r="D2220" s="9"/>
      <c r="E2220" s="9"/>
      <c r="F2220" s="9"/>
      <c r="G2220" s="9"/>
      <c r="H2220" s="9"/>
      <c r="I2220" s="9"/>
      <c r="J2220" s="9"/>
      <c r="K2220" s="9"/>
      <c r="L2220" s="9"/>
      <c r="M2220" s="9"/>
      <c r="N2220" s="7">
        <v>-27562326</v>
      </c>
      <c r="O2220" s="8">
        <v>-13759923.859999999</v>
      </c>
      <c r="P2220" s="8">
        <v>-8100079.0899999999</v>
      </c>
      <c r="Q2220" s="8">
        <v>-2824996.13</v>
      </c>
      <c r="R2220" s="8">
        <v>-3741556.78</v>
      </c>
    </row>
    <row r="2221" spans="1:18" x14ac:dyDescent="0.4">
      <c r="A2221" s="13" t="s">
        <v>3128</v>
      </c>
      <c r="B2221" s="4" t="s">
        <v>5310</v>
      </c>
      <c r="C2221" s="13">
        <v>12</v>
      </c>
      <c r="D2221" s="9"/>
      <c r="E2221" s="9"/>
      <c r="F2221" s="9"/>
      <c r="G2221" s="9"/>
      <c r="H2221" s="9"/>
      <c r="I2221" s="9"/>
      <c r="J2221" s="9"/>
      <c r="K2221" s="9"/>
      <c r="L2221" s="9"/>
      <c r="M2221" s="9"/>
      <c r="N2221" s="7">
        <v>4497289</v>
      </c>
      <c r="O2221" s="7">
        <v>6673735</v>
      </c>
      <c r="P2221" s="7">
        <v>8144101</v>
      </c>
      <c r="Q2221" s="8">
        <v>15323629.130000001</v>
      </c>
      <c r="R2221" s="8">
        <v>43598110.640000001</v>
      </c>
    </row>
    <row r="2222" spans="1:18" x14ac:dyDescent="0.4">
      <c r="A2222" s="13" t="s">
        <v>858</v>
      </c>
      <c r="B2222" s="4" t="s">
        <v>1405</v>
      </c>
      <c r="C2222" s="13">
        <v>12</v>
      </c>
      <c r="D2222" s="9"/>
      <c r="E2222" s="9"/>
      <c r="F2222" s="9"/>
      <c r="G2222" s="9"/>
      <c r="H2222" s="9"/>
      <c r="I2222" s="9"/>
      <c r="J2222" s="9"/>
      <c r="K2222" s="9"/>
      <c r="L2222" s="9"/>
      <c r="M2222" s="9"/>
      <c r="N2222" s="8">
        <v>-3646535.32</v>
      </c>
      <c r="O2222" s="8">
        <v>-1253884.6299999999</v>
      </c>
      <c r="P2222" s="8">
        <v>757670.75</v>
      </c>
      <c r="Q2222" s="8">
        <v>708432.07</v>
      </c>
      <c r="R2222" s="8">
        <v>2068330.12</v>
      </c>
    </row>
    <row r="2223" spans="1:18" x14ac:dyDescent="0.4">
      <c r="A2223" s="13" t="s">
        <v>3129</v>
      </c>
      <c r="B2223" s="4" t="s">
        <v>5311</v>
      </c>
      <c r="C2223" s="13">
        <v>12</v>
      </c>
      <c r="D2223" s="9"/>
      <c r="E2223" s="9"/>
      <c r="F2223" s="9"/>
      <c r="G2223" s="9"/>
      <c r="H2223" s="9"/>
      <c r="I2223" s="9"/>
      <c r="J2223" s="9"/>
      <c r="K2223" s="9"/>
      <c r="L2223" s="9"/>
      <c r="M2223" s="7">
        <v>3284482</v>
      </c>
      <c r="N2223" s="8">
        <v>7148514.5599999996</v>
      </c>
      <c r="O2223" s="7">
        <v>4896887</v>
      </c>
      <c r="P2223" s="8">
        <v>517855.33</v>
      </c>
      <c r="Q2223" s="8">
        <v>1611172.32</v>
      </c>
      <c r="R2223" s="8">
        <v>2614219.15</v>
      </c>
    </row>
    <row r="2224" spans="1:18" x14ac:dyDescent="0.4">
      <c r="A2224" s="13" t="s">
        <v>859</v>
      </c>
      <c r="B2224" s="4" t="s">
        <v>1406</v>
      </c>
      <c r="C2224" s="13">
        <v>12</v>
      </c>
      <c r="D2224" s="9"/>
      <c r="E2224" s="9"/>
      <c r="F2224" s="9"/>
      <c r="G2224" s="9"/>
      <c r="H2224" s="9"/>
      <c r="I2224" s="9"/>
      <c r="J2224" s="9"/>
      <c r="K2224" s="9"/>
      <c r="L2224" s="9"/>
      <c r="M2224" s="8">
        <v>13612994.99</v>
      </c>
      <c r="N2224" s="8">
        <v>11248343.85</v>
      </c>
      <c r="O2224" s="8">
        <v>21223358.949999999</v>
      </c>
      <c r="P2224" s="8">
        <v>23829717.870000001</v>
      </c>
      <c r="Q2224" s="8">
        <v>24779056.559999999</v>
      </c>
      <c r="R2224" s="8">
        <v>22558484.030000001</v>
      </c>
    </row>
    <row r="2225" spans="1:18" x14ac:dyDescent="0.4">
      <c r="A2225" s="13" t="s">
        <v>860</v>
      </c>
      <c r="B2225" s="4" t="s">
        <v>1407</v>
      </c>
      <c r="C2225" s="13">
        <v>12</v>
      </c>
      <c r="D2225" s="9"/>
      <c r="E2225" s="9"/>
      <c r="F2225" s="9"/>
      <c r="G2225" s="9"/>
      <c r="H2225" s="9"/>
      <c r="I2225" s="9"/>
      <c r="J2225" s="9"/>
      <c r="K2225" s="9"/>
      <c r="L2225" s="9"/>
      <c r="M2225" s="9"/>
      <c r="N2225" s="9"/>
      <c r="O2225" s="9"/>
      <c r="P2225" s="9"/>
      <c r="Q2225" s="9"/>
      <c r="R2225" s="8">
        <v>14146953.289999999</v>
      </c>
    </row>
    <row r="2226" spans="1:18" x14ac:dyDescent="0.4">
      <c r="A2226" s="13" t="s">
        <v>3130</v>
      </c>
      <c r="B2226" s="4" t="s">
        <v>5312</v>
      </c>
      <c r="C2226" s="13">
        <v>12</v>
      </c>
      <c r="D2226" s="9"/>
      <c r="E2226" s="9"/>
      <c r="F2226" s="9"/>
      <c r="G2226" s="9"/>
      <c r="H2226" s="9"/>
      <c r="I2226" s="9"/>
      <c r="J2226" s="9"/>
      <c r="K2226" s="9"/>
      <c r="L2226" s="9"/>
      <c r="M2226" s="9"/>
      <c r="N2226" s="8">
        <v>898729.91</v>
      </c>
      <c r="O2226" s="8">
        <v>-834433.68</v>
      </c>
      <c r="P2226" s="7">
        <v>1792439</v>
      </c>
      <c r="Q2226" s="8">
        <v>-1468338.45</v>
      </c>
      <c r="R2226" s="8">
        <v>1807993.84</v>
      </c>
    </row>
    <row r="2227" spans="1:18" x14ac:dyDescent="0.4">
      <c r="A2227" s="13" t="s">
        <v>3131</v>
      </c>
      <c r="B2227" s="4" t="s">
        <v>5313</v>
      </c>
      <c r="C2227" s="13">
        <v>12</v>
      </c>
      <c r="D2227" s="9"/>
      <c r="E2227" s="9"/>
      <c r="F2227" s="9"/>
      <c r="G2227" s="9"/>
      <c r="H2227" s="9"/>
      <c r="I2227" s="9"/>
      <c r="J2227" s="9"/>
      <c r="K2227" s="9"/>
      <c r="L2227" s="9"/>
      <c r="M2227" s="9"/>
      <c r="N2227" s="8">
        <v>9224941.4000000004</v>
      </c>
      <c r="O2227" s="7">
        <v>8792239</v>
      </c>
      <c r="P2227" s="7">
        <v>-6672616</v>
      </c>
      <c r="Q2227" s="7">
        <v>-2257485</v>
      </c>
      <c r="R2227" s="7">
        <v>-37728</v>
      </c>
    </row>
    <row r="2228" spans="1:18" x14ac:dyDescent="0.4">
      <c r="A2228" s="13" t="s">
        <v>3132</v>
      </c>
      <c r="B2228" s="4" t="s">
        <v>5314</v>
      </c>
      <c r="C2228" s="13">
        <v>12</v>
      </c>
      <c r="D2228" s="9"/>
      <c r="E2228" s="9"/>
      <c r="F2228" s="9"/>
      <c r="G2228" s="9"/>
      <c r="H2228" s="9"/>
      <c r="I2228" s="9"/>
      <c r="J2228" s="9"/>
      <c r="K2228" s="9"/>
      <c r="L2228" s="9"/>
      <c r="M2228" s="9"/>
      <c r="N2228" s="9"/>
      <c r="O2228" s="9"/>
      <c r="P2228" s="9"/>
      <c r="Q2228" s="9"/>
      <c r="R2228" s="9"/>
    </row>
    <row r="2229" spans="1:18" x14ac:dyDescent="0.4">
      <c r="A2229" s="13" t="s">
        <v>3133</v>
      </c>
      <c r="B2229" s="4" t="s">
        <v>5315</v>
      </c>
      <c r="C2229" s="13">
        <v>12</v>
      </c>
      <c r="D2229" s="9"/>
      <c r="E2229" s="9"/>
      <c r="F2229" s="9"/>
      <c r="G2229" s="9"/>
      <c r="H2229" s="9"/>
      <c r="I2229" s="9"/>
      <c r="J2229" s="9"/>
      <c r="K2229" s="9"/>
      <c r="L2229" s="9"/>
      <c r="M2229" s="9"/>
      <c r="N2229" s="9"/>
      <c r="O2229" s="9"/>
      <c r="P2229" s="9"/>
      <c r="Q2229" s="9"/>
      <c r="R2229" s="9"/>
    </row>
    <row r="2230" spans="1:18" x14ac:dyDescent="0.4">
      <c r="A2230" s="13" t="s">
        <v>3134</v>
      </c>
      <c r="B2230" s="4" t="s">
        <v>5316</v>
      </c>
      <c r="C2230" s="13">
        <v>12</v>
      </c>
      <c r="D2230" s="9"/>
      <c r="E2230" s="9"/>
      <c r="F2230" s="9"/>
      <c r="G2230" s="9"/>
      <c r="H2230" s="9"/>
      <c r="I2230" s="9"/>
      <c r="J2230" s="9"/>
      <c r="K2230" s="9"/>
      <c r="L2230" s="9"/>
      <c r="M2230" s="9"/>
      <c r="N2230" s="9"/>
      <c r="O2230" s="9"/>
      <c r="P2230" s="8">
        <v>3073259.66</v>
      </c>
      <c r="Q2230" s="8">
        <v>2939544.48</v>
      </c>
      <c r="R2230" s="8">
        <v>1947265.59</v>
      </c>
    </row>
    <row r="2231" spans="1:18" x14ac:dyDescent="0.4">
      <c r="A2231" s="13" t="s">
        <v>3135</v>
      </c>
      <c r="B2231" s="4" t="s">
        <v>5317</v>
      </c>
      <c r="C2231" s="13">
        <v>12</v>
      </c>
      <c r="D2231" s="9"/>
      <c r="E2231" s="9"/>
      <c r="F2231" s="9"/>
      <c r="G2231" s="9"/>
      <c r="H2231" s="9"/>
      <c r="I2231" s="9"/>
      <c r="J2231" s="9"/>
      <c r="K2231" s="9"/>
      <c r="L2231" s="9"/>
      <c r="M2231" s="9"/>
      <c r="N2231" s="8">
        <v>-2431792.89</v>
      </c>
      <c r="O2231" s="8">
        <v>-4181300.31</v>
      </c>
      <c r="P2231" s="8">
        <v>-2521788.87</v>
      </c>
      <c r="Q2231" s="8">
        <v>-2567731.94</v>
      </c>
      <c r="R2231" s="8">
        <v>-746164.39</v>
      </c>
    </row>
    <row r="2232" spans="1:18" x14ac:dyDescent="0.4">
      <c r="A2232" s="13" t="s">
        <v>3136</v>
      </c>
      <c r="B2232" s="4" t="s">
        <v>5318</v>
      </c>
      <c r="C2232" s="13">
        <v>12</v>
      </c>
      <c r="D2232" s="9"/>
      <c r="E2232" s="9"/>
      <c r="F2232" s="9"/>
      <c r="G2232" s="9"/>
      <c r="H2232" s="9"/>
      <c r="I2232" s="9"/>
      <c r="J2232" s="9"/>
      <c r="K2232" s="9"/>
      <c r="L2232" s="9"/>
      <c r="M2232" s="9"/>
      <c r="N2232" s="9"/>
      <c r="O2232" s="9"/>
      <c r="P2232" s="8">
        <v>41380585.939999998</v>
      </c>
      <c r="Q2232" s="8">
        <v>-12163785.710000001</v>
      </c>
      <c r="R2232" s="8">
        <v>-7440874.4699999997</v>
      </c>
    </row>
    <row r="2233" spans="1:18" x14ac:dyDescent="0.4">
      <c r="A2233" s="13" t="s">
        <v>861</v>
      </c>
      <c r="B2233" s="4" t="s">
        <v>1408</v>
      </c>
      <c r="C2233" s="13">
        <v>12</v>
      </c>
      <c r="D2233" s="9"/>
      <c r="E2233" s="9"/>
      <c r="F2233" s="9"/>
      <c r="G2233" s="9"/>
      <c r="H2233" s="9"/>
      <c r="I2233" s="9"/>
      <c r="J2233" s="9"/>
      <c r="K2233" s="9"/>
      <c r="L2233" s="9"/>
      <c r="M2233" s="9"/>
      <c r="N2233" s="8">
        <v>19058770.850000001</v>
      </c>
      <c r="O2233" s="8">
        <v>26950199.989999998</v>
      </c>
      <c r="P2233" s="8">
        <v>15350815.74</v>
      </c>
      <c r="Q2233" s="8">
        <v>2320142.6</v>
      </c>
      <c r="R2233" s="8">
        <v>4317041.8899999997</v>
      </c>
    </row>
    <row r="2234" spans="1:18" x14ac:dyDescent="0.4">
      <c r="A2234" s="13" t="s">
        <v>3137</v>
      </c>
      <c r="B2234" s="4" t="s">
        <v>5319</v>
      </c>
      <c r="C2234" s="13">
        <v>12</v>
      </c>
      <c r="D2234" s="9"/>
      <c r="E2234" s="9"/>
      <c r="F2234" s="9"/>
      <c r="G2234" s="9"/>
      <c r="H2234" s="9"/>
      <c r="I2234" s="9"/>
      <c r="J2234" s="9"/>
      <c r="K2234" s="9"/>
      <c r="L2234" s="9"/>
      <c r="M2234" s="9"/>
      <c r="N2234" s="9"/>
      <c r="O2234" s="9"/>
      <c r="P2234" s="9"/>
      <c r="Q2234" s="9"/>
      <c r="R2234" s="9"/>
    </row>
    <row r="2235" spans="1:18" x14ac:dyDescent="0.4">
      <c r="A2235" s="13" t="s">
        <v>862</v>
      </c>
      <c r="B2235" s="4" t="s">
        <v>1409</v>
      </c>
      <c r="C2235" s="13">
        <v>12</v>
      </c>
      <c r="D2235" s="9"/>
      <c r="E2235" s="9"/>
      <c r="F2235" s="9"/>
      <c r="G2235" s="9"/>
      <c r="H2235" s="9"/>
      <c r="I2235" s="9"/>
      <c r="J2235" s="9"/>
      <c r="K2235" s="9"/>
      <c r="L2235" s="7">
        <v>24937969</v>
      </c>
      <c r="M2235" s="8">
        <v>68490037.530000001</v>
      </c>
      <c r="N2235" s="7">
        <v>-53409615</v>
      </c>
      <c r="O2235" s="8">
        <v>-833238852.22000003</v>
      </c>
      <c r="P2235" s="8">
        <v>-74401707.450000003</v>
      </c>
      <c r="Q2235" s="9"/>
      <c r="R2235" s="9"/>
    </row>
    <row r="2236" spans="1:18" x14ac:dyDescent="0.4">
      <c r="A2236" s="13" t="s">
        <v>863</v>
      </c>
      <c r="B2236" s="4" t="s">
        <v>1410</v>
      </c>
      <c r="C2236" s="13">
        <v>12</v>
      </c>
      <c r="D2236" s="9"/>
      <c r="E2236" s="9"/>
      <c r="F2236" s="9"/>
      <c r="G2236" s="9"/>
      <c r="H2236" s="9"/>
      <c r="I2236" s="9"/>
      <c r="J2236" s="9"/>
      <c r="K2236" s="9"/>
      <c r="L2236" s="9"/>
      <c r="M2236" s="9"/>
      <c r="N2236" s="8">
        <v>6773393.5899999999</v>
      </c>
      <c r="O2236" s="8">
        <v>10839720.060000001</v>
      </c>
      <c r="P2236" s="8">
        <v>7610953.5199999996</v>
      </c>
      <c r="Q2236" s="8">
        <v>7786158.3200000003</v>
      </c>
      <c r="R2236" s="8">
        <v>4503623.62</v>
      </c>
    </row>
    <row r="2237" spans="1:18" x14ac:dyDescent="0.4">
      <c r="A2237" s="13" t="s">
        <v>3138</v>
      </c>
      <c r="B2237" s="4" t="s">
        <v>5320</v>
      </c>
      <c r="C2237" s="13">
        <v>12</v>
      </c>
      <c r="D2237" s="9"/>
      <c r="E2237" s="9"/>
      <c r="F2237" s="9"/>
      <c r="G2237" s="9"/>
      <c r="H2237" s="9"/>
      <c r="I2237" s="9"/>
      <c r="J2237" s="9"/>
      <c r="K2237" s="9"/>
      <c r="L2237" s="9"/>
      <c r="M2237" s="9"/>
      <c r="N2237" s="9"/>
      <c r="O2237" s="9"/>
      <c r="P2237" s="9"/>
      <c r="Q2237" s="9"/>
      <c r="R2237" s="9"/>
    </row>
    <row r="2238" spans="1:18" x14ac:dyDescent="0.4">
      <c r="A2238" s="13" t="s">
        <v>3139</v>
      </c>
      <c r="B2238" s="4" t="s">
        <v>5321</v>
      </c>
      <c r="C2238" s="13">
        <v>12</v>
      </c>
      <c r="D2238" s="9"/>
      <c r="E2238" s="9"/>
      <c r="F2238" s="9"/>
      <c r="G2238" s="9"/>
      <c r="H2238" s="9"/>
      <c r="I2238" s="9"/>
      <c r="J2238" s="9"/>
      <c r="K2238" s="9"/>
      <c r="L2238" s="9"/>
      <c r="M2238" s="9"/>
      <c r="N2238" s="8">
        <v>15106800.91</v>
      </c>
      <c r="O2238" s="8">
        <v>21022186.030000001</v>
      </c>
      <c r="P2238" s="8">
        <v>21465875.93</v>
      </c>
      <c r="Q2238" s="8">
        <v>29510236.149999999</v>
      </c>
      <c r="R2238" s="8">
        <v>23925421.75</v>
      </c>
    </row>
    <row r="2239" spans="1:18" x14ac:dyDescent="0.4">
      <c r="A2239" s="13" t="s">
        <v>3140</v>
      </c>
      <c r="B2239" s="4" t="s">
        <v>5322</v>
      </c>
      <c r="C2239" s="13">
        <v>12</v>
      </c>
      <c r="D2239" s="9"/>
      <c r="E2239" s="9"/>
      <c r="F2239" s="9"/>
      <c r="G2239" s="9"/>
      <c r="H2239" s="9"/>
      <c r="I2239" s="9"/>
      <c r="J2239" s="9"/>
      <c r="K2239" s="9"/>
      <c r="L2239" s="9"/>
      <c r="M2239" s="9"/>
      <c r="N2239" s="8">
        <v>-838966.72</v>
      </c>
      <c r="O2239" s="7">
        <v>3642505</v>
      </c>
      <c r="P2239" s="7">
        <v>-3616835</v>
      </c>
      <c r="Q2239" s="9"/>
      <c r="R2239" s="9"/>
    </row>
    <row r="2240" spans="1:18" x14ac:dyDescent="0.4">
      <c r="A2240" s="13" t="s">
        <v>3141</v>
      </c>
      <c r="B2240" s="4" t="s">
        <v>5323</v>
      </c>
      <c r="C2240" s="13">
        <v>12</v>
      </c>
      <c r="D2240" s="9"/>
      <c r="E2240" s="9"/>
      <c r="F2240" s="9"/>
      <c r="G2240" s="9"/>
      <c r="H2240" s="9"/>
      <c r="I2240" s="9"/>
      <c r="J2240" s="9"/>
      <c r="K2240" s="9"/>
      <c r="L2240" s="9"/>
      <c r="M2240" s="9"/>
      <c r="N2240" s="8">
        <v>3368845.63</v>
      </c>
      <c r="O2240" s="8">
        <v>4994281.58</v>
      </c>
      <c r="P2240" s="8">
        <v>5445842.4199999999</v>
      </c>
      <c r="Q2240" s="8">
        <v>7151695.79</v>
      </c>
      <c r="R2240" s="8">
        <v>8387312.5599999996</v>
      </c>
    </row>
    <row r="2241" spans="1:18" x14ac:dyDescent="0.4">
      <c r="A2241" s="13" t="s">
        <v>3142</v>
      </c>
      <c r="B2241" s="4" t="s">
        <v>5324</v>
      </c>
      <c r="C2241" s="13">
        <v>12</v>
      </c>
      <c r="D2241" s="9"/>
      <c r="E2241" s="9"/>
      <c r="F2241" s="9"/>
      <c r="G2241" s="9"/>
      <c r="H2241" s="9"/>
      <c r="I2241" s="9"/>
      <c r="J2241" s="9"/>
      <c r="K2241" s="9"/>
      <c r="L2241" s="9"/>
      <c r="M2241" s="9"/>
      <c r="N2241" s="9"/>
      <c r="O2241" s="9"/>
      <c r="P2241" s="9"/>
      <c r="Q2241" s="9"/>
      <c r="R2241" s="9"/>
    </row>
    <row r="2242" spans="1:18" x14ac:dyDescent="0.4">
      <c r="A2242" s="13" t="s">
        <v>3143</v>
      </c>
      <c r="B2242" s="4" t="s">
        <v>5325</v>
      </c>
      <c r="C2242" s="13">
        <v>12</v>
      </c>
      <c r="D2242" s="9"/>
      <c r="E2242" s="9"/>
      <c r="F2242" s="9"/>
      <c r="G2242" s="9"/>
      <c r="H2242" s="9"/>
      <c r="I2242" s="9"/>
      <c r="J2242" s="9"/>
      <c r="K2242" s="9"/>
      <c r="L2242" s="9"/>
      <c r="M2242" s="9"/>
      <c r="N2242" s="8">
        <v>1696271.12</v>
      </c>
      <c r="O2242" s="7">
        <v>995638</v>
      </c>
      <c r="P2242" s="8">
        <v>-1851347.48</v>
      </c>
      <c r="Q2242" s="8">
        <v>2778634.76</v>
      </c>
      <c r="R2242" s="8">
        <v>-5366612.53</v>
      </c>
    </row>
    <row r="2243" spans="1:18" x14ac:dyDescent="0.4">
      <c r="A2243" s="13" t="s">
        <v>3144</v>
      </c>
      <c r="B2243" s="4" t="s">
        <v>5326</v>
      </c>
      <c r="C2243" s="13">
        <v>12</v>
      </c>
      <c r="D2243" s="9"/>
      <c r="E2243" s="9"/>
      <c r="F2243" s="9"/>
      <c r="G2243" s="9"/>
      <c r="H2243" s="9"/>
      <c r="I2243" s="9"/>
      <c r="J2243" s="9"/>
      <c r="K2243" s="9"/>
      <c r="L2243" s="9"/>
      <c r="M2243" s="8">
        <v>4146282.83</v>
      </c>
      <c r="N2243" s="8">
        <v>20460501.530000001</v>
      </c>
      <c r="O2243" s="8">
        <v>19543764.530000001</v>
      </c>
      <c r="P2243" s="7">
        <v>79262228</v>
      </c>
      <c r="Q2243" s="8">
        <v>125815627.15000001</v>
      </c>
      <c r="R2243" s="8">
        <v>151767134.88999999</v>
      </c>
    </row>
    <row r="2244" spans="1:18" x14ac:dyDescent="0.4">
      <c r="A2244" s="13" t="s">
        <v>3145</v>
      </c>
      <c r="B2244" s="4" t="s">
        <v>5327</v>
      </c>
      <c r="C2244" s="13">
        <v>12</v>
      </c>
      <c r="D2244" s="9"/>
      <c r="E2244" s="9"/>
      <c r="F2244" s="9"/>
      <c r="G2244" s="9"/>
      <c r="H2244" s="9"/>
      <c r="I2244" s="9"/>
      <c r="J2244" s="9"/>
      <c r="K2244" s="9"/>
      <c r="L2244" s="9"/>
      <c r="M2244" s="9"/>
      <c r="N2244" s="8">
        <v>-3087633.08</v>
      </c>
      <c r="O2244" s="8">
        <v>1875901.79</v>
      </c>
      <c r="P2244" s="8">
        <v>6033998.8300000001</v>
      </c>
      <c r="Q2244" s="8">
        <v>4388566.96</v>
      </c>
      <c r="R2244" s="8">
        <v>-692243.84</v>
      </c>
    </row>
    <row r="2245" spans="1:18" x14ac:dyDescent="0.4">
      <c r="A2245" s="13" t="s">
        <v>170</v>
      </c>
      <c r="B2245" s="4" t="s">
        <v>378</v>
      </c>
      <c r="C2245" s="13">
        <v>12</v>
      </c>
      <c r="D2245" s="9"/>
      <c r="E2245" s="9"/>
      <c r="F2245" s="9"/>
      <c r="G2245" s="9"/>
      <c r="H2245" s="9"/>
      <c r="I2245" s="9"/>
      <c r="J2245" s="9"/>
      <c r="K2245" s="9"/>
      <c r="L2245" s="9"/>
      <c r="M2245" s="9"/>
      <c r="N2245" s="8">
        <v>41986426.659999996</v>
      </c>
      <c r="O2245" s="8">
        <v>12592990.890000001</v>
      </c>
      <c r="P2245" s="8">
        <v>2567387.62</v>
      </c>
      <c r="Q2245" s="8">
        <v>15589447.51</v>
      </c>
      <c r="R2245" s="8">
        <v>18015173.170000002</v>
      </c>
    </row>
    <row r="2246" spans="1:18" x14ac:dyDescent="0.4">
      <c r="A2246" s="13" t="s">
        <v>3146</v>
      </c>
      <c r="B2246" s="4" t="s">
        <v>5328</v>
      </c>
      <c r="C2246" s="13">
        <v>12</v>
      </c>
      <c r="D2246" s="9"/>
      <c r="E2246" s="9"/>
      <c r="F2246" s="9"/>
      <c r="G2246" s="9"/>
      <c r="H2246" s="9"/>
      <c r="I2246" s="9"/>
      <c r="J2246" s="9"/>
      <c r="K2246" s="9"/>
      <c r="L2246" s="9"/>
      <c r="M2246" s="9"/>
      <c r="N2246" s="9"/>
      <c r="O2246" s="9"/>
      <c r="P2246" s="9"/>
      <c r="Q2246" s="9"/>
      <c r="R2246" s="9"/>
    </row>
    <row r="2247" spans="1:18" x14ac:dyDescent="0.4">
      <c r="A2247" s="13" t="s">
        <v>3147</v>
      </c>
      <c r="B2247" s="4" t="s">
        <v>5329</v>
      </c>
      <c r="C2247" s="13">
        <v>12</v>
      </c>
      <c r="D2247" s="9"/>
      <c r="E2247" s="9"/>
      <c r="F2247" s="9"/>
      <c r="G2247" s="9"/>
      <c r="H2247" s="9"/>
      <c r="I2247" s="9"/>
      <c r="J2247" s="9"/>
      <c r="K2247" s="9"/>
      <c r="L2247" s="9"/>
      <c r="M2247" s="9"/>
      <c r="N2247" s="7">
        <v>4701247</v>
      </c>
      <c r="O2247" s="7">
        <v>-807487</v>
      </c>
      <c r="P2247" s="8">
        <v>-6349324.04</v>
      </c>
      <c r="Q2247" s="8">
        <v>-4802753.21</v>
      </c>
      <c r="R2247" s="8">
        <v>706297.5</v>
      </c>
    </row>
    <row r="2248" spans="1:18" x14ac:dyDescent="0.4">
      <c r="A2248" s="13" t="s">
        <v>3148</v>
      </c>
      <c r="B2248" s="4" t="s">
        <v>5330</v>
      </c>
      <c r="C2248" s="13">
        <v>12</v>
      </c>
      <c r="D2248" s="9"/>
      <c r="E2248" s="9"/>
      <c r="F2248" s="9"/>
      <c r="G2248" s="9"/>
      <c r="H2248" s="9"/>
      <c r="I2248" s="9"/>
      <c r="J2248" s="9"/>
      <c r="K2248" s="9"/>
      <c r="L2248" s="9"/>
      <c r="M2248" s="9"/>
      <c r="N2248" s="9"/>
      <c r="O2248" s="9"/>
      <c r="P2248" s="9"/>
      <c r="Q2248" s="9"/>
      <c r="R2248" s="9"/>
    </row>
    <row r="2249" spans="1:18" x14ac:dyDescent="0.4">
      <c r="A2249" s="13" t="s">
        <v>3149</v>
      </c>
      <c r="B2249" s="4" t="s">
        <v>5331</v>
      </c>
      <c r="C2249" s="13">
        <v>12</v>
      </c>
      <c r="D2249" s="9"/>
      <c r="E2249" s="9"/>
      <c r="F2249" s="9"/>
      <c r="G2249" s="9"/>
      <c r="H2249" s="9"/>
      <c r="I2249" s="9"/>
      <c r="J2249" s="9"/>
      <c r="K2249" s="9"/>
      <c r="L2249" s="9"/>
      <c r="M2249" s="9"/>
      <c r="N2249" s="8">
        <v>2036175.19</v>
      </c>
      <c r="O2249" s="8">
        <v>9251891.4800000004</v>
      </c>
      <c r="P2249" s="7">
        <v>-7293264</v>
      </c>
      <c r="Q2249" s="7">
        <v>-13333966</v>
      </c>
      <c r="R2249" s="7">
        <v>-15579666</v>
      </c>
    </row>
    <row r="2250" spans="1:18" x14ac:dyDescent="0.4">
      <c r="A2250" s="13" t="s">
        <v>3150</v>
      </c>
      <c r="B2250" s="4" t="s">
        <v>5332</v>
      </c>
      <c r="C2250" s="13">
        <v>12</v>
      </c>
      <c r="D2250" s="9"/>
      <c r="E2250" s="9"/>
      <c r="F2250" s="9"/>
      <c r="G2250" s="9"/>
      <c r="H2250" s="9"/>
      <c r="I2250" s="9"/>
      <c r="J2250" s="9"/>
      <c r="K2250" s="9"/>
      <c r="L2250" s="9"/>
      <c r="M2250" s="9"/>
      <c r="N2250" s="9"/>
      <c r="O2250" s="9"/>
      <c r="P2250" s="9"/>
      <c r="Q2250" s="9"/>
      <c r="R2250" s="9"/>
    </row>
    <row r="2251" spans="1:18" x14ac:dyDescent="0.4">
      <c r="A2251" s="13" t="s">
        <v>3151</v>
      </c>
      <c r="B2251" s="4" t="s">
        <v>5333</v>
      </c>
      <c r="C2251" s="13">
        <v>12</v>
      </c>
      <c r="D2251" s="9"/>
      <c r="E2251" s="9"/>
      <c r="F2251" s="9"/>
      <c r="G2251" s="9"/>
      <c r="H2251" s="9"/>
      <c r="I2251" s="9"/>
      <c r="J2251" s="9"/>
      <c r="K2251" s="9"/>
      <c r="L2251" s="9"/>
      <c r="M2251" s="9"/>
      <c r="N2251" s="9"/>
      <c r="O2251" s="9"/>
      <c r="P2251" s="9"/>
      <c r="Q2251" s="9"/>
      <c r="R2251" s="9"/>
    </row>
    <row r="2252" spans="1:18" x14ac:dyDescent="0.4">
      <c r="A2252" s="13" t="s">
        <v>3152</v>
      </c>
      <c r="B2252" s="4" t="s">
        <v>5334</v>
      </c>
      <c r="C2252" s="13">
        <v>12</v>
      </c>
      <c r="D2252" s="9"/>
      <c r="E2252" s="9"/>
      <c r="F2252" s="9"/>
      <c r="G2252" s="9"/>
      <c r="H2252" s="9"/>
      <c r="I2252" s="9"/>
      <c r="J2252" s="9"/>
      <c r="K2252" s="9"/>
      <c r="L2252" s="9"/>
      <c r="M2252" s="9"/>
      <c r="N2252" s="7">
        <v>-9381299</v>
      </c>
      <c r="O2252" s="8">
        <v>-20138615.719999999</v>
      </c>
      <c r="P2252" s="7">
        <v>-27284310</v>
      </c>
      <c r="Q2252" s="7">
        <v>-7903185</v>
      </c>
      <c r="R2252" s="9"/>
    </row>
    <row r="2253" spans="1:18" x14ac:dyDescent="0.4">
      <c r="A2253" s="13" t="s">
        <v>3153</v>
      </c>
      <c r="B2253" s="4" t="s">
        <v>5335</v>
      </c>
      <c r="C2253" s="13">
        <v>12</v>
      </c>
      <c r="D2253" s="9"/>
      <c r="E2253" s="9"/>
      <c r="F2253" s="9"/>
      <c r="G2253" s="9"/>
      <c r="H2253" s="9"/>
      <c r="I2253" s="9"/>
      <c r="J2253" s="9"/>
      <c r="K2253" s="9"/>
      <c r="L2253" s="9"/>
      <c r="M2253" s="9"/>
      <c r="N2253" s="9"/>
      <c r="O2253" s="9"/>
      <c r="P2253" s="7">
        <v>-5481321</v>
      </c>
      <c r="Q2253" s="9"/>
      <c r="R2253" s="9"/>
    </row>
    <row r="2254" spans="1:18" x14ac:dyDescent="0.4">
      <c r="A2254" s="13" t="s">
        <v>3154</v>
      </c>
      <c r="B2254" s="4" t="s">
        <v>5336</v>
      </c>
      <c r="C2254" s="13">
        <v>12</v>
      </c>
      <c r="D2254" s="9"/>
      <c r="E2254" s="9"/>
      <c r="F2254" s="9"/>
      <c r="G2254" s="9"/>
      <c r="H2254" s="9"/>
      <c r="I2254" s="9"/>
      <c r="J2254" s="9"/>
      <c r="K2254" s="9"/>
      <c r="L2254" s="9"/>
      <c r="M2254" s="9"/>
      <c r="N2254" s="8">
        <v>4403356.9800000004</v>
      </c>
      <c r="O2254" s="8">
        <v>7475052.3200000003</v>
      </c>
      <c r="P2254" s="8">
        <v>11367058.17</v>
      </c>
      <c r="Q2254" s="8">
        <v>9804431.5199999996</v>
      </c>
      <c r="R2254" s="8">
        <v>17953266.460000001</v>
      </c>
    </row>
    <row r="2255" spans="1:18" x14ac:dyDescent="0.4">
      <c r="A2255" s="13" t="s">
        <v>171</v>
      </c>
      <c r="B2255" s="4" t="s">
        <v>379</v>
      </c>
      <c r="C2255" s="13">
        <v>12</v>
      </c>
      <c r="D2255" s="9"/>
      <c r="E2255" s="9"/>
      <c r="F2255" s="9"/>
      <c r="G2255" s="9"/>
      <c r="H2255" s="9"/>
      <c r="I2255" s="9"/>
      <c r="J2255" s="9"/>
      <c r="K2255" s="9"/>
      <c r="L2255" s="9"/>
      <c r="M2255" s="7">
        <v>773672000</v>
      </c>
      <c r="N2255" s="7">
        <v>494030000</v>
      </c>
      <c r="O2255" s="7">
        <v>357814000</v>
      </c>
      <c r="P2255" s="7">
        <v>-346929000</v>
      </c>
      <c r="Q2255" s="7">
        <v>492204000</v>
      </c>
      <c r="R2255" s="7">
        <v>805703000</v>
      </c>
    </row>
    <row r="2256" spans="1:18" x14ac:dyDescent="0.4">
      <c r="A2256" s="13" t="s">
        <v>3155</v>
      </c>
      <c r="B2256" s="4" t="s">
        <v>5337</v>
      </c>
      <c r="C2256" s="13">
        <v>12</v>
      </c>
      <c r="D2256" s="9"/>
      <c r="E2256" s="9"/>
      <c r="F2256" s="9"/>
      <c r="G2256" s="9"/>
      <c r="H2256" s="9"/>
      <c r="I2256" s="9"/>
      <c r="J2256" s="9"/>
      <c r="K2256" s="9"/>
      <c r="L2256" s="9"/>
      <c r="M2256" s="9"/>
      <c r="N2256" s="8">
        <v>-4589010.13</v>
      </c>
      <c r="O2256" s="8">
        <v>-3807111.2</v>
      </c>
      <c r="P2256" s="8">
        <v>-6654218.1600000001</v>
      </c>
      <c r="Q2256" s="8">
        <v>-266925.83</v>
      </c>
      <c r="R2256" s="8">
        <v>-14486764.140000001</v>
      </c>
    </row>
    <row r="2257" spans="1:18" x14ac:dyDescent="0.4">
      <c r="A2257" s="13" t="s">
        <v>3156</v>
      </c>
      <c r="B2257" s="4" t="s">
        <v>5338</v>
      </c>
      <c r="C2257" s="13">
        <v>12</v>
      </c>
      <c r="D2257" s="9"/>
      <c r="E2257" s="9"/>
      <c r="F2257" s="9"/>
      <c r="G2257" s="9"/>
      <c r="H2257" s="9"/>
      <c r="I2257" s="9"/>
      <c r="J2257" s="9"/>
      <c r="K2257" s="9"/>
      <c r="L2257" s="9"/>
      <c r="M2257" s="9"/>
      <c r="N2257" s="9"/>
      <c r="O2257" s="9"/>
      <c r="P2257" s="9"/>
      <c r="Q2257" s="9"/>
      <c r="R2257" s="9"/>
    </row>
    <row r="2258" spans="1:18" x14ac:dyDescent="0.4">
      <c r="A2258" s="13" t="s">
        <v>864</v>
      </c>
      <c r="B2258" s="4" t="s">
        <v>1411</v>
      </c>
      <c r="C2258" s="13">
        <v>12</v>
      </c>
      <c r="D2258" s="9"/>
      <c r="E2258" s="9"/>
      <c r="F2258" s="9"/>
      <c r="G2258" s="9"/>
      <c r="H2258" s="9"/>
      <c r="I2258" s="9"/>
      <c r="J2258" s="9"/>
      <c r="K2258" s="9"/>
      <c r="L2258" s="9"/>
      <c r="M2258" s="9"/>
      <c r="N2258" s="8">
        <v>54152709.119999997</v>
      </c>
      <c r="O2258" s="8">
        <v>12682157.779999999</v>
      </c>
      <c r="P2258" s="7">
        <v>16657220</v>
      </c>
      <c r="Q2258" s="8">
        <v>51943906.729999997</v>
      </c>
      <c r="R2258" s="8">
        <v>12338131.27</v>
      </c>
    </row>
    <row r="2259" spans="1:18" x14ac:dyDescent="0.4">
      <c r="A2259" s="13" t="s">
        <v>3157</v>
      </c>
      <c r="B2259" s="4" t="s">
        <v>5339</v>
      </c>
      <c r="C2259" s="13">
        <v>12</v>
      </c>
      <c r="D2259" s="9"/>
      <c r="E2259" s="9"/>
      <c r="F2259" s="9"/>
      <c r="G2259" s="9"/>
      <c r="H2259" s="9"/>
      <c r="I2259" s="9"/>
      <c r="J2259" s="9"/>
      <c r="K2259" s="9"/>
      <c r="L2259" s="9"/>
      <c r="M2259" s="9"/>
      <c r="N2259" s="9"/>
      <c r="O2259" s="9"/>
      <c r="P2259" s="9"/>
      <c r="Q2259" s="9"/>
      <c r="R2259" s="9"/>
    </row>
    <row r="2260" spans="1:18" x14ac:dyDescent="0.4">
      <c r="A2260" s="13" t="s">
        <v>3158</v>
      </c>
      <c r="B2260" s="4" t="s">
        <v>5340</v>
      </c>
      <c r="C2260" s="13">
        <v>12</v>
      </c>
      <c r="D2260" s="9"/>
      <c r="E2260" s="9"/>
      <c r="F2260" s="9"/>
      <c r="G2260" s="9"/>
      <c r="H2260" s="9"/>
      <c r="I2260" s="9"/>
      <c r="J2260" s="9"/>
      <c r="K2260" s="9"/>
      <c r="L2260" s="9"/>
      <c r="M2260" s="9"/>
      <c r="N2260" s="7">
        <v>-4033087</v>
      </c>
      <c r="O2260" s="9"/>
      <c r="P2260" s="9"/>
      <c r="Q2260" s="8">
        <v>-6930237.6299999999</v>
      </c>
      <c r="R2260" s="8">
        <v>2174364.4500000002</v>
      </c>
    </row>
    <row r="2261" spans="1:18" x14ac:dyDescent="0.4">
      <c r="A2261" s="13" t="s">
        <v>3159</v>
      </c>
      <c r="B2261" s="4" t="s">
        <v>5341</v>
      </c>
      <c r="C2261" s="13">
        <v>12</v>
      </c>
      <c r="D2261" s="9"/>
      <c r="E2261" s="9"/>
      <c r="F2261" s="9"/>
      <c r="G2261" s="9"/>
      <c r="H2261" s="9"/>
      <c r="I2261" s="9"/>
      <c r="J2261" s="9"/>
      <c r="K2261" s="9"/>
      <c r="L2261" s="9"/>
      <c r="M2261" s="9"/>
      <c r="N2261" s="9"/>
      <c r="O2261" s="9"/>
      <c r="P2261" s="9"/>
      <c r="Q2261" s="9"/>
      <c r="R2261" s="9"/>
    </row>
    <row r="2262" spans="1:18" x14ac:dyDescent="0.4">
      <c r="A2262" s="13" t="s">
        <v>3160</v>
      </c>
      <c r="B2262" s="4" t="s">
        <v>5342</v>
      </c>
      <c r="C2262" s="13">
        <v>12</v>
      </c>
      <c r="D2262" s="9"/>
      <c r="E2262" s="9"/>
      <c r="F2262" s="9"/>
      <c r="G2262" s="9"/>
      <c r="H2262" s="9"/>
      <c r="I2262" s="9"/>
      <c r="J2262" s="9"/>
      <c r="K2262" s="9"/>
      <c r="L2262" s="9"/>
      <c r="M2262" s="9"/>
      <c r="N2262" s="8">
        <v>2577724.2599999998</v>
      </c>
      <c r="O2262" s="8">
        <v>17320992.859999999</v>
      </c>
      <c r="P2262" s="8">
        <v>16961594.219999999</v>
      </c>
      <c r="Q2262" s="8">
        <v>20182152.609999999</v>
      </c>
      <c r="R2262" s="8">
        <v>19497864.57</v>
      </c>
    </row>
    <row r="2263" spans="1:18" x14ac:dyDescent="0.4">
      <c r="A2263" s="13" t="s">
        <v>172</v>
      </c>
      <c r="B2263" s="4" t="s">
        <v>380</v>
      </c>
      <c r="C2263" s="13">
        <v>12</v>
      </c>
      <c r="D2263" s="9"/>
      <c r="E2263" s="9"/>
      <c r="F2263" s="9"/>
      <c r="G2263" s="9"/>
      <c r="H2263" s="9"/>
      <c r="I2263" s="9"/>
      <c r="J2263" s="9"/>
      <c r="K2263" s="9"/>
      <c r="L2263" s="9"/>
      <c r="M2263" s="9"/>
      <c r="N2263" s="8">
        <v>3627903.75</v>
      </c>
      <c r="O2263" s="7">
        <v>7270240</v>
      </c>
      <c r="P2263" s="8">
        <v>26937831.739999998</v>
      </c>
      <c r="Q2263" s="8">
        <v>28826959.82</v>
      </c>
      <c r="R2263" s="8">
        <v>33163882.600000001</v>
      </c>
    </row>
    <row r="2264" spans="1:18" x14ac:dyDescent="0.4">
      <c r="A2264" s="13" t="s">
        <v>3161</v>
      </c>
      <c r="B2264" s="4" t="s">
        <v>5343</v>
      </c>
      <c r="C2264" s="13">
        <v>12</v>
      </c>
      <c r="D2264" s="9"/>
      <c r="E2264" s="9"/>
      <c r="F2264" s="9"/>
      <c r="G2264" s="9"/>
      <c r="H2264" s="9"/>
      <c r="I2264" s="9"/>
      <c r="J2264" s="9"/>
      <c r="K2264" s="9"/>
      <c r="L2264" s="9"/>
      <c r="M2264" s="9"/>
      <c r="N2264" s="9"/>
      <c r="O2264" s="9"/>
      <c r="P2264" s="9"/>
      <c r="Q2264" s="9"/>
      <c r="R2264" s="9"/>
    </row>
    <row r="2265" spans="1:18" x14ac:dyDescent="0.4">
      <c r="A2265" s="13" t="s">
        <v>865</v>
      </c>
      <c r="B2265" s="4" t="s">
        <v>1412</v>
      </c>
      <c r="C2265" s="13">
        <v>12</v>
      </c>
      <c r="D2265" s="9"/>
      <c r="E2265" s="9"/>
      <c r="F2265" s="9"/>
      <c r="G2265" s="9"/>
      <c r="H2265" s="9"/>
      <c r="I2265" s="9"/>
      <c r="J2265" s="9"/>
      <c r="K2265" s="9"/>
      <c r="L2265" s="9"/>
      <c r="M2265" s="9"/>
      <c r="N2265" s="9"/>
      <c r="O2265" s="9"/>
      <c r="P2265" s="9"/>
      <c r="Q2265" s="9"/>
      <c r="R2265" s="8">
        <v>77051466.019999996</v>
      </c>
    </row>
    <row r="2266" spans="1:18" x14ac:dyDescent="0.4">
      <c r="A2266" s="13" t="s">
        <v>3162</v>
      </c>
      <c r="B2266" s="4" t="s">
        <v>5344</v>
      </c>
      <c r="C2266" s="13">
        <v>12</v>
      </c>
      <c r="D2266" s="9"/>
      <c r="E2266" s="9"/>
      <c r="F2266" s="9"/>
      <c r="G2266" s="9"/>
      <c r="H2266" s="9"/>
      <c r="I2266" s="9"/>
      <c r="J2266" s="9"/>
      <c r="K2266" s="9"/>
      <c r="L2266" s="9"/>
      <c r="M2266" s="9"/>
      <c r="N2266" s="9"/>
      <c r="O2266" s="9"/>
      <c r="P2266" s="9"/>
      <c r="Q2266" s="9"/>
      <c r="R2266" s="9"/>
    </row>
    <row r="2267" spans="1:18" x14ac:dyDescent="0.4">
      <c r="A2267" s="13" t="s">
        <v>3163</v>
      </c>
      <c r="B2267" s="4" t="s">
        <v>5345</v>
      </c>
      <c r="C2267" s="13">
        <v>12</v>
      </c>
      <c r="D2267" s="9"/>
      <c r="E2267" s="9"/>
      <c r="F2267" s="9"/>
      <c r="G2267" s="9"/>
      <c r="H2267" s="9"/>
      <c r="I2267" s="9"/>
      <c r="J2267" s="9"/>
      <c r="K2267" s="9"/>
      <c r="L2267" s="9"/>
      <c r="M2267" s="9"/>
      <c r="N2267" s="8">
        <v>7524545.8300000001</v>
      </c>
      <c r="O2267" s="8">
        <v>5495126.7800000003</v>
      </c>
      <c r="P2267" s="8">
        <v>7131495.3700000001</v>
      </c>
      <c r="Q2267" s="8">
        <v>8992592.1300000008</v>
      </c>
      <c r="R2267" s="8">
        <v>8771687.0500000007</v>
      </c>
    </row>
    <row r="2268" spans="1:18" x14ac:dyDescent="0.4">
      <c r="A2268" s="13" t="s">
        <v>866</v>
      </c>
      <c r="B2268" s="4" t="s">
        <v>1413</v>
      </c>
      <c r="C2268" s="13">
        <v>12</v>
      </c>
      <c r="D2268" s="9"/>
      <c r="E2268" s="9"/>
      <c r="F2268" s="9"/>
      <c r="G2268" s="9"/>
      <c r="H2268" s="9"/>
      <c r="I2268" s="9"/>
      <c r="J2268" s="9"/>
      <c r="K2268" s="9"/>
      <c r="L2268" s="9"/>
      <c r="M2268" s="9"/>
      <c r="N2268" s="8">
        <v>3631983.1</v>
      </c>
      <c r="O2268" s="8">
        <v>-16756877.23</v>
      </c>
      <c r="P2268" s="8">
        <v>11370714.800000001</v>
      </c>
      <c r="Q2268" s="8">
        <v>20313370.879999999</v>
      </c>
      <c r="R2268" s="8">
        <v>1184124.3600000001</v>
      </c>
    </row>
    <row r="2269" spans="1:18" x14ac:dyDescent="0.4">
      <c r="A2269" s="13" t="s">
        <v>3164</v>
      </c>
      <c r="B2269" s="4" t="s">
        <v>5346</v>
      </c>
      <c r="C2269" s="13">
        <v>12</v>
      </c>
      <c r="D2269" s="9"/>
      <c r="E2269" s="9"/>
      <c r="F2269" s="9"/>
      <c r="G2269" s="9"/>
      <c r="H2269" s="9"/>
      <c r="I2269" s="9"/>
      <c r="J2269" s="9"/>
      <c r="K2269" s="9"/>
      <c r="L2269" s="9"/>
      <c r="M2269" s="9"/>
      <c r="N2269" s="9"/>
      <c r="O2269" s="9"/>
      <c r="P2269" s="9"/>
      <c r="Q2269" s="8">
        <v>3705448.57</v>
      </c>
      <c r="R2269" s="8">
        <v>-5961422.6799999997</v>
      </c>
    </row>
    <row r="2270" spans="1:18" x14ac:dyDescent="0.4">
      <c r="A2270" s="13" t="s">
        <v>3165</v>
      </c>
      <c r="B2270" s="4" t="s">
        <v>5347</v>
      </c>
      <c r="C2270" s="13">
        <v>12</v>
      </c>
      <c r="D2270" s="9"/>
      <c r="E2270" s="9"/>
      <c r="F2270" s="9"/>
      <c r="G2270" s="9"/>
      <c r="H2270" s="9"/>
      <c r="I2270" s="9"/>
      <c r="J2270" s="9"/>
      <c r="K2270" s="9"/>
      <c r="L2270" s="9"/>
      <c r="M2270" s="9"/>
      <c r="N2270" s="9"/>
      <c r="O2270" s="9"/>
      <c r="P2270" s="9"/>
      <c r="Q2270" s="9"/>
      <c r="R2270" s="9"/>
    </row>
    <row r="2271" spans="1:18" x14ac:dyDescent="0.4">
      <c r="A2271" s="13" t="s">
        <v>3166</v>
      </c>
      <c r="B2271" s="4" t="s">
        <v>5348</v>
      </c>
      <c r="C2271" s="13">
        <v>12</v>
      </c>
      <c r="D2271" s="9"/>
      <c r="E2271" s="9"/>
      <c r="F2271" s="9"/>
      <c r="G2271" s="9"/>
      <c r="H2271" s="9"/>
      <c r="I2271" s="9"/>
      <c r="J2271" s="9"/>
      <c r="K2271" s="9"/>
      <c r="L2271" s="9"/>
      <c r="M2271" s="7">
        <v>4552133</v>
      </c>
      <c r="N2271" s="7">
        <v>6686529</v>
      </c>
      <c r="O2271" s="8">
        <v>5971575.7599999998</v>
      </c>
      <c r="P2271" s="8">
        <v>3517219.69</v>
      </c>
      <c r="Q2271" s="8">
        <v>5723622.1399999997</v>
      </c>
      <c r="R2271" s="8">
        <v>5517258.4400000004</v>
      </c>
    </row>
    <row r="2272" spans="1:18" x14ac:dyDescent="0.4">
      <c r="A2272" s="13" t="s">
        <v>3167</v>
      </c>
      <c r="B2272" s="4" t="s">
        <v>5349</v>
      </c>
      <c r="C2272" s="13">
        <v>12</v>
      </c>
      <c r="D2272" s="9"/>
      <c r="E2272" s="9"/>
      <c r="F2272" s="9"/>
      <c r="G2272" s="9"/>
      <c r="H2272" s="9"/>
      <c r="I2272" s="9"/>
      <c r="J2272" s="9"/>
      <c r="K2272" s="9"/>
      <c r="L2272" s="9"/>
      <c r="M2272" s="9"/>
      <c r="N2272" s="7">
        <v>-20104282</v>
      </c>
      <c r="O2272" s="7">
        <v>4636562</v>
      </c>
      <c r="P2272" s="7">
        <v>-4023576</v>
      </c>
      <c r="Q2272" s="7">
        <v>1210060</v>
      </c>
      <c r="R2272" s="7">
        <v>8328575</v>
      </c>
    </row>
    <row r="2273" spans="1:18" x14ac:dyDescent="0.4">
      <c r="A2273" s="13" t="s">
        <v>3168</v>
      </c>
      <c r="B2273" s="4" t="s">
        <v>5350</v>
      </c>
      <c r="C2273" s="13">
        <v>12</v>
      </c>
      <c r="D2273" s="9"/>
      <c r="E2273" s="9"/>
      <c r="F2273" s="9"/>
      <c r="G2273" s="9"/>
      <c r="H2273" s="9"/>
      <c r="I2273" s="9"/>
      <c r="J2273" s="9"/>
      <c r="K2273" s="9"/>
      <c r="L2273" s="9"/>
      <c r="M2273" s="9"/>
      <c r="N2273" s="8">
        <v>13492003.609999999</v>
      </c>
      <c r="O2273" s="8">
        <v>27109931.23</v>
      </c>
      <c r="P2273" s="8">
        <v>10529419.07</v>
      </c>
      <c r="Q2273" s="8">
        <v>17674654.899999999</v>
      </c>
      <c r="R2273" s="8">
        <v>15494449.9</v>
      </c>
    </row>
    <row r="2274" spans="1:18" x14ac:dyDescent="0.4">
      <c r="A2274" s="13" t="s">
        <v>3169</v>
      </c>
      <c r="B2274" s="4" t="s">
        <v>5351</v>
      </c>
      <c r="C2274" s="13">
        <v>12</v>
      </c>
      <c r="D2274" s="9"/>
      <c r="E2274" s="9"/>
      <c r="F2274" s="9"/>
      <c r="G2274" s="9"/>
      <c r="H2274" s="9"/>
      <c r="I2274" s="9"/>
      <c r="J2274" s="9"/>
      <c r="K2274" s="9"/>
      <c r="L2274" s="9"/>
      <c r="M2274" s="9"/>
      <c r="N2274" s="9"/>
      <c r="O2274" s="8">
        <v>3036791.04</v>
      </c>
      <c r="P2274" s="8">
        <v>2398781.2000000002</v>
      </c>
      <c r="Q2274" s="8">
        <v>1844631.87</v>
      </c>
      <c r="R2274" s="8">
        <v>-487710.99</v>
      </c>
    </row>
    <row r="2275" spans="1:18" x14ac:dyDescent="0.4">
      <c r="A2275" s="13" t="s">
        <v>867</v>
      </c>
      <c r="B2275" s="4" t="s">
        <v>1414</v>
      </c>
      <c r="C2275" s="13">
        <v>12</v>
      </c>
      <c r="D2275" s="9"/>
      <c r="E2275" s="9"/>
      <c r="F2275" s="9"/>
      <c r="G2275" s="9"/>
      <c r="H2275" s="9"/>
      <c r="I2275" s="9"/>
      <c r="J2275" s="9"/>
      <c r="K2275" s="9"/>
      <c r="L2275" s="9"/>
      <c r="M2275" s="9"/>
      <c r="N2275" s="8">
        <v>52462081.799999997</v>
      </c>
      <c r="O2275" s="8">
        <v>37060783.25</v>
      </c>
      <c r="P2275" s="8">
        <v>28028244.77</v>
      </c>
      <c r="Q2275" s="8">
        <v>20946206.239999998</v>
      </c>
      <c r="R2275" s="8">
        <v>8791392.8900000006</v>
      </c>
    </row>
    <row r="2276" spans="1:18" x14ac:dyDescent="0.4">
      <c r="A2276" s="13" t="s">
        <v>3170</v>
      </c>
      <c r="B2276" s="4" t="s">
        <v>5352</v>
      </c>
      <c r="C2276" s="13">
        <v>12</v>
      </c>
      <c r="D2276" s="9"/>
      <c r="E2276" s="9"/>
      <c r="F2276" s="9"/>
      <c r="G2276" s="9"/>
      <c r="H2276" s="9"/>
      <c r="I2276" s="9"/>
      <c r="J2276" s="9"/>
      <c r="K2276" s="9"/>
      <c r="L2276" s="9"/>
      <c r="M2276" s="9"/>
      <c r="N2276" s="9"/>
      <c r="O2276" s="9"/>
      <c r="P2276" s="9"/>
      <c r="Q2276" s="9"/>
      <c r="R2276" s="9"/>
    </row>
    <row r="2277" spans="1:18" x14ac:dyDescent="0.4">
      <c r="A2277" s="13" t="s">
        <v>3171</v>
      </c>
      <c r="B2277" s="4" t="s">
        <v>5353</v>
      </c>
      <c r="C2277" s="13">
        <v>12</v>
      </c>
      <c r="D2277" s="9"/>
      <c r="E2277" s="9"/>
      <c r="F2277" s="9"/>
      <c r="G2277" s="9"/>
      <c r="H2277" s="9"/>
      <c r="I2277" s="9"/>
      <c r="J2277" s="9"/>
      <c r="K2277" s="9"/>
      <c r="L2277" s="9"/>
      <c r="M2277" s="9"/>
      <c r="N2277" s="7">
        <v>2296954</v>
      </c>
      <c r="O2277" s="8">
        <v>2028077.24</v>
      </c>
      <c r="P2277" s="8">
        <v>2512563.41</v>
      </c>
      <c r="Q2277" s="8">
        <v>2781943.87</v>
      </c>
      <c r="R2277" s="8">
        <v>5787671.0599999996</v>
      </c>
    </row>
    <row r="2278" spans="1:18" x14ac:dyDescent="0.4">
      <c r="A2278" s="13" t="s">
        <v>3172</v>
      </c>
      <c r="B2278" s="4" t="s">
        <v>5354</v>
      </c>
      <c r="C2278" s="13">
        <v>12</v>
      </c>
      <c r="D2278" s="9"/>
      <c r="E2278" s="9"/>
      <c r="F2278" s="9"/>
      <c r="G2278" s="9"/>
      <c r="H2278" s="9"/>
      <c r="I2278" s="9"/>
      <c r="J2278" s="9"/>
      <c r="K2278" s="9"/>
      <c r="L2278" s="9"/>
      <c r="M2278" s="9"/>
      <c r="N2278" s="9"/>
      <c r="O2278" s="9"/>
      <c r="P2278" s="9"/>
      <c r="Q2278" s="9"/>
      <c r="R2278" s="9"/>
    </row>
    <row r="2279" spans="1:18" x14ac:dyDescent="0.4">
      <c r="A2279" s="13" t="s">
        <v>3173</v>
      </c>
      <c r="B2279" s="4" t="s">
        <v>5355</v>
      </c>
      <c r="C2279" s="13">
        <v>12</v>
      </c>
      <c r="D2279" s="9"/>
      <c r="E2279" s="9"/>
      <c r="F2279" s="9"/>
      <c r="G2279" s="9"/>
      <c r="H2279" s="9"/>
      <c r="I2279" s="9"/>
      <c r="J2279" s="9"/>
      <c r="K2279" s="9"/>
      <c r="L2279" s="9"/>
      <c r="M2279" s="9"/>
      <c r="N2279" s="8">
        <v>17574617.5</v>
      </c>
      <c r="O2279" s="7">
        <v>16097858</v>
      </c>
      <c r="P2279" s="8">
        <v>15343077.49</v>
      </c>
      <c r="Q2279" s="8">
        <v>13240166.210000001</v>
      </c>
      <c r="R2279" s="8">
        <v>16763889.619999999</v>
      </c>
    </row>
    <row r="2280" spans="1:18" x14ac:dyDescent="0.4">
      <c r="A2280" s="13" t="s">
        <v>3174</v>
      </c>
      <c r="B2280" s="4" t="s">
        <v>5356</v>
      </c>
      <c r="C2280" s="13">
        <v>12</v>
      </c>
      <c r="D2280" s="9"/>
      <c r="E2280" s="9"/>
      <c r="F2280" s="9"/>
      <c r="G2280" s="9"/>
      <c r="H2280" s="9"/>
      <c r="I2280" s="9"/>
      <c r="J2280" s="9"/>
      <c r="K2280" s="9"/>
      <c r="L2280" s="9"/>
      <c r="M2280" s="9"/>
      <c r="N2280" s="7">
        <v>-10182684</v>
      </c>
      <c r="O2280" s="8">
        <v>-9739312.4299999997</v>
      </c>
      <c r="P2280" s="8">
        <v>-124296.22</v>
      </c>
      <c r="Q2280" s="8">
        <v>-602242.16</v>
      </c>
      <c r="R2280" s="8">
        <v>-756353.96</v>
      </c>
    </row>
    <row r="2281" spans="1:18" x14ac:dyDescent="0.4">
      <c r="A2281" s="13" t="s">
        <v>3175</v>
      </c>
      <c r="B2281" s="4" t="s">
        <v>5357</v>
      </c>
      <c r="C2281" s="13">
        <v>12</v>
      </c>
      <c r="D2281" s="9"/>
      <c r="E2281" s="9"/>
      <c r="F2281" s="9"/>
      <c r="G2281" s="9"/>
      <c r="H2281" s="9"/>
      <c r="I2281" s="9"/>
      <c r="J2281" s="9"/>
      <c r="K2281" s="9"/>
      <c r="L2281" s="9"/>
      <c r="M2281" s="9"/>
      <c r="N2281" s="7">
        <v>14313685</v>
      </c>
      <c r="O2281" s="8">
        <v>18579507.32</v>
      </c>
      <c r="P2281" s="8">
        <v>18387490.690000001</v>
      </c>
      <c r="Q2281" s="7">
        <v>11213032</v>
      </c>
      <c r="R2281" s="8">
        <v>21904437.289999999</v>
      </c>
    </row>
    <row r="2282" spans="1:18" x14ac:dyDescent="0.4">
      <c r="A2282" s="13" t="s">
        <v>3176</v>
      </c>
      <c r="B2282" s="4" t="s">
        <v>5358</v>
      </c>
      <c r="C2282" s="13">
        <v>12</v>
      </c>
      <c r="D2282" s="9"/>
      <c r="E2282" s="9"/>
      <c r="F2282" s="9"/>
      <c r="G2282" s="9"/>
      <c r="H2282" s="9"/>
      <c r="I2282" s="9"/>
      <c r="J2282" s="9"/>
      <c r="K2282" s="9"/>
      <c r="L2282" s="9"/>
      <c r="M2282" s="7">
        <v>-4985942</v>
      </c>
      <c r="N2282" s="7">
        <v>-14500848</v>
      </c>
      <c r="O2282" s="7">
        <v>-20849905</v>
      </c>
      <c r="P2282" s="7">
        <v>-13608015</v>
      </c>
      <c r="Q2282" s="7">
        <v>-2303409</v>
      </c>
      <c r="R2282" s="7">
        <v>-7076486</v>
      </c>
    </row>
    <row r="2283" spans="1:18" x14ac:dyDescent="0.4">
      <c r="A2283" s="13" t="s">
        <v>3177</v>
      </c>
      <c r="B2283" s="4" t="s">
        <v>5359</v>
      </c>
      <c r="C2283" s="13">
        <v>12</v>
      </c>
      <c r="D2283" s="9"/>
      <c r="E2283" s="9"/>
      <c r="F2283" s="9"/>
      <c r="G2283" s="9"/>
      <c r="H2283" s="9"/>
      <c r="I2283" s="9"/>
      <c r="J2283" s="9"/>
      <c r="K2283" s="9"/>
      <c r="L2283" s="9"/>
      <c r="M2283" s="9"/>
      <c r="N2283" s="8">
        <v>6891737.8499999996</v>
      </c>
      <c r="O2283" s="7">
        <v>4130806</v>
      </c>
      <c r="P2283" s="7">
        <v>1541994</v>
      </c>
      <c r="Q2283" s="8">
        <v>1100740.3400000001</v>
      </c>
      <c r="R2283" s="8">
        <v>1315854.08</v>
      </c>
    </row>
    <row r="2284" spans="1:18" x14ac:dyDescent="0.4">
      <c r="A2284" s="13" t="s">
        <v>3178</v>
      </c>
      <c r="B2284" s="4" t="s">
        <v>5360</v>
      </c>
      <c r="C2284" s="13">
        <v>12</v>
      </c>
      <c r="D2284" s="9"/>
      <c r="E2284" s="9"/>
      <c r="F2284" s="9"/>
      <c r="G2284" s="9"/>
      <c r="H2284" s="9"/>
      <c r="I2284" s="9"/>
      <c r="J2284" s="9"/>
      <c r="K2284" s="9"/>
      <c r="L2284" s="9"/>
      <c r="M2284" s="9"/>
      <c r="N2284" s="7">
        <v>8862847</v>
      </c>
      <c r="O2284" s="8">
        <v>10949495.34</v>
      </c>
      <c r="P2284" s="8">
        <v>7846736.8700000001</v>
      </c>
      <c r="Q2284" s="8">
        <v>9156503.6300000008</v>
      </c>
      <c r="R2284" s="8">
        <v>10089205.109999999</v>
      </c>
    </row>
    <row r="2285" spans="1:18" x14ac:dyDescent="0.4">
      <c r="A2285" s="13" t="s">
        <v>3179</v>
      </c>
      <c r="B2285" s="4" t="s">
        <v>5361</v>
      </c>
      <c r="C2285" s="13">
        <v>12</v>
      </c>
      <c r="D2285" s="9"/>
      <c r="E2285" s="9"/>
      <c r="F2285" s="9"/>
      <c r="G2285" s="9"/>
      <c r="H2285" s="9"/>
      <c r="I2285" s="9"/>
      <c r="J2285" s="9"/>
      <c r="K2285" s="9"/>
      <c r="L2285" s="9"/>
      <c r="M2285" s="9"/>
      <c r="N2285" s="8">
        <v>-6278322.6399999997</v>
      </c>
      <c r="O2285" s="8">
        <v>125438.24</v>
      </c>
      <c r="P2285" s="8">
        <v>29160.400000000001</v>
      </c>
      <c r="Q2285" s="8">
        <v>-4905874.3</v>
      </c>
      <c r="R2285" s="8">
        <v>-11340818.789999999</v>
      </c>
    </row>
    <row r="2286" spans="1:18" x14ac:dyDescent="0.4">
      <c r="A2286" s="13" t="s">
        <v>3180</v>
      </c>
      <c r="B2286" s="4" t="s">
        <v>5362</v>
      </c>
      <c r="C2286" s="13">
        <v>12</v>
      </c>
      <c r="D2286" s="9"/>
      <c r="E2286" s="9"/>
      <c r="F2286" s="9"/>
      <c r="G2286" s="9"/>
      <c r="H2286" s="9"/>
      <c r="I2286" s="9"/>
      <c r="J2286" s="9"/>
      <c r="K2286" s="9"/>
      <c r="L2286" s="9"/>
      <c r="M2286" s="9"/>
      <c r="N2286" s="9"/>
      <c r="O2286" s="9"/>
      <c r="P2286" s="9"/>
      <c r="Q2286" s="9"/>
      <c r="R2286" s="9"/>
    </row>
    <row r="2287" spans="1:18" x14ac:dyDescent="0.4">
      <c r="A2287" s="13" t="s">
        <v>3181</v>
      </c>
      <c r="B2287" s="4" t="s">
        <v>5363</v>
      </c>
      <c r="C2287" s="13">
        <v>12</v>
      </c>
      <c r="D2287" s="9"/>
      <c r="E2287" s="9"/>
      <c r="F2287" s="9"/>
      <c r="G2287" s="9"/>
      <c r="H2287" s="9"/>
      <c r="I2287" s="9"/>
      <c r="J2287" s="9"/>
      <c r="K2287" s="9"/>
      <c r="L2287" s="9"/>
      <c r="M2287" s="9"/>
      <c r="N2287" s="9"/>
      <c r="O2287" s="9"/>
      <c r="P2287" s="9"/>
      <c r="Q2287" s="8">
        <v>-5308859.5599999996</v>
      </c>
      <c r="R2287" s="8">
        <v>-9766301.4800000004</v>
      </c>
    </row>
    <row r="2288" spans="1:18" x14ac:dyDescent="0.4">
      <c r="A2288" s="13" t="s">
        <v>868</v>
      </c>
      <c r="B2288" s="4" t="s">
        <v>1415</v>
      </c>
      <c r="C2288" s="13">
        <v>12</v>
      </c>
      <c r="D2288" s="9"/>
      <c r="E2288" s="9"/>
      <c r="F2288" s="9"/>
      <c r="G2288" s="9"/>
      <c r="H2288" s="9"/>
      <c r="I2288" s="9"/>
      <c r="J2288" s="9"/>
      <c r="K2288" s="9"/>
      <c r="L2288" s="9"/>
      <c r="M2288" s="7">
        <v>12002334</v>
      </c>
      <c r="N2288" s="7">
        <v>7831959</v>
      </c>
      <c r="O2288" s="7">
        <v>3322312</v>
      </c>
      <c r="P2288" s="8">
        <v>3823004.26</v>
      </c>
      <c r="Q2288" s="8">
        <v>10750574.59</v>
      </c>
      <c r="R2288" s="8">
        <v>4659206.66</v>
      </c>
    </row>
    <row r="2289" spans="1:18" x14ac:dyDescent="0.4">
      <c r="A2289" s="13" t="s">
        <v>3182</v>
      </c>
      <c r="B2289" s="4" t="s">
        <v>5364</v>
      </c>
      <c r="C2289" s="13">
        <v>12</v>
      </c>
      <c r="D2289" s="9"/>
      <c r="E2289" s="9"/>
      <c r="F2289" s="9"/>
      <c r="G2289" s="9"/>
      <c r="H2289" s="9"/>
      <c r="I2289" s="9"/>
      <c r="J2289" s="9"/>
      <c r="K2289" s="9"/>
      <c r="L2289" s="9"/>
      <c r="M2289" s="9"/>
      <c r="N2289" s="9"/>
      <c r="O2289" s="9"/>
      <c r="P2289" s="9"/>
      <c r="Q2289" s="9"/>
      <c r="R2289" s="9"/>
    </row>
    <row r="2290" spans="1:18" x14ac:dyDescent="0.4">
      <c r="A2290" s="13" t="s">
        <v>3183</v>
      </c>
      <c r="B2290" s="4" t="s">
        <v>5365</v>
      </c>
      <c r="C2290" s="13">
        <v>12</v>
      </c>
      <c r="D2290" s="9"/>
      <c r="E2290" s="9"/>
      <c r="F2290" s="9"/>
      <c r="G2290" s="9"/>
      <c r="H2290" s="9"/>
      <c r="I2290" s="9"/>
      <c r="J2290" s="9"/>
      <c r="K2290" s="9"/>
      <c r="L2290" s="9"/>
      <c r="M2290" s="9"/>
      <c r="N2290" s="8">
        <v>2491319.66</v>
      </c>
      <c r="O2290" s="8">
        <v>581673.86</v>
      </c>
      <c r="P2290" s="8">
        <v>1384659.88</v>
      </c>
      <c r="Q2290" s="8">
        <v>1104378.74</v>
      </c>
      <c r="R2290" s="9"/>
    </row>
    <row r="2291" spans="1:18" x14ac:dyDescent="0.4">
      <c r="A2291" s="13" t="s">
        <v>3184</v>
      </c>
      <c r="B2291" s="4" t="s">
        <v>5366</v>
      </c>
      <c r="C2291" s="13">
        <v>12</v>
      </c>
      <c r="D2291" s="9"/>
      <c r="E2291" s="9"/>
      <c r="F2291" s="9"/>
      <c r="G2291" s="9"/>
      <c r="H2291" s="9"/>
      <c r="I2291" s="9"/>
      <c r="J2291" s="9"/>
      <c r="K2291" s="9"/>
      <c r="L2291" s="9"/>
      <c r="M2291" s="9"/>
      <c r="N2291" s="9"/>
      <c r="O2291" s="9"/>
      <c r="P2291" s="9"/>
      <c r="Q2291" s="9"/>
      <c r="R2291" s="9"/>
    </row>
    <row r="2292" spans="1:18" x14ac:dyDescent="0.4">
      <c r="A2292" s="13" t="s">
        <v>3185</v>
      </c>
      <c r="B2292" s="4" t="s">
        <v>5367</v>
      </c>
      <c r="C2292" s="13">
        <v>12</v>
      </c>
      <c r="D2292" s="9"/>
      <c r="E2292" s="9"/>
      <c r="F2292" s="9"/>
      <c r="G2292" s="9"/>
      <c r="H2292" s="9"/>
      <c r="I2292" s="9"/>
      <c r="J2292" s="9"/>
      <c r="K2292" s="9"/>
      <c r="L2292" s="9"/>
      <c r="M2292" s="9"/>
      <c r="N2292" s="9"/>
      <c r="O2292" s="9"/>
      <c r="P2292" s="9"/>
      <c r="Q2292" s="9"/>
      <c r="R2292" s="9"/>
    </row>
    <row r="2293" spans="1:18" x14ac:dyDescent="0.4">
      <c r="A2293" s="13" t="s">
        <v>3186</v>
      </c>
      <c r="B2293" s="4" t="s">
        <v>5368</v>
      </c>
      <c r="C2293" s="13">
        <v>12</v>
      </c>
      <c r="D2293" s="9"/>
      <c r="E2293" s="9"/>
      <c r="F2293" s="9"/>
      <c r="G2293" s="9"/>
      <c r="H2293" s="9"/>
      <c r="I2293" s="9"/>
      <c r="J2293" s="9"/>
      <c r="K2293" s="9"/>
      <c r="L2293" s="9"/>
      <c r="M2293" s="9"/>
      <c r="N2293" s="8">
        <v>4355734.7</v>
      </c>
      <c r="O2293" s="8">
        <v>7344540.4500000002</v>
      </c>
      <c r="P2293" s="8">
        <v>10392220.99</v>
      </c>
      <c r="Q2293" s="8">
        <v>10989049.6</v>
      </c>
      <c r="R2293" s="8">
        <v>12874647.130000001</v>
      </c>
    </row>
    <row r="2294" spans="1:18" x14ac:dyDescent="0.4">
      <c r="A2294" s="13" t="s">
        <v>869</v>
      </c>
      <c r="B2294" s="4" t="s">
        <v>1416</v>
      </c>
      <c r="C2294" s="13">
        <v>12</v>
      </c>
      <c r="D2294" s="9"/>
      <c r="E2294" s="9"/>
      <c r="F2294" s="9"/>
      <c r="G2294" s="9"/>
      <c r="H2294" s="9"/>
      <c r="I2294" s="9"/>
      <c r="J2294" s="9"/>
      <c r="K2294" s="9"/>
      <c r="L2294" s="7">
        <v>83448838</v>
      </c>
      <c r="M2294" s="7">
        <v>2175897</v>
      </c>
      <c r="N2294" s="7">
        <v>122028463</v>
      </c>
      <c r="O2294" s="7">
        <v>96699363</v>
      </c>
      <c r="P2294" s="7">
        <v>55874383</v>
      </c>
      <c r="Q2294" s="7">
        <v>-132820031</v>
      </c>
      <c r="R2294" s="7">
        <v>323344136</v>
      </c>
    </row>
    <row r="2295" spans="1:18" x14ac:dyDescent="0.4">
      <c r="A2295" s="13" t="s">
        <v>3187</v>
      </c>
      <c r="B2295" s="4" t="s">
        <v>5369</v>
      </c>
      <c r="C2295" s="13">
        <v>12</v>
      </c>
      <c r="D2295" s="9"/>
      <c r="E2295" s="9"/>
      <c r="F2295" s="9"/>
      <c r="G2295" s="9"/>
      <c r="H2295" s="9"/>
      <c r="I2295" s="9"/>
      <c r="J2295" s="9"/>
      <c r="K2295" s="9"/>
      <c r="L2295" s="9"/>
      <c r="M2295" s="9"/>
      <c r="N2295" s="9"/>
      <c r="O2295" s="8">
        <v>1525721.83</v>
      </c>
      <c r="P2295" s="9"/>
      <c r="Q2295" s="9"/>
      <c r="R2295" s="9"/>
    </row>
    <row r="2296" spans="1:18" x14ac:dyDescent="0.4">
      <c r="A2296" s="13" t="s">
        <v>3188</v>
      </c>
      <c r="B2296" s="4" t="s">
        <v>5370</v>
      </c>
      <c r="C2296" s="13">
        <v>12</v>
      </c>
      <c r="D2296" s="9"/>
      <c r="E2296" s="9"/>
      <c r="F2296" s="9"/>
      <c r="G2296" s="9"/>
      <c r="H2296" s="9"/>
      <c r="I2296" s="9"/>
      <c r="J2296" s="9"/>
      <c r="K2296" s="9"/>
      <c r="L2296" s="9"/>
      <c r="M2296" s="9"/>
      <c r="N2296" s="8">
        <v>10112851.41</v>
      </c>
      <c r="O2296" s="8">
        <v>15525765.26</v>
      </c>
      <c r="P2296" s="7">
        <v>-30802949</v>
      </c>
      <c r="Q2296" s="8">
        <v>1694252.63</v>
      </c>
      <c r="R2296" s="8">
        <v>5539215.3300000001</v>
      </c>
    </row>
    <row r="2297" spans="1:18" x14ac:dyDescent="0.4">
      <c r="A2297" s="13" t="s">
        <v>3189</v>
      </c>
      <c r="B2297" s="4" t="s">
        <v>5371</v>
      </c>
      <c r="C2297" s="13">
        <v>12</v>
      </c>
      <c r="D2297" s="9"/>
      <c r="E2297" s="9"/>
      <c r="F2297" s="9"/>
      <c r="G2297" s="9"/>
      <c r="H2297" s="9"/>
      <c r="I2297" s="9"/>
      <c r="J2297" s="9"/>
      <c r="K2297" s="9"/>
      <c r="L2297" s="9"/>
      <c r="M2297" s="9"/>
      <c r="N2297" s="8">
        <v>-8998480.6400000006</v>
      </c>
      <c r="O2297" s="7">
        <v>1255844</v>
      </c>
      <c r="P2297" s="8">
        <v>-31997174.149999999</v>
      </c>
      <c r="Q2297" s="8">
        <v>-2452755.62</v>
      </c>
      <c r="R2297" s="8">
        <v>-20946704.41</v>
      </c>
    </row>
    <row r="2298" spans="1:18" x14ac:dyDescent="0.4">
      <c r="A2298" s="13" t="s">
        <v>3190</v>
      </c>
      <c r="B2298" s="4" t="s">
        <v>5372</v>
      </c>
      <c r="C2298" s="13">
        <v>12</v>
      </c>
      <c r="D2298" s="9"/>
      <c r="E2298" s="9"/>
      <c r="F2298" s="9"/>
      <c r="G2298" s="9"/>
      <c r="H2298" s="9"/>
      <c r="I2298" s="9"/>
      <c r="J2298" s="9"/>
      <c r="K2298" s="9"/>
      <c r="L2298" s="9"/>
      <c r="M2298" s="8">
        <v>1803623.73</v>
      </c>
      <c r="N2298" s="8">
        <v>15362821.5</v>
      </c>
      <c r="O2298" s="7">
        <v>-3171469</v>
      </c>
      <c r="P2298" s="7">
        <v>-15487272</v>
      </c>
      <c r="Q2298" s="7">
        <v>-15585609</v>
      </c>
      <c r="R2298" s="9"/>
    </row>
    <row r="2299" spans="1:18" x14ac:dyDescent="0.4">
      <c r="A2299" s="13" t="s">
        <v>870</v>
      </c>
      <c r="B2299" s="4" t="s">
        <v>1417</v>
      </c>
      <c r="C2299" s="13">
        <v>12</v>
      </c>
      <c r="D2299" s="9"/>
      <c r="E2299" s="9"/>
      <c r="F2299" s="9"/>
      <c r="G2299" s="9"/>
      <c r="H2299" s="9"/>
      <c r="I2299" s="9"/>
      <c r="J2299" s="9"/>
      <c r="K2299" s="9"/>
      <c r="L2299" s="9"/>
      <c r="M2299" s="7">
        <v>97191626</v>
      </c>
      <c r="N2299" s="8">
        <v>157034247.63999999</v>
      </c>
      <c r="O2299" s="8">
        <v>127331824.34999999</v>
      </c>
      <c r="P2299" s="8">
        <v>164437745.05000001</v>
      </c>
      <c r="Q2299" s="7">
        <v>157897897</v>
      </c>
      <c r="R2299" s="7">
        <v>11997155</v>
      </c>
    </row>
    <row r="2300" spans="1:18" x14ac:dyDescent="0.4">
      <c r="A2300" s="13" t="s">
        <v>3191</v>
      </c>
      <c r="B2300" s="4" t="s">
        <v>5373</v>
      </c>
      <c r="C2300" s="13">
        <v>12</v>
      </c>
      <c r="D2300" s="9"/>
      <c r="E2300" s="9"/>
      <c r="F2300" s="9"/>
      <c r="G2300" s="9"/>
      <c r="H2300" s="9"/>
      <c r="I2300" s="9"/>
      <c r="J2300" s="9"/>
      <c r="K2300" s="9"/>
      <c r="L2300" s="9"/>
      <c r="M2300" s="9"/>
      <c r="N2300" s="8">
        <v>733648.49</v>
      </c>
      <c r="O2300" s="7">
        <v>6684938</v>
      </c>
      <c r="P2300" s="8">
        <v>5855194.9800000004</v>
      </c>
      <c r="Q2300" s="8">
        <v>126052.78</v>
      </c>
      <c r="R2300" s="8">
        <v>-6508331.3499999996</v>
      </c>
    </row>
    <row r="2301" spans="1:18" x14ac:dyDescent="0.4">
      <c r="A2301" s="13" t="s">
        <v>871</v>
      </c>
      <c r="B2301" s="4" t="s">
        <v>1418</v>
      </c>
      <c r="C2301" s="13">
        <v>12</v>
      </c>
      <c r="D2301" s="9"/>
      <c r="E2301" s="9"/>
      <c r="F2301" s="9"/>
      <c r="G2301" s="9"/>
      <c r="H2301" s="9"/>
      <c r="I2301" s="9"/>
      <c r="J2301" s="9"/>
      <c r="K2301" s="9"/>
      <c r="L2301" s="9"/>
      <c r="M2301" s="7">
        <v>224775863</v>
      </c>
      <c r="N2301" s="7">
        <v>190379558</v>
      </c>
      <c r="O2301" s="8">
        <v>-5236332.1399999997</v>
      </c>
      <c r="P2301" s="8">
        <v>-42230893.549999997</v>
      </c>
      <c r="Q2301" s="7">
        <v>-125442489</v>
      </c>
      <c r="R2301" s="7">
        <v>-181226463</v>
      </c>
    </row>
    <row r="2302" spans="1:18" x14ac:dyDescent="0.4">
      <c r="A2302" s="13" t="s">
        <v>3192</v>
      </c>
      <c r="B2302" s="4" t="s">
        <v>5374</v>
      </c>
      <c r="C2302" s="13">
        <v>12</v>
      </c>
      <c r="D2302" s="9"/>
      <c r="E2302" s="9"/>
      <c r="F2302" s="9"/>
      <c r="G2302" s="9"/>
      <c r="H2302" s="9"/>
      <c r="I2302" s="9"/>
      <c r="J2302" s="9"/>
      <c r="K2302" s="9"/>
      <c r="L2302" s="9"/>
      <c r="M2302" s="9"/>
      <c r="N2302" s="9"/>
      <c r="O2302" s="9"/>
      <c r="P2302" s="9"/>
      <c r="Q2302" s="9"/>
      <c r="R2302" s="9"/>
    </row>
    <row r="2303" spans="1:18" x14ac:dyDescent="0.4">
      <c r="A2303" s="13" t="s">
        <v>3193</v>
      </c>
      <c r="B2303" s="4" t="s">
        <v>5375</v>
      </c>
      <c r="C2303" s="13">
        <v>12</v>
      </c>
      <c r="D2303" s="9"/>
      <c r="E2303" s="9"/>
      <c r="F2303" s="9"/>
      <c r="G2303" s="9"/>
      <c r="H2303" s="9"/>
      <c r="I2303" s="9"/>
      <c r="J2303" s="9"/>
      <c r="K2303" s="9"/>
      <c r="L2303" s="9"/>
      <c r="M2303" s="7">
        <v>3620246</v>
      </c>
      <c r="N2303" s="8">
        <v>-4160117.22</v>
      </c>
      <c r="O2303" s="8">
        <v>-10886074.689999999</v>
      </c>
      <c r="P2303" s="7">
        <v>-29307627</v>
      </c>
      <c r="Q2303" s="7">
        <v>-28887396</v>
      </c>
      <c r="R2303" s="7">
        <v>-39915534</v>
      </c>
    </row>
    <row r="2304" spans="1:18" x14ac:dyDescent="0.4">
      <c r="A2304" s="13" t="s">
        <v>3194</v>
      </c>
      <c r="B2304" s="4" t="s">
        <v>5376</v>
      </c>
      <c r="C2304" s="13">
        <v>6</v>
      </c>
      <c r="D2304" s="9"/>
      <c r="E2304" s="9"/>
      <c r="F2304" s="9"/>
      <c r="G2304" s="9"/>
      <c r="H2304" s="9"/>
      <c r="I2304" s="9"/>
      <c r="J2304" s="9"/>
      <c r="K2304" s="9"/>
      <c r="L2304" s="9"/>
      <c r="M2304" s="9"/>
      <c r="N2304" s="9"/>
      <c r="O2304" s="7">
        <v>6240535</v>
      </c>
      <c r="P2304" s="7">
        <v>5087126</v>
      </c>
      <c r="Q2304" s="7">
        <v>10078315</v>
      </c>
      <c r="R2304" s="7">
        <v>14134494</v>
      </c>
    </row>
    <row r="2305" spans="1:18" x14ac:dyDescent="0.4">
      <c r="A2305" s="13" t="s">
        <v>3195</v>
      </c>
      <c r="B2305" s="4" t="s">
        <v>5377</v>
      </c>
      <c r="C2305" s="13">
        <v>12</v>
      </c>
      <c r="D2305" s="9"/>
      <c r="E2305" s="9"/>
      <c r="F2305" s="9"/>
      <c r="G2305" s="9"/>
      <c r="H2305" s="9"/>
      <c r="I2305" s="9"/>
      <c r="J2305" s="9"/>
      <c r="K2305" s="9"/>
      <c r="L2305" s="9"/>
      <c r="M2305" s="9"/>
      <c r="N2305" s="9"/>
      <c r="O2305" s="9"/>
      <c r="P2305" s="9"/>
      <c r="Q2305" s="9"/>
      <c r="R2305" s="9"/>
    </row>
    <row r="2306" spans="1:18" x14ac:dyDescent="0.4">
      <c r="A2306" s="13" t="s">
        <v>3196</v>
      </c>
      <c r="B2306" s="4" t="s">
        <v>5378</v>
      </c>
      <c r="C2306" s="13">
        <v>12</v>
      </c>
      <c r="D2306" s="9"/>
      <c r="E2306" s="9"/>
      <c r="F2306" s="9"/>
      <c r="G2306" s="9"/>
      <c r="H2306" s="9"/>
      <c r="I2306" s="9"/>
      <c r="J2306" s="9"/>
      <c r="K2306" s="9"/>
      <c r="L2306" s="9"/>
      <c r="M2306" s="9"/>
      <c r="N2306" s="8">
        <v>4927362.88</v>
      </c>
      <c r="O2306" s="8">
        <v>3146641.77</v>
      </c>
      <c r="P2306" s="8">
        <v>4916809.22</v>
      </c>
      <c r="Q2306" s="8">
        <v>8192202.4900000002</v>
      </c>
      <c r="R2306" s="8">
        <v>8221511.7000000002</v>
      </c>
    </row>
    <row r="2307" spans="1:18" x14ac:dyDescent="0.4">
      <c r="A2307" s="13" t="s">
        <v>872</v>
      </c>
      <c r="B2307" s="4" t="s">
        <v>1419</v>
      </c>
      <c r="C2307" s="13">
        <v>12</v>
      </c>
      <c r="D2307" s="9"/>
      <c r="E2307" s="9"/>
      <c r="F2307" s="9"/>
      <c r="G2307" s="9"/>
      <c r="H2307" s="9"/>
      <c r="I2307" s="9"/>
      <c r="J2307" s="9"/>
      <c r="K2307" s="9"/>
      <c r="L2307" s="9"/>
      <c r="M2307" s="9"/>
      <c r="N2307" s="9"/>
      <c r="O2307" s="9"/>
      <c r="P2307" s="9"/>
      <c r="Q2307" s="9"/>
      <c r="R2307" s="9"/>
    </row>
    <row r="2308" spans="1:18" x14ac:dyDescent="0.4">
      <c r="A2308" s="13" t="s">
        <v>3197</v>
      </c>
      <c r="B2308" s="4" t="s">
        <v>5379</v>
      </c>
      <c r="C2308" s="13">
        <v>12</v>
      </c>
      <c r="D2308" s="9"/>
      <c r="E2308" s="9"/>
      <c r="F2308" s="9"/>
      <c r="G2308" s="9"/>
      <c r="H2308" s="9"/>
      <c r="I2308" s="9"/>
      <c r="J2308" s="9"/>
      <c r="K2308" s="9"/>
      <c r="L2308" s="9"/>
      <c r="M2308" s="9"/>
      <c r="N2308" s="8">
        <v>6492805.3799999999</v>
      </c>
      <c r="O2308" s="8">
        <v>5390433.2300000004</v>
      </c>
      <c r="P2308" s="8">
        <v>7214659.3499999996</v>
      </c>
      <c r="Q2308" s="8">
        <v>5267334.49</v>
      </c>
      <c r="R2308" s="8">
        <v>4046763.39</v>
      </c>
    </row>
    <row r="2309" spans="1:18" x14ac:dyDescent="0.4">
      <c r="A2309" s="13" t="s">
        <v>3198</v>
      </c>
      <c r="B2309" s="4" t="s">
        <v>5380</v>
      </c>
      <c r="C2309" s="13">
        <v>12</v>
      </c>
      <c r="D2309" s="9"/>
      <c r="E2309" s="9"/>
      <c r="F2309" s="9"/>
      <c r="G2309" s="9"/>
      <c r="H2309" s="9"/>
      <c r="I2309" s="9"/>
      <c r="J2309" s="9"/>
      <c r="K2309" s="9"/>
      <c r="L2309" s="9"/>
      <c r="M2309" s="9"/>
      <c r="N2309" s="8">
        <v>2803863.76</v>
      </c>
      <c r="O2309" s="8">
        <v>434684.99</v>
      </c>
      <c r="P2309" s="8">
        <v>8521710.8399999999</v>
      </c>
      <c r="Q2309" s="8">
        <v>4747455.37</v>
      </c>
      <c r="R2309" s="8">
        <v>-3129844.13</v>
      </c>
    </row>
    <row r="2310" spans="1:18" x14ac:dyDescent="0.4">
      <c r="A2310" s="13" t="s">
        <v>3199</v>
      </c>
      <c r="B2310" s="4" t="s">
        <v>5381</v>
      </c>
      <c r="C2310" s="13">
        <v>12</v>
      </c>
      <c r="D2310" s="9"/>
      <c r="E2310" s="9"/>
      <c r="F2310" s="9"/>
      <c r="G2310" s="9"/>
      <c r="H2310" s="9"/>
      <c r="I2310" s="9"/>
      <c r="J2310" s="9"/>
      <c r="K2310" s="9"/>
      <c r="L2310" s="9"/>
      <c r="M2310" s="9"/>
      <c r="N2310" s="9"/>
      <c r="O2310" s="9"/>
      <c r="P2310" s="7">
        <v>-6260945</v>
      </c>
      <c r="Q2310" s="9"/>
      <c r="R2310" s="9"/>
    </row>
    <row r="2311" spans="1:18" x14ac:dyDescent="0.4">
      <c r="A2311" s="13" t="s">
        <v>3200</v>
      </c>
      <c r="B2311" s="4" t="s">
        <v>5382</v>
      </c>
      <c r="C2311" s="13">
        <v>12</v>
      </c>
      <c r="D2311" s="9"/>
      <c r="E2311" s="9"/>
      <c r="F2311" s="9"/>
      <c r="G2311" s="9"/>
      <c r="H2311" s="9"/>
      <c r="I2311" s="9"/>
      <c r="J2311" s="9"/>
      <c r="K2311" s="9"/>
      <c r="L2311" s="9"/>
      <c r="M2311" s="9"/>
      <c r="N2311" s="8">
        <v>2296194.2200000002</v>
      </c>
      <c r="O2311" s="8">
        <v>2228827.75</v>
      </c>
      <c r="P2311" s="8">
        <v>2860208.7</v>
      </c>
      <c r="Q2311" s="8">
        <v>6600261.2800000003</v>
      </c>
      <c r="R2311" s="8">
        <v>3621519.08</v>
      </c>
    </row>
    <row r="2312" spans="1:18" x14ac:dyDescent="0.4">
      <c r="A2312" s="13" t="s">
        <v>3201</v>
      </c>
      <c r="B2312" s="4" t="s">
        <v>5383</v>
      </c>
      <c r="C2312" s="13">
        <v>12</v>
      </c>
      <c r="D2312" s="9"/>
      <c r="E2312" s="9"/>
      <c r="F2312" s="9"/>
      <c r="G2312" s="9"/>
      <c r="H2312" s="9"/>
      <c r="I2312" s="9"/>
      <c r="J2312" s="9"/>
      <c r="K2312" s="9"/>
      <c r="L2312" s="9"/>
      <c r="M2312" s="9"/>
      <c r="N2312" s="8">
        <v>2331237.5299999998</v>
      </c>
      <c r="O2312" s="8">
        <v>3256352.65</v>
      </c>
      <c r="P2312" s="9"/>
      <c r="Q2312" s="9"/>
      <c r="R2312" s="8">
        <v>-789238.17</v>
      </c>
    </row>
    <row r="2313" spans="1:18" x14ac:dyDescent="0.4">
      <c r="A2313" s="13" t="s">
        <v>3202</v>
      </c>
      <c r="B2313" s="4" t="s">
        <v>5384</v>
      </c>
      <c r="C2313" s="13">
        <v>12</v>
      </c>
      <c r="D2313" s="9"/>
      <c r="E2313" s="9"/>
      <c r="F2313" s="9"/>
      <c r="G2313" s="9"/>
      <c r="H2313" s="9"/>
      <c r="I2313" s="9"/>
      <c r="J2313" s="9"/>
      <c r="K2313" s="9"/>
      <c r="L2313" s="9"/>
      <c r="M2313" s="9"/>
      <c r="N2313" s="8">
        <v>24356714.16</v>
      </c>
      <c r="O2313" s="7">
        <v>18233267</v>
      </c>
      <c r="P2313" s="8">
        <v>-19227722.93</v>
      </c>
      <c r="Q2313" s="8">
        <v>-67842824.230000004</v>
      </c>
      <c r="R2313" s="8">
        <v>10181723.1</v>
      </c>
    </row>
    <row r="2314" spans="1:18" x14ac:dyDescent="0.4">
      <c r="A2314" s="13" t="s">
        <v>3203</v>
      </c>
      <c r="B2314" s="4" t="s">
        <v>5385</v>
      </c>
      <c r="C2314" s="13">
        <v>12</v>
      </c>
      <c r="D2314" s="9"/>
      <c r="E2314" s="9"/>
      <c r="F2314" s="9"/>
      <c r="G2314" s="9"/>
      <c r="H2314" s="9"/>
      <c r="I2314" s="9"/>
      <c r="J2314" s="9"/>
      <c r="K2314" s="9"/>
      <c r="L2314" s="9"/>
      <c r="M2314" s="9"/>
      <c r="N2314" s="7">
        <v>-8311108</v>
      </c>
      <c r="O2314" s="7">
        <v>-732158</v>
      </c>
      <c r="P2314" s="7">
        <v>-770019</v>
      </c>
      <c r="Q2314" s="9"/>
      <c r="R2314" s="9"/>
    </row>
    <row r="2315" spans="1:18" x14ac:dyDescent="0.4">
      <c r="A2315" s="13" t="s">
        <v>3204</v>
      </c>
      <c r="B2315" s="4" t="s">
        <v>5386</v>
      </c>
      <c r="C2315" s="13">
        <v>12</v>
      </c>
      <c r="D2315" s="9"/>
      <c r="E2315" s="9"/>
      <c r="F2315" s="9"/>
      <c r="G2315" s="9"/>
      <c r="H2315" s="9"/>
      <c r="I2315" s="9"/>
      <c r="J2315" s="9"/>
      <c r="K2315" s="9"/>
      <c r="L2315" s="9"/>
      <c r="M2315" s="9"/>
      <c r="N2315" s="7">
        <v>-11793963</v>
      </c>
      <c r="O2315" s="7">
        <v>-11405566</v>
      </c>
      <c r="P2315" s="7">
        <v>-11930796</v>
      </c>
      <c r="Q2315" s="7">
        <v>-4849955</v>
      </c>
      <c r="R2315" s="7">
        <v>-2179460</v>
      </c>
    </row>
    <row r="2316" spans="1:18" x14ac:dyDescent="0.4">
      <c r="A2316" s="13" t="s">
        <v>3205</v>
      </c>
      <c r="B2316" s="4" t="s">
        <v>5387</v>
      </c>
      <c r="C2316" s="13">
        <v>12</v>
      </c>
      <c r="D2316" s="9"/>
      <c r="E2316" s="9"/>
      <c r="F2316" s="9"/>
      <c r="G2316" s="9"/>
      <c r="H2316" s="9"/>
      <c r="I2316" s="9"/>
      <c r="J2316" s="9"/>
      <c r="K2316" s="9"/>
      <c r="L2316" s="9"/>
      <c r="M2316" s="9"/>
      <c r="N2316" s="8">
        <v>-223074.12</v>
      </c>
      <c r="O2316" s="8">
        <v>-14958779.359999999</v>
      </c>
      <c r="P2316" s="8">
        <v>7158114.3700000001</v>
      </c>
      <c r="Q2316" s="8">
        <v>9873632.3800000008</v>
      </c>
      <c r="R2316" s="8">
        <v>13899356.369999999</v>
      </c>
    </row>
    <row r="2317" spans="1:18" x14ac:dyDescent="0.4">
      <c r="A2317" s="13" t="s">
        <v>873</v>
      </c>
      <c r="B2317" s="4" t="s">
        <v>1420</v>
      </c>
      <c r="C2317" s="13">
        <v>12</v>
      </c>
      <c r="D2317" s="9"/>
      <c r="E2317" s="9"/>
      <c r="F2317" s="9"/>
      <c r="G2317" s="9"/>
      <c r="H2317" s="9"/>
      <c r="I2317" s="9"/>
      <c r="J2317" s="9"/>
      <c r="K2317" s="9"/>
      <c r="L2317" s="9"/>
      <c r="M2317" s="9"/>
      <c r="N2317" s="7">
        <v>31035799</v>
      </c>
      <c r="O2317" s="7">
        <v>15535601</v>
      </c>
      <c r="P2317" s="7">
        <v>-826183</v>
      </c>
      <c r="Q2317" s="7">
        <v>35923674</v>
      </c>
      <c r="R2317" s="7">
        <v>39982766</v>
      </c>
    </row>
    <row r="2318" spans="1:18" x14ac:dyDescent="0.4">
      <c r="A2318" s="13" t="s">
        <v>3206</v>
      </c>
      <c r="B2318" s="4" t="s">
        <v>5388</v>
      </c>
      <c r="C2318" s="13">
        <v>12</v>
      </c>
      <c r="D2318" s="9"/>
      <c r="E2318" s="9"/>
      <c r="F2318" s="9"/>
      <c r="G2318" s="9"/>
      <c r="H2318" s="9"/>
      <c r="I2318" s="9"/>
      <c r="J2318" s="9"/>
      <c r="K2318" s="9"/>
      <c r="L2318" s="9"/>
      <c r="M2318" s="9"/>
      <c r="N2318" s="9"/>
      <c r="O2318" s="8">
        <v>17382520.809999999</v>
      </c>
      <c r="P2318" s="8">
        <v>20932846.670000002</v>
      </c>
      <c r="Q2318" s="7">
        <v>32384338</v>
      </c>
      <c r="R2318" s="7">
        <v>514638477</v>
      </c>
    </row>
    <row r="2319" spans="1:18" x14ac:dyDescent="0.4">
      <c r="A2319" s="13" t="s">
        <v>3207</v>
      </c>
      <c r="B2319" s="4" t="s">
        <v>5389</v>
      </c>
      <c r="C2319" s="13">
        <v>12</v>
      </c>
      <c r="D2319" s="9"/>
      <c r="E2319" s="9"/>
      <c r="F2319" s="9"/>
      <c r="G2319" s="9"/>
      <c r="H2319" s="9"/>
      <c r="I2319" s="9"/>
      <c r="J2319" s="9"/>
      <c r="K2319" s="9"/>
      <c r="L2319" s="9"/>
      <c r="M2319" s="9"/>
      <c r="N2319" s="9"/>
      <c r="O2319" s="9"/>
      <c r="P2319" s="9"/>
      <c r="Q2319" s="9"/>
      <c r="R2319" s="9"/>
    </row>
    <row r="2320" spans="1:18" x14ac:dyDescent="0.4">
      <c r="A2320" s="13" t="s">
        <v>3208</v>
      </c>
      <c r="B2320" s="4" t="s">
        <v>5390</v>
      </c>
      <c r="C2320" s="13">
        <v>12</v>
      </c>
      <c r="D2320" s="9"/>
      <c r="E2320" s="9"/>
      <c r="F2320" s="9"/>
      <c r="G2320" s="9"/>
      <c r="H2320" s="9"/>
      <c r="I2320" s="9"/>
      <c r="J2320" s="9"/>
      <c r="K2320" s="9"/>
      <c r="L2320" s="9"/>
      <c r="M2320" s="9"/>
      <c r="N2320" s="8">
        <v>50491950.409999996</v>
      </c>
      <c r="O2320" s="8">
        <v>38331694.780000001</v>
      </c>
      <c r="P2320" s="8">
        <v>15532725.48</v>
      </c>
      <c r="Q2320" s="8">
        <v>20446178.530000001</v>
      </c>
      <c r="R2320" s="8">
        <v>32367495.870000001</v>
      </c>
    </row>
    <row r="2321" spans="1:18" x14ac:dyDescent="0.4">
      <c r="A2321" s="13" t="s">
        <v>3209</v>
      </c>
      <c r="B2321" s="4" t="s">
        <v>5391</v>
      </c>
      <c r="C2321" s="13">
        <v>9</v>
      </c>
      <c r="D2321" s="9"/>
      <c r="E2321" s="9"/>
      <c r="F2321" s="9"/>
      <c r="G2321" s="9"/>
      <c r="H2321" s="9"/>
      <c r="I2321" s="9"/>
      <c r="J2321" s="9"/>
      <c r="K2321" s="9"/>
      <c r="L2321" s="9"/>
      <c r="M2321" s="9"/>
      <c r="N2321" s="9"/>
      <c r="O2321" s="9"/>
      <c r="P2321" s="9"/>
      <c r="Q2321" s="9"/>
      <c r="R2321" s="9"/>
    </row>
    <row r="2322" spans="1:18" x14ac:dyDescent="0.4">
      <c r="A2322" s="13" t="s">
        <v>3210</v>
      </c>
      <c r="B2322" s="4" t="s">
        <v>5392</v>
      </c>
      <c r="C2322" s="13">
        <v>12</v>
      </c>
      <c r="D2322" s="9"/>
      <c r="E2322" s="9"/>
      <c r="F2322" s="9"/>
      <c r="G2322" s="9"/>
      <c r="H2322" s="9"/>
      <c r="I2322" s="9"/>
      <c r="J2322" s="9"/>
      <c r="K2322" s="9"/>
      <c r="L2322" s="9"/>
      <c r="M2322" s="9"/>
      <c r="N2322" s="9"/>
      <c r="O2322" s="9"/>
      <c r="P2322" s="9"/>
      <c r="Q2322" s="9"/>
      <c r="R2322" s="9"/>
    </row>
    <row r="2323" spans="1:18" x14ac:dyDescent="0.4">
      <c r="A2323" s="13" t="s">
        <v>874</v>
      </c>
      <c r="B2323" s="4" t="s">
        <v>1421</v>
      </c>
      <c r="C2323" s="13">
        <v>12</v>
      </c>
      <c r="D2323" s="9"/>
      <c r="E2323" s="9"/>
      <c r="F2323" s="9"/>
      <c r="G2323" s="9"/>
      <c r="H2323" s="9"/>
      <c r="I2323" s="9"/>
      <c r="J2323" s="9"/>
      <c r="K2323" s="9"/>
      <c r="L2323" s="9"/>
      <c r="M2323" s="9"/>
      <c r="N2323" s="8">
        <v>6872052.7999999998</v>
      </c>
      <c r="O2323" s="8">
        <v>7034054.5599999996</v>
      </c>
      <c r="P2323" s="8">
        <v>11719202.51</v>
      </c>
      <c r="Q2323" s="8">
        <v>15810071.689999999</v>
      </c>
      <c r="R2323" s="7">
        <v>7016235</v>
      </c>
    </row>
    <row r="2324" spans="1:18" x14ac:dyDescent="0.4">
      <c r="A2324" s="13" t="s">
        <v>875</v>
      </c>
      <c r="B2324" s="4" t="s">
        <v>1422</v>
      </c>
      <c r="C2324" s="13">
        <v>12</v>
      </c>
      <c r="D2324" s="9"/>
      <c r="E2324" s="9"/>
      <c r="F2324" s="9"/>
      <c r="G2324" s="9"/>
      <c r="H2324" s="9"/>
      <c r="I2324" s="9"/>
      <c r="J2324" s="9"/>
      <c r="K2324" s="9"/>
      <c r="L2324" s="9"/>
      <c r="M2324" s="9"/>
      <c r="N2324" s="7">
        <v>-25412309</v>
      </c>
      <c r="O2324" s="7">
        <v>-14773063</v>
      </c>
      <c r="P2324" s="9"/>
      <c r="Q2324" s="9"/>
      <c r="R2324" s="9"/>
    </row>
    <row r="2325" spans="1:18" x14ac:dyDescent="0.4">
      <c r="A2325" s="13" t="s">
        <v>876</v>
      </c>
      <c r="B2325" s="4" t="s">
        <v>1423</v>
      </c>
      <c r="C2325" s="13">
        <v>12</v>
      </c>
      <c r="D2325" s="9"/>
      <c r="E2325" s="9"/>
      <c r="F2325" s="9"/>
      <c r="G2325" s="9"/>
      <c r="H2325" s="9"/>
      <c r="I2325" s="9"/>
      <c r="J2325" s="9"/>
      <c r="K2325" s="9"/>
      <c r="L2325" s="9"/>
      <c r="M2325" s="9"/>
      <c r="N2325" s="8">
        <v>35059542.93</v>
      </c>
      <c r="O2325" s="8">
        <v>28267697.07</v>
      </c>
      <c r="P2325" s="8">
        <v>36435707.409999996</v>
      </c>
      <c r="Q2325" s="8">
        <v>24421556.890000001</v>
      </c>
      <c r="R2325" s="8">
        <v>28719702.800000001</v>
      </c>
    </row>
    <row r="2326" spans="1:18" x14ac:dyDescent="0.4">
      <c r="A2326" s="13" t="s">
        <v>3211</v>
      </c>
      <c r="B2326" s="4" t="s">
        <v>5393</v>
      </c>
      <c r="C2326" s="13">
        <v>12</v>
      </c>
      <c r="D2326" s="9"/>
      <c r="E2326" s="9"/>
      <c r="F2326" s="9"/>
      <c r="G2326" s="9"/>
      <c r="H2326" s="9"/>
      <c r="I2326" s="9"/>
      <c r="J2326" s="9"/>
      <c r="K2326" s="9"/>
      <c r="L2326" s="9"/>
      <c r="M2326" s="9"/>
      <c r="N2326" s="9"/>
      <c r="O2326" s="8">
        <v>-2719680.2</v>
      </c>
      <c r="P2326" s="8">
        <v>953947.01</v>
      </c>
      <c r="Q2326" s="8">
        <v>913125.88</v>
      </c>
      <c r="R2326" s="8">
        <v>2215357.87</v>
      </c>
    </row>
    <row r="2327" spans="1:18" x14ac:dyDescent="0.4">
      <c r="A2327" s="13" t="s">
        <v>3212</v>
      </c>
      <c r="B2327" s="4" t="s">
        <v>5394</v>
      </c>
      <c r="C2327" s="13">
        <v>12</v>
      </c>
      <c r="D2327" s="9"/>
      <c r="E2327" s="9"/>
      <c r="F2327" s="9"/>
      <c r="G2327" s="9"/>
      <c r="H2327" s="9"/>
      <c r="I2327" s="9"/>
      <c r="J2327" s="9"/>
      <c r="K2327" s="9"/>
      <c r="L2327" s="9"/>
      <c r="M2327" s="9"/>
      <c r="N2327" s="9"/>
      <c r="O2327" s="9"/>
      <c r="P2327" s="9"/>
      <c r="Q2327" s="9"/>
      <c r="R2327" s="9"/>
    </row>
    <row r="2328" spans="1:18" x14ac:dyDescent="0.4">
      <c r="A2328" s="13" t="s">
        <v>877</v>
      </c>
      <c r="B2328" s="4" t="s">
        <v>1424</v>
      </c>
      <c r="C2328" s="13">
        <v>12</v>
      </c>
      <c r="D2328" s="9"/>
      <c r="E2328" s="9"/>
      <c r="F2328" s="9"/>
      <c r="G2328" s="9"/>
      <c r="H2328" s="9"/>
      <c r="I2328" s="9"/>
      <c r="J2328" s="9"/>
      <c r="K2328" s="9"/>
      <c r="L2328" s="9"/>
      <c r="M2328" s="8">
        <v>17668527.620000001</v>
      </c>
      <c r="N2328" s="7">
        <v>14447138</v>
      </c>
      <c r="O2328" s="7">
        <v>36688292</v>
      </c>
      <c r="P2328" s="8">
        <v>20649996.390000001</v>
      </c>
      <c r="Q2328" s="8">
        <v>-12639008.050000001</v>
      </c>
      <c r="R2328" s="8">
        <v>-2908050.89</v>
      </c>
    </row>
    <row r="2329" spans="1:18" x14ac:dyDescent="0.4">
      <c r="A2329" s="13" t="s">
        <v>3213</v>
      </c>
      <c r="B2329" s="4" t="s">
        <v>5395</v>
      </c>
      <c r="C2329" s="13">
        <v>12</v>
      </c>
      <c r="D2329" s="9"/>
      <c r="E2329" s="9"/>
      <c r="F2329" s="9"/>
      <c r="G2329" s="9"/>
      <c r="H2329" s="9"/>
      <c r="I2329" s="9"/>
      <c r="J2329" s="9"/>
      <c r="K2329" s="9"/>
      <c r="L2329" s="9"/>
      <c r="M2329" s="9"/>
      <c r="N2329" s="8">
        <v>-4632644.12</v>
      </c>
      <c r="O2329" s="8">
        <v>265715.55</v>
      </c>
      <c r="P2329" s="9"/>
      <c r="Q2329" s="9"/>
      <c r="R2329" s="9"/>
    </row>
    <row r="2330" spans="1:18" x14ac:dyDescent="0.4">
      <c r="A2330" s="13" t="s">
        <v>878</v>
      </c>
      <c r="B2330" s="4" t="s">
        <v>1425</v>
      </c>
      <c r="C2330" s="13">
        <v>12</v>
      </c>
      <c r="D2330" s="9"/>
      <c r="E2330" s="9"/>
      <c r="F2330" s="9"/>
      <c r="G2330" s="9"/>
      <c r="H2330" s="9"/>
      <c r="I2330" s="9"/>
      <c r="J2330" s="9"/>
      <c r="K2330" s="9"/>
      <c r="L2330" s="9"/>
      <c r="M2330" s="9"/>
      <c r="N2330" s="7">
        <v>-7582491</v>
      </c>
      <c r="O2330" s="8">
        <v>-26373556.870000001</v>
      </c>
      <c r="P2330" s="8">
        <v>6023984.2599999998</v>
      </c>
      <c r="Q2330" s="7">
        <v>-4289337</v>
      </c>
      <c r="R2330" s="7">
        <v>-32396800</v>
      </c>
    </row>
    <row r="2331" spans="1:18" x14ac:dyDescent="0.4">
      <c r="A2331" s="13" t="s">
        <v>3214</v>
      </c>
      <c r="B2331" s="4" t="s">
        <v>5396</v>
      </c>
      <c r="C2331" s="13">
        <v>12</v>
      </c>
      <c r="D2331" s="9"/>
      <c r="E2331" s="9"/>
      <c r="F2331" s="9"/>
      <c r="G2331" s="9"/>
      <c r="H2331" s="9"/>
      <c r="I2331" s="9"/>
      <c r="J2331" s="9"/>
      <c r="K2331" s="9"/>
      <c r="L2331" s="9"/>
      <c r="M2331" s="9"/>
      <c r="N2331" s="7">
        <v>40902</v>
      </c>
      <c r="O2331" s="7">
        <v>-505591</v>
      </c>
      <c r="P2331" s="7">
        <v>1507388</v>
      </c>
      <c r="Q2331" s="8">
        <v>5876155.5800000001</v>
      </c>
      <c r="R2331" s="8">
        <v>5626900.1699999999</v>
      </c>
    </row>
    <row r="2332" spans="1:18" x14ac:dyDescent="0.4">
      <c r="A2332" s="13" t="s">
        <v>879</v>
      </c>
      <c r="B2332" s="4" t="s">
        <v>1426</v>
      </c>
      <c r="C2332" s="13">
        <v>12</v>
      </c>
      <c r="D2332" s="9"/>
      <c r="E2332" s="9"/>
      <c r="F2332" s="9"/>
      <c r="G2332" s="9"/>
      <c r="H2332" s="9"/>
      <c r="I2332" s="9"/>
      <c r="J2332" s="9"/>
      <c r="K2332" s="9"/>
      <c r="L2332" s="9"/>
      <c r="M2332" s="7">
        <v>119434945</v>
      </c>
      <c r="N2332" s="7">
        <v>63686671</v>
      </c>
      <c r="O2332" s="7">
        <v>28565208</v>
      </c>
      <c r="P2332" s="7">
        <v>121001607</v>
      </c>
      <c r="Q2332" s="9"/>
      <c r="R2332" s="8">
        <v>90990219.709999993</v>
      </c>
    </row>
    <row r="2333" spans="1:18" x14ac:dyDescent="0.4">
      <c r="A2333" s="13" t="s">
        <v>3215</v>
      </c>
      <c r="B2333" s="4" t="s">
        <v>5397</v>
      </c>
      <c r="C2333" s="13">
        <v>12</v>
      </c>
      <c r="D2333" s="9"/>
      <c r="E2333" s="9"/>
      <c r="F2333" s="9"/>
      <c r="G2333" s="9"/>
      <c r="H2333" s="9"/>
      <c r="I2333" s="9"/>
      <c r="J2333" s="9"/>
      <c r="K2333" s="9"/>
      <c r="L2333" s="9"/>
      <c r="M2333" s="8">
        <v>4016295.67</v>
      </c>
      <c r="N2333" s="8">
        <v>24451159.34</v>
      </c>
      <c r="O2333" s="8">
        <v>25449329.02</v>
      </c>
      <c r="P2333" s="8">
        <v>-4332814.9000000004</v>
      </c>
      <c r="Q2333" s="8">
        <v>-14957193.939999999</v>
      </c>
      <c r="R2333" s="8">
        <v>16879880.489999998</v>
      </c>
    </row>
    <row r="2334" spans="1:18" x14ac:dyDescent="0.4">
      <c r="A2334" s="13" t="s">
        <v>3216</v>
      </c>
      <c r="B2334" s="4" t="s">
        <v>5398</v>
      </c>
      <c r="C2334" s="13">
        <v>12</v>
      </c>
      <c r="D2334" s="9"/>
      <c r="E2334" s="9"/>
      <c r="F2334" s="9"/>
      <c r="G2334" s="9"/>
      <c r="H2334" s="9"/>
      <c r="I2334" s="9"/>
      <c r="J2334" s="9"/>
      <c r="K2334" s="9"/>
      <c r="L2334" s="9"/>
      <c r="M2334" s="9"/>
      <c r="N2334" s="8">
        <v>2234395.7400000002</v>
      </c>
      <c r="O2334" s="8">
        <v>-3587939.59</v>
      </c>
      <c r="P2334" s="8">
        <v>2080348.72</v>
      </c>
      <c r="Q2334" s="8">
        <v>-1771682.82</v>
      </c>
      <c r="R2334" s="8">
        <v>-2609761.66</v>
      </c>
    </row>
    <row r="2335" spans="1:18" x14ac:dyDescent="0.4">
      <c r="A2335" s="13" t="s">
        <v>3217</v>
      </c>
      <c r="B2335" s="4" t="s">
        <v>5399</v>
      </c>
      <c r="C2335" s="13">
        <v>12</v>
      </c>
      <c r="D2335" s="9"/>
      <c r="E2335" s="9"/>
      <c r="F2335" s="9"/>
      <c r="G2335" s="9"/>
      <c r="H2335" s="9"/>
      <c r="I2335" s="9"/>
      <c r="J2335" s="9"/>
      <c r="K2335" s="9"/>
      <c r="L2335" s="9"/>
      <c r="M2335" s="9"/>
      <c r="N2335" s="9"/>
      <c r="O2335" s="9"/>
      <c r="P2335" s="9"/>
      <c r="Q2335" s="9"/>
      <c r="R2335" s="9"/>
    </row>
    <row r="2336" spans="1:18" x14ac:dyDescent="0.4">
      <c r="A2336" s="13" t="s">
        <v>3218</v>
      </c>
      <c r="B2336" s="4" t="s">
        <v>5400</v>
      </c>
      <c r="C2336" s="13">
        <v>12</v>
      </c>
      <c r="D2336" s="9"/>
      <c r="E2336" s="9"/>
      <c r="F2336" s="9"/>
      <c r="G2336" s="9"/>
      <c r="H2336" s="9"/>
      <c r="I2336" s="9"/>
      <c r="J2336" s="9"/>
      <c r="K2336" s="9"/>
      <c r="L2336" s="9"/>
      <c r="M2336" s="9"/>
      <c r="N2336" s="9"/>
      <c r="O2336" s="9"/>
      <c r="P2336" s="8">
        <v>13008305.210000001</v>
      </c>
      <c r="Q2336" s="8">
        <v>439144.35</v>
      </c>
      <c r="R2336" s="8">
        <v>1219502.6299999999</v>
      </c>
    </row>
    <row r="2337" spans="1:18" x14ac:dyDescent="0.4">
      <c r="A2337" s="13" t="s">
        <v>3219</v>
      </c>
      <c r="B2337" s="4" t="s">
        <v>5401</v>
      </c>
      <c r="C2337" s="13">
        <v>12</v>
      </c>
      <c r="D2337" s="9"/>
      <c r="E2337" s="9"/>
      <c r="F2337" s="9"/>
      <c r="G2337" s="9"/>
      <c r="H2337" s="9"/>
      <c r="I2337" s="9"/>
      <c r="J2337" s="9"/>
      <c r="K2337" s="9"/>
      <c r="L2337" s="9"/>
      <c r="M2337" s="9"/>
      <c r="N2337" s="9"/>
      <c r="O2337" s="8">
        <v>2270937.88</v>
      </c>
      <c r="P2337" s="8">
        <v>2709346.31</v>
      </c>
      <c r="Q2337" s="7">
        <v>-3576647</v>
      </c>
      <c r="R2337" s="7">
        <v>-1586752</v>
      </c>
    </row>
    <row r="2338" spans="1:18" x14ac:dyDescent="0.4">
      <c r="A2338" s="13" t="s">
        <v>3220</v>
      </c>
      <c r="B2338" s="4" t="s">
        <v>5402</v>
      </c>
      <c r="C2338" s="13">
        <v>12</v>
      </c>
      <c r="D2338" s="9"/>
      <c r="E2338" s="9"/>
      <c r="F2338" s="9"/>
      <c r="G2338" s="9"/>
      <c r="H2338" s="9"/>
      <c r="I2338" s="9"/>
      <c r="J2338" s="9"/>
      <c r="K2338" s="9"/>
      <c r="L2338" s="9"/>
      <c r="M2338" s="9"/>
      <c r="N2338" s="9"/>
      <c r="O2338" s="9"/>
      <c r="P2338" s="9"/>
      <c r="Q2338" s="9"/>
      <c r="R2338" s="9"/>
    </row>
    <row r="2339" spans="1:18" x14ac:dyDescent="0.4">
      <c r="A2339" s="13" t="s">
        <v>3221</v>
      </c>
      <c r="B2339" s="4" t="s">
        <v>5403</v>
      </c>
      <c r="C2339" s="13">
        <v>12</v>
      </c>
      <c r="D2339" s="9"/>
      <c r="E2339" s="9"/>
      <c r="F2339" s="9"/>
      <c r="G2339" s="9"/>
      <c r="H2339" s="9"/>
      <c r="I2339" s="9"/>
      <c r="J2339" s="9"/>
      <c r="K2339" s="9"/>
      <c r="L2339" s="9"/>
      <c r="M2339" s="9"/>
      <c r="N2339" s="7">
        <v>1351231</v>
      </c>
      <c r="O2339" s="7">
        <v>-82811</v>
      </c>
      <c r="P2339" s="8">
        <v>-4527735.59</v>
      </c>
      <c r="Q2339" s="8">
        <v>-3905167.75</v>
      </c>
      <c r="R2339" s="8">
        <v>1044761.35</v>
      </c>
    </row>
    <row r="2340" spans="1:18" x14ac:dyDescent="0.4">
      <c r="A2340" s="13" t="s">
        <v>3222</v>
      </c>
      <c r="B2340" s="4" t="s">
        <v>5404</v>
      </c>
      <c r="C2340" s="13">
        <v>12</v>
      </c>
      <c r="D2340" s="9"/>
      <c r="E2340" s="9"/>
      <c r="F2340" s="9"/>
      <c r="G2340" s="9"/>
      <c r="H2340" s="9"/>
      <c r="I2340" s="9"/>
      <c r="J2340" s="9"/>
      <c r="K2340" s="9"/>
      <c r="L2340" s="9"/>
      <c r="M2340" s="9"/>
      <c r="N2340" s="7">
        <v>598102</v>
      </c>
      <c r="O2340" s="7">
        <v>203935</v>
      </c>
      <c r="P2340" s="7">
        <v>1090627</v>
      </c>
      <c r="Q2340" s="8">
        <v>1711800.49</v>
      </c>
      <c r="R2340" s="8">
        <v>2733746.92</v>
      </c>
    </row>
    <row r="2341" spans="1:18" x14ac:dyDescent="0.4">
      <c r="A2341" s="13" t="s">
        <v>3223</v>
      </c>
      <c r="B2341" s="4" t="s">
        <v>5405</v>
      </c>
      <c r="C2341" s="13">
        <v>12</v>
      </c>
      <c r="D2341" s="9"/>
      <c r="E2341" s="9"/>
      <c r="F2341" s="9"/>
      <c r="G2341" s="9"/>
      <c r="H2341" s="9"/>
      <c r="I2341" s="9"/>
      <c r="J2341" s="9"/>
      <c r="K2341" s="9"/>
      <c r="L2341" s="9"/>
      <c r="M2341" s="9"/>
      <c r="N2341" s="8">
        <v>2002927.44</v>
      </c>
      <c r="O2341" s="7">
        <v>-9844359</v>
      </c>
      <c r="P2341" s="8">
        <v>-14255478.58</v>
      </c>
      <c r="Q2341" s="8">
        <v>-17148670.719999999</v>
      </c>
      <c r="R2341" s="9"/>
    </row>
    <row r="2342" spans="1:18" x14ac:dyDescent="0.4">
      <c r="A2342" s="13" t="s">
        <v>3224</v>
      </c>
      <c r="B2342" s="4" t="s">
        <v>5406</v>
      </c>
      <c r="C2342" s="13">
        <v>12</v>
      </c>
      <c r="D2342" s="9"/>
      <c r="E2342" s="9"/>
      <c r="F2342" s="9"/>
      <c r="G2342" s="9"/>
      <c r="H2342" s="9"/>
      <c r="I2342" s="9"/>
      <c r="J2342" s="9"/>
      <c r="K2342" s="9"/>
      <c r="L2342" s="9"/>
      <c r="M2342" s="9"/>
      <c r="N2342" s="9"/>
      <c r="O2342" s="9"/>
      <c r="P2342" s="9"/>
      <c r="Q2342" s="7">
        <v>-3506738</v>
      </c>
      <c r="R2342" s="7">
        <v>-7683233</v>
      </c>
    </row>
    <row r="2343" spans="1:18" x14ac:dyDescent="0.4">
      <c r="A2343" s="13" t="s">
        <v>173</v>
      </c>
      <c r="B2343" s="4" t="s">
        <v>381</v>
      </c>
      <c r="C2343" s="13">
        <v>12</v>
      </c>
      <c r="D2343" s="9"/>
      <c r="E2343" s="9"/>
      <c r="F2343" s="9"/>
      <c r="G2343" s="9"/>
      <c r="H2343" s="9"/>
      <c r="I2343" s="9"/>
      <c r="J2343" s="9"/>
      <c r="K2343" s="9"/>
      <c r="L2343" s="9"/>
      <c r="M2343" s="9"/>
      <c r="N2343" s="7">
        <v>497669027</v>
      </c>
      <c r="O2343" s="7">
        <v>481280910</v>
      </c>
      <c r="P2343" s="8">
        <v>536239893.95999998</v>
      </c>
      <c r="Q2343" s="8">
        <v>376964102.99000001</v>
      </c>
      <c r="R2343" s="8">
        <v>505613637.19999999</v>
      </c>
    </row>
    <row r="2344" spans="1:18" x14ac:dyDescent="0.4">
      <c r="A2344" s="13" t="s">
        <v>3225</v>
      </c>
      <c r="B2344" s="4" t="s">
        <v>5407</v>
      </c>
      <c r="C2344" s="13">
        <v>12</v>
      </c>
      <c r="D2344" s="9"/>
      <c r="E2344" s="9"/>
      <c r="F2344" s="9"/>
      <c r="G2344" s="9"/>
      <c r="H2344" s="9"/>
      <c r="I2344" s="9"/>
      <c r="J2344" s="9"/>
      <c r="K2344" s="9"/>
      <c r="L2344" s="9"/>
      <c r="M2344" s="8">
        <v>8240982.7800000003</v>
      </c>
      <c r="N2344" s="8">
        <v>2355532.9700000002</v>
      </c>
      <c r="O2344" s="8">
        <v>-8352550.1399999997</v>
      </c>
      <c r="P2344" s="8">
        <v>6488323.5899999999</v>
      </c>
      <c r="Q2344" s="8">
        <v>25874919.309999999</v>
      </c>
      <c r="R2344" s="8">
        <v>8370245.4699999997</v>
      </c>
    </row>
    <row r="2345" spans="1:18" x14ac:dyDescent="0.4">
      <c r="A2345" s="13" t="s">
        <v>3226</v>
      </c>
      <c r="B2345" s="4" t="s">
        <v>5408</v>
      </c>
      <c r="C2345" s="13">
        <v>12</v>
      </c>
      <c r="D2345" s="9"/>
      <c r="E2345" s="9"/>
      <c r="F2345" s="9"/>
      <c r="G2345" s="9"/>
      <c r="H2345" s="9"/>
      <c r="I2345" s="9"/>
      <c r="J2345" s="9"/>
      <c r="K2345" s="9"/>
      <c r="L2345" s="9"/>
      <c r="M2345" s="9"/>
      <c r="N2345" s="9"/>
      <c r="O2345" s="9"/>
      <c r="P2345" s="8">
        <v>21098326.170000002</v>
      </c>
      <c r="Q2345" s="8">
        <v>27425742.719999999</v>
      </c>
      <c r="R2345" s="8">
        <v>40659764.609999999</v>
      </c>
    </row>
    <row r="2346" spans="1:18" x14ac:dyDescent="0.4">
      <c r="A2346" s="13" t="s">
        <v>3227</v>
      </c>
      <c r="B2346" s="4" t="s">
        <v>5409</v>
      </c>
      <c r="C2346" s="13">
        <v>12</v>
      </c>
      <c r="D2346" s="9"/>
      <c r="E2346" s="9"/>
      <c r="F2346" s="9"/>
      <c r="G2346" s="9"/>
      <c r="H2346" s="9"/>
      <c r="I2346" s="9"/>
      <c r="J2346" s="9"/>
      <c r="K2346" s="9"/>
      <c r="L2346" s="9"/>
      <c r="M2346" s="9"/>
      <c r="N2346" s="9"/>
      <c r="O2346" s="9"/>
      <c r="P2346" s="9"/>
      <c r="Q2346" s="9"/>
      <c r="R2346" s="9"/>
    </row>
    <row r="2347" spans="1:18" x14ac:dyDescent="0.4">
      <c r="A2347" s="13" t="s">
        <v>3228</v>
      </c>
      <c r="B2347" s="4" t="s">
        <v>5410</v>
      </c>
      <c r="C2347" s="13">
        <v>12</v>
      </c>
      <c r="D2347" s="9"/>
      <c r="E2347" s="9"/>
      <c r="F2347" s="9"/>
      <c r="G2347" s="9"/>
      <c r="H2347" s="9"/>
      <c r="I2347" s="9"/>
      <c r="J2347" s="9"/>
      <c r="K2347" s="9"/>
      <c r="L2347" s="9"/>
      <c r="M2347" s="9"/>
      <c r="N2347" s="8">
        <v>1574663.95</v>
      </c>
      <c r="O2347" s="8">
        <v>3632821.99</v>
      </c>
      <c r="P2347" s="8">
        <v>4296482.83</v>
      </c>
      <c r="Q2347" s="8">
        <v>2516119.09</v>
      </c>
      <c r="R2347" s="8">
        <v>-1014052.63</v>
      </c>
    </row>
    <row r="2348" spans="1:18" x14ac:dyDescent="0.4">
      <c r="A2348" s="13" t="s">
        <v>174</v>
      </c>
      <c r="B2348" s="4" t="s">
        <v>382</v>
      </c>
      <c r="C2348" s="13">
        <v>12</v>
      </c>
      <c r="D2348" s="9"/>
      <c r="E2348" s="9"/>
      <c r="F2348" s="9"/>
      <c r="G2348" s="9"/>
      <c r="H2348" s="9"/>
      <c r="I2348" s="9"/>
      <c r="J2348" s="9"/>
      <c r="K2348" s="9"/>
      <c r="L2348" s="9"/>
      <c r="M2348" s="7">
        <v>1222412000</v>
      </c>
      <c r="N2348" s="7">
        <v>1621531000</v>
      </c>
      <c r="O2348" s="7">
        <v>933877000</v>
      </c>
      <c r="P2348" s="7">
        <v>937707000</v>
      </c>
      <c r="Q2348" s="7">
        <v>909732000</v>
      </c>
      <c r="R2348" s="7">
        <v>1330477000</v>
      </c>
    </row>
    <row r="2349" spans="1:18" x14ac:dyDescent="0.4">
      <c r="A2349" s="13" t="s">
        <v>3229</v>
      </c>
      <c r="B2349" s="4" t="s">
        <v>5411</v>
      </c>
      <c r="C2349" s="13">
        <v>12</v>
      </c>
      <c r="D2349" s="9"/>
      <c r="E2349" s="9"/>
      <c r="F2349" s="9"/>
      <c r="G2349" s="9"/>
      <c r="H2349" s="9"/>
      <c r="I2349" s="9"/>
      <c r="J2349" s="9"/>
      <c r="K2349" s="9"/>
      <c r="L2349" s="9"/>
      <c r="M2349" s="9"/>
      <c r="N2349" s="7">
        <v>-2757844</v>
      </c>
      <c r="O2349" s="8">
        <v>-30148731.109999999</v>
      </c>
      <c r="P2349" s="7">
        <v>-5197035</v>
      </c>
      <c r="Q2349" s="8">
        <v>-15903726.33</v>
      </c>
      <c r="R2349" s="8">
        <v>-13908987.57</v>
      </c>
    </row>
    <row r="2350" spans="1:18" x14ac:dyDescent="0.4">
      <c r="A2350" s="13" t="s">
        <v>3230</v>
      </c>
      <c r="B2350" s="4" t="s">
        <v>5412</v>
      </c>
      <c r="C2350" s="13">
        <v>12</v>
      </c>
      <c r="D2350" s="9"/>
      <c r="E2350" s="9"/>
      <c r="F2350" s="9"/>
      <c r="G2350" s="9"/>
      <c r="H2350" s="9"/>
      <c r="I2350" s="9"/>
      <c r="J2350" s="9"/>
      <c r="K2350" s="9"/>
      <c r="L2350" s="9"/>
      <c r="M2350" s="9"/>
      <c r="N2350" s="9"/>
      <c r="O2350" s="9"/>
      <c r="P2350" s="9"/>
      <c r="Q2350" s="9"/>
      <c r="R2350" s="9"/>
    </row>
    <row r="2351" spans="1:18" x14ac:dyDescent="0.4">
      <c r="A2351" s="13" t="s">
        <v>3231</v>
      </c>
      <c r="B2351" s="4" t="s">
        <v>5413</v>
      </c>
      <c r="C2351" s="13">
        <v>12</v>
      </c>
      <c r="D2351" s="9"/>
      <c r="E2351" s="9"/>
      <c r="F2351" s="9"/>
      <c r="G2351" s="9"/>
      <c r="H2351" s="9"/>
      <c r="I2351" s="9"/>
      <c r="J2351" s="9"/>
      <c r="K2351" s="9"/>
      <c r="L2351" s="9"/>
      <c r="M2351" s="9"/>
      <c r="N2351" s="9"/>
      <c r="O2351" s="8">
        <v>14303535.939999999</v>
      </c>
      <c r="P2351" s="8">
        <v>43627867.920000002</v>
      </c>
      <c r="Q2351" s="8">
        <v>42292784.530000001</v>
      </c>
      <c r="R2351" s="8">
        <v>59231019.520000003</v>
      </c>
    </row>
    <row r="2352" spans="1:18" x14ac:dyDescent="0.4">
      <c r="A2352" s="13" t="s">
        <v>3232</v>
      </c>
      <c r="B2352" s="4" t="s">
        <v>5414</v>
      </c>
      <c r="C2352" s="13">
        <v>12</v>
      </c>
      <c r="D2352" s="9"/>
      <c r="E2352" s="9"/>
      <c r="F2352" s="9"/>
      <c r="G2352" s="9"/>
      <c r="H2352" s="9"/>
      <c r="I2352" s="9"/>
      <c r="J2352" s="9"/>
      <c r="K2352" s="9"/>
      <c r="L2352" s="9"/>
      <c r="M2352" s="9"/>
      <c r="N2352" s="8">
        <v>10119112.42</v>
      </c>
      <c r="O2352" s="8">
        <v>8960352.0399999991</v>
      </c>
      <c r="P2352" s="8">
        <v>10095059.26</v>
      </c>
      <c r="Q2352" s="7">
        <v>10545671</v>
      </c>
      <c r="R2352" s="8">
        <v>9995634.9700000007</v>
      </c>
    </row>
    <row r="2353" spans="1:18" x14ac:dyDescent="0.4">
      <c r="A2353" s="13" t="s">
        <v>3233</v>
      </c>
      <c r="B2353" s="4" t="s">
        <v>5415</v>
      </c>
      <c r="C2353" s="13">
        <v>12</v>
      </c>
      <c r="D2353" s="9"/>
      <c r="E2353" s="9"/>
      <c r="F2353" s="9"/>
      <c r="G2353" s="9"/>
      <c r="H2353" s="9"/>
      <c r="I2353" s="9"/>
      <c r="J2353" s="9"/>
      <c r="K2353" s="9"/>
      <c r="L2353" s="9"/>
      <c r="M2353" s="9"/>
      <c r="N2353" s="7">
        <v>-408695</v>
      </c>
      <c r="O2353" s="8">
        <v>5226492.8899999997</v>
      </c>
      <c r="P2353" s="8">
        <v>-759870.92</v>
      </c>
      <c r="Q2353" s="8">
        <v>11462719.550000001</v>
      </c>
      <c r="R2353" s="8">
        <v>13371879.08</v>
      </c>
    </row>
    <row r="2354" spans="1:18" x14ac:dyDescent="0.4">
      <c r="A2354" s="13" t="s">
        <v>3234</v>
      </c>
      <c r="B2354" s="4" t="s">
        <v>5416</v>
      </c>
      <c r="C2354" s="13">
        <v>12</v>
      </c>
      <c r="D2354" s="9"/>
      <c r="E2354" s="9"/>
      <c r="F2354" s="9"/>
      <c r="G2354" s="9"/>
      <c r="H2354" s="9"/>
      <c r="I2354" s="9"/>
      <c r="J2354" s="9"/>
      <c r="K2354" s="9"/>
      <c r="L2354" s="9"/>
      <c r="M2354" s="9"/>
      <c r="N2354" s="9"/>
      <c r="O2354" s="9"/>
      <c r="P2354" s="9"/>
      <c r="Q2354" s="9"/>
      <c r="R2354" s="9"/>
    </row>
    <row r="2355" spans="1:18" x14ac:dyDescent="0.4">
      <c r="A2355" s="13" t="s">
        <v>3235</v>
      </c>
      <c r="B2355" s="4" t="s">
        <v>5417</v>
      </c>
      <c r="C2355" s="13">
        <v>12</v>
      </c>
      <c r="D2355" s="9"/>
      <c r="E2355" s="9"/>
      <c r="F2355" s="9"/>
      <c r="G2355" s="9"/>
      <c r="H2355" s="9"/>
      <c r="I2355" s="9"/>
      <c r="J2355" s="9"/>
      <c r="K2355" s="9"/>
      <c r="L2355" s="9"/>
      <c r="M2355" s="9"/>
      <c r="N2355" s="8">
        <v>6890776.6399999997</v>
      </c>
      <c r="O2355" s="7">
        <v>-11146309</v>
      </c>
      <c r="P2355" s="8">
        <v>-25579992.5</v>
      </c>
      <c r="Q2355" s="8">
        <v>-34492823.380000003</v>
      </c>
      <c r="R2355" s="8">
        <v>-47090014.329999998</v>
      </c>
    </row>
    <row r="2356" spans="1:18" x14ac:dyDescent="0.4">
      <c r="A2356" s="13" t="s">
        <v>3236</v>
      </c>
      <c r="B2356" s="4" t="s">
        <v>5418</v>
      </c>
      <c r="C2356" s="13">
        <v>12</v>
      </c>
      <c r="D2356" s="9"/>
      <c r="E2356" s="9"/>
      <c r="F2356" s="9"/>
      <c r="G2356" s="9"/>
      <c r="H2356" s="9"/>
      <c r="I2356" s="9"/>
      <c r="J2356" s="9"/>
      <c r="K2356" s="9"/>
      <c r="L2356" s="9"/>
      <c r="M2356" s="9"/>
      <c r="N2356" s="9"/>
      <c r="O2356" s="9"/>
      <c r="P2356" s="9"/>
      <c r="Q2356" s="9"/>
      <c r="R2356" s="9"/>
    </row>
    <row r="2357" spans="1:18" x14ac:dyDescent="0.4">
      <c r="A2357" s="13" t="s">
        <v>3237</v>
      </c>
      <c r="B2357" s="4" t="s">
        <v>5419</v>
      </c>
      <c r="C2357" s="13">
        <v>12</v>
      </c>
      <c r="D2357" s="9"/>
      <c r="E2357" s="9"/>
      <c r="F2357" s="9"/>
      <c r="G2357" s="9"/>
      <c r="H2357" s="9"/>
      <c r="I2357" s="9"/>
      <c r="J2357" s="9"/>
      <c r="K2357" s="9"/>
      <c r="L2357" s="9"/>
      <c r="M2357" s="9"/>
      <c r="N2357" s="9"/>
      <c r="O2357" s="9"/>
      <c r="P2357" s="9"/>
      <c r="Q2357" s="9"/>
      <c r="R2357" s="9"/>
    </row>
    <row r="2358" spans="1:18" x14ac:dyDescent="0.4">
      <c r="A2358" s="13" t="s">
        <v>3238</v>
      </c>
      <c r="B2358" s="4" t="s">
        <v>5420</v>
      </c>
      <c r="C2358" s="13">
        <v>12</v>
      </c>
      <c r="D2358" s="9"/>
      <c r="E2358" s="9"/>
      <c r="F2358" s="9"/>
      <c r="G2358" s="9"/>
      <c r="H2358" s="9"/>
      <c r="I2358" s="9"/>
      <c r="J2358" s="9"/>
      <c r="K2358" s="9"/>
      <c r="L2358" s="9"/>
      <c r="M2358" s="9"/>
      <c r="N2358" s="9"/>
      <c r="O2358" s="9"/>
      <c r="P2358" s="9"/>
      <c r="Q2358" s="9"/>
      <c r="R2358" s="9"/>
    </row>
    <row r="2359" spans="1:18" x14ac:dyDescent="0.4">
      <c r="A2359" s="13" t="s">
        <v>3239</v>
      </c>
      <c r="B2359" s="4" t="s">
        <v>5421</v>
      </c>
      <c r="C2359" s="13">
        <v>12</v>
      </c>
      <c r="D2359" s="9"/>
      <c r="E2359" s="9"/>
      <c r="F2359" s="9"/>
      <c r="G2359" s="9"/>
      <c r="H2359" s="9"/>
      <c r="I2359" s="9"/>
      <c r="J2359" s="9"/>
      <c r="K2359" s="9"/>
      <c r="L2359" s="9"/>
      <c r="M2359" s="9"/>
      <c r="N2359" s="9"/>
      <c r="O2359" s="9"/>
      <c r="P2359" s="9"/>
      <c r="Q2359" s="9"/>
      <c r="R2359" s="9"/>
    </row>
    <row r="2360" spans="1:18" x14ac:dyDescent="0.4">
      <c r="A2360" s="13" t="s">
        <v>3240</v>
      </c>
      <c r="B2360" s="4" t="s">
        <v>5422</v>
      </c>
      <c r="C2360" s="13">
        <v>12</v>
      </c>
      <c r="D2360" s="9"/>
      <c r="E2360" s="9"/>
      <c r="F2360" s="9"/>
      <c r="G2360" s="9"/>
      <c r="H2360" s="9"/>
      <c r="I2360" s="9"/>
      <c r="J2360" s="9"/>
      <c r="K2360" s="9"/>
      <c r="L2360" s="9"/>
      <c r="M2360" s="9"/>
      <c r="N2360" s="8">
        <v>3806352.1</v>
      </c>
      <c r="O2360" s="8">
        <v>8023991.3399999999</v>
      </c>
      <c r="P2360" s="8">
        <v>6938999.6699999999</v>
      </c>
      <c r="Q2360" s="8">
        <v>9531716.5</v>
      </c>
      <c r="R2360" s="8">
        <v>24595078.300000001</v>
      </c>
    </row>
    <row r="2361" spans="1:18" x14ac:dyDescent="0.4">
      <c r="A2361" s="13" t="s">
        <v>3241</v>
      </c>
      <c r="B2361" s="4" t="s">
        <v>5423</v>
      </c>
      <c r="C2361" s="13">
        <v>12</v>
      </c>
      <c r="D2361" s="9"/>
      <c r="E2361" s="9"/>
      <c r="F2361" s="9"/>
      <c r="G2361" s="9"/>
      <c r="H2361" s="9"/>
      <c r="I2361" s="9"/>
      <c r="J2361" s="9"/>
      <c r="K2361" s="9"/>
      <c r="L2361" s="9"/>
      <c r="M2361" s="9"/>
      <c r="N2361" s="9"/>
      <c r="O2361" s="8">
        <v>-2793782.03</v>
      </c>
      <c r="P2361" s="8">
        <v>-1355821.43</v>
      </c>
      <c r="Q2361" s="8">
        <v>726334.71</v>
      </c>
      <c r="R2361" s="8">
        <v>-3886128.2</v>
      </c>
    </row>
    <row r="2362" spans="1:18" x14ac:dyDescent="0.4">
      <c r="A2362" s="13" t="s">
        <v>175</v>
      </c>
      <c r="B2362" s="4" t="s">
        <v>383</v>
      </c>
      <c r="C2362" s="13">
        <v>12</v>
      </c>
      <c r="D2362" s="9"/>
      <c r="E2362" s="9"/>
      <c r="F2362" s="9"/>
      <c r="G2362" s="9"/>
      <c r="H2362" s="9"/>
      <c r="I2362" s="9"/>
      <c r="J2362" s="9"/>
      <c r="K2362" s="9"/>
      <c r="L2362" s="9"/>
      <c r="M2362" s="8">
        <v>511895042.5</v>
      </c>
      <c r="N2362" s="8">
        <v>513294088.67000002</v>
      </c>
      <c r="O2362" s="8">
        <v>440061291.67000002</v>
      </c>
      <c r="P2362" s="8">
        <v>405405177.37</v>
      </c>
      <c r="Q2362" s="9"/>
      <c r="R2362" s="8">
        <v>795341263.17999995</v>
      </c>
    </row>
    <row r="2363" spans="1:18" x14ac:dyDescent="0.4">
      <c r="A2363" s="13" t="s">
        <v>3242</v>
      </c>
      <c r="B2363" s="4" t="s">
        <v>5424</v>
      </c>
      <c r="C2363" s="13">
        <v>12</v>
      </c>
      <c r="D2363" s="9"/>
      <c r="E2363" s="9"/>
      <c r="F2363" s="9"/>
      <c r="G2363" s="9"/>
      <c r="H2363" s="9"/>
      <c r="I2363" s="9"/>
      <c r="J2363" s="9"/>
      <c r="K2363" s="9"/>
      <c r="L2363" s="9"/>
      <c r="M2363" s="9"/>
      <c r="N2363" s="8">
        <v>12663904.789999999</v>
      </c>
      <c r="O2363" s="8">
        <v>27721514.16</v>
      </c>
      <c r="P2363" s="8">
        <v>15614981.880000001</v>
      </c>
      <c r="Q2363" s="8">
        <v>10138984.74</v>
      </c>
      <c r="R2363" s="8">
        <v>6960519.8700000001</v>
      </c>
    </row>
    <row r="2364" spans="1:18" x14ac:dyDescent="0.4">
      <c r="A2364" s="13" t="s">
        <v>3243</v>
      </c>
      <c r="B2364" s="4" t="s">
        <v>5425</v>
      </c>
      <c r="C2364" s="13">
        <v>12</v>
      </c>
      <c r="D2364" s="9"/>
      <c r="E2364" s="9"/>
      <c r="F2364" s="9"/>
      <c r="G2364" s="9"/>
      <c r="H2364" s="9"/>
      <c r="I2364" s="9"/>
      <c r="J2364" s="9"/>
      <c r="K2364" s="9"/>
      <c r="L2364" s="9"/>
      <c r="M2364" s="9"/>
      <c r="N2364" s="9"/>
      <c r="O2364" s="9"/>
      <c r="P2364" s="9"/>
      <c r="Q2364" s="9"/>
      <c r="R2364" s="9"/>
    </row>
    <row r="2365" spans="1:18" x14ac:dyDescent="0.4">
      <c r="A2365" s="13" t="s">
        <v>880</v>
      </c>
      <c r="B2365" s="4" t="s">
        <v>1427</v>
      </c>
      <c r="C2365" s="13">
        <v>12</v>
      </c>
      <c r="D2365" s="9"/>
      <c r="E2365" s="9"/>
      <c r="F2365" s="9"/>
      <c r="G2365" s="9"/>
      <c r="H2365" s="9"/>
      <c r="I2365" s="9"/>
      <c r="J2365" s="9"/>
      <c r="K2365" s="9"/>
      <c r="L2365" s="9"/>
      <c r="M2365" s="9"/>
      <c r="N2365" s="8">
        <v>-4936056.1500000004</v>
      </c>
      <c r="O2365" s="8">
        <v>208623.85</v>
      </c>
      <c r="P2365" s="8">
        <v>7621144.5300000003</v>
      </c>
      <c r="Q2365" s="8">
        <v>3261986.66</v>
      </c>
      <c r="R2365" s="8">
        <v>8308762.3700000001</v>
      </c>
    </row>
    <row r="2366" spans="1:18" x14ac:dyDescent="0.4">
      <c r="A2366" s="13" t="s">
        <v>3244</v>
      </c>
      <c r="B2366" s="4" t="s">
        <v>5426</v>
      </c>
      <c r="C2366" s="13">
        <v>12</v>
      </c>
      <c r="D2366" s="9"/>
      <c r="E2366" s="9"/>
      <c r="F2366" s="9"/>
      <c r="G2366" s="9"/>
      <c r="H2366" s="9"/>
      <c r="I2366" s="9"/>
      <c r="J2366" s="9"/>
      <c r="K2366" s="9"/>
      <c r="L2366" s="9"/>
      <c r="M2366" s="9"/>
      <c r="N2366" s="8">
        <v>-22217039.879999999</v>
      </c>
      <c r="O2366" s="8">
        <v>10074076.220000001</v>
      </c>
      <c r="P2366" s="8">
        <v>11621848.27</v>
      </c>
      <c r="Q2366" s="8">
        <v>10007912.43</v>
      </c>
      <c r="R2366" s="8">
        <v>-32304771.93</v>
      </c>
    </row>
    <row r="2367" spans="1:18" x14ac:dyDescent="0.4">
      <c r="A2367" s="13" t="s">
        <v>3245</v>
      </c>
      <c r="B2367" s="4" t="s">
        <v>5427</v>
      </c>
      <c r="C2367" s="13">
        <v>12</v>
      </c>
      <c r="D2367" s="9"/>
      <c r="E2367" s="9"/>
      <c r="F2367" s="9"/>
      <c r="G2367" s="9"/>
      <c r="H2367" s="9"/>
      <c r="I2367" s="9"/>
      <c r="J2367" s="9"/>
      <c r="K2367" s="9"/>
      <c r="L2367" s="9"/>
      <c r="M2367" s="9"/>
      <c r="N2367" s="9"/>
      <c r="O2367" s="9"/>
      <c r="P2367" s="9"/>
      <c r="Q2367" s="9"/>
      <c r="R2367" s="9"/>
    </row>
    <row r="2368" spans="1:18" x14ac:dyDescent="0.4">
      <c r="A2368" s="13" t="s">
        <v>3246</v>
      </c>
      <c r="B2368" s="4" t="s">
        <v>5428</v>
      </c>
      <c r="C2368" s="13">
        <v>12</v>
      </c>
      <c r="D2368" s="9"/>
      <c r="E2368" s="9"/>
      <c r="F2368" s="9"/>
      <c r="G2368" s="9"/>
      <c r="H2368" s="9"/>
      <c r="I2368" s="9"/>
      <c r="J2368" s="9"/>
      <c r="K2368" s="9"/>
      <c r="L2368" s="9"/>
      <c r="M2368" s="9"/>
      <c r="N2368" s="9"/>
      <c r="O2368" s="9"/>
      <c r="P2368" s="9"/>
      <c r="Q2368" s="9"/>
      <c r="R2368" s="9"/>
    </row>
    <row r="2369" spans="1:18" x14ac:dyDescent="0.4">
      <c r="A2369" s="13" t="s">
        <v>3247</v>
      </c>
      <c r="B2369" s="4" t="s">
        <v>5429</v>
      </c>
      <c r="C2369" s="13">
        <v>12</v>
      </c>
      <c r="D2369" s="9"/>
      <c r="E2369" s="9"/>
      <c r="F2369" s="9"/>
      <c r="G2369" s="9"/>
      <c r="H2369" s="9"/>
      <c r="I2369" s="9"/>
      <c r="J2369" s="9"/>
      <c r="K2369" s="9"/>
      <c r="L2369" s="9"/>
      <c r="M2369" s="9"/>
      <c r="N2369" s="9"/>
      <c r="O2369" s="9"/>
      <c r="P2369" s="9"/>
      <c r="Q2369" s="9"/>
      <c r="R2369" s="9"/>
    </row>
    <row r="2370" spans="1:18" x14ac:dyDescent="0.4">
      <c r="A2370" s="13" t="s">
        <v>3248</v>
      </c>
      <c r="B2370" s="4" t="s">
        <v>5430</v>
      </c>
      <c r="C2370" s="13">
        <v>12</v>
      </c>
      <c r="D2370" s="9"/>
      <c r="E2370" s="9"/>
      <c r="F2370" s="9"/>
      <c r="G2370" s="9"/>
      <c r="H2370" s="9"/>
      <c r="I2370" s="9"/>
      <c r="J2370" s="9"/>
      <c r="K2370" s="9"/>
      <c r="L2370" s="9"/>
      <c r="M2370" s="9"/>
      <c r="N2370" s="8">
        <v>13850635.76</v>
      </c>
      <c r="O2370" s="8">
        <v>20842098.210000001</v>
      </c>
      <c r="P2370" s="8">
        <v>-4670721.17</v>
      </c>
      <c r="Q2370" s="7">
        <v>-9162889</v>
      </c>
      <c r="R2370" s="7">
        <v>-5975301</v>
      </c>
    </row>
    <row r="2371" spans="1:18" x14ac:dyDescent="0.4">
      <c r="A2371" s="13" t="s">
        <v>3249</v>
      </c>
      <c r="B2371" s="4" t="s">
        <v>5431</v>
      </c>
      <c r="C2371" s="13">
        <v>12</v>
      </c>
      <c r="D2371" s="9"/>
      <c r="E2371" s="9"/>
      <c r="F2371" s="9"/>
      <c r="G2371" s="9"/>
      <c r="H2371" s="9"/>
      <c r="I2371" s="9"/>
      <c r="J2371" s="9"/>
      <c r="K2371" s="9"/>
      <c r="L2371" s="9"/>
      <c r="M2371" s="9"/>
      <c r="N2371" s="9"/>
      <c r="O2371" s="9"/>
      <c r="P2371" s="8">
        <v>7890238.0999999996</v>
      </c>
      <c r="Q2371" s="7">
        <v>16747365</v>
      </c>
      <c r="R2371" s="7">
        <v>14776807</v>
      </c>
    </row>
    <row r="2372" spans="1:18" x14ac:dyDescent="0.4">
      <c r="A2372" s="13" t="s">
        <v>3250</v>
      </c>
      <c r="B2372" s="4" t="s">
        <v>5432</v>
      </c>
      <c r="C2372" s="13">
        <v>12</v>
      </c>
      <c r="D2372" s="9"/>
      <c r="E2372" s="9"/>
      <c r="F2372" s="9"/>
      <c r="G2372" s="9"/>
      <c r="H2372" s="9"/>
      <c r="I2372" s="9"/>
      <c r="J2372" s="9"/>
      <c r="K2372" s="9"/>
      <c r="L2372" s="9"/>
      <c r="M2372" s="9"/>
      <c r="N2372" s="9"/>
      <c r="O2372" s="9"/>
      <c r="P2372" s="9"/>
      <c r="Q2372" s="9"/>
      <c r="R2372" s="9"/>
    </row>
    <row r="2373" spans="1:18" x14ac:dyDescent="0.4">
      <c r="A2373" s="13" t="s">
        <v>3251</v>
      </c>
      <c r="B2373" s="4" t="s">
        <v>5433</v>
      </c>
      <c r="C2373" s="13">
        <v>12</v>
      </c>
      <c r="D2373" s="9"/>
      <c r="E2373" s="9"/>
      <c r="F2373" s="9"/>
      <c r="G2373" s="9"/>
      <c r="H2373" s="9"/>
      <c r="I2373" s="9"/>
      <c r="J2373" s="9"/>
      <c r="K2373" s="9"/>
      <c r="L2373" s="9"/>
      <c r="M2373" s="9"/>
      <c r="N2373" s="9"/>
      <c r="O2373" s="9"/>
      <c r="P2373" s="9"/>
      <c r="Q2373" s="9"/>
      <c r="R2373" s="9"/>
    </row>
    <row r="2374" spans="1:18" x14ac:dyDescent="0.4">
      <c r="A2374" s="13" t="s">
        <v>3252</v>
      </c>
      <c r="B2374" s="4" t="s">
        <v>5434</v>
      </c>
      <c r="C2374" s="13">
        <v>12</v>
      </c>
      <c r="D2374" s="9"/>
      <c r="E2374" s="9"/>
      <c r="F2374" s="9"/>
      <c r="G2374" s="9"/>
      <c r="H2374" s="9"/>
      <c r="I2374" s="9"/>
      <c r="J2374" s="9"/>
      <c r="K2374" s="9"/>
      <c r="L2374" s="9"/>
      <c r="M2374" s="9"/>
      <c r="N2374" s="9"/>
      <c r="O2374" s="9"/>
      <c r="P2374" s="9"/>
      <c r="Q2374" s="7">
        <v>-24676333</v>
      </c>
      <c r="R2374" s="7">
        <v>3764122</v>
      </c>
    </row>
    <row r="2375" spans="1:18" x14ac:dyDescent="0.4">
      <c r="A2375" s="13" t="s">
        <v>3253</v>
      </c>
      <c r="B2375" s="4" t="s">
        <v>5435</v>
      </c>
      <c r="C2375" s="13">
        <v>12</v>
      </c>
      <c r="D2375" s="9"/>
      <c r="E2375" s="9"/>
      <c r="F2375" s="9"/>
      <c r="G2375" s="9"/>
      <c r="H2375" s="9"/>
      <c r="I2375" s="9"/>
      <c r="J2375" s="9"/>
      <c r="K2375" s="9"/>
      <c r="L2375" s="9"/>
      <c r="M2375" s="9"/>
      <c r="N2375" s="9"/>
      <c r="O2375" s="9"/>
      <c r="P2375" s="9"/>
      <c r="Q2375" s="9"/>
      <c r="R2375" s="9"/>
    </row>
    <row r="2376" spans="1:18" x14ac:dyDescent="0.4">
      <c r="A2376" s="13" t="s">
        <v>881</v>
      </c>
      <c r="B2376" s="4" t="s">
        <v>1428</v>
      </c>
      <c r="C2376" s="13">
        <v>12</v>
      </c>
      <c r="D2376" s="9"/>
      <c r="E2376" s="9"/>
      <c r="F2376" s="9"/>
      <c r="G2376" s="9"/>
      <c r="H2376" s="9"/>
      <c r="I2376" s="9"/>
      <c r="J2376" s="9"/>
      <c r="K2376" s="9"/>
      <c r="L2376" s="9"/>
      <c r="M2376" s="9"/>
      <c r="N2376" s="8">
        <v>18999594.98</v>
      </c>
      <c r="O2376" s="8">
        <v>22130965.09</v>
      </c>
      <c r="P2376" s="8">
        <v>27927873.34</v>
      </c>
      <c r="Q2376" s="8">
        <v>44857061.340000004</v>
      </c>
      <c r="R2376" s="8">
        <v>51137730.539999999</v>
      </c>
    </row>
    <row r="2377" spans="1:18" x14ac:dyDescent="0.4">
      <c r="A2377" s="13" t="s">
        <v>3254</v>
      </c>
      <c r="B2377" s="4" t="s">
        <v>5436</v>
      </c>
      <c r="C2377" s="13">
        <v>12</v>
      </c>
      <c r="D2377" s="9"/>
      <c r="E2377" s="9"/>
      <c r="F2377" s="9"/>
      <c r="G2377" s="9"/>
      <c r="H2377" s="9"/>
      <c r="I2377" s="9"/>
      <c r="J2377" s="9"/>
      <c r="K2377" s="9"/>
      <c r="L2377" s="9"/>
      <c r="M2377" s="9"/>
      <c r="N2377" s="9"/>
      <c r="O2377" s="9"/>
      <c r="P2377" s="9"/>
      <c r="Q2377" s="9"/>
      <c r="R2377" s="9"/>
    </row>
    <row r="2378" spans="1:18" x14ac:dyDescent="0.4">
      <c r="A2378" s="13" t="s">
        <v>3255</v>
      </c>
      <c r="B2378" s="4" t="s">
        <v>5437</v>
      </c>
      <c r="C2378" s="13">
        <v>12</v>
      </c>
      <c r="D2378" s="9"/>
      <c r="E2378" s="9"/>
      <c r="F2378" s="9"/>
      <c r="G2378" s="9"/>
      <c r="H2378" s="9"/>
      <c r="I2378" s="9"/>
      <c r="J2378" s="9"/>
      <c r="K2378" s="9"/>
      <c r="L2378" s="9"/>
      <c r="M2378" s="9"/>
      <c r="N2378" s="9"/>
      <c r="O2378" s="9"/>
      <c r="P2378" s="9"/>
      <c r="Q2378" s="9"/>
      <c r="R2378" s="9"/>
    </row>
    <row r="2379" spans="1:18" x14ac:dyDescent="0.4">
      <c r="A2379" s="13" t="s">
        <v>882</v>
      </c>
      <c r="B2379" s="4" t="s">
        <v>1429</v>
      </c>
      <c r="C2379" s="13">
        <v>12</v>
      </c>
      <c r="D2379" s="9"/>
      <c r="E2379" s="9"/>
      <c r="F2379" s="9"/>
      <c r="G2379" s="9"/>
      <c r="H2379" s="9"/>
      <c r="I2379" s="9"/>
      <c r="J2379" s="9"/>
      <c r="K2379" s="9"/>
      <c r="L2379" s="9"/>
      <c r="M2379" s="9"/>
      <c r="N2379" s="9"/>
      <c r="O2379" s="9"/>
      <c r="P2379" s="9"/>
      <c r="Q2379" s="9"/>
      <c r="R2379" s="9"/>
    </row>
    <row r="2380" spans="1:18" x14ac:dyDescent="0.4">
      <c r="A2380" s="13" t="s">
        <v>3256</v>
      </c>
      <c r="B2380" s="4" t="s">
        <v>5438</v>
      </c>
      <c r="C2380" s="13">
        <v>12</v>
      </c>
      <c r="D2380" s="9"/>
      <c r="E2380" s="9"/>
      <c r="F2380" s="9"/>
      <c r="G2380" s="9"/>
      <c r="H2380" s="9"/>
      <c r="I2380" s="9"/>
      <c r="J2380" s="9"/>
      <c r="K2380" s="9"/>
      <c r="L2380" s="9"/>
      <c r="M2380" s="9"/>
      <c r="N2380" s="9"/>
      <c r="O2380" s="9"/>
      <c r="P2380" s="9"/>
      <c r="Q2380" s="9"/>
      <c r="R2380" s="9"/>
    </row>
    <row r="2381" spans="1:18" x14ac:dyDescent="0.4">
      <c r="A2381" s="13" t="s">
        <v>3257</v>
      </c>
      <c r="B2381" s="4" t="s">
        <v>5439</v>
      </c>
      <c r="C2381" s="13">
        <v>12</v>
      </c>
      <c r="D2381" s="9"/>
      <c r="E2381" s="9"/>
      <c r="F2381" s="9"/>
      <c r="G2381" s="9"/>
      <c r="H2381" s="9"/>
      <c r="I2381" s="9"/>
      <c r="J2381" s="9"/>
      <c r="K2381" s="9"/>
      <c r="L2381" s="9"/>
      <c r="M2381" s="9"/>
      <c r="N2381" s="9"/>
      <c r="O2381" s="9"/>
      <c r="P2381" s="9"/>
      <c r="Q2381" s="9"/>
      <c r="R2381" s="9"/>
    </row>
    <row r="2382" spans="1:18" x14ac:dyDescent="0.4">
      <c r="A2382" s="13" t="s">
        <v>3258</v>
      </c>
      <c r="B2382" s="4" t="s">
        <v>5440</v>
      </c>
      <c r="C2382" s="13">
        <v>12</v>
      </c>
      <c r="D2382" s="9"/>
      <c r="E2382" s="9"/>
      <c r="F2382" s="9"/>
      <c r="G2382" s="9"/>
      <c r="H2382" s="9"/>
      <c r="I2382" s="9"/>
      <c r="J2382" s="9"/>
      <c r="K2382" s="9"/>
      <c r="L2382" s="9"/>
      <c r="M2382" s="9"/>
      <c r="N2382" s="8">
        <v>6572987.1100000003</v>
      </c>
      <c r="O2382" s="8">
        <v>-1144796.83</v>
      </c>
      <c r="P2382" s="8">
        <v>-4311438.3899999997</v>
      </c>
      <c r="Q2382" s="8">
        <v>-7136591.96</v>
      </c>
      <c r="R2382" s="8">
        <v>-2008561.55</v>
      </c>
    </row>
    <row r="2383" spans="1:18" x14ac:dyDescent="0.4">
      <c r="A2383" s="13" t="s">
        <v>3259</v>
      </c>
      <c r="B2383" s="4" t="s">
        <v>5441</v>
      </c>
      <c r="C2383" s="13">
        <v>12</v>
      </c>
      <c r="D2383" s="9"/>
      <c r="E2383" s="9"/>
      <c r="F2383" s="9"/>
      <c r="G2383" s="9"/>
      <c r="H2383" s="9"/>
      <c r="I2383" s="9"/>
      <c r="J2383" s="9"/>
      <c r="K2383" s="9"/>
      <c r="L2383" s="9"/>
      <c r="M2383" s="9"/>
      <c r="N2383" s="9"/>
      <c r="O2383" s="9"/>
      <c r="P2383" s="9"/>
      <c r="Q2383" s="9"/>
      <c r="R2383" s="9"/>
    </row>
    <row r="2384" spans="1:18" x14ac:dyDescent="0.4">
      <c r="A2384" s="13" t="s">
        <v>3260</v>
      </c>
      <c r="B2384" s="4" t="s">
        <v>5442</v>
      </c>
      <c r="C2384" s="13">
        <v>12</v>
      </c>
      <c r="D2384" s="9"/>
      <c r="E2384" s="9"/>
      <c r="F2384" s="9"/>
      <c r="G2384" s="9"/>
      <c r="H2384" s="9"/>
      <c r="I2384" s="9"/>
      <c r="J2384" s="9"/>
      <c r="K2384" s="9"/>
      <c r="L2384" s="9"/>
      <c r="M2384" s="9"/>
      <c r="N2384" s="8">
        <v>4353787.37</v>
      </c>
      <c r="O2384" s="8">
        <v>6979478.8399999999</v>
      </c>
      <c r="P2384" s="8">
        <v>4048258.64</v>
      </c>
      <c r="Q2384" s="8">
        <v>7858481.9000000004</v>
      </c>
      <c r="R2384" s="8">
        <v>5466770.04</v>
      </c>
    </row>
    <row r="2385" spans="1:18" x14ac:dyDescent="0.4">
      <c r="A2385" s="13" t="s">
        <v>883</v>
      </c>
      <c r="B2385" s="4" t="s">
        <v>1430</v>
      </c>
      <c r="C2385" s="13">
        <v>12</v>
      </c>
      <c r="D2385" s="9"/>
      <c r="E2385" s="9"/>
      <c r="F2385" s="9"/>
      <c r="G2385" s="9"/>
      <c r="H2385" s="9"/>
      <c r="I2385" s="9"/>
      <c r="J2385" s="9"/>
      <c r="K2385" s="9"/>
      <c r="L2385" s="9"/>
      <c r="M2385" s="9"/>
      <c r="N2385" s="8">
        <v>-2219367.16</v>
      </c>
      <c r="O2385" s="8">
        <v>970735.55</v>
      </c>
      <c r="P2385" s="8">
        <v>-2237125.09</v>
      </c>
      <c r="Q2385" s="8">
        <v>2873822.45</v>
      </c>
      <c r="R2385" s="8">
        <v>1710962.83</v>
      </c>
    </row>
    <row r="2386" spans="1:18" x14ac:dyDescent="0.4">
      <c r="A2386" s="13" t="s">
        <v>3261</v>
      </c>
      <c r="B2386" s="4" t="s">
        <v>5443</v>
      </c>
      <c r="C2386" s="13">
        <v>12</v>
      </c>
      <c r="D2386" s="9"/>
      <c r="E2386" s="9"/>
      <c r="F2386" s="9"/>
      <c r="G2386" s="9"/>
      <c r="H2386" s="9"/>
      <c r="I2386" s="9"/>
      <c r="J2386" s="9"/>
      <c r="K2386" s="9"/>
      <c r="L2386" s="9"/>
      <c r="M2386" s="9"/>
      <c r="N2386" s="9"/>
      <c r="O2386" s="9"/>
      <c r="P2386" s="9"/>
      <c r="Q2386" s="9"/>
      <c r="R2386" s="9"/>
    </row>
    <row r="2387" spans="1:18" x14ac:dyDescent="0.4">
      <c r="A2387" s="13" t="s">
        <v>3262</v>
      </c>
      <c r="B2387" s="4" t="s">
        <v>5444</v>
      </c>
      <c r="C2387" s="13">
        <v>12</v>
      </c>
      <c r="D2387" s="9"/>
      <c r="E2387" s="9"/>
      <c r="F2387" s="9"/>
      <c r="G2387" s="9"/>
      <c r="H2387" s="9"/>
      <c r="I2387" s="9"/>
      <c r="J2387" s="9"/>
      <c r="K2387" s="9"/>
      <c r="L2387" s="9"/>
      <c r="M2387" s="9"/>
      <c r="N2387" s="7">
        <v>600671</v>
      </c>
      <c r="O2387" s="8">
        <v>-8509007.8300000001</v>
      </c>
      <c r="P2387" s="8">
        <v>-34493166.859999999</v>
      </c>
      <c r="Q2387" s="9"/>
      <c r="R2387" s="9"/>
    </row>
    <row r="2388" spans="1:18" x14ac:dyDescent="0.4">
      <c r="A2388" s="13" t="s">
        <v>3263</v>
      </c>
      <c r="B2388" s="4" t="s">
        <v>5445</v>
      </c>
      <c r="C2388" s="13">
        <v>12</v>
      </c>
      <c r="D2388" s="9"/>
      <c r="E2388" s="9"/>
      <c r="F2388" s="9"/>
      <c r="G2388" s="9"/>
      <c r="H2388" s="9"/>
      <c r="I2388" s="9"/>
      <c r="J2388" s="9"/>
      <c r="K2388" s="9"/>
      <c r="L2388" s="9"/>
      <c r="M2388" s="9"/>
      <c r="N2388" s="8">
        <v>3769420.84</v>
      </c>
      <c r="O2388" s="8">
        <v>2774303.63</v>
      </c>
      <c r="P2388" s="7">
        <v>836213</v>
      </c>
      <c r="Q2388" s="7">
        <v>923657</v>
      </c>
      <c r="R2388" s="7">
        <v>2072714</v>
      </c>
    </row>
    <row r="2389" spans="1:18" x14ac:dyDescent="0.4">
      <c r="A2389" s="13" t="s">
        <v>884</v>
      </c>
      <c r="B2389" s="4" t="s">
        <v>1431</v>
      </c>
      <c r="C2389" s="13">
        <v>12</v>
      </c>
      <c r="D2389" s="9"/>
      <c r="E2389" s="9"/>
      <c r="F2389" s="9"/>
      <c r="G2389" s="9"/>
      <c r="H2389" s="9"/>
      <c r="I2389" s="9"/>
      <c r="J2389" s="9"/>
      <c r="K2389" s="9"/>
      <c r="L2389" s="9"/>
      <c r="M2389" s="9"/>
      <c r="N2389" s="8">
        <v>4594713.7</v>
      </c>
      <c r="O2389" s="8">
        <v>11801315.92</v>
      </c>
      <c r="P2389" s="8">
        <v>15348682.27</v>
      </c>
      <c r="Q2389" s="8">
        <v>32736913.260000002</v>
      </c>
      <c r="R2389" s="8">
        <v>9500105.8499999996</v>
      </c>
    </row>
    <row r="2390" spans="1:18" x14ac:dyDescent="0.4">
      <c r="A2390" s="13" t="s">
        <v>3264</v>
      </c>
      <c r="B2390" s="4" t="s">
        <v>5446</v>
      </c>
      <c r="C2390" s="13">
        <v>12</v>
      </c>
      <c r="D2390" s="9"/>
      <c r="E2390" s="9"/>
      <c r="F2390" s="9"/>
      <c r="G2390" s="9"/>
      <c r="H2390" s="9"/>
      <c r="I2390" s="9"/>
      <c r="J2390" s="9"/>
      <c r="K2390" s="9"/>
      <c r="L2390" s="9"/>
      <c r="M2390" s="9"/>
      <c r="N2390" s="8">
        <v>-3537942.53</v>
      </c>
      <c r="O2390" s="8">
        <v>1094782.33</v>
      </c>
      <c r="P2390" s="8">
        <v>2156633.96</v>
      </c>
      <c r="Q2390" s="7">
        <v>9586587</v>
      </c>
      <c r="R2390" s="7">
        <v>6739208</v>
      </c>
    </row>
    <row r="2391" spans="1:18" x14ac:dyDescent="0.4">
      <c r="A2391" s="13" t="s">
        <v>885</v>
      </c>
      <c r="B2391" s="4" t="s">
        <v>1432</v>
      </c>
      <c r="C2391" s="13">
        <v>12</v>
      </c>
      <c r="D2391" s="9"/>
      <c r="E2391" s="9"/>
      <c r="F2391" s="9"/>
      <c r="G2391" s="9"/>
      <c r="H2391" s="9"/>
      <c r="I2391" s="9"/>
      <c r="J2391" s="9"/>
      <c r="K2391" s="9"/>
      <c r="L2391" s="9"/>
      <c r="M2391" s="9"/>
      <c r="N2391" s="8">
        <v>-26417144.18</v>
      </c>
      <c r="O2391" s="8">
        <v>-11079980.27</v>
      </c>
      <c r="P2391" s="8">
        <v>-4037119.14</v>
      </c>
      <c r="Q2391" s="8">
        <v>-36710092.119999997</v>
      </c>
      <c r="R2391" s="8">
        <v>-39219756.780000001</v>
      </c>
    </row>
    <row r="2392" spans="1:18" x14ac:dyDescent="0.4">
      <c r="A2392" s="13" t="s">
        <v>3265</v>
      </c>
      <c r="B2392" s="4" t="s">
        <v>5447</v>
      </c>
      <c r="C2392" s="13">
        <v>12</v>
      </c>
      <c r="D2392" s="9"/>
      <c r="E2392" s="9"/>
      <c r="F2392" s="9"/>
      <c r="G2392" s="9"/>
      <c r="H2392" s="9"/>
      <c r="I2392" s="9"/>
      <c r="J2392" s="9"/>
      <c r="K2392" s="9"/>
      <c r="L2392" s="9"/>
      <c r="M2392" s="9"/>
      <c r="N2392" s="9"/>
      <c r="O2392" s="9"/>
      <c r="P2392" s="9"/>
      <c r="Q2392" s="9"/>
      <c r="R2392" s="8">
        <v>-12189253.24</v>
      </c>
    </row>
    <row r="2393" spans="1:18" x14ac:dyDescent="0.4">
      <c r="A2393" s="13" t="s">
        <v>176</v>
      </c>
      <c r="B2393" s="4" t="s">
        <v>384</v>
      </c>
      <c r="C2393" s="13">
        <v>12</v>
      </c>
      <c r="D2393" s="9"/>
      <c r="E2393" s="9"/>
      <c r="F2393" s="9"/>
      <c r="G2393" s="9"/>
      <c r="H2393" s="9"/>
      <c r="I2393" s="9"/>
      <c r="J2393" s="9"/>
      <c r="K2393" s="9"/>
      <c r="L2393" s="9"/>
      <c r="M2393" s="8">
        <v>327028531.43000001</v>
      </c>
      <c r="N2393" s="8">
        <v>270429813.35000002</v>
      </c>
      <c r="O2393" s="8">
        <v>267975302.47</v>
      </c>
      <c r="P2393" s="8">
        <v>379104300.63999999</v>
      </c>
      <c r="Q2393" s="8">
        <v>577523477.53999996</v>
      </c>
      <c r="R2393" s="8">
        <v>639254633.79999995</v>
      </c>
    </row>
    <row r="2394" spans="1:18" x14ac:dyDescent="0.4">
      <c r="A2394" s="13" t="s">
        <v>3266</v>
      </c>
      <c r="B2394" s="4" t="s">
        <v>5448</v>
      </c>
      <c r="C2394" s="13">
        <v>12</v>
      </c>
      <c r="D2394" s="9"/>
      <c r="E2394" s="9"/>
      <c r="F2394" s="9"/>
      <c r="G2394" s="9"/>
      <c r="H2394" s="9"/>
      <c r="I2394" s="9"/>
      <c r="J2394" s="9"/>
      <c r="K2394" s="9"/>
      <c r="L2394" s="9"/>
      <c r="M2394" s="9"/>
      <c r="N2394" s="8">
        <v>14061730.189999999</v>
      </c>
      <c r="O2394" s="8">
        <v>22119874.59</v>
      </c>
      <c r="P2394" s="8">
        <v>12718210.32</v>
      </c>
      <c r="Q2394" s="8">
        <v>8692616.3599999994</v>
      </c>
      <c r="R2394" s="8">
        <v>-24498437.329999998</v>
      </c>
    </row>
    <row r="2395" spans="1:18" x14ac:dyDescent="0.4">
      <c r="A2395" s="13" t="s">
        <v>3267</v>
      </c>
      <c r="B2395" s="4" t="s">
        <v>5449</v>
      </c>
      <c r="C2395" s="13">
        <v>12</v>
      </c>
      <c r="D2395" s="9"/>
      <c r="E2395" s="9"/>
      <c r="F2395" s="9"/>
      <c r="G2395" s="9"/>
      <c r="H2395" s="9"/>
      <c r="I2395" s="9"/>
      <c r="J2395" s="9"/>
      <c r="K2395" s="9"/>
      <c r="L2395" s="9"/>
      <c r="M2395" s="9"/>
      <c r="N2395" s="9"/>
      <c r="O2395" s="9"/>
      <c r="P2395" s="9"/>
      <c r="Q2395" s="9"/>
      <c r="R2395" s="9"/>
    </row>
    <row r="2396" spans="1:18" x14ac:dyDescent="0.4">
      <c r="A2396" s="13" t="s">
        <v>3268</v>
      </c>
      <c r="B2396" s="4" t="s">
        <v>5450</v>
      </c>
      <c r="C2396" s="13">
        <v>12</v>
      </c>
      <c r="D2396" s="9"/>
      <c r="E2396" s="9"/>
      <c r="F2396" s="9"/>
      <c r="G2396" s="9"/>
      <c r="H2396" s="9"/>
      <c r="I2396" s="9"/>
      <c r="J2396" s="9"/>
      <c r="K2396" s="9"/>
      <c r="L2396" s="9"/>
      <c r="M2396" s="9"/>
      <c r="N2396" s="8">
        <v>-5139973.6100000003</v>
      </c>
      <c r="O2396" s="8">
        <v>-5430161.1399999997</v>
      </c>
      <c r="P2396" s="8">
        <v>-14468953.529999999</v>
      </c>
      <c r="Q2396" s="8">
        <v>1278796.44</v>
      </c>
      <c r="R2396" s="8">
        <v>1091840.6299999999</v>
      </c>
    </row>
    <row r="2397" spans="1:18" x14ac:dyDescent="0.4">
      <c r="A2397" s="13" t="s">
        <v>3269</v>
      </c>
      <c r="B2397" s="4" t="s">
        <v>5451</v>
      </c>
      <c r="C2397" s="13">
        <v>12</v>
      </c>
      <c r="D2397" s="9"/>
      <c r="E2397" s="9"/>
      <c r="F2397" s="9"/>
      <c r="G2397" s="9"/>
      <c r="H2397" s="9"/>
      <c r="I2397" s="9"/>
      <c r="J2397" s="9"/>
      <c r="K2397" s="9"/>
      <c r="L2397" s="9"/>
      <c r="M2397" s="9"/>
      <c r="N2397" s="8">
        <v>12726512.109999999</v>
      </c>
      <c r="O2397" s="8">
        <v>7590143.8399999999</v>
      </c>
      <c r="P2397" s="8">
        <v>4160675.41</v>
      </c>
      <c r="Q2397" s="8">
        <v>-2736009.37</v>
      </c>
      <c r="R2397" s="9"/>
    </row>
    <row r="2398" spans="1:18" x14ac:dyDescent="0.4">
      <c r="A2398" s="13" t="s">
        <v>3270</v>
      </c>
      <c r="B2398" s="4" t="s">
        <v>5452</v>
      </c>
      <c r="C2398" s="13">
        <v>12</v>
      </c>
      <c r="D2398" s="9"/>
      <c r="E2398" s="9"/>
      <c r="F2398" s="9"/>
      <c r="G2398" s="9"/>
      <c r="H2398" s="9"/>
      <c r="I2398" s="9"/>
      <c r="J2398" s="9"/>
      <c r="K2398" s="9"/>
      <c r="L2398" s="9"/>
      <c r="M2398" s="9"/>
      <c r="N2398" s="8">
        <v>3825928.74</v>
      </c>
      <c r="O2398" s="8">
        <v>5897504.8499999996</v>
      </c>
      <c r="P2398" s="8">
        <v>2769569.98</v>
      </c>
      <c r="Q2398" s="8">
        <v>3896016.73</v>
      </c>
      <c r="R2398" s="8">
        <v>-837956.87</v>
      </c>
    </row>
    <row r="2399" spans="1:18" x14ac:dyDescent="0.4">
      <c r="A2399" s="13" t="s">
        <v>3271</v>
      </c>
      <c r="B2399" s="4" t="s">
        <v>5453</v>
      </c>
      <c r="C2399" s="13">
        <v>12</v>
      </c>
      <c r="D2399" s="9"/>
      <c r="E2399" s="9"/>
      <c r="F2399" s="9"/>
      <c r="G2399" s="9"/>
      <c r="H2399" s="9"/>
      <c r="I2399" s="9"/>
      <c r="J2399" s="9"/>
      <c r="K2399" s="9"/>
      <c r="L2399" s="9"/>
      <c r="M2399" s="9"/>
      <c r="N2399" s="9"/>
      <c r="O2399" s="9"/>
      <c r="P2399" s="9"/>
      <c r="Q2399" s="9"/>
      <c r="R2399" s="8">
        <v>-329584.39</v>
      </c>
    </row>
    <row r="2400" spans="1:18" x14ac:dyDescent="0.4">
      <c r="A2400" s="13" t="s">
        <v>886</v>
      </c>
      <c r="B2400" s="4" t="s">
        <v>1433</v>
      </c>
      <c r="C2400" s="13">
        <v>12</v>
      </c>
      <c r="D2400" s="9"/>
      <c r="E2400" s="9"/>
      <c r="F2400" s="9"/>
      <c r="G2400" s="9"/>
      <c r="H2400" s="9"/>
      <c r="I2400" s="9"/>
      <c r="J2400" s="9"/>
      <c r="K2400" s="9"/>
      <c r="L2400" s="9"/>
      <c r="M2400" s="9"/>
      <c r="N2400" s="8">
        <v>542295.32999999996</v>
      </c>
      <c r="O2400" s="8">
        <v>-22274503.109999999</v>
      </c>
      <c r="P2400" s="8">
        <v>-20672687.550000001</v>
      </c>
      <c r="Q2400" s="8">
        <v>4859009.01</v>
      </c>
      <c r="R2400" s="8">
        <v>-8938728.3200000003</v>
      </c>
    </row>
    <row r="2401" spans="1:18" x14ac:dyDescent="0.4">
      <c r="A2401" s="13" t="s">
        <v>3272</v>
      </c>
      <c r="B2401" s="4" t="s">
        <v>5454</v>
      </c>
      <c r="C2401" s="13">
        <v>12</v>
      </c>
      <c r="D2401" s="9"/>
      <c r="E2401" s="9"/>
      <c r="F2401" s="9"/>
      <c r="G2401" s="9"/>
      <c r="H2401" s="9"/>
      <c r="I2401" s="9"/>
      <c r="J2401" s="9"/>
      <c r="K2401" s="9"/>
      <c r="L2401" s="9"/>
      <c r="M2401" s="8">
        <v>2456146.98</v>
      </c>
      <c r="N2401" s="8">
        <v>19573701.219999999</v>
      </c>
      <c r="O2401" s="8">
        <v>23124495.670000002</v>
      </c>
      <c r="P2401" s="7">
        <v>10217485</v>
      </c>
      <c r="Q2401" s="8">
        <v>12066594.310000001</v>
      </c>
      <c r="R2401" s="8">
        <v>11454575.390000001</v>
      </c>
    </row>
    <row r="2402" spans="1:18" x14ac:dyDescent="0.4">
      <c r="A2402" s="13" t="s">
        <v>3273</v>
      </c>
      <c r="B2402" s="4" t="s">
        <v>5455</v>
      </c>
      <c r="C2402" s="13">
        <v>12</v>
      </c>
      <c r="D2402" s="9"/>
      <c r="E2402" s="9"/>
      <c r="F2402" s="9"/>
      <c r="G2402" s="9"/>
      <c r="H2402" s="9"/>
      <c r="I2402" s="9"/>
      <c r="J2402" s="9"/>
      <c r="K2402" s="9"/>
      <c r="L2402" s="9"/>
      <c r="M2402" s="9"/>
      <c r="N2402" s="9"/>
      <c r="O2402" s="7">
        <v>4117630</v>
      </c>
      <c r="P2402" s="7">
        <v>1398263</v>
      </c>
      <c r="Q2402" s="8">
        <v>1837455.22</v>
      </c>
      <c r="R2402" s="8">
        <v>2750303.68</v>
      </c>
    </row>
    <row r="2403" spans="1:18" x14ac:dyDescent="0.4">
      <c r="A2403" s="13" t="s">
        <v>3274</v>
      </c>
      <c r="B2403" s="4" t="s">
        <v>5456</v>
      </c>
      <c r="C2403" s="13">
        <v>12</v>
      </c>
      <c r="D2403" s="9"/>
      <c r="E2403" s="9"/>
      <c r="F2403" s="9"/>
      <c r="G2403" s="9"/>
      <c r="H2403" s="9"/>
      <c r="I2403" s="9"/>
      <c r="J2403" s="9"/>
      <c r="K2403" s="9"/>
      <c r="L2403" s="9"/>
      <c r="M2403" s="9"/>
      <c r="N2403" s="9"/>
      <c r="O2403" s="9"/>
      <c r="P2403" s="9"/>
      <c r="Q2403" s="9"/>
      <c r="R2403" s="9"/>
    </row>
    <row r="2404" spans="1:18" x14ac:dyDescent="0.4">
      <c r="A2404" s="13" t="s">
        <v>3275</v>
      </c>
      <c r="B2404" s="4" t="s">
        <v>5457</v>
      </c>
      <c r="C2404" s="13">
        <v>12</v>
      </c>
      <c r="D2404" s="9"/>
      <c r="E2404" s="9"/>
      <c r="F2404" s="9"/>
      <c r="G2404" s="9"/>
      <c r="H2404" s="9"/>
      <c r="I2404" s="9"/>
      <c r="J2404" s="9"/>
      <c r="K2404" s="9"/>
      <c r="L2404" s="9"/>
      <c r="M2404" s="9"/>
      <c r="N2404" s="8">
        <v>516808.11</v>
      </c>
      <c r="O2404" s="8">
        <v>503313.66</v>
      </c>
      <c r="P2404" s="8">
        <v>2456527.5299999998</v>
      </c>
      <c r="Q2404" s="7">
        <v>-2380266</v>
      </c>
      <c r="R2404" s="7">
        <v>-1024356</v>
      </c>
    </row>
    <row r="2405" spans="1:18" x14ac:dyDescent="0.4">
      <c r="A2405" s="13" t="s">
        <v>3276</v>
      </c>
      <c r="B2405" s="4" t="s">
        <v>5458</v>
      </c>
      <c r="C2405" s="13">
        <v>12</v>
      </c>
      <c r="D2405" s="9"/>
      <c r="E2405" s="9"/>
      <c r="F2405" s="9"/>
      <c r="G2405" s="9"/>
      <c r="H2405" s="9"/>
      <c r="I2405" s="9"/>
      <c r="J2405" s="9"/>
      <c r="K2405" s="9"/>
      <c r="L2405" s="9"/>
      <c r="M2405" s="9"/>
      <c r="N2405" s="8">
        <v>6939512.1699999999</v>
      </c>
      <c r="O2405" s="8">
        <v>5825996.8600000003</v>
      </c>
      <c r="P2405" s="8">
        <v>5790591.79</v>
      </c>
      <c r="Q2405" s="8">
        <v>2086597.87</v>
      </c>
      <c r="R2405" s="8">
        <v>5696215.04</v>
      </c>
    </row>
    <row r="2406" spans="1:18" x14ac:dyDescent="0.4">
      <c r="A2406" s="13" t="s">
        <v>3277</v>
      </c>
      <c r="B2406" s="4" t="s">
        <v>5459</v>
      </c>
      <c r="C2406" s="13">
        <v>12</v>
      </c>
      <c r="D2406" s="9"/>
      <c r="E2406" s="9"/>
      <c r="F2406" s="9"/>
      <c r="G2406" s="9"/>
      <c r="H2406" s="9"/>
      <c r="I2406" s="9"/>
      <c r="J2406" s="9"/>
      <c r="K2406" s="9"/>
      <c r="L2406" s="9"/>
      <c r="M2406" s="9"/>
      <c r="N2406" s="9"/>
      <c r="O2406" s="9"/>
      <c r="P2406" s="9"/>
      <c r="Q2406" s="9"/>
      <c r="R2406" s="9"/>
    </row>
    <row r="2407" spans="1:18" x14ac:dyDescent="0.4">
      <c r="A2407" s="13" t="s">
        <v>3278</v>
      </c>
      <c r="B2407" s="4" t="s">
        <v>5460</v>
      </c>
      <c r="C2407" s="13">
        <v>12</v>
      </c>
      <c r="D2407" s="9"/>
      <c r="E2407" s="9"/>
      <c r="F2407" s="9"/>
      <c r="G2407" s="9"/>
      <c r="H2407" s="9"/>
      <c r="I2407" s="9"/>
      <c r="J2407" s="9"/>
      <c r="K2407" s="9"/>
      <c r="L2407" s="9"/>
      <c r="M2407" s="9"/>
      <c r="N2407" s="8">
        <v>72216845.129999995</v>
      </c>
      <c r="O2407" s="8">
        <v>105955185.64</v>
      </c>
      <c r="P2407" s="8">
        <v>48402792.460000001</v>
      </c>
      <c r="Q2407" s="8">
        <v>39793562.32</v>
      </c>
      <c r="R2407" s="8">
        <v>21782043.289999999</v>
      </c>
    </row>
    <row r="2408" spans="1:18" x14ac:dyDescent="0.4">
      <c r="A2408" s="13" t="s">
        <v>3279</v>
      </c>
      <c r="B2408" s="4" t="s">
        <v>5461</v>
      </c>
      <c r="C2408" s="13">
        <v>12</v>
      </c>
      <c r="D2408" s="9"/>
      <c r="E2408" s="9"/>
      <c r="F2408" s="9"/>
      <c r="G2408" s="9"/>
      <c r="H2408" s="9"/>
      <c r="I2408" s="9"/>
      <c r="J2408" s="9"/>
      <c r="K2408" s="9"/>
      <c r="L2408" s="9"/>
      <c r="M2408" s="9"/>
      <c r="N2408" s="8">
        <v>1560692.73</v>
      </c>
      <c r="O2408" s="8">
        <v>3806362.65</v>
      </c>
      <c r="P2408" s="7">
        <v>1761173</v>
      </c>
      <c r="Q2408" s="8">
        <v>-8888827.6999999993</v>
      </c>
      <c r="R2408" s="8">
        <v>-4166987.41</v>
      </c>
    </row>
    <row r="2409" spans="1:18" x14ac:dyDescent="0.4">
      <c r="A2409" s="13" t="s">
        <v>3280</v>
      </c>
      <c r="B2409" s="4" t="s">
        <v>5462</v>
      </c>
      <c r="C2409" s="13">
        <v>12</v>
      </c>
      <c r="D2409" s="9"/>
      <c r="E2409" s="9"/>
      <c r="F2409" s="9"/>
      <c r="G2409" s="9"/>
      <c r="H2409" s="9"/>
      <c r="I2409" s="9"/>
      <c r="J2409" s="9"/>
      <c r="K2409" s="9"/>
      <c r="L2409" s="9"/>
      <c r="M2409" s="9"/>
      <c r="N2409" s="9"/>
      <c r="O2409" s="9"/>
      <c r="P2409" s="8">
        <v>7563006.71</v>
      </c>
      <c r="Q2409" s="8">
        <v>2065660.86</v>
      </c>
      <c r="R2409" s="8">
        <v>1588678.63</v>
      </c>
    </row>
    <row r="2410" spans="1:18" x14ac:dyDescent="0.4">
      <c r="A2410" s="13" t="s">
        <v>3281</v>
      </c>
      <c r="B2410" s="4" t="s">
        <v>5463</v>
      </c>
      <c r="C2410" s="13">
        <v>12</v>
      </c>
      <c r="D2410" s="9"/>
      <c r="E2410" s="9"/>
      <c r="F2410" s="9"/>
      <c r="G2410" s="9"/>
      <c r="H2410" s="9"/>
      <c r="I2410" s="9"/>
      <c r="J2410" s="9"/>
      <c r="K2410" s="9"/>
      <c r="L2410" s="9"/>
      <c r="M2410" s="9"/>
      <c r="N2410" s="9"/>
      <c r="O2410" s="9"/>
      <c r="P2410" s="9"/>
      <c r="Q2410" s="9"/>
      <c r="R2410" s="9"/>
    </row>
    <row r="2411" spans="1:18" x14ac:dyDescent="0.4">
      <c r="A2411" s="13" t="s">
        <v>3282</v>
      </c>
      <c r="B2411" s="4" t="s">
        <v>5464</v>
      </c>
      <c r="C2411" s="13">
        <v>12</v>
      </c>
      <c r="D2411" s="9"/>
      <c r="E2411" s="9"/>
      <c r="F2411" s="9"/>
      <c r="G2411" s="9"/>
      <c r="H2411" s="9"/>
      <c r="I2411" s="9"/>
      <c r="J2411" s="9"/>
      <c r="K2411" s="9"/>
      <c r="L2411" s="9"/>
      <c r="M2411" s="9"/>
      <c r="N2411" s="9"/>
      <c r="O2411" s="7">
        <v>5959282</v>
      </c>
      <c r="P2411" s="7">
        <v>6471624</v>
      </c>
      <c r="Q2411" s="7">
        <v>7793160</v>
      </c>
      <c r="R2411" s="7">
        <v>9844628</v>
      </c>
    </row>
    <row r="2412" spans="1:18" x14ac:dyDescent="0.4">
      <c r="A2412" s="13" t="s">
        <v>887</v>
      </c>
      <c r="B2412" s="4" t="s">
        <v>1434</v>
      </c>
      <c r="C2412" s="13">
        <v>12</v>
      </c>
      <c r="D2412" s="9"/>
      <c r="E2412" s="9"/>
      <c r="F2412" s="9"/>
      <c r="G2412" s="9"/>
      <c r="H2412" s="9"/>
      <c r="I2412" s="9"/>
      <c r="J2412" s="9"/>
      <c r="K2412" s="9"/>
      <c r="L2412" s="9"/>
      <c r="M2412" s="9"/>
      <c r="N2412" s="8">
        <v>386999.7</v>
      </c>
      <c r="O2412" s="8">
        <v>2100061.9900000002</v>
      </c>
      <c r="P2412" s="8">
        <v>122526.21</v>
      </c>
      <c r="Q2412" s="8">
        <v>10372346.74</v>
      </c>
      <c r="R2412" s="8">
        <v>7179742.0300000003</v>
      </c>
    </row>
    <row r="2413" spans="1:18" x14ac:dyDescent="0.4">
      <c r="A2413" s="13" t="s">
        <v>888</v>
      </c>
      <c r="B2413" s="4" t="s">
        <v>1435</v>
      </c>
      <c r="C2413" s="13">
        <v>12</v>
      </c>
      <c r="D2413" s="9"/>
      <c r="E2413" s="9"/>
      <c r="F2413" s="9"/>
      <c r="G2413" s="9"/>
      <c r="H2413" s="9"/>
      <c r="I2413" s="9"/>
      <c r="J2413" s="9"/>
      <c r="K2413" s="9"/>
      <c r="L2413" s="9"/>
      <c r="M2413" s="9"/>
      <c r="N2413" s="7">
        <v>-53317333</v>
      </c>
      <c r="O2413" s="8">
        <v>-28932638.710000001</v>
      </c>
      <c r="P2413" s="8">
        <v>5253284.8600000003</v>
      </c>
      <c r="Q2413" s="8">
        <v>882881.26</v>
      </c>
      <c r="R2413" s="8">
        <v>286960.01</v>
      </c>
    </row>
    <row r="2414" spans="1:18" x14ac:dyDescent="0.4">
      <c r="A2414" s="13" t="s">
        <v>889</v>
      </c>
      <c r="B2414" s="4" t="s">
        <v>1436</v>
      </c>
      <c r="C2414" s="13">
        <v>12</v>
      </c>
      <c r="D2414" s="9"/>
      <c r="E2414" s="9"/>
      <c r="F2414" s="9"/>
      <c r="G2414" s="9"/>
      <c r="H2414" s="9"/>
      <c r="I2414" s="9"/>
      <c r="J2414" s="9"/>
      <c r="K2414" s="9"/>
      <c r="L2414" s="9"/>
      <c r="M2414" s="9"/>
      <c r="N2414" s="8">
        <v>18255454.82</v>
      </c>
      <c r="O2414" s="8">
        <v>6779719.8499999996</v>
      </c>
      <c r="P2414" s="8">
        <v>27430033.359999999</v>
      </c>
      <c r="Q2414" s="8">
        <v>34010186.670000002</v>
      </c>
      <c r="R2414" s="8">
        <v>29574338.620000001</v>
      </c>
    </row>
    <row r="2415" spans="1:18" x14ac:dyDescent="0.4">
      <c r="A2415" s="13" t="s">
        <v>3283</v>
      </c>
      <c r="B2415" s="4" t="s">
        <v>5465</v>
      </c>
      <c r="C2415" s="13">
        <v>12</v>
      </c>
      <c r="D2415" s="9"/>
      <c r="E2415" s="9"/>
      <c r="F2415" s="9"/>
      <c r="G2415" s="9"/>
      <c r="H2415" s="9"/>
      <c r="I2415" s="9"/>
      <c r="J2415" s="9"/>
      <c r="K2415" s="9"/>
      <c r="L2415" s="9"/>
      <c r="M2415" s="9"/>
      <c r="N2415" s="9"/>
      <c r="O2415" s="9"/>
      <c r="P2415" s="9"/>
      <c r="Q2415" s="9"/>
      <c r="R2415" s="9"/>
    </row>
    <row r="2416" spans="1:18" x14ac:dyDescent="0.4">
      <c r="A2416" s="13" t="s">
        <v>890</v>
      </c>
      <c r="B2416" s="4" t="s">
        <v>1437</v>
      </c>
      <c r="C2416" s="13">
        <v>3</v>
      </c>
      <c r="D2416" s="9"/>
      <c r="E2416" s="9"/>
      <c r="F2416" s="9"/>
      <c r="G2416" s="9"/>
      <c r="H2416" s="9"/>
      <c r="I2416" s="9"/>
      <c r="J2416" s="9"/>
      <c r="K2416" s="9"/>
      <c r="L2416" s="9"/>
      <c r="M2416" s="9"/>
      <c r="N2416" s="7">
        <v>18478142</v>
      </c>
      <c r="O2416" s="7">
        <v>20287380</v>
      </c>
      <c r="P2416" s="7">
        <v>18539833</v>
      </c>
      <c r="Q2416" s="7">
        <v>7413521</v>
      </c>
      <c r="R2416" s="9"/>
    </row>
    <row r="2417" spans="1:18" x14ac:dyDescent="0.4">
      <c r="A2417" s="13" t="s">
        <v>3284</v>
      </c>
      <c r="B2417" s="4" t="s">
        <v>5466</v>
      </c>
      <c r="C2417" s="13">
        <v>12</v>
      </c>
      <c r="D2417" s="9"/>
      <c r="E2417" s="9"/>
      <c r="F2417" s="9"/>
      <c r="G2417" s="9"/>
      <c r="H2417" s="9"/>
      <c r="I2417" s="9"/>
      <c r="J2417" s="9"/>
      <c r="K2417" s="9"/>
      <c r="L2417" s="9"/>
      <c r="M2417" s="9"/>
      <c r="N2417" s="7">
        <v>2740523</v>
      </c>
      <c r="O2417" s="7">
        <v>1040783</v>
      </c>
      <c r="P2417" s="7">
        <v>4275616</v>
      </c>
      <c r="Q2417" s="7">
        <v>5690101</v>
      </c>
      <c r="R2417" s="7">
        <v>3484749</v>
      </c>
    </row>
    <row r="2418" spans="1:18" x14ac:dyDescent="0.4">
      <c r="A2418" s="13" t="s">
        <v>3285</v>
      </c>
      <c r="B2418" s="4" t="s">
        <v>5467</v>
      </c>
      <c r="C2418" s="13">
        <v>12</v>
      </c>
      <c r="D2418" s="9"/>
      <c r="E2418" s="9"/>
      <c r="F2418" s="9"/>
      <c r="G2418" s="9"/>
      <c r="H2418" s="9"/>
      <c r="I2418" s="9"/>
      <c r="J2418" s="9"/>
      <c r="K2418" s="9"/>
      <c r="L2418" s="9"/>
      <c r="M2418" s="9"/>
      <c r="N2418" s="9"/>
      <c r="O2418" s="7">
        <v>-18609825</v>
      </c>
      <c r="P2418" s="8">
        <v>-1907109.26</v>
      </c>
      <c r="Q2418" s="8">
        <v>8474734.5</v>
      </c>
      <c r="R2418" s="8">
        <v>1126114.19</v>
      </c>
    </row>
    <row r="2419" spans="1:18" x14ac:dyDescent="0.4">
      <c r="A2419" s="13" t="s">
        <v>3286</v>
      </c>
      <c r="B2419" s="4" t="s">
        <v>5468</v>
      </c>
      <c r="C2419" s="13">
        <v>12</v>
      </c>
      <c r="D2419" s="9"/>
      <c r="E2419" s="9"/>
      <c r="F2419" s="9"/>
      <c r="G2419" s="9"/>
      <c r="H2419" s="9"/>
      <c r="I2419" s="9"/>
      <c r="J2419" s="9"/>
      <c r="K2419" s="9"/>
      <c r="L2419" s="9"/>
      <c r="M2419" s="9"/>
      <c r="N2419" s="9"/>
      <c r="O2419" s="9"/>
      <c r="P2419" s="9"/>
      <c r="Q2419" s="9"/>
      <c r="R2419" s="9"/>
    </row>
    <row r="2420" spans="1:18" x14ac:dyDescent="0.4">
      <c r="A2420" s="13" t="s">
        <v>3287</v>
      </c>
      <c r="B2420" s="4" t="s">
        <v>5469</v>
      </c>
      <c r="C2420" s="13">
        <v>12</v>
      </c>
      <c r="D2420" s="9"/>
      <c r="E2420" s="9"/>
      <c r="F2420" s="9"/>
      <c r="G2420" s="9"/>
      <c r="H2420" s="9"/>
      <c r="I2420" s="9"/>
      <c r="J2420" s="9"/>
      <c r="K2420" s="9"/>
      <c r="L2420" s="9"/>
      <c r="M2420" s="9"/>
      <c r="N2420" s="9"/>
      <c r="O2420" s="9"/>
      <c r="P2420" s="9"/>
      <c r="Q2420" s="9"/>
      <c r="R2420" s="8">
        <v>5163145.2699999996</v>
      </c>
    </row>
    <row r="2421" spans="1:18" x14ac:dyDescent="0.4">
      <c r="A2421" s="13" t="s">
        <v>177</v>
      </c>
      <c r="B2421" s="4" t="s">
        <v>385</v>
      </c>
      <c r="C2421" s="13">
        <v>12</v>
      </c>
      <c r="D2421" s="9"/>
      <c r="E2421" s="9"/>
      <c r="F2421" s="9"/>
      <c r="G2421" s="9"/>
      <c r="H2421" s="9"/>
      <c r="I2421" s="9"/>
      <c r="J2421" s="9"/>
      <c r="K2421" s="9"/>
      <c r="L2421" s="9"/>
      <c r="M2421" s="9"/>
      <c r="N2421" s="7">
        <v>60695669</v>
      </c>
      <c r="O2421" s="7">
        <v>68182603</v>
      </c>
      <c r="P2421" s="8">
        <v>81346051.930000007</v>
      </c>
      <c r="Q2421" s="8">
        <v>50925339.630000003</v>
      </c>
      <c r="R2421" s="8">
        <v>51662347.100000001</v>
      </c>
    </row>
    <row r="2422" spans="1:18" x14ac:dyDescent="0.4">
      <c r="A2422" s="13" t="s">
        <v>3288</v>
      </c>
      <c r="B2422" s="4" t="s">
        <v>5470</v>
      </c>
      <c r="C2422" s="13">
        <v>12</v>
      </c>
      <c r="D2422" s="9"/>
      <c r="E2422" s="9"/>
      <c r="F2422" s="9"/>
      <c r="G2422" s="9"/>
      <c r="H2422" s="9"/>
      <c r="I2422" s="9"/>
      <c r="J2422" s="9"/>
      <c r="K2422" s="9"/>
      <c r="L2422" s="9"/>
      <c r="M2422" s="9"/>
      <c r="N2422" s="7">
        <v>11998206</v>
      </c>
      <c r="O2422" s="7">
        <v>17002720</v>
      </c>
      <c r="P2422" s="7">
        <v>12927164</v>
      </c>
      <c r="Q2422" s="8">
        <v>19429910.960000001</v>
      </c>
      <c r="R2422" s="8">
        <v>14261750.09</v>
      </c>
    </row>
    <row r="2423" spans="1:18" x14ac:dyDescent="0.4">
      <c r="A2423" s="13" t="s">
        <v>891</v>
      </c>
      <c r="B2423" s="4" t="s">
        <v>1438</v>
      </c>
      <c r="C2423" s="13">
        <v>12</v>
      </c>
      <c r="D2423" s="9"/>
      <c r="E2423" s="9"/>
      <c r="F2423" s="9"/>
      <c r="G2423" s="9"/>
      <c r="H2423" s="9"/>
      <c r="I2423" s="9"/>
      <c r="J2423" s="9"/>
      <c r="K2423" s="9"/>
      <c r="L2423" s="9"/>
      <c r="M2423" s="9"/>
      <c r="N2423" s="8">
        <v>-27257276.899999999</v>
      </c>
      <c r="O2423" s="9"/>
      <c r="P2423" s="9"/>
      <c r="Q2423" s="7">
        <v>-1921090</v>
      </c>
      <c r="R2423" s="7">
        <v>-13864408</v>
      </c>
    </row>
    <row r="2424" spans="1:18" x14ac:dyDescent="0.4">
      <c r="A2424" s="13" t="s">
        <v>892</v>
      </c>
      <c r="B2424" s="4" t="s">
        <v>1439</v>
      </c>
      <c r="C2424" s="13">
        <v>6</v>
      </c>
      <c r="D2424" s="9"/>
      <c r="E2424" s="9"/>
      <c r="F2424" s="9"/>
      <c r="G2424" s="9"/>
      <c r="H2424" s="9"/>
      <c r="I2424" s="9"/>
      <c r="J2424" s="9"/>
      <c r="K2424" s="9"/>
      <c r="L2424" s="9"/>
      <c r="M2424" s="9"/>
      <c r="N2424" s="9"/>
      <c r="O2424" s="8">
        <v>3089288.35</v>
      </c>
      <c r="P2424" s="8">
        <v>2505094.02</v>
      </c>
      <c r="Q2424" s="8">
        <v>23513444.289999999</v>
      </c>
      <c r="R2424" s="8">
        <v>-23787584.890000001</v>
      </c>
    </row>
    <row r="2425" spans="1:18" x14ac:dyDescent="0.4">
      <c r="A2425" s="13" t="s">
        <v>3289</v>
      </c>
      <c r="B2425" s="4" t="s">
        <v>5471</v>
      </c>
      <c r="C2425" s="13">
        <v>12</v>
      </c>
      <c r="D2425" s="9"/>
      <c r="E2425" s="9"/>
      <c r="F2425" s="9"/>
      <c r="G2425" s="9"/>
      <c r="H2425" s="9"/>
      <c r="I2425" s="9"/>
      <c r="J2425" s="9"/>
      <c r="K2425" s="9"/>
      <c r="L2425" s="9"/>
      <c r="M2425" s="8">
        <v>3983605.15</v>
      </c>
      <c r="N2425" s="8">
        <v>3996353.11</v>
      </c>
      <c r="O2425" s="8">
        <v>4773176.79</v>
      </c>
      <c r="P2425" s="8">
        <v>5134697.71</v>
      </c>
      <c r="Q2425" s="8">
        <v>4553188.29</v>
      </c>
      <c r="R2425" s="8">
        <v>5767588.6699999999</v>
      </c>
    </row>
    <row r="2426" spans="1:18" x14ac:dyDescent="0.4">
      <c r="A2426" s="13" t="s">
        <v>178</v>
      </c>
      <c r="B2426" s="4" t="s">
        <v>386</v>
      </c>
      <c r="C2426" s="13">
        <v>12</v>
      </c>
      <c r="D2426" s="9"/>
      <c r="E2426" s="9"/>
      <c r="F2426" s="9"/>
      <c r="G2426" s="9"/>
      <c r="H2426" s="9"/>
      <c r="I2426" s="9"/>
      <c r="J2426" s="9"/>
      <c r="K2426" s="9"/>
      <c r="L2426" s="9"/>
      <c r="M2426" s="9"/>
      <c r="N2426" s="8">
        <v>17208372.350000001</v>
      </c>
      <c r="O2426" s="8">
        <v>-29686591.23</v>
      </c>
      <c r="P2426" s="8">
        <v>-68167853.200000003</v>
      </c>
      <c r="Q2426" s="8">
        <v>13938469.460000001</v>
      </c>
      <c r="R2426" s="8">
        <v>65016323.390000001</v>
      </c>
    </row>
    <row r="2427" spans="1:18" x14ac:dyDescent="0.4">
      <c r="A2427" s="13" t="s">
        <v>3290</v>
      </c>
      <c r="B2427" s="4" t="s">
        <v>5472</v>
      </c>
      <c r="C2427" s="13">
        <v>8</v>
      </c>
      <c r="D2427" s="9"/>
      <c r="E2427" s="9"/>
      <c r="F2427" s="9"/>
      <c r="G2427" s="9"/>
      <c r="H2427" s="9"/>
      <c r="I2427" s="9"/>
      <c r="J2427" s="9"/>
      <c r="K2427" s="9"/>
      <c r="L2427" s="9"/>
      <c r="M2427" s="9"/>
      <c r="N2427" s="9"/>
      <c r="O2427" s="9"/>
      <c r="P2427" s="9"/>
      <c r="Q2427" s="8">
        <v>2950194.45</v>
      </c>
      <c r="R2427" s="8">
        <v>1854959.82</v>
      </c>
    </row>
    <row r="2428" spans="1:18" x14ac:dyDescent="0.4">
      <c r="A2428" s="13" t="s">
        <v>3291</v>
      </c>
      <c r="B2428" s="4" t="s">
        <v>5473</v>
      </c>
      <c r="C2428" s="13">
        <v>12</v>
      </c>
      <c r="D2428" s="9"/>
      <c r="E2428" s="9"/>
      <c r="F2428" s="9"/>
      <c r="G2428" s="9"/>
      <c r="H2428" s="9"/>
      <c r="I2428" s="9"/>
      <c r="J2428" s="9"/>
      <c r="K2428" s="9"/>
      <c r="L2428" s="9"/>
      <c r="M2428" s="9"/>
      <c r="N2428" s="8">
        <v>4205736.92</v>
      </c>
      <c r="O2428" s="8">
        <v>4505956.37</v>
      </c>
      <c r="P2428" s="8">
        <v>5101809.2</v>
      </c>
      <c r="Q2428" s="8">
        <v>4767074.5199999996</v>
      </c>
      <c r="R2428" s="8">
        <v>1673662.83</v>
      </c>
    </row>
    <row r="2429" spans="1:18" x14ac:dyDescent="0.4">
      <c r="A2429" s="13" t="s">
        <v>3292</v>
      </c>
      <c r="B2429" s="4" t="s">
        <v>5474</v>
      </c>
      <c r="C2429" s="13">
        <v>12</v>
      </c>
      <c r="D2429" s="9"/>
      <c r="E2429" s="9"/>
      <c r="F2429" s="9"/>
      <c r="G2429" s="9"/>
      <c r="H2429" s="9"/>
      <c r="I2429" s="9"/>
      <c r="J2429" s="9"/>
      <c r="K2429" s="9"/>
      <c r="L2429" s="9"/>
      <c r="M2429" s="9"/>
      <c r="N2429" s="9"/>
      <c r="O2429" s="9"/>
      <c r="P2429" s="9"/>
      <c r="Q2429" s="9"/>
      <c r="R2429" s="9"/>
    </row>
    <row r="2430" spans="1:18" x14ac:dyDescent="0.4">
      <c r="A2430" s="13" t="s">
        <v>3293</v>
      </c>
      <c r="B2430" s="4" t="s">
        <v>5475</v>
      </c>
      <c r="C2430" s="13">
        <v>12</v>
      </c>
      <c r="D2430" s="9"/>
      <c r="E2430" s="9"/>
      <c r="F2430" s="9"/>
      <c r="G2430" s="9"/>
      <c r="H2430" s="9"/>
      <c r="I2430" s="9"/>
      <c r="J2430" s="9"/>
      <c r="K2430" s="9"/>
      <c r="L2430" s="9"/>
      <c r="M2430" s="9"/>
      <c r="N2430" s="8">
        <v>10492775.050000001</v>
      </c>
      <c r="O2430" s="8">
        <v>26773930.710000001</v>
      </c>
      <c r="P2430" s="8">
        <v>30855099.109999999</v>
      </c>
      <c r="Q2430" s="8">
        <v>24673555.030000001</v>
      </c>
      <c r="R2430" s="8">
        <v>19114834.390000001</v>
      </c>
    </row>
    <row r="2431" spans="1:18" x14ac:dyDescent="0.4">
      <c r="A2431" s="13" t="s">
        <v>3294</v>
      </c>
      <c r="B2431" s="4" t="s">
        <v>5476</v>
      </c>
      <c r="C2431" s="13">
        <v>12</v>
      </c>
      <c r="D2431" s="9"/>
      <c r="E2431" s="9"/>
      <c r="F2431" s="9"/>
      <c r="G2431" s="9"/>
      <c r="H2431" s="9"/>
      <c r="I2431" s="9"/>
      <c r="J2431" s="9"/>
      <c r="K2431" s="9"/>
      <c r="L2431" s="9"/>
      <c r="M2431" s="9"/>
      <c r="N2431" s="9"/>
      <c r="O2431" s="9"/>
      <c r="P2431" s="9"/>
      <c r="Q2431" s="9"/>
      <c r="R2431" s="9"/>
    </row>
    <row r="2432" spans="1:18" x14ac:dyDescent="0.4">
      <c r="A2432" s="13" t="s">
        <v>3295</v>
      </c>
      <c r="B2432" s="4" t="s">
        <v>5477</v>
      </c>
      <c r="C2432" s="13">
        <v>12</v>
      </c>
      <c r="D2432" s="9"/>
      <c r="E2432" s="9"/>
      <c r="F2432" s="9"/>
      <c r="G2432" s="9"/>
      <c r="H2432" s="9"/>
      <c r="I2432" s="9"/>
      <c r="J2432" s="9"/>
      <c r="K2432" s="9"/>
      <c r="L2432" s="9"/>
      <c r="M2432" s="9"/>
      <c r="N2432" s="7">
        <v>-7392622</v>
      </c>
      <c r="O2432" s="8">
        <v>-41381014.969999999</v>
      </c>
      <c r="P2432" s="8">
        <v>1528601.31</v>
      </c>
      <c r="Q2432" s="8">
        <v>-34790487.310000002</v>
      </c>
      <c r="R2432" s="8">
        <v>-71721824.709999993</v>
      </c>
    </row>
    <row r="2433" spans="1:18" x14ac:dyDescent="0.4">
      <c r="A2433" s="13" t="s">
        <v>893</v>
      </c>
      <c r="B2433" s="4" t="s">
        <v>1440</v>
      </c>
      <c r="C2433" s="13">
        <v>12</v>
      </c>
      <c r="D2433" s="9"/>
      <c r="E2433" s="9"/>
      <c r="F2433" s="9"/>
      <c r="G2433" s="9"/>
      <c r="H2433" s="9"/>
      <c r="I2433" s="9"/>
      <c r="J2433" s="9"/>
      <c r="K2433" s="9"/>
      <c r="L2433" s="9"/>
      <c r="M2433" s="9"/>
      <c r="N2433" s="8">
        <v>4495430.83</v>
      </c>
      <c r="O2433" s="8">
        <v>7582295.04</v>
      </c>
      <c r="P2433" s="8">
        <v>8802190.9900000002</v>
      </c>
      <c r="Q2433" s="8">
        <v>7416974.25</v>
      </c>
      <c r="R2433" s="8">
        <v>7325044.3300000001</v>
      </c>
    </row>
    <row r="2434" spans="1:18" x14ac:dyDescent="0.4">
      <c r="A2434" s="13" t="s">
        <v>3296</v>
      </c>
      <c r="B2434" s="4" t="s">
        <v>5478</v>
      </c>
      <c r="C2434" s="13">
        <v>12</v>
      </c>
      <c r="D2434" s="9"/>
      <c r="E2434" s="9"/>
      <c r="F2434" s="9"/>
      <c r="G2434" s="9"/>
      <c r="H2434" s="9"/>
      <c r="I2434" s="9"/>
      <c r="J2434" s="9"/>
      <c r="K2434" s="9"/>
      <c r="L2434" s="9"/>
      <c r="M2434" s="9"/>
      <c r="N2434" s="9"/>
      <c r="O2434" s="9"/>
      <c r="P2434" s="9"/>
      <c r="Q2434" s="9"/>
      <c r="R2434" s="8">
        <v>3554887.15</v>
      </c>
    </row>
    <row r="2435" spans="1:18" x14ac:dyDescent="0.4">
      <c r="A2435" s="13" t="s">
        <v>3297</v>
      </c>
      <c r="B2435" s="4" t="s">
        <v>5479</v>
      </c>
      <c r="C2435" s="13">
        <v>12</v>
      </c>
      <c r="D2435" s="9"/>
      <c r="E2435" s="9"/>
      <c r="F2435" s="9"/>
      <c r="G2435" s="9"/>
      <c r="H2435" s="9"/>
      <c r="I2435" s="9"/>
      <c r="J2435" s="9"/>
      <c r="K2435" s="9"/>
      <c r="L2435" s="9"/>
      <c r="M2435" s="9"/>
      <c r="N2435" s="7">
        <v>-7663626</v>
      </c>
      <c r="O2435" s="7">
        <v>-12342399</v>
      </c>
      <c r="P2435" s="7">
        <v>12727562</v>
      </c>
      <c r="Q2435" s="8">
        <v>1585107.22</v>
      </c>
      <c r="R2435" s="8">
        <v>3728996.44</v>
      </c>
    </row>
    <row r="2436" spans="1:18" x14ac:dyDescent="0.4">
      <c r="A2436" s="13" t="s">
        <v>3298</v>
      </c>
      <c r="B2436" s="4" t="s">
        <v>5480</v>
      </c>
      <c r="C2436" s="13">
        <v>12</v>
      </c>
      <c r="D2436" s="9"/>
      <c r="E2436" s="9"/>
      <c r="F2436" s="9"/>
      <c r="G2436" s="9"/>
      <c r="H2436" s="9"/>
      <c r="I2436" s="9"/>
      <c r="J2436" s="9"/>
      <c r="K2436" s="9"/>
      <c r="L2436" s="9"/>
      <c r="M2436" s="9"/>
      <c r="N2436" s="9"/>
      <c r="O2436" s="9"/>
      <c r="P2436" s="9"/>
      <c r="Q2436" s="9"/>
      <c r="R2436" s="9"/>
    </row>
    <row r="2437" spans="1:18" x14ac:dyDescent="0.4">
      <c r="A2437" s="13" t="s">
        <v>3299</v>
      </c>
      <c r="B2437" s="4" t="s">
        <v>5481</v>
      </c>
      <c r="C2437" s="13">
        <v>12</v>
      </c>
      <c r="D2437" s="9"/>
      <c r="E2437" s="9"/>
      <c r="F2437" s="9"/>
      <c r="G2437" s="9"/>
      <c r="H2437" s="9"/>
      <c r="I2437" s="9"/>
      <c r="J2437" s="9"/>
      <c r="K2437" s="9"/>
      <c r="L2437" s="9"/>
      <c r="M2437" s="9"/>
      <c r="N2437" s="9"/>
      <c r="O2437" s="9"/>
      <c r="P2437" s="7">
        <v>5251545</v>
      </c>
      <c r="Q2437" s="7">
        <v>2925579</v>
      </c>
      <c r="R2437" s="7">
        <v>6662440</v>
      </c>
    </row>
    <row r="2438" spans="1:18" x14ac:dyDescent="0.4">
      <c r="A2438" s="13" t="s">
        <v>3300</v>
      </c>
      <c r="B2438" s="4" t="s">
        <v>5482</v>
      </c>
      <c r="C2438" s="13">
        <v>12</v>
      </c>
      <c r="D2438" s="9"/>
      <c r="E2438" s="9"/>
      <c r="F2438" s="9"/>
      <c r="G2438" s="9"/>
      <c r="H2438" s="9"/>
      <c r="I2438" s="9"/>
      <c r="J2438" s="9"/>
      <c r="K2438" s="9"/>
      <c r="L2438" s="9"/>
      <c r="M2438" s="9"/>
      <c r="N2438" s="8">
        <v>16906178.870000001</v>
      </c>
      <c r="O2438" s="7">
        <v>12351907</v>
      </c>
      <c r="P2438" s="8">
        <v>14657900.84</v>
      </c>
      <c r="Q2438" s="8">
        <v>12800856.439999999</v>
      </c>
      <c r="R2438" s="8">
        <v>3762205.62</v>
      </c>
    </row>
    <row r="2439" spans="1:18" x14ac:dyDescent="0.4">
      <c r="A2439" s="13" t="s">
        <v>3301</v>
      </c>
      <c r="B2439" s="4" t="s">
        <v>5483</v>
      </c>
      <c r="C2439" s="13">
        <v>12</v>
      </c>
      <c r="D2439" s="9"/>
      <c r="E2439" s="9"/>
      <c r="F2439" s="9"/>
      <c r="G2439" s="9"/>
      <c r="H2439" s="9"/>
      <c r="I2439" s="9"/>
      <c r="J2439" s="9"/>
      <c r="K2439" s="9"/>
      <c r="L2439" s="9"/>
      <c r="M2439" s="9"/>
      <c r="N2439" s="9"/>
      <c r="O2439" s="9"/>
      <c r="P2439" s="9"/>
      <c r="Q2439" s="9"/>
      <c r="R2439" s="9"/>
    </row>
    <row r="2440" spans="1:18" x14ac:dyDescent="0.4">
      <c r="A2440" s="13" t="s">
        <v>3302</v>
      </c>
      <c r="B2440" s="4" t="s">
        <v>5484</v>
      </c>
      <c r="C2440" s="13">
        <v>12</v>
      </c>
      <c r="D2440" s="9"/>
      <c r="E2440" s="9"/>
      <c r="F2440" s="9"/>
      <c r="G2440" s="9"/>
      <c r="H2440" s="9"/>
      <c r="I2440" s="9"/>
      <c r="J2440" s="9"/>
      <c r="K2440" s="9"/>
      <c r="L2440" s="9"/>
      <c r="M2440" s="7">
        <v>671760</v>
      </c>
      <c r="N2440" s="9"/>
      <c r="O2440" s="9"/>
      <c r="P2440" s="9"/>
      <c r="Q2440" s="9"/>
      <c r="R2440" s="9"/>
    </row>
    <row r="2441" spans="1:18" x14ac:dyDescent="0.4">
      <c r="A2441" s="13" t="s">
        <v>3303</v>
      </c>
      <c r="B2441" s="4" t="s">
        <v>5485</v>
      </c>
      <c r="C2441" s="13">
        <v>12</v>
      </c>
      <c r="D2441" s="9"/>
      <c r="E2441" s="9"/>
      <c r="F2441" s="9"/>
      <c r="G2441" s="9"/>
      <c r="H2441" s="9"/>
      <c r="I2441" s="9"/>
      <c r="J2441" s="9"/>
      <c r="K2441" s="9"/>
      <c r="L2441" s="9"/>
      <c r="M2441" s="9"/>
      <c r="N2441" s="9"/>
      <c r="O2441" s="8">
        <v>2617148.62</v>
      </c>
      <c r="P2441" s="9"/>
      <c r="Q2441" s="9"/>
      <c r="R2441" s="9"/>
    </row>
    <row r="2442" spans="1:18" x14ac:dyDescent="0.4">
      <c r="A2442" s="13" t="s">
        <v>3304</v>
      </c>
      <c r="B2442" s="4" t="s">
        <v>5486</v>
      </c>
      <c r="C2442" s="13">
        <v>12</v>
      </c>
      <c r="D2442" s="9"/>
      <c r="E2442" s="9"/>
      <c r="F2442" s="9"/>
      <c r="G2442" s="9"/>
      <c r="H2442" s="9"/>
      <c r="I2442" s="9"/>
      <c r="J2442" s="9"/>
      <c r="K2442" s="9"/>
      <c r="L2442" s="9"/>
      <c r="M2442" s="9"/>
      <c r="N2442" s="8">
        <v>2174117.91</v>
      </c>
      <c r="O2442" s="8">
        <v>4629888.17</v>
      </c>
      <c r="P2442" s="8">
        <v>4645261.9800000004</v>
      </c>
      <c r="Q2442" s="8">
        <v>-7127129.9199999999</v>
      </c>
      <c r="R2442" s="8">
        <v>721813.43</v>
      </c>
    </row>
    <row r="2443" spans="1:18" x14ac:dyDescent="0.4">
      <c r="A2443" s="13" t="s">
        <v>3305</v>
      </c>
      <c r="B2443" s="4" t="s">
        <v>5487</v>
      </c>
      <c r="C2443" s="13">
        <v>12</v>
      </c>
      <c r="D2443" s="9"/>
      <c r="E2443" s="9"/>
      <c r="F2443" s="9"/>
      <c r="G2443" s="9"/>
      <c r="H2443" s="9"/>
      <c r="I2443" s="9"/>
      <c r="J2443" s="9"/>
      <c r="K2443" s="9"/>
      <c r="L2443" s="9"/>
      <c r="M2443" s="9"/>
      <c r="N2443" s="8">
        <v>4068362.83</v>
      </c>
      <c r="O2443" s="7">
        <v>1758484</v>
      </c>
      <c r="P2443" s="7">
        <v>1442996</v>
      </c>
      <c r="Q2443" s="8">
        <v>811051.75</v>
      </c>
      <c r="R2443" s="8">
        <v>-6915812.75</v>
      </c>
    </row>
    <row r="2444" spans="1:18" x14ac:dyDescent="0.4">
      <c r="A2444" s="13" t="s">
        <v>3306</v>
      </c>
      <c r="B2444" s="4" t="s">
        <v>5488</v>
      </c>
      <c r="C2444" s="13">
        <v>12</v>
      </c>
      <c r="D2444" s="9"/>
      <c r="E2444" s="9"/>
      <c r="F2444" s="9"/>
      <c r="G2444" s="9"/>
      <c r="H2444" s="9"/>
      <c r="I2444" s="9"/>
      <c r="J2444" s="9"/>
      <c r="K2444" s="9"/>
      <c r="L2444" s="9"/>
      <c r="M2444" s="9"/>
      <c r="N2444" s="8">
        <v>-1049127.8700000001</v>
      </c>
      <c r="O2444" s="8">
        <v>-6288230.7800000003</v>
      </c>
      <c r="P2444" s="8">
        <v>-480683.85</v>
      </c>
      <c r="Q2444" s="8">
        <v>-3938704.83</v>
      </c>
      <c r="R2444" s="8">
        <v>-3752310.49</v>
      </c>
    </row>
    <row r="2445" spans="1:18" x14ac:dyDescent="0.4">
      <c r="A2445" s="13" t="s">
        <v>3307</v>
      </c>
      <c r="B2445" s="4" t="s">
        <v>5489</v>
      </c>
      <c r="C2445" s="13">
        <v>12</v>
      </c>
      <c r="D2445" s="9"/>
      <c r="E2445" s="9"/>
      <c r="F2445" s="9"/>
      <c r="G2445" s="9"/>
      <c r="H2445" s="9"/>
      <c r="I2445" s="9"/>
      <c r="J2445" s="9"/>
      <c r="K2445" s="9"/>
      <c r="L2445" s="9"/>
      <c r="M2445" s="9"/>
      <c r="N2445" s="9"/>
      <c r="O2445" s="9"/>
      <c r="P2445" s="9"/>
      <c r="Q2445" s="9"/>
      <c r="R2445" s="9"/>
    </row>
    <row r="2446" spans="1:18" x14ac:dyDescent="0.4">
      <c r="A2446" s="13" t="s">
        <v>3308</v>
      </c>
      <c r="B2446" s="4" t="s">
        <v>5490</v>
      </c>
      <c r="C2446" s="13">
        <v>12</v>
      </c>
      <c r="D2446" s="9"/>
      <c r="E2446" s="9"/>
      <c r="F2446" s="9"/>
      <c r="G2446" s="9"/>
      <c r="H2446" s="9"/>
      <c r="I2446" s="9"/>
      <c r="J2446" s="9"/>
      <c r="K2446" s="9"/>
      <c r="L2446" s="9"/>
      <c r="M2446" s="9"/>
      <c r="N2446" s="8">
        <v>10318547.800000001</v>
      </c>
      <c r="O2446" s="8">
        <v>10439527.939999999</v>
      </c>
      <c r="P2446" s="8">
        <v>10499616.970000001</v>
      </c>
      <c r="Q2446" s="7">
        <v>10624490</v>
      </c>
      <c r="R2446" s="7">
        <v>9829514</v>
      </c>
    </row>
    <row r="2447" spans="1:18" x14ac:dyDescent="0.4">
      <c r="A2447" s="13" t="s">
        <v>3309</v>
      </c>
      <c r="B2447" s="4" t="s">
        <v>5491</v>
      </c>
      <c r="C2447" s="13">
        <v>12</v>
      </c>
      <c r="D2447" s="9"/>
      <c r="E2447" s="9"/>
      <c r="F2447" s="9"/>
      <c r="G2447" s="9"/>
      <c r="H2447" s="9"/>
      <c r="I2447" s="9"/>
      <c r="J2447" s="9"/>
      <c r="K2447" s="9"/>
      <c r="L2447" s="9"/>
      <c r="M2447" s="9"/>
      <c r="N2447" s="7">
        <v>26865967</v>
      </c>
      <c r="O2447" s="7">
        <v>-2612005</v>
      </c>
      <c r="P2447" s="7">
        <v>-39804004</v>
      </c>
      <c r="Q2447" s="7">
        <v>621717</v>
      </c>
      <c r="R2447" s="7">
        <v>1032138</v>
      </c>
    </row>
    <row r="2448" spans="1:18" x14ac:dyDescent="0.4">
      <c r="A2448" s="13" t="s">
        <v>894</v>
      </c>
      <c r="B2448" s="4" t="s">
        <v>1441</v>
      </c>
      <c r="C2448" s="13">
        <v>12</v>
      </c>
      <c r="D2448" s="9"/>
      <c r="E2448" s="9"/>
      <c r="F2448" s="9"/>
      <c r="G2448" s="9"/>
      <c r="H2448" s="9"/>
      <c r="I2448" s="9"/>
      <c r="J2448" s="9"/>
      <c r="K2448" s="9"/>
      <c r="L2448" s="9"/>
      <c r="M2448" s="9"/>
      <c r="N2448" s="9"/>
      <c r="O2448" s="9"/>
      <c r="P2448" s="9"/>
      <c r="Q2448" s="8">
        <v>18824357.789999999</v>
      </c>
      <c r="R2448" s="8">
        <v>13503869.24</v>
      </c>
    </row>
    <row r="2449" spans="1:18" x14ac:dyDescent="0.4">
      <c r="A2449" s="13" t="s">
        <v>3310</v>
      </c>
      <c r="B2449" s="4" t="s">
        <v>5492</v>
      </c>
      <c r="C2449" s="13">
        <v>12</v>
      </c>
      <c r="D2449" s="9"/>
      <c r="E2449" s="9"/>
      <c r="F2449" s="9"/>
      <c r="G2449" s="9"/>
      <c r="H2449" s="9"/>
      <c r="I2449" s="9"/>
      <c r="J2449" s="9"/>
      <c r="K2449" s="9"/>
      <c r="L2449" s="9"/>
      <c r="M2449" s="9"/>
      <c r="N2449" s="9"/>
      <c r="O2449" s="9"/>
      <c r="P2449" s="8">
        <v>14730099.98</v>
      </c>
      <c r="Q2449" s="8">
        <v>12553836.039999999</v>
      </c>
      <c r="R2449" s="8">
        <v>31309267.23</v>
      </c>
    </row>
    <row r="2450" spans="1:18" x14ac:dyDescent="0.4">
      <c r="A2450" s="13" t="s">
        <v>3311</v>
      </c>
      <c r="B2450" s="4" t="s">
        <v>5493</v>
      </c>
      <c r="C2450" s="13">
        <v>12</v>
      </c>
      <c r="D2450" s="9"/>
      <c r="E2450" s="9"/>
      <c r="F2450" s="9"/>
      <c r="G2450" s="9"/>
      <c r="H2450" s="9"/>
      <c r="I2450" s="9"/>
      <c r="J2450" s="9"/>
      <c r="K2450" s="9"/>
      <c r="L2450" s="9"/>
      <c r="M2450" s="7">
        <v>73046405</v>
      </c>
      <c r="N2450" s="8">
        <v>7497048.0599999996</v>
      </c>
      <c r="O2450" s="7">
        <v>46888891</v>
      </c>
      <c r="P2450" s="7">
        <v>-7604859</v>
      </c>
      <c r="Q2450" s="7">
        <v>-20607687</v>
      </c>
      <c r="R2450" s="7">
        <v>10328814</v>
      </c>
    </row>
    <row r="2451" spans="1:18" x14ac:dyDescent="0.4">
      <c r="A2451" s="13" t="s">
        <v>3312</v>
      </c>
      <c r="B2451" s="4" t="s">
        <v>5494</v>
      </c>
      <c r="C2451" s="13">
        <v>12</v>
      </c>
      <c r="D2451" s="9"/>
      <c r="E2451" s="9"/>
      <c r="F2451" s="9"/>
      <c r="G2451" s="9"/>
      <c r="H2451" s="9"/>
      <c r="I2451" s="9"/>
      <c r="J2451" s="9"/>
      <c r="K2451" s="9"/>
      <c r="L2451" s="9"/>
      <c r="M2451" s="9"/>
      <c r="N2451" s="9"/>
      <c r="O2451" s="9"/>
      <c r="P2451" s="9"/>
      <c r="Q2451" s="9"/>
      <c r="R2451" s="9"/>
    </row>
    <row r="2452" spans="1:18" x14ac:dyDescent="0.4">
      <c r="A2452" s="13" t="s">
        <v>895</v>
      </c>
      <c r="B2452" s="4" t="s">
        <v>1442</v>
      </c>
      <c r="C2452" s="13">
        <v>12</v>
      </c>
      <c r="D2452" s="9"/>
      <c r="E2452" s="9"/>
      <c r="F2452" s="9"/>
      <c r="G2452" s="9"/>
      <c r="H2452" s="9"/>
      <c r="I2452" s="9"/>
      <c r="J2452" s="9"/>
      <c r="K2452" s="9"/>
      <c r="L2452" s="9"/>
      <c r="M2452" s="9"/>
      <c r="N2452" s="8">
        <v>-53908115.659999996</v>
      </c>
      <c r="O2452" s="8">
        <v>3108286.38</v>
      </c>
      <c r="P2452" s="8">
        <v>10391017.800000001</v>
      </c>
      <c r="Q2452" s="8">
        <v>13166555.789999999</v>
      </c>
      <c r="R2452" s="8">
        <v>23397085.309999999</v>
      </c>
    </row>
    <row r="2453" spans="1:18" x14ac:dyDescent="0.4">
      <c r="A2453" s="13" t="s">
        <v>3313</v>
      </c>
      <c r="B2453" s="4" t="s">
        <v>5495</v>
      </c>
      <c r="C2453" s="13">
        <v>12</v>
      </c>
      <c r="D2453" s="9"/>
      <c r="E2453" s="9"/>
      <c r="F2453" s="9"/>
      <c r="G2453" s="9"/>
      <c r="H2453" s="9"/>
      <c r="I2453" s="9"/>
      <c r="J2453" s="9"/>
      <c r="K2453" s="9"/>
      <c r="L2453" s="9"/>
      <c r="M2453" s="9"/>
      <c r="N2453" s="8">
        <v>10098702.24</v>
      </c>
      <c r="O2453" s="8">
        <v>8731512.6400000006</v>
      </c>
      <c r="P2453" s="8">
        <v>2910968.33</v>
      </c>
      <c r="Q2453" s="8">
        <v>3112344.62</v>
      </c>
      <c r="R2453" s="8">
        <v>2800432.56</v>
      </c>
    </row>
    <row r="2454" spans="1:18" x14ac:dyDescent="0.4">
      <c r="A2454" s="13" t="s">
        <v>3314</v>
      </c>
      <c r="B2454" s="4" t="s">
        <v>5496</v>
      </c>
      <c r="C2454" s="13">
        <v>12</v>
      </c>
      <c r="D2454" s="9"/>
      <c r="E2454" s="9"/>
      <c r="F2454" s="9"/>
      <c r="G2454" s="9"/>
      <c r="H2454" s="9"/>
      <c r="I2454" s="9"/>
      <c r="J2454" s="9"/>
      <c r="K2454" s="9"/>
      <c r="L2454" s="9"/>
      <c r="M2454" s="9"/>
      <c r="N2454" s="8">
        <v>-3269436.74</v>
      </c>
      <c r="O2454" s="8">
        <v>1836026.34</v>
      </c>
      <c r="P2454" s="9"/>
      <c r="Q2454" s="9"/>
      <c r="R2454" s="9"/>
    </row>
    <row r="2455" spans="1:18" x14ac:dyDescent="0.4">
      <c r="A2455" s="13" t="s">
        <v>3315</v>
      </c>
      <c r="B2455" s="4" t="s">
        <v>5497</v>
      </c>
      <c r="C2455" s="13">
        <v>12</v>
      </c>
      <c r="D2455" s="9"/>
      <c r="E2455" s="9"/>
      <c r="F2455" s="9"/>
      <c r="G2455" s="9"/>
      <c r="H2455" s="9"/>
      <c r="I2455" s="9"/>
      <c r="J2455" s="9"/>
      <c r="K2455" s="9"/>
      <c r="L2455" s="9"/>
      <c r="M2455" s="9"/>
      <c r="N2455" s="8">
        <v>11393538.470000001</v>
      </c>
      <c r="O2455" s="7">
        <v>8272814</v>
      </c>
      <c r="P2455" s="8">
        <v>3988265.08</v>
      </c>
      <c r="Q2455" s="7">
        <v>-1279789</v>
      </c>
      <c r="R2455" s="7">
        <v>-20097854</v>
      </c>
    </row>
    <row r="2456" spans="1:18" x14ac:dyDescent="0.4">
      <c r="A2456" s="13" t="s">
        <v>3316</v>
      </c>
      <c r="B2456" s="4" t="s">
        <v>5498</v>
      </c>
      <c r="C2456" s="13">
        <v>12</v>
      </c>
      <c r="D2456" s="9"/>
      <c r="E2456" s="9"/>
      <c r="F2456" s="9"/>
      <c r="G2456" s="9"/>
      <c r="H2456" s="9"/>
      <c r="I2456" s="9"/>
      <c r="J2456" s="9"/>
      <c r="K2456" s="9"/>
      <c r="L2456" s="9"/>
      <c r="M2456" s="9"/>
      <c r="N2456" s="9"/>
      <c r="O2456" s="7">
        <v>-672578</v>
      </c>
      <c r="P2456" s="7">
        <v>-12499180</v>
      </c>
      <c r="Q2456" s="7">
        <v>-2121829</v>
      </c>
      <c r="R2456" s="7">
        <v>-8371831</v>
      </c>
    </row>
    <row r="2457" spans="1:18" x14ac:dyDescent="0.4">
      <c r="A2457" s="13" t="s">
        <v>3317</v>
      </c>
      <c r="B2457" s="4" t="s">
        <v>5499</v>
      </c>
      <c r="C2457" s="13">
        <v>12</v>
      </c>
      <c r="D2457" s="9"/>
      <c r="E2457" s="9"/>
      <c r="F2457" s="9"/>
      <c r="G2457" s="9"/>
      <c r="H2457" s="9"/>
      <c r="I2457" s="9"/>
      <c r="J2457" s="9"/>
      <c r="K2457" s="9"/>
      <c r="L2457" s="9"/>
      <c r="M2457" s="9"/>
      <c r="N2457" s="9"/>
      <c r="O2457" s="9"/>
      <c r="P2457" s="8">
        <v>9141387.8300000001</v>
      </c>
      <c r="Q2457" s="8">
        <v>6774128.5999999996</v>
      </c>
      <c r="R2457" s="7">
        <v>7122596</v>
      </c>
    </row>
    <row r="2458" spans="1:18" x14ac:dyDescent="0.4">
      <c r="A2458" s="13" t="s">
        <v>3318</v>
      </c>
      <c r="B2458" s="4" t="s">
        <v>5500</v>
      </c>
      <c r="C2458" s="13">
        <v>12</v>
      </c>
      <c r="D2458" s="9"/>
      <c r="E2458" s="9"/>
      <c r="F2458" s="9"/>
      <c r="G2458" s="9"/>
      <c r="H2458" s="9"/>
      <c r="I2458" s="9"/>
      <c r="J2458" s="9"/>
      <c r="K2458" s="9"/>
      <c r="L2458" s="9"/>
      <c r="M2458" s="9"/>
      <c r="N2458" s="8">
        <v>4680456.6399999997</v>
      </c>
      <c r="O2458" s="8">
        <v>5496195.4000000004</v>
      </c>
      <c r="P2458" s="8">
        <v>3198420.35</v>
      </c>
      <c r="Q2458" s="8">
        <v>2220593.25</v>
      </c>
      <c r="R2458" s="8">
        <v>1045070.97</v>
      </c>
    </row>
    <row r="2459" spans="1:18" x14ac:dyDescent="0.4">
      <c r="A2459" s="13" t="s">
        <v>3319</v>
      </c>
      <c r="B2459" s="4" t="s">
        <v>5501</v>
      </c>
      <c r="C2459" s="13">
        <v>12</v>
      </c>
      <c r="D2459" s="9"/>
      <c r="E2459" s="9"/>
      <c r="F2459" s="9"/>
      <c r="G2459" s="9"/>
      <c r="H2459" s="9"/>
      <c r="I2459" s="9"/>
      <c r="J2459" s="9"/>
      <c r="K2459" s="9"/>
      <c r="L2459" s="7">
        <v>3821</v>
      </c>
      <c r="M2459" s="8">
        <v>1498183.89</v>
      </c>
      <c r="N2459" s="8">
        <v>3341945.34</v>
      </c>
      <c r="O2459" s="7">
        <v>10531604</v>
      </c>
      <c r="P2459" s="8">
        <v>6131665.79</v>
      </c>
      <c r="Q2459" s="8">
        <v>5106802.08</v>
      </c>
      <c r="R2459" s="8">
        <v>10582665.68</v>
      </c>
    </row>
    <row r="2460" spans="1:18" x14ac:dyDescent="0.4">
      <c r="A2460" s="13" t="s">
        <v>3320</v>
      </c>
      <c r="B2460" s="4" t="s">
        <v>5502</v>
      </c>
      <c r="C2460" s="13">
        <v>12</v>
      </c>
      <c r="D2460" s="9"/>
      <c r="E2460" s="9"/>
      <c r="F2460" s="9"/>
      <c r="G2460" s="9"/>
      <c r="H2460" s="9"/>
      <c r="I2460" s="9"/>
      <c r="J2460" s="9"/>
      <c r="K2460" s="9"/>
      <c r="L2460" s="9"/>
      <c r="M2460" s="9"/>
      <c r="N2460" s="9"/>
      <c r="O2460" s="9"/>
      <c r="P2460" s="9"/>
      <c r="Q2460" s="9"/>
      <c r="R2460" s="9"/>
    </row>
    <row r="2461" spans="1:18" x14ac:dyDescent="0.4">
      <c r="A2461" s="13" t="s">
        <v>3321</v>
      </c>
      <c r="B2461" s="4" t="s">
        <v>5503</v>
      </c>
      <c r="C2461" s="13">
        <v>12</v>
      </c>
      <c r="D2461" s="9"/>
      <c r="E2461" s="9"/>
      <c r="F2461" s="9"/>
      <c r="G2461" s="9"/>
      <c r="H2461" s="9"/>
      <c r="I2461" s="9"/>
      <c r="J2461" s="9"/>
      <c r="K2461" s="9"/>
      <c r="L2461" s="9"/>
      <c r="M2461" s="9"/>
      <c r="N2461" s="9"/>
      <c r="O2461" s="7">
        <v>3932561</v>
      </c>
      <c r="P2461" s="9"/>
      <c r="Q2461" s="9"/>
      <c r="R2461" s="7">
        <v>-855996</v>
      </c>
    </row>
    <row r="2462" spans="1:18" x14ac:dyDescent="0.4">
      <c r="A2462" s="13" t="s">
        <v>896</v>
      </c>
      <c r="B2462" s="4" t="s">
        <v>1443</v>
      </c>
      <c r="C2462" s="13">
        <v>12</v>
      </c>
      <c r="D2462" s="9"/>
      <c r="E2462" s="9"/>
      <c r="F2462" s="9"/>
      <c r="G2462" s="9"/>
      <c r="H2462" s="9"/>
      <c r="I2462" s="9"/>
      <c r="J2462" s="9"/>
      <c r="K2462" s="9"/>
      <c r="L2462" s="9"/>
      <c r="M2462" s="9"/>
      <c r="N2462" s="8">
        <v>-22032155.920000002</v>
      </c>
      <c r="O2462" s="7">
        <v>17817457</v>
      </c>
      <c r="P2462" s="7">
        <v>-8987986</v>
      </c>
      <c r="Q2462" s="8">
        <v>122360.62</v>
      </c>
      <c r="R2462" s="8">
        <v>-9996192.4000000004</v>
      </c>
    </row>
    <row r="2463" spans="1:18" x14ac:dyDescent="0.4">
      <c r="A2463" s="13" t="s">
        <v>179</v>
      </c>
      <c r="B2463" s="4" t="s">
        <v>387</v>
      </c>
      <c r="C2463" s="13">
        <v>12</v>
      </c>
      <c r="D2463" s="9"/>
      <c r="E2463" s="9"/>
      <c r="F2463" s="9"/>
      <c r="G2463" s="9"/>
      <c r="H2463" s="9"/>
      <c r="I2463" s="9"/>
      <c r="J2463" s="9"/>
      <c r="K2463" s="9"/>
      <c r="L2463" s="9"/>
      <c r="M2463" s="7">
        <v>3169007793</v>
      </c>
      <c r="N2463" s="7">
        <v>1185431581</v>
      </c>
      <c r="O2463" s="7">
        <v>729919723</v>
      </c>
      <c r="P2463" s="7">
        <v>-588831892</v>
      </c>
      <c r="Q2463" s="7">
        <v>814927503</v>
      </c>
      <c r="R2463" s="7">
        <v>1671338325</v>
      </c>
    </row>
    <row r="2464" spans="1:18" x14ac:dyDescent="0.4">
      <c r="A2464" s="13" t="s">
        <v>3322</v>
      </c>
      <c r="B2464" s="4" t="s">
        <v>5504</v>
      </c>
      <c r="C2464" s="13">
        <v>12</v>
      </c>
      <c r="D2464" s="9"/>
      <c r="E2464" s="9"/>
      <c r="F2464" s="9"/>
      <c r="G2464" s="9"/>
      <c r="H2464" s="9"/>
      <c r="I2464" s="9"/>
      <c r="J2464" s="9"/>
      <c r="K2464" s="9"/>
      <c r="L2464" s="9"/>
      <c r="M2464" s="9"/>
      <c r="N2464" s="9"/>
      <c r="O2464" s="9"/>
      <c r="P2464" s="9"/>
      <c r="Q2464" s="9"/>
      <c r="R2464" s="9"/>
    </row>
    <row r="2465" spans="1:18" x14ac:dyDescent="0.4">
      <c r="A2465" s="13" t="s">
        <v>180</v>
      </c>
      <c r="B2465" s="4" t="s">
        <v>388</v>
      </c>
      <c r="C2465" s="13">
        <v>12</v>
      </c>
      <c r="D2465" s="9"/>
      <c r="E2465" s="9"/>
      <c r="F2465" s="9"/>
      <c r="G2465" s="9"/>
      <c r="H2465" s="9"/>
      <c r="I2465" s="9"/>
      <c r="J2465" s="9"/>
      <c r="K2465" s="9"/>
      <c r="L2465" s="9"/>
      <c r="M2465" s="7">
        <v>-96852000</v>
      </c>
      <c r="N2465" s="7">
        <v>-52837000</v>
      </c>
      <c r="O2465" s="7">
        <v>-188999000</v>
      </c>
      <c r="P2465" s="7">
        <v>-299332000</v>
      </c>
      <c r="Q2465" s="7">
        <v>-392206000</v>
      </c>
      <c r="R2465" s="7">
        <v>-334440000</v>
      </c>
    </row>
    <row r="2466" spans="1:18" x14ac:dyDescent="0.4">
      <c r="A2466" s="13" t="s">
        <v>3323</v>
      </c>
      <c r="B2466" s="4" t="s">
        <v>5505</v>
      </c>
      <c r="C2466" s="13">
        <v>12</v>
      </c>
      <c r="D2466" s="9"/>
      <c r="E2466" s="9"/>
      <c r="F2466" s="9"/>
      <c r="G2466" s="9"/>
      <c r="H2466" s="9"/>
      <c r="I2466" s="9"/>
      <c r="J2466" s="9"/>
      <c r="K2466" s="9"/>
      <c r="L2466" s="9"/>
      <c r="M2466" s="9"/>
      <c r="N2466" s="8">
        <v>2371974.2799999998</v>
      </c>
      <c r="O2466" s="8">
        <v>7994963.5700000003</v>
      </c>
      <c r="P2466" s="8">
        <v>13644633.02</v>
      </c>
      <c r="Q2466" s="7">
        <v>16163491</v>
      </c>
      <c r="R2466" s="7">
        <v>-24699655</v>
      </c>
    </row>
    <row r="2467" spans="1:18" x14ac:dyDescent="0.4">
      <c r="A2467" s="13" t="s">
        <v>3324</v>
      </c>
      <c r="B2467" s="4" t="s">
        <v>5506</v>
      </c>
      <c r="C2467" s="13">
        <v>12</v>
      </c>
      <c r="D2467" s="9"/>
      <c r="E2467" s="9"/>
      <c r="F2467" s="9"/>
      <c r="G2467" s="9"/>
      <c r="H2467" s="9"/>
      <c r="I2467" s="9"/>
      <c r="J2467" s="9"/>
      <c r="K2467" s="9"/>
      <c r="L2467" s="9"/>
      <c r="M2467" s="9"/>
      <c r="N2467" s="8">
        <v>26760305.120000001</v>
      </c>
      <c r="O2467" s="8">
        <v>27596069.690000001</v>
      </c>
      <c r="P2467" s="7">
        <v>-13902667</v>
      </c>
      <c r="Q2467" s="7">
        <v>-42839512</v>
      </c>
      <c r="R2467" s="7">
        <v>-3986087</v>
      </c>
    </row>
    <row r="2468" spans="1:18" x14ac:dyDescent="0.4">
      <c r="A2468" s="13" t="s">
        <v>3325</v>
      </c>
      <c r="B2468" s="4" t="s">
        <v>5507</v>
      </c>
      <c r="C2468" s="13">
        <v>12</v>
      </c>
      <c r="D2468" s="9"/>
      <c r="E2468" s="9"/>
      <c r="F2468" s="9"/>
      <c r="G2468" s="9"/>
      <c r="H2468" s="9"/>
      <c r="I2468" s="9"/>
      <c r="J2468" s="9"/>
      <c r="K2468" s="9"/>
      <c r="L2468" s="9"/>
      <c r="M2468" s="9"/>
      <c r="N2468" s="9"/>
      <c r="O2468" s="9"/>
      <c r="P2468" s="9"/>
      <c r="Q2468" s="9"/>
      <c r="R2468" s="9"/>
    </row>
    <row r="2469" spans="1:18" x14ac:dyDescent="0.4">
      <c r="A2469" s="13" t="s">
        <v>3326</v>
      </c>
      <c r="B2469" s="4" t="s">
        <v>5508</v>
      </c>
      <c r="C2469" s="13">
        <v>6</v>
      </c>
      <c r="D2469" s="9"/>
      <c r="E2469" s="9"/>
      <c r="F2469" s="9"/>
      <c r="G2469" s="9"/>
      <c r="H2469" s="9"/>
      <c r="I2469" s="9"/>
      <c r="J2469" s="9"/>
      <c r="K2469" s="9"/>
      <c r="L2469" s="9"/>
      <c r="M2469" s="9"/>
      <c r="N2469" s="9"/>
      <c r="O2469" s="7">
        <v>5197292</v>
      </c>
      <c r="P2469" s="7">
        <v>6783695</v>
      </c>
      <c r="Q2469" s="7">
        <v>6925338</v>
      </c>
      <c r="R2469" s="7">
        <v>5070046</v>
      </c>
    </row>
    <row r="2470" spans="1:18" x14ac:dyDescent="0.4">
      <c r="A2470" s="13" t="s">
        <v>181</v>
      </c>
      <c r="B2470" s="4" t="s">
        <v>389</v>
      </c>
      <c r="C2470" s="13">
        <v>12</v>
      </c>
      <c r="D2470" s="9"/>
      <c r="E2470" s="9"/>
      <c r="F2470" s="9"/>
      <c r="G2470" s="9"/>
      <c r="H2470" s="9"/>
      <c r="I2470" s="9"/>
      <c r="J2470" s="9"/>
      <c r="K2470" s="9"/>
      <c r="L2470" s="9"/>
      <c r="M2470" s="7">
        <v>301489470</v>
      </c>
      <c r="N2470" s="7">
        <v>254879243</v>
      </c>
      <c r="O2470" s="7">
        <v>116659513</v>
      </c>
      <c r="P2470" s="7">
        <v>91956503</v>
      </c>
      <c r="Q2470" s="7">
        <v>189259968</v>
      </c>
      <c r="R2470" s="7">
        <v>275909511</v>
      </c>
    </row>
    <row r="2471" spans="1:18" x14ac:dyDescent="0.4">
      <c r="A2471" s="13" t="s">
        <v>3327</v>
      </c>
      <c r="B2471" s="4" t="s">
        <v>5509</v>
      </c>
      <c r="C2471" s="13">
        <v>12</v>
      </c>
      <c r="D2471" s="9"/>
      <c r="E2471" s="9"/>
      <c r="F2471" s="9"/>
      <c r="G2471" s="9"/>
      <c r="H2471" s="9"/>
      <c r="I2471" s="9"/>
      <c r="J2471" s="9"/>
      <c r="K2471" s="9"/>
      <c r="L2471" s="9"/>
      <c r="M2471" s="9"/>
      <c r="N2471" s="9"/>
      <c r="O2471" s="8">
        <v>5429912.3200000003</v>
      </c>
      <c r="P2471" s="8">
        <v>8376998.3700000001</v>
      </c>
      <c r="Q2471" s="8">
        <v>3496237.04</v>
      </c>
      <c r="R2471" s="8">
        <v>-169607.09</v>
      </c>
    </row>
    <row r="2472" spans="1:18" x14ac:dyDescent="0.4">
      <c r="A2472" s="13" t="s">
        <v>3328</v>
      </c>
      <c r="B2472" s="4" t="s">
        <v>5510</v>
      </c>
      <c r="C2472" s="13">
        <v>12</v>
      </c>
      <c r="D2472" s="9"/>
      <c r="E2472" s="9"/>
      <c r="F2472" s="9"/>
      <c r="G2472" s="9"/>
      <c r="H2472" s="9"/>
      <c r="I2472" s="9"/>
      <c r="J2472" s="9"/>
      <c r="K2472" s="9"/>
      <c r="L2472" s="9"/>
      <c r="M2472" s="9"/>
      <c r="N2472" s="9"/>
      <c r="O2472" s="9"/>
      <c r="P2472" s="9"/>
      <c r="Q2472" s="9"/>
      <c r="R2472" s="9"/>
    </row>
    <row r="2473" spans="1:18" x14ac:dyDescent="0.4">
      <c r="A2473" s="13" t="s">
        <v>3329</v>
      </c>
      <c r="B2473" s="4" t="s">
        <v>5511</v>
      </c>
      <c r="C2473" s="13">
        <v>12</v>
      </c>
      <c r="D2473" s="9"/>
      <c r="E2473" s="9"/>
      <c r="F2473" s="9"/>
      <c r="G2473" s="9"/>
      <c r="H2473" s="9"/>
      <c r="I2473" s="9"/>
      <c r="J2473" s="9"/>
      <c r="K2473" s="9"/>
      <c r="L2473" s="9"/>
      <c r="M2473" s="9"/>
      <c r="N2473" s="8">
        <v>15182171.470000001</v>
      </c>
      <c r="O2473" s="8">
        <v>13912194.449999999</v>
      </c>
      <c r="P2473" s="8">
        <v>22097427.210000001</v>
      </c>
      <c r="Q2473" s="8">
        <v>23429337.960000001</v>
      </c>
      <c r="R2473" s="8">
        <v>29688475.300000001</v>
      </c>
    </row>
    <row r="2474" spans="1:18" x14ac:dyDescent="0.4">
      <c r="A2474" s="13" t="s">
        <v>3330</v>
      </c>
      <c r="B2474" s="4" t="s">
        <v>5512</v>
      </c>
      <c r="C2474" s="13">
        <v>12</v>
      </c>
      <c r="D2474" s="9"/>
      <c r="E2474" s="9"/>
      <c r="F2474" s="9"/>
      <c r="G2474" s="9"/>
      <c r="H2474" s="9"/>
      <c r="I2474" s="9"/>
      <c r="J2474" s="9"/>
      <c r="K2474" s="9"/>
      <c r="L2474" s="9"/>
      <c r="M2474" s="9"/>
      <c r="N2474" s="7">
        <v>1660721</v>
      </c>
      <c r="O2474" s="7">
        <v>-5187158</v>
      </c>
      <c r="P2474" s="7">
        <v>-1205880</v>
      </c>
      <c r="Q2474" s="7">
        <v>4453844</v>
      </c>
      <c r="R2474" s="7">
        <v>3213670</v>
      </c>
    </row>
    <row r="2475" spans="1:18" x14ac:dyDescent="0.4">
      <c r="A2475" s="13" t="s">
        <v>3331</v>
      </c>
      <c r="B2475" s="4" t="s">
        <v>5513</v>
      </c>
      <c r="C2475" s="13">
        <v>12</v>
      </c>
      <c r="D2475" s="9"/>
      <c r="E2475" s="9"/>
      <c r="F2475" s="9"/>
      <c r="G2475" s="9"/>
      <c r="H2475" s="9"/>
      <c r="I2475" s="9"/>
      <c r="J2475" s="9"/>
      <c r="K2475" s="9"/>
      <c r="L2475" s="9"/>
      <c r="M2475" s="9"/>
      <c r="N2475" s="9"/>
      <c r="O2475" s="8">
        <v>18641927.5</v>
      </c>
      <c r="P2475" s="8">
        <v>14466159.859999999</v>
      </c>
      <c r="Q2475" s="8">
        <v>14715903.029999999</v>
      </c>
      <c r="R2475" s="8">
        <v>17560919.120000001</v>
      </c>
    </row>
    <row r="2476" spans="1:18" x14ac:dyDescent="0.4">
      <c r="A2476" s="13" t="s">
        <v>3332</v>
      </c>
      <c r="B2476" s="4" t="s">
        <v>5514</v>
      </c>
      <c r="C2476" s="13">
        <v>12</v>
      </c>
      <c r="D2476" s="9"/>
      <c r="E2476" s="9"/>
      <c r="F2476" s="9"/>
      <c r="G2476" s="9"/>
      <c r="H2476" s="9"/>
      <c r="I2476" s="9"/>
      <c r="J2476" s="9"/>
      <c r="K2476" s="9"/>
      <c r="L2476" s="9"/>
      <c r="M2476" s="9"/>
      <c r="N2476" s="7">
        <v>-20727740</v>
      </c>
      <c r="O2476" s="8">
        <v>-1761963.87</v>
      </c>
      <c r="P2476" s="8">
        <v>-8339333.5999999996</v>
      </c>
      <c r="Q2476" s="8">
        <v>806620.96</v>
      </c>
      <c r="R2476" s="8">
        <v>-965516.23</v>
      </c>
    </row>
    <row r="2477" spans="1:18" x14ac:dyDescent="0.4">
      <c r="A2477" s="13" t="s">
        <v>3333</v>
      </c>
      <c r="B2477" s="4" t="s">
        <v>5515</v>
      </c>
      <c r="C2477" s="13">
        <v>12</v>
      </c>
      <c r="D2477" s="9"/>
      <c r="E2477" s="9"/>
      <c r="F2477" s="9"/>
      <c r="G2477" s="9"/>
      <c r="H2477" s="9"/>
      <c r="I2477" s="9"/>
      <c r="J2477" s="9"/>
      <c r="K2477" s="9"/>
      <c r="L2477" s="9"/>
      <c r="M2477" s="9"/>
      <c r="N2477" s="9"/>
      <c r="O2477" s="9"/>
      <c r="P2477" s="9"/>
      <c r="Q2477" s="8">
        <v>4159816.44</v>
      </c>
      <c r="R2477" s="8">
        <v>4080427.84</v>
      </c>
    </row>
    <row r="2478" spans="1:18" x14ac:dyDescent="0.4">
      <c r="A2478" s="13" t="s">
        <v>3334</v>
      </c>
      <c r="B2478" s="4" t="s">
        <v>5516</v>
      </c>
      <c r="C2478" s="13">
        <v>12</v>
      </c>
      <c r="D2478" s="9"/>
      <c r="E2478" s="9"/>
      <c r="F2478" s="9"/>
      <c r="G2478" s="9"/>
      <c r="H2478" s="9"/>
      <c r="I2478" s="9"/>
      <c r="J2478" s="9"/>
      <c r="K2478" s="9"/>
      <c r="L2478" s="9"/>
      <c r="M2478" s="9"/>
      <c r="N2478" s="7">
        <v>-8679525</v>
      </c>
      <c r="O2478" s="7">
        <v>-7936854</v>
      </c>
      <c r="P2478" s="7">
        <v>-1571907</v>
      </c>
      <c r="Q2478" s="7">
        <v>-911029</v>
      </c>
      <c r="R2478" s="7">
        <v>-2271265</v>
      </c>
    </row>
    <row r="2479" spans="1:18" x14ac:dyDescent="0.4">
      <c r="A2479" s="13" t="s">
        <v>3335</v>
      </c>
      <c r="B2479" s="4" t="s">
        <v>5517</v>
      </c>
      <c r="C2479" s="13">
        <v>12</v>
      </c>
      <c r="D2479" s="9"/>
      <c r="E2479" s="9"/>
      <c r="F2479" s="9"/>
      <c r="G2479" s="9"/>
      <c r="H2479" s="9"/>
      <c r="I2479" s="9"/>
      <c r="J2479" s="9"/>
      <c r="K2479" s="9"/>
      <c r="L2479" s="9"/>
      <c r="M2479" s="9"/>
      <c r="N2479" s="9"/>
      <c r="O2479" s="9"/>
      <c r="P2479" s="9"/>
      <c r="Q2479" s="9"/>
      <c r="R2479" s="8">
        <v>1971484.65</v>
      </c>
    </row>
    <row r="2480" spans="1:18" x14ac:dyDescent="0.4">
      <c r="A2480" s="13" t="s">
        <v>3336</v>
      </c>
      <c r="B2480" s="4" t="s">
        <v>5518</v>
      </c>
      <c r="C2480" s="13">
        <v>12</v>
      </c>
      <c r="D2480" s="9"/>
      <c r="E2480" s="9"/>
      <c r="F2480" s="9"/>
      <c r="G2480" s="9"/>
      <c r="H2480" s="9"/>
      <c r="I2480" s="9"/>
      <c r="J2480" s="9"/>
      <c r="K2480" s="9"/>
      <c r="L2480" s="9"/>
      <c r="M2480" s="9"/>
      <c r="N2480" s="9"/>
      <c r="O2480" s="9"/>
      <c r="P2480" s="9"/>
      <c r="Q2480" s="9"/>
      <c r="R2480" s="9"/>
    </row>
    <row r="2481" spans="1:18" x14ac:dyDescent="0.4">
      <c r="A2481" s="13" t="s">
        <v>3337</v>
      </c>
      <c r="B2481" s="4" t="s">
        <v>5519</v>
      </c>
      <c r="C2481" s="13">
        <v>12</v>
      </c>
      <c r="D2481" s="9"/>
      <c r="E2481" s="9"/>
      <c r="F2481" s="9"/>
      <c r="G2481" s="9"/>
      <c r="H2481" s="9"/>
      <c r="I2481" s="9"/>
      <c r="J2481" s="9"/>
      <c r="K2481" s="9"/>
      <c r="L2481" s="9"/>
      <c r="M2481" s="9"/>
      <c r="N2481" s="8">
        <v>11006622.23</v>
      </c>
      <c r="O2481" s="8">
        <v>-14206742.51</v>
      </c>
      <c r="P2481" s="8">
        <v>-33877038.439999998</v>
      </c>
      <c r="Q2481" s="8">
        <v>912912.85</v>
      </c>
      <c r="R2481" s="8">
        <v>2041120.91</v>
      </c>
    </row>
    <row r="2482" spans="1:18" x14ac:dyDescent="0.4">
      <c r="A2482" s="13" t="s">
        <v>3338</v>
      </c>
      <c r="B2482" s="4" t="s">
        <v>5520</v>
      </c>
      <c r="C2482" s="13">
        <v>12</v>
      </c>
      <c r="D2482" s="9"/>
      <c r="E2482" s="9"/>
      <c r="F2482" s="9"/>
      <c r="G2482" s="9"/>
      <c r="H2482" s="9"/>
      <c r="I2482" s="9"/>
      <c r="J2482" s="9"/>
      <c r="K2482" s="9"/>
      <c r="L2482" s="9"/>
      <c r="M2482" s="9"/>
      <c r="N2482" s="9"/>
      <c r="O2482" s="9"/>
      <c r="P2482" s="9"/>
      <c r="Q2482" s="7">
        <v>-27288781</v>
      </c>
      <c r="R2482" s="7">
        <v>-33838322</v>
      </c>
    </row>
    <row r="2483" spans="1:18" x14ac:dyDescent="0.4">
      <c r="A2483" s="13" t="s">
        <v>3339</v>
      </c>
      <c r="B2483" s="4" t="s">
        <v>5521</v>
      </c>
      <c r="C2483" s="13">
        <v>12</v>
      </c>
      <c r="D2483" s="9"/>
      <c r="E2483" s="9"/>
      <c r="F2483" s="9"/>
      <c r="G2483" s="9"/>
      <c r="H2483" s="9"/>
      <c r="I2483" s="9"/>
      <c r="J2483" s="9"/>
      <c r="K2483" s="9"/>
      <c r="L2483" s="9"/>
      <c r="M2483" s="9"/>
      <c r="N2483" s="9"/>
      <c r="O2483" s="7">
        <v>3861849</v>
      </c>
      <c r="P2483" s="8">
        <v>1250385.83</v>
      </c>
      <c r="Q2483" s="8">
        <v>43207.41</v>
      </c>
      <c r="R2483" s="8">
        <v>73683.61</v>
      </c>
    </row>
    <row r="2484" spans="1:18" x14ac:dyDescent="0.4">
      <c r="A2484" s="13" t="s">
        <v>3340</v>
      </c>
      <c r="B2484" s="4" t="s">
        <v>5522</v>
      </c>
      <c r="C2484" s="13">
        <v>12</v>
      </c>
      <c r="D2484" s="9"/>
      <c r="E2484" s="9"/>
      <c r="F2484" s="9"/>
      <c r="G2484" s="9"/>
      <c r="H2484" s="9"/>
      <c r="I2484" s="9"/>
      <c r="J2484" s="9"/>
      <c r="K2484" s="9"/>
      <c r="L2484" s="9"/>
      <c r="M2484" s="9"/>
      <c r="N2484" s="9"/>
      <c r="O2484" s="9"/>
      <c r="P2484" s="9"/>
      <c r="Q2484" s="9"/>
      <c r="R2484" s="9"/>
    </row>
    <row r="2485" spans="1:18" x14ac:dyDescent="0.4">
      <c r="A2485" s="13" t="s">
        <v>3341</v>
      </c>
      <c r="B2485" s="4" t="s">
        <v>5523</v>
      </c>
      <c r="C2485" s="13">
        <v>12</v>
      </c>
      <c r="D2485" s="9"/>
      <c r="E2485" s="9"/>
      <c r="F2485" s="9"/>
      <c r="G2485" s="9"/>
      <c r="H2485" s="9"/>
      <c r="I2485" s="9"/>
      <c r="J2485" s="9"/>
      <c r="K2485" s="9"/>
      <c r="L2485" s="9"/>
      <c r="M2485" s="9"/>
      <c r="N2485" s="8">
        <v>5664128.8799999999</v>
      </c>
      <c r="O2485" s="8">
        <v>9465813.7699999996</v>
      </c>
      <c r="P2485" s="8">
        <v>10479555.4</v>
      </c>
      <c r="Q2485" s="8">
        <v>15896529.76</v>
      </c>
      <c r="R2485" s="8">
        <v>26979464.5</v>
      </c>
    </row>
    <row r="2486" spans="1:18" x14ac:dyDescent="0.4">
      <c r="A2486" s="13" t="s">
        <v>3342</v>
      </c>
      <c r="B2486" s="4" t="s">
        <v>5524</v>
      </c>
      <c r="C2486" s="13">
        <v>12</v>
      </c>
      <c r="D2486" s="9"/>
      <c r="E2486" s="9"/>
      <c r="F2486" s="9"/>
      <c r="G2486" s="9"/>
      <c r="H2486" s="9"/>
      <c r="I2486" s="9"/>
      <c r="J2486" s="9"/>
      <c r="K2486" s="9"/>
      <c r="L2486" s="9"/>
      <c r="M2486" s="9"/>
      <c r="N2486" s="8">
        <v>6890131.8300000001</v>
      </c>
      <c r="O2486" s="7">
        <v>2511941</v>
      </c>
      <c r="P2486" s="7">
        <v>11032882</v>
      </c>
      <c r="Q2486" s="8">
        <v>23750009.52</v>
      </c>
      <c r="R2486" s="8">
        <v>16122108.27</v>
      </c>
    </row>
    <row r="2487" spans="1:18" x14ac:dyDescent="0.4">
      <c r="A2487" s="13" t="s">
        <v>897</v>
      </c>
      <c r="B2487" s="4" t="s">
        <v>1444</v>
      </c>
      <c r="C2487" s="13">
        <v>12</v>
      </c>
      <c r="D2487" s="9"/>
      <c r="E2487" s="9"/>
      <c r="F2487" s="9"/>
      <c r="G2487" s="9"/>
      <c r="H2487" s="9"/>
      <c r="I2487" s="9"/>
      <c r="J2487" s="9"/>
      <c r="K2487" s="9"/>
      <c r="L2487" s="9"/>
      <c r="M2487" s="9"/>
      <c r="N2487" s="8">
        <v>16978440.16</v>
      </c>
      <c r="O2487" s="8">
        <v>13731675.380000001</v>
      </c>
      <c r="P2487" s="8">
        <v>10948808.84</v>
      </c>
      <c r="Q2487" s="8">
        <v>16823180.91</v>
      </c>
      <c r="R2487" s="8">
        <v>25604448.57</v>
      </c>
    </row>
    <row r="2488" spans="1:18" x14ac:dyDescent="0.4">
      <c r="A2488" s="13" t="s">
        <v>898</v>
      </c>
      <c r="B2488" s="4" t="s">
        <v>1445</v>
      </c>
      <c r="C2488" s="13">
        <v>12</v>
      </c>
      <c r="D2488" s="9"/>
      <c r="E2488" s="9"/>
      <c r="F2488" s="9"/>
      <c r="G2488" s="9"/>
      <c r="H2488" s="9"/>
      <c r="I2488" s="9"/>
      <c r="J2488" s="9"/>
      <c r="K2488" s="9"/>
      <c r="L2488" s="9"/>
      <c r="M2488" s="9"/>
      <c r="N2488" s="8">
        <v>4359120.28</v>
      </c>
      <c r="O2488" s="8">
        <v>17575095.57</v>
      </c>
      <c r="P2488" s="8">
        <v>14678633.130000001</v>
      </c>
      <c r="Q2488" s="8">
        <v>8540714.6099999994</v>
      </c>
      <c r="R2488" s="8">
        <v>16511382.140000001</v>
      </c>
    </row>
    <row r="2489" spans="1:18" x14ac:dyDescent="0.4">
      <c r="A2489" s="13" t="s">
        <v>3343</v>
      </c>
      <c r="B2489" s="4" t="s">
        <v>5525</v>
      </c>
      <c r="C2489" s="13">
        <v>12</v>
      </c>
      <c r="D2489" s="9"/>
      <c r="E2489" s="9"/>
      <c r="F2489" s="9"/>
      <c r="G2489" s="9"/>
      <c r="H2489" s="9"/>
      <c r="I2489" s="9"/>
      <c r="J2489" s="9"/>
      <c r="K2489" s="9"/>
      <c r="L2489" s="9"/>
      <c r="M2489" s="9"/>
      <c r="N2489" s="9"/>
      <c r="O2489" s="9"/>
      <c r="P2489" s="9"/>
      <c r="Q2489" s="9"/>
      <c r="R2489" s="9"/>
    </row>
    <row r="2490" spans="1:18" x14ac:dyDescent="0.4">
      <c r="A2490" s="13" t="s">
        <v>3344</v>
      </c>
      <c r="B2490" s="4" t="s">
        <v>5526</v>
      </c>
      <c r="C2490" s="13">
        <v>12</v>
      </c>
      <c r="D2490" s="9"/>
      <c r="E2490" s="9"/>
      <c r="F2490" s="9"/>
      <c r="G2490" s="9"/>
      <c r="H2490" s="9"/>
      <c r="I2490" s="9"/>
      <c r="J2490" s="9"/>
      <c r="K2490" s="9"/>
      <c r="L2490" s="9"/>
      <c r="M2490" s="9"/>
      <c r="N2490" s="8">
        <v>5272403.88</v>
      </c>
      <c r="O2490" s="8">
        <v>8518567.8699999992</v>
      </c>
      <c r="P2490" s="8">
        <v>5991677.4100000001</v>
      </c>
      <c r="Q2490" s="7">
        <v>3064341</v>
      </c>
      <c r="R2490" s="7">
        <v>8348587</v>
      </c>
    </row>
    <row r="2491" spans="1:18" x14ac:dyDescent="0.4">
      <c r="A2491" s="13" t="s">
        <v>899</v>
      </c>
      <c r="B2491" s="4" t="s">
        <v>1446</v>
      </c>
      <c r="C2491" s="13">
        <v>12</v>
      </c>
      <c r="D2491" s="9"/>
      <c r="E2491" s="9"/>
      <c r="F2491" s="9"/>
      <c r="G2491" s="9"/>
      <c r="H2491" s="9"/>
      <c r="I2491" s="9"/>
      <c r="J2491" s="9"/>
      <c r="K2491" s="9"/>
      <c r="L2491" s="9"/>
      <c r="M2491" s="9"/>
      <c r="N2491" s="9"/>
      <c r="O2491" s="9"/>
      <c r="P2491" s="9"/>
      <c r="Q2491" s="9"/>
      <c r="R2491" s="9"/>
    </row>
    <row r="2492" spans="1:18" x14ac:dyDescent="0.4">
      <c r="A2492" s="13" t="s">
        <v>3345</v>
      </c>
      <c r="B2492" s="4" t="s">
        <v>5527</v>
      </c>
      <c r="C2492" s="13">
        <v>12</v>
      </c>
      <c r="D2492" s="9"/>
      <c r="E2492" s="9"/>
      <c r="F2492" s="9"/>
      <c r="G2492" s="9"/>
      <c r="H2492" s="9"/>
      <c r="I2492" s="9"/>
      <c r="J2492" s="9"/>
      <c r="K2492" s="9"/>
      <c r="L2492" s="9"/>
      <c r="M2492" s="9"/>
      <c r="N2492" s="7">
        <v>-6856077</v>
      </c>
      <c r="O2492" s="8">
        <v>5692479.5599999996</v>
      </c>
      <c r="P2492" s="8">
        <v>3702996.09</v>
      </c>
      <c r="Q2492" s="8">
        <v>5243481.0199999996</v>
      </c>
      <c r="R2492" s="8">
        <v>9145891.4000000004</v>
      </c>
    </row>
    <row r="2493" spans="1:18" x14ac:dyDescent="0.4">
      <c r="A2493" s="13" t="s">
        <v>900</v>
      </c>
      <c r="B2493" s="4" t="s">
        <v>1447</v>
      </c>
      <c r="C2493" s="13">
        <v>12</v>
      </c>
      <c r="D2493" s="9"/>
      <c r="E2493" s="9"/>
      <c r="F2493" s="9"/>
      <c r="G2493" s="9"/>
      <c r="H2493" s="9"/>
      <c r="I2493" s="9"/>
      <c r="J2493" s="9"/>
      <c r="K2493" s="9"/>
      <c r="L2493" s="9"/>
      <c r="M2493" s="9"/>
      <c r="N2493" s="8">
        <v>30467220.690000001</v>
      </c>
      <c r="O2493" s="8">
        <v>31362211.719999999</v>
      </c>
      <c r="P2493" s="8">
        <v>16565933.68</v>
      </c>
      <c r="Q2493" s="8">
        <v>22545836.920000002</v>
      </c>
      <c r="R2493" s="8">
        <v>12617548.85</v>
      </c>
    </row>
    <row r="2494" spans="1:18" x14ac:dyDescent="0.4">
      <c r="A2494" s="13" t="s">
        <v>901</v>
      </c>
      <c r="B2494" s="4" t="s">
        <v>1448</v>
      </c>
      <c r="C2494" s="13">
        <v>12</v>
      </c>
      <c r="D2494" s="9"/>
      <c r="E2494" s="9"/>
      <c r="F2494" s="9"/>
      <c r="G2494" s="9"/>
      <c r="H2494" s="9"/>
      <c r="I2494" s="9"/>
      <c r="J2494" s="9"/>
      <c r="K2494" s="9"/>
      <c r="L2494" s="9"/>
      <c r="M2494" s="9"/>
      <c r="N2494" s="9"/>
      <c r="O2494" s="9"/>
      <c r="P2494" s="9"/>
      <c r="Q2494" s="9"/>
      <c r="R2494" s="9"/>
    </row>
    <row r="2495" spans="1:18" x14ac:dyDescent="0.4">
      <c r="A2495" s="13" t="s">
        <v>3346</v>
      </c>
      <c r="B2495" s="4" t="s">
        <v>5528</v>
      </c>
      <c r="C2495" s="13">
        <v>12</v>
      </c>
      <c r="D2495" s="9"/>
      <c r="E2495" s="9"/>
      <c r="F2495" s="9"/>
      <c r="G2495" s="9"/>
      <c r="H2495" s="9"/>
      <c r="I2495" s="9"/>
      <c r="J2495" s="9"/>
      <c r="K2495" s="9"/>
      <c r="L2495" s="9"/>
      <c r="M2495" s="9"/>
      <c r="N2495" s="8">
        <v>706226.47</v>
      </c>
      <c r="O2495" s="8">
        <v>-8247923.7800000003</v>
      </c>
      <c r="P2495" s="8">
        <v>-4713052.46</v>
      </c>
      <c r="Q2495" s="8">
        <v>-3464172.98</v>
      </c>
      <c r="R2495" s="7">
        <v>531710</v>
      </c>
    </row>
    <row r="2496" spans="1:18" x14ac:dyDescent="0.4">
      <c r="A2496" s="13" t="s">
        <v>3347</v>
      </c>
      <c r="B2496" s="4" t="s">
        <v>5529</v>
      </c>
      <c r="C2496" s="13">
        <v>12</v>
      </c>
      <c r="D2496" s="9"/>
      <c r="E2496" s="9"/>
      <c r="F2496" s="9"/>
      <c r="G2496" s="9"/>
      <c r="H2496" s="9"/>
      <c r="I2496" s="9"/>
      <c r="J2496" s="9"/>
      <c r="K2496" s="9"/>
      <c r="L2496" s="9"/>
      <c r="M2496" s="9"/>
      <c r="N2496" s="8">
        <v>5060119.4000000004</v>
      </c>
      <c r="O2496" s="7">
        <v>1595817</v>
      </c>
      <c r="P2496" s="9"/>
      <c r="Q2496" s="9"/>
      <c r="R2496" s="9"/>
    </row>
    <row r="2497" spans="1:18" x14ac:dyDescent="0.4">
      <c r="A2497" s="13" t="s">
        <v>3348</v>
      </c>
      <c r="B2497" s="4" t="s">
        <v>5530</v>
      </c>
      <c r="C2497" s="13">
        <v>12</v>
      </c>
      <c r="D2497" s="9"/>
      <c r="E2497" s="9"/>
      <c r="F2497" s="9"/>
      <c r="G2497" s="9"/>
      <c r="H2497" s="9"/>
      <c r="I2497" s="9"/>
      <c r="J2497" s="9"/>
      <c r="K2497" s="9"/>
      <c r="L2497" s="9"/>
      <c r="M2497" s="9"/>
      <c r="N2497" s="9"/>
      <c r="O2497" s="9"/>
      <c r="P2497" s="9"/>
      <c r="Q2497" s="9"/>
      <c r="R2497" s="9"/>
    </row>
    <row r="2498" spans="1:18" x14ac:dyDescent="0.4">
      <c r="A2498" s="13" t="s">
        <v>3349</v>
      </c>
      <c r="B2498" s="4" t="s">
        <v>5531</v>
      </c>
      <c r="C2498" s="13">
        <v>12</v>
      </c>
      <c r="D2498" s="9"/>
      <c r="E2498" s="9"/>
      <c r="F2498" s="9"/>
      <c r="G2498" s="9"/>
      <c r="H2498" s="9"/>
      <c r="I2498" s="9"/>
      <c r="J2498" s="9"/>
      <c r="K2498" s="9"/>
      <c r="L2498" s="9"/>
      <c r="M2498" s="9"/>
      <c r="N2498" s="8">
        <v>18469047.670000002</v>
      </c>
      <c r="O2498" s="8">
        <v>24341927.210000001</v>
      </c>
      <c r="P2498" s="7">
        <v>34572457</v>
      </c>
      <c r="Q2498" s="7">
        <v>29312671</v>
      </c>
      <c r="R2498" s="7">
        <v>31491080</v>
      </c>
    </row>
    <row r="2499" spans="1:18" x14ac:dyDescent="0.4">
      <c r="A2499" s="13" t="s">
        <v>3350</v>
      </c>
      <c r="B2499" s="4" t="s">
        <v>5532</v>
      </c>
      <c r="C2499" s="13">
        <v>12</v>
      </c>
      <c r="D2499" s="9"/>
      <c r="E2499" s="9"/>
      <c r="F2499" s="9"/>
      <c r="G2499" s="9"/>
      <c r="H2499" s="9"/>
      <c r="I2499" s="9"/>
      <c r="J2499" s="9"/>
      <c r="K2499" s="9"/>
      <c r="L2499" s="9"/>
      <c r="M2499" s="8">
        <v>6057310.7000000002</v>
      </c>
      <c r="N2499" s="7">
        <v>1538805</v>
      </c>
      <c r="O2499" s="7">
        <v>-6593821</v>
      </c>
      <c r="P2499" s="7">
        <v>-11231501</v>
      </c>
      <c r="Q2499" s="8">
        <v>2204506.39</v>
      </c>
      <c r="R2499" s="8">
        <v>-15762372.210000001</v>
      </c>
    </row>
    <row r="2500" spans="1:18" x14ac:dyDescent="0.4">
      <c r="A2500" s="13" t="s">
        <v>3351</v>
      </c>
      <c r="B2500" s="4" t="s">
        <v>5533</v>
      </c>
      <c r="C2500" s="13">
        <v>12</v>
      </c>
      <c r="D2500" s="9"/>
      <c r="E2500" s="9"/>
      <c r="F2500" s="9"/>
      <c r="G2500" s="9"/>
      <c r="H2500" s="9"/>
      <c r="I2500" s="9"/>
      <c r="J2500" s="9"/>
      <c r="K2500" s="9"/>
      <c r="L2500" s="9"/>
      <c r="M2500" s="9"/>
      <c r="N2500" s="7">
        <v>701582</v>
      </c>
      <c r="O2500" s="7">
        <v>-11235988</v>
      </c>
      <c r="P2500" s="8">
        <v>-3676129.58</v>
      </c>
      <c r="Q2500" s="7">
        <v>-7521390</v>
      </c>
      <c r="R2500" s="7">
        <v>-1314761</v>
      </c>
    </row>
    <row r="2501" spans="1:18" x14ac:dyDescent="0.4">
      <c r="A2501" s="13" t="s">
        <v>3352</v>
      </c>
      <c r="B2501" s="4" t="s">
        <v>5534</v>
      </c>
      <c r="C2501" s="13">
        <v>12</v>
      </c>
      <c r="D2501" s="9"/>
      <c r="E2501" s="9"/>
      <c r="F2501" s="9"/>
      <c r="G2501" s="9"/>
      <c r="H2501" s="9"/>
      <c r="I2501" s="9"/>
      <c r="J2501" s="9"/>
      <c r="K2501" s="9"/>
      <c r="L2501" s="9"/>
      <c r="M2501" s="9"/>
      <c r="N2501" s="8">
        <v>-1524172.98</v>
      </c>
      <c r="O2501" s="8">
        <v>-7132858.1100000003</v>
      </c>
      <c r="P2501" s="8">
        <v>-4804005.9000000004</v>
      </c>
      <c r="Q2501" s="9"/>
      <c r="R2501" s="9"/>
    </row>
    <row r="2502" spans="1:18" x14ac:dyDescent="0.4">
      <c r="A2502" s="13" t="s">
        <v>902</v>
      </c>
      <c r="B2502" s="4" t="s">
        <v>1449</v>
      </c>
      <c r="C2502" s="13">
        <v>12</v>
      </c>
      <c r="D2502" s="9"/>
      <c r="E2502" s="9"/>
      <c r="F2502" s="9"/>
      <c r="G2502" s="9"/>
      <c r="H2502" s="9"/>
      <c r="I2502" s="9"/>
      <c r="J2502" s="9"/>
      <c r="K2502" s="9"/>
      <c r="L2502" s="9"/>
      <c r="M2502" s="9"/>
      <c r="N2502" s="9"/>
      <c r="O2502" s="7">
        <v>8542845</v>
      </c>
      <c r="P2502" s="7">
        <v>4303149</v>
      </c>
      <c r="Q2502" s="7">
        <v>16865428</v>
      </c>
      <c r="R2502" s="8">
        <v>25288393.27</v>
      </c>
    </row>
    <row r="2503" spans="1:18" x14ac:dyDescent="0.4">
      <c r="A2503" s="13" t="s">
        <v>3353</v>
      </c>
      <c r="B2503" s="4" t="s">
        <v>5535</v>
      </c>
      <c r="C2503" s="13">
        <v>12</v>
      </c>
      <c r="D2503" s="9"/>
      <c r="E2503" s="9"/>
      <c r="F2503" s="9"/>
      <c r="G2503" s="9"/>
      <c r="H2503" s="9"/>
      <c r="I2503" s="9"/>
      <c r="J2503" s="9"/>
      <c r="K2503" s="9"/>
      <c r="L2503" s="9"/>
      <c r="M2503" s="9"/>
      <c r="N2503" s="9"/>
      <c r="O2503" s="9"/>
      <c r="P2503" s="9"/>
      <c r="Q2503" s="9"/>
      <c r="R2503" s="9"/>
    </row>
    <row r="2504" spans="1:18" x14ac:dyDescent="0.4">
      <c r="A2504" s="13" t="s">
        <v>3354</v>
      </c>
      <c r="B2504" s="4" t="s">
        <v>5536</v>
      </c>
      <c r="C2504" s="13">
        <v>12</v>
      </c>
      <c r="D2504" s="9"/>
      <c r="E2504" s="9"/>
      <c r="F2504" s="9"/>
      <c r="G2504" s="9"/>
      <c r="H2504" s="9"/>
      <c r="I2504" s="9"/>
      <c r="J2504" s="9"/>
      <c r="K2504" s="9"/>
      <c r="L2504" s="9"/>
      <c r="M2504" s="9"/>
      <c r="N2504" s="9"/>
      <c r="O2504" s="9"/>
      <c r="P2504" s="9"/>
      <c r="Q2504" s="9"/>
      <c r="R2504" s="9"/>
    </row>
    <row r="2505" spans="1:18" x14ac:dyDescent="0.4">
      <c r="A2505" s="13" t="s">
        <v>3355</v>
      </c>
      <c r="B2505" s="4" t="s">
        <v>5537</v>
      </c>
      <c r="C2505" s="13">
        <v>12</v>
      </c>
      <c r="D2505" s="9"/>
      <c r="E2505" s="9"/>
      <c r="F2505" s="9"/>
      <c r="G2505" s="9"/>
      <c r="H2505" s="9"/>
      <c r="I2505" s="9"/>
      <c r="J2505" s="9"/>
      <c r="K2505" s="9"/>
      <c r="L2505" s="9"/>
      <c r="M2505" s="8">
        <v>6019112.96</v>
      </c>
      <c r="N2505" s="8">
        <v>-4061089.2</v>
      </c>
      <c r="O2505" s="8">
        <v>7141249.4900000002</v>
      </c>
      <c r="P2505" s="8">
        <v>-4268125.78</v>
      </c>
      <c r="Q2505" s="8">
        <v>-20446977.629999999</v>
      </c>
      <c r="R2505" s="8">
        <v>-1751787.16</v>
      </c>
    </row>
    <row r="2506" spans="1:18" x14ac:dyDescent="0.4">
      <c r="A2506" s="13" t="s">
        <v>3356</v>
      </c>
      <c r="B2506" s="4" t="s">
        <v>5538</v>
      </c>
      <c r="C2506" s="13">
        <v>12</v>
      </c>
      <c r="D2506" s="9"/>
      <c r="E2506" s="9"/>
      <c r="F2506" s="9"/>
      <c r="G2506" s="9"/>
      <c r="H2506" s="9"/>
      <c r="I2506" s="9"/>
      <c r="J2506" s="9"/>
      <c r="K2506" s="9"/>
      <c r="L2506" s="9"/>
      <c r="M2506" s="9"/>
      <c r="N2506" s="7">
        <v>7123035</v>
      </c>
      <c r="O2506" s="7">
        <v>9657048</v>
      </c>
      <c r="P2506" s="8">
        <v>-1941442.08</v>
      </c>
      <c r="Q2506" s="7">
        <v>8031413</v>
      </c>
      <c r="R2506" s="7">
        <v>-1130710</v>
      </c>
    </row>
    <row r="2507" spans="1:18" x14ac:dyDescent="0.4">
      <c r="A2507" s="13" t="s">
        <v>3357</v>
      </c>
      <c r="B2507" s="4" t="s">
        <v>5539</v>
      </c>
      <c r="C2507" s="13">
        <v>12</v>
      </c>
      <c r="D2507" s="9"/>
      <c r="E2507" s="9"/>
      <c r="F2507" s="9"/>
      <c r="G2507" s="9"/>
      <c r="H2507" s="9"/>
      <c r="I2507" s="9"/>
      <c r="J2507" s="9"/>
      <c r="K2507" s="9"/>
      <c r="L2507" s="9"/>
      <c r="M2507" s="9"/>
      <c r="N2507" s="9"/>
      <c r="O2507" s="9"/>
      <c r="P2507" s="9"/>
      <c r="Q2507" s="9"/>
      <c r="R2507" s="9"/>
    </row>
    <row r="2508" spans="1:18" x14ac:dyDescent="0.4">
      <c r="A2508" s="13" t="s">
        <v>3358</v>
      </c>
      <c r="B2508" s="4" t="s">
        <v>5540</v>
      </c>
      <c r="C2508" s="13">
        <v>12</v>
      </c>
      <c r="D2508" s="9"/>
      <c r="E2508" s="9"/>
      <c r="F2508" s="9"/>
      <c r="G2508" s="9"/>
      <c r="H2508" s="9"/>
      <c r="I2508" s="9"/>
      <c r="J2508" s="9"/>
      <c r="K2508" s="9"/>
      <c r="L2508" s="9"/>
      <c r="M2508" s="9"/>
      <c r="N2508" s="8">
        <v>1384121.08</v>
      </c>
      <c r="O2508" s="8">
        <v>5132652.66</v>
      </c>
      <c r="P2508" s="9"/>
      <c r="Q2508" s="9"/>
      <c r="R2508" s="9"/>
    </row>
    <row r="2509" spans="1:18" x14ac:dyDescent="0.4">
      <c r="A2509" s="13" t="s">
        <v>3359</v>
      </c>
      <c r="B2509" s="4" t="s">
        <v>5541</v>
      </c>
      <c r="C2509" s="13">
        <v>12</v>
      </c>
      <c r="D2509" s="9"/>
      <c r="E2509" s="9"/>
      <c r="F2509" s="9"/>
      <c r="G2509" s="9"/>
      <c r="H2509" s="9"/>
      <c r="I2509" s="9"/>
      <c r="J2509" s="9"/>
      <c r="K2509" s="9"/>
      <c r="L2509" s="9"/>
      <c r="M2509" s="9"/>
      <c r="N2509" s="8">
        <v>6015138.4000000004</v>
      </c>
      <c r="O2509" s="8">
        <v>8875828.0700000003</v>
      </c>
      <c r="P2509" s="8">
        <v>6751651.9699999997</v>
      </c>
      <c r="Q2509" s="8">
        <v>6511573.4800000004</v>
      </c>
      <c r="R2509" s="8">
        <v>6950233.4800000004</v>
      </c>
    </row>
    <row r="2510" spans="1:18" x14ac:dyDescent="0.4">
      <c r="A2510" s="13" t="s">
        <v>3360</v>
      </c>
      <c r="B2510" s="4" t="s">
        <v>5542</v>
      </c>
      <c r="C2510" s="13">
        <v>12</v>
      </c>
      <c r="D2510" s="9"/>
      <c r="E2510" s="9"/>
      <c r="F2510" s="9"/>
      <c r="G2510" s="9"/>
      <c r="H2510" s="9"/>
      <c r="I2510" s="9"/>
      <c r="J2510" s="9"/>
      <c r="K2510" s="9"/>
      <c r="L2510" s="9"/>
      <c r="M2510" s="9"/>
      <c r="N2510" s="9"/>
      <c r="O2510" s="9"/>
      <c r="P2510" s="9"/>
      <c r="Q2510" s="8">
        <v>7780159.7999999998</v>
      </c>
      <c r="R2510" s="8">
        <v>1720976.09</v>
      </c>
    </row>
    <row r="2511" spans="1:18" x14ac:dyDescent="0.4">
      <c r="A2511" s="13" t="s">
        <v>903</v>
      </c>
      <c r="B2511" s="4" t="s">
        <v>1450</v>
      </c>
      <c r="C2511" s="13">
        <v>12</v>
      </c>
      <c r="D2511" s="9"/>
      <c r="E2511" s="9"/>
      <c r="F2511" s="9"/>
      <c r="G2511" s="9"/>
      <c r="H2511" s="9"/>
      <c r="I2511" s="9"/>
      <c r="J2511" s="9"/>
      <c r="K2511" s="9"/>
      <c r="L2511" s="9"/>
      <c r="M2511" s="7">
        <v>-1778251</v>
      </c>
      <c r="N2511" s="8">
        <v>14824065.26</v>
      </c>
      <c r="O2511" s="7">
        <v>598918</v>
      </c>
      <c r="P2511" s="8">
        <v>7282276.9800000004</v>
      </c>
      <c r="Q2511" s="8">
        <v>20287754.129999999</v>
      </c>
      <c r="R2511" s="8">
        <v>37468986.189999998</v>
      </c>
    </row>
    <row r="2512" spans="1:18" x14ac:dyDescent="0.4">
      <c r="A2512" s="13" t="s">
        <v>904</v>
      </c>
      <c r="B2512" s="4" t="s">
        <v>1451</v>
      </c>
      <c r="C2512" s="13">
        <v>12</v>
      </c>
      <c r="D2512" s="9"/>
      <c r="E2512" s="9"/>
      <c r="F2512" s="9"/>
      <c r="G2512" s="9"/>
      <c r="H2512" s="9"/>
      <c r="I2512" s="9"/>
      <c r="J2512" s="9"/>
      <c r="K2512" s="9"/>
      <c r="L2512" s="9"/>
      <c r="M2512" s="7">
        <v>6045089</v>
      </c>
      <c r="N2512" s="7">
        <v>3434567</v>
      </c>
      <c r="O2512" s="7">
        <v>-1924693</v>
      </c>
      <c r="P2512" s="7">
        <v>-1247594</v>
      </c>
      <c r="Q2512" s="8">
        <v>-516868.12</v>
      </c>
      <c r="R2512" s="8">
        <v>-16192585.060000001</v>
      </c>
    </row>
    <row r="2513" spans="1:18" x14ac:dyDescent="0.4">
      <c r="A2513" s="13" t="s">
        <v>905</v>
      </c>
      <c r="B2513" s="4" t="s">
        <v>1452</v>
      </c>
      <c r="C2513" s="13">
        <v>12</v>
      </c>
      <c r="D2513" s="9"/>
      <c r="E2513" s="9"/>
      <c r="F2513" s="9"/>
      <c r="G2513" s="9"/>
      <c r="H2513" s="9"/>
      <c r="I2513" s="9"/>
      <c r="J2513" s="9"/>
      <c r="K2513" s="9"/>
      <c r="L2513" s="9"/>
      <c r="M2513" s="9"/>
      <c r="N2513" s="9"/>
      <c r="O2513" s="9"/>
      <c r="P2513" s="9"/>
      <c r="Q2513" s="9"/>
      <c r="R2513" s="9"/>
    </row>
    <row r="2514" spans="1:18" x14ac:dyDescent="0.4">
      <c r="A2514" s="13" t="s">
        <v>3361</v>
      </c>
      <c r="B2514" s="4" t="s">
        <v>5543</v>
      </c>
      <c r="C2514" s="13">
        <v>12</v>
      </c>
      <c r="D2514" s="9"/>
      <c r="E2514" s="9"/>
      <c r="F2514" s="9"/>
      <c r="G2514" s="9"/>
      <c r="H2514" s="9"/>
      <c r="I2514" s="9"/>
      <c r="J2514" s="9"/>
      <c r="K2514" s="9"/>
      <c r="L2514" s="9"/>
      <c r="M2514" s="9"/>
      <c r="N2514" s="8">
        <v>14431031.710000001</v>
      </c>
      <c r="O2514" s="8">
        <v>8809292.1400000006</v>
      </c>
      <c r="P2514" s="8">
        <v>10197929.449999999</v>
      </c>
      <c r="Q2514" s="8">
        <v>30121131.09</v>
      </c>
      <c r="R2514" s="8">
        <v>24723570.329999998</v>
      </c>
    </row>
    <row r="2515" spans="1:18" x14ac:dyDescent="0.4">
      <c r="A2515" s="13" t="s">
        <v>3362</v>
      </c>
      <c r="B2515" s="4" t="s">
        <v>5544</v>
      </c>
      <c r="C2515" s="13">
        <v>12</v>
      </c>
      <c r="D2515" s="9"/>
      <c r="E2515" s="9"/>
      <c r="F2515" s="9"/>
      <c r="G2515" s="9"/>
      <c r="H2515" s="9"/>
      <c r="I2515" s="9"/>
      <c r="J2515" s="9"/>
      <c r="K2515" s="9"/>
      <c r="L2515" s="9"/>
      <c r="M2515" s="9"/>
      <c r="N2515" s="9"/>
      <c r="O2515" s="9"/>
      <c r="P2515" s="9"/>
      <c r="Q2515" s="9"/>
      <c r="R2515" s="9"/>
    </row>
    <row r="2516" spans="1:18" x14ac:dyDescent="0.4">
      <c r="A2516" s="13" t="s">
        <v>906</v>
      </c>
      <c r="B2516" s="4" t="s">
        <v>1453</v>
      </c>
      <c r="C2516" s="13">
        <v>12</v>
      </c>
      <c r="D2516" s="9"/>
      <c r="E2516" s="9"/>
      <c r="F2516" s="9"/>
      <c r="G2516" s="9"/>
      <c r="H2516" s="9"/>
      <c r="I2516" s="9"/>
      <c r="J2516" s="9"/>
      <c r="K2516" s="9"/>
      <c r="L2516" s="9"/>
      <c r="M2516" s="9"/>
      <c r="N2516" s="9"/>
      <c r="O2516" s="9"/>
      <c r="P2516" s="9"/>
      <c r="Q2516" s="9"/>
      <c r="R2516" s="9"/>
    </row>
    <row r="2517" spans="1:18" x14ac:dyDescent="0.4">
      <c r="A2517" s="13" t="s">
        <v>182</v>
      </c>
      <c r="B2517" s="4" t="s">
        <v>390</v>
      </c>
      <c r="C2517" s="13">
        <v>12</v>
      </c>
      <c r="D2517" s="9"/>
      <c r="E2517" s="9"/>
      <c r="F2517" s="9"/>
      <c r="G2517" s="9"/>
      <c r="H2517" s="9"/>
      <c r="I2517" s="9"/>
      <c r="J2517" s="9"/>
      <c r="K2517" s="9"/>
      <c r="L2517" s="9"/>
      <c r="M2517" s="8">
        <v>40684541.049999997</v>
      </c>
      <c r="N2517" s="8">
        <v>61612044.259999998</v>
      </c>
      <c r="O2517" s="8">
        <v>60384411.740000002</v>
      </c>
      <c r="P2517" s="8">
        <v>73603284.349999994</v>
      </c>
      <c r="Q2517" s="8">
        <v>51578902.909999996</v>
      </c>
      <c r="R2517" s="8">
        <v>137591904.34999999</v>
      </c>
    </row>
    <row r="2518" spans="1:18" x14ac:dyDescent="0.4">
      <c r="A2518" s="13" t="s">
        <v>3363</v>
      </c>
      <c r="B2518" s="4" t="s">
        <v>5545</v>
      </c>
      <c r="C2518" s="13">
        <v>12</v>
      </c>
      <c r="D2518" s="9"/>
      <c r="E2518" s="9"/>
      <c r="F2518" s="9"/>
      <c r="G2518" s="9"/>
      <c r="H2518" s="9"/>
      <c r="I2518" s="9"/>
      <c r="J2518" s="9"/>
      <c r="K2518" s="9"/>
      <c r="L2518" s="9"/>
      <c r="M2518" s="9"/>
      <c r="N2518" s="9"/>
      <c r="O2518" s="9"/>
      <c r="P2518" s="9"/>
      <c r="Q2518" s="9"/>
      <c r="R2518" s="9"/>
    </row>
    <row r="2519" spans="1:18" x14ac:dyDescent="0.4">
      <c r="A2519" s="13" t="s">
        <v>3364</v>
      </c>
      <c r="B2519" s="4" t="s">
        <v>1300</v>
      </c>
      <c r="C2519" s="13">
        <v>12</v>
      </c>
      <c r="D2519" s="9"/>
      <c r="E2519" s="9"/>
      <c r="F2519" s="9"/>
      <c r="G2519" s="9"/>
      <c r="H2519" s="9"/>
      <c r="I2519" s="9"/>
      <c r="J2519" s="9"/>
      <c r="K2519" s="9"/>
      <c r="L2519" s="9"/>
      <c r="M2519" s="9"/>
      <c r="N2519" s="9"/>
      <c r="O2519" s="9"/>
      <c r="P2519" s="9"/>
      <c r="Q2519" s="9"/>
      <c r="R2519" s="9"/>
    </row>
    <row r="2520" spans="1:18" x14ac:dyDescent="0.4">
      <c r="A2520" s="13" t="s">
        <v>3365</v>
      </c>
      <c r="B2520" s="4" t="s">
        <v>5546</v>
      </c>
      <c r="C2520" s="13">
        <v>12</v>
      </c>
      <c r="D2520" s="9"/>
      <c r="E2520" s="9"/>
      <c r="F2520" s="9"/>
      <c r="G2520" s="9"/>
      <c r="H2520" s="9"/>
      <c r="I2520" s="9"/>
      <c r="J2520" s="9"/>
      <c r="K2520" s="9"/>
      <c r="L2520" s="9"/>
      <c r="M2520" s="9"/>
      <c r="N2520" s="9"/>
      <c r="O2520" s="9"/>
      <c r="P2520" s="9"/>
      <c r="Q2520" s="9"/>
      <c r="R2520" s="9"/>
    </row>
    <row r="2521" spans="1:18" x14ac:dyDescent="0.4">
      <c r="A2521" s="13" t="s">
        <v>907</v>
      </c>
      <c r="B2521" s="4" t="s">
        <v>1454</v>
      </c>
      <c r="C2521" s="13">
        <v>12</v>
      </c>
      <c r="D2521" s="9"/>
      <c r="E2521" s="9"/>
      <c r="F2521" s="9"/>
      <c r="G2521" s="9"/>
      <c r="H2521" s="9"/>
      <c r="I2521" s="9"/>
      <c r="J2521" s="9"/>
      <c r="K2521" s="9"/>
      <c r="L2521" s="9"/>
      <c r="M2521" s="8">
        <v>-13642471.77</v>
      </c>
      <c r="N2521" s="8">
        <v>-12556568.550000001</v>
      </c>
      <c r="O2521" s="8">
        <v>4983086.25</v>
      </c>
      <c r="P2521" s="8">
        <v>12896523.460000001</v>
      </c>
      <c r="Q2521" s="8">
        <v>8334408.1200000001</v>
      </c>
      <c r="R2521" s="8">
        <v>1419328.97</v>
      </c>
    </row>
    <row r="2522" spans="1:18" x14ac:dyDescent="0.4">
      <c r="A2522" s="13" t="s">
        <v>3366</v>
      </c>
      <c r="B2522" s="4" t="s">
        <v>5547</v>
      </c>
      <c r="C2522" s="13">
        <v>12</v>
      </c>
      <c r="D2522" s="9"/>
      <c r="E2522" s="9"/>
      <c r="F2522" s="9"/>
      <c r="G2522" s="9"/>
      <c r="H2522" s="9"/>
      <c r="I2522" s="9"/>
      <c r="J2522" s="9"/>
      <c r="K2522" s="9"/>
      <c r="L2522" s="9"/>
      <c r="M2522" s="9"/>
      <c r="N2522" s="8">
        <v>3673148.38</v>
      </c>
      <c r="O2522" s="8">
        <v>3158885.62</v>
      </c>
      <c r="P2522" s="8">
        <v>3324371.8</v>
      </c>
      <c r="Q2522" s="8">
        <v>4020930.72</v>
      </c>
      <c r="R2522" s="8">
        <v>3964688.22</v>
      </c>
    </row>
    <row r="2523" spans="1:18" x14ac:dyDescent="0.4">
      <c r="A2523" s="13" t="s">
        <v>3367</v>
      </c>
      <c r="B2523" s="4" t="s">
        <v>1247</v>
      </c>
      <c r="C2523" s="13">
        <v>12</v>
      </c>
      <c r="D2523" s="9"/>
      <c r="E2523" s="9"/>
      <c r="F2523" s="9"/>
      <c r="G2523" s="9"/>
      <c r="H2523" s="9"/>
      <c r="I2523" s="9"/>
      <c r="J2523" s="9"/>
      <c r="K2523" s="9"/>
      <c r="L2523" s="9"/>
      <c r="M2523" s="9"/>
      <c r="N2523" s="8">
        <v>-4874119.45</v>
      </c>
      <c r="O2523" s="8">
        <v>7830165.6500000004</v>
      </c>
      <c r="P2523" s="8">
        <v>3239646.73</v>
      </c>
      <c r="Q2523" s="8">
        <v>4064223.96</v>
      </c>
      <c r="R2523" s="9"/>
    </row>
    <row r="2524" spans="1:18" x14ac:dyDescent="0.4">
      <c r="A2524" s="13" t="s">
        <v>3368</v>
      </c>
      <c r="B2524" s="4" t="s">
        <v>5548</v>
      </c>
      <c r="C2524" s="13">
        <v>12</v>
      </c>
      <c r="D2524" s="9"/>
      <c r="E2524" s="9"/>
      <c r="F2524" s="9"/>
      <c r="G2524" s="9"/>
      <c r="H2524" s="9"/>
      <c r="I2524" s="9"/>
      <c r="J2524" s="9"/>
      <c r="K2524" s="9"/>
      <c r="L2524" s="9"/>
      <c r="M2524" s="9"/>
      <c r="N2524" s="9"/>
      <c r="O2524" s="9"/>
      <c r="P2524" s="9"/>
      <c r="Q2524" s="9"/>
      <c r="R2524" s="9"/>
    </row>
    <row r="2525" spans="1:18" x14ac:dyDescent="0.4">
      <c r="A2525" s="13" t="s">
        <v>3369</v>
      </c>
      <c r="B2525" s="4" t="s">
        <v>5549</v>
      </c>
      <c r="C2525" s="13">
        <v>12</v>
      </c>
      <c r="D2525" s="9"/>
      <c r="E2525" s="9"/>
      <c r="F2525" s="9"/>
      <c r="G2525" s="9"/>
      <c r="H2525" s="9"/>
      <c r="I2525" s="9"/>
      <c r="J2525" s="9"/>
      <c r="K2525" s="9"/>
      <c r="L2525" s="9"/>
      <c r="M2525" s="7">
        <v>7560701</v>
      </c>
      <c r="N2525" s="7">
        <v>-3631941</v>
      </c>
      <c r="O2525" s="9"/>
      <c r="P2525" s="9"/>
      <c r="Q2525" s="9"/>
      <c r="R2525" s="9"/>
    </row>
    <row r="2526" spans="1:18" x14ac:dyDescent="0.4">
      <c r="A2526" s="13" t="s">
        <v>3370</v>
      </c>
      <c r="B2526" s="4" t="s">
        <v>5550</v>
      </c>
      <c r="C2526" s="13">
        <v>12</v>
      </c>
      <c r="D2526" s="9"/>
      <c r="E2526" s="9"/>
      <c r="F2526" s="9"/>
      <c r="G2526" s="9"/>
      <c r="H2526" s="9"/>
      <c r="I2526" s="9"/>
      <c r="J2526" s="9"/>
      <c r="K2526" s="9"/>
      <c r="L2526" s="9"/>
      <c r="M2526" s="9"/>
      <c r="N2526" s="7">
        <v>1765036</v>
      </c>
      <c r="O2526" s="8">
        <v>689520.69</v>
      </c>
      <c r="P2526" s="8">
        <v>3782960.7</v>
      </c>
      <c r="Q2526" s="8">
        <v>2499720.34</v>
      </c>
      <c r="R2526" s="8">
        <v>394793.05</v>
      </c>
    </row>
    <row r="2527" spans="1:18" x14ac:dyDescent="0.4">
      <c r="A2527" s="13" t="s">
        <v>3371</v>
      </c>
      <c r="B2527" s="4" t="s">
        <v>5551</v>
      </c>
      <c r="C2527" s="13">
        <v>12</v>
      </c>
      <c r="D2527" s="9"/>
      <c r="E2527" s="9"/>
      <c r="F2527" s="9"/>
      <c r="G2527" s="9"/>
      <c r="H2527" s="9"/>
      <c r="I2527" s="9"/>
      <c r="J2527" s="9"/>
      <c r="K2527" s="9"/>
      <c r="L2527" s="9"/>
      <c r="M2527" s="9"/>
      <c r="N2527" s="9"/>
      <c r="O2527" s="9"/>
      <c r="P2527" s="9"/>
      <c r="Q2527" s="9"/>
      <c r="R2527" s="9"/>
    </row>
    <row r="2528" spans="1:18" x14ac:dyDescent="0.4">
      <c r="A2528" s="13" t="s">
        <v>3372</v>
      </c>
      <c r="B2528" s="4" t="s">
        <v>5552</v>
      </c>
      <c r="C2528" s="13">
        <v>12</v>
      </c>
      <c r="D2528" s="9"/>
      <c r="E2528" s="9"/>
      <c r="F2528" s="9"/>
      <c r="G2528" s="9"/>
      <c r="H2528" s="9"/>
      <c r="I2528" s="9"/>
      <c r="J2528" s="9"/>
      <c r="K2528" s="9"/>
      <c r="L2528" s="9"/>
      <c r="M2528" s="9"/>
      <c r="N2528" s="9"/>
      <c r="O2528" s="8">
        <v>3347976.7</v>
      </c>
      <c r="P2528" s="7">
        <v>-1466556</v>
      </c>
      <c r="Q2528" s="8">
        <v>-859436.12</v>
      </c>
      <c r="R2528" s="8">
        <v>1199386.53</v>
      </c>
    </row>
    <row r="2529" spans="1:18" x14ac:dyDescent="0.4">
      <c r="A2529" s="13" t="s">
        <v>183</v>
      </c>
      <c r="B2529" s="4" t="s">
        <v>391</v>
      </c>
      <c r="C2529" s="13">
        <v>12</v>
      </c>
      <c r="D2529" s="9"/>
      <c r="E2529" s="9"/>
      <c r="F2529" s="9"/>
      <c r="G2529" s="9"/>
      <c r="H2529" s="9"/>
      <c r="I2529" s="9"/>
      <c r="J2529" s="9"/>
      <c r="K2529" s="9"/>
      <c r="L2529" s="9"/>
      <c r="M2529" s="9"/>
      <c r="N2529" s="9"/>
      <c r="O2529" s="9"/>
      <c r="P2529" s="9"/>
      <c r="Q2529" s="9"/>
      <c r="R2529" s="9"/>
    </row>
    <row r="2530" spans="1:18" x14ac:dyDescent="0.4">
      <c r="A2530" s="13" t="s">
        <v>3373</v>
      </c>
      <c r="B2530" s="4" t="s">
        <v>5553</v>
      </c>
      <c r="C2530" s="13">
        <v>12</v>
      </c>
      <c r="D2530" s="9"/>
      <c r="E2530" s="9"/>
      <c r="F2530" s="9"/>
      <c r="G2530" s="9"/>
      <c r="H2530" s="9"/>
      <c r="I2530" s="9"/>
      <c r="J2530" s="9"/>
      <c r="K2530" s="9"/>
      <c r="L2530" s="9"/>
      <c r="M2530" s="9"/>
      <c r="N2530" s="9"/>
      <c r="O2530" s="7">
        <v>19265194</v>
      </c>
      <c r="P2530" s="7">
        <v>20702005</v>
      </c>
      <c r="Q2530" s="8">
        <v>21760187.23</v>
      </c>
      <c r="R2530" s="8">
        <v>15530630.810000001</v>
      </c>
    </row>
    <row r="2531" spans="1:18" x14ac:dyDescent="0.4">
      <c r="A2531" s="13" t="s">
        <v>3374</v>
      </c>
      <c r="B2531" s="4" t="s">
        <v>5554</v>
      </c>
      <c r="C2531" s="13">
        <v>12</v>
      </c>
      <c r="D2531" s="9"/>
      <c r="E2531" s="9"/>
      <c r="F2531" s="9"/>
      <c r="G2531" s="9"/>
      <c r="H2531" s="9"/>
      <c r="I2531" s="9"/>
      <c r="J2531" s="9"/>
      <c r="K2531" s="9"/>
      <c r="L2531" s="9"/>
      <c r="M2531" s="9"/>
      <c r="N2531" s="9"/>
      <c r="O2531" s="9"/>
      <c r="P2531" s="9"/>
      <c r="Q2531" s="9"/>
      <c r="R2531" s="9"/>
    </row>
    <row r="2532" spans="1:18" x14ac:dyDescent="0.4">
      <c r="A2532" s="13" t="s">
        <v>3375</v>
      </c>
      <c r="B2532" s="4" t="s">
        <v>5555</v>
      </c>
      <c r="C2532" s="13">
        <v>12</v>
      </c>
      <c r="D2532" s="9"/>
      <c r="E2532" s="9"/>
      <c r="F2532" s="9"/>
      <c r="G2532" s="9"/>
      <c r="H2532" s="9"/>
      <c r="I2532" s="9"/>
      <c r="J2532" s="9"/>
      <c r="K2532" s="9"/>
      <c r="L2532" s="9"/>
      <c r="M2532" s="9"/>
      <c r="N2532" s="7">
        <v>-2309906</v>
      </c>
      <c r="O2532" s="7">
        <v>-762867</v>
      </c>
      <c r="P2532" s="7">
        <v>3197803</v>
      </c>
      <c r="Q2532" s="7">
        <v>865932</v>
      </c>
      <c r="R2532" s="7">
        <v>-588763</v>
      </c>
    </row>
    <row r="2533" spans="1:18" x14ac:dyDescent="0.4">
      <c r="A2533" s="13" t="s">
        <v>3376</v>
      </c>
      <c r="B2533" s="4" t="s">
        <v>5556</v>
      </c>
      <c r="C2533" s="13">
        <v>12</v>
      </c>
      <c r="D2533" s="9"/>
      <c r="E2533" s="9"/>
      <c r="F2533" s="9"/>
      <c r="G2533" s="9"/>
      <c r="H2533" s="9"/>
      <c r="I2533" s="9"/>
      <c r="J2533" s="9"/>
      <c r="K2533" s="9"/>
      <c r="L2533" s="9"/>
      <c r="M2533" s="9"/>
      <c r="N2533" s="9"/>
      <c r="O2533" s="9"/>
      <c r="P2533" s="9"/>
      <c r="Q2533" s="9"/>
      <c r="R2533" s="9"/>
    </row>
    <row r="2534" spans="1:18" x14ac:dyDescent="0.4">
      <c r="A2534" s="13" t="s">
        <v>184</v>
      </c>
      <c r="B2534" s="4" t="s">
        <v>392</v>
      </c>
      <c r="C2534" s="13">
        <v>12</v>
      </c>
      <c r="D2534" s="9"/>
      <c r="E2534" s="9"/>
      <c r="F2534" s="9"/>
      <c r="G2534" s="9"/>
      <c r="H2534" s="9"/>
      <c r="I2534" s="9"/>
      <c r="J2534" s="9"/>
      <c r="K2534" s="9"/>
      <c r="L2534" s="9"/>
      <c r="M2534" s="7">
        <v>2373026000</v>
      </c>
      <c r="N2534" s="7">
        <v>1731034000</v>
      </c>
      <c r="O2534" s="7">
        <v>1271502000</v>
      </c>
      <c r="P2534" s="7">
        <v>1400722000</v>
      </c>
      <c r="Q2534" s="7">
        <v>1698318000</v>
      </c>
      <c r="R2534" s="7">
        <v>2143744000</v>
      </c>
    </row>
    <row r="2535" spans="1:18" x14ac:dyDescent="0.4">
      <c r="A2535" s="13" t="s">
        <v>185</v>
      </c>
      <c r="B2535" s="4" t="s">
        <v>393</v>
      </c>
      <c r="C2535" s="13">
        <v>12</v>
      </c>
      <c r="D2535" s="9"/>
      <c r="E2535" s="9"/>
      <c r="F2535" s="9"/>
      <c r="G2535" s="9"/>
      <c r="H2535" s="9"/>
      <c r="I2535" s="9"/>
      <c r="J2535" s="9"/>
      <c r="K2535" s="9"/>
      <c r="L2535" s="9"/>
      <c r="M2535" s="9"/>
      <c r="N2535" s="8">
        <v>52634043.609999999</v>
      </c>
      <c r="O2535" s="7">
        <v>42604658</v>
      </c>
      <c r="P2535" s="8">
        <v>61754406.969999999</v>
      </c>
      <c r="Q2535" s="8">
        <v>103433610.12</v>
      </c>
      <c r="R2535" s="8">
        <v>46947777.659999996</v>
      </c>
    </row>
    <row r="2536" spans="1:18" x14ac:dyDescent="0.4">
      <c r="A2536" s="13" t="s">
        <v>3377</v>
      </c>
      <c r="B2536" s="4" t="s">
        <v>5557</v>
      </c>
      <c r="C2536" s="13">
        <v>12</v>
      </c>
      <c r="D2536" s="9"/>
      <c r="E2536" s="9"/>
      <c r="F2536" s="9"/>
      <c r="G2536" s="9"/>
      <c r="H2536" s="9"/>
      <c r="I2536" s="9"/>
      <c r="J2536" s="9"/>
      <c r="K2536" s="9"/>
      <c r="L2536" s="9"/>
      <c r="M2536" s="9"/>
      <c r="N2536" s="9"/>
      <c r="O2536" s="9"/>
      <c r="P2536" s="9"/>
      <c r="Q2536" s="9"/>
      <c r="R2536" s="9"/>
    </row>
    <row r="2537" spans="1:18" x14ac:dyDescent="0.4">
      <c r="A2537" s="13" t="s">
        <v>908</v>
      </c>
      <c r="B2537" s="4" t="s">
        <v>1455</v>
      </c>
      <c r="C2537" s="13">
        <v>12</v>
      </c>
      <c r="D2537" s="9"/>
      <c r="E2537" s="9"/>
      <c r="F2537" s="9"/>
      <c r="G2537" s="9"/>
      <c r="H2537" s="9"/>
      <c r="I2537" s="9"/>
      <c r="J2537" s="9"/>
      <c r="K2537" s="9"/>
      <c r="L2537" s="9"/>
      <c r="M2537" s="8">
        <v>12266289.560000001</v>
      </c>
      <c r="N2537" s="8">
        <v>6803309.5499999998</v>
      </c>
      <c r="O2537" s="8">
        <v>2577386.36</v>
      </c>
      <c r="P2537" s="8">
        <v>1870729.81</v>
      </c>
      <c r="Q2537" s="8">
        <v>13690300.189999999</v>
      </c>
      <c r="R2537" s="7">
        <v>-380057</v>
      </c>
    </row>
    <row r="2538" spans="1:18" x14ac:dyDescent="0.4">
      <c r="A2538" s="13" t="s">
        <v>3378</v>
      </c>
      <c r="B2538" s="4" t="s">
        <v>5558</v>
      </c>
      <c r="C2538" s="13">
        <v>12</v>
      </c>
      <c r="D2538" s="9"/>
      <c r="E2538" s="9"/>
      <c r="F2538" s="9"/>
      <c r="G2538" s="9"/>
      <c r="H2538" s="9"/>
      <c r="I2538" s="9"/>
      <c r="J2538" s="9"/>
      <c r="K2538" s="9"/>
      <c r="L2538" s="9"/>
      <c r="M2538" s="9"/>
      <c r="N2538" s="8">
        <v>3839685.71</v>
      </c>
      <c r="O2538" s="8">
        <v>-5682378.0599999996</v>
      </c>
      <c r="P2538" s="8">
        <v>-7799451.4400000004</v>
      </c>
      <c r="Q2538" s="8">
        <v>623606.06000000006</v>
      </c>
      <c r="R2538" s="8">
        <v>-7238674.2300000004</v>
      </c>
    </row>
    <row r="2539" spans="1:18" x14ac:dyDescent="0.4">
      <c r="A2539" s="13" t="s">
        <v>3379</v>
      </c>
      <c r="B2539" s="4" t="s">
        <v>5559</v>
      </c>
      <c r="C2539" s="13">
        <v>12</v>
      </c>
      <c r="D2539" s="9"/>
      <c r="E2539" s="9"/>
      <c r="F2539" s="9"/>
      <c r="G2539" s="9"/>
      <c r="H2539" s="9"/>
      <c r="I2539" s="9"/>
      <c r="J2539" s="9"/>
      <c r="K2539" s="9"/>
      <c r="L2539" s="9"/>
      <c r="M2539" s="9"/>
      <c r="N2539" s="9"/>
      <c r="O2539" s="9"/>
      <c r="P2539" s="9"/>
      <c r="Q2539" s="9"/>
      <c r="R2539" s="9"/>
    </row>
    <row r="2540" spans="1:18" x14ac:dyDescent="0.4">
      <c r="A2540" s="13" t="s">
        <v>3380</v>
      </c>
      <c r="B2540" s="4" t="s">
        <v>5560</v>
      </c>
      <c r="C2540" s="13">
        <v>12</v>
      </c>
      <c r="D2540" s="9"/>
      <c r="E2540" s="9"/>
      <c r="F2540" s="9"/>
      <c r="G2540" s="9"/>
      <c r="H2540" s="9"/>
      <c r="I2540" s="9"/>
      <c r="J2540" s="9"/>
      <c r="K2540" s="9"/>
      <c r="L2540" s="9"/>
      <c r="M2540" s="8">
        <v>7564761.9900000002</v>
      </c>
      <c r="N2540" s="7">
        <v>7019738</v>
      </c>
      <c r="O2540" s="8">
        <v>-17770536.559999999</v>
      </c>
      <c r="P2540" s="8">
        <v>15411049.619999999</v>
      </c>
      <c r="Q2540" s="8">
        <v>6150948.1699999999</v>
      </c>
      <c r="R2540" s="8">
        <v>1217845.8600000001</v>
      </c>
    </row>
    <row r="2541" spans="1:18" x14ac:dyDescent="0.4">
      <c r="A2541" s="13" t="s">
        <v>3381</v>
      </c>
      <c r="B2541" s="4" t="s">
        <v>5561</v>
      </c>
      <c r="C2541" s="13">
        <v>12</v>
      </c>
      <c r="D2541" s="9"/>
      <c r="E2541" s="9"/>
      <c r="F2541" s="9"/>
      <c r="G2541" s="9"/>
      <c r="H2541" s="9"/>
      <c r="I2541" s="9"/>
      <c r="J2541" s="9"/>
      <c r="K2541" s="9"/>
      <c r="L2541" s="9"/>
      <c r="M2541" s="9"/>
      <c r="N2541" s="9"/>
      <c r="O2541" s="7">
        <v>17180083</v>
      </c>
      <c r="P2541" s="8">
        <v>-4693738.33</v>
      </c>
      <c r="Q2541" s="9"/>
      <c r="R2541" s="8">
        <v>-47238236.170000002</v>
      </c>
    </row>
    <row r="2542" spans="1:18" x14ac:dyDescent="0.4">
      <c r="A2542" s="13" t="s">
        <v>909</v>
      </c>
      <c r="B2542" s="4" t="s">
        <v>1456</v>
      </c>
      <c r="C2542" s="13">
        <v>12</v>
      </c>
      <c r="D2542" s="9"/>
      <c r="E2542" s="9"/>
      <c r="F2542" s="9"/>
      <c r="G2542" s="9"/>
      <c r="H2542" s="9"/>
      <c r="I2542" s="9"/>
      <c r="J2542" s="9"/>
      <c r="K2542" s="9"/>
      <c r="L2542" s="9"/>
      <c r="M2542" s="9"/>
      <c r="N2542" s="7">
        <v>27917722</v>
      </c>
      <c r="O2542" s="8">
        <v>31022881.73</v>
      </c>
      <c r="P2542" s="8">
        <v>26137018.359999999</v>
      </c>
      <c r="Q2542" s="8">
        <v>30631231.32</v>
      </c>
      <c r="R2542" s="8">
        <v>34477021.920000002</v>
      </c>
    </row>
    <row r="2543" spans="1:18" x14ac:dyDescent="0.4">
      <c r="A2543" s="13" t="s">
        <v>3382</v>
      </c>
      <c r="B2543" s="4" t="s">
        <v>5562</v>
      </c>
      <c r="C2543" s="13">
        <v>12</v>
      </c>
      <c r="D2543" s="9"/>
      <c r="E2543" s="9"/>
      <c r="F2543" s="9"/>
      <c r="G2543" s="9"/>
      <c r="H2543" s="9"/>
      <c r="I2543" s="9"/>
      <c r="J2543" s="9"/>
      <c r="K2543" s="9"/>
      <c r="L2543" s="9"/>
      <c r="M2543" s="9"/>
      <c r="N2543" s="9"/>
      <c r="O2543" s="9"/>
      <c r="P2543" s="9"/>
      <c r="Q2543" s="9"/>
      <c r="R2543" s="9"/>
    </row>
    <row r="2544" spans="1:18" x14ac:dyDescent="0.4">
      <c r="A2544" s="13" t="s">
        <v>3383</v>
      </c>
      <c r="B2544" s="4" t="s">
        <v>5563</v>
      </c>
      <c r="C2544" s="13">
        <v>12</v>
      </c>
      <c r="D2544" s="9"/>
      <c r="E2544" s="9"/>
      <c r="F2544" s="9"/>
      <c r="G2544" s="9"/>
      <c r="H2544" s="9"/>
      <c r="I2544" s="9"/>
      <c r="J2544" s="9"/>
      <c r="K2544" s="9"/>
      <c r="L2544" s="9"/>
      <c r="M2544" s="9"/>
      <c r="N2544" s="9"/>
      <c r="O2544" s="8">
        <v>11111459.6</v>
      </c>
      <c r="P2544" s="8">
        <v>6759748.8799999999</v>
      </c>
      <c r="Q2544" s="8">
        <v>12670532.99</v>
      </c>
      <c r="R2544" s="8">
        <v>25885484.600000001</v>
      </c>
    </row>
    <row r="2545" spans="1:18" x14ac:dyDescent="0.4">
      <c r="A2545" s="13" t="s">
        <v>3384</v>
      </c>
      <c r="B2545" s="4" t="s">
        <v>5564</v>
      </c>
      <c r="C2545" s="13">
        <v>12</v>
      </c>
      <c r="D2545" s="9"/>
      <c r="E2545" s="9"/>
      <c r="F2545" s="9"/>
      <c r="G2545" s="9"/>
      <c r="H2545" s="9"/>
      <c r="I2545" s="9"/>
      <c r="J2545" s="9"/>
      <c r="K2545" s="9"/>
      <c r="L2545" s="9"/>
      <c r="M2545" s="9"/>
      <c r="N2545" s="8">
        <v>41128183.93</v>
      </c>
      <c r="O2545" s="7">
        <v>32035008</v>
      </c>
      <c r="P2545" s="8">
        <v>32180648.039999999</v>
      </c>
      <c r="Q2545" s="8">
        <v>48450693.75</v>
      </c>
      <c r="R2545" s="8">
        <v>50680306.020000003</v>
      </c>
    </row>
    <row r="2546" spans="1:18" x14ac:dyDescent="0.4">
      <c r="A2546" s="13" t="s">
        <v>3385</v>
      </c>
      <c r="B2546" s="4" t="s">
        <v>5565</v>
      </c>
      <c r="C2546" s="13">
        <v>12</v>
      </c>
      <c r="D2546" s="9"/>
      <c r="E2546" s="9"/>
      <c r="F2546" s="9"/>
      <c r="G2546" s="9"/>
      <c r="H2546" s="9"/>
      <c r="I2546" s="9"/>
      <c r="J2546" s="9"/>
      <c r="K2546" s="9"/>
      <c r="L2546" s="9"/>
      <c r="M2546" s="9"/>
      <c r="N2546" s="8">
        <v>13455658.310000001</v>
      </c>
      <c r="O2546" s="8">
        <v>15041181.449999999</v>
      </c>
      <c r="P2546" s="8">
        <v>14189510.640000001</v>
      </c>
      <c r="Q2546" s="8">
        <v>17119154.5</v>
      </c>
      <c r="R2546" s="8">
        <v>16378076.82</v>
      </c>
    </row>
    <row r="2547" spans="1:18" x14ac:dyDescent="0.4">
      <c r="A2547" s="13" t="s">
        <v>186</v>
      </c>
      <c r="B2547" s="4" t="s">
        <v>394</v>
      </c>
      <c r="C2547" s="13">
        <v>12</v>
      </c>
      <c r="D2547" s="9"/>
      <c r="E2547" s="9"/>
      <c r="F2547" s="9"/>
      <c r="G2547" s="9"/>
      <c r="H2547" s="9"/>
      <c r="I2547" s="9"/>
      <c r="J2547" s="9"/>
      <c r="K2547" s="9"/>
      <c r="L2547" s="7">
        <v>40806000</v>
      </c>
      <c r="M2547" s="7">
        <v>46552000</v>
      </c>
      <c r="N2547" s="7">
        <v>28977000</v>
      </c>
      <c r="O2547" s="7">
        <v>73237000</v>
      </c>
      <c r="P2547" s="7">
        <v>64484000</v>
      </c>
      <c r="Q2547" s="7">
        <v>71779000</v>
      </c>
      <c r="R2547" s="7">
        <v>75136000</v>
      </c>
    </row>
    <row r="2548" spans="1:18" x14ac:dyDescent="0.4">
      <c r="A2548" s="13" t="s">
        <v>3386</v>
      </c>
      <c r="B2548" s="4" t="s">
        <v>5566</v>
      </c>
      <c r="C2548" s="13">
        <v>12</v>
      </c>
      <c r="D2548" s="9"/>
      <c r="E2548" s="9"/>
      <c r="F2548" s="9"/>
      <c r="G2548" s="9"/>
      <c r="H2548" s="9"/>
      <c r="I2548" s="9"/>
      <c r="J2548" s="9"/>
      <c r="K2548" s="9"/>
      <c r="L2548" s="9"/>
      <c r="M2548" s="9"/>
      <c r="N2548" s="9"/>
      <c r="O2548" s="9"/>
      <c r="P2548" s="8">
        <v>10897843.869999999</v>
      </c>
      <c r="Q2548" s="8">
        <v>16962933.559999999</v>
      </c>
      <c r="R2548" s="8">
        <v>2334967.06</v>
      </c>
    </row>
    <row r="2549" spans="1:18" x14ac:dyDescent="0.4">
      <c r="A2549" s="13" t="s">
        <v>3387</v>
      </c>
      <c r="B2549" s="4" t="s">
        <v>5567</v>
      </c>
      <c r="C2549" s="13">
        <v>12</v>
      </c>
      <c r="D2549" s="9"/>
      <c r="E2549" s="9"/>
      <c r="F2549" s="9"/>
      <c r="G2549" s="9"/>
      <c r="H2549" s="9"/>
      <c r="I2549" s="9"/>
      <c r="J2549" s="9"/>
      <c r="K2549" s="9"/>
      <c r="L2549" s="9"/>
      <c r="M2549" s="9"/>
      <c r="N2549" s="9"/>
      <c r="O2549" s="9"/>
      <c r="P2549" s="9"/>
      <c r="Q2549" s="8">
        <v>-859330.5</v>
      </c>
      <c r="R2549" s="8">
        <v>-16398797.949999999</v>
      </c>
    </row>
    <row r="2550" spans="1:18" x14ac:dyDescent="0.4">
      <c r="A2550" s="13" t="s">
        <v>910</v>
      </c>
      <c r="B2550" s="4" t="s">
        <v>1457</v>
      </c>
      <c r="C2550" s="13">
        <v>12</v>
      </c>
      <c r="D2550" s="9"/>
      <c r="E2550" s="9"/>
      <c r="F2550" s="9"/>
      <c r="G2550" s="9"/>
      <c r="H2550" s="9"/>
      <c r="I2550" s="9"/>
      <c r="J2550" s="9"/>
      <c r="K2550" s="9"/>
      <c r="L2550" s="9"/>
      <c r="M2550" s="9"/>
      <c r="N2550" s="9"/>
      <c r="O2550" s="9"/>
      <c r="P2550" s="9"/>
      <c r="Q2550" s="9"/>
      <c r="R2550" s="9"/>
    </row>
    <row r="2551" spans="1:18" x14ac:dyDescent="0.4">
      <c r="A2551" s="13" t="s">
        <v>3388</v>
      </c>
      <c r="B2551" s="4" t="s">
        <v>5568</v>
      </c>
      <c r="C2551" s="13">
        <v>12</v>
      </c>
      <c r="D2551" s="9"/>
      <c r="E2551" s="9"/>
      <c r="F2551" s="9"/>
      <c r="G2551" s="9"/>
      <c r="H2551" s="9"/>
      <c r="I2551" s="9"/>
      <c r="J2551" s="9"/>
      <c r="K2551" s="9"/>
      <c r="L2551" s="9"/>
      <c r="M2551" s="9"/>
      <c r="N2551" s="9"/>
      <c r="O2551" s="9"/>
      <c r="P2551" s="9"/>
      <c r="Q2551" s="9"/>
      <c r="R2551" s="9"/>
    </row>
    <row r="2552" spans="1:18" x14ac:dyDescent="0.4">
      <c r="A2552" s="13" t="s">
        <v>3389</v>
      </c>
      <c r="B2552" s="4" t="s">
        <v>5569</v>
      </c>
      <c r="C2552" s="13">
        <v>12</v>
      </c>
      <c r="D2552" s="9"/>
      <c r="E2552" s="9"/>
      <c r="F2552" s="9"/>
      <c r="G2552" s="9"/>
      <c r="H2552" s="9"/>
      <c r="I2552" s="9"/>
      <c r="J2552" s="9"/>
      <c r="K2552" s="9"/>
      <c r="L2552" s="9"/>
      <c r="M2552" s="9"/>
      <c r="N2552" s="9"/>
      <c r="O2552" s="9"/>
      <c r="P2552" s="9"/>
      <c r="Q2552" s="9"/>
      <c r="R2552" s="8">
        <v>1736811.34</v>
      </c>
    </row>
    <row r="2553" spans="1:18" x14ac:dyDescent="0.4">
      <c r="A2553" s="13" t="s">
        <v>3390</v>
      </c>
      <c r="B2553" s="4" t="s">
        <v>5570</v>
      </c>
      <c r="C2553" s="13">
        <v>12</v>
      </c>
      <c r="D2553" s="9"/>
      <c r="E2553" s="9"/>
      <c r="F2553" s="9"/>
      <c r="G2553" s="9"/>
      <c r="H2553" s="9"/>
      <c r="I2553" s="9"/>
      <c r="J2553" s="9"/>
      <c r="K2553" s="9"/>
      <c r="L2553" s="9"/>
      <c r="M2553" s="9"/>
      <c r="N2553" s="8">
        <v>-985664.13</v>
      </c>
      <c r="O2553" s="8">
        <v>2595517.69</v>
      </c>
      <c r="P2553" s="8">
        <v>2533132.12</v>
      </c>
      <c r="Q2553" s="7">
        <v>9401952</v>
      </c>
      <c r="R2553" s="7">
        <v>5495903</v>
      </c>
    </row>
    <row r="2554" spans="1:18" x14ac:dyDescent="0.4">
      <c r="A2554" s="13" t="s">
        <v>3391</v>
      </c>
      <c r="B2554" s="4" t="s">
        <v>5571</v>
      </c>
      <c r="C2554" s="13">
        <v>12</v>
      </c>
      <c r="D2554" s="9"/>
      <c r="E2554" s="9"/>
      <c r="F2554" s="9"/>
      <c r="G2554" s="9"/>
      <c r="H2554" s="9"/>
      <c r="I2554" s="9"/>
      <c r="J2554" s="9"/>
      <c r="K2554" s="9"/>
      <c r="L2554" s="9"/>
      <c r="M2554" s="9"/>
      <c r="N2554" s="7">
        <v>-2295139</v>
      </c>
      <c r="O2554" s="7">
        <v>-1492341</v>
      </c>
      <c r="P2554" s="7">
        <v>-1122844</v>
      </c>
      <c r="Q2554" s="7">
        <v>-2020079</v>
      </c>
      <c r="R2554" s="7">
        <v>-3777016</v>
      </c>
    </row>
    <row r="2555" spans="1:18" x14ac:dyDescent="0.4">
      <c r="A2555" s="13" t="s">
        <v>3392</v>
      </c>
      <c r="B2555" s="4" t="s">
        <v>5572</v>
      </c>
      <c r="C2555" s="13">
        <v>12</v>
      </c>
      <c r="D2555" s="9"/>
      <c r="E2555" s="9"/>
      <c r="F2555" s="9"/>
      <c r="G2555" s="9"/>
      <c r="H2555" s="9"/>
      <c r="I2555" s="9"/>
      <c r="J2555" s="9"/>
      <c r="K2555" s="9"/>
      <c r="L2555" s="9"/>
      <c r="M2555" s="9"/>
      <c r="N2555" s="9"/>
      <c r="O2555" s="8">
        <v>7481502.6200000001</v>
      </c>
      <c r="P2555" s="8">
        <v>7491416.0599999996</v>
      </c>
      <c r="Q2555" s="8">
        <v>7867343.9100000001</v>
      </c>
      <c r="R2555" s="8">
        <v>3603308.12</v>
      </c>
    </row>
    <row r="2556" spans="1:18" x14ac:dyDescent="0.4">
      <c r="A2556" s="13" t="s">
        <v>3393</v>
      </c>
      <c r="B2556" s="4" t="s">
        <v>5573</v>
      </c>
      <c r="C2556" s="13">
        <v>12</v>
      </c>
      <c r="D2556" s="9"/>
      <c r="E2556" s="9"/>
      <c r="F2556" s="9"/>
      <c r="G2556" s="9"/>
      <c r="H2556" s="9"/>
      <c r="I2556" s="9"/>
      <c r="J2556" s="9"/>
      <c r="K2556" s="9"/>
      <c r="L2556" s="9"/>
      <c r="M2556" s="9"/>
      <c r="N2556" s="9"/>
      <c r="O2556" s="9"/>
      <c r="P2556" s="9"/>
      <c r="Q2556" s="9"/>
      <c r="R2556" s="9"/>
    </row>
    <row r="2557" spans="1:18" x14ac:dyDescent="0.4">
      <c r="A2557" s="13" t="s">
        <v>3394</v>
      </c>
      <c r="B2557" s="4" t="s">
        <v>5574</v>
      </c>
      <c r="C2557" s="13">
        <v>12</v>
      </c>
      <c r="D2557" s="9"/>
      <c r="E2557" s="9"/>
      <c r="F2557" s="9"/>
      <c r="G2557" s="9"/>
      <c r="H2557" s="9"/>
      <c r="I2557" s="9"/>
      <c r="J2557" s="9"/>
      <c r="K2557" s="9"/>
      <c r="L2557" s="9"/>
      <c r="M2557" s="9"/>
      <c r="N2557" s="9"/>
      <c r="O2557" s="9"/>
      <c r="P2557" s="9"/>
      <c r="Q2557" s="9"/>
      <c r="R2557" s="9"/>
    </row>
    <row r="2558" spans="1:18" x14ac:dyDescent="0.4">
      <c r="A2558" s="13" t="s">
        <v>3395</v>
      </c>
      <c r="B2558" s="4" t="s">
        <v>5575</v>
      </c>
      <c r="C2558" s="13">
        <v>12</v>
      </c>
      <c r="D2558" s="9"/>
      <c r="E2558" s="9"/>
      <c r="F2558" s="9"/>
      <c r="G2558" s="9"/>
      <c r="H2558" s="9"/>
      <c r="I2558" s="9"/>
      <c r="J2558" s="9"/>
      <c r="K2558" s="9"/>
      <c r="L2558" s="9"/>
      <c r="M2558" s="9"/>
      <c r="N2558" s="8">
        <v>-5556910.6799999997</v>
      </c>
      <c r="O2558" s="8">
        <v>-17499403.940000001</v>
      </c>
      <c r="P2558" s="9"/>
      <c r="Q2558" s="9"/>
      <c r="R2558" s="9"/>
    </row>
    <row r="2559" spans="1:18" x14ac:dyDescent="0.4">
      <c r="A2559" s="13" t="s">
        <v>3396</v>
      </c>
      <c r="B2559" s="4" t="s">
        <v>5576</v>
      </c>
      <c r="C2559" s="13">
        <v>12</v>
      </c>
      <c r="D2559" s="9"/>
      <c r="E2559" s="9"/>
      <c r="F2559" s="9"/>
      <c r="G2559" s="9"/>
      <c r="H2559" s="9"/>
      <c r="I2559" s="9"/>
      <c r="J2559" s="9"/>
      <c r="K2559" s="9"/>
      <c r="L2559" s="9"/>
      <c r="M2559" s="9"/>
      <c r="N2559" s="9"/>
      <c r="O2559" s="7">
        <v>-55277787</v>
      </c>
      <c r="P2559" s="7">
        <v>-418926235</v>
      </c>
      <c r="Q2559" s="9"/>
      <c r="R2559" s="9"/>
    </row>
    <row r="2560" spans="1:18" x14ac:dyDescent="0.4">
      <c r="A2560" s="13" t="s">
        <v>911</v>
      </c>
      <c r="B2560" s="4" t="s">
        <v>1458</v>
      </c>
      <c r="C2560" s="13">
        <v>12</v>
      </c>
      <c r="D2560" s="9"/>
      <c r="E2560" s="9"/>
      <c r="F2560" s="9"/>
      <c r="G2560" s="9"/>
      <c r="H2560" s="9"/>
      <c r="I2560" s="9"/>
      <c r="J2560" s="9"/>
      <c r="K2560" s="9"/>
      <c r="L2560" s="9"/>
      <c r="M2560" s="9"/>
      <c r="N2560" s="9"/>
      <c r="O2560" s="9"/>
      <c r="P2560" s="9"/>
      <c r="Q2560" s="9"/>
      <c r="R2560" s="9"/>
    </row>
    <row r="2561" spans="1:18" x14ac:dyDescent="0.4">
      <c r="A2561" s="13" t="s">
        <v>3397</v>
      </c>
      <c r="B2561" s="4" t="s">
        <v>5577</v>
      </c>
      <c r="C2561" s="13">
        <v>12</v>
      </c>
      <c r="D2561" s="9"/>
      <c r="E2561" s="9"/>
      <c r="F2561" s="9"/>
      <c r="G2561" s="9"/>
      <c r="H2561" s="9"/>
      <c r="I2561" s="9"/>
      <c r="J2561" s="9"/>
      <c r="K2561" s="9"/>
      <c r="L2561" s="9"/>
      <c r="M2561" s="9"/>
      <c r="N2561" s="9"/>
      <c r="O2561" s="9"/>
      <c r="P2561" s="9"/>
      <c r="Q2561" s="9"/>
      <c r="R2561" s="9"/>
    </row>
    <row r="2562" spans="1:18" x14ac:dyDescent="0.4">
      <c r="A2562" s="13" t="s">
        <v>187</v>
      </c>
      <c r="B2562" s="4" t="s">
        <v>395</v>
      </c>
      <c r="C2562" s="13">
        <v>12</v>
      </c>
      <c r="D2562" s="9"/>
      <c r="E2562" s="9"/>
      <c r="F2562" s="9"/>
      <c r="G2562" s="9"/>
      <c r="H2562" s="9"/>
      <c r="I2562" s="9"/>
      <c r="J2562" s="9"/>
      <c r="K2562" s="9"/>
      <c r="L2562" s="9"/>
      <c r="M2562" s="7">
        <v>117092854</v>
      </c>
      <c r="N2562" s="8">
        <v>119113665.70999999</v>
      </c>
      <c r="O2562" s="7">
        <v>110503184</v>
      </c>
      <c r="P2562" s="8">
        <v>128123175.23</v>
      </c>
      <c r="Q2562" s="8">
        <v>129891870.26000001</v>
      </c>
      <c r="R2562" s="8">
        <v>109981038.17</v>
      </c>
    </row>
    <row r="2563" spans="1:18" x14ac:dyDescent="0.4">
      <c r="A2563" s="13" t="s">
        <v>3398</v>
      </c>
      <c r="B2563" s="4" t="s">
        <v>5578</v>
      </c>
      <c r="C2563" s="13">
        <v>12</v>
      </c>
      <c r="D2563" s="9"/>
      <c r="E2563" s="9"/>
      <c r="F2563" s="9"/>
      <c r="G2563" s="9"/>
      <c r="H2563" s="9"/>
      <c r="I2563" s="9"/>
      <c r="J2563" s="9"/>
      <c r="K2563" s="9"/>
      <c r="L2563" s="9"/>
      <c r="M2563" s="9"/>
      <c r="N2563" s="9"/>
      <c r="O2563" s="9"/>
      <c r="P2563" s="8">
        <v>590796.09</v>
      </c>
      <c r="Q2563" s="8">
        <v>-413576.53</v>
      </c>
      <c r="R2563" s="8">
        <v>290925.55</v>
      </c>
    </row>
    <row r="2564" spans="1:18" x14ac:dyDescent="0.4">
      <c r="A2564" s="13" t="s">
        <v>3399</v>
      </c>
      <c r="B2564" s="4" t="s">
        <v>5579</v>
      </c>
      <c r="C2564" s="13">
        <v>12</v>
      </c>
      <c r="D2564" s="9"/>
      <c r="E2564" s="9"/>
      <c r="F2564" s="9"/>
      <c r="G2564" s="9"/>
      <c r="H2564" s="9"/>
      <c r="I2564" s="9"/>
      <c r="J2564" s="9"/>
      <c r="K2564" s="9"/>
      <c r="L2564" s="9"/>
      <c r="M2564" s="8">
        <v>8998540.9900000002</v>
      </c>
      <c r="N2564" s="8">
        <v>6810427.1799999997</v>
      </c>
      <c r="O2564" s="8">
        <v>5596771.7699999996</v>
      </c>
      <c r="P2564" s="8">
        <v>1617888.65</v>
      </c>
      <c r="Q2564" s="8">
        <v>6205863.3399999999</v>
      </c>
      <c r="R2564" s="8">
        <v>7001467.8200000003</v>
      </c>
    </row>
    <row r="2565" spans="1:18" x14ac:dyDescent="0.4">
      <c r="A2565" s="13" t="s">
        <v>3400</v>
      </c>
      <c r="B2565" s="4" t="s">
        <v>5580</v>
      </c>
      <c r="C2565" s="13">
        <v>12</v>
      </c>
      <c r="D2565" s="9"/>
      <c r="E2565" s="9"/>
      <c r="F2565" s="9"/>
      <c r="G2565" s="9"/>
      <c r="H2565" s="9"/>
      <c r="I2565" s="9"/>
      <c r="J2565" s="9"/>
      <c r="K2565" s="9"/>
      <c r="L2565" s="9"/>
      <c r="M2565" s="8">
        <v>23319032.550000001</v>
      </c>
      <c r="N2565" s="8">
        <v>-4284859.41</v>
      </c>
      <c r="O2565" s="8">
        <v>3282.8</v>
      </c>
      <c r="P2565" s="8">
        <v>211812135.03999999</v>
      </c>
      <c r="Q2565" s="8">
        <v>-107345044.06999999</v>
      </c>
      <c r="R2565" s="8">
        <v>-70955208.040000007</v>
      </c>
    </row>
    <row r="2566" spans="1:18" x14ac:dyDescent="0.4">
      <c r="A2566" s="13" t="s">
        <v>3401</v>
      </c>
      <c r="B2566" s="4" t="s">
        <v>5581</v>
      </c>
      <c r="C2566" s="13">
        <v>12</v>
      </c>
      <c r="D2566" s="9"/>
      <c r="E2566" s="9"/>
      <c r="F2566" s="9"/>
      <c r="G2566" s="9"/>
      <c r="H2566" s="9"/>
      <c r="I2566" s="9"/>
      <c r="J2566" s="9"/>
      <c r="K2566" s="9"/>
      <c r="L2566" s="9"/>
      <c r="M2566" s="9"/>
      <c r="N2566" s="9"/>
      <c r="O2566" s="9"/>
      <c r="P2566" s="7">
        <v>2314942</v>
      </c>
      <c r="Q2566" s="7">
        <v>1289776</v>
      </c>
      <c r="R2566" s="7">
        <v>1853863</v>
      </c>
    </row>
    <row r="2567" spans="1:18" x14ac:dyDescent="0.4">
      <c r="A2567" s="13" t="s">
        <v>912</v>
      </c>
      <c r="B2567" s="4" t="s">
        <v>1459</v>
      </c>
      <c r="C2567" s="13">
        <v>12</v>
      </c>
      <c r="D2567" s="9"/>
      <c r="E2567" s="9"/>
      <c r="F2567" s="9"/>
      <c r="G2567" s="9"/>
      <c r="H2567" s="9"/>
      <c r="I2567" s="9"/>
      <c r="J2567" s="9"/>
      <c r="K2567" s="9"/>
      <c r="L2567" s="9"/>
      <c r="M2567" s="9"/>
      <c r="N2567" s="9"/>
      <c r="O2567" s="9"/>
      <c r="P2567" s="9"/>
      <c r="Q2567" s="7">
        <v>21364054</v>
      </c>
      <c r="R2567" s="7">
        <v>-17270491</v>
      </c>
    </row>
    <row r="2568" spans="1:18" x14ac:dyDescent="0.4">
      <c r="A2568" s="13" t="s">
        <v>3402</v>
      </c>
      <c r="B2568" s="4" t="s">
        <v>5582</v>
      </c>
      <c r="C2568" s="13">
        <v>12</v>
      </c>
      <c r="D2568" s="9"/>
      <c r="E2568" s="9"/>
      <c r="F2568" s="9"/>
      <c r="G2568" s="9"/>
      <c r="H2568" s="9"/>
      <c r="I2568" s="9"/>
      <c r="J2568" s="9"/>
      <c r="K2568" s="9"/>
      <c r="L2568" s="9"/>
      <c r="M2568" s="9"/>
      <c r="N2568" s="9"/>
      <c r="O2568" s="7">
        <v>-2135156</v>
      </c>
      <c r="P2568" s="8">
        <v>-5883786.7699999996</v>
      </c>
      <c r="Q2568" s="8">
        <v>1824895.8</v>
      </c>
      <c r="R2568" s="8">
        <v>2162227.38</v>
      </c>
    </row>
    <row r="2569" spans="1:18" x14ac:dyDescent="0.4">
      <c r="A2569" s="13" t="s">
        <v>188</v>
      </c>
      <c r="B2569" s="4" t="s">
        <v>396</v>
      </c>
      <c r="C2569" s="13">
        <v>12</v>
      </c>
      <c r="D2569" s="9"/>
      <c r="E2569" s="9"/>
      <c r="F2569" s="9"/>
      <c r="G2569" s="9"/>
      <c r="H2569" s="9"/>
      <c r="I2569" s="9"/>
      <c r="J2569" s="9"/>
      <c r="K2569" s="9"/>
      <c r="L2569" s="9"/>
      <c r="M2569" s="9"/>
      <c r="N2569" s="9"/>
      <c r="O2569" s="9"/>
      <c r="P2569" s="9"/>
      <c r="Q2569" s="9"/>
      <c r="R2569" s="9"/>
    </row>
    <row r="2570" spans="1:18" x14ac:dyDescent="0.4">
      <c r="A2570" s="13" t="s">
        <v>3403</v>
      </c>
      <c r="B2570" s="4" t="s">
        <v>5583</v>
      </c>
      <c r="C2570" s="13">
        <v>12</v>
      </c>
      <c r="D2570" s="9"/>
      <c r="E2570" s="9"/>
      <c r="F2570" s="9"/>
      <c r="G2570" s="9"/>
      <c r="H2570" s="9"/>
      <c r="I2570" s="9"/>
      <c r="J2570" s="9"/>
      <c r="K2570" s="9"/>
      <c r="L2570" s="9"/>
      <c r="M2570" s="8">
        <v>14624304.99</v>
      </c>
      <c r="N2570" s="7">
        <v>-11598932</v>
      </c>
      <c r="O2570" s="7">
        <v>-22745549</v>
      </c>
      <c r="P2570" s="7">
        <v>-37082340</v>
      </c>
      <c r="Q2570" s="7">
        <v>9660816</v>
      </c>
      <c r="R2570" s="7">
        <v>278564</v>
      </c>
    </row>
    <row r="2571" spans="1:18" x14ac:dyDescent="0.4">
      <c r="A2571" s="13" t="s">
        <v>3404</v>
      </c>
      <c r="B2571" s="4" t="s">
        <v>5584</v>
      </c>
      <c r="C2571" s="13">
        <v>12</v>
      </c>
      <c r="D2571" s="9"/>
      <c r="E2571" s="9"/>
      <c r="F2571" s="9"/>
      <c r="G2571" s="9"/>
      <c r="H2571" s="9"/>
      <c r="I2571" s="9"/>
      <c r="J2571" s="9"/>
      <c r="K2571" s="9"/>
      <c r="L2571" s="9"/>
      <c r="M2571" s="9"/>
      <c r="N2571" s="9"/>
      <c r="O2571" s="9"/>
      <c r="P2571" s="9"/>
      <c r="Q2571" s="9"/>
      <c r="R2571" s="8">
        <v>-1060022.99</v>
      </c>
    </row>
    <row r="2572" spans="1:18" x14ac:dyDescent="0.4">
      <c r="A2572" s="13" t="s">
        <v>3405</v>
      </c>
      <c r="B2572" s="4" t="s">
        <v>5585</v>
      </c>
      <c r="C2572" s="13">
        <v>12</v>
      </c>
      <c r="D2572" s="9"/>
      <c r="E2572" s="9"/>
      <c r="F2572" s="9"/>
      <c r="G2572" s="9"/>
      <c r="H2572" s="9"/>
      <c r="I2572" s="9"/>
      <c r="J2572" s="9"/>
      <c r="K2572" s="9"/>
      <c r="L2572" s="9"/>
      <c r="M2572" s="9"/>
      <c r="N2572" s="9"/>
      <c r="O2572" s="9"/>
      <c r="P2572" s="9"/>
      <c r="Q2572" s="9"/>
      <c r="R2572" s="9"/>
    </row>
    <row r="2573" spans="1:18" x14ac:dyDescent="0.4">
      <c r="A2573" s="13" t="s">
        <v>3406</v>
      </c>
      <c r="B2573" s="4" t="s">
        <v>5586</v>
      </c>
      <c r="C2573" s="13">
        <v>12</v>
      </c>
      <c r="D2573" s="9"/>
      <c r="E2573" s="9"/>
      <c r="F2573" s="9"/>
      <c r="G2573" s="9"/>
      <c r="H2573" s="9"/>
      <c r="I2573" s="9"/>
      <c r="J2573" s="9"/>
      <c r="K2573" s="9"/>
      <c r="L2573" s="9"/>
      <c r="M2573" s="9"/>
      <c r="N2573" s="9"/>
      <c r="O2573" s="9"/>
      <c r="P2573" s="9"/>
      <c r="Q2573" s="9"/>
      <c r="R2573" s="9"/>
    </row>
    <row r="2574" spans="1:18" x14ac:dyDescent="0.4">
      <c r="A2574" s="13" t="s">
        <v>3407</v>
      </c>
      <c r="B2574" s="4" t="s">
        <v>5587</v>
      </c>
      <c r="C2574" s="13">
        <v>12</v>
      </c>
      <c r="D2574" s="9"/>
      <c r="E2574" s="9"/>
      <c r="F2574" s="9"/>
      <c r="G2574" s="9"/>
      <c r="H2574" s="9"/>
      <c r="I2574" s="9"/>
      <c r="J2574" s="9"/>
      <c r="K2574" s="9"/>
      <c r="L2574" s="9"/>
      <c r="M2574" s="9"/>
      <c r="N2574" s="9"/>
      <c r="O2574" s="9"/>
      <c r="P2574" s="9"/>
      <c r="Q2574" s="9"/>
      <c r="R2574" s="9"/>
    </row>
    <row r="2575" spans="1:18" x14ac:dyDescent="0.4">
      <c r="A2575" s="13" t="s">
        <v>3408</v>
      </c>
      <c r="B2575" s="4" t="s">
        <v>5588</v>
      </c>
      <c r="C2575" s="13">
        <v>12</v>
      </c>
      <c r="D2575" s="9"/>
      <c r="E2575" s="9"/>
      <c r="F2575" s="9"/>
      <c r="G2575" s="9"/>
      <c r="H2575" s="9"/>
      <c r="I2575" s="9"/>
      <c r="J2575" s="9"/>
      <c r="K2575" s="9"/>
      <c r="L2575" s="9"/>
      <c r="M2575" s="9"/>
      <c r="N2575" s="9"/>
      <c r="O2575" s="9"/>
      <c r="P2575" s="9"/>
      <c r="Q2575" s="8">
        <v>3522476.45</v>
      </c>
      <c r="R2575" s="8">
        <v>343623.12</v>
      </c>
    </row>
    <row r="2576" spans="1:18" x14ac:dyDescent="0.4">
      <c r="A2576" s="13" t="s">
        <v>3409</v>
      </c>
      <c r="B2576" s="4" t="s">
        <v>5589</v>
      </c>
      <c r="C2576" s="13">
        <v>12</v>
      </c>
      <c r="D2576" s="9"/>
      <c r="E2576" s="9"/>
      <c r="F2576" s="9"/>
      <c r="G2576" s="9"/>
      <c r="H2576" s="9"/>
      <c r="I2576" s="9"/>
      <c r="J2576" s="9"/>
      <c r="K2576" s="9"/>
      <c r="L2576" s="9"/>
      <c r="M2576" s="9"/>
      <c r="N2576" s="9"/>
      <c r="O2576" s="9"/>
      <c r="P2576" s="9"/>
      <c r="Q2576" s="9"/>
      <c r="R2576" s="9"/>
    </row>
    <row r="2577" spans="1:18" x14ac:dyDescent="0.4">
      <c r="A2577" s="13" t="s">
        <v>3410</v>
      </c>
      <c r="B2577" s="4" t="s">
        <v>5590</v>
      </c>
      <c r="C2577" s="13">
        <v>12</v>
      </c>
      <c r="D2577" s="9"/>
      <c r="E2577" s="9"/>
      <c r="F2577" s="9"/>
      <c r="G2577" s="9"/>
      <c r="H2577" s="9"/>
      <c r="I2577" s="9"/>
      <c r="J2577" s="9"/>
      <c r="K2577" s="9"/>
      <c r="L2577" s="9"/>
      <c r="M2577" s="8">
        <v>34835382.590000004</v>
      </c>
      <c r="N2577" s="7">
        <v>13719455</v>
      </c>
      <c r="O2577" s="8">
        <v>26399220.489999998</v>
      </c>
      <c r="P2577" s="8">
        <v>21029260.809999999</v>
      </c>
      <c r="Q2577" s="8">
        <v>30957203.66</v>
      </c>
      <c r="R2577" s="7">
        <v>6291168</v>
      </c>
    </row>
    <row r="2578" spans="1:18" x14ac:dyDescent="0.4">
      <c r="A2578" s="13" t="s">
        <v>3411</v>
      </c>
      <c r="B2578" s="4" t="s">
        <v>5591</v>
      </c>
      <c r="C2578" s="13">
        <v>12</v>
      </c>
      <c r="D2578" s="9"/>
      <c r="E2578" s="9"/>
      <c r="F2578" s="9"/>
      <c r="G2578" s="9"/>
      <c r="H2578" s="9"/>
      <c r="I2578" s="9"/>
      <c r="J2578" s="9"/>
      <c r="K2578" s="9"/>
      <c r="L2578" s="9"/>
      <c r="M2578" s="9"/>
      <c r="N2578" s="9"/>
      <c r="O2578" s="9"/>
      <c r="P2578" s="9"/>
      <c r="Q2578" s="9"/>
      <c r="R2578" s="9"/>
    </row>
    <row r="2579" spans="1:18" x14ac:dyDescent="0.4">
      <c r="A2579" s="13" t="s">
        <v>3412</v>
      </c>
      <c r="B2579" s="4" t="s">
        <v>5592</v>
      </c>
      <c r="C2579" s="13">
        <v>12</v>
      </c>
      <c r="D2579" s="9"/>
      <c r="E2579" s="9"/>
      <c r="F2579" s="9"/>
      <c r="G2579" s="9"/>
      <c r="H2579" s="9"/>
      <c r="I2579" s="9"/>
      <c r="J2579" s="9"/>
      <c r="K2579" s="9"/>
      <c r="L2579" s="9"/>
      <c r="M2579" s="9"/>
      <c r="N2579" s="9"/>
      <c r="O2579" s="9"/>
      <c r="P2579" s="9"/>
      <c r="Q2579" s="8">
        <v>9635984.6699999999</v>
      </c>
      <c r="R2579" s="8">
        <v>10854329.619999999</v>
      </c>
    </row>
    <row r="2580" spans="1:18" x14ac:dyDescent="0.4">
      <c r="A2580" s="13" t="s">
        <v>189</v>
      </c>
      <c r="B2580" s="4" t="s">
        <v>397</v>
      </c>
      <c r="C2580" s="13">
        <v>12</v>
      </c>
      <c r="D2580" s="9"/>
      <c r="E2580" s="9"/>
      <c r="F2580" s="9"/>
      <c r="G2580" s="9"/>
      <c r="H2580" s="9"/>
      <c r="I2580" s="9"/>
      <c r="J2580" s="9"/>
      <c r="K2580" s="9"/>
      <c r="L2580" s="9"/>
      <c r="M2580" s="7">
        <v>50596259</v>
      </c>
      <c r="N2580" s="8">
        <v>59882067.039999999</v>
      </c>
      <c r="O2580" s="8">
        <v>45072905.030000001</v>
      </c>
      <c r="P2580" s="8">
        <v>15010991.939999999</v>
      </c>
      <c r="Q2580" s="8">
        <v>12523333.029999999</v>
      </c>
      <c r="R2580" s="8">
        <v>46968596.090000004</v>
      </c>
    </row>
    <row r="2581" spans="1:18" x14ac:dyDescent="0.4">
      <c r="A2581" s="13" t="s">
        <v>3413</v>
      </c>
      <c r="B2581" s="4" t="s">
        <v>5593</v>
      </c>
      <c r="C2581" s="13">
        <v>12</v>
      </c>
      <c r="D2581" s="9"/>
      <c r="E2581" s="9"/>
      <c r="F2581" s="9"/>
      <c r="G2581" s="9"/>
      <c r="H2581" s="9"/>
      <c r="I2581" s="9"/>
      <c r="J2581" s="9"/>
      <c r="K2581" s="9"/>
      <c r="L2581" s="9"/>
      <c r="M2581" s="9"/>
      <c r="N2581" s="9"/>
      <c r="O2581" s="9"/>
      <c r="P2581" s="9"/>
      <c r="Q2581" s="9"/>
      <c r="R2581" s="9"/>
    </row>
    <row r="2582" spans="1:18" x14ac:dyDescent="0.4">
      <c r="A2582" s="13" t="s">
        <v>3414</v>
      </c>
      <c r="B2582" s="4" t="s">
        <v>5594</v>
      </c>
      <c r="C2582" s="13">
        <v>12</v>
      </c>
      <c r="D2582" s="9"/>
      <c r="E2582" s="9"/>
      <c r="F2582" s="9"/>
      <c r="G2582" s="9"/>
      <c r="H2582" s="9"/>
      <c r="I2582" s="9"/>
      <c r="J2582" s="9"/>
      <c r="K2582" s="9"/>
      <c r="L2582" s="9"/>
      <c r="M2582" s="9"/>
      <c r="N2582" s="8">
        <v>-6234512.3700000001</v>
      </c>
      <c r="O2582" s="8">
        <v>-3935439.89</v>
      </c>
      <c r="P2582" s="8">
        <v>-1608050.46</v>
      </c>
      <c r="Q2582" s="8">
        <v>-4301093.62</v>
      </c>
      <c r="R2582" s="8">
        <v>-5200341.7300000004</v>
      </c>
    </row>
    <row r="2583" spans="1:18" x14ac:dyDescent="0.4">
      <c r="A2583" s="13" t="s">
        <v>3415</v>
      </c>
      <c r="B2583" s="4" t="s">
        <v>5595</v>
      </c>
      <c r="C2583" s="13">
        <v>12</v>
      </c>
      <c r="D2583" s="9"/>
      <c r="E2583" s="9"/>
      <c r="F2583" s="9"/>
      <c r="G2583" s="9"/>
      <c r="H2583" s="9"/>
      <c r="I2583" s="9"/>
      <c r="J2583" s="9"/>
      <c r="K2583" s="9"/>
      <c r="L2583" s="9"/>
      <c r="M2583" s="9"/>
      <c r="N2583" s="9"/>
      <c r="O2583" s="8">
        <v>38906.31</v>
      </c>
      <c r="P2583" s="8">
        <v>-3534564.93</v>
      </c>
      <c r="Q2583" s="8">
        <v>1682388.76</v>
      </c>
      <c r="R2583" s="8">
        <v>-1563572.8</v>
      </c>
    </row>
    <row r="2584" spans="1:18" x14ac:dyDescent="0.4">
      <c r="A2584" s="13" t="s">
        <v>3416</v>
      </c>
      <c r="B2584" s="4" t="s">
        <v>5596</v>
      </c>
      <c r="C2584" s="13">
        <v>12</v>
      </c>
      <c r="D2584" s="9"/>
      <c r="E2584" s="9"/>
      <c r="F2584" s="9"/>
      <c r="G2584" s="9"/>
      <c r="H2584" s="9"/>
      <c r="I2584" s="9"/>
      <c r="J2584" s="9"/>
      <c r="K2584" s="9"/>
      <c r="L2584" s="9"/>
      <c r="M2584" s="9"/>
      <c r="N2584" s="9"/>
      <c r="O2584" s="9"/>
      <c r="P2584" s="9"/>
      <c r="Q2584" s="9"/>
      <c r="R2584" s="9"/>
    </row>
    <row r="2585" spans="1:18" x14ac:dyDescent="0.4">
      <c r="A2585" s="13" t="s">
        <v>3417</v>
      </c>
      <c r="B2585" s="4" t="s">
        <v>5597</v>
      </c>
      <c r="C2585" s="13">
        <v>12</v>
      </c>
      <c r="D2585" s="9"/>
      <c r="E2585" s="9"/>
      <c r="F2585" s="9"/>
      <c r="G2585" s="9"/>
      <c r="H2585" s="9"/>
      <c r="I2585" s="9"/>
      <c r="J2585" s="9"/>
      <c r="K2585" s="9"/>
      <c r="L2585" s="9"/>
      <c r="M2585" s="9"/>
      <c r="N2585" s="8">
        <v>5263372.45</v>
      </c>
      <c r="O2585" s="8">
        <v>149936.04</v>
      </c>
      <c r="P2585" s="8">
        <v>-13019544.460000001</v>
      </c>
      <c r="Q2585" s="7">
        <v>-12206807</v>
      </c>
      <c r="R2585" s="7">
        <v>-12558165</v>
      </c>
    </row>
    <row r="2586" spans="1:18" x14ac:dyDescent="0.4">
      <c r="A2586" s="13" t="s">
        <v>3418</v>
      </c>
      <c r="B2586" s="4" t="s">
        <v>5598</v>
      </c>
      <c r="C2586" s="13">
        <v>12</v>
      </c>
      <c r="D2586" s="9"/>
      <c r="E2586" s="9"/>
      <c r="F2586" s="9"/>
      <c r="G2586" s="9"/>
      <c r="H2586" s="9"/>
      <c r="I2586" s="9"/>
      <c r="J2586" s="9"/>
      <c r="K2586" s="9"/>
      <c r="L2586" s="9"/>
      <c r="M2586" s="9"/>
      <c r="N2586" s="8">
        <v>-10517962.16</v>
      </c>
      <c r="O2586" s="8">
        <v>1101592.05</v>
      </c>
      <c r="P2586" s="8">
        <v>233200.66</v>
      </c>
      <c r="Q2586" s="8">
        <v>-2121963.9300000002</v>
      </c>
      <c r="R2586" s="8">
        <v>6867951.1299999999</v>
      </c>
    </row>
    <row r="2587" spans="1:18" x14ac:dyDescent="0.4">
      <c r="A2587" s="13" t="s">
        <v>3419</v>
      </c>
      <c r="B2587" s="4" t="s">
        <v>5599</v>
      </c>
      <c r="C2587" s="13">
        <v>12</v>
      </c>
      <c r="D2587" s="9"/>
      <c r="E2587" s="9"/>
      <c r="F2587" s="9"/>
      <c r="G2587" s="9"/>
      <c r="H2587" s="9"/>
      <c r="I2587" s="9"/>
      <c r="J2587" s="9"/>
      <c r="K2587" s="9"/>
      <c r="L2587" s="9"/>
      <c r="M2587" s="9"/>
      <c r="N2587" s="9"/>
      <c r="O2587" s="9"/>
      <c r="P2587" s="8">
        <v>1355275.71</v>
      </c>
      <c r="Q2587" s="8">
        <v>1448825.1</v>
      </c>
      <c r="R2587" s="8">
        <v>928274.25</v>
      </c>
    </row>
    <row r="2588" spans="1:18" x14ac:dyDescent="0.4">
      <c r="A2588" s="13" t="s">
        <v>3420</v>
      </c>
      <c r="B2588" s="4" t="s">
        <v>5600</v>
      </c>
      <c r="C2588" s="13">
        <v>12</v>
      </c>
      <c r="D2588" s="9"/>
      <c r="E2588" s="9"/>
      <c r="F2588" s="9"/>
      <c r="G2588" s="9"/>
      <c r="H2588" s="9"/>
      <c r="I2588" s="9"/>
      <c r="J2588" s="9"/>
      <c r="K2588" s="9"/>
      <c r="L2588" s="9"/>
      <c r="M2588" s="9"/>
      <c r="N2588" s="9"/>
      <c r="O2588" s="9"/>
      <c r="P2588" s="9"/>
      <c r="Q2588" s="9"/>
      <c r="R2588" s="7">
        <v>20920557</v>
      </c>
    </row>
    <row r="2589" spans="1:18" x14ac:dyDescent="0.4">
      <c r="A2589" s="13" t="s">
        <v>913</v>
      </c>
      <c r="B2589" s="4" t="s">
        <v>1460</v>
      </c>
      <c r="C2589" s="13">
        <v>12</v>
      </c>
      <c r="D2589" s="9"/>
      <c r="E2589" s="9"/>
      <c r="F2589" s="9"/>
      <c r="G2589" s="9"/>
      <c r="H2589" s="9"/>
      <c r="I2589" s="9"/>
      <c r="J2589" s="9"/>
      <c r="K2589" s="9"/>
      <c r="L2589" s="9"/>
      <c r="M2589" s="9"/>
      <c r="N2589" s="9"/>
      <c r="O2589" s="9"/>
      <c r="P2589" s="9"/>
      <c r="Q2589" s="9"/>
      <c r="R2589" s="9"/>
    </row>
    <row r="2590" spans="1:18" x14ac:dyDescent="0.4">
      <c r="A2590" s="13" t="s">
        <v>3421</v>
      </c>
      <c r="B2590" s="4" t="s">
        <v>5601</v>
      </c>
      <c r="C2590" s="13">
        <v>12</v>
      </c>
      <c r="D2590" s="9"/>
      <c r="E2590" s="9"/>
      <c r="F2590" s="9"/>
      <c r="G2590" s="9"/>
      <c r="H2590" s="9"/>
      <c r="I2590" s="9"/>
      <c r="J2590" s="9"/>
      <c r="K2590" s="9"/>
      <c r="L2590" s="9"/>
      <c r="M2590" s="9"/>
      <c r="N2590" s="9"/>
      <c r="O2590" s="9"/>
      <c r="P2590" s="7">
        <v>2799353</v>
      </c>
      <c r="Q2590" s="9"/>
      <c r="R2590" s="9"/>
    </row>
    <row r="2591" spans="1:18" x14ac:dyDescent="0.4">
      <c r="A2591" s="13" t="s">
        <v>3422</v>
      </c>
      <c r="B2591" s="4" t="s">
        <v>5602</v>
      </c>
      <c r="C2591" s="13">
        <v>12</v>
      </c>
      <c r="D2591" s="9"/>
      <c r="E2591" s="9"/>
      <c r="F2591" s="9"/>
      <c r="G2591" s="9"/>
      <c r="H2591" s="9"/>
      <c r="I2591" s="9"/>
      <c r="J2591" s="9"/>
      <c r="K2591" s="9"/>
      <c r="L2591" s="9"/>
      <c r="M2591" s="7">
        <v>-835438594</v>
      </c>
      <c r="N2591" s="7">
        <v>-650451448</v>
      </c>
      <c r="O2591" s="7">
        <v>-706607653</v>
      </c>
      <c r="P2591" s="8">
        <v>-447686872.69999999</v>
      </c>
      <c r="Q2591" s="7">
        <v>-24246400</v>
      </c>
      <c r="R2591" s="9"/>
    </row>
    <row r="2592" spans="1:18" x14ac:dyDescent="0.4">
      <c r="A2592" s="13" t="s">
        <v>914</v>
      </c>
      <c r="B2592" s="4" t="s">
        <v>1461</v>
      </c>
      <c r="C2592" s="13">
        <v>12</v>
      </c>
      <c r="D2592" s="9"/>
      <c r="E2592" s="9"/>
      <c r="F2592" s="9"/>
      <c r="G2592" s="9"/>
      <c r="H2592" s="9"/>
      <c r="I2592" s="9"/>
      <c r="J2592" s="9"/>
      <c r="K2592" s="9"/>
      <c r="L2592" s="9"/>
      <c r="M2592" s="9"/>
      <c r="N2592" s="9"/>
      <c r="O2592" s="9"/>
      <c r="P2592" s="7">
        <v>-8846494</v>
      </c>
      <c r="Q2592" s="7">
        <v>-7752774</v>
      </c>
      <c r="R2592" s="7">
        <v>-8620667</v>
      </c>
    </row>
    <row r="2593" spans="1:18" x14ac:dyDescent="0.4">
      <c r="A2593" s="13" t="s">
        <v>3423</v>
      </c>
      <c r="B2593" s="4" t="s">
        <v>5603</v>
      </c>
      <c r="C2593" s="13">
        <v>12</v>
      </c>
      <c r="D2593" s="9"/>
      <c r="E2593" s="9"/>
      <c r="F2593" s="9"/>
      <c r="G2593" s="9"/>
      <c r="H2593" s="9"/>
      <c r="I2593" s="9"/>
      <c r="J2593" s="9"/>
      <c r="K2593" s="9"/>
      <c r="L2593" s="9"/>
      <c r="M2593" s="9"/>
      <c r="N2593" s="9"/>
      <c r="O2593" s="9"/>
      <c r="P2593" s="9"/>
      <c r="Q2593" s="9"/>
      <c r="R2593" s="9"/>
    </row>
    <row r="2594" spans="1:18" x14ac:dyDescent="0.4">
      <c r="A2594" s="13" t="s">
        <v>3424</v>
      </c>
      <c r="B2594" s="4" t="s">
        <v>5604</v>
      </c>
      <c r="C2594" s="13">
        <v>12</v>
      </c>
      <c r="D2594" s="9"/>
      <c r="E2594" s="9"/>
      <c r="F2594" s="9"/>
      <c r="G2594" s="9"/>
      <c r="H2594" s="9"/>
      <c r="I2594" s="9"/>
      <c r="J2594" s="9"/>
      <c r="K2594" s="9"/>
      <c r="L2594" s="9"/>
      <c r="M2594" s="9"/>
      <c r="N2594" s="9"/>
      <c r="O2594" s="9"/>
      <c r="P2594" s="9"/>
      <c r="Q2594" s="9"/>
      <c r="R2594" s="8">
        <v>19347511.809999999</v>
      </c>
    </row>
    <row r="2595" spans="1:18" x14ac:dyDescent="0.4">
      <c r="A2595" s="13" t="s">
        <v>915</v>
      </c>
      <c r="B2595" s="4" t="s">
        <v>1462</v>
      </c>
      <c r="C2595" s="13">
        <v>12</v>
      </c>
      <c r="D2595" s="9"/>
      <c r="E2595" s="9"/>
      <c r="F2595" s="9"/>
      <c r="G2595" s="9"/>
      <c r="H2595" s="9"/>
      <c r="I2595" s="9"/>
      <c r="J2595" s="9"/>
      <c r="K2595" s="9"/>
      <c r="L2595" s="9"/>
      <c r="M2595" s="9"/>
      <c r="N2595" s="9"/>
      <c r="O2595" s="9"/>
      <c r="P2595" s="8">
        <v>-7648412.9900000002</v>
      </c>
      <c r="Q2595" s="8">
        <v>-6612918.21</v>
      </c>
      <c r="R2595" s="8">
        <v>889909.87</v>
      </c>
    </row>
    <row r="2596" spans="1:18" x14ac:dyDescent="0.4">
      <c r="A2596" s="13" t="s">
        <v>3425</v>
      </c>
      <c r="B2596" s="4" t="s">
        <v>5605</v>
      </c>
      <c r="C2596" s="13">
        <v>12</v>
      </c>
      <c r="D2596" s="9"/>
      <c r="E2596" s="9"/>
      <c r="F2596" s="9"/>
      <c r="G2596" s="9"/>
      <c r="H2596" s="9"/>
      <c r="I2596" s="9"/>
      <c r="J2596" s="9"/>
      <c r="K2596" s="9"/>
      <c r="L2596" s="9"/>
      <c r="M2596" s="9"/>
      <c r="N2596" s="9"/>
      <c r="O2596" s="9"/>
      <c r="P2596" s="9"/>
      <c r="Q2596" s="9"/>
      <c r="R2596" s="9"/>
    </row>
    <row r="2597" spans="1:18" x14ac:dyDescent="0.4">
      <c r="A2597" s="13" t="s">
        <v>3426</v>
      </c>
      <c r="B2597" s="4" t="s">
        <v>5606</v>
      </c>
      <c r="C2597" s="13">
        <v>12</v>
      </c>
      <c r="D2597" s="9"/>
      <c r="E2597" s="9"/>
      <c r="F2597" s="9"/>
      <c r="G2597" s="9"/>
      <c r="H2597" s="9"/>
      <c r="I2597" s="9"/>
      <c r="J2597" s="9"/>
      <c r="K2597" s="9"/>
      <c r="L2597" s="9"/>
      <c r="M2597" s="9"/>
      <c r="N2597" s="9"/>
      <c r="O2597" s="9"/>
      <c r="P2597" s="9"/>
      <c r="Q2597" s="9"/>
      <c r="R2597" s="9"/>
    </row>
    <row r="2598" spans="1:18" x14ac:dyDescent="0.4">
      <c r="A2598" s="13" t="s">
        <v>3427</v>
      </c>
      <c r="B2598" s="4" t="s">
        <v>5607</v>
      </c>
      <c r="C2598" s="13">
        <v>12</v>
      </c>
      <c r="D2598" s="9"/>
      <c r="E2598" s="9"/>
      <c r="F2598" s="9"/>
      <c r="G2598" s="9"/>
      <c r="H2598" s="9"/>
      <c r="I2598" s="9"/>
      <c r="J2598" s="9"/>
      <c r="K2598" s="9"/>
      <c r="L2598" s="9"/>
      <c r="M2598" s="9"/>
      <c r="N2598" s="7">
        <v>4913869</v>
      </c>
      <c r="O2598" s="8">
        <v>5568093.1100000003</v>
      </c>
      <c r="P2598" s="8">
        <v>4984999.0999999996</v>
      </c>
      <c r="Q2598" s="8">
        <v>6067549.0499999998</v>
      </c>
      <c r="R2598" s="8">
        <v>8935066.1300000008</v>
      </c>
    </row>
    <row r="2599" spans="1:18" x14ac:dyDescent="0.4">
      <c r="A2599" s="13" t="s">
        <v>916</v>
      </c>
      <c r="B2599" s="4" t="s">
        <v>1463</v>
      </c>
      <c r="C2599" s="13">
        <v>12</v>
      </c>
      <c r="D2599" s="9"/>
      <c r="E2599" s="9"/>
      <c r="F2599" s="9"/>
      <c r="G2599" s="9"/>
      <c r="H2599" s="9"/>
      <c r="I2599" s="9"/>
      <c r="J2599" s="9"/>
      <c r="K2599" s="9"/>
      <c r="L2599" s="9"/>
      <c r="M2599" s="9"/>
      <c r="N2599" s="9"/>
      <c r="O2599" s="9"/>
      <c r="P2599" s="9"/>
      <c r="Q2599" s="9"/>
      <c r="R2599" s="9"/>
    </row>
    <row r="2600" spans="1:18" x14ac:dyDescent="0.4">
      <c r="A2600" s="13" t="s">
        <v>190</v>
      </c>
      <c r="B2600" s="4" t="s">
        <v>398</v>
      </c>
      <c r="C2600" s="13">
        <v>12</v>
      </c>
      <c r="D2600" s="9"/>
      <c r="E2600" s="9"/>
      <c r="F2600" s="9"/>
      <c r="G2600" s="9"/>
      <c r="H2600" s="9"/>
      <c r="I2600" s="9"/>
      <c r="J2600" s="9"/>
      <c r="K2600" s="9"/>
      <c r="L2600" s="9"/>
      <c r="M2600" s="8">
        <v>323141723.76999998</v>
      </c>
      <c r="N2600" s="7">
        <v>167207089</v>
      </c>
      <c r="O2600" s="7">
        <v>111531731</v>
      </c>
      <c r="P2600" s="8">
        <v>42274728.75</v>
      </c>
      <c r="Q2600" s="8">
        <v>-144336990.44</v>
      </c>
      <c r="R2600" s="8">
        <v>170228942.88999999</v>
      </c>
    </row>
    <row r="2601" spans="1:18" x14ac:dyDescent="0.4">
      <c r="A2601" s="13" t="s">
        <v>3428</v>
      </c>
      <c r="B2601" s="4" t="s">
        <v>5608</v>
      </c>
      <c r="C2601" s="13">
        <v>12</v>
      </c>
      <c r="D2601" s="9"/>
      <c r="E2601" s="9"/>
      <c r="F2601" s="9"/>
      <c r="G2601" s="9"/>
      <c r="H2601" s="9"/>
      <c r="I2601" s="9"/>
      <c r="J2601" s="9"/>
      <c r="K2601" s="9"/>
      <c r="L2601" s="9"/>
      <c r="M2601" s="9"/>
      <c r="N2601" s="9"/>
      <c r="O2601" s="9"/>
      <c r="P2601" s="9"/>
      <c r="Q2601" s="9"/>
      <c r="R2601" s="9"/>
    </row>
    <row r="2602" spans="1:18" x14ac:dyDescent="0.4">
      <c r="A2602" s="13" t="s">
        <v>3429</v>
      </c>
      <c r="B2602" s="4" t="s">
        <v>5609</v>
      </c>
      <c r="C2602" s="13">
        <v>12</v>
      </c>
      <c r="D2602" s="9"/>
      <c r="E2602" s="9"/>
      <c r="F2602" s="9"/>
      <c r="G2602" s="9"/>
      <c r="H2602" s="9"/>
      <c r="I2602" s="9"/>
      <c r="J2602" s="9"/>
      <c r="K2602" s="9"/>
      <c r="L2602" s="9"/>
      <c r="M2602" s="9"/>
      <c r="N2602" s="8">
        <v>73549487.640000001</v>
      </c>
      <c r="O2602" s="7">
        <v>2803470</v>
      </c>
      <c r="P2602" s="8">
        <v>79234485.859999999</v>
      </c>
      <c r="Q2602" s="7">
        <v>871077577</v>
      </c>
      <c r="R2602" s="7">
        <v>4025422</v>
      </c>
    </row>
    <row r="2603" spans="1:18" x14ac:dyDescent="0.4">
      <c r="A2603" s="13" t="s">
        <v>3430</v>
      </c>
      <c r="B2603" s="4" t="s">
        <v>5610</v>
      </c>
      <c r="C2603" s="13">
        <v>12</v>
      </c>
      <c r="D2603" s="9"/>
      <c r="E2603" s="9"/>
      <c r="F2603" s="9"/>
      <c r="G2603" s="9"/>
      <c r="H2603" s="9"/>
      <c r="I2603" s="9"/>
      <c r="J2603" s="9"/>
      <c r="K2603" s="9"/>
      <c r="L2603" s="9"/>
      <c r="M2603" s="9"/>
      <c r="N2603" s="7">
        <v>-1501435</v>
      </c>
      <c r="O2603" s="7">
        <v>1166791</v>
      </c>
      <c r="P2603" s="7">
        <v>3793548</v>
      </c>
      <c r="Q2603" s="7">
        <v>7655911</v>
      </c>
      <c r="R2603" s="7">
        <v>5940058</v>
      </c>
    </row>
    <row r="2604" spans="1:18" x14ac:dyDescent="0.4">
      <c r="A2604" s="13" t="s">
        <v>3431</v>
      </c>
      <c r="B2604" s="4" t="s">
        <v>5611</v>
      </c>
      <c r="C2604" s="13">
        <v>12</v>
      </c>
      <c r="D2604" s="9"/>
      <c r="E2604" s="9"/>
      <c r="F2604" s="9"/>
      <c r="G2604" s="9"/>
      <c r="H2604" s="9"/>
      <c r="I2604" s="9"/>
      <c r="J2604" s="9"/>
      <c r="K2604" s="9"/>
      <c r="L2604" s="9"/>
      <c r="M2604" s="9"/>
      <c r="N2604" s="9"/>
      <c r="O2604" s="9"/>
      <c r="P2604" s="9"/>
      <c r="Q2604" s="7">
        <v>-4155030</v>
      </c>
      <c r="R2604" s="8">
        <v>-8834136.8599999994</v>
      </c>
    </row>
    <row r="2605" spans="1:18" x14ac:dyDescent="0.4">
      <c r="A2605" s="13" t="s">
        <v>3432</v>
      </c>
      <c r="B2605" s="4" t="s">
        <v>5612</v>
      </c>
      <c r="C2605" s="13">
        <v>12</v>
      </c>
      <c r="D2605" s="9"/>
      <c r="E2605" s="9"/>
      <c r="F2605" s="9"/>
      <c r="G2605" s="9"/>
      <c r="H2605" s="9"/>
      <c r="I2605" s="9"/>
      <c r="J2605" s="9"/>
      <c r="K2605" s="9"/>
      <c r="L2605" s="9"/>
      <c r="M2605" s="9"/>
      <c r="N2605" s="9"/>
      <c r="O2605" s="7">
        <v>-699434</v>
      </c>
      <c r="P2605" s="7">
        <v>-467278</v>
      </c>
      <c r="Q2605" s="8">
        <v>-2445324.0499999998</v>
      </c>
      <c r="R2605" s="8">
        <v>1498042.08</v>
      </c>
    </row>
    <row r="2606" spans="1:18" x14ac:dyDescent="0.4">
      <c r="A2606" s="13" t="s">
        <v>3433</v>
      </c>
      <c r="B2606" s="4" t="s">
        <v>5613</v>
      </c>
      <c r="C2606" s="13">
        <v>12</v>
      </c>
      <c r="D2606" s="9"/>
      <c r="E2606" s="9"/>
      <c r="F2606" s="9"/>
      <c r="G2606" s="9"/>
      <c r="H2606" s="9"/>
      <c r="I2606" s="9"/>
      <c r="J2606" s="9"/>
      <c r="K2606" s="9"/>
      <c r="L2606" s="9"/>
      <c r="M2606" s="9"/>
      <c r="N2606" s="9"/>
      <c r="O2606" s="9"/>
      <c r="P2606" s="9"/>
      <c r="Q2606" s="9"/>
      <c r="R2606" s="9"/>
    </row>
    <row r="2607" spans="1:18" x14ac:dyDescent="0.4">
      <c r="A2607" s="13" t="s">
        <v>3434</v>
      </c>
      <c r="B2607" s="4" t="s">
        <v>5614</v>
      </c>
      <c r="C2607" s="13">
        <v>12</v>
      </c>
      <c r="D2607" s="9"/>
      <c r="E2607" s="9"/>
      <c r="F2607" s="9"/>
      <c r="G2607" s="9"/>
      <c r="H2607" s="9"/>
      <c r="I2607" s="9"/>
      <c r="J2607" s="9"/>
      <c r="K2607" s="9"/>
      <c r="L2607" s="9"/>
      <c r="M2607" s="9"/>
      <c r="N2607" s="8">
        <v>10849460.439999999</v>
      </c>
      <c r="O2607" s="8">
        <v>11939680.18</v>
      </c>
      <c r="P2607" s="9"/>
      <c r="Q2607" s="8">
        <v>16105717.380000001</v>
      </c>
      <c r="R2607" s="8">
        <v>12539435.65</v>
      </c>
    </row>
    <row r="2608" spans="1:18" x14ac:dyDescent="0.4">
      <c r="A2608" s="13" t="s">
        <v>3435</v>
      </c>
      <c r="B2608" s="4" t="s">
        <v>5615</v>
      </c>
      <c r="C2608" s="13">
        <v>12</v>
      </c>
      <c r="D2608" s="9"/>
      <c r="E2608" s="9"/>
      <c r="F2608" s="9"/>
      <c r="G2608" s="9"/>
      <c r="H2608" s="9"/>
      <c r="I2608" s="9"/>
      <c r="J2608" s="9"/>
      <c r="K2608" s="9"/>
      <c r="L2608" s="9"/>
      <c r="M2608" s="9"/>
      <c r="N2608" s="8">
        <v>10654606.630000001</v>
      </c>
      <c r="O2608" s="8">
        <v>8172073.8200000003</v>
      </c>
      <c r="P2608" s="8">
        <v>9106435.4100000001</v>
      </c>
      <c r="Q2608" s="8">
        <v>9234734.1600000001</v>
      </c>
      <c r="R2608" s="8">
        <v>24076339.469999999</v>
      </c>
    </row>
    <row r="2609" spans="1:18" x14ac:dyDescent="0.4">
      <c r="A2609" s="13" t="s">
        <v>3436</v>
      </c>
      <c r="B2609" s="4" t="s">
        <v>5616</v>
      </c>
      <c r="C2609" s="13">
        <v>12</v>
      </c>
      <c r="D2609" s="9"/>
      <c r="E2609" s="9"/>
      <c r="F2609" s="9"/>
      <c r="G2609" s="9"/>
      <c r="H2609" s="9"/>
      <c r="I2609" s="9"/>
      <c r="J2609" s="9"/>
      <c r="K2609" s="9"/>
      <c r="L2609" s="9"/>
      <c r="M2609" s="9"/>
      <c r="N2609" s="9"/>
      <c r="O2609" s="9"/>
      <c r="P2609" s="9"/>
      <c r="Q2609" s="9"/>
      <c r="R2609" s="9"/>
    </row>
    <row r="2610" spans="1:18" x14ac:dyDescent="0.4">
      <c r="A2610" s="13" t="s">
        <v>3437</v>
      </c>
      <c r="B2610" s="4" t="s">
        <v>5617</v>
      </c>
      <c r="C2610" s="13">
        <v>12</v>
      </c>
      <c r="D2610" s="9"/>
      <c r="E2610" s="9"/>
      <c r="F2610" s="9"/>
      <c r="G2610" s="9"/>
      <c r="H2610" s="9"/>
      <c r="I2610" s="9"/>
      <c r="J2610" s="9"/>
      <c r="K2610" s="9"/>
      <c r="L2610" s="9"/>
      <c r="M2610" s="9"/>
      <c r="N2610" s="8">
        <v>6049811.9500000002</v>
      </c>
      <c r="O2610" s="7">
        <v>5730124</v>
      </c>
      <c r="P2610" s="8">
        <v>8138263.8200000003</v>
      </c>
      <c r="Q2610" s="8">
        <v>4091822.71</v>
      </c>
      <c r="R2610" s="8">
        <v>2233145.0699999998</v>
      </c>
    </row>
    <row r="2611" spans="1:18" x14ac:dyDescent="0.4">
      <c r="A2611" s="13" t="s">
        <v>3438</v>
      </c>
      <c r="B2611" s="4" t="s">
        <v>5618</v>
      </c>
      <c r="C2611" s="13">
        <v>12</v>
      </c>
      <c r="D2611" s="9"/>
      <c r="E2611" s="9"/>
      <c r="F2611" s="9"/>
      <c r="G2611" s="9"/>
      <c r="H2611" s="9"/>
      <c r="I2611" s="9"/>
      <c r="J2611" s="9"/>
      <c r="K2611" s="9"/>
      <c r="L2611" s="9"/>
      <c r="M2611" s="9"/>
      <c r="N2611" s="9"/>
      <c r="O2611" s="9"/>
      <c r="P2611" s="9"/>
      <c r="Q2611" s="9"/>
      <c r="R2611" s="8">
        <v>-7826059.6699999999</v>
      </c>
    </row>
    <row r="2612" spans="1:18" x14ac:dyDescent="0.4">
      <c r="A2612" s="13" t="s">
        <v>3439</v>
      </c>
      <c r="B2612" s="4" t="s">
        <v>5619</v>
      </c>
      <c r="C2612" s="13">
        <v>12</v>
      </c>
      <c r="D2612" s="9"/>
      <c r="E2612" s="9"/>
      <c r="F2612" s="9"/>
      <c r="G2612" s="9"/>
      <c r="H2612" s="9"/>
      <c r="I2612" s="9"/>
      <c r="J2612" s="9"/>
      <c r="K2612" s="9"/>
      <c r="L2612" s="9"/>
      <c r="M2612" s="9"/>
      <c r="N2612" s="8">
        <v>18757669.129999999</v>
      </c>
      <c r="O2612" s="7">
        <v>15425580</v>
      </c>
      <c r="P2612" s="7">
        <v>19258978</v>
      </c>
      <c r="Q2612" s="7">
        <v>27905386</v>
      </c>
      <c r="R2612" s="7">
        <v>18725869</v>
      </c>
    </row>
    <row r="2613" spans="1:18" x14ac:dyDescent="0.4">
      <c r="A2613" s="13" t="s">
        <v>917</v>
      </c>
      <c r="B2613" s="4" t="s">
        <v>1464</v>
      </c>
      <c r="C2613" s="13">
        <v>12</v>
      </c>
      <c r="D2613" s="9"/>
      <c r="E2613" s="9"/>
      <c r="F2613" s="9"/>
      <c r="G2613" s="9"/>
      <c r="H2613" s="9"/>
      <c r="I2613" s="9"/>
      <c r="J2613" s="9"/>
      <c r="K2613" s="9"/>
      <c r="L2613" s="9"/>
      <c r="M2613" s="9"/>
      <c r="N2613" s="9"/>
      <c r="O2613" s="8">
        <v>38826438.93</v>
      </c>
      <c r="P2613" s="8">
        <v>40452095.270000003</v>
      </c>
      <c r="Q2613" s="8">
        <v>41590130.57</v>
      </c>
      <c r="R2613" s="8">
        <v>26148668.359999999</v>
      </c>
    </row>
    <row r="2614" spans="1:18" x14ac:dyDescent="0.4">
      <c r="A2614" s="13" t="s">
        <v>3440</v>
      </c>
      <c r="B2614" s="4" t="s">
        <v>5620</v>
      </c>
      <c r="C2614" s="13">
        <v>12</v>
      </c>
      <c r="D2614" s="9"/>
      <c r="E2614" s="9"/>
      <c r="F2614" s="9"/>
      <c r="G2614" s="9"/>
      <c r="H2614" s="9"/>
      <c r="I2614" s="9"/>
      <c r="J2614" s="9"/>
      <c r="K2614" s="9"/>
      <c r="L2614" s="9"/>
      <c r="M2614" s="7">
        <v>9564796</v>
      </c>
      <c r="N2614" s="7">
        <v>8337311</v>
      </c>
      <c r="O2614" s="8">
        <v>12312452.1</v>
      </c>
      <c r="P2614" s="8">
        <v>12098868.890000001</v>
      </c>
      <c r="Q2614" s="8">
        <v>28742903.140000001</v>
      </c>
      <c r="R2614" s="8">
        <v>32172599.039999999</v>
      </c>
    </row>
    <row r="2615" spans="1:18" x14ac:dyDescent="0.4">
      <c r="A2615" s="13" t="s">
        <v>3441</v>
      </c>
      <c r="B2615" s="4" t="s">
        <v>5621</v>
      </c>
      <c r="C2615" s="13">
        <v>12</v>
      </c>
      <c r="D2615" s="9"/>
      <c r="E2615" s="9"/>
      <c r="F2615" s="9"/>
      <c r="G2615" s="9"/>
      <c r="H2615" s="9"/>
      <c r="I2615" s="9"/>
      <c r="J2615" s="9"/>
      <c r="K2615" s="9"/>
      <c r="L2615" s="9"/>
      <c r="M2615" s="9"/>
      <c r="N2615" s="9"/>
      <c r="O2615" s="9"/>
      <c r="P2615" s="9"/>
      <c r="Q2615" s="9"/>
      <c r="R2615" s="9"/>
    </row>
    <row r="2616" spans="1:18" x14ac:dyDescent="0.4">
      <c r="A2616" s="13" t="s">
        <v>3442</v>
      </c>
      <c r="B2616" s="4" t="s">
        <v>5622</v>
      </c>
      <c r="C2616" s="13">
        <v>12</v>
      </c>
      <c r="D2616" s="9"/>
      <c r="E2616" s="9">
        <v>0</v>
      </c>
      <c r="F2616" s="9">
        <v>0</v>
      </c>
      <c r="G2616" s="9">
        <v>0</v>
      </c>
      <c r="H2616" s="9">
        <v>0</v>
      </c>
      <c r="I2616" s="9">
        <v>0</v>
      </c>
      <c r="J2616" s="9"/>
      <c r="K2616" s="9"/>
      <c r="L2616" s="9"/>
      <c r="M2616" s="9"/>
      <c r="N2616" s="9"/>
      <c r="O2616" s="7">
        <v>-19734771</v>
      </c>
      <c r="P2616" s="8">
        <v>-16668368.189999999</v>
      </c>
      <c r="Q2616" s="7">
        <v>-4526572</v>
      </c>
      <c r="R2616" s="7">
        <v>22537425</v>
      </c>
    </row>
    <row r="2617" spans="1:18" x14ac:dyDescent="0.4">
      <c r="A2617" s="13" t="s">
        <v>3443</v>
      </c>
      <c r="B2617" s="4" t="s">
        <v>5623</v>
      </c>
      <c r="C2617" s="13">
        <v>12</v>
      </c>
      <c r="D2617" s="9"/>
      <c r="E2617" s="9"/>
      <c r="F2617" s="9"/>
      <c r="G2617" s="9"/>
      <c r="H2617" s="9"/>
      <c r="I2617" s="9"/>
      <c r="J2617" s="9"/>
      <c r="K2617" s="9"/>
      <c r="L2617" s="9"/>
      <c r="M2617" s="9"/>
      <c r="N2617" s="9"/>
      <c r="O2617" s="9"/>
      <c r="P2617" s="8">
        <v>3049678.3</v>
      </c>
      <c r="Q2617" s="8">
        <v>2465077.6800000002</v>
      </c>
      <c r="R2617" s="8">
        <v>19487659.129999999</v>
      </c>
    </row>
    <row r="2618" spans="1:18" x14ac:dyDescent="0.4">
      <c r="A2618" s="13" t="s">
        <v>3444</v>
      </c>
      <c r="B2618" s="4" t="s">
        <v>5624</v>
      </c>
      <c r="C2618" s="13">
        <v>12</v>
      </c>
      <c r="D2618" s="9"/>
      <c r="E2618" s="9"/>
      <c r="F2618" s="9"/>
      <c r="G2618" s="9"/>
      <c r="H2618" s="9"/>
      <c r="I2618" s="9"/>
      <c r="J2618" s="9"/>
      <c r="K2618" s="9"/>
      <c r="L2618" s="9"/>
      <c r="M2618" s="9"/>
      <c r="N2618" s="7">
        <v>-25791019</v>
      </c>
      <c r="O2618" s="8">
        <v>-23662390.68</v>
      </c>
      <c r="P2618" s="7">
        <v>-26782014</v>
      </c>
      <c r="Q2618" s="7">
        <v>-27662907</v>
      </c>
      <c r="R2618" s="7">
        <v>-44858146</v>
      </c>
    </row>
    <row r="2619" spans="1:18" x14ac:dyDescent="0.4">
      <c r="A2619" s="13" t="s">
        <v>3445</v>
      </c>
      <c r="B2619" s="4" t="s">
        <v>5625</v>
      </c>
      <c r="C2619" s="13">
        <v>12</v>
      </c>
      <c r="D2619" s="9"/>
      <c r="E2619" s="9"/>
      <c r="F2619" s="9"/>
      <c r="G2619" s="9"/>
      <c r="H2619" s="9"/>
      <c r="I2619" s="9"/>
      <c r="J2619" s="9"/>
      <c r="K2619" s="9"/>
      <c r="L2619" s="9"/>
      <c r="M2619" s="9"/>
      <c r="N2619" s="9"/>
      <c r="O2619" s="7">
        <v>3452431</v>
      </c>
      <c r="P2619" s="7">
        <v>1956417</v>
      </c>
      <c r="Q2619" s="7">
        <v>2924746</v>
      </c>
      <c r="R2619" s="7">
        <v>1225309</v>
      </c>
    </row>
    <row r="2620" spans="1:18" x14ac:dyDescent="0.4">
      <c r="A2620" s="13" t="s">
        <v>3446</v>
      </c>
      <c r="B2620" s="4" t="s">
        <v>5626</v>
      </c>
      <c r="C2620" s="13">
        <v>12</v>
      </c>
      <c r="D2620" s="9"/>
      <c r="E2620" s="9"/>
      <c r="F2620" s="9"/>
      <c r="G2620" s="9"/>
      <c r="H2620" s="9"/>
      <c r="I2620" s="9"/>
      <c r="J2620" s="9"/>
      <c r="K2620" s="9"/>
      <c r="L2620" s="9"/>
      <c r="M2620" s="9"/>
      <c r="N2620" s="8">
        <v>17077371.989999998</v>
      </c>
      <c r="O2620" s="7">
        <v>16941628</v>
      </c>
      <c r="P2620" s="8">
        <v>16844785.760000002</v>
      </c>
      <c r="Q2620" s="8">
        <v>14085234.17</v>
      </c>
      <c r="R2620" s="8">
        <v>11229543.17</v>
      </c>
    </row>
    <row r="2621" spans="1:18" x14ac:dyDescent="0.4">
      <c r="A2621" s="13" t="s">
        <v>3447</v>
      </c>
      <c r="B2621" s="4" t="s">
        <v>5627</v>
      </c>
      <c r="C2621" s="13">
        <v>12</v>
      </c>
      <c r="D2621" s="9"/>
      <c r="E2621" s="9"/>
      <c r="F2621" s="9"/>
      <c r="G2621" s="9"/>
      <c r="H2621" s="9"/>
      <c r="I2621" s="9"/>
      <c r="J2621" s="9"/>
      <c r="K2621" s="9"/>
      <c r="L2621" s="9"/>
      <c r="M2621" s="9"/>
      <c r="N2621" s="9"/>
      <c r="O2621" s="9"/>
      <c r="P2621" s="8">
        <v>48367879.07</v>
      </c>
      <c r="Q2621" s="8">
        <v>20390216.609999999</v>
      </c>
      <c r="R2621" s="8">
        <v>15023910.51</v>
      </c>
    </row>
    <row r="2622" spans="1:18" x14ac:dyDescent="0.4">
      <c r="A2622" s="13" t="s">
        <v>3448</v>
      </c>
      <c r="B2622" s="4" t="s">
        <v>5628</v>
      </c>
      <c r="C2622" s="13">
        <v>12</v>
      </c>
      <c r="D2622" s="9"/>
      <c r="E2622" s="9"/>
      <c r="F2622" s="9"/>
      <c r="G2622" s="9"/>
      <c r="H2622" s="9"/>
      <c r="I2622" s="9"/>
      <c r="J2622" s="9"/>
      <c r="K2622" s="9"/>
      <c r="L2622" s="9"/>
      <c r="M2622" s="9"/>
      <c r="N2622" s="8">
        <v>5182071.57</v>
      </c>
      <c r="O2622" s="8">
        <v>2463143.69</v>
      </c>
      <c r="P2622" s="8">
        <v>2198433.19</v>
      </c>
      <c r="Q2622" s="7">
        <v>2665803</v>
      </c>
      <c r="R2622" s="7">
        <v>2244611</v>
      </c>
    </row>
    <row r="2623" spans="1:18" x14ac:dyDescent="0.4">
      <c r="A2623" s="13" t="s">
        <v>918</v>
      </c>
      <c r="B2623" s="4" t="s">
        <v>1465</v>
      </c>
      <c r="C2623" s="13">
        <v>12</v>
      </c>
      <c r="D2623" s="9"/>
      <c r="E2623" s="9"/>
      <c r="F2623" s="9"/>
      <c r="G2623" s="9"/>
      <c r="H2623" s="9"/>
      <c r="I2623" s="9"/>
      <c r="J2623" s="9"/>
      <c r="K2623" s="9"/>
      <c r="L2623" s="9"/>
      <c r="M2623" s="9"/>
      <c r="N2623" s="7">
        <v>-19936017</v>
      </c>
      <c r="O2623" s="7">
        <v>-16176046</v>
      </c>
      <c r="P2623" s="7">
        <v>26331755</v>
      </c>
      <c r="Q2623" s="7">
        <v>-9060582</v>
      </c>
      <c r="R2623" s="7">
        <v>14617694</v>
      </c>
    </row>
    <row r="2624" spans="1:18" x14ac:dyDescent="0.4">
      <c r="A2624" s="13" t="s">
        <v>919</v>
      </c>
      <c r="B2624" s="4" t="s">
        <v>1466</v>
      </c>
      <c r="C2624" s="13">
        <v>12</v>
      </c>
      <c r="D2624" s="9"/>
      <c r="E2624" s="9"/>
      <c r="F2624" s="9"/>
      <c r="G2624" s="9"/>
      <c r="H2624" s="9"/>
      <c r="I2624" s="9"/>
      <c r="J2624" s="9"/>
      <c r="K2624" s="9"/>
      <c r="L2624" s="9"/>
      <c r="M2624" s="9"/>
      <c r="N2624" s="8">
        <v>18458289.140000001</v>
      </c>
      <c r="O2624" s="8">
        <v>18097311.739999998</v>
      </c>
      <c r="P2624" s="8">
        <v>15634509.32</v>
      </c>
      <c r="Q2624" s="8">
        <v>21858777.5</v>
      </c>
      <c r="R2624" s="8">
        <v>15001259.75</v>
      </c>
    </row>
    <row r="2625" spans="1:18" x14ac:dyDescent="0.4">
      <c r="A2625" s="13" t="s">
        <v>3449</v>
      </c>
      <c r="B2625" s="4" t="s">
        <v>5629</v>
      </c>
      <c r="C2625" s="13">
        <v>12</v>
      </c>
      <c r="D2625" s="9"/>
      <c r="E2625" s="9"/>
      <c r="F2625" s="9"/>
      <c r="G2625" s="9"/>
      <c r="H2625" s="9"/>
      <c r="I2625" s="9"/>
      <c r="J2625" s="9"/>
      <c r="K2625" s="9"/>
      <c r="L2625" s="9"/>
      <c r="M2625" s="9"/>
      <c r="N2625" s="8">
        <v>3798842.15</v>
      </c>
      <c r="O2625" s="7">
        <v>2625845</v>
      </c>
      <c r="P2625" s="8">
        <v>6288959.9400000004</v>
      </c>
      <c r="Q2625" s="8">
        <v>-3514851.14</v>
      </c>
      <c r="R2625" s="8">
        <v>-4509014.47</v>
      </c>
    </row>
    <row r="2626" spans="1:18" x14ac:dyDescent="0.4">
      <c r="A2626" s="13" t="s">
        <v>3450</v>
      </c>
      <c r="B2626" s="4" t="s">
        <v>5630</v>
      </c>
      <c r="C2626" s="13">
        <v>12</v>
      </c>
      <c r="D2626" s="9"/>
      <c r="E2626" s="9"/>
      <c r="F2626" s="9"/>
      <c r="G2626" s="9"/>
      <c r="H2626" s="9"/>
      <c r="I2626" s="9"/>
      <c r="J2626" s="9"/>
      <c r="K2626" s="9"/>
      <c r="L2626" s="9"/>
      <c r="M2626" s="9"/>
      <c r="N2626" s="9"/>
      <c r="O2626" s="9"/>
      <c r="P2626" s="8">
        <v>-869592.9</v>
      </c>
      <c r="Q2626" s="8">
        <v>5952769.5099999998</v>
      </c>
      <c r="R2626" s="8">
        <v>1432001.5</v>
      </c>
    </row>
    <row r="2627" spans="1:18" x14ac:dyDescent="0.4">
      <c r="A2627" s="13" t="s">
        <v>3451</v>
      </c>
      <c r="B2627" s="4" t="s">
        <v>5631</v>
      </c>
      <c r="C2627" s="13">
        <v>12</v>
      </c>
      <c r="D2627" s="9"/>
      <c r="E2627" s="9"/>
      <c r="F2627" s="9"/>
      <c r="G2627" s="9"/>
      <c r="H2627" s="9"/>
      <c r="I2627" s="9"/>
      <c r="J2627" s="9"/>
      <c r="K2627" s="9"/>
      <c r="L2627" s="9"/>
      <c r="M2627" s="9"/>
      <c r="N2627" s="9"/>
      <c r="O2627" s="9"/>
      <c r="P2627" s="9"/>
      <c r="Q2627" s="9"/>
      <c r="R2627" s="9"/>
    </row>
    <row r="2628" spans="1:18" x14ac:dyDescent="0.4">
      <c r="A2628" s="13" t="s">
        <v>920</v>
      </c>
      <c r="B2628" s="4" t="s">
        <v>1467</v>
      </c>
      <c r="C2628" s="13">
        <v>12</v>
      </c>
      <c r="D2628" s="9"/>
      <c r="E2628" s="9"/>
      <c r="F2628" s="9"/>
      <c r="G2628" s="9"/>
      <c r="H2628" s="9"/>
      <c r="I2628" s="9"/>
      <c r="J2628" s="9"/>
      <c r="K2628" s="9"/>
      <c r="L2628" s="9"/>
      <c r="M2628" s="9"/>
      <c r="N2628" s="9"/>
      <c r="O2628" s="9"/>
      <c r="P2628" s="9"/>
      <c r="Q2628" s="9"/>
      <c r="R2628" s="8">
        <v>72810793.620000005</v>
      </c>
    </row>
    <row r="2629" spans="1:18" x14ac:dyDescent="0.4">
      <c r="A2629" s="13" t="s">
        <v>3452</v>
      </c>
      <c r="B2629" s="4" t="s">
        <v>5091</v>
      </c>
      <c r="C2629" s="13">
        <v>12</v>
      </c>
      <c r="D2629" s="9"/>
      <c r="E2629" s="9"/>
      <c r="F2629" s="9"/>
      <c r="G2629" s="9"/>
      <c r="H2629" s="9"/>
      <c r="I2629" s="9"/>
      <c r="J2629" s="9"/>
      <c r="K2629" s="9"/>
      <c r="L2629" s="9"/>
      <c r="M2629" s="9"/>
      <c r="N2629" s="9"/>
      <c r="O2629" s="9"/>
      <c r="P2629" s="9"/>
      <c r="Q2629" s="8">
        <v>-5242081.42</v>
      </c>
      <c r="R2629" s="8">
        <v>-6759907.4000000004</v>
      </c>
    </row>
    <row r="2630" spans="1:18" x14ac:dyDescent="0.4">
      <c r="A2630" s="13" t="s">
        <v>921</v>
      </c>
      <c r="B2630" s="4" t="s">
        <v>1468</v>
      </c>
      <c r="C2630" s="13">
        <v>12</v>
      </c>
      <c r="D2630" s="9"/>
      <c r="E2630" s="9"/>
      <c r="F2630" s="9"/>
      <c r="G2630" s="9"/>
      <c r="H2630" s="9"/>
      <c r="I2630" s="9"/>
      <c r="J2630" s="9"/>
      <c r="K2630" s="9"/>
      <c r="L2630" s="9"/>
      <c r="M2630" s="8">
        <v>41633929.240000002</v>
      </c>
      <c r="N2630" s="8">
        <v>52171109.850000001</v>
      </c>
      <c r="O2630" s="7">
        <v>51477956</v>
      </c>
      <c r="P2630" s="8">
        <v>44003467.310000002</v>
      </c>
      <c r="Q2630" s="8">
        <v>36983561.329999998</v>
      </c>
      <c r="R2630" s="8">
        <v>44461679.740000002</v>
      </c>
    </row>
    <row r="2631" spans="1:18" x14ac:dyDescent="0.4">
      <c r="A2631" s="13" t="s">
        <v>3453</v>
      </c>
      <c r="B2631" s="4" t="s">
        <v>5632</v>
      </c>
      <c r="C2631" s="13">
        <v>12</v>
      </c>
      <c r="D2631" s="9"/>
      <c r="E2631" s="9"/>
      <c r="F2631" s="9"/>
      <c r="G2631" s="9"/>
      <c r="H2631" s="9"/>
      <c r="I2631" s="9"/>
      <c r="J2631" s="9"/>
      <c r="K2631" s="9"/>
      <c r="L2631" s="9"/>
      <c r="M2631" s="9"/>
      <c r="N2631" s="9"/>
      <c r="O2631" s="9"/>
      <c r="P2631" s="7">
        <v>8617759</v>
      </c>
      <c r="Q2631" s="7">
        <v>10490882</v>
      </c>
      <c r="R2631" s="7">
        <v>12309703</v>
      </c>
    </row>
    <row r="2632" spans="1:18" x14ac:dyDescent="0.4">
      <c r="A2632" s="13" t="s">
        <v>3454</v>
      </c>
      <c r="B2632" s="4" t="s">
        <v>5633</v>
      </c>
      <c r="C2632" s="13">
        <v>12</v>
      </c>
      <c r="D2632" s="9"/>
      <c r="E2632" s="9"/>
      <c r="F2632" s="9"/>
      <c r="G2632" s="9"/>
      <c r="H2632" s="9"/>
      <c r="I2632" s="9"/>
      <c r="J2632" s="9"/>
      <c r="K2632" s="9"/>
      <c r="L2632" s="9"/>
      <c r="M2632" s="9"/>
      <c r="N2632" s="9"/>
      <c r="O2632" s="9"/>
      <c r="P2632" s="9"/>
      <c r="Q2632" s="9"/>
      <c r="R2632" s="9"/>
    </row>
    <row r="2633" spans="1:18" x14ac:dyDescent="0.4">
      <c r="A2633" s="13" t="s">
        <v>3455</v>
      </c>
      <c r="B2633" s="4" t="s">
        <v>5634</v>
      </c>
      <c r="C2633" s="13">
        <v>12</v>
      </c>
      <c r="D2633" s="9"/>
      <c r="E2633" s="9"/>
      <c r="F2633" s="9"/>
      <c r="G2633" s="9"/>
      <c r="H2633" s="9"/>
      <c r="I2633" s="9"/>
      <c r="J2633" s="9"/>
      <c r="K2633" s="9"/>
      <c r="L2633" s="9"/>
      <c r="M2633" s="9"/>
      <c r="N2633" s="9"/>
      <c r="O2633" s="9"/>
      <c r="P2633" s="8">
        <v>7172310.0599999996</v>
      </c>
      <c r="Q2633" s="8">
        <v>9477450.2899999991</v>
      </c>
      <c r="R2633" s="8">
        <v>5070289.9400000004</v>
      </c>
    </row>
    <row r="2634" spans="1:18" x14ac:dyDescent="0.4">
      <c r="A2634" s="13" t="s">
        <v>3456</v>
      </c>
      <c r="B2634" s="4" t="s">
        <v>5635</v>
      </c>
      <c r="C2634" s="13">
        <v>12</v>
      </c>
      <c r="D2634" s="9"/>
      <c r="E2634" s="9"/>
      <c r="F2634" s="9"/>
      <c r="G2634" s="9"/>
      <c r="H2634" s="9"/>
      <c r="I2634" s="9"/>
      <c r="J2634" s="9"/>
      <c r="K2634" s="9"/>
      <c r="L2634" s="9"/>
      <c r="M2634" s="9"/>
      <c r="N2634" s="8">
        <v>2730707.7</v>
      </c>
      <c r="O2634" s="8">
        <v>2919447.24</v>
      </c>
      <c r="P2634" s="8">
        <v>303993.42</v>
      </c>
      <c r="Q2634" s="8">
        <v>592682.56000000006</v>
      </c>
      <c r="R2634" s="8">
        <v>1087740.55</v>
      </c>
    </row>
    <row r="2635" spans="1:18" x14ac:dyDescent="0.4">
      <c r="A2635" s="13" t="s">
        <v>3457</v>
      </c>
      <c r="B2635" s="4" t="s">
        <v>5636</v>
      </c>
      <c r="C2635" s="13">
        <v>12</v>
      </c>
      <c r="D2635" s="9"/>
      <c r="E2635" s="9"/>
      <c r="F2635" s="9"/>
      <c r="G2635" s="9"/>
      <c r="H2635" s="9"/>
      <c r="I2635" s="9"/>
      <c r="J2635" s="9"/>
      <c r="K2635" s="9"/>
      <c r="L2635" s="9"/>
      <c r="M2635" s="9"/>
      <c r="N2635" s="8">
        <v>7655091.8799999999</v>
      </c>
      <c r="O2635" s="7">
        <v>96450</v>
      </c>
      <c r="P2635" s="8">
        <v>-17773249.620000001</v>
      </c>
      <c r="Q2635" s="8">
        <v>2706268.12</v>
      </c>
      <c r="R2635" s="8">
        <v>-1750906.47</v>
      </c>
    </row>
    <row r="2636" spans="1:18" x14ac:dyDescent="0.4">
      <c r="A2636" s="13" t="s">
        <v>3458</v>
      </c>
      <c r="B2636" s="4" t="s">
        <v>5637</v>
      </c>
      <c r="C2636" s="13">
        <v>12</v>
      </c>
      <c r="D2636" s="9"/>
      <c r="E2636" s="9"/>
      <c r="F2636" s="9"/>
      <c r="G2636" s="9"/>
      <c r="H2636" s="9"/>
      <c r="I2636" s="9"/>
      <c r="J2636" s="9"/>
      <c r="K2636" s="9"/>
      <c r="L2636" s="9"/>
      <c r="M2636" s="9"/>
      <c r="N2636" s="9"/>
      <c r="O2636" s="9"/>
      <c r="P2636" s="9"/>
      <c r="Q2636" s="9"/>
      <c r="R2636" s="8">
        <v>-9811454.75</v>
      </c>
    </row>
    <row r="2637" spans="1:18" x14ac:dyDescent="0.4">
      <c r="A2637" s="13" t="s">
        <v>3459</v>
      </c>
      <c r="B2637" s="4" t="s">
        <v>5638</v>
      </c>
      <c r="C2637" s="13">
        <v>12</v>
      </c>
      <c r="D2637" s="9"/>
      <c r="E2637" s="9"/>
      <c r="F2637" s="9"/>
      <c r="G2637" s="9"/>
      <c r="H2637" s="9"/>
      <c r="I2637" s="9"/>
      <c r="J2637" s="9"/>
      <c r="K2637" s="9"/>
      <c r="L2637" s="9"/>
      <c r="M2637" s="9"/>
      <c r="N2637" s="9"/>
      <c r="O2637" s="9"/>
      <c r="P2637" s="9"/>
      <c r="Q2637" s="9"/>
      <c r="R2637" s="8">
        <v>-6414366.2699999996</v>
      </c>
    </row>
    <row r="2638" spans="1:18" x14ac:dyDescent="0.4">
      <c r="A2638" s="13" t="s">
        <v>3460</v>
      </c>
      <c r="B2638" s="4" t="s">
        <v>5639</v>
      </c>
      <c r="C2638" s="13">
        <v>12</v>
      </c>
      <c r="D2638" s="9"/>
      <c r="E2638" s="9"/>
      <c r="F2638" s="9"/>
      <c r="G2638" s="9"/>
      <c r="H2638" s="9"/>
      <c r="I2638" s="9"/>
      <c r="J2638" s="9"/>
      <c r="K2638" s="9"/>
      <c r="L2638" s="9"/>
      <c r="M2638" s="9"/>
      <c r="N2638" s="9"/>
      <c r="O2638" s="9"/>
      <c r="P2638" s="9"/>
      <c r="Q2638" s="9"/>
      <c r="R2638" s="8">
        <v>5246265.6500000004</v>
      </c>
    </row>
    <row r="2639" spans="1:18" x14ac:dyDescent="0.4">
      <c r="A2639" s="13" t="s">
        <v>3461</v>
      </c>
      <c r="B2639" s="4" t="s">
        <v>5640</v>
      </c>
      <c r="C2639" s="13">
        <v>12</v>
      </c>
      <c r="D2639" s="9"/>
      <c r="E2639" s="9"/>
      <c r="F2639" s="9"/>
      <c r="G2639" s="9"/>
      <c r="H2639" s="9"/>
      <c r="I2639" s="9"/>
      <c r="J2639" s="9"/>
      <c r="K2639" s="9"/>
      <c r="L2639" s="9"/>
      <c r="M2639" s="9"/>
      <c r="N2639" s="9"/>
      <c r="O2639" s="9"/>
      <c r="P2639" s="9"/>
      <c r="Q2639" s="9"/>
      <c r="R2639" s="9"/>
    </row>
    <row r="2640" spans="1:18" x14ac:dyDescent="0.4">
      <c r="A2640" s="13" t="s">
        <v>922</v>
      </c>
      <c r="B2640" s="4" t="s">
        <v>1469</v>
      </c>
      <c r="C2640" s="13">
        <v>12</v>
      </c>
      <c r="D2640" s="9"/>
      <c r="E2640" s="9"/>
      <c r="F2640" s="9"/>
      <c r="G2640" s="9"/>
      <c r="H2640" s="9"/>
      <c r="I2640" s="9"/>
      <c r="J2640" s="9"/>
      <c r="K2640" s="9"/>
      <c r="L2640" s="9"/>
      <c r="M2640" s="7">
        <v>-58825775</v>
      </c>
      <c r="N2640" s="7">
        <v>-124909217</v>
      </c>
      <c r="O2640" s="8">
        <v>-306233373.49000001</v>
      </c>
      <c r="P2640" s="8">
        <v>-412047119.30000001</v>
      </c>
      <c r="Q2640" s="8">
        <v>-125923696.31</v>
      </c>
      <c r="R2640" s="8">
        <v>-133965047.02</v>
      </c>
    </row>
    <row r="2641" spans="1:18" x14ac:dyDescent="0.4">
      <c r="A2641" s="13" t="s">
        <v>191</v>
      </c>
      <c r="B2641" s="4" t="s">
        <v>399</v>
      </c>
      <c r="C2641" s="13">
        <v>12</v>
      </c>
      <c r="D2641" s="9"/>
      <c r="E2641" s="9"/>
      <c r="F2641" s="9"/>
      <c r="G2641" s="9"/>
      <c r="H2641" s="9"/>
      <c r="I2641" s="9"/>
      <c r="J2641" s="9"/>
      <c r="K2641" s="9"/>
      <c r="L2641" s="9"/>
      <c r="M2641" s="8">
        <v>1291574.8899999999</v>
      </c>
      <c r="N2641" s="8">
        <v>22636854.460000001</v>
      </c>
      <c r="O2641" s="8">
        <v>43933275.560000002</v>
      </c>
      <c r="P2641" s="8">
        <v>35509505.539999999</v>
      </c>
      <c r="Q2641" s="8">
        <v>154443350.25999999</v>
      </c>
      <c r="R2641" s="8">
        <v>23325623.23</v>
      </c>
    </row>
    <row r="2642" spans="1:18" x14ac:dyDescent="0.4">
      <c r="A2642" s="13" t="s">
        <v>923</v>
      </c>
      <c r="B2642" s="4" t="s">
        <v>1470</v>
      </c>
      <c r="C2642" s="13">
        <v>12</v>
      </c>
      <c r="D2642" s="9"/>
      <c r="E2642" s="9"/>
      <c r="F2642" s="9"/>
      <c r="G2642" s="9"/>
      <c r="H2642" s="9"/>
      <c r="I2642" s="9"/>
      <c r="J2642" s="9"/>
      <c r="K2642" s="9"/>
      <c r="L2642" s="9"/>
      <c r="M2642" s="9"/>
      <c r="N2642" s="8">
        <v>-3303946.9</v>
      </c>
      <c r="O2642" s="8">
        <v>-20366012.350000001</v>
      </c>
      <c r="P2642" s="8">
        <v>-1893251.05</v>
      </c>
      <c r="Q2642" s="8">
        <v>12811040.91</v>
      </c>
      <c r="R2642" s="8">
        <v>7910762.9100000001</v>
      </c>
    </row>
    <row r="2643" spans="1:18" x14ac:dyDescent="0.4">
      <c r="A2643" s="13" t="s">
        <v>3462</v>
      </c>
      <c r="B2643" s="4" t="s">
        <v>5641</v>
      </c>
      <c r="C2643" s="13">
        <v>12</v>
      </c>
      <c r="D2643" s="9"/>
      <c r="E2643" s="9"/>
      <c r="F2643" s="9"/>
      <c r="G2643" s="9"/>
      <c r="H2643" s="9"/>
      <c r="I2643" s="9"/>
      <c r="J2643" s="9"/>
      <c r="K2643" s="9"/>
      <c r="L2643" s="9"/>
      <c r="M2643" s="9"/>
      <c r="N2643" s="9"/>
      <c r="O2643" s="9"/>
      <c r="P2643" s="8">
        <v>1150265.56</v>
      </c>
      <c r="Q2643" s="8">
        <v>2115150.69</v>
      </c>
      <c r="R2643" s="8">
        <v>2441180.7799999998</v>
      </c>
    </row>
    <row r="2644" spans="1:18" x14ac:dyDescent="0.4">
      <c r="A2644" s="13" t="s">
        <v>3463</v>
      </c>
      <c r="B2644" s="4" t="s">
        <v>5642</v>
      </c>
      <c r="C2644" s="13">
        <v>12</v>
      </c>
      <c r="D2644" s="9"/>
      <c r="E2644" s="9"/>
      <c r="F2644" s="9"/>
      <c r="G2644" s="9"/>
      <c r="H2644" s="9"/>
      <c r="I2644" s="9"/>
      <c r="J2644" s="9"/>
      <c r="K2644" s="9"/>
      <c r="L2644" s="9"/>
      <c r="M2644" s="9"/>
      <c r="N2644" s="9"/>
      <c r="O2644" s="9"/>
      <c r="P2644" s="9"/>
      <c r="Q2644" s="9"/>
      <c r="R2644" s="8">
        <v>5642668.5499999998</v>
      </c>
    </row>
    <row r="2645" spans="1:18" x14ac:dyDescent="0.4">
      <c r="A2645" s="13" t="s">
        <v>924</v>
      </c>
      <c r="B2645" s="4" t="s">
        <v>1471</v>
      </c>
      <c r="C2645" s="13">
        <v>12</v>
      </c>
      <c r="D2645" s="9"/>
      <c r="E2645" s="9"/>
      <c r="F2645" s="9"/>
      <c r="G2645" s="9"/>
      <c r="H2645" s="9"/>
      <c r="I2645" s="9"/>
      <c r="J2645" s="9"/>
      <c r="K2645" s="9"/>
      <c r="L2645" s="9"/>
      <c r="M2645" s="9"/>
      <c r="N2645" s="8">
        <v>6994519.54</v>
      </c>
      <c r="O2645" s="8">
        <v>10043054.02</v>
      </c>
      <c r="P2645" s="8">
        <v>600787.89</v>
      </c>
      <c r="Q2645" s="8">
        <v>8178511.7400000002</v>
      </c>
      <c r="R2645" s="8">
        <v>13207913.48</v>
      </c>
    </row>
    <row r="2646" spans="1:18" x14ac:dyDescent="0.4">
      <c r="A2646" s="13" t="s">
        <v>3464</v>
      </c>
      <c r="B2646" s="4" t="s">
        <v>5643</v>
      </c>
      <c r="C2646" s="13">
        <v>12</v>
      </c>
      <c r="D2646" s="9"/>
      <c r="E2646" s="9"/>
      <c r="F2646" s="9"/>
      <c r="G2646" s="9"/>
      <c r="H2646" s="9"/>
      <c r="I2646" s="9"/>
      <c r="J2646" s="9"/>
      <c r="K2646" s="9"/>
      <c r="L2646" s="9"/>
      <c r="M2646" s="9"/>
      <c r="N2646" s="9"/>
      <c r="O2646" s="9"/>
      <c r="P2646" s="9"/>
      <c r="Q2646" s="9"/>
      <c r="R2646" s="9"/>
    </row>
    <row r="2647" spans="1:18" x14ac:dyDescent="0.4">
      <c r="A2647" s="13" t="s">
        <v>3465</v>
      </c>
      <c r="B2647" s="4" t="s">
        <v>5644</v>
      </c>
      <c r="C2647" s="13">
        <v>12</v>
      </c>
      <c r="D2647" s="9"/>
      <c r="E2647" s="9"/>
      <c r="F2647" s="9"/>
      <c r="G2647" s="9"/>
      <c r="H2647" s="9"/>
      <c r="I2647" s="9"/>
      <c r="J2647" s="9"/>
      <c r="K2647" s="9"/>
      <c r="L2647" s="9"/>
      <c r="M2647" s="7">
        <v>56560074</v>
      </c>
      <c r="N2647" s="8">
        <v>36971974.460000001</v>
      </c>
      <c r="O2647" s="8">
        <v>5061049.6399999997</v>
      </c>
      <c r="P2647" s="8">
        <v>224509180.05000001</v>
      </c>
      <c r="Q2647" s="8">
        <v>54345192.939999998</v>
      </c>
      <c r="R2647" s="8">
        <v>62151782.350000001</v>
      </c>
    </row>
    <row r="2648" spans="1:18" x14ac:dyDescent="0.4">
      <c r="A2648" s="13" t="s">
        <v>3466</v>
      </c>
      <c r="B2648" s="4" t="s">
        <v>5645</v>
      </c>
      <c r="C2648" s="13">
        <v>12</v>
      </c>
      <c r="D2648" s="9"/>
      <c r="E2648" s="9"/>
      <c r="F2648" s="9"/>
      <c r="G2648" s="9"/>
      <c r="H2648" s="9"/>
      <c r="I2648" s="9"/>
      <c r="J2648" s="9"/>
      <c r="K2648" s="9"/>
      <c r="L2648" s="9"/>
      <c r="M2648" s="9"/>
      <c r="N2648" s="9"/>
      <c r="O2648" s="9"/>
      <c r="P2648" s="9"/>
      <c r="Q2648" s="9"/>
      <c r="R2648" s="9"/>
    </row>
    <row r="2649" spans="1:18" x14ac:dyDescent="0.4">
      <c r="A2649" s="13" t="s">
        <v>3467</v>
      </c>
      <c r="B2649" s="4" t="s">
        <v>5646</v>
      </c>
      <c r="C2649" s="13">
        <v>12</v>
      </c>
      <c r="D2649" s="9"/>
      <c r="E2649" s="9"/>
      <c r="F2649" s="9"/>
      <c r="G2649" s="9"/>
      <c r="H2649" s="9"/>
      <c r="I2649" s="9"/>
      <c r="J2649" s="9"/>
      <c r="K2649" s="9"/>
      <c r="L2649" s="9"/>
      <c r="M2649" s="9"/>
      <c r="N2649" s="9"/>
      <c r="O2649" s="9"/>
      <c r="P2649" s="9"/>
      <c r="Q2649" s="9"/>
      <c r="R2649" s="9"/>
    </row>
    <row r="2650" spans="1:18" x14ac:dyDescent="0.4">
      <c r="A2650" s="13" t="s">
        <v>3468</v>
      </c>
      <c r="B2650" s="4" t="s">
        <v>5647</v>
      </c>
      <c r="C2650" s="13">
        <v>12</v>
      </c>
      <c r="D2650" s="9"/>
      <c r="E2650" s="9"/>
      <c r="F2650" s="9"/>
      <c r="G2650" s="9"/>
      <c r="H2650" s="9"/>
      <c r="I2650" s="9"/>
      <c r="J2650" s="9"/>
      <c r="K2650" s="9"/>
      <c r="L2650" s="9"/>
      <c r="M2650" s="9"/>
      <c r="N2650" s="9"/>
      <c r="O2650" s="8">
        <v>-1928673.59</v>
      </c>
      <c r="P2650" s="8">
        <v>-6105885.25</v>
      </c>
      <c r="Q2650" s="7">
        <v>-10654188</v>
      </c>
      <c r="R2650" s="7">
        <v>-26327295</v>
      </c>
    </row>
    <row r="2651" spans="1:18" x14ac:dyDescent="0.4">
      <c r="A2651" s="13" t="s">
        <v>3469</v>
      </c>
      <c r="B2651" s="4" t="s">
        <v>5648</v>
      </c>
      <c r="C2651" s="13">
        <v>12</v>
      </c>
      <c r="D2651" s="9"/>
      <c r="E2651" s="9"/>
      <c r="F2651" s="9"/>
      <c r="G2651" s="9"/>
      <c r="H2651" s="9"/>
      <c r="I2651" s="9"/>
      <c r="J2651" s="9"/>
      <c r="K2651" s="9"/>
      <c r="L2651" s="9"/>
      <c r="M2651" s="9"/>
      <c r="N2651" s="8">
        <v>3231812.12</v>
      </c>
      <c r="O2651" s="8">
        <v>3205473.01</v>
      </c>
      <c r="P2651" s="8">
        <v>3418365.1</v>
      </c>
      <c r="Q2651" s="8">
        <v>5643487.4800000004</v>
      </c>
      <c r="R2651" s="8">
        <v>4136215.8</v>
      </c>
    </row>
    <row r="2652" spans="1:18" x14ac:dyDescent="0.4">
      <c r="A2652" s="13" t="s">
        <v>3470</v>
      </c>
      <c r="B2652" s="4" t="s">
        <v>5649</v>
      </c>
      <c r="C2652" s="13">
        <v>12</v>
      </c>
      <c r="D2652" s="9"/>
      <c r="E2652" s="9"/>
      <c r="F2652" s="9"/>
      <c r="G2652" s="9"/>
      <c r="H2652" s="9"/>
      <c r="I2652" s="9"/>
      <c r="J2652" s="9"/>
      <c r="K2652" s="9"/>
      <c r="L2652" s="9"/>
      <c r="M2652" s="9"/>
      <c r="N2652" s="9"/>
      <c r="O2652" s="8">
        <v>694113.89</v>
      </c>
      <c r="P2652" s="8">
        <v>787406.64</v>
      </c>
      <c r="Q2652" s="8">
        <v>-1518639.31</v>
      </c>
      <c r="R2652" s="8">
        <v>1823795.04</v>
      </c>
    </row>
    <row r="2653" spans="1:18" x14ac:dyDescent="0.4">
      <c r="A2653" s="13" t="s">
        <v>3471</v>
      </c>
      <c r="B2653" s="4" t="s">
        <v>5650</v>
      </c>
      <c r="C2653" s="13">
        <v>12</v>
      </c>
      <c r="D2653" s="9"/>
      <c r="E2653" s="9"/>
      <c r="F2653" s="9"/>
      <c r="G2653" s="9"/>
      <c r="H2653" s="9"/>
      <c r="I2653" s="9"/>
      <c r="J2653" s="9"/>
      <c r="K2653" s="9"/>
      <c r="L2653" s="9"/>
      <c r="M2653" s="9"/>
      <c r="N2653" s="8">
        <v>3879351.38</v>
      </c>
      <c r="O2653" s="7">
        <v>-482883</v>
      </c>
      <c r="P2653" s="7">
        <v>6449421</v>
      </c>
      <c r="Q2653" s="8">
        <v>1882711.62</v>
      </c>
      <c r="R2653" s="8">
        <v>-14381978.779999999</v>
      </c>
    </row>
    <row r="2654" spans="1:18" x14ac:dyDescent="0.4">
      <c r="A2654" s="13" t="s">
        <v>3472</v>
      </c>
      <c r="B2654" s="4" t="s">
        <v>5651</v>
      </c>
      <c r="C2654" s="13">
        <v>12</v>
      </c>
      <c r="D2654" s="9"/>
      <c r="E2654" s="9"/>
      <c r="F2654" s="9"/>
      <c r="G2654" s="9"/>
      <c r="H2654" s="9"/>
      <c r="I2654" s="9"/>
      <c r="J2654" s="9"/>
      <c r="K2654" s="9"/>
      <c r="L2654" s="9"/>
      <c r="M2654" s="9"/>
      <c r="N2654" s="9"/>
      <c r="O2654" s="9"/>
      <c r="P2654" s="8">
        <v>-462646.23</v>
      </c>
      <c r="Q2654" s="8">
        <v>-2349206.9900000002</v>
      </c>
      <c r="R2654" s="8">
        <v>337692.54</v>
      </c>
    </row>
    <row r="2655" spans="1:18" x14ac:dyDescent="0.4">
      <c r="A2655" s="13" t="s">
        <v>3473</v>
      </c>
      <c r="B2655" s="4" t="s">
        <v>5652</v>
      </c>
      <c r="C2655" s="13">
        <v>12</v>
      </c>
      <c r="D2655" s="9"/>
      <c r="E2655" s="9"/>
      <c r="F2655" s="9"/>
      <c r="G2655" s="9"/>
      <c r="H2655" s="9"/>
      <c r="I2655" s="9"/>
      <c r="J2655" s="9"/>
      <c r="K2655" s="9"/>
      <c r="L2655" s="9"/>
      <c r="M2655" s="9"/>
      <c r="N2655" s="9"/>
      <c r="O2655" s="9"/>
      <c r="P2655" s="8">
        <v>347246.56</v>
      </c>
      <c r="Q2655" s="8">
        <v>2069074.7</v>
      </c>
      <c r="R2655" s="8">
        <v>4844378.93</v>
      </c>
    </row>
    <row r="2656" spans="1:18" x14ac:dyDescent="0.4">
      <c r="A2656" s="13" t="s">
        <v>3474</v>
      </c>
      <c r="B2656" s="4" t="s">
        <v>5653</v>
      </c>
      <c r="C2656" s="13">
        <v>12</v>
      </c>
      <c r="D2656" s="9"/>
      <c r="E2656" s="9"/>
      <c r="F2656" s="9"/>
      <c r="G2656" s="9"/>
      <c r="H2656" s="9"/>
      <c r="I2656" s="9"/>
      <c r="J2656" s="9"/>
      <c r="K2656" s="9"/>
      <c r="L2656" s="9"/>
      <c r="M2656" s="9"/>
      <c r="N2656" s="8">
        <v>1447981.41</v>
      </c>
      <c r="O2656" s="8">
        <v>1547362.76</v>
      </c>
      <c r="P2656" s="8">
        <v>-5570637.1600000001</v>
      </c>
      <c r="Q2656" s="8">
        <v>-9554000.4199999999</v>
      </c>
      <c r="R2656" s="8">
        <v>-5541542.9299999997</v>
      </c>
    </row>
    <row r="2657" spans="1:18" x14ac:dyDescent="0.4">
      <c r="A2657" s="13" t="s">
        <v>3475</v>
      </c>
      <c r="B2657" s="4" t="s">
        <v>5654</v>
      </c>
      <c r="C2657" s="13">
        <v>12</v>
      </c>
      <c r="D2657" s="9"/>
      <c r="E2657" s="9"/>
      <c r="F2657" s="9"/>
      <c r="G2657" s="9"/>
      <c r="H2657" s="9"/>
      <c r="I2657" s="9"/>
      <c r="J2657" s="9"/>
      <c r="K2657" s="9"/>
      <c r="L2657" s="9"/>
      <c r="M2657" s="9"/>
      <c r="N2657" s="9"/>
      <c r="O2657" s="9"/>
      <c r="P2657" s="9"/>
      <c r="Q2657" s="9"/>
      <c r="R2657" s="7">
        <v>-7903433</v>
      </c>
    </row>
    <row r="2658" spans="1:18" x14ac:dyDescent="0.4">
      <c r="A2658" s="13" t="s">
        <v>3476</v>
      </c>
      <c r="B2658" s="4" t="s">
        <v>5655</v>
      </c>
      <c r="C2658" s="13">
        <v>12</v>
      </c>
      <c r="D2658" s="9"/>
      <c r="E2658" s="9"/>
      <c r="F2658" s="9"/>
      <c r="G2658" s="9"/>
      <c r="H2658" s="9"/>
      <c r="I2658" s="9"/>
      <c r="J2658" s="9"/>
      <c r="K2658" s="9"/>
      <c r="L2658" s="9"/>
      <c r="M2658" s="9"/>
      <c r="N2658" s="9"/>
      <c r="O2658" s="9"/>
      <c r="P2658" s="9"/>
      <c r="Q2658" s="9"/>
      <c r="R2658" s="9"/>
    </row>
    <row r="2659" spans="1:18" x14ac:dyDescent="0.4">
      <c r="A2659" s="13" t="s">
        <v>3477</v>
      </c>
      <c r="B2659" s="4" t="s">
        <v>5656</v>
      </c>
      <c r="C2659" s="13">
        <v>12</v>
      </c>
      <c r="D2659" s="9"/>
      <c r="E2659" s="9"/>
      <c r="F2659" s="9"/>
      <c r="G2659" s="9"/>
      <c r="H2659" s="9"/>
      <c r="I2659" s="9"/>
      <c r="J2659" s="9"/>
      <c r="K2659" s="9"/>
      <c r="L2659" s="9"/>
      <c r="M2659" s="9"/>
      <c r="N2659" s="9"/>
      <c r="O2659" s="9"/>
      <c r="P2659" s="9"/>
      <c r="Q2659" s="9"/>
      <c r="R2659" s="8">
        <v>1876555.23</v>
      </c>
    </row>
    <row r="2660" spans="1:18" x14ac:dyDescent="0.4">
      <c r="A2660" s="13" t="s">
        <v>925</v>
      </c>
      <c r="B2660" s="4" t="s">
        <v>1472</v>
      </c>
      <c r="C2660" s="13">
        <v>12</v>
      </c>
      <c r="D2660" s="9"/>
      <c r="E2660" s="9"/>
      <c r="F2660" s="9"/>
      <c r="G2660" s="9"/>
      <c r="H2660" s="9"/>
      <c r="I2660" s="9"/>
      <c r="J2660" s="9"/>
      <c r="K2660" s="9"/>
      <c r="L2660" s="9"/>
      <c r="M2660" s="9"/>
      <c r="N2660" s="9"/>
      <c r="O2660" s="9"/>
      <c r="P2660" s="9"/>
      <c r="Q2660" s="9"/>
      <c r="R2660" s="9"/>
    </row>
    <row r="2661" spans="1:18" x14ac:dyDescent="0.4">
      <c r="A2661" s="13" t="s">
        <v>3478</v>
      </c>
      <c r="B2661" s="4" t="s">
        <v>5657</v>
      </c>
      <c r="C2661" s="13">
        <v>12</v>
      </c>
      <c r="D2661" s="9"/>
      <c r="E2661" s="9"/>
      <c r="F2661" s="9"/>
      <c r="G2661" s="9"/>
      <c r="H2661" s="9"/>
      <c r="I2661" s="9"/>
      <c r="J2661" s="9"/>
      <c r="K2661" s="9"/>
      <c r="L2661" s="9"/>
      <c r="M2661" s="9"/>
      <c r="N2661" s="9"/>
      <c r="O2661" s="9"/>
      <c r="P2661" s="9"/>
      <c r="Q2661" s="9"/>
      <c r="R2661" s="9"/>
    </row>
    <row r="2662" spans="1:18" x14ac:dyDescent="0.4">
      <c r="A2662" s="13" t="s">
        <v>926</v>
      </c>
      <c r="B2662" s="4" t="s">
        <v>1473</v>
      </c>
      <c r="C2662" s="13">
        <v>12</v>
      </c>
      <c r="D2662" s="9"/>
      <c r="E2662" s="9"/>
      <c r="F2662" s="9"/>
      <c r="G2662" s="9"/>
      <c r="H2662" s="9"/>
      <c r="I2662" s="9"/>
      <c r="J2662" s="9"/>
      <c r="K2662" s="9"/>
      <c r="L2662" s="9"/>
      <c r="M2662" s="9"/>
      <c r="N2662" s="9"/>
      <c r="O2662" s="9"/>
      <c r="P2662" s="9"/>
      <c r="Q2662" s="9"/>
      <c r="R2662" s="9"/>
    </row>
    <row r="2663" spans="1:18" x14ac:dyDescent="0.4">
      <c r="A2663" s="13" t="s">
        <v>3479</v>
      </c>
      <c r="B2663" s="4" t="s">
        <v>5658</v>
      </c>
      <c r="C2663" s="13">
        <v>12</v>
      </c>
      <c r="D2663" s="9"/>
      <c r="E2663" s="9"/>
      <c r="F2663" s="9"/>
      <c r="G2663" s="9"/>
      <c r="H2663" s="9"/>
      <c r="I2663" s="9"/>
      <c r="J2663" s="9"/>
      <c r="K2663" s="9"/>
      <c r="L2663" s="9"/>
      <c r="M2663" s="9"/>
      <c r="N2663" s="9"/>
      <c r="O2663" s="9"/>
      <c r="P2663" s="8">
        <v>3905565.99</v>
      </c>
      <c r="Q2663" s="8">
        <v>5402801.4000000004</v>
      </c>
      <c r="R2663" s="8">
        <v>-6606282.8200000003</v>
      </c>
    </row>
    <row r="2664" spans="1:18" x14ac:dyDescent="0.4">
      <c r="A2664" s="13" t="s">
        <v>3480</v>
      </c>
      <c r="B2664" s="4" t="s">
        <v>5659</v>
      </c>
      <c r="C2664" s="13">
        <v>12</v>
      </c>
      <c r="D2664" s="9"/>
      <c r="E2664" s="9"/>
      <c r="F2664" s="9"/>
      <c r="G2664" s="9"/>
      <c r="H2664" s="9"/>
      <c r="I2664" s="9"/>
      <c r="J2664" s="9"/>
      <c r="K2664" s="9"/>
      <c r="L2664" s="9"/>
      <c r="M2664" s="9"/>
      <c r="N2664" s="8">
        <v>10257005.85</v>
      </c>
      <c r="O2664" s="8">
        <v>14249528.51</v>
      </c>
      <c r="P2664" s="8">
        <v>10632502.939999999</v>
      </c>
      <c r="Q2664" s="8">
        <v>8834243.4700000007</v>
      </c>
      <c r="R2664" s="8">
        <v>10190257.869999999</v>
      </c>
    </row>
    <row r="2665" spans="1:18" x14ac:dyDescent="0.4">
      <c r="A2665" s="13" t="s">
        <v>927</v>
      </c>
      <c r="B2665" s="4" t="s">
        <v>1474</v>
      </c>
      <c r="C2665" s="13">
        <v>12</v>
      </c>
      <c r="D2665" s="9"/>
      <c r="E2665" s="9"/>
      <c r="F2665" s="9"/>
      <c r="G2665" s="9"/>
      <c r="H2665" s="9"/>
      <c r="I2665" s="9"/>
      <c r="J2665" s="9"/>
      <c r="K2665" s="9"/>
      <c r="L2665" s="9"/>
      <c r="M2665" s="9"/>
      <c r="N2665" s="9"/>
      <c r="O2665" s="9"/>
      <c r="P2665" s="9"/>
      <c r="Q2665" s="9"/>
      <c r="R2665" s="9"/>
    </row>
    <row r="2666" spans="1:18" x14ac:dyDescent="0.4">
      <c r="A2666" s="13" t="s">
        <v>3481</v>
      </c>
      <c r="B2666" s="4" t="s">
        <v>5660</v>
      </c>
      <c r="C2666" s="13">
        <v>12</v>
      </c>
      <c r="D2666" s="9"/>
      <c r="E2666" s="9"/>
      <c r="F2666" s="9"/>
      <c r="G2666" s="9"/>
      <c r="H2666" s="9"/>
      <c r="I2666" s="9"/>
      <c r="J2666" s="9"/>
      <c r="K2666" s="9"/>
      <c r="L2666" s="9"/>
      <c r="M2666" s="9"/>
      <c r="N2666" s="9"/>
      <c r="O2666" s="9"/>
      <c r="P2666" s="9"/>
      <c r="Q2666" s="8">
        <v>-3220742.11</v>
      </c>
      <c r="R2666" s="8">
        <v>19168719.899999999</v>
      </c>
    </row>
    <row r="2667" spans="1:18" x14ac:dyDescent="0.4">
      <c r="A2667" s="13" t="s">
        <v>928</v>
      </c>
      <c r="B2667" s="4" t="s">
        <v>1475</v>
      </c>
      <c r="C2667" s="13">
        <v>12</v>
      </c>
      <c r="D2667" s="9"/>
      <c r="E2667" s="9"/>
      <c r="F2667" s="9"/>
      <c r="G2667" s="9"/>
      <c r="H2667" s="9"/>
      <c r="I2667" s="9"/>
      <c r="J2667" s="9"/>
      <c r="K2667" s="9"/>
      <c r="L2667" s="9"/>
      <c r="M2667" s="9"/>
      <c r="N2667" s="9"/>
      <c r="O2667" s="9"/>
      <c r="P2667" s="8">
        <v>23510500.25</v>
      </c>
      <c r="Q2667" s="7">
        <v>19216880</v>
      </c>
      <c r="R2667" s="7">
        <v>31538545</v>
      </c>
    </row>
    <row r="2668" spans="1:18" x14ac:dyDescent="0.4">
      <c r="A2668" s="13" t="s">
        <v>3482</v>
      </c>
      <c r="B2668" s="4" t="s">
        <v>5661</v>
      </c>
      <c r="C2668" s="13">
        <v>12</v>
      </c>
      <c r="D2668" s="9"/>
      <c r="E2668" s="9"/>
      <c r="F2668" s="9"/>
      <c r="G2668" s="9"/>
      <c r="H2668" s="9"/>
      <c r="I2668" s="9"/>
      <c r="J2668" s="9"/>
      <c r="K2668" s="9"/>
      <c r="L2668" s="9"/>
      <c r="M2668" s="9"/>
      <c r="N2668" s="9"/>
      <c r="O2668" s="9"/>
      <c r="P2668" s="9"/>
      <c r="Q2668" s="8">
        <v>207337.16</v>
      </c>
      <c r="R2668" s="8">
        <v>1735524.83</v>
      </c>
    </row>
    <row r="2669" spans="1:18" x14ac:dyDescent="0.4">
      <c r="A2669" s="13" t="s">
        <v>3483</v>
      </c>
      <c r="B2669" s="4" t="s">
        <v>5662</v>
      </c>
      <c r="C2669" s="13">
        <v>12</v>
      </c>
      <c r="D2669" s="9"/>
      <c r="E2669" s="9"/>
      <c r="F2669" s="9"/>
      <c r="G2669" s="9"/>
      <c r="H2669" s="9"/>
      <c r="I2669" s="9"/>
      <c r="J2669" s="9"/>
      <c r="K2669" s="9"/>
      <c r="L2669" s="9"/>
      <c r="M2669" s="9"/>
      <c r="N2669" s="9"/>
      <c r="O2669" s="9"/>
      <c r="P2669" s="9"/>
      <c r="Q2669" s="9"/>
      <c r="R2669" s="9"/>
    </row>
    <row r="2670" spans="1:18" x14ac:dyDescent="0.4">
      <c r="A2670" s="13" t="s">
        <v>3484</v>
      </c>
      <c r="B2670" s="4" t="s">
        <v>5663</v>
      </c>
      <c r="C2670" s="13">
        <v>12</v>
      </c>
      <c r="D2670" s="9"/>
      <c r="E2670" s="9"/>
      <c r="F2670" s="9"/>
      <c r="G2670" s="9"/>
      <c r="H2670" s="9"/>
      <c r="I2670" s="9"/>
      <c r="J2670" s="9"/>
      <c r="K2670" s="9"/>
      <c r="L2670" s="9"/>
      <c r="M2670" s="9"/>
      <c r="N2670" s="9"/>
      <c r="O2670" s="8">
        <v>3320331.39</v>
      </c>
      <c r="P2670" s="8">
        <v>6143449.7000000002</v>
      </c>
      <c r="Q2670" s="8">
        <v>-232629.66</v>
      </c>
      <c r="R2670" s="8">
        <v>2895031.05</v>
      </c>
    </row>
    <row r="2671" spans="1:18" x14ac:dyDescent="0.4">
      <c r="A2671" s="13" t="s">
        <v>3485</v>
      </c>
      <c r="B2671" s="4" t="s">
        <v>5664</v>
      </c>
      <c r="C2671" s="13">
        <v>12</v>
      </c>
      <c r="D2671" s="9"/>
      <c r="E2671" s="9"/>
      <c r="F2671" s="9"/>
      <c r="G2671" s="9"/>
      <c r="H2671" s="9"/>
      <c r="I2671" s="9"/>
      <c r="J2671" s="9"/>
      <c r="K2671" s="9"/>
      <c r="L2671" s="9"/>
      <c r="M2671" s="9"/>
      <c r="N2671" s="8">
        <v>4871208.5199999996</v>
      </c>
      <c r="O2671" s="7">
        <v>4301551</v>
      </c>
      <c r="P2671" s="7">
        <v>3673654</v>
      </c>
      <c r="Q2671" s="7">
        <v>2693540</v>
      </c>
      <c r="R2671" s="7">
        <v>2433518</v>
      </c>
    </row>
    <row r="2672" spans="1:18" x14ac:dyDescent="0.4">
      <c r="A2672" s="13" t="s">
        <v>3486</v>
      </c>
      <c r="B2672" s="4" t="s">
        <v>5665</v>
      </c>
      <c r="C2672" s="13">
        <v>12</v>
      </c>
      <c r="D2672" s="9"/>
      <c r="E2672" s="9"/>
      <c r="F2672" s="9"/>
      <c r="G2672" s="9"/>
      <c r="H2672" s="9"/>
      <c r="I2672" s="9"/>
      <c r="J2672" s="9"/>
      <c r="K2672" s="9"/>
      <c r="L2672" s="9"/>
      <c r="M2672" s="9"/>
      <c r="N2672" s="9"/>
      <c r="O2672" s="8">
        <v>1808359.01</v>
      </c>
      <c r="P2672" s="8">
        <v>-1569951.62</v>
      </c>
      <c r="Q2672" s="8">
        <v>3069316.78</v>
      </c>
      <c r="R2672" s="8">
        <v>12499209.789999999</v>
      </c>
    </row>
    <row r="2673" spans="1:18" x14ac:dyDescent="0.4">
      <c r="A2673" s="13" t="s">
        <v>929</v>
      </c>
      <c r="B2673" s="4" t="s">
        <v>1476</v>
      </c>
      <c r="C2673" s="13">
        <v>12</v>
      </c>
      <c r="D2673" s="9"/>
      <c r="E2673" s="9"/>
      <c r="F2673" s="9"/>
      <c r="G2673" s="9"/>
      <c r="H2673" s="9"/>
      <c r="I2673" s="9"/>
      <c r="J2673" s="9"/>
      <c r="K2673" s="9"/>
      <c r="L2673" s="9"/>
      <c r="M2673" s="7">
        <v>285435527</v>
      </c>
      <c r="N2673" s="7">
        <v>58264869</v>
      </c>
      <c r="O2673" s="7">
        <v>89723830</v>
      </c>
      <c r="P2673" s="7">
        <v>116307018</v>
      </c>
      <c r="Q2673" s="7">
        <v>203787018</v>
      </c>
      <c r="R2673" s="7">
        <v>252721179</v>
      </c>
    </row>
    <row r="2674" spans="1:18" x14ac:dyDescent="0.4">
      <c r="A2674" s="13" t="s">
        <v>3487</v>
      </c>
      <c r="B2674" s="4" t="s">
        <v>5666</v>
      </c>
      <c r="C2674" s="13">
        <v>12</v>
      </c>
      <c r="D2674" s="9"/>
      <c r="E2674" s="9"/>
      <c r="F2674" s="9"/>
      <c r="G2674" s="9"/>
      <c r="H2674" s="9"/>
      <c r="I2674" s="9"/>
      <c r="J2674" s="9"/>
      <c r="K2674" s="9"/>
      <c r="L2674" s="9"/>
      <c r="M2674" s="9"/>
      <c r="N2674" s="8">
        <v>7531750.5800000001</v>
      </c>
      <c r="O2674" s="8">
        <v>4605254.08</v>
      </c>
      <c r="P2674" s="8">
        <v>5480903.3300000001</v>
      </c>
      <c r="Q2674" s="8">
        <v>4662121.8600000003</v>
      </c>
      <c r="R2674" s="8">
        <v>1034785.61</v>
      </c>
    </row>
    <row r="2675" spans="1:18" x14ac:dyDescent="0.4">
      <c r="A2675" s="13" t="s">
        <v>3488</v>
      </c>
      <c r="B2675" s="4" t="s">
        <v>5667</v>
      </c>
      <c r="C2675" s="13">
        <v>12</v>
      </c>
      <c r="D2675" s="9"/>
      <c r="E2675" s="9"/>
      <c r="F2675" s="9"/>
      <c r="G2675" s="9"/>
      <c r="H2675" s="9"/>
      <c r="I2675" s="9"/>
      <c r="J2675" s="9"/>
      <c r="K2675" s="9"/>
      <c r="L2675" s="9"/>
      <c r="M2675" s="9"/>
      <c r="N2675" s="9"/>
      <c r="O2675" s="9"/>
      <c r="P2675" s="8">
        <v>11731505.91</v>
      </c>
      <c r="Q2675" s="8">
        <v>1879697.78</v>
      </c>
      <c r="R2675" s="8">
        <v>6127339.6600000001</v>
      </c>
    </row>
    <row r="2676" spans="1:18" x14ac:dyDescent="0.4">
      <c r="A2676" s="13" t="s">
        <v>930</v>
      </c>
      <c r="B2676" s="4" t="s">
        <v>1477</v>
      </c>
      <c r="C2676" s="13">
        <v>12</v>
      </c>
      <c r="D2676" s="9"/>
      <c r="E2676" s="9"/>
      <c r="F2676" s="9"/>
      <c r="G2676" s="9"/>
      <c r="H2676" s="9"/>
      <c r="I2676" s="9"/>
      <c r="J2676" s="9"/>
      <c r="K2676" s="9"/>
      <c r="L2676" s="9"/>
      <c r="M2676" s="9"/>
      <c r="N2676" s="9"/>
      <c r="O2676" s="9"/>
      <c r="P2676" s="9"/>
      <c r="Q2676" s="8">
        <v>67677369.120000005</v>
      </c>
      <c r="R2676" s="8">
        <v>50305194.880000003</v>
      </c>
    </row>
    <row r="2677" spans="1:18" x14ac:dyDescent="0.4">
      <c r="A2677" s="13" t="s">
        <v>3489</v>
      </c>
      <c r="B2677" s="4" t="s">
        <v>5668</v>
      </c>
      <c r="C2677" s="13">
        <v>12</v>
      </c>
      <c r="D2677" s="9"/>
      <c r="E2677" s="9"/>
      <c r="F2677" s="9"/>
      <c r="G2677" s="9"/>
      <c r="H2677" s="9"/>
      <c r="I2677" s="9"/>
      <c r="J2677" s="9"/>
      <c r="K2677" s="9"/>
      <c r="L2677" s="9"/>
      <c r="M2677" s="9"/>
      <c r="N2677" s="9"/>
      <c r="O2677" s="9"/>
      <c r="P2677" s="9"/>
      <c r="Q2677" s="8">
        <v>1836597.17</v>
      </c>
      <c r="R2677" s="8">
        <v>-1704911.87</v>
      </c>
    </row>
    <row r="2678" spans="1:18" x14ac:dyDescent="0.4">
      <c r="A2678" s="13" t="s">
        <v>931</v>
      </c>
      <c r="B2678" s="4" t="s">
        <v>1478</v>
      </c>
      <c r="C2678" s="13">
        <v>12</v>
      </c>
      <c r="D2678" s="9"/>
      <c r="E2678" s="9"/>
      <c r="F2678" s="9"/>
      <c r="G2678" s="9"/>
      <c r="H2678" s="9"/>
      <c r="I2678" s="9"/>
      <c r="J2678" s="9"/>
      <c r="K2678" s="9"/>
      <c r="L2678" s="9"/>
      <c r="M2678" s="9"/>
      <c r="N2678" s="8">
        <v>6733458.1100000003</v>
      </c>
      <c r="O2678" s="8">
        <v>-3143084.84</v>
      </c>
      <c r="P2678" s="8">
        <v>1792293.54</v>
      </c>
      <c r="Q2678" s="8">
        <v>8945850.6899999995</v>
      </c>
      <c r="R2678" s="8">
        <v>17641564.859999999</v>
      </c>
    </row>
    <row r="2679" spans="1:18" x14ac:dyDescent="0.4">
      <c r="A2679" s="13" t="s">
        <v>3490</v>
      </c>
      <c r="B2679" s="4" t="s">
        <v>5669</v>
      </c>
      <c r="C2679" s="13">
        <v>12</v>
      </c>
      <c r="D2679" s="9"/>
      <c r="E2679" s="9"/>
      <c r="F2679" s="9"/>
      <c r="G2679" s="9"/>
      <c r="H2679" s="9"/>
      <c r="I2679" s="9"/>
      <c r="J2679" s="9"/>
      <c r="K2679" s="9"/>
      <c r="L2679" s="9"/>
      <c r="M2679" s="9"/>
      <c r="N2679" s="9"/>
      <c r="O2679" s="9"/>
      <c r="P2679" s="9"/>
      <c r="Q2679" s="9"/>
      <c r="R2679" s="9"/>
    </row>
    <row r="2680" spans="1:18" x14ac:dyDescent="0.4">
      <c r="A2680" s="13" t="s">
        <v>3491</v>
      </c>
      <c r="B2680" s="4" t="s">
        <v>5670</v>
      </c>
      <c r="C2680" s="13">
        <v>12</v>
      </c>
      <c r="D2680" s="9"/>
      <c r="E2680" s="9"/>
      <c r="F2680" s="9"/>
      <c r="G2680" s="9"/>
      <c r="H2680" s="9"/>
      <c r="I2680" s="9"/>
      <c r="J2680" s="9"/>
      <c r="K2680" s="9"/>
      <c r="L2680" s="9"/>
      <c r="M2680" s="9"/>
      <c r="N2680" s="9"/>
      <c r="O2680" s="7">
        <v>-3858227</v>
      </c>
      <c r="P2680" s="8">
        <v>-24774431.27</v>
      </c>
      <c r="Q2680" s="8">
        <v>24225708.77</v>
      </c>
      <c r="R2680" s="8">
        <v>-17987619.920000002</v>
      </c>
    </row>
    <row r="2681" spans="1:18" x14ac:dyDescent="0.4">
      <c r="A2681" s="13" t="s">
        <v>192</v>
      </c>
      <c r="B2681" s="4" t="s">
        <v>400</v>
      </c>
      <c r="C2681" s="13">
        <v>12</v>
      </c>
      <c r="D2681" s="9"/>
      <c r="E2681" s="9"/>
      <c r="F2681" s="9"/>
      <c r="G2681" s="9"/>
      <c r="H2681" s="9"/>
      <c r="I2681" s="9"/>
      <c r="J2681" s="9"/>
      <c r="K2681" s="9"/>
      <c r="L2681" s="9"/>
      <c r="M2681" s="7">
        <v>400296028</v>
      </c>
      <c r="N2681" s="8">
        <v>365873515.99000001</v>
      </c>
      <c r="O2681" s="8">
        <v>304513329.75999999</v>
      </c>
      <c r="P2681" s="8">
        <v>809768902.21000004</v>
      </c>
      <c r="Q2681" s="8">
        <v>485512282.26999998</v>
      </c>
      <c r="R2681" s="8">
        <v>501610990.83999997</v>
      </c>
    </row>
    <row r="2682" spans="1:18" x14ac:dyDescent="0.4">
      <c r="A2682" s="13" t="s">
        <v>3492</v>
      </c>
      <c r="B2682" s="4" t="s">
        <v>5671</v>
      </c>
      <c r="C2682" s="13">
        <v>12</v>
      </c>
      <c r="D2682" s="9"/>
      <c r="E2682" s="9"/>
      <c r="F2682" s="9"/>
      <c r="G2682" s="9"/>
      <c r="H2682" s="9"/>
      <c r="I2682" s="9"/>
      <c r="J2682" s="9"/>
      <c r="K2682" s="9"/>
      <c r="L2682" s="9"/>
      <c r="M2682" s="9"/>
      <c r="N2682" s="9"/>
      <c r="O2682" s="9"/>
      <c r="P2682" s="7">
        <v>1669497</v>
      </c>
      <c r="Q2682" s="8">
        <v>-721166.7</v>
      </c>
      <c r="R2682" s="8">
        <v>-2655721.65</v>
      </c>
    </row>
    <row r="2683" spans="1:18" x14ac:dyDescent="0.4">
      <c r="A2683" s="13" t="s">
        <v>932</v>
      </c>
      <c r="B2683" s="4" t="s">
        <v>1479</v>
      </c>
      <c r="C2683" s="13">
        <v>12</v>
      </c>
      <c r="D2683" s="9"/>
      <c r="E2683" s="9"/>
      <c r="F2683" s="9"/>
      <c r="G2683" s="9"/>
      <c r="H2683" s="9"/>
      <c r="I2683" s="9"/>
      <c r="J2683" s="9"/>
      <c r="K2683" s="9"/>
      <c r="L2683" s="9"/>
      <c r="M2683" s="9"/>
      <c r="N2683" s="8">
        <v>274098190.63</v>
      </c>
      <c r="O2683" s="8">
        <v>238253799.36000001</v>
      </c>
      <c r="P2683" s="8">
        <v>229732835.86000001</v>
      </c>
      <c r="Q2683" s="8">
        <v>294097767.13999999</v>
      </c>
      <c r="R2683" s="8">
        <v>287676590.81</v>
      </c>
    </row>
    <row r="2684" spans="1:18" x14ac:dyDescent="0.4">
      <c r="A2684" s="13" t="s">
        <v>193</v>
      </c>
      <c r="B2684" s="4" t="s">
        <v>401</v>
      </c>
      <c r="C2684" s="13">
        <v>12</v>
      </c>
      <c r="D2684" s="9"/>
      <c r="E2684" s="9"/>
      <c r="F2684" s="9"/>
      <c r="G2684" s="9"/>
      <c r="H2684" s="9"/>
      <c r="I2684" s="9"/>
      <c r="J2684" s="9"/>
      <c r="K2684" s="9"/>
      <c r="L2684" s="9"/>
      <c r="M2684" s="9"/>
      <c r="N2684" s="7">
        <v>424073978</v>
      </c>
      <c r="O2684" s="7">
        <v>467240779</v>
      </c>
      <c r="P2684" s="7">
        <v>290023630</v>
      </c>
      <c r="Q2684" s="8">
        <v>454709175.25</v>
      </c>
      <c r="R2684" s="8">
        <v>376226998.18000001</v>
      </c>
    </row>
    <row r="2685" spans="1:18" x14ac:dyDescent="0.4">
      <c r="A2685" s="13" t="s">
        <v>3493</v>
      </c>
      <c r="B2685" s="4" t="s">
        <v>5672</v>
      </c>
      <c r="C2685" s="13">
        <v>12</v>
      </c>
      <c r="D2685" s="9"/>
      <c r="E2685" s="9"/>
      <c r="F2685" s="9"/>
      <c r="G2685" s="9"/>
      <c r="H2685" s="9"/>
      <c r="I2685" s="9"/>
      <c r="J2685" s="9"/>
      <c r="K2685" s="9"/>
      <c r="L2685" s="9"/>
      <c r="M2685" s="9"/>
      <c r="N2685" s="9"/>
      <c r="O2685" s="9"/>
      <c r="P2685" s="8">
        <v>2491881.59</v>
      </c>
      <c r="Q2685" s="8">
        <v>-1191552.51</v>
      </c>
      <c r="R2685" s="8">
        <v>-5262827.78</v>
      </c>
    </row>
    <row r="2686" spans="1:18" x14ac:dyDescent="0.4">
      <c r="A2686" s="13" t="s">
        <v>3494</v>
      </c>
      <c r="B2686" s="4" t="s">
        <v>5673</v>
      </c>
      <c r="C2686" s="13">
        <v>12</v>
      </c>
      <c r="D2686" s="9"/>
      <c r="E2686" s="9"/>
      <c r="F2686" s="9"/>
      <c r="G2686" s="9"/>
      <c r="H2686" s="9"/>
      <c r="I2686" s="9"/>
      <c r="J2686" s="9"/>
      <c r="K2686" s="9"/>
      <c r="L2686" s="9"/>
      <c r="M2686" s="9"/>
      <c r="N2686" s="9"/>
      <c r="O2686" s="9"/>
      <c r="P2686" s="9"/>
      <c r="Q2686" s="9"/>
      <c r="R2686" s="9"/>
    </row>
    <row r="2687" spans="1:18" x14ac:dyDescent="0.4">
      <c r="A2687" s="13" t="s">
        <v>3495</v>
      </c>
      <c r="B2687" s="4" t="s">
        <v>5674</v>
      </c>
      <c r="C2687" s="13">
        <v>12</v>
      </c>
      <c r="D2687" s="9"/>
      <c r="E2687" s="9"/>
      <c r="F2687" s="9"/>
      <c r="G2687" s="9"/>
      <c r="H2687" s="9"/>
      <c r="I2687" s="9"/>
      <c r="J2687" s="9"/>
      <c r="K2687" s="9"/>
      <c r="L2687" s="9"/>
      <c r="M2687" s="9"/>
      <c r="N2687" s="9"/>
      <c r="O2687" s="9"/>
      <c r="P2687" s="9"/>
      <c r="Q2687" s="9"/>
      <c r="R2687" s="7">
        <v>-12984661</v>
      </c>
    </row>
    <row r="2688" spans="1:18" x14ac:dyDescent="0.4">
      <c r="A2688" s="13" t="s">
        <v>3496</v>
      </c>
      <c r="B2688" s="4" t="s">
        <v>5675</v>
      </c>
      <c r="C2688" s="13">
        <v>12</v>
      </c>
      <c r="D2688" s="9"/>
      <c r="E2688" s="9"/>
      <c r="F2688" s="9"/>
      <c r="G2688" s="9"/>
      <c r="H2688" s="9"/>
      <c r="I2688" s="9"/>
      <c r="J2688" s="9"/>
      <c r="K2688" s="9"/>
      <c r="L2688" s="9"/>
      <c r="M2688" s="9"/>
      <c r="N2688" s="9"/>
      <c r="O2688" s="9"/>
      <c r="P2688" s="9"/>
      <c r="Q2688" s="8">
        <v>4671613.4800000004</v>
      </c>
      <c r="R2688" s="8">
        <v>-3420929.33</v>
      </c>
    </row>
    <row r="2689" spans="1:18" x14ac:dyDescent="0.4">
      <c r="A2689" s="13" t="s">
        <v>3497</v>
      </c>
      <c r="B2689" s="4" t="s">
        <v>5676</v>
      </c>
      <c r="C2689" s="13">
        <v>12</v>
      </c>
      <c r="D2689" s="9"/>
      <c r="E2689" s="9"/>
      <c r="F2689" s="9"/>
      <c r="G2689" s="9"/>
      <c r="H2689" s="9"/>
      <c r="I2689" s="9"/>
      <c r="J2689" s="9"/>
      <c r="K2689" s="9"/>
      <c r="L2689" s="9"/>
      <c r="M2689" s="9"/>
      <c r="N2689" s="9"/>
      <c r="O2689" s="9"/>
      <c r="P2689" s="9"/>
      <c r="Q2689" s="9"/>
      <c r="R2689" s="8">
        <v>3727283.57</v>
      </c>
    </row>
    <row r="2690" spans="1:18" x14ac:dyDescent="0.4">
      <c r="A2690" s="13" t="s">
        <v>3498</v>
      </c>
      <c r="B2690" s="4" t="s">
        <v>5677</v>
      </c>
      <c r="C2690" s="13">
        <v>12</v>
      </c>
      <c r="D2690" s="9"/>
      <c r="E2690" s="9"/>
      <c r="F2690" s="9"/>
      <c r="G2690" s="9"/>
      <c r="H2690" s="9"/>
      <c r="I2690" s="9"/>
      <c r="J2690" s="9"/>
      <c r="K2690" s="9"/>
      <c r="L2690" s="9"/>
      <c r="M2690" s="9"/>
      <c r="N2690" s="9"/>
      <c r="O2690" s="9"/>
      <c r="P2690" s="9"/>
      <c r="Q2690" s="9"/>
      <c r="R2690" s="9"/>
    </row>
    <row r="2691" spans="1:18" x14ac:dyDescent="0.4">
      <c r="A2691" s="13" t="s">
        <v>3499</v>
      </c>
      <c r="B2691" s="4" t="s">
        <v>5678</v>
      </c>
      <c r="C2691" s="13">
        <v>12</v>
      </c>
      <c r="D2691" s="9"/>
      <c r="E2691" s="9"/>
      <c r="F2691" s="9"/>
      <c r="G2691" s="9"/>
      <c r="H2691" s="9"/>
      <c r="I2691" s="9"/>
      <c r="J2691" s="9"/>
      <c r="K2691" s="9"/>
      <c r="L2691" s="9"/>
      <c r="M2691" s="9"/>
      <c r="N2691" s="9"/>
      <c r="O2691" s="9"/>
      <c r="P2691" s="8">
        <v>-7910370.8700000001</v>
      </c>
      <c r="Q2691" s="8">
        <v>-12307533.18</v>
      </c>
      <c r="R2691" s="8">
        <v>-22262564.300000001</v>
      </c>
    </row>
    <row r="2692" spans="1:18" x14ac:dyDescent="0.4">
      <c r="A2692" s="13" t="s">
        <v>3500</v>
      </c>
      <c r="B2692" s="4" t="s">
        <v>5679</v>
      </c>
      <c r="C2692" s="13">
        <v>12</v>
      </c>
      <c r="D2692" s="9"/>
      <c r="E2692" s="9"/>
      <c r="F2692" s="9"/>
      <c r="G2692" s="9"/>
      <c r="H2692" s="9"/>
      <c r="I2692" s="9"/>
      <c r="J2692" s="9"/>
      <c r="K2692" s="9"/>
      <c r="L2692" s="9"/>
      <c r="M2692" s="9"/>
      <c r="N2692" s="9"/>
      <c r="O2692" s="9"/>
      <c r="P2692" s="9"/>
      <c r="Q2692" s="9"/>
      <c r="R2692" s="9"/>
    </row>
    <row r="2693" spans="1:18" x14ac:dyDescent="0.4">
      <c r="A2693" s="13" t="s">
        <v>3501</v>
      </c>
      <c r="B2693" s="4" t="s">
        <v>5680</v>
      </c>
      <c r="C2693" s="13">
        <v>12</v>
      </c>
      <c r="D2693" s="9"/>
      <c r="E2693" s="9"/>
      <c r="F2693" s="9"/>
      <c r="G2693" s="9"/>
      <c r="H2693" s="9"/>
      <c r="I2693" s="9"/>
      <c r="J2693" s="9"/>
      <c r="K2693" s="9"/>
      <c r="L2693" s="9"/>
      <c r="M2693" s="9"/>
      <c r="N2693" s="9"/>
      <c r="O2693" s="9"/>
      <c r="P2693" s="9"/>
      <c r="Q2693" s="9"/>
      <c r="R2693" s="7">
        <v>-14724669</v>
      </c>
    </row>
    <row r="2694" spans="1:18" x14ac:dyDescent="0.4">
      <c r="A2694" s="13" t="s">
        <v>3502</v>
      </c>
      <c r="B2694" s="4" t="s">
        <v>5681</v>
      </c>
      <c r="C2694" s="13">
        <v>12</v>
      </c>
      <c r="D2694" s="9"/>
      <c r="E2694" s="9"/>
      <c r="F2694" s="9"/>
      <c r="G2694" s="9"/>
      <c r="H2694" s="9"/>
      <c r="I2694" s="9"/>
      <c r="J2694" s="9"/>
      <c r="K2694" s="9"/>
      <c r="L2694" s="9"/>
      <c r="M2694" s="9"/>
      <c r="N2694" s="9"/>
      <c r="O2694" s="9"/>
      <c r="P2694" s="9"/>
      <c r="Q2694" s="9"/>
      <c r="R2694" s="8">
        <v>7257878.0199999996</v>
      </c>
    </row>
    <row r="2695" spans="1:18" x14ac:dyDescent="0.4">
      <c r="A2695" s="13" t="s">
        <v>3503</v>
      </c>
      <c r="B2695" s="4" t="s">
        <v>5682</v>
      </c>
      <c r="C2695" s="13">
        <v>12</v>
      </c>
      <c r="D2695" s="9"/>
      <c r="E2695" s="9"/>
      <c r="F2695" s="9"/>
      <c r="G2695" s="9"/>
      <c r="H2695" s="9"/>
      <c r="I2695" s="9"/>
      <c r="J2695" s="9"/>
      <c r="K2695" s="9"/>
      <c r="L2695" s="9"/>
      <c r="M2695" s="9"/>
      <c r="N2695" s="9"/>
      <c r="O2695" s="9"/>
      <c r="P2695" s="9"/>
      <c r="Q2695" s="9"/>
      <c r="R2695" s="8">
        <v>-1891058.33</v>
      </c>
    </row>
    <row r="2696" spans="1:18" x14ac:dyDescent="0.4">
      <c r="A2696" s="13" t="s">
        <v>3504</v>
      </c>
      <c r="B2696" s="4" t="s">
        <v>5683</v>
      </c>
      <c r="C2696" s="13">
        <v>12</v>
      </c>
      <c r="D2696" s="9"/>
      <c r="E2696" s="9"/>
      <c r="F2696" s="9"/>
      <c r="G2696" s="9"/>
      <c r="H2696" s="9"/>
      <c r="I2696" s="9"/>
      <c r="J2696" s="9"/>
      <c r="K2696" s="9"/>
      <c r="L2696" s="9"/>
      <c r="M2696" s="9"/>
      <c r="N2696" s="9"/>
      <c r="O2696" s="9"/>
      <c r="P2696" s="9"/>
      <c r="Q2696" s="9"/>
      <c r="R2696" s="9"/>
    </row>
    <row r="2697" spans="1:18" x14ac:dyDescent="0.4">
      <c r="A2697" s="13" t="s">
        <v>3505</v>
      </c>
      <c r="B2697" s="4" t="s">
        <v>5684</v>
      </c>
      <c r="C2697" s="13">
        <v>12</v>
      </c>
      <c r="D2697" s="9"/>
      <c r="E2697" s="9"/>
      <c r="F2697" s="9"/>
      <c r="G2697" s="9"/>
      <c r="H2697" s="9"/>
      <c r="I2697" s="9"/>
      <c r="J2697" s="9"/>
      <c r="K2697" s="9"/>
      <c r="L2697" s="9"/>
      <c r="M2697" s="9"/>
      <c r="N2697" s="8">
        <v>25356424.079999998</v>
      </c>
      <c r="O2697" s="8">
        <v>20102935.510000002</v>
      </c>
      <c r="P2697" s="8">
        <v>10523263.42</v>
      </c>
      <c r="Q2697" s="8">
        <v>12913288.140000001</v>
      </c>
      <c r="R2697" s="8">
        <v>-3994546.73</v>
      </c>
    </row>
    <row r="2698" spans="1:18" x14ac:dyDescent="0.4">
      <c r="A2698" s="13" t="s">
        <v>933</v>
      </c>
      <c r="B2698" s="4" t="s">
        <v>1480</v>
      </c>
      <c r="C2698" s="13">
        <v>12</v>
      </c>
      <c r="D2698" s="9"/>
      <c r="E2698" s="9"/>
      <c r="F2698" s="9"/>
      <c r="G2698" s="9"/>
      <c r="H2698" s="9"/>
      <c r="I2698" s="9"/>
      <c r="J2698" s="9"/>
      <c r="K2698" s="9"/>
      <c r="L2698" s="9"/>
      <c r="M2698" s="9"/>
      <c r="N2698" s="9"/>
      <c r="O2698" s="9"/>
      <c r="P2698" s="9"/>
      <c r="Q2698" s="9"/>
      <c r="R2698" s="9"/>
    </row>
    <row r="2699" spans="1:18" x14ac:dyDescent="0.4">
      <c r="A2699" s="13" t="s">
        <v>3506</v>
      </c>
      <c r="B2699" s="4" t="s">
        <v>5685</v>
      </c>
      <c r="C2699" s="13">
        <v>12</v>
      </c>
      <c r="D2699" s="9"/>
      <c r="E2699" s="9"/>
      <c r="F2699" s="9"/>
      <c r="G2699" s="9"/>
      <c r="H2699" s="9"/>
      <c r="I2699" s="9"/>
      <c r="J2699" s="9"/>
      <c r="K2699" s="9"/>
      <c r="L2699" s="9"/>
      <c r="M2699" s="9"/>
      <c r="N2699" s="9"/>
      <c r="O2699" s="9"/>
      <c r="P2699" s="9"/>
      <c r="Q2699" s="9"/>
      <c r="R2699" s="9"/>
    </row>
    <row r="2700" spans="1:18" x14ac:dyDescent="0.4">
      <c r="A2700" s="13" t="s">
        <v>3507</v>
      </c>
      <c r="B2700" s="4" t="s">
        <v>5686</v>
      </c>
      <c r="C2700" s="13">
        <v>12</v>
      </c>
      <c r="D2700" s="9"/>
      <c r="E2700" s="9"/>
      <c r="F2700" s="9"/>
      <c r="G2700" s="9"/>
      <c r="H2700" s="9"/>
      <c r="I2700" s="9"/>
      <c r="J2700" s="9"/>
      <c r="K2700" s="9"/>
      <c r="L2700" s="9"/>
      <c r="M2700" s="9"/>
      <c r="N2700" s="9"/>
      <c r="O2700" s="9"/>
      <c r="P2700" s="9"/>
      <c r="Q2700" s="9"/>
      <c r="R2700" s="9"/>
    </row>
    <row r="2701" spans="1:18" x14ac:dyDescent="0.4">
      <c r="A2701" s="13" t="s">
        <v>3508</v>
      </c>
      <c r="B2701" s="4" t="s">
        <v>5687</v>
      </c>
      <c r="C2701" s="13">
        <v>12</v>
      </c>
      <c r="D2701" s="9"/>
      <c r="E2701" s="9"/>
      <c r="F2701" s="9"/>
      <c r="G2701" s="9"/>
      <c r="H2701" s="9"/>
      <c r="I2701" s="9"/>
      <c r="J2701" s="9"/>
      <c r="K2701" s="9"/>
      <c r="L2701" s="9"/>
      <c r="M2701" s="9"/>
      <c r="N2701" s="9"/>
      <c r="O2701" s="9"/>
      <c r="P2701" s="9"/>
      <c r="Q2701" s="9"/>
      <c r="R2701" s="9"/>
    </row>
    <row r="2702" spans="1:18" x14ac:dyDescent="0.4">
      <c r="A2702" s="13" t="s">
        <v>934</v>
      </c>
      <c r="B2702" s="4" t="s">
        <v>1481</v>
      </c>
      <c r="C2702" s="13">
        <v>12</v>
      </c>
      <c r="D2702" s="9"/>
      <c r="E2702" s="9"/>
      <c r="F2702" s="9"/>
      <c r="G2702" s="9"/>
      <c r="H2702" s="9"/>
      <c r="I2702" s="9"/>
      <c r="J2702" s="9"/>
      <c r="K2702" s="9"/>
      <c r="L2702" s="9"/>
      <c r="M2702" s="9"/>
      <c r="N2702" s="9"/>
      <c r="O2702" s="9"/>
      <c r="P2702" s="9"/>
      <c r="Q2702" s="9"/>
      <c r="R2702" s="9"/>
    </row>
    <row r="2703" spans="1:18" x14ac:dyDescent="0.4">
      <c r="A2703" s="13" t="s">
        <v>3509</v>
      </c>
      <c r="B2703" s="4" t="s">
        <v>5688</v>
      </c>
      <c r="C2703" s="13">
        <v>12</v>
      </c>
      <c r="D2703" s="9"/>
      <c r="E2703" s="9"/>
      <c r="F2703" s="9"/>
      <c r="G2703" s="9"/>
      <c r="H2703" s="9"/>
      <c r="I2703" s="9"/>
      <c r="J2703" s="9"/>
      <c r="K2703" s="9"/>
      <c r="L2703" s="9"/>
      <c r="M2703" s="9"/>
      <c r="N2703" s="9"/>
      <c r="O2703" s="9"/>
      <c r="P2703" s="9"/>
      <c r="Q2703" s="9"/>
      <c r="R2703" s="9"/>
    </row>
    <row r="2704" spans="1:18" x14ac:dyDescent="0.4">
      <c r="A2704" s="13" t="s">
        <v>3510</v>
      </c>
      <c r="B2704" s="4" t="s">
        <v>5689</v>
      </c>
      <c r="C2704" s="13">
        <v>12</v>
      </c>
      <c r="D2704" s="9"/>
      <c r="E2704" s="9"/>
      <c r="F2704" s="9"/>
      <c r="G2704" s="9"/>
      <c r="H2704" s="9"/>
      <c r="I2704" s="9"/>
      <c r="J2704" s="9"/>
      <c r="K2704" s="9"/>
      <c r="L2704" s="9"/>
      <c r="M2704" s="9"/>
      <c r="N2704" s="9"/>
      <c r="O2704" s="9"/>
      <c r="P2704" s="9"/>
      <c r="Q2704" s="9"/>
      <c r="R2704" s="8">
        <v>43272525.509999998</v>
      </c>
    </row>
    <row r="2705" spans="1:18" x14ac:dyDescent="0.4">
      <c r="A2705" s="13" t="s">
        <v>935</v>
      </c>
      <c r="B2705" s="4" t="s">
        <v>1482</v>
      </c>
      <c r="C2705" s="13">
        <v>12</v>
      </c>
      <c r="D2705" s="9"/>
      <c r="E2705" s="9"/>
      <c r="F2705" s="9"/>
      <c r="G2705" s="9"/>
      <c r="H2705" s="9"/>
      <c r="I2705" s="9"/>
      <c r="J2705" s="9"/>
      <c r="K2705" s="9"/>
      <c r="L2705" s="9"/>
      <c r="M2705" s="9"/>
      <c r="N2705" s="9"/>
      <c r="O2705" s="9"/>
      <c r="P2705" s="8">
        <v>18794768.129999999</v>
      </c>
      <c r="Q2705" s="8">
        <v>1631651.8400000001</v>
      </c>
      <c r="R2705" s="8">
        <v>-11552106.710000001</v>
      </c>
    </row>
    <row r="2706" spans="1:18" x14ac:dyDescent="0.4">
      <c r="A2706" s="13" t="s">
        <v>936</v>
      </c>
      <c r="B2706" s="4" t="s">
        <v>1483</v>
      </c>
      <c r="C2706" s="13">
        <v>12</v>
      </c>
      <c r="D2706" s="9"/>
      <c r="E2706" s="9"/>
      <c r="F2706" s="9"/>
      <c r="G2706" s="9"/>
      <c r="H2706" s="9"/>
      <c r="I2706" s="9"/>
      <c r="J2706" s="9"/>
      <c r="K2706" s="9"/>
      <c r="L2706" s="9"/>
      <c r="M2706" s="9"/>
      <c r="N2706" s="9"/>
      <c r="O2706" s="9"/>
      <c r="P2706" s="9"/>
      <c r="Q2706" s="9"/>
      <c r="R2706" s="9"/>
    </row>
    <row r="2707" spans="1:18" x14ac:dyDescent="0.4">
      <c r="A2707" s="13" t="s">
        <v>194</v>
      </c>
      <c r="B2707" s="4" t="s">
        <v>402</v>
      </c>
      <c r="C2707" s="13">
        <v>12</v>
      </c>
      <c r="D2707" s="9"/>
      <c r="E2707" s="9"/>
      <c r="F2707" s="9"/>
      <c r="G2707" s="9"/>
      <c r="H2707" s="9"/>
      <c r="I2707" s="9"/>
      <c r="J2707" s="9"/>
      <c r="K2707" s="9"/>
      <c r="L2707" s="9"/>
      <c r="M2707" s="9"/>
      <c r="N2707" s="8">
        <v>26129250.73</v>
      </c>
      <c r="O2707" s="8">
        <v>19004782.079999998</v>
      </c>
      <c r="P2707" s="8">
        <v>30475104.199999999</v>
      </c>
      <c r="Q2707" s="7">
        <v>47538256</v>
      </c>
      <c r="R2707" s="7">
        <v>89833189</v>
      </c>
    </row>
    <row r="2708" spans="1:18" x14ac:dyDescent="0.4">
      <c r="A2708" s="13" t="s">
        <v>3511</v>
      </c>
      <c r="B2708" s="4" t="s">
        <v>5690</v>
      </c>
      <c r="C2708" s="13">
        <v>12</v>
      </c>
      <c r="D2708" s="9"/>
      <c r="E2708" s="9"/>
      <c r="F2708" s="9"/>
      <c r="G2708" s="9"/>
      <c r="H2708" s="9"/>
      <c r="I2708" s="9"/>
      <c r="J2708" s="9"/>
      <c r="K2708" s="9"/>
      <c r="L2708" s="9"/>
      <c r="M2708" s="9"/>
      <c r="N2708" s="9"/>
      <c r="O2708" s="9"/>
      <c r="P2708" s="9"/>
      <c r="Q2708" s="9"/>
      <c r="R2708" s="9"/>
    </row>
    <row r="2709" spans="1:18" x14ac:dyDescent="0.4">
      <c r="A2709" s="13" t="s">
        <v>3512</v>
      </c>
      <c r="B2709" s="4" t="s">
        <v>5691</v>
      </c>
      <c r="C2709" s="13">
        <v>12</v>
      </c>
      <c r="D2709" s="9"/>
      <c r="E2709" s="9"/>
      <c r="F2709" s="9"/>
      <c r="G2709" s="9"/>
      <c r="H2709" s="9"/>
      <c r="I2709" s="9"/>
      <c r="J2709" s="9"/>
      <c r="K2709" s="9"/>
      <c r="L2709" s="9"/>
      <c r="M2709" s="9"/>
      <c r="N2709" s="9"/>
      <c r="O2709" s="9"/>
      <c r="P2709" s="9"/>
      <c r="Q2709" s="9"/>
      <c r="R2709" s="9"/>
    </row>
    <row r="2710" spans="1:18" x14ac:dyDescent="0.4">
      <c r="A2710" s="13" t="s">
        <v>3513</v>
      </c>
      <c r="B2710" s="4" t="s">
        <v>5692</v>
      </c>
      <c r="C2710" s="13">
        <v>12</v>
      </c>
      <c r="D2710" s="9"/>
      <c r="E2710" s="9"/>
      <c r="F2710" s="9"/>
      <c r="G2710" s="9"/>
      <c r="H2710" s="9"/>
      <c r="I2710" s="9"/>
      <c r="J2710" s="9"/>
      <c r="K2710" s="9"/>
      <c r="L2710" s="9"/>
      <c r="M2710" s="9"/>
      <c r="N2710" s="9"/>
      <c r="O2710" s="9"/>
      <c r="P2710" s="9"/>
      <c r="Q2710" s="9"/>
      <c r="R2710" s="9"/>
    </row>
    <row r="2711" spans="1:18" x14ac:dyDescent="0.4">
      <c r="A2711" s="13" t="s">
        <v>3514</v>
      </c>
      <c r="B2711" s="4" t="s">
        <v>5693</v>
      </c>
      <c r="C2711" s="13">
        <v>12</v>
      </c>
      <c r="D2711" s="9"/>
      <c r="E2711" s="9"/>
      <c r="F2711" s="9"/>
      <c r="G2711" s="9"/>
      <c r="H2711" s="9"/>
      <c r="I2711" s="9"/>
      <c r="J2711" s="9"/>
      <c r="K2711" s="9"/>
      <c r="L2711" s="9"/>
      <c r="M2711" s="9"/>
      <c r="N2711" s="9"/>
      <c r="O2711" s="9"/>
      <c r="P2711" s="9"/>
      <c r="Q2711" s="9"/>
      <c r="R2711" s="9"/>
    </row>
    <row r="2712" spans="1:18" x14ac:dyDescent="0.4">
      <c r="A2712" s="13" t="s">
        <v>3515</v>
      </c>
      <c r="B2712" s="4" t="s">
        <v>5694</v>
      </c>
      <c r="C2712" s="13">
        <v>12</v>
      </c>
      <c r="D2712" s="9"/>
      <c r="E2712" s="9"/>
      <c r="F2712" s="9"/>
      <c r="G2712" s="9"/>
      <c r="H2712" s="9"/>
      <c r="I2712" s="9"/>
      <c r="J2712" s="9"/>
      <c r="K2712" s="9"/>
      <c r="L2712" s="9"/>
      <c r="M2712" s="9"/>
      <c r="N2712" s="9"/>
      <c r="O2712" s="8">
        <v>15906480.02</v>
      </c>
      <c r="P2712" s="8">
        <v>23772536.93</v>
      </c>
      <c r="Q2712" s="8">
        <v>7906068.2599999998</v>
      </c>
      <c r="R2712" s="8">
        <v>8145186.2699999996</v>
      </c>
    </row>
    <row r="2713" spans="1:18" x14ac:dyDescent="0.4">
      <c r="A2713" s="13" t="s">
        <v>3516</v>
      </c>
      <c r="B2713" s="4" t="s">
        <v>5695</v>
      </c>
      <c r="C2713" s="13">
        <v>12</v>
      </c>
      <c r="D2713" s="9"/>
      <c r="E2713" s="9"/>
      <c r="F2713" s="9"/>
      <c r="G2713" s="9"/>
      <c r="H2713" s="9"/>
      <c r="I2713" s="9"/>
      <c r="J2713" s="9"/>
      <c r="K2713" s="9"/>
      <c r="L2713" s="9"/>
      <c r="M2713" s="9"/>
      <c r="N2713" s="9"/>
      <c r="O2713" s="9"/>
      <c r="P2713" s="9"/>
      <c r="Q2713" s="8">
        <v>2832859.31</v>
      </c>
      <c r="R2713" s="8">
        <v>718707.4</v>
      </c>
    </row>
    <row r="2714" spans="1:18" x14ac:dyDescent="0.4">
      <c r="A2714" s="13" t="s">
        <v>3517</v>
      </c>
      <c r="B2714" s="4" t="s">
        <v>5696</v>
      </c>
      <c r="C2714" s="13">
        <v>12</v>
      </c>
      <c r="D2714" s="9"/>
      <c r="E2714" s="9"/>
      <c r="F2714" s="9"/>
      <c r="G2714" s="9"/>
      <c r="H2714" s="9"/>
      <c r="I2714" s="9"/>
      <c r="J2714" s="9"/>
      <c r="K2714" s="9"/>
      <c r="L2714" s="9"/>
      <c r="M2714" s="9"/>
      <c r="N2714" s="9"/>
      <c r="O2714" s="9"/>
      <c r="P2714" s="8">
        <v>1225817.1399999999</v>
      </c>
      <c r="Q2714" s="7">
        <v>-874413</v>
      </c>
      <c r="R2714" s="7">
        <v>-6677254</v>
      </c>
    </row>
    <row r="2715" spans="1:18" x14ac:dyDescent="0.4">
      <c r="A2715" s="13" t="s">
        <v>3518</v>
      </c>
      <c r="B2715" s="4" t="s">
        <v>5697</v>
      </c>
      <c r="C2715" s="13">
        <v>12</v>
      </c>
      <c r="D2715" s="9"/>
      <c r="E2715" s="9"/>
      <c r="F2715" s="9"/>
      <c r="G2715" s="9"/>
      <c r="H2715" s="9"/>
      <c r="I2715" s="9"/>
      <c r="J2715" s="9"/>
      <c r="K2715" s="9"/>
      <c r="L2715" s="9"/>
      <c r="M2715" s="9"/>
      <c r="N2715" s="9"/>
      <c r="O2715" s="9"/>
      <c r="P2715" s="7">
        <v>2179841</v>
      </c>
      <c r="Q2715" s="7">
        <v>852027</v>
      </c>
      <c r="R2715" s="7">
        <v>-12140876</v>
      </c>
    </row>
    <row r="2716" spans="1:18" x14ac:dyDescent="0.4">
      <c r="A2716" s="13" t="s">
        <v>3519</v>
      </c>
      <c r="B2716" s="4" t="s">
        <v>5698</v>
      </c>
      <c r="C2716" s="13">
        <v>12</v>
      </c>
      <c r="D2716" s="9"/>
      <c r="E2716" s="9"/>
      <c r="F2716" s="9"/>
      <c r="G2716" s="9"/>
      <c r="H2716" s="9"/>
      <c r="I2716" s="9"/>
      <c r="J2716" s="9"/>
      <c r="K2716" s="9"/>
      <c r="L2716" s="9"/>
      <c r="M2716" s="9"/>
      <c r="N2716" s="9"/>
      <c r="O2716" s="9"/>
      <c r="P2716" s="8">
        <v>16197069.310000001</v>
      </c>
      <c r="Q2716" s="9"/>
      <c r="R2716" s="9"/>
    </row>
    <row r="2717" spans="1:18" x14ac:dyDescent="0.4">
      <c r="A2717" s="13" t="s">
        <v>3520</v>
      </c>
      <c r="B2717" s="4" t="s">
        <v>5699</v>
      </c>
      <c r="C2717" s="13">
        <v>12</v>
      </c>
      <c r="D2717" s="9"/>
      <c r="E2717" s="9"/>
      <c r="F2717" s="9"/>
      <c r="G2717" s="9"/>
      <c r="H2717" s="9"/>
      <c r="I2717" s="9"/>
      <c r="J2717" s="9"/>
      <c r="K2717" s="9"/>
      <c r="L2717" s="9"/>
      <c r="M2717" s="9"/>
      <c r="N2717" s="9"/>
      <c r="O2717" s="8">
        <v>4378068.84</v>
      </c>
      <c r="P2717" s="8">
        <v>445890.89</v>
      </c>
      <c r="Q2717" s="7">
        <v>-102345195</v>
      </c>
      <c r="R2717" s="7">
        <v>24382337</v>
      </c>
    </row>
    <row r="2718" spans="1:18" x14ac:dyDescent="0.4">
      <c r="A2718" s="13" t="s">
        <v>937</v>
      </c>
      <c r="B2718" s="4" t="s">
        <v>1484</v>
      </c>
      <c r="C2718" s="13">
        <v>12</v>
      </c>
      <c r="D2718" s="9"/>
      <c r="E2718" s="9"/>
      <c r="F2718" s="9"/>
      <c r="G2718" s="9"/>
      <c r="H2718" s="9"/>
      <c r="I2718" s="9"/>
      <c r="J2718" s="9"/>
      <c r="K2718" s="9"/>
      <c r="L2718" s="9"/>
      <c r="M2718" s="9"/>
      <c r="N2718" s="9"/>
      <c r="O2718" s="9"/>
      <c r="P2718" s="9"/>
      <c r="Q2718" s="9"/>
      <c r="R2718" s="9"/>
    </row>
    <row r="2719" spans="1:18" x14ac:dyDescent="0.4">
      <c r="A2719" s="13" t="s">
        <v>3521</v>
      </c>
      <c r="B2719" s="4" t="s">
        <v>5700</v>
      </c>
      <c r="C2719" s="13">
        <v>12</v>
      </c>
      <c r="D2719" s="9"/>
      <c r="E2719" s="9"/>
      <c r="F2719" s="9"/>
      <c r="G2719" s="9"/>
      <c r="H2719" s="9"/>
      <c r="I2719" s="9"/>
      <c r="J2719" s="9"/>
      <c r="K2719" s="9"/>
      <c r="L2719" s="9"/>
      <c r="M2719" s="9"/>
      <c r="N2719" s="9"/>
      <c r="O2719" s="9"/>
      <c r="P2719" s="9"/>
      <c r="Q2719" s="9"/>
      <c r="R2719" s="9"/>
    </row>
    <row r="2720" spans="1:18" x14ac:dyDescent="0.4">
      <c r="A2720" s="13" t="s">
        <v>3522</v>
      </c>
      <c r="B2720" s="4" t="s">
        <v>5701</v>
      </c>
      <c r="C2720" s="13">
        <v>12</v>
      </c>
      <c r="D2720" s="9"/>
      <c r="E2720" s="9"/>
      <c r="F2720" s="9"/>
      <c r="G2720" s="9"/>
      <c r="H2720" s="9"/>
      <c r="I2720" s="9"/>
      <c r="J2720" s="9"/>
      <c r="K2720" s="9"/>
      <c r="L2720" s="9"/>
      <c r="M2720" s="9"/>
      <c r="N2720" s="9"/>
      <c r="O2720" s="8">
        <v>-7723050.7000000002</v>
      </c>
      <c r="P2720" s="8">
        <v>-5738943.8700000001</v>
      </c>
      <c r="Q2720" s="8">
        <v>-5825559.2999999998</v>
      </c>
      <c r="R2720" s="8">
        <v>-17800231.460000001</v>
      </c>
    </row>
    <row r="2721" spans="1:18" x14ac:dyDescent="0.4">
      <c r="A2721" s="13" t="s">
        <v>3523</v>
      </c>
      <c r="B2721" s="4" t="s">
        <v>5702</v>
      </c>
      <c r="C2721" s="13">
        <v>12</v>
      </c>
      <c r="D2721" s="9"/>
      <c r="E2721" s="9"/>
      <c r="F2721" s="9"/>
      <c r="G2721" s="9"/>
      <c r="H2721" s="9"/>
      <c r="I2721" s="9"/>
      <c r="J2721" s="9"/>
      <c r="K2721" s="9"/>
      <c r="L2721" s="9"/>
      <c r="M2721" s="9"/>
      <c r="N2721" s="9"/>
      <c r="O2721" s="9"/>
      <c r="P2721" s="7">
        <v>2753888</v>
      </c>
      <c r="Q2721" s="7">
        <v>9384533</v>
      </c>
      <c r="R2721" s="7">
        <v>-3448009</v>
      </c>
    </row>
    <row r="2722" spans="1:18" x14ac:dyDescent="0.4">
      <c r="A2722" s="13" t="s">
        <v>3524</v>
      </c>
      <c r="B2722" s="4" t="s">
        <v>5703</v>
      </c>
      <c r="C2722" s="13">
        <v>12</v>
      </c>
      <c r="D2722" s="9"/>
      <c r="E2722" s="9"/>
      <c r="F2722" s="9"/>
      <c r="G2722" s="9"/>
      <c r="H2722" s="9"/>
      <c r="I2722" s="9"/>
      <c r="J2722" s="9"/>
      <c r="K2722" s="9"/>
      <c r="L2722" s="9"/>
      <c r="M2722" s="9"/>
      <c r="N2722" s="9"/>
      <c r="O2722" s="9"/>
      <c r="P2722" s="8">
        <v>71890.320000000007</v>
      </c>
      <c r="Q2722" s="8">
        <v>2062798.32</v>
      </c>
      <c r="R2722" s="8">
        <v>9169784.1500000004</v>
      </c>
    </row>
    <row r="2723" spans="1:18" x14ac:dyDescent="0.4">
      <c r="A2723" s="13" t="s">
        <v>938</v>
      </c>
      <c r="B2723" s="4" t="s">
        <v>1485</v>
      </c>
      <c r="C2723" s="13">
        <v>12</v>
      </c>
      <c r="D2723" s="9"/>
      <c r="E2723" s="9"/>
      <c r="F2723" s="9"/>
      <c r="G2723" s="9"/>
      <c r="H2723" s="9"/>
      <c r="I2723" s="9"/>
      <c r="J2723" s="9"/>
      <c r="K2723" s="9"/>
      <c r="L2723" s="9"/>
      <c r="M2723" s="9"/>
      <c r="N2723" s="9"/>
      <c r="O2723" s="9"/>
      <c r="P2723" s="8">
        <v>6775641.7999999998</v>
      </c>
      <c r="Q2723" s="8">
        <v>9941869.4800000004</v>
      </c>
      <c r="R2723" s="8">
        <v>10746198.060000001</v>
      </c>
    </row>
    <row r="2724" spans="1:18" x14ac:dyDescent="0.4">
      <c r="A2724" s="13" t="s">
        <v>3525</v>
      </c>
      <c r="B2724" s="4" t="s">
        <v>5704</v>
      </c>
      <c r="C2724" s="13">
        <v>12</v>
      </c>
      <c r="D2724" s="9"/>
      <c r="E2724" s="9"/>
      <c r="F2724" s="9"/>
      <c r="G2724" s="9"/>
      <c r="H2724" s="9"/>
      <c r="I2724" s="9"/>
      <c r="J2724" s="9"/>
      <c r="K2724" s="9"/>
      <c r="L2724" s="9"/>
      <c r="M2724" s="9"/>
      <c r="N2724" s="9"/>
      <c r="O2724" s="9"/>
      <c r="P2724" s="9"/>
      <c r="Q2724" s="7">
        <v>-17966089</v>
      </c>
      <c r="R2724" s="7">
        <v>-14644093</v>
      </c>
    </row>
    <row r="2725" spans="1:18" x14ac:dyDescent="0.4">
      <c r="A2725" s="13" t="s">
        <v>3526</v>
      </c>
      <c r="B2725" s="4" t="s">
        <v>5705</v>
      </c>
      <c r="C2725" s="13">
        <v>12</v>
      </c>
      <c r="D2725" s="9"/>
      <c r="E2725" s="9"/>
      <c r="F2725" s="9"/>
      <c r="G2725" s="9"/>
      <c r="H2725" s="9"/>
      <c r="I2725" s="9"/>
      <c r="J2725" s="9"/>
      <c r="K2725" s="9"/>
      <c r="L2725" s="9"/>
      <c r="M2725" s="9"/>
      <c r="N2725" s="9"/>
      <c r="O2725" s="9"/>
      <c r="P2725" s="9"/>
      <c r="Q2725" s="9"/>
      <c r="R2725" s="9"/>
    </row>
    <row r="2726" spans="1:18" x14ac:dyDescent="0.4">
      <c r="A2726" s="13" t="s">
        <v>3527</v>
      </c>
      <c r="B2726" s="4" t="s">
        <v>5706</v>
      </c>
      <c r="C2726" s="13">
        <v>12</v>
      </c>
      <c r="D2726" s="9"/>
      <c r="E2726" s="9"/>
      <c r="F2726" s="9"/>
      <c r="G2726" s="9"/>
      <c r="H2726" s="9"/>
      <c r="I2726" s="9"/>
      <c r="J2726" s="9"/>
      <c r="K2726" s="9"/>
      <c r="L2726" s="9"/>
      <c r="M2726" s="9"/>
      <c r="N2726" s="9"/>
      <c r="O2726" s="9"/>
      <c r="P2726" s="9"/>
      <c r="Q2726" s="9"/>
      <c r="R2726" s="8">
        <v>-7923037.3700000001</v>
      </c>
    </row>
    <row r="2727" spans="1:18" x14ac:dyDescent="0.4">
      <c r="A2727" s="13" t="s">
        <v>3528</v>
      </c>
      <c r="B2727" s="4" t="s">
        <v>5707</v>
      </c>
      <c r="C2727" s="13">
        <v>12</v>
      </c>
      <c r="D2727" s="9"/>
      <c r="E2727" s="9"/>
      <c r="F2727" s="9"/>
      <c r="G2727" s="9"/>
      <c r="H2727" s="9"/>
      <c r="I2727" s="9"/>
      <c r="J2727" s="9"/>
      <c r="K2727" s="9"/>
      <c r="L2727" s="9"/>
      <c r="M2727" s="9"/>
      <c r="N2727" s="9"/>
      <c r="O2727" s="9"/>
      <c r="P2727" s="9"/>
      <c r="Q2727" s="9"/>
      <c r="R2727" s="9"/>
    </row>
    <row r="2728" spans="1:18" x14ac:dyDescent="0.4">
      <c r="A2728" s="13" t="s">
        <v>3529</v>
      </c>
      <c r="B2728" s="4" t="s">
        <v>5708</v>
      </c>
      <c r="C2728" s="13">
        <v>12</v>
      </c>
      <c r="D2728" s="9"/>
      <c r="E2728" s="9"/>
      <c r="F2728" s="9"/>
      <c r="G2728" s="9"/>
      <c r="H2728" s="9"/>
      <c r="I2728" s="9"/>
      <c r="J2728" s="9"/>
      <c r="K2728" s="9"/>
      <c r="L2728" s="9"/>
      <c r="M2728" s="9"/>
      <c r="N2728" s="9"/>
      <c r="O2728" s="8">
        <v>3720674.32</v>
      </c>
      <c r="P2728" s="8">
        <v>-407982.68</v>
      </c>
      <c r="Q2728" s="8">
        <v>-1120706.5900000001</v>
      </c>
      <c r="R2728" s="8">
        <v>-10225549.859999999</v>
      </c>
    </row>
    <row r="2729" spans="1:18" x14ac:dyDescent="0.4">
      <c r="A2729" s="13" t="s">
        <v>3530</v>
      </c>
      <c r="B2729" s="4" t="s">
        <v>5709</v>
      </c>
      <c r="C2729" s="13">
        <v>12</v>
      </c>
      <c r="D2729" s="9"/>
      <c r="E2729" s="9"/>
      <c r="F2729" s="9"/>
      <c r="G2729" s="9"/>
      <c r="H2729" s="9"/>
      <c r="I2729" s="9"/>
      <c r="J2729" s="9"/>
      <c r="K2729" s="9"/>
      <c r="L2729" s="9"/>
      <c r="M2729" s="9"/>
      <c r="N2729" s="9"/>
      <c r="O2729" s="9"/>
      <c r="P2729" s="9"/>
      <c r="Q2729" s="7">
        <v>-15057988</v>
      </c>
      <c r="R2729" s="7">
        <v>-9497646</v>
      </c>
    </row>
    <row r="2730" spans="1:18" x14ac:dyDescent="0.4">
      <c r="A2730" s="13" t="s">
        <v>3531</v>
      </c>
      <c r="B2730" s="4" t="s">
        <v>5710</v>
      </c>
      <c r="C2730" s="13">
        <v>12</v>
      </c>
      <c r="D2730" s="9"/>
      <c r="E2730" s="9"/>
      <c r="F2730" s="9"/>
      <c r="G2730" s="9"/>
      <c r="H2730" s="9"/>
      <c r="I2730" s="9"/>
      <c r="J2730" s="9"/>
      <c r="K2730" s="9"/>
      <c r="L2730" s="9"/>
      <c r="M2730" s="9"/>
      <c r="N2730" s="9"/>
      <c r="O2730" s="9"/>
      <c r="P2730" s="9"/>
      <c r="Q2730" s="8">
        <v>1382220.02</v>
      </c>
      <c r="R2730" s="8">
        <v>4389993.47</v>
      </c>
    </row>
    <row r="2731" spans="1:18" x14ac:dyDescent="0.4">
      <c r="A2731" s="13" t="s">
        <v>3532</v>
      </c>
      <c r="B2731" s="4" t="s">
        <v>5711</v>
      </c>
      <c r="C2731" s="13">
        <v>12</v>
      </c>
      <c r="D2731" s="9"/>
      <c r="E2731" s="9"/>
      <c r="F2731" s="9"/>
      <c r="G2731" s="9"/>
      <c r="H2731" s="9"/>
      <c r="I2731" s="9"/>
      <c r="J2731" s="9"/>
      <c r="K2731" s="9"/>
      <c r="L2731" s="9"/>
      <c r="M2731" s="9"/>
      <c r="N2731" s="9"/>
      <c r="O2731" s="9"/>
      <c r="P2731" s="9"/>
      <c r="Q2731" s="9"/>
      <c r="R2731" s="7">
        <v>561770</v>
      </c>
    </row>
    <row r="2732" spans="1:18" x14ac:dyDescent="0.4">
      <c r="A2732" s="13" t="s">
        <v>3533</v>
      </c>
      <c r="B2732" s="4" t="s">
        <v>5712</v>
      </c>
      <c r="C2732" s="13">
        <v>12</v>
      </c>
      <c r="D2732" s="9"/>
      <c r="E2732" s="9"/>
      <c r="F2732" s="9"/>
      <c r="G2732" s="9"/>
      <c r="H2732" s="9"/>
      <c r="I2732" s="9"/>
      <c r="J2732" s="9"/>
      <c r="K2732" s="9"/>
      <c r="L2732" s="9"/>
      <c r="M2732" s="9"/>
      <c r="N2732" s="9"/>
      <c r="O2732" s="9"/>
      <c r="P2732" s="9"/>
      <c r="Q2732" s="9"/>
      <c r="R2732" s="7">
        <v>6347688</v>
      </c>
    </row>
    <row r="2733" spans="1:18" x14ac:dyDescent="0.4">
      <c r="A2733" s="13" t="s">
        <v>939</v>
      </c>
      <c r="B2733" s="4" t="s">
        <v>1486</v>
      </c>
      <c r="C2733" s="13">
        <v>12</v>
      </c>
      <c r="D2733" s="9"/>
      <c r="E2733" s="9"/>
      <c r="F2733" s="9"/>
      <c r="G2733" s="9"/>
      <c r="H2733" s="9"/>
      <c r="I2733" s="9"/>
      <c r="J2733" s="9"/>
      <c r="K2733" s="9"/>
      <c r="L2733" s="9"/>
      <c r="M2733" s="9"/>
      <c r="N2733" s="9"/>
      <c r="O2733" s="8">
        <v>27157732.43</v>
      </c>
      <c r="P2733" s="8">
        <v>26580252.760000002</v>
      </c>
      <c r="Q2733" s="8">
        <v>28332191.41</v>
      </c>
      <c r="R2733" s="8">
        <v>53750259.219999999</v>
      </c>
    </row>
    <row r="2734" spans="1:18" x14ac:dyDescent="0.4">
      <c r="A2734" s="13" t="s">
        <v>195</v>
      </c>
      <c r="B2734" s="4" t="s">
        <v>403</v>
      </c>
      <c r="C2734" s="13">
        <v>12</v>
      </c>
      <c r="D2734" s="9"/>
      <c r="E2734" s="9"/>
      <c r="F2734" s="9"/>
      <c r="G2734" s="9"/>
      <c r="H2734" s="9"/>
      <c r="I2734" s="9"/>
      <c r="J2734" s="9"/>
      <c r="K2734" s="9"/>
      <c r="L2734" s="9"/>
      <c r="M2734" s="9"/>
      <c r="N2734" s="9"/>
      <c r="O2734" s="7">
        <v>737926606</v>
      </c>
      <c r="P2734" s="8">
        <v>700360439.25999999</v>
      </c>
      <c r="Q2734" s="7">
        <v>655427623</v>
      </c>
      <c r="R2734" s="7">
        <v>872851251</v>
      </c>
    </row>
    <row r="2735" spans="1:18" x14ac:dyDescent="0.4">
      <c r="A2735" s="13" t="s">
        <v>3534</v>
      </c>
      <c r="B2735" s="4" t="s">
        <v>5713</v>
      </c>
      <c r="C2735" s="13">
        <v>12</v>
      </c>
      <c r="D2735" s="9"/>
      <c r="E2735" s="9"/>
      <c r="F2735" s="9"/>
      <c r="G2735" s="9"/>
      <c r="H2735" s="9"/>
      <c r="I2735" s="9"/>
      <c r="J2735" s="9"/>
      <c r="K2735" s="9"/>
      <c r="L2735" s="9"/>
      <c r="M2735" s="9"/>
      <c r="N2735" s="9"/>
      <c r="O2735" s="9"/>
      <c r="P2735" s="7">
        <v>1780561</v>
      </c>
      <c r="Q2735" s="8">
        <v>590542.56999999995</v>
      </c>
      <c r="R2735" s="9"/>
    </row>
    <row r="2736" spans="1:18" x14ac:dyDescent="0.4">
      <c r="A2736" s="13" t="s">
        <v>196</v>
      </c>
      <c r="B2736" s="4" t="s">
        <v>404</v>
      </c>
      <c r="C2736" s="13">
        <v>12</v>
      </c>
      <c r="D2736" s="9"/>
      <c r="E2736" s="9"/>
      <c r="F2736" s="9"/>
      <c r="G2736" s="9"/>
      <c r="H2736" s="9"/>
      <c r="I2736" s="9"/>
      <c r="J2736" s="9"/>
      <c r="K2736" s="9"/>
      <c r="L2736" s="9"/>
      <c r="M2736" s="9"/>
      <c r="N2736" s="9"/>
      <c r="O2736" s="9"/>
      <c r="P2736" s="8">
        <v>32806096.789999999</v>
      </c>
      <c r="Q2736" s="8">
        <v>45479278.759999998</v>
      </c>
      <c r="R2736" s="8">
        <v>53079052.670000002</v>
      </c>
    </row>
    <row r="2737" spans="1:18" x14ac:dyDescent="0.4">
      <c r="A2737" s="13" t="s">
        <v>940</v>
      </c>
      <c r="B2737" s="4" t="s">
        <v>1487</v>
      </c>
      <c r="C2737" s="13">
        <v>12</v>
      </c>
      <c r="D2737" s="9"/>
      <c r="E2737" s="9"/>
      <c r="F2737" s="9"/>
      <c r="G2737" s="9"/>
      <c r="H2737" s="9"/>
      <c r="I2737" s="9"/>
      <c r="J2737" s="9"/>
      <c r="K2737" s="9"/>
      <c r="L2737" s="9"/>
      <c r="M2737" s="9"/>
      <c r="N2737" s="9"/>
      <c r="O2737" s="9"/>
      <c r="P2737" s="9"/>
      <c r="Q2737" s="9"/>
      <c r="R2737" s="8">
        <v>17884550.690000001</v>
      </c>
    </row>
    <row r="2738" spans="1:18" x14ac:dyDescent="0.4">
      <c r="A2738" s="13" t="s">
        <v>3535</v>
      </c>
      <c r="B2738" s="4" t="s">
        <v>5714</v>
      </c>
      <c r="C2738" s="13"/>
      <c r="D2738" s="9"/>
      <c r="E2738" s="9"/>
      <c r="F2738" s="9"/>
      <c r="G2738" s="9"/>
      <c r="H2738" s="9"/>
      <c r="I2738" s="9"/>
      <c r="J2738" s="9"/>
      <c r="K2738" s="9"/>
      <c r="L2738" s="9"/>
      <c r="M2738" s="9"/>
      <c r="N2738" s="9"/>
      <c r="O2738" s="9"/>
      <c r="P2738" s="9"/>
      <c r="Q2738" s="9"/>
      <c r="R2738" s="9"/>
    </row>
    <row r="2739" spans="1:18" x14ac:dyDescent="0.4">
      <c r="A2739" s="13" t="s">
        <v>3536</v>
      </c>
      <c r="B2739" s="4" t="s">
        <v>5715</v>
      </c>
      <c r="C2739" s="13">
        <v>12</v>
      </c>
      <c r="D2739" s="9"/>
      <c r="E2739" s="9"/>
      <c r="F2739" s="9"/>
      <c r="G2739" s="9"/>
      <c r="H2739" s="9"/>
      <c r="I2739" s="9"/>
      <c r="J2739" s="9"/>
      <c r="K2739" s="9"/>
      <c r="L2739" s="9"/>
      <c r="M2739" s="9"/>
      <c r="N2739" s="9"/>
      <c r="O2739" s="9"/>
      <c r="P2739" s="9"/>
      <c r="Q2739" s="8">
        <v>-511720.27</v>
      </c>
      <c r="R2739" s="8">
        <v>-1664054.87</v>
      </c>
    </row>
    <row r="2740" spans="1:18" x14ac:dyDescent="0.4">
      <c r="A2740" s="13" t="s">
        <v>3537</v>
      </c>
      <c r="B2740" s="4" t="s">
        <v>5716</v>
      </c>
      <c r="C2740" s="13">
        <v>12</v>
      </c>
      <c r="D2740" s="9"/>
      <c r="E2740" s="9"/>
      <c r="F2740" s="9"/>
      <c r="G2740" s="9"/>
      <c r="H2740" s="9"/>
      <c r="I2740" s="9"/>
      <c r="J2740" s="9"/>
      <c r="K2740" s="9"/>
      <c r="L2740" s="9"/>
      <c r="M2740" s="9"/>
      <c r="N2740" s="9"/>
      <c r="O2740" s="9"/>
      <c r="P2740" s="9"/>
      <c r="Q2740" s="8">
        <v>-15516388.16</v>
      </c>
      <c r="R2740" s="8">
        <v>-13177151.640000001</v>
      </c>
    </row>
    <row r="2741" spans="1:18" x14ac:dyDescent="0.4">
      <c r="A2741" s="13" t="s">
        <v>3538</v>
      </c>
      <c r="B2741" s="4" t="s">
        <v>5717</v>
      </c>
      <c r="C2741" s="13">
        <v>12</v>
      </c>
      <c r="D2741" s="9"/>
      <c r="E2741" s="9"/>
      <c r="F2741" s="9"/>
      <c r="G2741" s="9"/>
      <c r="H2741" s="9"/>
      <c r="I2741" s="9"/>
      <c r="J2741" s="9"/>
      <c r="K2741" s="9"/>
      <c r="L2741" s="9"/>
      <c r="M2741" s="9"/>
      <c r="N2741" s="9"/>
      <c r="O2741" s="9"/>
      <c r="P2741" s="7">
        <v>12412689</v>
      </c>
      <c r="Q2741" s="7">
        <v>15152733</v>
      </c>
      <c r="R2741" s="7">
        <v>15465850</v>
      </c>
    </row>
    <row r="2742" spans="1:18" x14ac:dyDescent="0.4">
      <c r="A2742" s="13" t="s">
        <v>3539</v>
      </c>
      <c r="B2742" s="4" t="s">
        <v>5718</v>
      </c>
      <c r="C2742" s="13">
        <v>12</v>
      </c>
      <c r="D2742" s="9"/>
      <c r="E2742" s="9"/>
      <c r="F2742" s="9"/>
      <c r="G2742" s="9"/>
      <c r="H2742" s="9"/>
      <c r="I2742" s="9"/>
      <c r="J2742" s="9"/>
      <c r="K2742" s="9"/>
      <c r="L2742" s="9"/>
      <c r="M2742" s="9"/>
      <c r="N2742" s="9"/>
      <c r="O2742" s="9"/>
      <c r="P2742" s="8">
        <v>2358127.79</v>
      </c>
      <c r="Q2742" s="8">
        <v>-2671562.91</v>
      </c>
      <c r="R2742" s="8">
        <v>-1778089.16</v>
      </c>
    </row>
    <row r="2743" spans="1:18" x14ac:dyDescent="0.4">
      <c r="A2743" s="13" t="s">
        <v>197</v>
      </c>
      <c r="B2743" s="4" t="s">
        <v>405</v>
      </c>
      <c r="C2743" s="13">
        <v>12</v>
      </c>
      <c r="D2743" s="9"/>
      <c r="E2743" s="9"/>
      <c r="F2743" s="9"/>
      <c r="G2743" s="9"/>
      <c r="H2743" s="9"/>
      <c r="I2743" s="9"/>
      <c r="J2743" s="9"/>
      <c r="K2743" s="9"/>
      <c r="L2743" s="9"/>
      <c r="M2743" s="9"/>
      <c r="N2743" s="9"/>
      <c r="O2743" s="9"/>
      <c r="P2743" s="8">
        <v>37412354.969999999</v>
      </c>
      <c r="Q2743" s="8">
        <v>48562211.950000003</v>
      </c>
      <c r="R2743" s="8">
        <v>10628240.699999999</v>
      </c>
    </row>
    <row r="2744" spans="1:18" x14ac:dyDescent="0.4">
      <c r="A2744" s="13" t="s">
        <v>3540</v>
      </c>
      <c r="B2744" s="4" t="s">
        <v>5719</v>
      </c>
      <c r="C2744" s="13">
        <v>12</v>
      </c>
      <c r="D2744" s="9"/>
      <c r="E2744" s="9"/>
      <c r="F2744" s="9"/>
      <c r="G2744" s="9"/>
      <c r="H2744" s="9"/>
      <c r="I2744" s="9"/>
      <c r="J2744" s="9"/>
      <c r="K2744" s="9"/>
      <c r="L2744" s="9"/>
      <c r="M2744" s="9"/>
      <c r="N2744" s="9"/>
      <c r="O2744" s="9"/>
      <c r="P2744" s="9"/>
      <c r="Q2744" s="8">
        <v>7619989.5300000003</v>
      </c>
      <c r="R2744" s="8">
        <v>-746847.01</v>
      </c>
    </row>
    <row r="2745" spans="1:18" x14ac:dyDescent="0.4">
      <c r="A2745" s="13" t="s">
        <v>3541</v>
      </c>
      <c r="B2745" s="4" t="s">
        <v>5720</v>
      </c>
      <c r="C2745" s="13">
        <v>12</v>
      </c>
      <c r="D2745" s="9"/>
      <c r="E2745" s="9"/>
      <c r="F2745" s="9"/>
      <c r="G2745" s="9"/>
      <c r="H2745" s="9"/>
      <c r="I2745" s="9"/>
      <c r="J2745" s="9"/>
      <c r="K2745" s="9"/>
      <c r="L2745" s="9"/>
      <c r="M2745" s="9"/>
      <c r="N2745" s="9"/>
      <c r="O2745" s="9"/>
      <c r="P2745" s="8">
        <v>-3637830.16</v>
      </c>
      <c r="Q2745" s="8">
        <v>-2057489.29</v>
      </c>
      <c r="R2745" s="8">
        <v>-3253086.4</v>
      </c>
    </row>
    <row r="2746" spans="1:18" x14ac:dyDescent="0.4">
      <c r="A2746" s="13" t="s">
        <v>3542</v>
      </c>
      <c r="B2746" s="4" t="s">
        <v>5721</v>
      </c>
      <c r="C2746" s="13">
        <v>12</v>
      </c>
      <c r="D2746" s="9"/>
      <c r="E2746" s="9"/>
      <c r="F2746" s="9"/>
      <c r="G2746" s="9"/>
      <c r="H2746" s="9"/>
      <c r="I2746" s="9"/>
      <c r="J2746" s="9"/>
      <c r="K2746" s="9"/>
      <c r="L2746" s="9"/>
      <c r="M2746" s="9"/>
      <c r="N2746" s="9"/>
      <c r="O2746" s="9"/>
      <c r="P2746" s="9"/>
      <c r="Q2746" s="9"/>
      <c r="R2746" s="9"/>
    </row>
    <row r="2747" spans="1:18" x14ac:dyDescent="0.4">
      <c r="A2747" s="13" t="s">
        <v>3543</v>
      </c>
      <c r="B2747" s="4" t="s">
        <v>5722</v>
      </c>
      <c r="C2747" s="13">
        <v>12</v>
      </c>
      <c r="D2747" s="9"/>
      <c r="E2747" s="9"/>
      <c r="F2747" s="9"/>
      <c r="G2747" s="9"/>
      <c r="H2747" s="9"/>
      <c r="I2747" s="9"/>
      <c r="J2747" s="9"/>
      <c r="K2747" s="9"/>
      <c r="L2747" s="9"/>
      <c r="M2747" s="9"/>
      <c r="N2747" s="9"/>
      <c r="O2747" s="9"/>
      <c r="P2747" s="9"/>
      <c r="Q2747" s="8">
        <v>2249453.2799999998</v>
      </c>
      <c r="R2747" s="8">
        <v>-3934315.57</v>
      </c>
    </row>
    <row r="2748" spans="1:18" x14ac:dyDescent="0.4">
      <c r="A2748" s="13" t="s">
        <v>3544</v>
      </c>
      <c r="B2748" s="4" t="s">
        <v>5723</v>
      </c>
      <c r="C2748" s="13">
        <v>12</v>
      </c>
      <c r="D2748" s="9"/>
      <c r="E2748" s="9"/>
      <c r="F2748" s="9"/>
      <c r="G2748" s="9"/>
      <c r="H2748" s="9"/>
      <c r="I2748" s="9"/>
      <c r="J2748" s="9"/>
      <c r="K2748" s="9"/>
      <c r="L2748" s="9"/>
      <c r="M2748" s="9"/>
      <c r="N2748" s="9"/>
      <c r="O2748" s="9"/>
      <c r="P2748" s="9"/>
      <c r="Q2748" s="9"/>
      <c r="R2748" s="9"/>
    </row>
    <row r="2749" spans="1:18" x14ac:dyDescent="0.4">
      <c r="A2749" s="13" t="s">
        <v>3545</v>
      </c>
      <c r="B2749" s="4" t="s">
        <v>5724</v>
      </c>
      <c r="C2749" s="13">
        <v>12</v>
      </c>
      <c r="D2749" s="9"/>
      <c r="E2749" s="9"/>
      <c r="F2749" s="9"/>
      <c r="G2749" s="9"/>
      <c r="H2749" s="9"/>
      <c r="I2749" s="9"/>
      <c r="J2749" s="9"/>
      <c r="K2749" s="9"/>
      <c r="L2749" s="9"/>
      <c r="M2749" s="9"/>
      <c r="N2749" s="9"/>
      <c r="O2749" s="9"/>
      <c r="P2749" s="9"/>
      <c r="Q2749" s="9"/>
      <c r="R2749" s="9"/>
    </row>
    <row r="2750" spans="1:18" x14ac:dyDescent="0.4">
      <c r="A2750" s="13" t="s">
        <v>941</v>
      </c>
      <c r="B2750" s="4" t="s">
        <v>1488</v>
      </c>
      <c r="C2750" s="13">
        <v>12</v>
      </c>
      <c r="D2750" s="9"/>
      <c r="E2750" s="9"/>
      <c r="F2750" s="9"/>
      <c r="G2750" s="9"/>
      <c r="H2750" s="9"/>
      <c r="I2750" s="9"/>
      <c r="J2750" s="9"/>
      <c r="K2750" s="9"/>
      <c r="L2750" s="9"/>
      <c r="M2750" s="9"/>
      <c r="N2750" s="9"/>
      <c r="O2750" s="9"/>
      <c r="P2750" s="7">
        <v>548988000</v>
      </c>
      <c r="Q2750" s="7">
        <v>114682000</v>
      </c>
      <c r="R2750" s="7">
        <v>142650000</v>
      </c>
    </row>
    <row r="2751" spans="1:18" x14ac:dyDescent="0.4">
      <c r="A2751" s="13" t="s">
        <v>3546</v>
      </c>
      <c r="B2751" s="4" t="s">
        <v>5725</v>
      </c>
      <c r="C2751" s="13">
        <v>12</v>
      </c>
      <c r="D2751" s="9"/>
      <c r="E2751" s="9"/>
      <c r="F2751" s="9"/>
      <c r="G2751" s="9"/>
      <c r="H2751" s="9"/>
      <c r="I2751" s="9"/>
      <c r="J2751" s="9"/>
      <c r="K2751" s="9"/>
      <c r="L2751" s="9"/>
      <c r="M2751" s="9"/>
      <c r="N2751" s="9"/>
      <c r="O2751" s="9"/>
      <c r="P2751" s="9"/>
      <c r="Q2751" s="9"/>
      <c r="R2751" s="9"/>
    </row>
    <row r="2752" spans="1:18" x14ac:dyDescent="0.4">
      <c r="A2752" s="13" t="s">
        <v>3547</v>
      </c>
      <c r="B2752" s="4" t="s">
        <v>5726</v>
      </c>
      <c r="C2752" s="13">
        <v>12</v>
      </c>
      <c r="D2752" s="9"/>
      <c r="E2752" s="9"/>
      <c r="F2752" s="9"/>
      <c r="G2752" s="9"/>
      <c r="H2752" s="9"/>
      <c r="I2752" s="9"/>
      <c r="J2752" s="9"/>
      <c r="K2752" s="9"/>
      <c r="L2752" s="9"/>
      <c r="M2752" s="9"/>
      <c r="N2752" s="9"/>
      <c r="O2752" s="9"/>
      <c r="P2752" s="9"/>
      <c r="Q2752" s="8">
        <v>7182451.6200000001</v>
      </c>
      <c r="R2752" s="8">
        <v>4187187.23</v>
      </c>
    </row>
    <row r="2753" spans="1:18" x14ac:dyDescent="0.4">
      <c r="A2753" s="13" t="s">
        <v>3548</v>
      </c>
      <c r="B2753" s="4" t="s">
        <v>5727</v>
      </c>
      <c r="C2753" s="13">
        <v>12</v>
      </c>
      <c r="D2753" s="9"/>
      <c r="E2753" s="9"/>
      <c r="F2753" s="9"/>
      <c r="G2753" s="9"/>
      <c r="H2753" s="9"/>
      <c r="I2753" s="9"/>
      <c r="J2753" s="9"/>
      <c r="K2753" s="9"/>
      <c r="L2753" s="9"/>
      <c r="M2753" s="9"/>
      <c r="N2753" s="9"/>
      <c r="O2753" s="9"/>
      <c r="P2753" s="9"/>
      <c r="Q2753" s="9"/>
      <c r="R2753" s="8">
        <v>3501667.58</v>
      </c>
    </row>
    <row r="2754" spans="1:18" x14ac:dyDescent="0.4">
      <c r="A2754" s="13" t="s">
        <v>3549</v>
      </c>
      <c r="B2754" s="4" t="s">
        <v>5728</v>
      </c>
      <c r="C2754" s="13">
        <v>12</v>
      </c>
      <c r="D2754" s="9"/>
      <c r="E2754" s="9"/>
      <c r="F2754" s="9"/>
      <c r="G2754" s="9"/>
      <c r="H2754" s="9"/>
      <c r="I2754" s="9"/>
      <c r="J2754" s="9"/>
      <c r="K2754" s="9"/>
      <c r="L2754" s="9"/>
      <c r="M2754" s="9"/>
      <c r="N2754" s="9"/>
      <c r="O2754" s="9"/>
      <c r="P2754" s="9"/>
      <c r="Q2754" s="9"/>
      <c r="R2754" s="9"/>
    </row>
    <row r="2755" spans="1:18" x14ac:dyDescent="0.4">
      <c r="A2755" s="13" t="s">
        <v>3550</v>
      </c>
      <c r="B2755" s="4" t="s">
        <v>5729</v>
      </c>
      <c r="C2755" s="13">
        <v>12</v>
      </c>
      <c r="D2755" s="9"/>
      <c r="E2755" s="9"/>
      <c r="F2755" s="9"/>
      <c r="G2755" s="9"/>
      <c r="H2755" s="9"/>
      <c r="I2755" s="9"/>
      <c r="J2755" s="9"/>
      <c r="K2755" s="9"/>
      <c r="L2755" s="9"/>
      <c r="M2755" s="9"/>
      <c r="N2755" s="9"/>
      <c r="O2755" s="9"/>
      <c r="P2755" s="9"/>
      <c r="Q2755" s="9"/>
      <c r="R2755" s="8">
        <v>-11407575.810000001</v>
      </c>
    </row>
    <row r="2756" spans="1:18" x14ac:dyDescent="0.4">
      <c r="A2756" s="13" t="s">
        <v>3551</v>
      </c>
      <c r="B2756" s="4" t="s">
        <v>5730</v>
      </c>
      <c r="C2756" s="13">
        <v>12</v>
      </c>
      <c r="D2756" s="9"/>
      <c r="E2756" s="9"/>
      <c r="F2756" s="9"/>
      <c r="G2756" s="9"/>
      <c r="H2756" s="9"/>
      <c r="I2756" s="9"/>
      <c r="J2756" s="9"/>
      <c r="K2756" s="9"/>
      <c r="L2756" s="9"/>
      <c r="M2756" s="9"/>
      <c r="N2756" s="9"/>
      <c r="O2756" s="9"/>
      <c r="P2756" s="9"/>
      <c r="Q2756" s="9"/>
      <c r="R2756" s="9"/>
    </row>
    <row r="2757" spans="1:18" x14ac:dyDescent="0.4">
      <c r="A2757" s="13" t="s">
        <v>3552</v>
      </c>
      <c r="B2757" s="4" t="s">
        <v>5731</v>
      </c>
      <c r="C2757" s="13">
        <v>12</v>
      </c>
      <c r="D2757" s="9"/>
      <c r="E2757" s="9"/>
      <c r="F2757" s="9"/>
      <c r="G2757" s="9"/>
      <c r="H2757" s="9"/>
      <c r="I2757" s="9"/>
      <c r="J2757" s="9"/>
      <c r="K2757" s="9"/>
      <c r="L2757" s="9"/>
      <c r="M2757" s="9"/>
      <c r="N2757" s="9"/>
      <c r="O2757" s="9"/>
      <c r="P2757" s="9"/>
      <c r="Q2757" s="9"/>
      <c r="R2757" s="9"/>
    </row>
    <row r="2758" spans="1:18" x14ac:dyDescent="0.4">
      <c r="A2758" s="13" t="s">
        <v>942</v>
      </c>
      <c r="B2758" s="4" t="s">
        <v>1489</v>
      </c>
      <c r="C2758" s="13">
        <v>12</v>
      </c>
      <c r="D2758" s="9"/>
      <c r="E2758" s="9"/>
      <c r="F2758" s="9"/>
      <c r="G2758" s="9"/>
      <c r="H2758" s="9"/>
      <c r="I2758" s="9"/>
      <c r="J2758" s="9"/>
      <c r="K2758" s="9"/>
      <c r="L2758" s="9"/>
      <c r="M2758" s="9"/>
      <c r="N2758" s="9"/>
      <c r="O2758" s="9"/>
      <c r="P2758" s="8">
        <v>217466151.31</v>
      </c>
      <c r="Q2758" s="8">
        <v>-216376224.44999999</v>
      </c>
      <c r="R2758" s="8">
        <v>-406784287.05000001</v>
      </c>
    </row>
    <row r="2759" spans="1:18" x14ac:dyDescent="0.4">
      <c r="A2759" s="13" t="s">
        <v>943</v>
      </c>
      <c r="B2759" s="4" t="s">
        <v>1490</v>
      </c>
      <c r="C2759" s="13">
        <v>12</v>
      </c>
      <c r="D2759" s="9"/>
      <c r="E2759" s="9"/>
      <c r="F2759" s="9"/>
      <c r="G2759" s="9"/>
      <c r="H2759" s="9"/>
      <c r="I2759" s="9"/>
      <c r="J2759" s="9"/>
      <c r="K2759" s="9"/>
      <c r="L2759" s="9"/>
      <c r="M2759" s="9"/>
      <c r="N2759" s="9"/>
      <c r="O2759" s="9"/>
      <c r="P2759" s="8">
        <v>50785018.439999998</v>
      </c>
      <c r="Q2759" s="8">
        <v>164032206.28999999</v>
      </c>
      <c r="R2759" s="8">
        <v>12510448.039999999</v>
      </c>
    </row>
    <row r="2760" spans="1:18" x14ac:dyDescent="0.4">
      <c r="A2760" s="13" t="s">
        <v>3553</v>
      </c>
      <c r="B2760" s="4" t="s">
        <v>5732</v>
      </c>
      <c r="C2760" s="13">
        <v>12</v>
      </c>
      <c r="D2760" s="9"/>
      <c r="E2760" s="9"/>
      <c r="F2760" s="9"/>
      <c r="G2760" s="9"/>
      <c r="H2760" s="9"/>
      <c r="I2760" s="9"/>
      <c r="J2760" s="9"/>
      <c r="K2760" s="9"/>
      <c r="L2760" s="9"/>
      <c r="M2760" s="9"/>
      <c r="N2760" s="9"/>
      <c r="O2760" s="9"/>
      <c r="P2760" s="9"/>
      <c r="Q2760" s="9"/>
      <c r="R2760" s="7">
        <v>-5182169</v>
      </c>
    </row>
    <row r="2761" spans="1:18" x14ac:dyDescent="0.4">
      <c r="A2761" s="13" t="s">
        <v>3554</v>
      </c>
      <c r="B2761" s="4" t="s">
        <v>5733</v>
      </c>
      <c r="C2761" s="13">
        <v>12</v>
      </c>
      <c r="D2761" s="9"/>
      <c r="E2761" s="9"/>
      <c r="F2761" s="9"/>
      <c r="G2761" s="9"/>
      <c r="H2761" s="9"/>
      <c r="I2761" s="9"/>
      <c r="J2761" s="9"/>
      <c r="K2761" s="9"/>
      <c r="L2761" s="9"/>
      <c r="M2761" s="9"/>
      <c r="N2761" s="9"/>
      <c r="O2761" s="9"/>
      <c r="P2761" s="9"/>
      <c r="Q2761" s="8">
        <v>-5373875.5300000003</v>
      </c>
      <c r="R2761" s="8">
        <v>-4837497.22</v>
      </c>
    </row>
    <row r="2762" spans="1:18" x14ac:dyDescent="0.4">
      <c r="A2762" s="13" t="s">
        <v>3555</v>
      </c>
      <c r="B2762" s="4" t="s">
        <v>5734</v>
      </c>
      <c r="C2762" s="13">
        <v>12</v>
      </c>
      <c r="D2762" s="9"/>
      <c r="E2762" s="9"/>
      <c r="F2762" s="9"/>
      <c r="G2762" s="9"/>
      <c r="H2762" s="9"/>
      <c r="I2762" s="9"/>
      <c r="J2762" s="9"/>
      <c r="K2762" s="9"/>
      <c r="L2762" s="9"/>
      <c r="M2762" s="9"/>
      <c r="N2762" s="9"/>
      <c r="O2762" s="9"/>
      <c r="P2762" s="9"/>
      <c r="Q2762" s="9"/>
      <c r="R2762" s="9"/>
    </row>
    <row r="2763" spans="1:18" x14ac:dyDescent="0.4">
      <c r="A2763" s="13" t="s">
        <v>944</v>
      </c>
      <c r="B2763" s="4" t="s">
        <v>1491</v>
      </c>
      <c r="C2763" s="13">
        <v>12</v>
      </c>
      <c r="D2763" s="9"/>
      <c r="E2763" s="9"/>
      <c r="F2763" s="9"/>
      <c r="G2763" s="9"/>
      <c r="H2763" s="9"/>
      <c r="I2763" s="9"/>
      <c r="J2763" s="9"/>
      <c r="K2763" s="9"/>
      <c r="L2763" s="9"/>
      <c r="M2763" s="9"/>
      <c r="N2763" s="9"/>
      <c r="O2763" s="9"/>
      <c r="P2763" s="7">
        <v>38925572</v>
      </c>
      <c r="Q2763" s="7">
        <v>43795529</v>
      </c>
      <c r="R2763" s="7">
        <v>41325972</v>
      </c>
    </row>
    <row r="2764" spans="1:18" x14ac:dyDescent="0.4">
      <c r="A2764" s="13" t="s">
        <v>3556</v>
      </c>
      <c r="B2764" s="4" t="s">
        <v>5735</v>
      </c>
      <c r="C2764" s="13">
        <v>12</v>
      </c>
      <c r="D2764" s="9"/>
      <c r="E2764" s="9"/>
      <c r="F2764" s="9"/>
      <c r="G2764" s="9"/>
      <c r="H2764" s="9"/>
      <c r="I2764" s="9"/>
      <c r="J2764" s="9"/>
      <c r="K2764" s="9"/>
      <c r="L2764" s="9"/>
      <c r="M2764" s="9"/>
      <c r="N2764" s="9"/>
      <c r="O2764" s="9"/>
      <c r="P2764" s="9"/>
      <c r="Q2764" s="9"/>
      <c r="R2764" s="9"/>
    </row>
    <row r="2765" spans="1:18" x14ac:dyDescent="0.4">
      <c r="A2765" s="13" t="s">
        <v>3557</v>
      </c>
      <c r="B2765" s="4" t="s">
        <v>5736</v>
      </c>
      <c r="C2765" s="13">
        <v>12</v>
      </c>
      <c r="D2765" s="9"/>
      <c r="E2765" s="9"/>
      <c r="F2765" s="9"/>
      <c r="G2765" s="9"/>
      <c r="H2765" s="9"/>
      <c r="I2765" s="9"/>
      <c r="J2765" s="9"/>
      <c r="K2765" s="9"/>
      <c r="L2765" s="9"/>
      <c r="M2765" s="9"/>
      <c r="N2765" s="9"/>
      <c r="O2765" s="9"/>
      <c r="P2765" s="9"/>
      <c r="Q2765" s="9"/>
      <c r="R2765" s="8">
        <v>2709534.3</v>
      </c>
    </row>
    <row r="2766" spans="1:18" x14ac:dyDescent="0.4">
      <c r="A2766" s="13" t="s">
        <v>3558</v>
      </c>
      <c r="B2766" s="4" t="s">
        <v>5737</v>
      </c>
      <c r="C2766" s="13">
        <v>12</v>
      </c>
      <c r="D2766" s="9"/>
      <c r="E2766" s="9"/>
      <c r="F2766" s="9"/>
      <c r="G2766" s="9"/>
      <c r="H2766" s="9"/>
      <c r="I2766" s="9"/>
      <c r="J2766" s="9"/>
      <c r="K2766" s="9"/>
      <c r="L2766" s="9"/>
      <c r="M2766" s="9"/>
      <c r="N2766" s="9"/>
      <c r="O2766" s="9"/>
      <c r="P2766" s="9"/>
      <c r="Q2766" s="9"/>
      <c r="R2766" s="9"/>
    </row>
    <row r="2767" spans="1:18" x14ac:dyDescent="0.4">
      <c r="A2767" s="13" t="s">
        <v>198</v>
      </c>
      <c r="B2767" s="4" t="s">
        <v>406</v>
      </c>
      <c r="C2767" s="13">
        <v>12</v>
      </c>
      <c r="D2767" s="9"/>
      <c r="E2767" s="9"/>
      <c r="F2767" s="9"/>
      <c r="G2767" s="9"/>
      <c r="H2767" s="9"/>
      <c r="I2767" s="9"/>
      <c r="J2767" s="9"/>
      <c r="K2767" s="9"/>
      <c r="L2767" s="9"/>
      <c r="M2767" s="9"/>
      <c r="N2767" s="9"/>
      <c r="O2767" s="9"/>
      <c r="P2767" s="9"/>
      <c r="Q2767" s="9"/>
      <c r="R2767" s="9"/>
    </row>
    <row r="2768" spans="1:18" x14ac:dyDescent="0.4">
      <c r="A2768" s="13" t="s">
        <v>3559</v>
      </c>
      <c r="B2768" s="4" t="s">
        <v>5738</v>
      </c>
      <c r="C2768" s="13">
        <v>12</v>
      </c>
      <c r="D2768" s="9"/>
      <c r="E2768" s="9"/>
      <c r="F2768" s="9"/>
      <c r="G2768" s="9"/>
      <c r="H2768" s="9"/>
      <c r="I2768" s="9"/>
      <c r="J2768" s="9"/>
      <c r="K2768" s="9"/>
      <c r="L2768" s="9"/>
      <c r="M2768" s="9"/>
      <c r="N2768" s="9"/>
      <c r="O2768" s="9"/>
      <c r="P2768" s="9"/>
      <c r="Q2768" s="9"/>
      <c r="R2768" s="8">
        <v>2382497.54</v>
      </c>
    </row>
    <row r="2769" spans="1:18" x14ac:dyDescent="0.4">
      <c r="A2769" s="13" t="s">
        <v>3560</v>
      </c>
      <c r="B2769" s="4" t="s">
        <v>5739</v>
      </c>
      <c r="C2769" s="13">
        <v>12</v>
      </c>
      <c r="D2769" s="9"/>
      <c r="E2769" s="9"/>
      <c r="F2769" s="9"/>
      <c r="G2769" s="9"/>
      <c r="H2769" s="9"/>
      <c r="I2769" s="9"/>
      <c r="J2769" s="9"/>
      <c r="K2769" s="9"/>
      <c r="L2769" s="9"/>
      <c r="M2769" s="9"/>
      <c r="N2769" s="9"/>
      <c r="O2769" s="9"/>
      <c r="P2769" s="9"/>
      <c r="Q2769" s="8">
        <v>-571546.91</v>
      </c>
      <c r="R2769" s="8">
        <v>381970.54</v>
      </c>
    </row>
    <row r="2770" spans="1:18" x14ac:dyDescent="0.4">
      <c r="A2770" s="13" t="s">
        <v>3561</v>
      </c>
      <c r="B2770" s="4" t="s">
        <v>5740</v>
      </c>
      <c r="C2770" s="13">
        <v>12</v>
      </c>
      <c r="D2770" s="9"/>
      <c r="E2770" s="9"/>
      <c r="F2770" s="9"/>
      <c r="G2770" s="9"/>
      <c r="H2770" s="9"/>
      <c r="I2770" s="9"/>
      <c r="J2770" s="9"/>
      <c r="K2770" s="9"/>
      <c r="L2770" s="9"/>
      <c r="M2770" s="9"/>
      <c r="N2770" s="9"/>
      <c r="O2770" s="9"/>
      <c r="P2770" s="9"/>
      <c r="Q2770" s="9"/>
      <c r="R2770" s="7">
        <v>1614859</v>
      </c>
    </row>
    <row r="2771" spans="1:18" x14ac:dyDescent="0.4">
      <c r="A2771" s="13" t="s">
        <v>3562</v>
      </c>
      <c r="B2771" s="4" t="s">
        <v>5741</v>
      </c>
      <c r="C2771" s="13">
        <v>12</v>
      </c>
      <c r="D2771" s="9"/>
      <c r="E2771" s="9"/>
      <c r="F2771" s="9"/>
      <c r="G2771" s="9"/>
      <c r="H2771" s="9"/>
      <c r="I2771" s="9"/>
      <c r="J2771" s="9"/>
      <c r="K2771" s="9"/>
      <c r="L2771" s="9"/>
      <c r="M2771" s="9"/>
      <c r="N2771" s="9"/>
      <c r="O2771" s="9"/>
      <c r="P2771" s="9"/>
      <c r="Q2771" s="9"/>
      <c r="R2771" s="8">
        <v>-22484673.75</v>
      </c>
    </row>
    <row r="2772" spans="1:18" x14ac:dyDescent="0.4">
      <c r="A2772" s="13" t="s">
        <v>3563</v>
      </c>
      <c r="B2772" s="4" t="s">
        <v>5742</v>
      </c>
      <c r="C2772" s="13">
        <v>12</v>
      </c>
      <c r="D2772" s="9"/>
      <c r="E2772" s="9"/>
      <c r="F2772" s="9"/>
      <c r="G2772" s="9"/>
      <c r="H2772" s="9"/>
      <c r="I2772" s="9"/>
      <c r="J2772" s="9"/>
      <c r="K2772" s="9"/>
      <c r="L2772" s="9"/>
      <c r="M2772" s="9"/>
      <c r="N2772" s="9"/>
      <c r="O2772" s="9"/>
      <c r="P2772" s="9"/>
      <c r="Q2772" s="9"/>
      <c r="R2772" s="9"/>
    </row>
    <row r="2773" spans="1:18" x14ac:dyDescent="0.4">
      <c r="A2773" s="13" t="s">
        <v>3564</v>
      </c>
      <c r="B2773" s="4" t="s">
        <v>5743</v>
      </c>
      <c r="C2773" s="13">
        <v>6</v>
      </c>
      <c r="D2773" s="9"/>
      <c r="E2773" s="9"/>
      <c r="F2773" s="9"/>
      <c r="G2773" s="9"/>
      <c r="H2773" s="9"/>
      <c r="I2773" s="9"/>
      <c r="J2773" s="9"/>
      <c r="K2773" s="9"/>
      <c r="L2773" s="9"/>
      <c r="M2773" s="9"/>
      <c r="N2773" s="9"/>
      <c r="O2773" s="9"/>
      <c r="P2773" s="9"/>
      <c r="Q2773" s="9"/>
      <c r="R2773" s="8">
        <v>4262932.6100000003</v>
      </c>
    </row>
    <row r="2774" spans="1:18" x14ac:dyDescent="0.4">
      <c r="A2774" s="13" t="s">
        <v>3565</v>
      </c>
      <c r="B2774" s="4" t="s">
        <v>5744</v>
      </c>
      <c r="C2774" s="13">
        <v>12</v>
      </c>
      <c r="D2774" s="9"/>
      <c r="E2774" s="9"/>
      <c r="F2774" s="9"/>
      <c r="G2774" s="9"/>
      <c r="H2774" s="9"/>
      <c r="I2774" s="9"/>
      <c r="J2774" s="9"/>
      <c r="K2774" s="9"/>
      <c r="L2774" s="9"/>
      <c r="M2774" s="9"/>
      <c r="N2774" s="9"/>
      <c r="O2774" s="9"/>
      <c r="P2774" s="9"/>
      <c r="Q2774" s="8">
        <v>156335.32</v>
      </c>
      <c r="R2774" s="8">
        <v>1387664.62</v>
      </c>
    </row>
    <row r="2775" spans="1:18" x14ac:dyDescent="0.4">
      <c r="A2775" s="13" t="s">
        <v>3566</v>
      </c>
      <c r="B2775" s="4" t="s">
        <v>5745</v>
      </c>
      <c r="C2775" s="13">
        <v>12</v>
      </c>
      <c r="D2775" s="9"/>
      <c r="E2775" s="9"/>
      <c r="F2775" s="9"/>
      <c r="G2775" s="9"/>
      <c r="H2775" s="9"/>
      <c r="I2775" s="9"/>
      <c r="J2775" s="9"/>
      <c r="K2775" s="9"/>
      <c r="L2775" s="9"/>
      <c r="M2775" s="9"/>
      <c r="N2775" s="9"/>
      <c r="O2775" s="9"/>
      <c r="P2775" s="9"/>
      <c r="Q2775" s="9"/>
      <c r="R2775" s="8">
        <v>3347480.42</v>
      </c>
    </row>
    <row r="2776" spans="1:18" x14ac:dyDescent="0.4">
      <c r="A2776" s="13" t="s">
        <v>3567</v>
      </c>
      <c r="B2776" s="4" t="s">
        <v>5746</v>
      </c>
      <c r="C2776" s="13">
        <v>12</v>
      </c>
      <c r="D2776" s="9"/>
      <c r="E2776" s="9"/>
      <c r="F2776" s="9"/>
      <c r="G2776" s="9"/>
      <c r="H2776" s="9"/>
      <c r="I2776" s="9"/>
      <c r="J2776" s="9"/>
      <c r="K2776" s="9"/>
      <c r="L2776" s="9"/>
      <c r="M2776" s="9"/>
      <c r="N2776" s="9"/>
      <c r="O2776" s="9"/>
      <c r="P2776" s="9"/>
      <c r="Q2776" s="9"/>
      <c r="R2776" s="8">
        <v>-4150227.01</v>
      </c>
    </row>
    <row r="2777" spans="1:18" x14ac:dyDescent="0.4">
      <c r="A2777" s="13" t="s">
        <v>3568</v>
      </c>
      <c r="B2777" s="4" t="s">
        <v>5747</v>
      </c>
      <c r="C2777" s="13">
        <v>12</v>
      </c>
      <c r="D2777" s="9"/>
      <c r="E2777" s="9"/>
      <c r="F2777" s="9"/>
      <c r="G2777" s="9"/>
      <c r="H2777" s="9"/>
      <c r="I2777" s="9"/>
      <c r="J2777" s="9"/>
      <c r="K2777" s="9"/>
      <c r="L2777" s="9"/>
      <c r="M2777" s="9"/>
      <c r="N2777" s="9"/>
      <c r="O2777" s="9"/>
      <c r="P2777" s="9"/>
      <c r="Q2777" s="9"/>
      <c r="R2777" s="8">
        <v>-14769490.789999999</v>
      </c>
    </row>
    <row r="2778" spans="1:18" x14ac:dyDescent="0.4">
      <c r="A2778" s="13" t="s">
        <v>3569</v>
      </c>
      <c r="B2778" s="4" t="s">
        <v>5748</v>
      </c>
      <c r="C2778" s="13">
        <v>12</v>
      </c>
      <c r="D2778" s="9"/>
      <c r="E2778" s="9"/>
      <c r="F2778" s="9"/>
      <c r="G2778" s="9"/>
      <c r="H2778" s="9"/>
      <c r="I2778" s="9"/>
      <c r="J2778" s="9"/>
      <c r="K2778" s="9"/>
      <c r="L2778" s="9"/>
      <c r="M2778" s="9"/>
      <c r="N2778" s="9"/>
      <c r="O2778" s="9"/>
      <c r="P2778" s="9"/>
      <c r="Q2778" s="9"/>
      <c r="R2778" s="9"/>
    </row>
    <row r="2779" spans="1:18" x14ac:dyDescent="0.4">
      <c r="A2779" s="13" t="s">
        <v>3570</v>
      </c>
      <c r="B2779" s="4" t="s">
        <v>5749</v>
      </c>
      <c r="C2779" s="13">
        <v>12</v>
      </c>
      <c r="D2779" s="9"/>
      <c r="E2779" s="9"/>
      <c r="F2779" s="9"/>
      <c r="G2779" s="9"/>
      <c r="H2779" s="9"/>
      <c r="I2779" s="9"/>
      <c r="J2779" s="9"/>
      <c r="K2779" s="9"/>
      <c r="L2779" s="9"/>
      <c r="M2779" s="9"/>
      <c r="N2779" s="9"/>
      <c r="O2779" s="9"/>
      <c r="P2779" s="9"/>
      <c r="Q2779" s="9"/>
      <c r="R2779" s="9"/>
    </row>
    <row r="2780" spans="1:18" x14ac:dyDescent="0.4">
      <c r="A2780" s="13" t="s">
        <v>3571</v>
      </c>
      <c r="B2780" s="4" t="s">
        <v>5750</v>
      </c>
      <c r="C2780" s="13">
        <v>12</v>
      </c>
      <c r="D2780" s="9"/>
      <c r="E2780" s="9"/>
      <c r="F2780" s="9"/>
      <c r="G2780" s="9"/>
      <c r="H2780" s="9"/>
      <c r="I2780" s="9"/>
      <c r="J2780" s="9"/>
      <c r="K2780" s="9"/>
      <c r="L2780" s="9"/>
      <c r="M2780" s="9"/>
      <c r="N2780" s="9"/>
      <c r="O2780" s="9"/>
      <c r="P2780" s="9"/>
      <c r="Q2780" s="8">
        <v>7816431.29</v>
      </c>
      <c r="R2780" s="8">
        <v>5091001.92</v>
      </c>
    </row>
    <row r="2781" spans="1:18" x14ac:dyDescent="0.4">
      <c r="A2781" s="13" t="s">
        <v>3572</v>
      </c>
      <c r="B2781" s="4" t="s">
        <v>5751</v>
      </c>
      <c r="C2781" s="13">
        <v>12</v>
      </c>
      <c r="D2781" s="9"/>
      <c r="E2781" s="9"/>
      <c r="F2781" s="9"/>
      <c r="G2781" s="9"/>
      <c r="H2781" s="9"/>
      <c r="I2781" s="9"/>
      <c r="J2781" s="9"/>
      <c r="K2781" s="9"/>
      <c r="L2781" s="9"/>
      <c r="M2781" s="9"/>
      <c r="N2781" s="9"/>
      <c r="O2781" s="9"/>
      <c r="P2781" s="9"/>
      <c r="Q2781" s="9"/>
      <c r="R2781" s="9"/>
    </row>
    <row r="2782" spans="1:18" x14ac:dyDescent="0.4">
      <c r="A2782" s="13" t="s">
        <v>199</v>
      </c>
      <c r="B2782" s="4" t="s">
        <v>407</v>
      </c>
      <c r="C2782" s="13">
        <v>12</v>
      </c>
      <c r="D2782" s="9"/>
      <c r="E2782" s="9"/>
      <c r="F2782" s="9"/>
      <c r="G2782" s="9"/>
      <c r="H2782" s="9"/>
      <c r="I2782" s="9"/>
      <c r="J2782" s="9"/>
      <c r="K2782" s="9"/>
      <c r="L2782" s="9"/>
      <c r="M2782" s="9"/>
      <c r="N2782" s="9"/>
      <c r="O2782" s="9"/>
      <c r="P2782" s="9"/>
      <c r="Q2782" s="8">
        <v>74615570.310000002</v>
      </c>
      <c r="R2782" s="8">
        <v>81091704.129999995</v>
      </c>
    </row>
    <row r="2783" spans="1:18" x14ac:dyDescent="0.4">
      <c r="A2783" s="13" t="s">
        <v>3573</v>
      </c>
      <c r="B2783" s="4" t="s">
        <v>5752</v>
      </c>
      <c r="C2783" s="13">
        <v>12</v>
      </c>
      <c r="D2783" s="9"/>
      <c r="E2783" s="9"/>
      <c r="F2783" s="9"/>
      <c r="G2783" s="9"/>
      <c r="H2783" s="9"/>
      <c r="I2783" s="9"/>
      <c r="J2783" s="9"/>
      <c r="K2783" s="9"/>
      <c r="L2783" s="9"/>
      <c r="M2783" s="9"/>
      <c r="N2783" s="9"/>
      <c r="O2783" s="9"/>
      <c r="P2783" s="9"/>
      <c r="Q2783" s="8">
        <v>1261698.28</v>
      </c>
      <c r="R2783" s="8">
        <v>-3315657.11</v>
      </c>
    </row>
    <row r="2784" spans="1:18" x14ac:dyDescent="0.4">
      <c r="A2784" s="13" t="s">
        <v>3574</v>
      </c>
      <c r="B2784" s="4" t="s">
        <v>5753</v>
      </c>
      <c r="C2784" s="13">
        <v>12</v>
      </c>
      <c r="D2784" s="9"/>
      <c r="E2784" s="9"/>
      <c r="F2784" s="9"/>
      <c r="G2784" s="9"/>
      <c r="H2784" s="9"/>
      <c r="I2784" s="9"/>
      <c r="J2784" s="9"/>
      <c r="K2784" s="9"/>
      <c r="L2784" s="9"/>
      <c r="M2784" s="9"/>
      <c r="N2784" s="9"/>
      <c r="O2784" s="9"/>
      <c r="P2784" s="9"/>
      <c r="Q2784" s="8">
        <v>37290945.130000003</v>
      </c>
      <c r="R2784" s="8">
        <v>38551772.219999999</v>
      </c>
    </row>
    <row r="2785" spans="1:18" x14ac:dyDescent="0.4">
      <c r="A2785" s="13" t="s">
        <v>3575</v>
      </c>
      <c r="B2785" s="4" t="s">
        <v>3921</v>
      </c>
      <c r="C2785" s="13">
        <v>12</v>
      </c>
      <c r="D2785" s="9"/>
      <c r="E2785" s="9"/>
      <c r="F2785" s="9"/>
      <c r="G2785" s="9"/>
      <c r="H2785" s="9"/>
      <c r="I2785" s="9"/>
      <c r="J2785" s="9"/>
      <c r="K2785" s="9"/>
      <c r="L2785" s="9"/>
      <c r="M2785" s="9"/>
      <c r="N2785" s="9"/>
      <c r="O2785" s="9"/>
      <c r="P2785" s="9"/>
      <c r="Q2785" s="9"/>
      <c r="R2785" s="9"/>
    </row>
    <row r="2786" spans="1:18" x14ac:dyDescent="0.4">
      <c r="A2786" s="13" t="s">
        <v>945</v>
      </c>
      <c r="B2786" s="4" t="s">
        <v>1492</v>
      </c>
      <c r="C2786" s="13">
        <v>12</v>
      </c>
      <c r="D2786" s="9"/>
      <c r="E2786" s="9"/>
      <c r="F2786" s="9"/>
      <c r="G2786" s="9"/>
      <c r="H2786" s="9"/>
      <c r="I2786" s="9"/>
      <c r="J2786" s="9"/>
      <c r="K2786" s="9"/>
      <c r="L2786" s="9"/>
      <c r="M2786" s="9"/>
      <c r="N2786" s="9"/>
      <c r="O2786" s="9"/>
      <c r="P2786" s="9"/>
      <c r="Q2786" s="8">
        <v>57855760.310000002</v>
      </c>
      <c r="R2786" s="8">
        <v>103375699.17</v>
      </c>
    </row>
    <row r="2787" spans="1:18" x14ac:dyDescent="0.4">
      <c r="A2787" s="13" t="s">
        <v>200</v>
      </c>
      <c r="B2787" s="4" t="s">
        <v>408</v>
      </c>
      <c r="C2787" s="13">
        <v>12</v>
      </c>
      <c r="D2787" s="9"/>
      <c r="E2787" s="9"/>
      <c r="F2787" s="9"/>
      <c r="G2787" s="9"/>
      <c r="H2787" s="9"/>
      <c r="I2787" s="9"/>
      <c r="J2787" s="9"/>
      <c r="K2787" s="9"/>
      <c r="L2787" s="9"/>
      <c r="M2787" s="9"/>
      <c r="N2787" s="9"/>
      <c r="O2787" s="9"/>
      <c r="P2787" s="8">
        <v>16605447.82</v>
      </c>
      <c r="Q2787" s="8">
        <v>21243854.219999999</v>
      </c>
      <c r="R2787" s="8">
        <v>34781930.68</v>
      </c>
    </row>
    <row r="2788" spans="1:18" x14ac:dyDescent="0.4">
      <c r="A2788" s="13" t="s">
        <v>3576</v>
      </c>
      <c r="B2788" s="4" t="s">
        <v>5754</v>
      </c>
      <c r="C2788" s="13">
        <v>12</v>
      </c>
      <c r="D2788" s="9"/>
      <c r="E2788" s="9"/>
      <c r="F2788" s="9"/>
      <c r="G2788" s="9"/>
      <c r="H2788" s="9"/>
      <c r="I2788" s="9"/>
      <c r="J2788" s="9"/>
      <c r="K2788" s="9"/>
      <c r="L2788" s="9"/>
      <c r="M2788" s="9"/>
      <c r="N2788" s="9"/>
      <c r="O2788" s="9"/>
      <c r="P2788" s="9"/>
      <c r="Q2788" s="8">
        <v>5151163.72</v>
      </c>
      <c r="R2788" s="8">
        <v>-991730.94</v>
      </c>
    </row>
    <row r="2789" spans="1:18" x14ac:dyDescent="0.4">
      <c r="A2789" s="13" t="s">
        <v>946</v>
      </c>
      <c r="B2789" s="4" t="s">
        <v>1493</v>
      </c>
      <c r="C2789" s="13">
        <v>12</v>
      </c>
      <c r="D2789" s="9"/>
      <c r="E2789" s="9"/>
      <c r="F2789" s="9"/>
      <c r="G2789" s="9"/>
      <c r="H2789" s="9"/>
      <c r="I2789" s="9"/>
      <c r="J2789" s="9"/>
      <c r="K2789" s="9"/>
      <c r="L2789" s="9"/>
      <c r="M2789" s="9"/>
      <c r="N2789" s="9"/>
      <c r="O2789" s="9"/>
      <c r="P2789" s="9"/>
      <c r="Q2789" s="9"/>
      <c r="R2789" s="7">
        <v>10538401</v>
      </c>
    </row>
    <row r="2790" spans="1:18" x14ac:dyDescent="0.4">
      <c r="A2790" s="13" t="s">
        <v>3577</v>
      </c>
      <c r="B2790" s="4" t="s">
        <v>5755</v>
      </c>
      <c r="C2790" s="13">
        <v>12</v>
      </c>
      <c r="D2790" s="9"/>
      <c r="E2790" s="9"/>
      <c r="F2790" s="9"/>
      <c r="G2790" s="9"/>
      <c r="H2790" s="9"/>
      <c r="I2790" s="9"/>
      <c r="J2790" s="9"/>
      <c r="K2790" s="9"/>
      <c r="L2790" s="9"/>
      <c r="M2790" s="9"/>
      <c r="N2790" s="9"/>
      <c r="O2790" s="9"/>
      <c r="P2790" s="9"/>
      <c r="Q2790" s="9"/>
      <c r="R2790" s="8">
        <v>-9849263.7100000009</v>
      </c>
    </row>
    <row r="2791" spans="1:18" x14ac:dyDescent="0.4">
      <c r="A2791" s="13" t="s">
        <v>3578</v>
      </c>
      <c r="B2791" s="4" t="s">
        <v>5756</v>
      </c>
      <c r="C2791" s="13">
        <v>12</v>
      </c>
      <c r="D2791" s="9"/>
      <c r="E2791" s="9"/>
      <c r="F2791" s="9"/>
      <c r="G2791" s="9"/>
      <c r="H2791" s="9"/>
      <c r="I2791" s="9"/>
      <c r="J2791" s="9"/>
      <c r="K2791" s="9"/>
      <c r="L2791" s="9"/>
      <c r="M2791" s="9"/>
      <c r="N2791" s="9"/>
      <c r="O2791" s="9"/>
      <c r="P2791" s="9"/>
      <c r="Q2791" s="8">
        <v>-14362722.98</v>
      </c>
      <c r="R2791" s="8">
        <v>-21423384.309999999</v>
      </c>
    </row>
    <row r="2792" spans="1:18" x14ac:dyDescent="0.4">
      <c r="A2792" s="13" t="s">
        <v>3579</v>
      </c>
      <c r="B2792" s="4" t="s">
        <v>5757</v>
      </c>
      <c r="C2792" s="13">
        <v>12</v>
      </c>
      <c r="D2792" s="9"/>
      <c r="E2792" s="9"/>
      <c r="F2792" s="9"/>
      <c r="G2792" s="9"/>
      <c r="H2792" s="9"/>
      <c r="I2792" s="9"/>
      <c r="J2792" s="9"/>
      <c r="K2792" s="9"/>
      <c r="L2792" s="9"/>
      <c r="M2792" s="9"/>
      <c r="N2792" s="9"/>
      <c r="O2792" s="9"/>
      <c r="P2792" s="9"/>
      <c r="Q2792" s="8">
        <v>266882.03000000003</v>
      </c>
      <c r="R2792" s="8">
        <v>243331.06</v>
      </c>
    </row>
    <row r="2793" spans="1:18" x14ac:dyDescent="0.4">
      <c r="A2793" s="13" t="s">
        <v>3580</v>
      </c>
      <c r="B2793" s="4" t="s">
        <v>5758</v>
      </c>
      <c r="C2793" s="13">
        <v>12</v>
      </c>
      <c r="D2793" s="9"/>
      <c r="E2793" s="9"/>
      <c r="F2793" s="9"/>
      <c r="G2793" s="9"/>
      <c r="H2793" s="9"/>
      <c r="I2793" s="9"/>
      <c r="J2793" s="9"/>
      <c r="K2793" s="9"/>
      <c r="L2793" s="9"/>
      <c r="M2793" s="9"/>
      <c r="N2793" s="9"/>
      <c r="O2793" s="9"/>
      <c r="P2793" s="9"/>
      <c r="Q2793" s="9"/>
      <c r="R2793" s="9"/>
    </row>
    <row r="2794" spans="1:18" x14ac:dyDescent="0.4">
      <c r="A2794" s="13" t="s">
        <v>947</v>
      </c>
      <c r="B2794" s="4" t="s">
        <v>1494</v>
      </c>
      <c r="C2794" s="13">
        <v>12</v>
      </c>
      <c r="D2794" s="9"/>
      <c r="E2794" s="9"/>
      <c r="F2794" s="9"/>
      <c r="G2794" s="9"/>
      <c r="H2794" s="9"/>
      <c r="I2794" s="9"/>
      <c r="J2794" s="9"/>
      <c r="K2794" s="9"/>
      <c r="L2794" s="9"/>
      <c r="M2794" s="9"/>
      <c r="N2794" s="9"/>
      <c r="O2794" s="9"/>
      <c r="P2794" s="9"/>
      <c r="Q2794" s="9"/>
      <c r="R2794" s="7">
        <v>18866847</v>
      </c>
    </row>
    <row r="2795" spans="1:18" x14ac:dyDescent="0.4">
      <c r="A2795" s="13" t="s">
        <v>3581</v>
      </c>
      <c r="B2795" s="4" t="s">
        <v>5759</v>
      </c>
      <c r="C2795" s="13">
        <v>12</v>
      </c>
      <c r="D2795" s="9"/>
      <c r="E2795" s="9"/>
      <c r="F2795" s="9"/>
      <c r="G2795" s="9"/>
      <c r="H2795" s="9"/>
      <c r="I2795" s="9"/>
      <c r="J2795" s="9"/>
      <c r="K2795" s="9"/>
      <c r="L2795" s="9"/>
      <c r="M2795" s="9"/>
      <c r="N2795" s="9"/>
      <c r="O2795" s="9"/>
      <c r="P2795" s="9"/>
      <c r="Q2795" s="9"/>
      <c r="R2795" s="8">
        <v>17332.88</v>
      </c>
    </row>
    <row r="2796" spans="1:18" x14ac:dyDescent="0.4">
      <c r="A2796" s="13" t="s">
        <v>3582</v>
      </c>
      <c r="B2796" s="4" t="s">
        <v>5760</v>
      </c>
      <c r="C2796" s="13">
        <v>12</v>
      </c>
      <c r="D2796" s="9"/>
      <c r="E2796" s="9"/>
      <c r="F2796" s="9"/>
      <c r="G2796" s="9"/>
      <c r="H2796" s="9"/>
      <c r="I2796" s="9"/>
      <c r="J2796" s="9"/>
      <c r="K2796" s="9"/>
      <c r="L2796" s="9"/>
      <c r="M2796" s="9"/>
      <c r="N2796" s="9"/>
      <c r="O2796" s="9"/>
      <c r="P2796" s="9"/>
      <c r="Q2796" s="7">
        <v>1208363</v>
      </c>
      <c r="R2796" s="7">
        <v>-3587199</v>
      </c>
    </row>
    <row r="2797" spans="1:18" x14ac:dyDescent="0.4">
      <c r="A2797" s="13" t="s">
        <v>3583</v>
      </c>
      <c r="B2797" s="4" t="s">
        <v>5761</v>
      </c>
      <c r="C2797" s="13">
        <v>12</v>
      </c>
      <c r="D2797" s="9"/>
      <c r="E2797" s="9"/>
      <c r="F2797" s="9"/>
      <c r="G2797" s="9"/>
      <c r="H2797" s="9"/>
      <c r="I2797" s="9"/>
      <c r="J2797" s="9"/>
      <c r="K2797" s="9"/>
      <c r="L2797" s="9"/>
      <c r="M2797" s="9"/>
      <c r="N2797" s="9"/>
      <c r="O2797" s="9"/>
      <c r="P2797" s="9"/>
      <c r="Q2797" s="9"/>
      <c r="R2797" s="9"/>
    </row>
    <row r="2798" spans="1:18" x14ac:dyDescent="0.4">
      <c r="A2798" s="13" t="s">
        <v>3584</v>
      </c>
      <c r="B2798" s="4" t="s">
        <v>5762</v>
      </c>
      <c r="C2798" s="13">
        <v>12</v>
      </c>
      <c r="D2798" s="9"/>
      <c r="E2798" s="9"/>
      <c r="F2798" s="9"/>
      <c r="G2798" s="9"/>
      <c r="H2798" s="9"/>
      <c r="I2798" s="9"/>
      <c r="J2798" s="9"/>
      <c r="K2798" s="9"/>
      <c r="L2798" s="9"/>
      <c r="M2798" s="9"/>
      <c r="N2798" s="9"/>
      <c r="O2798" s="9"/>
      <c r="P2798" s="9"/>
      <c r="Q2798" s="8">
        <v>-10144797.49</v>
      </c>
      <c r="R2798" s="8">
        <v>-49908619.140000001</v>
      </c>
    </row>
    <row r="2799" spans="1:18" x14ac:dyDescent="0.4">
      <c r="A2799" s="13" t="s">
        <v>3585</v>
      </c>
      <c r="B2799" s="4" t="s">
        <v>5763</v>
      </c>
      <c r="C2799" s="13">
        <v>12</v>
      </c>
      <c r="D2799" s="9"/>
      <c r="E2799" s="9"/>
      <c r="F2799" s="9"/>
      <c r="G2799" s="9"/>
      <c r="H2799" s="9"/>
      <c r="I2799" s="9"/>
      <c r="J2799" s="9"/>
      <c r="K2799" s="9"/>
      <c r="L2799" s="9"/>
      <c r="M2799" s="9"/>
      <c r="N2799" s="9"/>
      <c r="O2799" s="9"/>
      <c r="P2799" s="9"/>
      <c r="Q2799" s="7">
        <v>3393736</v>
      </c>
      <c r="R2799" s="7">
        <v>3991393</v>
      </c>
    </row>
    <row r="2800" spans="1:18" x14ac:dyDescent="0.4">
      <c r="A2800" s="13" t="s">
        <v>3586</v>
      </c>
      <c r="B2800" s="4" t="s">
        <v>5764</v>
      </c>
      <c r="C2800" s="13">
        <v>12</v>
      </c>
      <c r="D2800" s="9"/>
      <c r="E2800" s="9"/>
      <c r="F2800" s="9"/>
      <c r="G2800" s="9"/>
      <c r="H2800" s="9"/>
      <c r="I2800" s="9"/>
      <c r="J2800" s="9"/>
      <c r="K2800" s="9"/>
      <c r="L2800" s="9"/>
      <c r="M2800" s="9"/>
      <c r="N2800" s="9"/>
      <c r="O2800" s="9"/>
      <c r="P2800" s="9"/>
      <c r="Q2800" s="9"/>
      <c r="R2800" s="8">
        <v>1944605.68</v>
      </c>
    </row>
    <row r="2801" spans="1:18" x14ac:dyDescent="0.4">
      <c r="A2801" s="13" t="s">
        <v>3587</v>
      </c>
      <c r="B2801" s="4" t="s">
        <v>5765</v>
      </c>
      <c r="C2801" s="13">
        <v>12</v>
      </c>
      <c r="D2801" s="9"/>
      <c r="E2801" s="9"/>
      <c r="F2801" s="9"/>
      <c r="G2801" s="9"/>
      <c r="H2801" s="9"/>
      <c r="I2801" s="9"/>
      <c r="J2801" s="9"/>
      <c r="K2801" s="9"/>
      <c r="L2801" s="9"/>
      <c r="M2801" s="9"/>
      <c r="N2801" s="9"/>
      <c r="O2801" s="9"/>
      <c r="P2801" s="9"/>
      <c r="Q2801" s="9"/>
      <c r="R2801" s="8">
        <v>362666.57</v>
      </c>
    </row>
    <row r="2802" spans="1:18" x14ac:dyDescent="0.4">
      <c r="A2802" s="13" t="s">
        <v>3588</v>
      </c>
      <c r="B2802" s="4" t="s">
        <v>5766</v>
      </c>
      <c r="C2802" s="13">
        <v>12</v>
      </c>
      <c r="D2802" s="9"/>
      <c r="E2802" s="9"/>
      <c r="F2802" s="9"/>
      <c r="G2802" s="9"/>
      <c r="H2802" s="9"/>
      <c r="I2802" s="9"/>
      <c r="J2802" s="9"/>
      <c r="K2802" s="9"/>
      <c r="L2802" s="9"/>
      <c r="M2802" s="9"/>
      <c r="N2802" s="9"/>
      <c r="O2802" s="9"/>
      <c r="P2802" s="9"/>
      <c r="Q2802" s="8">
        <v>1130065.28</v>
      </c>
      <c r="R2802" s="8">
        <v>29707524.789999999</v>
      </c>
    </row>
    <row r="2803" spans="1:18" x14ac:dyDescent="0.4">
      <c r="A2803" s="13" t="s">
        <v>3589</v>
      </c>
      <c r="B2803" s="4" t="s">
        <v>5767</v>
      </c>
      <c r="C2803" s="13">
        <v>12</v>
      </c>
      <c r="D2803" s="9"/>
      <c r="E2803" s="9"/>
      <c r="F2803" s="9"/>
      <c r="G2803" s="9"/>
      <c r="H2803" s="9"/>
      <c r="I2803" s="9"/>
      <c r="J2803" s="9"/>
      <c r="K2803" s="9"/>
      <c r="L2803" s="9"/>
      <c r="M2803" s="9"/>
      <c r="N2803" s="9"/>
      <c r="O2803" s="9"/>
      <c r="P2803" s="9"/>
      <c r="Q2803" s="8">
        <v>348205.17</v>
      </c>
      <c r="R2803" s="8">
        <v>-2650890.09</v>
      </c>
    </row>
    <row r="2804" spans="1:18" x14ac:dyDescent="0.4">
      <c r="A2804" s="13" t="s">
        <v>3590</v>
      </c>
      <c r="B2804" s="4" t="s">
        <v>5768</v>
      </c>
      <c r="C2804" s="13">
        <v>12</v>
      </c>
      <c r="D2804" s="9"/>
      <c r="E2804" s="9"/>
      <c r="F2804" s="9"/>
      <c r="G2804" s="9"/>
      <c r="H2804" s="9"/>
      <c r="I2804" s="9"/>
      <c r="J2804" s="9"/>
      <c r="K2804" s="9"/>
      <c r="L2804" s="9"/>
      <c r="M2804" s="9"/>
      <c r="N2804" s="9"/>
      <c r="O2804" s="9"/>
      <c r="P2804" s="9"/>
      <c r="Q2804" s="9"/>
      <c r="R2804" s="9"/>
    </row>
    <row r="2805" spans="1:18" x14ac:dyDescent="0.4">
      <c r="A2805" s="13" t="s">
        <v>3591</v>
      </c>
      <c r="B2805" s="4" t="s">
        <v>5769</v>
      </c>
      <c r="C2805" s="13">
        <v>12</v>
      </c>
      <c r="D2805" s="9"/>
      <c r="E2805" s="9"/>
      <c r="F2805" s="9"/>
      <c r="G2805" s="9"/>
      <c r="H2805" s="9"/>
      <c r="I2805" s="9"/>
      <c r="J2805" s="9"/>
      <c r="K2805" s="9"/>
      <c r="L2805" s="9"/>
      <c r="M2805" s="9"/>
      <c r="N2805" s="9"/>
      <c r="O2805" s="9"/>
      <c r="P2805" s="9"/>
      <c r="Q2805" s="9"/>
      <c r="R2805" s="9"/>
    </row>
    <row r="2806" spans="1:18" x14ac:dyDescent="0.4">
      <c r="A2806" s="13" t="s">
        <v>3592</v>
      </c>
      <c r="B2806" s="4" t="s">
        <v>5770</v>
      </c>
      <c r="C2806" s="13">
        <v>12</v>
      </c>
      <c r="D2806" s="9"/>
      <c r="E2806" s="9"/>
      <c r="F2806" s="9"/>
      <c r="G2806" s="9"/>
      <c r="H2806" s="9"/>
      <c r="I2806" s="9"/>
      <c r="J2806" s="9"/>
      <c r="K2806" s="9"/>
      <c r="L2806" s="9"/>
      <c r="M2806" s="9"/>
      <c r="N2806" s="9"/>
      <c r="O2806" s="9"/>
      <c r="P2806" s="9"/>
      <c r="Q2806" s="7">
        <v>2655791</v>
      </c>
      <c r="R2806" s="7">
        <v>-4061731</v>
      </c>
    </row>
    <row r="2807" spans="1:18" x14ac:dyDescent="0.4">
      <c r="A2807" s="13" t="s">
        <v>3593</v>
      </c>
      <c r="B2807" s="4" t="s">
        <v>5771</v>
      </c>
      <c r="C2807" s="13">
        <v>12</v>
      </c>
      <c r="D2807" s="9"/>
      <c r="E2807" s="9"/>
      <c r="F2807" s="9"/>
      <c r="G2807" s="9"/>
      <c r="H2807" s="9"/>
      <c r="I2807" s="9"/>
      <c r="J2807" s="9"/>
      <c r="K2807" s="9"/>
      <c r="L2807" s="9"/>
      <c r="M2807" s="9"/>
      <c r="N2807" s="9"/>
      <c r="O2807" s="9"/>
      <c r="P2807" s="9"/>
      <c r="Q2807" s="9"/>
      <c r="R2807" s="9"/>
    </row>
    <row r="2808" spans="1:18" x14ac:dyDescent="0.4">
      <c r="A2808" s="13" t="s">
        <v>948</v>
      </c>
      <c r="B2808" s="4" t="s">
        <v>1495</v>
      </c>
      <c r="C2808" s="13">
        <v>12</v>
      </c>
      <c r="D2808" s="9"/>
      <c r="E2808" s="9"/>
      <c r="F2808" s="9"/>
      <c r="G2808" s="9"/>
      <c r="H2808" s="9"/>
      <c r="I2808" s="9"/>
      <c r="J2808" s="9"/>
      <c r="K2808" s="9"/>
      <c r="L2808" s="9"/>
      <c r="M2808" s="9"/>
      <c r="N2808" s="9"/>
      <c r="O2808" s="9"/>
      <c r="P2808" s="9"/>
      <c r="Q2808" s="8">
        <v>79590578.969999999</v>
      </c>
      <c r="R2808" s="8">
        <v>91399560.260000005</v>
      </c>
    </row>
    <row r="2809" spans="1:18" x14ac:dyDescent="0.4">
      <c r="A2809" s="13" t="s">
        <v>3594</v>
      </c>
      <c r="B2809" s="4" t="s">
        <v>5772</v>
      </c>
      <c r="C2809" s="13">
        <v>12</v>
      </c>
      <c r="D2809" s="9"/>
      <c r="E2809" s="9"/>
      <c r="F2809" s="9"/>
      <c r="G2809" s="9"/>
      <c r="H2809" s="9"/>
      <c r="I2809" s="9"/>
      <c r="J2809" s="9"/>
      <c r="K2809" s="9"/>
      <c r="L2809" s="9"/>
      <c r="M2809" s="9"/>
      <c r="N2809" s="9"/>
      <c r="O2809" s="9"/>
      <c r="P2809" s="9"/>
      <c r="Q2809" s="9"/>
      <c r="R2809" s="9"/>
    </row>
    <row r="2810" spans="1:18" x14ac:dyDescent="0.4">
      <c r="A2810" s="13" t="s">
        <v>3595</v>
      </c>
      <c r="B2810" s="4" t="s">
        <v>5773</v>
      </c>
      <c r="C2810" s="13">
        <v>12</v>
      </c>
      <c r="D2810" s="9"/>
      <c r="E2810" s="9"/>
      <c r="F2810" s="9"/>
      <c r="G2810" s="9"/>
      <c r="H2810" s="9"/>
      <c r="I2810" s="9"/>
      <c r="J2810" s="9"/>
      <c r="K2810" s="9"/>
      <c r="L2810" s="9"/>
      <c r="M2810" s="9"/>
      <c r="N2810" s="9"/>
      <c r="O2810" s="9"/>
      <c r="P2810" s="9"/>
      <c r="Q2810" s="9"/>
      <c r="R2810" s="9"/>
    </row>
    <row r="2811" spans="1:18" x14ac:dyDescent="0.4">
      <c r="A2811" s="13" t="s">
        <v>3596</v>
      </c>
      <c r="B2811" s="4" t="s">
        <v>5774</v>
      </c>
      <c r="C2811" s="13">
        <v>12</v>
      </c>
      <c r="D2811" s="9"/>
      <c r="E2811" s="9"/>
      <c r="F2811" s="9"/>
      <c r="G2811" s="9"/>
      <c r="H2811" s="9"/>
      <c r="I2811" s="9"/>
      <c r="J2811" s="9"/>
      <c r="K2811" s="9"/>
      <c r="L2811" s="9"/>
      <c r="M2811" s="9"/>
      <c r="N2811" s="9"/>
      <c r="O2811" s="9"/>
      <c r="P2811" s="9"/>
      <c r="Q2811" s="9"/>
      <c r="R2811" s="9"/>
    </row>
    <row r="2812" spans="1:18" x14ac:dyDescent="0.4">
      <c r="A2812" s="13" t="s">
        <v>3597</v>
      </c>
      <c r="B2812" s="4" t="s">
        <v>5775</v>
      </c>
      <c r="C2812" s="13">
        <v>12</v>
      </c>
      <c r="D2812" s="9"/>
      <c r="E2812" s="9"/>
      <c r="F2812" s="9"/>
      <c r="G2812" s="9"/>
      <c r="H2812" s="9"/>
      <c r="I2812" s="9"/>
      <c r="J2812" s="9"/>
      <c r="K2812" s="9"/>
      <c r="L2812" s="9"/>
      <c r="M2812" s="9"/>
      <c r="N2812" s="9"/>
      <c r="O2812" s="9"/>
      <c r="P2812" s="9"/>
      <c r="Q2812" s="9"/>
      <c r="R2812" s="7">
        <v>4312998</v>
      </c>
    </row>
    <row r="2813" spans="1:18" x14ac:dyDescent="0.4">
      <c r="A2813" s="13" t="s">
        <v>201</v>
      </c>
      <c r="B2813" s="4" t="s">
        <v>409</v>
      </c>
      <c r="C2813" s="13">
        <v>12</v>
      </c>
      <c r="D2813" s="9"/>
      <c r="E2813" s="9"/>
      <c r="F2813" s="9"/>
      <c r="G2813" s="9"/>
      <c r="H2813" s="9"/>
      <c r="I2813" s="9"/>
      <c r="J2813" s="9"/>
      <c r="K2813" s="9"/>
      <c r="L2813" s="9"/>
      <c r="M2813" s="9"/>
      <c r="N2813" s="9"/>
      <c r="O2813" s="9"/>
      <c r="P2813" s="9"/>
      <c r="Q2813" s="8">
        <v>125795044.59</v>
      </c>
      <c r="R2813" s="8">
        <v>199497404.28</v>
      </c>
    </row>
    <row r="2814" spans="1:18" x14ac:dyDescent="0.4">
      <c r="A2814" s="13" t="s">
        <v>3598</v>
      </c>
      <c r="B2814" s="4" t="s">
        <v>5776</v>
      </c>
      <c r="C2814" s="13">
        <v>12</v>
      </c>
      <c r="D2814" s="9"/>
      <c r="E2814" s="9"/>
      <c r="F2814" s="9"/>
      <c r="G2814" s="9"/>
      <c r="H2814" s="9"/>
      <c r="I2814" s="9"/>
      <c r="J2814" s="9"/>
      <c r="K2814" s="9"/>
      <c r="L2814" s="9"/>
      <c r="M2814" s="9"/>
      <c r="N2814" s="9"/>
      <c r="O2814" s="9"/>
      <c r="P2814" s="9"/>
      <c r="Q2814" s="9"/>
      <c r="R2814" s="8">
        <v>-597284.91</v>
      </c>
    </row>
    <row r="2815" spans="1:18" x14ac:dyDescent="0.4">
      <c r="A2815" s="13" t="s">
        <v>3599</v>
      </c>
      <c r="B2815" s="4" t="s">
        <v>5777</v>
      </c>
      <c r="C2815" s="13">
        <v>12</v>
      </c>
      <c r="D2815" s="9"/>
      <c r="E2815" s="9"/>
      <c r="F2815" s="9"/>
      <c r="G2815" s="9"/>
      <c r="H2815" s="9"/>
      <c r="I2815" s="9"/>
      <c r="J2815" s="9"/>
      <c r="K2815" s="9"/>
      <c r="L2815" s="9"/>
      <c r="M2815" s="9"/>
      <c r="N2815" s="9"/>
      <c r="O2815" s="9"/>
      <c r="P2815" s="9"/>
      <c r="Q2815" s="9"/>
      <c r="R2815" s="9"/>
    </row>
    <row r="2816" spans="1:18" x14ac:dyDescent="0.4">
      <c r="A2816" s="13" t="s">
        <v>3600</v>
      </c>
      <c r="B2816" s="4" t="s">
        <v>5778</v>
      </c>
      <c r="C2816" s="13">
        <v>12</v>
      </c>
      <c r="D2816" s="9"/>
      <c r="E2816" s="9"/>
      <c r="F2816" s="9"/>
      <c r="G2816" s="9"/>
      <c r="H2816" s="9"/>
      <c r="I2816" s="9"/>
      <c r="J2816" s="9"/>
      <c r="K2816" s="9"/>
      <c r="L2816" s="9"/>
      <c r="M2816" s="9"/>
      <c r="N2816" s="9"/>
      <c r="O2816" s="9"/>
      <c r="P2816" s="9"/>
      <c r="Q2816" s="9"/>
      <c r="R2816" s="9"/>
    </row>
    <row r="2817" spans="1:18" x14ac:dyDescent="0.4">
      <c r="A2817" s="13" t="s">
        <v>3601</v>
      </c>
      <c r="B2817" s="4" t="s">
        <v>5779</v>
      </c>
      <c r="C2817" s="13">
        <v>12</v>
      </c>
      <c r="D2817" s="9"/>
      <c r="E2817" s="9"/>
      <c r="F2817" s="9"/>
      <c r="G2817" s="9"/>
      <c r="H2817" s="9"/>
      <c r="I2817" s="9"/>
      <c r="J2817" s="9"/>
      <c r="K2817" s="9"/>
      <c r="L2817" s="9"/>
      <c r="M2817" s="9"/>
      <c r="N2817" s="9"/>
      <c r="O2817" s="9"/>
      <c r="P2817" s="9"/>
      <c r="Q2817" s="9"/>
      <c r="R2817" s="8">
        <v>2369464.56</v>
      </c>
    </row>
    <row r="2818" spans="1:18" x14ac:dyDescent="0.4">
      <c r="A2818" s="13" t="s">
        <v>3602</v>
      </c>
      <c r="B2818" s="4" t="s">
        <v>5780</v>
      </c>
      <c r="C2818" s="13">
        <v>12</v>
      </c>
      <c r="D2818" s="9"/>
      <c r="E2818" s="9"/>
      <c r="F2818" s="9"/>
      <c r="G2818" s="9"/>
      <c r="H2818" s="9"/>
      <c r="I2818" s="9"/>
      <c r="J2818" s="9"/>
      <c r="K2818" s="9"/>
      <c r="L2818" s="9"/>
      <c r="M2818" s="9"/>
      <c r="N2818" s="9"/>
      <c r="O2818" s="9"/>
      <c r="P2818" s="9"/>
      <c r="Q2818" s="9"/>
      <c r="R2818" s="9"/>
    </row>
    <row r="2819" spans="1:18" x14ac:dyDescent="0.4">
      <c r="A2819" s="13" t="s">
        <v>3603</v>
      </c>
      <c r="B2819" s="4" t="s">
        <v>5781</v>
      </c>
      <c r="C2819" s="13">
        <v>12</v>
      </c>
      <c r="D2819" s="9"/>
      <c r="E2819" s="9"/>
      <c r="F2819" s="9"/>
      <c r="G2819" s="9"/>
      <c r="H2819" s="9"/>
      <c r="I2819" s="9"/>
      <c r="J2819" s="9"/>
      <c r="K2819" s="9"/>
      <c r="L2819" s="9"/>
      <c r="M2819" s="9"/>
      <c r="N2819" s="9"/>
      <c r="O2819" s="9"/>
      <c r="P2819" s="9"/>
      <c r="Q2819" s="9"/>
      <c r="R2819" s="8">
        <v>-6639253.9100000001</v>
      </c>
    </row>
    <row r="2820" spans="1:18" x14ac:dyDescent="0.4">
      <c r="A2820" s="13" t="s">
        <v>3604</v>
      </c>
      <c r="B2820" s="4" t="s">
        <v>5782</v>
      </c>
      <c r="C2820" s="13">
        <v>12</v>
      </c>
      <c r="D2820" s="9"/>
      <c r="E2820" s="9"/>
      <c r="F2820" s="9"/>
      <c r="G2820" s="9"/>
      <c r="H2820" s="9"/>
      <c r="I2820" s="9"/>
      <c r="J2820" s="9"/>
      <c r="K2820" s="9"/>
      <c r="L2820" s="9"/>
      <c r="M2820" s="9"/>
      <c r="N2820" s="9"/>
      <c r="O2820" s="9"/>
      <c r="P2820" s="9"/>
      <c r="Q2820" s="9"/>
      <c r="R2820" s="8">
        <v>5234811.49</v>
      </c>
    </row>
    <row r="2821" spans="1:18" x14ac:dyDescent="0.4">
      <c r="A2821" s="13" t="s">
        <v>3605</v>
      </c>
      <c r="B2821" s="4" t="s">
        <v>5783</v>
      </c>
      <c r="C2821" s="13">
        <v>12</v>
      </c>
      <c r="D2821" s="9"/>
      <c r="E2821" s="9"/>
      <c r="F2821" s="9"/>
      <c r="G2821" s="9"/>
      <c r="H2821" s="9"/>
      <c r="I2821" s="9"/>
      <c r="J2821" s="9"/>
      <c r="K2821" s="9"/>
      <c r="L2821" s="9"/>
      <c r="M2821" s="9"/>
      <c r="N2821" s="9"/>
      <c r="O2821" s="9"/>
      <c r="P2821" s="9"/>
      <c r="Q2821" s="9"/>
      <c r="R2821" s="8">
        <v>12620723.300000001</v>
      </c>
    </row>
    <row r="2822" spans="1:18" x14ac:dyDescent="0.4">
      <c r="A2822" s="13" t="s">
        <v>3606</v>
      </c>
      <c r="B2822" s="4" t="s">
        <v>5784</v>
      </c>
      <c r="C2822" s="13">
        <v>12</v>
      </c>
      <c r="D2822" s="9"/>
      <c r="E2822" s="9"/>
      <c r="F2822" s="9"/>
      <c r="G2822" s="9"/>
      <c r="H2822" s="9"/>
      <c r="I2822" s="9"/>
      <c r="J2822" s="9"/>
      <c r="K2822" s="9"/>
      <c r="L2822" s="9"/>
      <c r="M2822" s="9"/>
      <c r="N2822" s="9"/>
      <c r="O2822" s="9"/>
      <c r="P2822" s="9"/>
      <c r="Q2822" s="9"/>
      <c r="R2822" s="9"/>
    </row>
    <row r="2823" spans="1:18" x14ac:dyDescent="0.4">
      <c r="A2823" s="13" t="s">
        <v>3607</v>
      </c>
      <c r="B2823" s="4" t="s">
        <v>5785</v>
      </c>
      <c r="C2823" s="13">
        <v>12</v>
      </c>
      <c r="D2823" s="9"/>
      <c r="E2823" s="9"/>
      <c r="F2823" s="9"/>
      <c r="G2823" s="9"/>
      <c r="H2823" s="9"/>
      <c r="I2823" s="9"/>
      <c r="J2823" s="9"/>
      <c r="K2823" s="9"/>
      <c r="L2823" s="9"/>
      <c r="M2823" s="9"/>
      <c r="N2823" s="9"/>
      <c r="O2823" s="9"/>
      <c r="P2823" s="9"/>
      <c r="Q2823" s="9"/>
      <c r="R2823" s="9"/>
    </row>
    <row r="2824" spans="1:18" x14ac:dyDescent="0.4">
      <c r="A2824" s="13" t="s">
        <v>949</v>
      </c>
      <c r="B2824" s="4" t="s">
        <v>1496</v>
      </c>
      <c r="C2824" s="13">
        <v>12</v>
      </c>
      <c r="D2824" s="9"/>
      <c r="E2824" s="9"/>
      <c r="F2824" s="9"/>
      <c r="G2824" s="9"/>
      <c r="H2824" s="9"/>
      <c r="I2824" s="9"/>
      <c r="J2824" s="9"/>
      <c r="K2824" s="9"/>
      <c r="L2824" s="9"/>
      <c r="M2824" s="9"/>
      <c r="N2824" s="9"/>
      <c r="O2824" s="9"/>
      <c r="P2824" s="9"/>
      <c r="Q2824" s="9"/>
      <c r="R2824" s="9"/>
    </row>
    <row r="2825" spans="1:18" x14ac:dyDescent="0.4">
      <c r="A2825" s="13" t="s">
        <v>3608</v>
      </c>
      <c r="B2825" s="4" t="s">
        <v>5786</v>
      </c>
      <c r="C2825" s="13">
        <v>12</v>
      </c>
      <c r="D2825" s="9"/>
      <c r="E2825" s="9"/>
      <c r="F2825" s="9"/>
      <c r="G2825" s="9"/>
      <c r="H2825" s="9"/>
      <c r="I2825" s="9"/>
      <c r="J2825" s="9"/>
      <c r="K2825" s="9"/>
      <c r="L2825" s="9"/>
      <c r="M2825" s="9"/>
      <c r="N2825" s="9"/>
      <c r="O2825" s="9"/>
      <c r="P2825" s="9"/>
      <c r="Q2825" s="9"/>
      <c r="R2825" s="9"/>
    </row>
    <row r="2826" spans="1:18" x14ac:dyDescent="0.4">
      <c r="A2826" s="13" t="s">
        <v>3609</v>
      </c>
      <c r="B2826" s="4" t="s">
        <v>5787</v>
      </c>
      <c r="C2826" s="13">
        <v>12</v>
      </c>
      <c r="D2826" s="9"/>
      <c r="E2826" s="9"/>
      <c r="F2826" s="9"/>
      <c r="G2826" s="9"/>
      <c r="H2826" s="9"/>
      <c r="I2826" s="9"/>
      <c r="J2826" s="9"/>
      <c r="K2826" s="9"/>
      <c r="L2826" s="9"/>
      <c r="M2826" s="9"/>
      <c r="N2826" s="9"/>
      <c r="O2826" s="9"/>
      <c r="P2826" s="9"/>
      <c r="Q2826" s="9"/>
      <c r="R2826" s="9"/>
    </row>
    <row r="2827" spans="1:18" x14ac:dyDescent="0.4">
      <c r="A2827" s="13" t="s">
        <v>3610</v>
      </c>
      <c r="B2827" s="4" t="s">
        <v>5788</v>
      </c>
      <c r="C2827" s="13">
        <v>12</v>
      </c>
      <c r="D2827" s="9"/>
      <c r="E2827" s="9"/>
      <c r="F2827" s="9"/>
      <c r="G2827" s="9"/>
      <c r="H2827" s="9"/>
      <c r="I2827" s="9"/>
      <c r="J2827" s="9"/>
      <c r="K2827" s="9"/>
      <c r="L2827" s="9"/>
      <c r="M2827" s="9"/>
      <c r="N2827" s="9"/>
      <c r="O2827" s="9"/>
      <c r="P2827" s="9"/>
      <c r="Q2827" s="9"/>
      <c r="R2827" s="9"/>
    </row>
    <row r="2828" spans="1:18" x14ac:dyDescent="0.4">
      <c r="A2828" s="13" t="s">
        <v>3611</v>
      </c>
      <c r="B2828" s="4" t="s">
        <v>5789</v>
      </c>
      <c r="C2828" s="13">
        <v>12</v>
      </c>
      <c r="D2828" s="9"/>
      <c r="E2828" s="9"/>
      <c r="F2828" s="9"/>
      <c r="G2828" s="9"/>
      <c r="H2828" s="9"/>
      <c r="I2828" s="9"/>
      <c r="J2828" s="9"/>
      <c r="K2828" s="9"/>
      <c r="L2828" s="9"/>
      <c r="M2828" s="9"/>
      <c r="N2828" s="9"/>
      <c r="O2828" s="9"/>
      <c r="P2828" s="9"/>
      <c r="Q2828" s="9"/>
      <c r="R2828" s="9"/>
    </row>
    <row r="2829" spans="1:18" x14ac:dyDescent="0.4">
      <c r="A2829" s="13" t="s">
        <v>3612</v>
      </c>
      <c r="B2829" s="4" t="s">
        <v>5790</v>
      </c>
      <c r="C2829" s="13">
        <v>12</v>
      </c>
      <c r="D2829" s="9"/>
      <c r="E2829" s="9"/>
      <c r="F2829" s="9"/>
      <c r="G2829" s="9"/>
      <c r="H2829" s="9"/>
      <c r="I2829" s="9"/>
      <c r="J2829" s="9"/>
      <c r="K2829" s="9"/>
      <c r="L2829" s="9"/>
      <c r="M2829" s="9"/>
      <c r="N2829" s="9"/>
      <c r="O2829" s="9"/>
      <c r="P2829" s="9"/>
      <c r="Q2829" s="9"/>
      <c r="R2829" s="8">
        <v>6505455.0499999998</v>
      </c>
    </row>
    <row r="2830" spans="1:18" x14ac:dyDescent="0.4">
      <c r="A2830" s="13" t="s">
        <v>3613</v>
      </c>
      <c r="B2830" s="4" t="s">
        <v>5791</v>
      </c>
      <c r="C2830" s="13">
        <v>12</v>
      </c>
      <c r="D2830" s="9"/>
      <c r="E2830" s="9"/>
      <c r="F2830" s="9"/>
      <c r="G2830" s="9"/>
      <c r="H2830" s="9"/>
      <c r="I2830" s="9"/>
      <c r="J2830" s="9"/>
      <c r="K2830" s="9"/>
      <c r="L2830" s="9"/>
      <c r="M2830" s="9"/>
      <c r="N2830" s="9"/>
      <c r="O2830" s="9"/>
      <c r="P2830" s="9"/>
      <c r="Q2830" s="9"/>
      <c r="R2830" s="9"/>
    </row>
    <row r="2831" spans="1:18" x14ac:dyDescent="0.4">
      <c r="A2831" s="13" t="s">
        <v>950</v>
      </c>
      <c r="B2831" s="4" t="s">
        <v>1497</v>
      </c>
      <c r="C2831" s="13">
        <v>12</v>
      </c>
      <c r="D2831" s="9"/>
      <c r="E2831" s="9"/>
      <c r="F2831" s="9"/>
      <c r="G2831" s="9"/>
      <c r="H2831" s="9"/>
      <c r="I2831" s="9"/>
      <c r="J2831" s="9"/>
      <c r="K2831" s="9"/>
      <c r="L2831" s="9"/>
      <c r="M2831" s="9"/>
      <c r="N2831" s="9"/>
      <c r="O2831" s="9"/>
      <c r="P2831" s="9"/>
      <c r="Q2831" s="8">
        <v>1682562.68</v>
      </c>
      <c r="R2831" s="8">
        <v>9603346.1400000006</v>
      </c>
    </row>
    <row r="2832" spans="1:18" x14ac:dyDescent="0.4">
      <c r="A2832" s="13" t="s">
        <v>951</v>
      </c>
      <c r="B2832" s="4" t="s">
        <v>1498</v>
      </c>
      <c r="C2832" s="13">
        <v>12</v>
      </c>
      <c r="D2832" s="9"/>
      <c r="E2832" s="9"/>
      <c r="F2832" s="9"/>
      <c r="G2832" s="9"/>
      <c r="H2832" s="9"/>
      <c r="I2832" s="9"/>
      <c r="J2832" s="9"/>
      <c r="K2832" s="9"/>
      <c r="L2832" s="9"/>
      <c r="M2832" s="9"/>
      <c r="N2832" s="9"/>
      <c r="O2832" s="9"/>
      <c r="P2832" s="9"/>
      <c r="Q2832" s="8">
        <v>20292505.289999999</v>
      </c>
      <c r="R2832" s="8">
        <v>27230117.010000002</v>
      </c>
    </row>
    <row r="2833" spans="1:18" x14ac:dyDescent="0.4">
      <c r="A2833" s="13" t="s">
        <v>3614</v>
      </c>
      <c r="B2833" s="4" t="s">
        <v>5792</v>
      </c>
      <c r="C2833" s="13">
        <v>12</v>
      </c>
      <c r="D2833" s="9"/>
      <c r="E2833" s="9"/>
      <c r="F2833" s="9"/>
      <c r="G2833" s="9"/>
      <c r="H2833" s="9"/>
      <c r="I2833" s="9"/>
      <c r="J2833" s="9"/>
      <c r="K2833" s="9"/>
      <c r="L2833" s="9"/>
      <c r="M2833" s="9"/>
      <c r="N2833" s="9"/>
      <c r="O2833" s="9"/>
      <c r="P2833" s="9"/>
      <c r="Q2833" s="9"/>
      <c r="R2833" s="9"/>
    </row>
    <row r="2834" spans="1:18" x14ac:dyDescent="0.4">
      <c r="A2834" s="13" t="s">
        <v>3615</v>
      </c>
      <c r="B2834" s="4" t="s">
        <v>5793</v>
      </c>
      <c r="C2834" s="13">
        <v>12</v>
      </c>
      <c r="D2834" s="9"/>
      <c r="E2834" s="9"/>
      <c r="F2834" s="9"/>
      <c r="G2834" s="9"/>
      <c r="H2834" s="9"/>
      <c r="I2834" s="9"/>
      <c r="J2834" s="9"/>
      <c r="K2834" s="9"/>
      <c r="L2834" s="9"/>
      <c r="M2834" s="9"/>
      <c r="N2834" s="9"/>
      <c r="O2834" s="9"/>
      <c r="P2834" s="9"/>
      <c r="Q2834" s="9"/>
      <c r="R2834" s="9"/>
    </row>
    <row r="2835" spans="1:18" x14ac:dyDescent="0.4">
      <c r="A2835" s="13" t="s">
        <v>3616</v>
      </c>
      <c r="B2835" s="4" t="s">
        <v>5794</v>
      </c>
      <c r="C2835" s="13">
        <v>12</v>
      </c>
      <c r="D2835" s="9"/>
      <c r="E2835" s="9"/>
      <c r="F2835" s="9"/>
      <c r="G2835" s="9"/>
      <c r="H2835" s="9"/>
      <c r="I2835" s="9"/>
      <c r="J2835" s="9"/>
      <c r="K2835" s="9"/>
      <c r="L2835" s="9"/>
      <c r="M2835" s="9"/>
      <c r="N2835" s="9"/>
      <c r="O2835" s="9"/>
      <c r="P2835" s="9"/>
      <c r="Q2835" s="9"/>
      <c r="R2835" s="9"/>
    </row>
    <row r="2836" spans="1:18" x14ac:dyDescent="0.4">
      <c r="A2836" s="13" t="s">
        <v>3617</v>
      </c>
      <c r="B2836" s="4" t="s">
        <v>5795</v>
      </c>
      <c r="C2836" s="13">
        <v>12</v>
      </c>
      <c r="D2836" s="9"/>
      <c r="E2836" s="9"/>
      <c r="F2836" s="9"/>
      <c r="G2836" s="9"/>
      <c r="H2836" s="9"/>
      <c r="I2836" s="9"/>
      <c r="J2836" s="9"/>
      <c r="K2836" s="9"/>
      <c r="L2836" s="9"/>
      <c r="M2836" s="9"/>
      <c r="N2836" s="9"/>
      <c r="O2836" s="9"/>
      <c r="P2836" s="9"/>
      <c r="Q2836" s="9"/>
      <c r="R2836" s="9"/>
    </row>
    <row r="2837" spans="1:18" x14ac:dyDescent="0.4">
      <c r="A2837" s="13" t="s">
        <v>952</v>
      </c>
      <c r="B2837" s="4" t="s">
        <v>1499</v>
      </c>
      <c r="C2837" s="13">
        <v>12</v>
      </c>
      <c r="D2837" s="9"/>
      <c r="E2837" s="9"/>
      <c r="F2837" s="9"/>
      <c r="G2837" s="9"/>
      <c r="H2837" s="9"/>
      <c r="I2837" s="9"/>
      <c r="J2837" s="9"/>
      <c r="K2837" s="9"/>
      <c r="L2837" s="9"/>
      <c r="M2837" s="9"/>
      <c r="N2837" s="9"/>
      <c r="O2837" s="9"/>
      <c r="P2837" s="9"/>
      <c r="Q2837" s="8">
        <v>24088018.550000001</v>
      </c>
      <c r="R2837" s="8">
        <v>42634709.789999999</v>
      </c>
    </row>
    <row r="2838" spans="1:18" x14ac:dyDescent="0.4">
      <c r="A2838" s="13" t="s">
        <v>3618</v>
      </c>
      <c r="B2838" s="4" t="s">
        <v>5796</v>
      </c>
      <c r="C2838" s="13">
        <v>12</v>
      </c>
      <c r="D2838" s="9"/>
      <c r="E2838" s="9"/>
      <c r="F2838" s="9"/>
      <c r="G2838" s="9"/>
      <c r="H2838" s="9"/>
      <c r="I2838" s="9"/>
      <c r="J2838" s="9"/>
      <c r="K2838" s="9"/>
      <c r="L2838" s="9"/>
      <c r="M2838" s="9"/>
      <c r="N2838" s="9"/>
      <c r="O2838" s="9"/>
      <c r="P2838" s="9"/>
      <c r="Q2838" s="9"/>
      <c r="R2838" s="9"/>
    </row>
    <row r="2839" spans="1:18" x14ac:dyDescent="0.4">
      <c r="A2839" s="13" t="s">
        <v>3619</v>
      </c>
      <c r="B2839" s="4" t="s">
        <v>5797</v>
      </c>
      <c r="C2839" s="13">
        <v>12</v>
      </c>
      <c r="D2839" s="9"/>
      <c r="E2839" s="9"/>
      <c r="F2839" s="9"/>
      <c r="G2839" s="9"/>
      <c r="H2839" s="9"/>
      <c r="I2839" s="9"/>
      <c r="J2839" s="9"/>
      <c r="K2839" s="9"/>
      <c r="L2839" s="9"/>
      <c r="M2839" s="9"/>
      <c r="N2839" s="9"/>
      <c r="O2839" s="9"/>
      <c r="P2839" s="9"/>
      <c r="Q2839" s="9"/>
      <c r="R2839" s="9"/>
    </row>
    <row r="2840" spans="1:18" x14ac:dyDescent="0.4">
      <c r="A2840" s="13" t="s">
        <v>3620</v>
      </c>
      <c r="B2840" s="4" t="s">
        <v>5798</v>
      </c>
      <c r="C2840" s="13">
        <v>12</v>
      </c>
      <c r="D2840" s="9"/>
      <c r="E2840" s="9"/>
      <c r="F2840" s="9"/>
      <c r="G2840" s="9"/>
      <c r="H2840" s="9"/>
      <c r="I2840" s="9"/>
      <c r="J2840" s="9"/>
      <c r="K2840" s="9"/>
      <c r="L2840" s="9"/>
      <c r="M2840" s="9"/>
      <c r="N2840" s="9"/>
      <c r="O2840" s="9"/>
      <c r="P2840" s="9"/>
      <c r="Q2840" s="8">
        <v>5125642.8899999997</v>
      </c>
      <c r="R2840" s="8">
        <v>-10612632.42</v>
      </c>
    </row>
    <row r="2841" spans="1:18" x14ac:dyDescent="0.4">
      <c r="A2841" s="13" t="s">
        <v>953</v>
      </c>
      <c r="B2841" s="4" t="s">
        <v>1500</v>
      </c>
      <c r="C2841" s="13">
        <v>12</v>
      </c>
      <c r="D2841" s="9"/>
      <c r="E2841" s="9"/>
      <c r="F2841" s="9"/>
      <c r="G2841" s="9"/>
      <c r="H2841" s="9"/>
      <c r="I2841" s="9"/>
      <c r="J2841" s="9"/>
      <c r="K2841" s="9"/>
      <c r="L2841" s="9"/>
      <c r="M2841" s="9"/>
      <c r="N2841" s="9"/>
      <c r="O2841" s="9"/>
      <c r="P2841" s="9"/>
      <c r="Q2841" s="9"/>
      <c r="R2841" s="8">
        <v>65348478.590000004</v>
      </c>
    </row>
    <row r="2842" spans="1:18" x14ac:dyDescent="0.4">
      <c r="A2842" s="13" t="s">
        <v>954</v>
      </c>
      <c r="B2842" s="4" t="s">
        <v>1501</v>
      </c>
      <c r="C2842" s="13">
        <v>12</v>
      </c>
      <c r="D2842" s="9"/>
      <c r="E2842" s="9"/>
      <c r="F2842" s="9"/>
      <c r="G2842" s="9"/>
      <c r="H2842" s="9"/>
      <c r="I2842" s="9"/>
      <c r="J2842" s="9"/>
      <c r="K2842" s="9"/>
      <c r="L2842" s="9"/>
      <c r="M2842" s="9"/>
      <c r="N2842" s="9"/>
      <c r="O2842" s="9"/>
      <c r="P2842" s="9"/>
      <c r="Q2842" s="9"/>
      <c r="R2842" s="8">
        <v>9442336.6500000004</v>
      </c>
    </row>
    <row r="2843" spans="1:18" x14ac:dyDescent="0.4">
      <c r="A2843" s="13" t="s">
        <v>3621</v>
      </c>
      <c r="B2843" s="4" t="s">
        <v>5799</v>
      </c>
      <c r="C2843" s="13">
        <v>12</v>
      </c>
      <c r="D2843" s="9"/>
      <c r="E2843" s="9"/>
      <c r="F2843" s="9"/>
      <c r="G2843" s="9"/>
      <c r="H2843" s="9"/>
      <c r="I2843" s="9"/>
      <c r="J2843" s="9"/>
      <c r="K2843" s="9"/>
      <c r="L2843" s="9"/>
      <c r="M2843" s="9"/>
      <c r="N2843" s="9"/>
      <c r="O2843" s="9"/>
      <c r="P2843" s="9"/>
      <c r="Q2843" s="9"/>
      <c r="R2843" s="8">
        <v>22960789.120000001</v>
      </c>
    </row>
    <row r="2844" spans="1:18" x14ac:dyDescent="0.4">
      <c r="A2844" s="13" t="s">
        <v>955</v>
      </c>
      <c r="B2844" s="4" t="s">
        <v>1502</v>
      </c>
      <c r="C2844" s="13">
        <v>12</v>
      </c>
      <c r="D2844" s="9"/>
      <c r="E2844" s="9"/>
      <c r="F2844" s="9"/>
      <c r="G2844" s="9"/>
      <c r="H2844" s="9"/>
      <c r="I2844" s="9"/>
      <c r="J2844" s="9"/>
      <c r="K2844" s="9"/>
      <c r="L2844" s="9"/>
      <c r="M2844" s="9"/>
      <c r="N2844" s="9"/>
      <c r="O2844" s="9"/>
      <c r="P2844" s="9"/>
      <c r="Q2844" s="9"/>
      <c r="R2844" s="9"/>
    </row>
    <row r="2845" spans="1:18" x14ac:dyDescent="0.4">
      <c r="A2845" s="13" t="s">
        <v>956</v>
      </c>
      <c r="B2845" s="4" t="s">
        <v>1503</v>
      </c>
      <c r="C2845" s="13">
        <v>12</v>
      </c>
      <c r="D2845" s="9"/>
      <c r="E2845" s="9"/>
      <c r="F2845" s="9"/>
      <c r="G2845" s="9"/>
      <c r="H2845" s="9"/>
      <c r="I2845" s="9"/>
      <c r="J2845" s="9"/>
      <c r="K2845" s="9"/>
      <c r="L2845" s="9"/>
      <c r="M2845" s="9"/>
      <c r="N2845" s="9"/>
      <c r="O2845" s="9"/>
      <c r="P2845" s="9"/>
      <c r="Q2845" s="9"/>
      <c r="R2845" s="8">
        <v>12899999.9</v>
      </c>
    </row>
    <row r="2846" spans="1:18" x14ac:dyDescent="0.4">
      <c r="A2846" s="13" t="s">
        <v>3622</v>
      </c>
      <c r="B2846" s="4" t="s">
        <v>5800</v>
      </c>
      <c r="C2846" s="13">
        <v>12</v>
      </c>
      <c r="D2846" s="9"/>
      <c r="E2846" s="9"/>
      <c r="F2846" s="9"/>
      <c r="G2846" s="9"/>
      <c r="H2846" s="9"/>
      <c r="I2846" s="9"/>
      <c r="J2846" s="9"/>
      <c r="K2846" s="9"/>
      <c r="L2846" s="9"/>
      <c r="M2846" s="9"/>
      <c r="N2846" s="9"/>
      <c r="O2846" s="9"/>
      <c r="P2846" s="9"/>
      <c r="Q2846" s="9"/>
      <c r="R2846" s="8">
        <v>7351974.3200000003</v>
      </c>
    </row>
    <row r="2847" spans="1:18" x14ac:dyDescent="0.4">
      <c r="A2847" s="13" t="s">
        <v>3623</v>
      </c>
      <c r="B2847" s="4" t="s">
        <v>5801</v>
      </c>
      <c r="C2847" s="13">
        <v>12</v>
      </c>
      <c r="D2847" s="9"/>
      <c r="E2847" s="9"/>
      <c r="F2847" s="9"/>
      <c r="G2847" s="9"/>
      <c r="H2847" s="9"/>
      <c r="I2847" s="9"/>
      <c r="J2847" s="9"/>
      <c r="K2847" s="9"/>
      <c r="L2847" s="9"/>
      <c r="M2847" s="9"/>
      <c r="N2847" s="9"/>
      <c r="O2847" s="9"/>
      <c r="P2847" s="9"/>
      <c r="Q2847" s="9"/>
      <c r="R2847" s="9"/>
    </row>
    <row r="2848" spans="1:18" x14ac:dyDescent="0.4">
      <c r="A2848" s="13" t="s">
        <v>3624</v>
      </c>
      <c r="B2848" s="4" t="s">
        <v>5802</v>
      </c>
      <c r="C2848" s="13">
        <v>12</v>
      </c>
      <c r="D2848" s="9"/>
      <c r="E2848" s="9"/>
      <c r="F2848" s="9"/>
      <c r="G2848" s="9"/>
      <c r="H2848" s="9"/>
      <c r="I2848" s="9"/>
      <c r="J2848" s="9"/>
      <c r="K2848" s="9"/>
      <c r="L2848" s="9"/>
      <c r="M2848" s="9"/>
      <c r="N2848" s="9"/>
      <c r="O2848" s="9"/>
      <c r="P2848" s="9"/>
      <c r="Q2848" s="9"/>
      <c r="R2848" s="9"/>
    </row>
    <row r="2849" spans="1:18" x14ac:dyDescent="0.4">
      <c r="A2849" s="13" t="s">
        <v>3625</v>
      </c>
      <c r="B2849" s="4" t="s">
        <v>5803</v>
      </c>
      <c r="C2849" s="13">
        <v>12</v>
      </c>
      <c r="D2849" s="9"/>
      <c r="E2849" s="9"/>
      <c r="F2849" s="9"/>
      <c r="G2849" s="9"/>
      <c r="H2849" s="9"/>
      <c r="I2849" s="9"/>
      <c r="J2849" s="9"/>
      <c r="K2849" s="9"/>
      <c r="L2849" s="9"/>
      <c r="M2849" s="9"/>
      <c r="N2849" s="9"/>
      <c r="O2849" s="9"/>
      <c r="P2849" s="9"/>
      <c r="Q2849" s="9"/>
      <c r="R2849" s="9"/>
    </row>
    <row r="2850" spans="1:18" x14ac:dyDescent="0.4">
      <c r="A2850" s="13" t="s">
        <v>3626</v>
      </c>
      <c r="B2850" s="4" t="s">
        <v>5804</v>
      </c>
      <c r="C2850" s="13">
        <v>12</v>
      </c>
      <c r="D2850" s="9"/>
      <c r="E2850" s="9"/>
      <c r="F2850" s="9"/>
      <c r="G2850" s="9"/>
      <c r="H2850" s="9"/>
      <c r="I2850" s="9"/>
      <c r="J2850" s="9"/>
      <c r="K2850" s="9"/>
      <c r="L2850" s="9"/>
      <c r="M2850" s="9"/>
      <c r="N2850" s="9"/>
      <c r="O2850" s="9"/>
      <c r="P2850" s="9"/>
      <c r="Q2850" s="7">
        <v>36533155</v>
      </c>
      <c r="R2850" s="7">
        <v>36538528</v>
      </c>
    </row>
    <row r="2851" spans="1:18" x14ac:dyDescent="0.4">
      <c r="A2851" s="13" t="s">
        <v>3627</v>
      </c>
      <c r="B2851" s="4" t="s">
        <v>5805</v>
      </c>
      <c r="C2851" s="13">
        <v>12</v>
      </c>
      <c r="D2851" s="9"/>
      <c r="E2851" s="9"/>
      <c r="F2851" s="9"/>
      <c r="G2851" s="9"/>
      <c r="H2851" s="9"/>
      <c r="I2851" s="9"/>
      <c r="J2851" s="9"/>
      <c r="K2851" s="9"/>
      <c r="L2851" s="9"/>
      <c r="M2851" s="9"/>
      <c r="N2851" s="9"/>
      <c r="O2851" s="9"/>
      <c r="P2851" s="9"/>
      <c r="Q2851" s="9"/>
      <c r="R2851" s="8">
        <v>3154763.47</v>
      </c>
    </row>
    <row r="2852" spans="1:18" x14ac:dyDescent="0.4">
      <c r="A2852" s="13" t="s">
        <v>3628</v>
      </c>
      <c r="B2852" s="4" t="s">
        <v>5806</v>
      </c>
      <c r="C2852" s="13">
        <v>12</v>
      </c>
      <c r="D2852" s="9"/>
      <c r="E2852" s="9"/>
      <c r="F2852" s="9"/>
      <c r="G2852" s="9"/>
      <c r="H2852" s="9"/>
      <c r="I2852" s="9"/>
      <c r="J2852" s="9"/>
      <c r="K2852" s="9"/>
      <c r="L2852" s="9"/>
      <c r="M2852" s="9"/>
      <c r="N2852" s="9"/>
      <c r="O2852" s="9"/>
      <c r="P2852" s="9"/>
      <c r="Q2852" s="9"/>
      <c r="R2852" s="8">
        <v>13163641.58</v>
      </c>
    </row>
    <row r="2853" spans="1:18" x14ac:dyDescent="0.4">
      <c r="A2853" s="13" t="s">
        <v>3629</v>
      </c>
      <c r="B2853" s="4" t="s">
        <v>5807</v>
      </c>
      <c r="C2853" s="13">
        <v>12</v>
      </c>
      <c r="D2853" s="9"/>
      <c r="E2853" s="9"/>
      <c r="F2853" s="9"/>
      <c r="G2853" s="9"/>
      <c r="H2853" s="9"/>
      <c r="I2853" s="9"/>
      <c r="J2853" s="9"/>
      <c r="K2853" s="9"/>
      <c r="L2853" s="9"/>
      <c r="M2853" s="9"/>
      <c r="N2853" s="9"/>
      <c r="O2853" s="9"/>
      <c r="P2853" s="9"/>
      <c r="Q2853" s="7">
        <v>-55853787</v>
      </c>
      <c r="R2853" s="7">
        <v>-74037961</v>
      </c>
    </row>
    <row r="2854" spans="1:18" x14ac:dyDescent="0.4">
      <c r="A2854" s="13" t="s">
        <v>3630</v>
      </c>
      <c r="B2854" s="4" t="s">
        <v>5808</v>
      </c>
      <c r="C2854" s="13">
        <v>12</v>
      </c>
      <c r="D2854" s="9"/>
      <c r="E2854" s="9"/>
      <c r="F2854" s="9"/>
      <c r="G2854" s="9"/>
      <c r="H2854" s="9"/>
      <c r="I2854" s="9"/>
      <c r="J2854" s="9"/>
      <c r="K2854" s="9"/>
      <c r="L2854" s="9"/>
      <c r="M2854" s="9"/>
      <c r="N2854" s="9"/>
      <c r="O2854" s="9"/>
      <c r="P2854" s="9"/>
      <c r="Q2854" s="9"/>
      <c r="R2854" s="9"/>
    </row>
    <row r="2855" spans="1:18" x14ac:dyDescent="0.4">
      <c r="A2855" s="13" t="s">
        <v>3631</v>
      </c>
      <c r="B2855" s="4" t="s">
        <v>5809</v>
      </c>
      <c r="C2855" s="13">
        <v>12</v>
      </c>
      <c r="D2855" s="9"/>
      <c r="E2855" s="9"/>
      <c r="F2855" s="9"/>
      <c r="G2855" s="9"/>
      <c r="H2855" s="9"/>
      <c r="I2855" s="9"/>
      <c r="J2855" s="9"/>
      <c r="K2855" s="9"/>
      <c r="L2855" s="9"/>
      <c r="M2855" s="9"/>
      <c r="N2855" s="9"/>
      <c r="O2855" s="9"/>
      <c r="P2855" s="9"/>
      <c r="Q2855" s="9"/>
      <c r="R2855" s="9"/>
    </row>
    <row r="2856" spans="1:18" x14ac:dyDescent="0.4">
      <c r="A2856" s="13" t="s">
        <v>3632</v>
      </c>
      <c r="B2856" s="4" t="s">
        <v>5810</v>
      </c>
      <c r="C2856" s="13">
        <v>12</v>
      </c>
      <c r="D2856" s="9"/>
      <c r="E2856" s="9"/>
      <c r="F2856" s="9"/>
      <c r="G2856" s="9"/>
      <c r="H2856" s="9"/>
      <c r="I2856" s="9"/>
      <c r="J2856" s="9"/>
      <c r="K2856" s="9"/>
      <c r="L2856" s="9"/>
      <c r="M2856" s="9"/>
      <c r="N2856" s="9"/>
      <c r="O2856" s="9"/>
      <c r="P2856" s="9"/>
      <c r="Q2856" s="9"/>
      <c r="R2856" s="9"/>
    </row>
    <row r="2857" spans="1:18" x14ac:dyDescent="0.4">
      <c r="A2857" s="13" t="s">
        <v>3633</v>
      </c>
      <c r="B2857" s="4" t="s">
        <v>5811</v>
      </c>
      <c r="C2857" s="13">
        <v>12</v>
      </c>
      <c r="D2857" s="9"/>
      <c r="E2857" s="9"/>
      <c r="F2857" s="9"/>
      <c r="G2857" s="9"/>
      <c r="H2857" s="9"/>
      <c r="I2857" s="9"/>
      <c r="J2857" s="9"/>
      <c r="K2857" s="9"/>
      <c r="L2857" s="9"/>
      <c r="M2857" s="9"/>
      <c r="N2857" s="9"/>
      <c r="O2857" s="9"/>
      <c r="P2857" s="9"/>
      <c r="Q2857" s="9"/>
      <c r="R2857" s="9"/>
    </row>
    <row r="2858" spans="1:18" x14ac:dyDescent="0.4">
      <c r="A2858" s="13" t="s">
        <v>3634</v>
      </c>
      <c r="B2858" s="4" t="s">
        <v>5812</v>
      </c>
      <c r="C2858" s="13">
        <v>12</v>
      </c>
      <c r="D2858" s="9"/>
      <c r="E2858" s="9"/>
      <c r="F2858" s="9"/>
      <c r="G2858" s="9"/>
      <c r="H2858" s="9"/>
      <c r="I2858" s="9"/>
      <c r="J2858" s="9"/>
      <c r="K2858" s="9"/>
      <c r="L2858" s="9"/>
      <c r="M2858" s="9"/>
      <c r="N2858" s="9"/>
      <c r="O2858" s="9"/>
      <c r="P2858" s="9"/>
      <c r="Q2858" s="9"/>
      <c r="R2858" s="9"/>
    </row>
    <row r="2859" spans="1:18" x14ac:dyDescent="0.4">
      <c r="A2859" s="13" t="s">
        <v>3635</v>
      </c>
      <c r="B2859" s="4" t="s">
        <v>5813</v>
      </c>
      <c r="C2859" s="13">
        <v>12</v>
      </c>
      <c r="D2859" s="9"/>
      <c r="E2859" s="9"/>
      <c r="F2859" s="9"/>
      <c r="G2859" s="9"/>
      <c r="H2859" s="9"/>
      <c r="I2859" s="9"/>
      <c r="J2859" s="9"/>
      <c r="K2859" s="9"/>
      <c r="L2859" s="9"/>
      <c r="M2859" s="9"/>
      <c r="N2859" s="9"/>
      <c r="O2859" s="9"/>
      <c r="P2859" s="9"/>
      <c r="Q2859" s="9"/>
      <c r="R2859" s="9"/>
    </row>
    <row r="2860" spans="1:18" x14ac:dyDescent="0.4">
      <c r="A2860" s="13" t="s">
        <v>3636</v>
      </c>
      <c r="B2860" s="4" t="s">
        <v>5814</v>
      </c>
      <c r="C2860" s="13">
        <v>12</v>
      </c>
      <c r="D2860" s="9"/>
      <c r="E2860" s="9"/>
      <c r="F2860" s="9"/>
      <c r="G2860" s="9"/>
      <c r="H2860" s="9"/>
      <c r="I2860" s="9"/>
      <c r="J2860" s="9"/>
      <c r="K2860" s="9"/>
      <c r="L2860" s="9"/>
      <c r="M2860" s="9"/>
      <c r="N2860" s="9"/>
      <c r="O2860" s="9"/>
      <c r="P2860" s="9"/>
      <c r="Q2860" s="9"/>
      <c r="R2860" s="9"/>
    </row>
    <row r="2861" spans="1:18" x14ac:dyDescent="0.4">
      <c r="A2861" s="13" t="s">
        <v>3637</v>
      </c>
      <c r="B2861" s="4" t="s">
        <v>5815</v>
      </c>
      <c r="C2861" s="13">
        <v>12</v>
      </c>
      <c r="D2861" s="9"/>
      <c r="E2861" s="9"/>
      <c r="F2861" s="9"/>
      <c r="G2861" s="9"/>
      <c r="H2861" s="9"/>
      <c r="I2861" s="9"/>
      <c r="J2861" s="9"/>
      <c r="K2861" s="9"/>
      <c r="L2861" s="9"/>
      <c r="M2861" s="9"/>
      <c r="N2861" s="9"/>
      <c r="O2861" s="9"/>
      <c r="P2861" s="9"/>
      <c r="Q2861" s="9"/>
      <c r="R2861" s="9"/>
    </row>
    <row r="2862" spans="1:18" x14ac:dyDescent="0.4">
      <c r="A2862" s="13" t="s">
        <v>3638</v>
      </c>
      <c r="B2862" s="4" t="s">
        <v>5816</v>
      </c>
      <c r="C2862" s="13">
        <v>12</v>
      </c>
      <c r="D2862" s="9"/>
      <c r="E2862" s="9"/>
      <c r="F2862" s="9"/>
      <c r="G2862" s="9"/>
      <c r="H2862" s="9"/>
      <c r="I2862" s="9"/>
      <c r="J2862" s="9"/>
      <c r="K2862" s="9"/>
      <c r="L2862" s="9"/>
      <c r="M2862" s="9"/>
      <c r="N2862" s="9"/>
      <c r="O2862" s="9"/>
      <c r="P2862" s="9"/>
      <c r="Q2862" s="9"/>
      <c r="R2862" s="9"/>
    </row>
    <row r="2863" spans="1:18" x14ac:dyDescent="0.4">
      <c r="A2863" s="13" t="s">
        <v>3639</v>
      </c>
      <c r="B2863" s="4" t="s">
        <v>5817</v>
      </c>
      <c r="C2863" s="13">
        <v>12</v>
      </c>
      <c r="D2863" s="9"/>
      <c r="E2863" s="9"/>
      <c r="F2863" s="9"/>
      <c r="G2863" s="9"/>
      <c r="H2863" s="9"/>
      <c r="I2863" s="9"/>
      <c r="J2863" s="9"/>
      <c r="K2863" s="9"/>
      <c r="L2863" s="9"/>
      <c r="M2863" s="9"/>
      <c r="N2863" s="9"/>
      <c r="O2863" s="9"/>
      <c r="P2863" s="9"/>
      <c r="Q2863" s="9"/>
      <c r="R2863" s="9"/>
    </row>
    <row r="2864" spans="1:18" x14ac:dyDescent="0.4">
      <c r="A2864" s="13" t="s">
        <v>3640</v>
      </c>
      <c r="B2864" s="4" t="s">
        <v>4508</v>
      </c>
      <c r="C2864" s="13">
        <v>12</v>
      </c>
      <c r="D2864" s="9"/>
      <c r="E2864" s="9"/>
      <c r="F2864" s="9"/>
      <c r="G2864" s="9"/>
      <c r="H2864" s="9"/>
      <c r="I2864" s="9"/>
      <c r="J2864" s="9"/>
      <c r="K2864" s="9"/>
      <c r="L2864" s="9"/>
      <c r="M2864" s="9"/>
      <c r="N2864" s="9"/>
      <c r="O2864" s="9"/>
      <c r="P2864" s="9"/>
      <c r="Q2864" s="9"/>
      <c r="R2864" s="9"/>
    </row>
    <row r="2865" spans="1:18" x14ac:dyDescent="0.4">
      <c r="A2865" s="13" t="s">
        <v>3641</v>
      </c>
      <c r="B2865" s="4" t="s">
        <v>5818</v>
      </c>
      <c r="C2865" s="13">
        <v>12</v>
      </c>
      <c r="D2865" s="9"/>
      <c r="E2865" s="9"/>
      <c r="F2865" s="9"/>
      <c r="G2865" s="9"/>
      <c r="H2865" s="9"/>
      <c r="I2865" s="9"/>
      <c r="J2865" s="9"/>
      <c r="K2865" s="9"/>
      <c r="L2865" s="9"/>
      <c r="M2865" s="9"/>
      <c r="N2865" s="9"/>
      <c r="O2865" s="9"/>
      <c r="P2865" s="9"/>
      <c r="Q2865" s="9"/>
      <c r="R2865" s="9"/>
    </row>
    <row r="2866" spans="1:18" x14ac:dyDescent="0.4">
      <c r="A2866" s="13" t="s">
        <v>3642</v>
      </c>
      <c r="B2866" s="4" t="s">
        <v>5819</v>
      </c>
      <c r="C2866" s="13">
        <v>12</v>
      </c>
      <c r="D2866" s="9"/>
      <c r="E2866" s="9"/>
      <c r="F2866" s="9"/>
      <c r="G2866" s="9"/>
      <c r="H2866" s="9"/>
      <c r="I2866" s="9"/>
      <c r="J2866" s="9"/>
      <c r="K2866" s="9"/>
      <c r="L2866" s="9"/>
      <c r="M2866" s="9"/>
      <c r="N2866" s="9"/>
      <c r="O2866" s="9"/>
      <c r="P2866" s="9"/>
      <c r="Q2866" s="9"/>
      <c r="R2866" s="8">
        <v>5385996.2800000003</v>
      </c>
    </row>
    <row r="2867" spans="1:18" x14ac:dyDescent="0.4">
      <c r="A2867" s="13" t="s">
        <v>3643</v>
      </c>
      <c r="B2867" s="4" t="s">
        <v>5820</v>
      </c>
      <c r="C2867" s="13">
        <v>12</v>
      </c>
      <c r="D2867" s="9"/>
      <c r="E2867" s="9"/>
      <c r="F2867" s="9"/>
      <c r="G2867" s="9"/>
      <c r="H2867" s="9"/>
      <c r="I2867" s="9"/>
      <c r="J2867" s="9"/>
      <c r="K2867" s="9"/>
      <c r="L2867" s="9"/>
      <c r="M2867" s="9"/>
      <c r="N2867" s="9"/>
      <c r="O2867" s="9"/>
      <c r="P2867" s="9"/>
      <c r="Q2867" s="9"/>
      <c r="R2867" s="9"/>
    </row>
    <row r="2868" spans="1:18" x14ac:dyDescent="0.4">
      <c r="A2868" s="13" t="s">
        <v>3644</v>
      </c>
      <c r="B2868" s="4" t="s">
        <v>5821</v>
      </c>
      <c r="C2868" s="13">
        <v>12</v>
      </c>
      <c r="D2868" s="9"/>
      <c r="E2868" s="9"/>
      <c r="F2868" s="9"/>
      <c r="G2868" s="9"/>
      <c r="H2868" s="9"/>
      <c r="I2868" s="9"/>
      <c r="J2868" s="9"/>
      <c r="K2868" s="9"/>
      <c r="L2868" s="9"/>
      <c r="M2868" s="9"/>
      <c r="N2868" s="9"/>
      <c r="O2868" s="9"/>
      <c r="P2868" s="9"/>
      <c r="Q2868" s="9"/>
      <c r="R2868" s="7">
        <v>8220604</v>
      </c>
    </row>
    <row r="2869" spans="1:18" x14ac:dyDescent="0.4">
      <c r="A2869" s="13" t="s">
        <v>3645</v>
      </c>
      <c r="B2869" s="4" t="s">
        <v>5822</v>
      </c>
      <c r="C2869" s="13">
        <v>12</v>
      </c>
      <c r="D2869" s="9"/>
      <c r="E2869" s="9"/>
      <c r="F2869" s="9"/>
      <c r="G2869" s="9"/>
      <c r="H2869" s="9"/>
      <c r="I2869" s="9"/>
      <c r="J2869" s="9"/>
      <c r="K2869" s="9"/>
      <c r="L2869" s="9"/>
      <c r="M2869" s="9"/>
      <c r="N2869" s="9"/>
      <c r="O2869" s="9"/>
      <c r="P2869" s="9"/>
      <c r="Q2869" s="9"/>
      <c r="R2869" s="8">
        <v>17212860.02</v>
      </c>
    </row>
    <row r="2870" spans="1:18" x14ac:dyDescent="0.4">
      <c r="A2870" s="13" t="s">
        <v>3646</v>
      </c>
      <c r="B2870" s="4" t="s">
        <v>5823</v>
      </c>
      <c r="C2870" s="13">
        <v>12</v>
      </c>
      <c r="D2870" s="9"/>
      <c r="E2870" s="9"/>
      <c r="F2870" s="9"/>
      <c r="G2870" s="9"/>
      <c r="H2870" s="9"/>
      <c r="I2870" s="9"/>
      <c r="J2870" s="9"/>
      <c r="K2870" s="9"/>
      <c r="L2870" s="9"/>
      <c r="M2870" s="9"/>
      <c r="N2870" s="9"/>
      <c r="O2870" s="9"/>
      <c r="P2870" s="9"/>
      <c r="Q2870" s="9"/>
      <c r="R2870" s="9"/>
    </row>
    <row r="2871" spans="1:18" x14ac:dyDescent="0.4">
      <c r="A2871" s="13" t="s">
        <v>3647</v>
      </c>
      <c r="B2871" s="4" t="s">
        <v>5824</v>
      </c>
      <c r="C2871" s="13">
        <v>12</v>
      </c>
      <c r="D2871" s="9"/>
      <c r="E2871" s="9"/>
      <c r="F2871" s="9"/>
      <c r="G2871" s="9"/>
      <c r="H2871" s="9"/>
      <c r="I2871" s="9"/>
      <c r="J2871" s="9"/>
      <c r="K2871" s="9"/>
      <c r="L2871" s="9"/>
      <c r="M2871" s="9"/>
      <c r="N2871" s="9"/>
      <c r="O2871" s="9"/>
      <c r="P2871" s="9"/>
      <c r="Q2871" s="9"/>
      <c r="R2871" s="9"/>
    </row>
    <row r="2872" spans="1:18" x14ac:dyDescent="0.4">
      <c r="A2872" s="13" t="s">
        <v>3648</v>
      </c>
      <c r="B2872" s="4" t="s">
        <v>5825</v>
      </c>
      <c r="C2872" s="13">
        <v>12</v>
      </c>
      <c r="D2872" s="9"/>
      <c r="E2872" s="9"/>
      <c r="F2872" s="9"/>
      <c r="G2872" s="9"/>
      <c r="H2872" s="9"/>
      <c r="I2872" s="9"/>
      <c r="J2872" s="9"/>
      <c r="K2872" s="9"/>
      <c r="L2872" s="9"/>
      <c r="M2872" s="9"/>
      <c r="N2872" s="9"/>
      <c r="O2872" s="9"/>
      <c r="P2872" s="9"/>
      <c r="Q2872" s="9"/>
      <c r="R2872" s="9"/>
    </row>
    <row r="2873" spans="1:18" x14ac:dyDescent="0.4">
      <c r="A2873" s="13" t="s">
        <v>3649</v>
      </c>
      <c r="B2873" s="4" t="s">
        <v>5826</v>
      </c>
      <c r="C2873" s="13">
        <v>12</v>
      </c>
      <c r="D2873" s="9"/>
      <c r="E2873" s="9"/>
      <c r="F2873" s="9"/>
      <c r="G2873" s="9"/>
      <c r="H2873" s="9"/>
      <c r="I2873" s="9"/>
      <c r="J2873" s="9"/>
      <c r="K2873" s="9"/>
      <c r="L2873" s="9"/>
      <c r="M2873" s="9"/>
      <c r="N2873" s="9"/>
      <c r="O2873" s="9"/>
      <c r="P2873" s="9"/>
      <c r="Q2873" s="9"/>
      <c r="R2873" s="8">
        <v>29137349.829999998</v>
      </c>
    </row>
    <row r="2874" spans="1:18" x14ac:dyDescent="0.4">
      <c r="A2874" s="13" t="s">
        <v>3650</v>
      </c>
      <c r="B2874" s="4" t="s">
        <v>5827</v>
      </c>
      <c r="C2874" s="13">
        <v>12</v>
      </c>
      <c r="D2874" s="9"/>
      <c r="E2874" s="9"/>
      <c r="F2874" s="9"/>
      <c r="G2874" s="9"/>
      <c r="H2874" s="9"/>
      <c r="I2874" s="9"/>
      <c r="J2874" s="9"/>
      <c r="K2874" s="9"/>
      <c r="L2874" s="9"/>
      <c r="M2874" s="9"/>
      <c r="N2874" s="9"/>
      <c r="O2874" s="9"/>
      <c r="P2874" s="9"/>
      <c r="Q2874" s="9"/>
      <c r="R2874" s="9"/>
    </row>
    <row r="2875" spans="1:18" x14ac:dyDescent="0.4">
      <c r="A2875" s="13" t="s">
        <v>3651</v>
      </c>
      <c r="B2875" s="4" t="s">
        <v>5828</v>
      </c>
      <c r="C2875" s="13">
        <v>12</v>
      </c>
      <c r="D2875" s="9"/>
      <c r="E2875" s="9"/>
      <c r="F2875" s="9"/>
      <c r="G2875" s="9"/>
      <c r="H2875" s="9"/>
      <c r="I2875" s="9"/>
      <c r="J2875" s="9"/>
      <c r="K2875" s="9"/>
      <c r="L2875" s="9"/>
      <c r="M2875" s="9"/>
      <c r="N2875" s="9"/>
      <c r="O2875" s="9"/>
      <c r="P2875" s="9"/>
      <c r="Q2875" s="9"/>
      <c r="R2875" s="9"/>
    </row>
    <row r="2876" spans="1:18" x14ac:dyDescent="0.4">
      <c r="A2876" s="13" t="s">
        <v>3652</v>
      </c>
      <c r="B2876" s="4" t="s">
        <v>5829</v>
      </c>
      <c r="C2876" s="13">
        <v>12</v>
      </c>
      <c r="D2876" s="9"/>
      <c r="E2876" s="9"/>
      <c r="F2876" s="9"/>
      <c r="G2876" s="9"/>
      <c r="H2876" s="9"/>
      <c r="I2876" s="9"/>
      <c r="J2876" s="9"/>
      <c r="K2876" s="9"/>
      <c r="L2876" s="9"/>
      <c r="M2876" s="9"/>
      <c r="N2876" s="9"/>
      <c r="O2876" s="9"/>
      <c r="P2876" s="9"/>
      <c r="Q2876" s="9"/>
      <c r="R2876" s="9"/>
    </row>
    <row r="2877" spans="1:18" x14ac:dyDescent="0.4">
      <c r="A2877" s="13" t="s">
        <v>3653</v>
      </c>
      <c r="B2877" s="4" t="s">
        <v>5830</v>
      </c>
      <c r="C2877" s="13">
        <v>12</v>
      </c>
      <c r="D2877" s="9"/>
      <c r="E2877" s="9"/>
      <c r="F2877" s="9"/>
      <c r="G2877" s="9"/>
      <c r="H2877" s="9"/>
      <c r="I2877" s="9"/>
      <c r="J2877" s="9"/>
      <c r="K2877" s="9"/>
      <c r="L2877" s="9"/>
      <c r="M2877" s="9"/>
      <c r="N2877" s="9"/>
      <c r="O2877" s="9"/>
      <c r="P2877" s="9"/>
      <c r="Q2877" s="9"/>
      <c r="R2877" s="9"/>
    </row>
    <row r="2878" spans="1:18" x14ac:dyDescent="0.4">
      <c r="A2878" s="13" t="s">
        <v>3654</v>
      </c>
      <c r="B2878" s="4" t="s">
        <v>5831</v>
      </c>
      <c r="C2878" s="13">
        <v>12</v>
      </c>
      <c r="D2878" s="9"/>
      <c r="E2878" s="9"/>
      <c r="F2878" s="9"/>
      <c r="G2878" s="9"/>
      <c r="H2878" s="9"/>
      <c r="I2878" s="9"/>
      <c r="J2878" s="9"/>
      <c r="K2878" s="9"/>
      <c r="L2878" s="9"/>
      <c r="M2878" s="9"/>
      <c r="N2878" s="9"/>
      <c r="O2878" s="9"/>
      <c r="P2878" s="9"/>
      <c r="Q2878" s="9"/>
      <c r="R2878" s="9"/>
    </row>
    <row r="2879" spans="1:18" x14ac:dyDescent="0.4">
      <c r="A2879" s="13" t="s">
        <v>3655</v>
      </c>
      <c r="B2879" s="4" t="s">
        <v>5832</v>
      </c>
      <c r="C2879" s="13">
        <v>12</v>
      </c>
      <c r="D2879" s="9"/>
      <c r="E2879" s="9"/>
      <c r="F2879" s="9"/>
      <c r="G2879" s="9"/>
      <c r="H2879" s="9"/>
      <c r="I2879" s="9"/>
      <c r="J2879" s="9"/>
      <c r="K2879" s="9"/>
      <c r="L2879" s="9"/>
      <c r="M2879" s="9"/>
      <c r="N2879" s="9"/>
      <c r="O2879" s="9"/>
      <c r="P2879" s="9"/>
      <c r="Q2879" s="9"/>
      <c r="R2879" s="9"/>
    </row>
    <row r="2880" spans="1:18" x14ac:dyDescent="0.4">
      <c r="A2880" s="13" t="s">
        <v>3656</v>
      </c>
      <c r="B2880" s="4" t="s">
        <v>5833</v>
      </c>
      <c r="C2880" s="13">
        <v>12</v>
      </c>
      <c r="D2880" s="9"/>
      <c r="E2880" s="9"/>
      <c r="F2880" s="9"/>
      <c r="G2880" s="9"/>
      <c r="H2880" s="9"/>
      <c r="I2880" s="9"/>
      <c r="J2880" s="9"/>
      <c r="K2880" s="9"/>
      <c r="L2880" s="9"/>
      <c r="M2880" s="9"/>
      <c r="N2880" s="9"/>
      <c r="O2880" s="9"/>
      <c r="P2880" s="9"/>
      <c r="Q2880" s="9"/>
      <c r="R2880" s="9"/>
    </row>
    <row r="2881" spans="1:18" x14ac:dyDescent="0.4">
      <c r="A2881" s="13" t="s">
        <v>3657</v>
      </c>
      <c r="B2881" s="4" t="s">
        <v>5834</v>
      </c>
      <c r="C2881" s="13">
        <v>12</v>
      </c>
      <c r="D2881" s="9"/>
      <c r="E2881" s="9"/>
      <c r="F2881" s="9"/>
      <c r="G2881" s="9"/>
      <c r="H2881" s="9"/>
      <c r="I2881" s="9"/>
      <c r="J2881" s="9"/>
      <c r="K2881" s="9"/>
      <c r="L2881" s="9"/>
      <c r="M2881" s="9"/>
      <c r="N2881" s="9"/>
      <c r="O2881" s="9"/>
      <c r="P2881" s="9"/>
      <c r="Q2881" s="9"/>
      <c r="R2881" s="9"/>
    </row>
    <row r="2882" spans="1:18" x14ac:dyDescent="0.4">
      <c r="A2882" s="13" t="s">
        <v>957</v>
      </c>
      <c r="B2882" s="4" t="s">
        <v>1504</v>
      </c>
      <c r="C2882" s="13">
        <v>12</v>
      </c>
      <c r="D2882" s="9"/>
      <c r="E2882" s="9"/>
      <c r="F2882" s="9"/>
      <c r="G2882" s="9"/>
      <c r="H2882" s="9"/>
      <c r="I2882" s="9"/>
      <c r="J2882" s="9"/>
      <c r="K2882" s="9"/>
      <c r="L2882" s="9"/>
      <c r="M2882" s="9"/>
      <c r="N2882" s="9"/>
      <c r="O2882" s="9"/>
      <c r="P2882" s="9"/>
      <c r="Q2882" s="9"/>
      <c r="R2882" s="8">
        <v>58347858.259999998</v>
      </c>
    </row>
    <row r="2883" spans="1:18" x14ac:dyDescent="0.4">
      <c r="A2883" s="13" t="s">
        <v>3658</v>
      </c>
      <c r="B2883" s="4" t="s">
        <v>5835</v>
      </c>
      <c r="C2883" s="13">
        <v>12</v>
      </c>
      <c r="D2883" s="9"/>
      <c r="E2883" s="9"/>
      <c r="F2883" s="9"/>
      <c r="G2883" s="9"/>
      <c r="H2883" s="9"/>
      <c r="I2883" s="9"/>
      <c r="J2883" s="9"/>
      <c r="K2883" s="9"/>
      <c r="L2883" s="9"/>
      <c r="M2883" s="9"/>
      <c r="N2883" s="9"/>
      <c r="O2883" s="9"/>
      <c r="P2883" s="9"/>
      <c r="Q2883" s="9"/>
      <c r="R2883" s="9"/>
    </row>
    <row r="2884" spans="1:18" x14ac:dyDescent="0.4">
      <c r="A2884" s="13" t="s">
        <v>958</v>
      </c>
      <c r="B2884" s="4" t="s">
        <v>1505</v>
      </c>
      <c r="C2884" s="13">
        <v>12</v>
      </c>
      <c r="D2884" s="9"/>
      <c r="E2884" s="9"/>
      <c r="F2884" s="9"/>
      <c r="G2884" s="9"/>
      <c r="H2884" s="9"/>
      <c r="I2884" s="9"/>
      <c r="J2884" s="9"/>
      <c r="K2884" s="9"/>
      <c r="L2884" s="9"/>
      <c r="M2884" s="9"/>
      <c r="N2884" s="9"/>
      <c r="O2884" s="9"/>
      <c r="P2884" s="9"/>
      <c r="Q2884" s="9"/>
      <c r="R2884" s="9"/>
    </row>
    <row r="2885" spans="1:18" x14ac:dyDescent="0.4">
      <c r="A2885" s="13" t="s">
        <v>3659</v>
      </c>
      <c r="B2885" s="4" t="s">
        <v>5836</v>
      </c>
      <c r="C2885" s="13">
        <v>12</v>
      </c>
      <c r="D2885" s="9"/>
      <c r="E2885" s="9"/>
      <c r="F2885" s="9"/>
      <c r="G2885" s="9"/>
      <c r="H2885" s="9"/>
      <c r="I2885" s="9"/>
      <c r="J2885" s="9"/>
      <c r="K2885" s="9"/>
      <c r="L2885" s="9"/>
      <c r="M2885" s="9"/>
      <c r="N2885" s="9"/>
      <c r="O2885" s="9"/>
      <c r="P2885" s="9"/>
      <c r="Q2885" s="9"/>
      <c r="R2885" s="9"/>
    </row>
    <row r="2886" spans="1:18" x14ac:dyDescent="0.4">
      <c r="A2886" s="13" t="s">
        <v>3660</v>
      </c>
      <c r="B2886" s="4" t="s">
        <v>5837</v>
      </c>
      <c r="C2886" s="13">
        <v>12</v>
      </c>
      <c r="D2886" s="9"/>
      <c r="E2886" s="9"/>
      <c r="F2886" s="9"/>
      <c r="G2886" s="9"/>
      <c r="H2886" s="9"/>
      <c r="I2886" s="9"/>
      <c r="J2886" s="9"/>
      <c r="K2886" s="9"/>
      <c r="L2886" s="9"/>
      <c r="M2886" s="9"/>
      <c r="N2886" s="9"/>
      <c r="O2886" s="9"/>
      <c r="P2886" s="9"/>
      <c r="Q2886" s="9"/>
      <c r="R2886" s="7">
        <v>14744631</v>
      </c>
    </row>
    <row r="2887" spans="1:18" x14ac:dyDescent="0.4">
      <c r="A2887" s="13" t="s">
        <v>959</v>
      </c>
      <c r="B2887" s="4" t="s">
        <v>1506</v>
      </c>
      <c r="C2887" s="13">
        <v>12</v>
      </c>
      <c r="D2887" s="9"/>
      <c r="E2887" s="9"/>
      <c r="F2887" s="9"/>
      <c r="G2887" s="9"/>
      <c r="H2887" s="9"/>
      <c r="I2887" s="9"/>
      <c r="J2887" s="9"/>
      <c r="K2887" s="9"/>
      <c r="L2887" s="9"/>
      <c r="M2887" s="9"/>
      <c r="N2887" s="9"/>
      <c r="O2887" s="9"/>
      <c r="P2887" s="9"/>
      <c r="Q2887" s="9"/>
      <c r="R2887" s="9"/>
    </row>
    <row r="2888" spans="1:18" x14ac:dyDescent="0.4">
      <c r="A2888" s="13" t="s">
        <v>3661</v>
      </c>
      <c r="B2888" s="4" t="s">
        <v>5838</v>
      </c>
      <c r="C2888" s="13">
        <v>12</v>
      </c>
      <c r="D2888" s="9"/>
      <c r="E2888" s="9"/>
      <c r="F2888" s="9"/>
      <c r="G2888" s="9"/>
      <c r="H2888" s="9"/>
      <c r="I2888" s="9"/>
      <c r="J2888" s="9"/>
      <c r="K2888" s="9"/>
      <c r="L2888" s="9"/>
      <c r="M2888" s="9"/>
      <c r="N2888" s="9"/>
      <c r="O2888" s="9"/>
      <c r="P2888" s="9"/>
      <c r="Q2888" s="9"/>
      <c r="R2888" s="9"/>
    </row>
    <row r="2889" spans="1:18" x14ac:dyDescent="0.4">
      <c r="A2889" s="13" t="s">
        <v>3662</v>
      </c>
      <c r="B2889" s="4" t="s">
        <v>5839</v>
      </c>
      <c r="C2889" s="13">
        <v>12</v>
      </c>
      <c r="D2889" s="9"/>
      <c r="E2889" s="9"/>
      <c r="F2889" s="9"/>
      <c r="G2889" s="9"/>
      <c r="H2889" s="9"/>
      <c r="I2889" s="9"/>
      <c r="J2889" s="9"/>
      <c r="K2889" s="9"/>
      <c r="L2889" s="9"/>
      <c r="M2889" s="9"/>
      <c r="N2889" s="9"/>
      <c r="O2889" s="9"/>
      <c r="P2889" s="9"/>
      <c r="Q2889" s="9"/>
      <c r="R2889" s="9"/>
    </row>
    <row r="2890" spans="1:18" x14ac:dyDescent="0.4">
      <c r="A2890" s="13" t="s">
        <v>3663</v>
      </c>
      <c r="B2890" s="4" t="s">
        <v>5840</v>
      </c>
      <c r="C2890" s="13">
        <v>12</v>
      </c>
      <c r="D2890" s="9"/>
      <c r="E2890" s="9"/>
      <c r="F2890" s="9"/>
      <c r="G2890" s="9"/>
      <c r="H2890" s="9"/>
      <c r="I2890" s="9"/>
      <c r="J2890" s="9"/>
      <c r="K2890" s="9"/>
      <c r="L2890" s="9"/>
      <c r="M2890" s="9"/>
      <c r="N2890" s="9"/>
      <c r="O2890" s="9"/>
      <c r="P2890" s="9"/>
      <c r="Q2890" s="9"/>
      <c r="R2890" s="9"/>
    </row>
    <row r="2891" spans="1:18" x14ac:dyDescent="0.4">
      <c r="A2891" s="13" t="s">
        <v>960</v>
      </c>
      <c r="B2891" s="4" t="s">
        <v>1507</v>
      </c>
      <c r="C2891" s="13">
        <v>12</v>
      </c>
      <c r="D2891" s="9"/>
      <c r="E2891" s="9"/>
      <c r="F2891" s="9"/>
      <c r="G2891" s="9"/>
      <c r="H2891" s="9"/>
      <c r="I2891" s="9"/>
      <c r="J2891" s="9"/>
      <c r="K2891" s="9"/>
      <c r="L2891" s="9"/>
      <c r="M2891" s="9"/>
      <c r="N2891" s="9"/>
      <c r="O2891" s="9"/>
      <c r="P2891" s="9"/>
      <c r="Q2891" s="9"/>
      <c r="R2891" s="9"/>
    </row>
    <row r="2892" spans="1:18" x14ac:dyDescent="0.4">
      <c r="A2892" s="13" t="s">
        <v>3664</v>
      </c>
      <c r="B2892" s="4" t="s">
        <v>5841</v>
      </c>
      <c r="C2892" s="13">
        <v>12</v>
      </c>
      <c r="D2892" s="9"/>
      <c r="E2892" s="9"/>
      <c r="F2892" s="9"/>
      <c r="G2892" s="9"/>
      <c r="H2892" s="9"/>
      <c r="I2892" s="9"/>
      <c r="J2892" s="9"/>
      <c r="K2892" s="9"/>
      <c r="L2892" s="9"/>
      <c r="M2892" s="9"/>
      <c r="N2892" s="9"/>
      <c r="O2892" s="9"/>
      <c r="P2892" s="9"/>
      <c r="Q2892" s="9"/>
      <c r="R2892" s="9"/>
    </row>
    <row r="2893" spans="1:18" x14ac:dyDescent="0.4">
      <c r="A2893" s="13" t="s">
        <v>3665</v>
      </c>
      <c r="B2893" s="4" t="s">
        <v>5842</v>
      </c>
      <c r="C2893" s="13">
        <v>12</v>
      </c>
      <c r="D2893" s="9"/>
      <c r="E2893" s="9"/>
      <c r="F2893" s="9"/>
      <c r="G2893" s="9"/>
      <c r="H2893" s="9"/>
      <c r="I2893" s="9"/>
      <c r="J2893" s="9"/>
      <c r="K2893" s="9"/>
      <c r="L2893" s="9"/>
      <c r="M2893" s="9"/>
      <c r="N2893" s="9"/>
      <c r="O2893" s="9"/>
      <c r="P2893" s="9"/>
      <c r="Q2893" s="9"/>
      <c r="R2893" s="9"/>
    </row>
    <row r="2894" spans="1:18" x14ac:dyDescent="0.4">
      <c r="A2894" s="13" t="s">
        <v>3666</v>
      </c>
      <c r="B2894" s="4" t="s">
        <v>5843</v>
      </c>
      <c r="C2894" s="13">
        <v>12</v>
      </c>
      <c r="D2894" s="9"/>
      <c r="E2894" s="9"/>
      <c r="F2894" s="9"/>
      <c r="G2894" s="9"/>
      <c r="H2894" s="9"/>
      <c r="I2894" s="9"/>
      <c r="J2894" s="9"/>
      <c r="K2894" s="9"/>
      <c r="L2894" s="9"/>
      <c r="M2894" s="9"/>
      <c r="N2894" s="9"/>
      <c r="O2894" s="9"/>
      <c r="P2894" s="9"/>
      <c r="Q2894" s="9"/>
      <c r="R2894" s="9"/>
    </row>
    <row r="2895" spans="1:18" x14ac:dyDescent="0.4">
      <c r="A2895" s="13" t="s">
        <v>3667</v>
      </c>
      <c r="B2895" s="4" t="s">
        <v>5844</v>
      </c>
      <c r="C2895" s="13">
        <v>12</v>
      </c>
      <c r="D2895" s="9"/>
      <c r="E2895" s="9"/>
      <c r="F2895" s="9"/>
      <c r="G2895" s="9"/>
      <c r="H2895" s="9"/>
      <c r="I2895" s="9"/>
      <c r="J2895" s="9"/>
      <c r="K2895" s="9"/>
      <c r="L2895" s="9"/>
      <c r="M2895" s="9"/>
      <c r="N2895" s="9"/>
      <c r="O2895" s="9"/>
      <c r="P2895" s="9"/>
      <c r="Q2895" s="9"/>
      <c r="R2895" s="9"/>
    </row>
    <row r="2896" spans="1:18" x14ac:dyDescent="0.4">
      <c r="A2896" s="13" t="s">
        <v>3668</v>
      </c>
      <c r="B2896" s="4" t="s">
        <v>5845</v>
      </c>
      <c r="C2896" s="13">
        <v>12</v>
      </c>
      <c r="D2896" s="9"/>
      <c r="E2896" s="9"/>
      <c r="F2896" s="9"/>
      <c r="G2896" s="9"/>
      <c r="H2896" s="9"/>
      <c r="I2896" s="9"/>
      <c r="J2896" s="9"/>
      <c r="K2896" s="9"/>
      <c r="L2896" s="9"/>
      <c r="M2896" s="9"/>
      <c r="N2896" s="9"/>
      <c r="O2896" s="9"/>
      <c r="P2896" s="9"/>
      <c r="Q2896" s="9"/>
      <c r="R2896" s="9"/>
    </row>
    <row r="2897" spans="1:18" x14ac:dyDescent="0.4">
      <c r="A2897" s="13" t="s">
        <v>3669</v>
      </c>
      <c r="B2897" s="4" t="s">
        <v>5846</v>
      </c>
      <c r="C2897" s="13">
        <v>12</v>
      </c>
      <c r="D2897" s="9"/>
      <c r="E2897" s="9"/>
      <c r="F2897" s="9"/>
      <c r="G2897" s="9"/>
      <c r="H2897" s="9"/>
      <c r="I2897" s="9"/>
      <c r="J2897" s="9"/>
      <c r="K2897" s="9"/>
      <c r="L2897" s="9"/>
      <c r="M2897" s="9"/>
      <c r="N2897" s="9"/>
      <c r="O2897" s="9"/>
      <c r="P2897" s="9"/>
      <c r="Q2897" s="9"/>
      <c r="R2897" s="9"/>
    </row>
    <row r="2898" spans="1:18" x14ac:dyDescent="0.4">
      <c r="A2898" s="13" t="s">
        <v>3670</v>
      </c>
      <c r="B2898" s="4" t="s">
        <v>5847</v>
      </c>
      <c r="C2898" s="13">
        <v>12</v>
      </c>
      <c r="D2898" s="9"/>
      <c r="E2898" s="9"/>
      <c r="F2898" s="9"/>
      <c r="G2898" s="9"/>
      <c r="H2898" s="9"/>
      <c r="I2898" s="9"/>
      <c r="J2898" s="9"/>
      <c r="K2898" s="9"/>
      <c r="L2898" s="9"/>
      <c r="M2898" s="9"/>
      <c r="N2898" s="9"/>
      <c r="O2898" s="9"/>
      <c r="P2898" s="9"/>
      <c r="Q2898" s="9"/>
      <c r="R2898" s="9"/>
    </row>
    <row r="2899" spans="1:18" x14ac:dyDescent="0.4">
      <c r="A2899" s="13" t="s">
        <v>3671</v>
      </c>
      <c r="B2899" s="4" t="s">
        <v>5848</v>
      </c>
      <c r="C2899" s="13">
        <v>12</v>
      </c>
      <c r="D2899" s="9"/>
      <c r="E2899" s="9"/>
      <c r="F2899" s="9"/>
      <c r="G2899" s="9"/>
      <c r="H2899" s="9"/>
      <c r="I2899" s="9"/>
      <c r="J2899" s="9"/>
      <c r="K2899" s="9"/>
      <c r="L2899" s="9"/>
      <c r="M2899" s="9"/>
      <c r="N2899" s="9"/>
      <c r="O2899" s="9"/>
      <c r="P2899" s="9"/>
      <c r="Q2899" s="9"/>
      <c r="R2899" s="9"/>
    </row>
    <row r="2900" spans="1:18" x14ac:dyDescent="0.4">
      <c r="A2900" s="13" t="s">
        <v>3672</v>
      </c>
      <c r="B2900" s="4" t="s">
        <v>5849</v>
      </c>
      <c r="C2900" s="13">
        <v>12</v>
      </c>
      <c r="D2900" s="9"/>
      <c r="E2900" s="9"/>
      <c r="F2900" s="9"/>
      <c r="G2900" s="9"/>
      <c r="H2900" s="9"/>
      <c r="I2900" s="9"/>
      <c r="J2900" s="9"/>
      <c r="K2900" s="9"/>
      <c r="L2900" s="9"/>
      <c r="M2900" s="9"/>
      <c r="N2900" s="9"/>
      <c r="O2900" s="9"/>
      <c r="P2900" s="9"/>
      <c r="Q2900" s="9"/>
      <c r="R2900" s="9"/>
    </row>
    <row r="2901" spans="1:18" x14ac:dyDescent="0.4">
      <c r="A2901" s="13" t="s">
        <v>3673</v>
      </c>
      <c r="B2901" s="4" t="s">
        <v>5850</v>
      </c>
      <c r="C2901" s="13">
        <v>12</v>
      </c>
      <c r="D2901" s="9"/>
      <c r="E2901" s="9"/>
      <c r="F2901" s="9"/>
      <c r="G2901" s="9"/>
      <c r="H2901" s="9"/>
      <c r="I2901" s="9"/>
      <c r="J2901" s="9"/>
      <c r="K2901" s="9"/>
      <c r="L2901" s="9"/>
      <c r="M2901" s="9"/>
      <c r="N2901" s="9"/>
      <c r="O2901" s="9"/>
      <c r="P2901" s="9"/>
      <c r="Q2901" s="9"/>
      <c r="R2901" s="9"/>
    </row>
    <row r="2902" spans="1:18" x14ac:dyDescent="0.4">
      <c r="A2902" s="13" t="s">
        <v>961</v>
      </c>
      <c r="B2902" s="4" t="s">
        <v>1508</v>
      </c>
      <c r="C2902" s="13">
        <v>12</v>
      </c>
      <c r="D2902" s="9"/>
      <c r="E2902" s="9"/>
      <c r="F2902" s="9"/>
      <c r="G2902" s="9"/>
      <c r="H2902" s="9"/>
      <c r="I2902" s="9"/>
      <c r="J2902" s="9"/>
      <c r="K2902" s="9"/>
      <c r="L2902" s="9"/>
      <c r="M2902" s="9"/>
      <c r="N2902" s="9"/>
      <c r="O2902" s="9"/>
      <c r="P2902" s="9"/>
      <c r="Q2902" s="9"/>
      <c r="R2902" s="9"/>
    </row>
    <row r="2903" spans="1:18" x14ac:dyDescent="0.4">
      <c r="A2903" s="13" t="s">
        <v>962</v>
      </c>
      <c r="B2903" s="4" t="s">
        <v>1509</v>
      </c>
      <c r="C2903" s="13">
        <v>12</v>
      </c>
      <c r="D2903" s="9"/>
      <c r="E2903" s="9"/>
      <c r="F2903" s="9"/>
      <c r="G2903" s="9"/>
      <c r="H2903" s="9"/>
      <c r="I2903" s="9"/>
      <c r="J2903" s="9"/>
      <c r="K2903" s="9"/>
      <c r="L2903" s="9"/>
      <c r="M2903" s="9"/>
      <c r="N2903" s="9"/>
      <c r="O2903" s="9"/>
      <c r="P2903" s="9"/>
      <c r="Q2903" s="9"/>
      <c r="R2903" s="9"/>
    </row>
    <row r="2904" spans="1:18" x14ac:dyDescent="0.4">
      <c r="A2904" s="13" t="s">
        <v>3674</v>
      </c>
      <c r="B2904" s="4" t="s">
        <v>5851</v>
      </c>
      <c r="C2904" s="13">
        <v>12</v>
      </c>
      <c r="D2904" s="9"/>
      <c r="E2904" s="9"/>
      <c r="F2904" s="9"/>
      <c r="G2904" s="9"/>
      <c r="H2904" s="9"/>
      <c r="I2904" s="9"/>
      <c r="J2904" s="9"/>
      <c r="K2904" s="9"/>
      <c r="L2904" s="9"/>
      <c r="M2904" s="9"/>
      <c r="N2904" s="9"/>
      <c r="O2904" s="9"/>
      <c r="P2904" s="9"/>
      <c r="Q2904" s="9"/>
      <c r="R2904" s="9"/>
    </row>
    <row r="2905" spans="1:18" x14ac:dyDescent="0.4">
      <c r="A2905" s="13" t="s">
        <v>3675</v>
      </c>
      <c r="B2905" s="4" t="s">
        <v>5852</v>
      </c>
      <c r="C2905" s="13">
        <v>12</v>
      </c>
      <c r="D2905" s="9"/>
      <c r="E2905" s="9"/>
      <c r="F2905" s="9"/>
      <c r="G2905" s="9"/>
      <c r="H2905" s="9"/>
      <c r="I2905" s="9"/>
      <c r="J2905" s="9"/>
      <c r="K2905" s="9"/>
      <c r="L2905" s="9"/>
      <c r="M2905" s="9"/>
      <c r="N2905" s="9"/>
      <c r="O2905" s="9"/>
      <c r="P2905" s="9"/>
      <c r="Q2905" s="9"/>
      <c r="R2905" s="9"/>
    </row>
    <row r="2906" spans="1:18" x14ac:dyDescent="0.4">
      <c r="A2906" s="13" t="s">
        <v>3676</v>
      </c>
      <c r="B2906" s="4" t="s">
        <v>5853</v>
      </c>
      <c r="C2906" s="13">
        <v>12</v>
      </c>
      <c r="D2906" s="9"/>
      <c r="E2906" s="9"/>
      <c r="F2906" s="9"/>
      <c r="G2906" s="9"/>
      <c r="H2906" s="9"/>
      <c r="I2906" s="9"/>
      <c r="J2906" s="9"/>
      <c r="K2906" s="9"/>
      <c r="L2906" s="9"/>
      <c r="M2906" s="9"/>
      <c r="N2906" s="9"/>
      <c r="O2906" s="9"/>
      <c r="P2906" s="9"/>
      <c r="Q2906" s="9"/>
      <c r="R2906" s="9"/>
    </row>
    <row r="2907" spans="1:18" x14ac:dyDescent="0.4">
      <c r="A2907" s="13" t="s">
        <v>3677</v>
      </c>
      <c r="B2907" s="4" t="s">
        <v>5854</v>
      </c>
      <c r="C2907" s="13">
        <v>12</v>
      </c>
      <c r="D2907" s="9"/>
      <c r="E2907" s="9"/>
      <c r="F2907" s="9"/>
      <c r="G2907" s="9"/>
      <c r="H2907" s="9"/>
      <c r="I2907" s="9"/>
      <c r="J2907" s="9"/>
      <c r="K2907" s="9"/>
      <c r="L2907" s="9"/>
      <c r="M2907" s="9"/>
      <c r="N2907" s="9"/>
      <c r="O2907" s="9"/>
      <c r="P2907" s="9"/>
      <c r="Q2907" s="9"/>
      <c r="R2907" s="9"/>
    </row>
    <row r="2908" spans="1:18" x14ac:dyDescent="0.4">
      <c r="A2908" s="13" t="s">
        <v>3678</v>
      </c>
      <c r="B2908" s="4" t="s">
        <v>5855</v>
      </c>
      <c r="C2908" s="13">
        <v>12</v>
      </c>
      <c r="D2908" s="9"/>
      <c r="E2908" s="9"/>
      <c r="F2908" s="9"/>
      <c r="G2908" s="9"/>
      <c r="H2908" s="9"/>
      <c r="I2908" s="9"/>
      <c r="J2908" s="9"/>
      <c r="K2908" s="9"/>
      <c r="L2908" s="9"/>
      <c r="M2908" s="9"/>
      <c r="N2908" s="9"/>
      <c r="O2908" s="9"/>
      <c r="P2908" s="9"/>
      <c r="Q2908" s="9"/>
      <c r="R2908" s="9"/>
    </row>
    <row r="2909" spans="1:18" x14ac:dyDescent="0.4">
      <c r="A2909" s="13" t="s">
        <v>3679</v>
      </c>
      <c r="B2909" s="4" t="s">
        <v>5856</v>
      </c>
      <c r="C2909" s="13">
        <v>12</v>
      </c>
      <c r="D2909" s="9"/>
      <c r="E2909" s="9"/>
      <c r="F2909" s="9"/>
      <c r="G2909" s="9"/>
      <c r="H2909" s="9"/>
      <c r="I2909" s="9"/>
      <c r="J2909" s="9"/>
      <c r="K2909" s="9"/>
      <c r="L2909" s="9"/>
      <c r="M2909" s="9"/>
      <c r="N2909" s="9"/>
      <c r="O2909" s="9"/>
      <c r="P2909" s="9"/>
      <c r="Q2909" s="9"/>
      <c r="R2909" s="9"/>
    </row>
    <row r="2910" spans="1:18" x14ac:dyDescent="0.4">
      <c r="A2910" s="13" t="s">
        <v>3680</v>
      </c>
      <c r="B2910" s="4" t="s">
        <v>5857</v>
      </c>
      <c r="C2910" s="13">
        <v>12</v>
      </c>
      <c r="D2910" s="9"/>
      <c r="E2910" s="9"/>
      <c r="F2910" s="9"/>
      <c r="G2910" s="9"/>
      <c r="H2910" s="9"/>
      <c r="I2910" s="9"/>
      <c r="J2910" s="9"/>
      <c r="K2910" s="9"/>
      <c r="L2910" s="9"/>
      <c r="M2910" s="9"/>
      <c r="N2910" s="9"/>
      <c r="O2910" s="9"/>
      <c r="P2910" s="9"/>
      <c r="Q2910" s="9"/>
      <c r="R2910" s="9"/>
    </row>
    <row r="2911" spans="1:18" x14ac:dyDescent="0.4">
      <c r="A2911" s="13" t="s">
        <v>963</v>
      </c>
      <c r="B2911" s="4" t="s">
        <v>1510</v>
      </c>
      <c r="C2911" s="13">
        <v>12</v>
      </c>
      <c r="D2911" s="9"/>
      <c r="E2911" s="9"/>
      <c r="F2911" s="9"/>
      <c r="G2911" s="9"/>
      <c r="H2911" s="9"/>
      <c r="I2911" s="9"/>
      <c r="J2911" s="9"/>
      <c r="K2911" s="9"/>
      <c r="L2911" s="9"/>
      <c r="M2911" s="9"/>
      <c r="N2911" s="9"/>
      <c r="O2911" s="9"/>
      <c r="P2911" s="9"/>
      <c r="Q2911" s="9"/>
      <c r="R2911" s="9"/>
    </row>
    <row r="2912" spans="1:18" x14ac:dyDescent="0.4">
      <c r="A2912" s="13" t="s">
        <v>964</v>
      </c>
      <c r="B2912" s="4" t="s">
        <v>1511</v>
      </c>
      <c r="C2912" s="13">
        <v>12</v>
      </c>
      <c r="D2912" s="9"/>
      <c r="E2912" s="9"/>
      <c r="F2912" s="9"/>
      <c r="G2912" s="9"/>
      <c r="H2912" s="9"/>
      <c r="I2912" s="9"/>
      <c r="J2912" s="9"/>
      <c r="K2912" s="9"/>
      <c r="L2912" s="9"/>
      <c r="M2912" s="9"/>
      <c r="N2912" s="9"/>
      <c r="O2912" s="9"/>
      <c r="P2912" s="9"/>
      <c r="Q2912" s="9"/>
      <c r="R2912" s="9"/>
    </row>
    <row r="2913" spans="1:18" x14ac:dyDescent="0.4">
      <c r="A2913" s="13" t="s">
        <v>3681</v>
      </c>
      <c r="B2913" s="4" t="s">
        <v>5858</v>
      </c>
      <c r="C2913" s="13">
        <v>12</v>
      </c>
      <c r="D2913" s="9"/>
      <c r="E2913" s="9"/>
      <c r="F2913" s="9"/>
      <c r="G2913" s="9"/>
      <c r="H2913" s="9"/>
      <c r="I2913" s="9"/>
      <c r="J2913" s="9"/>
      <c r="K2913" s="9"/>
      <c r="L2913" s="9"/>
      <c r="M2913" s="9"/>
      <c r="N2913" s="9"/>
      <c r="O2913" s="9"/>
      <c r="P2913" s="9"/>
      <c r="Q2913" s="9"/>
      <c r="R2913" s="9"/>
    </row>
    <row r="2914" spans="1:18" x14ac:dyDescent="0.4">
      <c r="A2914" s="13" t="s">
        <v>3682</v>
      </c>
      <c r="B2914" s="4" t="s">
        <v>5859</v>
      </c>
      <c r="C2914" s="13"/>
      <c r="D2914" s="9"/>
      <c r="E2914" s="9"/>
      <c r="F2914" s="9"/>
      <c r="G2914" s="9"/>
      <c r="H2914" s="9"/>
      <c r="I2914" s="9"/>
      <c r="J2914" s="9"/>
      <c r="K2914" s="9"/>
      <c r="L2914" s="9"/>
      <c r="M2914" s="9"/>
      <c r="N2914" s="9"/>
      <c r="O2914" s="9"/>
      <c r="P2914" s="9"/>
      <c r="Q2914" s="9"/>
      <c r="R2914" s="9"/>
    </row>
    <row r="2915" spans="1:18" x14ac:dyDescent="0.4">
      <c r="A2915" s="13" t="s">
        <v>3683</v>
      </c>
      <c r="B2915" s="4" t="s">
        <v>5860</v>
      </c>
      <c r="C2915" s="13"/>
      <c r="D2915" s="9"/>
      <c r="E2915" s="9"/>
      <c r="F2915" s="9"/>
      <c r="G2915" s="9"/>
      <c r="H2915" s="9"/>
      <c r="I2915" s="9"/>
      <c r="J2915" s="9"/>
      <c r="K2915" s="9"/>
      <c r="L2915" s="9"/>
      <c r="M2915" s="9"/>
      <c r="N2915" s="9"/>
      <c r="O2915" s="9"/>
      <c r="P2915" s="9"/>
      <c r="Q2915" s="9"/>
      <c r="R2915" s="9"/>
    </row>
    <row r="2916" spans="1:18" x14ac:dyDescent="0.4">
      <c r="A2916" s="13" t="s">
        <v>3684</v>
      </c>
      <c r="B2916" s="4" t="s">
        <v>5861</v>
      </c>
      <c r="C2916" s="13">
        <v>12</v>
      </c>
      <c r="D2916" s="9"/>
      <c r="E2916" s="9"/>
      <c r="F2916" s="9"/>
      <c r="G2916" s="9"/>
      <c r="H2916" s="9"/>
      <c r="I2916" s="9"/>
      <c r="J2916" s="9"/>
      <c r="K2916" s="9"/>
      <c r="L2916" s="9"/>
      <c r="M2916" s="9"/>
      <c r="N2916" s="9"/>
      <c r="O2916" s="9"/>
      <c r="P2916" s="9"/>
      <c r="Q2916" s="9"/>
      <c r="R2916" s="9"/>
    </row>
    <row r="2917" spans="1:18" x14ac:dyDescent="0.4">
      <c r="A2917" s="13" t="s">
        <v>965</v>
      </c>
      <c r="B2917" s="4" t="s">
        <v>1512</v>
      </c>
      <c r="C2917" s="13">
        <v>12</v>
      </c>
      <c r="D2917" s="9"/>
      <c r="E2917" s="9"/>
      <c r="F2917" s="9"/>
      <c r="G2917" s="9"/>
      <c r="H2917" s="9"/>
      <c r="I2917" s="9"/>
      <c r="J2917" s="9"/>
      <c r="K2917" s="9"/>
      <c r="L2917" s="9"/>
      <c r="M2917" s="9"/>
      <c r="N2917" s="9"/>
      <c r="O2917" s="9"/>
      <c r="P2917" s="9"/>
      <c r="Q2917" s="9"/>
      <c r="R2917" s="9"/>
    </row>
    <row r="2918" spans="1:18" x14ac:dyDescent="0.4">
      <c r="A2918" s="13" t="s">
        <v>3685</v>
      </c>
      <c r="B2918" s="4" t="s">
        <v>5862</v>
      </c>
      <c r="C2918" s="13">
        <v>12</v>
      </c>
      <c r="D2918" s="9"/>
      <c r="E2918" s="9"/>
      <c r="F2918" s="9"/>
      <c r="G2918" s="9"/>
      <c r="H2918" s="9"/>
      <c r="I2918" s="9"/>
      <c r="J2918" s="9"/>
      <c r="K2918" s="9"/>
      <c r="L2918" s="9"/>
      <c r="M2918" s="9"/>
      <c r="N2918" s="9"/>
      <c r="O2918" s="9"/>
      <c r="P2918" s="9"/>
      <c r="Q2918" s="9"/>
      <c r="R2918" s="9"/>
    </row>
    <row r="2919" spans="1:18" x14ac:dyDescent="0.4">
      <c r="A2919" s="13" t="s">
        <v>3686</v>
      </c>
      <c r="B2919" s="4" t="s">
        <v>5863</v>
      </c>
      <c r="C2919" s="13">
        <v>12</v>
      </c>
      <c r="D2919" s="9"/>
      <c r="E2919" s="9"/>
      <c r="F2919" s="9"/>
      <c r="G2919" s="9"/>
      <c r="H2919" s="9"/>
      <c r="I2919" s="9"/>
      <c r="J2919" s="7">
        <v>9615895</v>
      </c>
      <c r="K2919" s="7">
        <v>8252141</v>
      </c>
      <c r="L2919" s="7">
        <v>2339142</v>
      </c>
      <c r="M2919" s="7">
        <v>-4475083</v>
      </c>
      <c r="N2919" s="7">
        <v>-4368659</v>
      </c>
      <c r="O2919" s="9"/>
      <c r="P2919" s="9"/>
      <c r="Q2919" s="9"/>
      <c r="R2919" s="9"/>
    </row>
    <row r="2920" spans="1:18" x14ac:dyDescent="0.4">
      <c r="A2920" s="13" t="s">
        <v>3687</v>
      </c>
      <c r="B2920" s="4" t="s">
        <v>5864</v>
      </c>
      <c r="C2920" s="13">
        <v>12</v>
      </c>
      <c r="D2920" s="9"/>
      <c r="E2920" s="9"/>
      <c r="F2920" s="9"/>
      <c r="G2920" s="9"/>
      <c r="H2920" s="9"/>
      <c r="I2920" s="9"/>
      <c r="J2920" s="7">
        <v>-3461119</v>
      </c>
      <c r="K2920" s="7">
        <v>6994127</v>
      </c>
      <c r="L2920" s="7">
        <v>12840709</v>
      </c>
      <c r="M2920" s="9"/>
      <c r="N2920" s="9"/>
      <c r="O2920" s="9"/>
      <c r="P2920" s="9"/>
      <c r="Q2920" s="9"/>
      <c r="R2920" s="9"/>
    </row>
    <row r="2921" spans="1:18" x14ac:dyDescent="0.4">
      <c r="A2921" s="13" t="s">
        <v>3688</v>
      </c>
      <c r="B2921" s="4" t="s">
        <v>5865</v>
      </c>
      <c r="C2921" s="13">
        <v>12</v>
      </c>
      <c r="D2921" s="9"/>
      <c r="E2921" s="9"/>
      <c r="F2921" s="9"/>
      <c r="G2921" s="9"/>
      <c r="H2921" s="9"/>
      <c r="I2921" s="9"/>
      <c r="J2921" s="9"/>
      <c r="K2921" s="7">
        <v>-12356865</v>
      </c>
      <c r="L2921" s="7">
        <v>3392171</v>
      </c>
      <c r="M2921" s="7">
        <v>-45410628</v>
      </c>
      <c r="N2921" s="9"/>
      <c r="O2921" s="9"/>
      <c r="P2921" s="9"/>
      <c r="Q2921" s="9"/>
      <c r="R2921" s="9"/>
    </row>
    <row r="2922" spans="1:18" x14ac:dyDescent="0.4">
      <c r="A2922" s="13" t="s">
        <v>3689</v>
      </c>
      <c r="B2922" s="4" t="s">
        <v>5866</v>
      </c>
      <c r="C2922" s="13">
        <v>12</v>
      </c>
      <c r="D2922" s="9"/>
      <c r="E2922" s="9"/>
      <c r="F2922" s="9"/>
      <c r="G2922" s="9"/>
      <c r="H2922" s="9"/>
      <c r="I2922" s="9"/>
      <c r="J2922" s="9"/>
      <c r="K2922" s="9"/>
      <c r="L2922" s="7">
        <v>39151934</v>
      </c>
      <c r="M2922" s="7">
        <v>46556943</v>
      </c>
      <c r="N2922" s="7">
        <v>51487671</v>
      </c>
      <c r="O2922" s="7">
        <v>60932799</v>
      </c>
      <c r="P2922" s="7">
        <v>20413260</v>
      </c>
      <c r="Q2922" s="7">
        <v>74877320</v>
      </c>
      <c r="R2922" s="7">
        <v>55056888</v>
      </c>
    </row>
    <row r="2923" spans="1:18" x14ac:dyDescent="0.4">
      <c r="A2923" s="13" t="s">
        <v>966</v>
      </c>
      <c r="B2923" s="4" t="s">
        <v>1513</v>
      </c>
      <c r="C2923" s="13">
        <v>12</v>
      </c>
      <c r="D2923" s="9"/>
      <c r="E2923" s="9"/>
      <c r="F2923" s="9"/>
      <c r="G2923" s="9"/>
      <c r="H2923" s="9"/>
      <c r="I2923" s="9"/>
      <c r="J2923" s="9"/>
      <c r="K2923" s="7">
        <v>39894854</v>
      </c>
      <c r="L2923" s="7">
        <v>79514438</v>
      </c>
      <c r="M2923" s="7">
        <v>66737610</v>
      </c>
      <c r="N2923" s="7">
        <v>83532915</v>
      </c>
      <c r="O2923" s="7">
        <v>79513503</v>
      </c>
      <c r="P2923" s="7">
        <v>-93740159</v>
      </c>
      <c r="Q2923" s="7">
        <v>-83519335</v>
      </c>
      <c r="R2923" s="9"/>
    </row>
    <row r="2924" spans="1:18" x14ac:dyDescent="0.4">
      <c r="A2924" s="13" t="s">
        <v>3690</v>
      </c>
      <c r="B2924" s="4" t="s">
        <v>5867</v>
      </c>
      <c r="C2924" s="13">
        <v>3</v>
      </c>
      <c r="D2924" s="9"/>
      <c r="E2924" s="9"/>
      <c r="F2924" s="9"/>
      <c r="G2924" s="9"/>
      <c r="H2924" s="9"/>
      <c r="I2924" s="9"/>
      <c r="J2924" s="9"/>
      <c r="K2924" s="7">
        <v>8380733</v>
      </c>
      <c r="L2924" s="7">
        <v>9140399</v>
      </c>
      <c r="M2924" s="7">
        <v>5819769</v>
      </c>
      <c r="N2924" s="7">
        <v>14600529</v>
      </c>
      <c r="O2924" s="9"/>
      <c r="P2924" s="9"/>
      <c r="Q2924" s="9"/>
      <c r="R2924" s="9"/>
    </row>
    <row r="2925" spans="1:18" x14ac:dyDescent="0.4">
      <c r="A2925" s="13" t="s">
        <v>3691</v>
      </c>
      <c r="B2925" s="4" t="s">
        <v>5868</v>
      </c>
      <c r="C2925" s="13">
        <v>12</v>
      </c>
      <c r="D2925" s="9"/>
      <c r="E2925" s="9"/>
      <c r="F2925" s="9"/>
      <c r="G2925" s="9"/>
      <c r="H2925" s="9"/>
      <c r="I2925" s="9"/>
      <c r="J2925" s="9"/>
      <c r="K2925" s="9"/>
      <c r="L2925" s="7">
        <v>6359912</v>
      </c>
      <c r="M2925" s="7">
        <v>206162</v>
      </c>
      <c r="N2925" s="7">
        <v>2309016</v>
      </c>
      <c r="O2925" s="7">
        <v>524437</v>
      </c>
      <c r="P2925" s="7">
        <v>-3991297</v>
      </c>
      <c r="Q2925" s="7">
        <v>203981</v>
      </c>
      <c r="R2925" s="7">
        <v>3752774</v>
      </c>
    </row>
    <row r="2926" spans="1:18" x14ac:dyDescent="0.4">
      <c r="A2926" s="13" t="s">
        <v>3692</v>
      </c>
      <c r="B2926" s="4" t="s">
        <v>5869</v>
      </c>
      <c r="C2926" s="13">
        <v>12</v>
      </c>
      <c r="D2926" s="9"/>
      <c r="E2926" s="9"/>
      <c r="F2926" s="9"/>
      <c r="G2926" s="9"/>
      <c r="H2926" s="9"/>
      <c r="I2926" s="9"/>
      <c r="J2926" s="9"/>
      <c r="K2926" s="9"/>
      <c r="L2926" s="7">
        <v>29217998</v>
      </c>
      <c r="M2926" s="7">
        <v>41184643</v>
      </c>
      <c r="N2926" s="7">
        <v>36402836</v>
      </c>
      <c r="O2926" s="7">
        <v>27655503</v>
      </c>
      <c r="P2926" s="7">
        <v>14911742</v>
      </c>
      <c r="Q2926" s="7">
        <v>29480270</v>
      </c>
      <c r="R2926" s="9"/>
    </row>
    <row r="2927" spans="1:18" x14ac:dyDescent="0.4">
      <c r="A2927" s="13" t="s">
        <v>3693</v>
      </c>
      <c r="B2927" s="4" t="s">
        <v>5870</v>
      </c>
      <c r="C2927" s="13">
        <v>12</v>
      </c>
      <c r="D2927" s="9"/>
      <c r="E2927" s="9"/>
      <c r="F2927" s="9"/>
      <c r="G2927" s="9"/>
      <c r="H2927" s="9"/>
      <c r="I2927" s="9"/>
      <c r="J2927" s="9"/>
      <c r="K2927" s="9"/>
      <c r="L2927" s="7">
        <v>29644636</v>
      </c>
      <c r="M2927" s="7">
        <v>26477336</v>
      </c>
      <c r="N2927" s="7">
        <v>21321136</v>
      </c>
      <c r="O2927" s="7">
        <v>13123034</v>
      </c>
      <c r="P2927" s="7">
        <v>15844086</v>
      </c>
      <c r="Q2927" s="7">
        <v>18013029</v>
      </c>
      <c r="R2927" s="9"/>
    </row>
    <row r="2928" spans="1:18" x14ac:dyDescent="0.4">
      <c r="A2928" s="13" t="s">
        <v>3694</v>
      </c>
      <c r="B2928" s="4" t="s">
        <v>5871</v>
      </c>
      <c r="C2928" s="13">
        <v>12</v>
      </c>
      <c r="D2928" s="9"/>
      <c r="E2928" s="9"/>
      <c r="F2928" s="9"/>
      <c r="G2928" s="9"/>
      <c r="H2928" s="9"/>
      <c r="I2928" s="9"/>
      <c r="J2928" s="9"/>
      <c r="K2928" s="9"/>
      <c r="L2928" s="9"/>
      <c r="M2928" s="9"/>
      <c r="N2928" s="7">
        <v>-611886</v>
      </c>
      <c r="O2928" s="7">
        <v>-12642001</v>
      </c>
      <c r="P2928" s="7">
        <v>2397168</v>
      </c>
      <c r="Q2928" s="7">
        <v>-5638829</v>
      </c>
      <c r="R2928" s="9"/>
    </row>
    <row r="2929" spans="1:18" x14ac:dyDescent="0.4">
      <c r="A2929" s="13" t="s">
        <v>3695</v>
      </c>
      <c r="B2929" s="4" t="s">
        <v>5872</v>
      </c>
      <c r="C2929" s="13">
        <v>12</v>
      </c>
      <c r="D2929" s="9"/>
      <c r="E2929" s="9"/>
      <c r="F2929" s="9"/>
      <c r="G2929" s="9"/>
      <c r="H2929" s="9"/>
      <c r="I2929" s="9"/>
      <c r="J2929" s="9"/>
      <c r="K2929" s="9"/>
      <c r="L2929" s="9"/>
      <c r="M2929" s="7">
        <v>25289671</v>
      </c>
      <c r="N2929" s="7">
        <v>19061730</v>
      </c>
      <c r="O2929" s="7">
        <v>18705481</v>
      </c>
      <c r="P2929" s="7">
        <v>-8370275</v>
      </c>
      <c r="Q2929" s="7">
        <v>3491087</v>
      </c>
      <c r="R2929" s="9"/>
    </row>
    <row r="2930" spans="1:18" x14ac:dyDescent="0.4">
      <c r="A2930" s="13" t="s">
        <v>3696</v>
      </c>
      <c r="B2930" s="4" t="s">
        <v>5873</v>
      </c>
      <c r="C2930" s="13">
        <v>6</v>
      </c>
      <c r="D2930" s="9"/>
      <c r="E2930" s="9"/>
      <c r="F2930" s="9"/>
      <c r="G2930" s="9"/>
      <c r="H2930" s="9"/>
      <c r="I2930" s="9"/>
      <c r="J2930" s="9"/>
      <c r="K2930" s="9"/>
      <c r="L2930" s="9"/>
      <c r="M2930" s="7">
        <v>55882170</v>
      </c>
      <c r="N2930" s="7">
        <v>67868432</v>
      </c>
      <c r="O2930" s="7">
        <v>60500220</v>
      </c>
      <c r="P2930" s="7">
        <v>63603723</v>
      </c>
      <c r="Q2930" s="7">
        <v>73452371</v>
      </c>
      <c r="R2930" s="7">
        <v>52396485</v>
      </c>
    </row>
    <row r="2931" spans="1:18" x14ac:dyDescent="0.4">
      <c r="A2931" s="13" t="s">
        <v>3697</v>
      </c>
      <c r="B2931" s="4" t="s">
        <v>5874</v>
      </c>
      <c r="C2931" s="13">
        <v>12</v>
      </c>
      <c r="D2931" s="9"/>
      <c r="E2931" s="9"/>
      <c r="F2931" s="9"/>
      <c r="G2931" s="9"/>
      <c r="H2931" s="9"/>
      <c r="I2931" s="9"/>
      <c r="J2931" s="9"/>
      <c r="K2931" s="9"/>
      <c r="L2931" s="9"/>
      <c r="M2931" s="7">
        <v>37559</v>
      </c>
      <c r="N2931" s="7">
        <v>-7226418</v>
      </c>
      <c r="O2931" s="7">
        <v>-9943323</v>
      </c>
      <c r="P2931" s="7">
        <v>-10088316</v>
      </c>
      <c r="Q2931" s="7">
        <v>-4540213</v>
      </c>
      <c r="R2931" s="9"/>
    </row>
    <row r="2932" spans="1:18" x14ac:dyDescent="0.4">
      <c r="A2932" s="13" t="s">
        <v>967</v>
      </c>
      <c r="B2932" s="4" t="s">
        <v>1514</v>
      </c>
      <c r="C2932" s="13">
        <v>12</v>
      </c>
      <c r="D2932" s="9"/>
      <c r="E2932" s="9"/>
      <c r="F2932" s="9"/>
      <c r="G2932" s="9"/>
      <c r="H2932" s="9"/>
      <c r="I2932" s="9"/>
      <c r="J2932" s="9"/>
      <c r="K2932" s="9"/>
      <c r="L2932" s="9"/>
      <c r="M2932" s="7">
        <v>21949023</v>
      </c>
      <c r="N2932" s="7">
        <v>29211826</v>
      </c>
      <c r="O2932" s="7">
        <v>27698563</v>
      </c>
      <c r="P2932" s="7">
        <v>42298198</v>
      </c>
      <c r="Q2932" s="7">
        <v>47566526</v>
      </c>
      <c r="R2932" s="9"/>
    </row>
    <row r="2933" spans="1:18" x14ac:dyDescent="0.4">
      <c r="A2933" s="13" t="s">
        <v>3698</v>
      </c>
      <c r="B2933" s="4" t="s">
        <v>5875</v>
      </c>
      <c r="C2933" s="13">
        <v>12</v>
      </c>
      <c r="D2933" s="9"/>
      <c r="E2933" s="9"/>
      <c r="F2933" s="9"/>
      <c r="G2933" s="9"/>
      <c r="H2933" s="9"/>
      <c r="I2933" s="9"/>
      <c r="J2933" s="9"/>
      <c r="K2933" s="9"/>
      <c r="L2933" s="9"/>
      <c r="M2933" s="7">
        <v>-98434483</v>
      </c>
      <c r="N2933" s="9"/>
      <c r="O2933" s="9"/>
      <c r="P2933" s="9"/>
      <c r="Q2933" s="9"/>
      <c r="R2933" s="9"/>
    </row>
    <row r="2934" spans="1:18" x14ac:dyDescent="0.4">
      <c r="A2934" s="13" t="s">
        <v>3699</v>
      </c>
      <c r="B2934" s="4" t="s">
        <v>5876</v>
      </c>
      <c r="C2934" s="13">
        <v>12</v>
      </c>
      <c r="D2934" s="9"/>
      <c r="E2934" s="9"/>
      <c r="F2934" s="9"/>
      <c r="G2934" s="9"/>
      <c r="H2934" s="9"/>
      <c r="I2934" s="9"/>
      <c r="J2934" s="9"/>
      <c r="K2934" s="9"/>
      <c r="L2934" s="9"/>
      <c r="M2934" s="9"/>
      <c r="N2934" s="7">
        <v>25671005</v>
      </c>
      <c r="O2934" s="7">
        <v>27146361</v>
      </c>
      <c r="P2934" s="7">
        <v>36808460</v>
      </c>
      <c r="Q2934" s="7">
        <v>35557306</v>
      </c>
      <c r="R2934" s="9"/>
    </row>
    <row r="2935" spans="1:18" x14ac:dyDescent="0.4">
      <c r="A2935" s="13" t="s">
        <v>3700</v>
      </c>
      <c r="B2935" s="4" t="s">
        <v>5877</v>
      </c>
      <c r="C2935" s="13">
        <v>12</v>
      </c>
      <c r="D2935" s="9"/>
      <c r="E2935" s="9"/>
      <c r="F2935" s="9"/>
      <c r="G2935" s="9"/>
      <c r="H2935" s="9"/>
      <c r="I2935" s="9"/>
      <c r="J2935" s="9"/>
      <c r="K2935" s="9"/>
      <c r="L2935" s="9"/>
      <c r="M2935" s="9"/>
      <c r="N2935" s="9"/>
      <c r="O2935" s="9"/>
      <c r="P2935" s="9"/>
      <c r="Q2935" s="9"/>
      <c r="R2935" s="7">
        <v>27495000</v>
      </c>
    </row>
    <row r="2936" spans="1:18" x14ac:dyDescent="0.4">
      <c r="A2936" s="13" t="s">
        <v>3701</v>
      </c>
      <c r="B2936" s="4" t="s">
        <v>5878</v>
      </c>
      <c r="C2936" s="13">
        <v>12</v>
      </c>
      <c r="D2936" s="9"/>
      <c r="E2936" s="9"/>
      <c r="F2936" s="9"/>
      <c r="G2936" s="9"/>
      <c r="H2936" s="9"/>
      <c r="I2936" s="9"/>
      <c r="J2936" s="9"/>
      <c r="K2936" s="9"/>
      <c r="L2936" s="9"/>
      <c r="M2936" s="9"/>
      <c r="N2936" s="9"/>
      <c r="O2936" s="9"/>
      <c r="P2936" s="9"/>
      <c r="Q2936" s="9"/>
      <c r="R2936" s="7">
        <v>32466000</v>
      </c>
    </row>
    <row r="2937" spans="1:18" x14ac:dyDescent="0.4">
      <c r="A2937" s="13" t="s">
        <v>3702</v>
      </c>
      <c r="B2937" s="4" t="s">
        <v>5879</v>
      </c>
      <c r="C2937" s="13">
        <v>12</v>
      </c>
      <c r="D2937" s="9"/>
      <c r="E2937" s="9"/>
      <c r="F2937" s="9"/>
      <c r="G2937" s="9"/>
      <c r="H2937" s="9"/>
      <c r="I2937" s="9"/>
      <c r="J2937" s="9"/>
      <c r="K2937" s="9"/>
      <c r="L2937" s="9"/>
      <c r="M2937" s="9"/>
      <c r="N2937" s="9"/>
      <c r="O2937" s="9"/>
      <c r="P2937" s="9"/>
      <c r="Q2937" s="9"/>
      <c r="R2937" s="9"/>
    </row>
    <row r="2938" spans="1:18" x14ac:dyDescent="0.4">
      <c r="A2938" s="13" t="s">
        <v>3703</v>
      </c>
      <c r="B2938" s="4" t="s">
        <v>5880</v>
      </c>
      <c r="C2938" s="13">
        <v>12</v>
      </c>
      <c r="D2938" s="9"/>
      <c r="E2938" s="9"/>
      <c r="F2938" s="9"/>
      <c r="G2938" s="9"/>
      <c r="H2938" s="9"/>
      <c r="I2938" s="9"/>
      <c r="J2938" s="9"/>
      <c r="K2938" s="9"/>
      <c r="L2938" s="9"/>
      <c r="M2938" s="9"/>
      <c r="N2938" s="9"/>
      <c r="O2938" s="9"/>
      <c r="P2938" s="9"/>
      <c r="Q2938" s="9"/>
      <c r="R2938" s="9"/>
    </row>
    <row r="2939" spans="1:18" x14ac:dyDescent="0.4">
      <c r="A2939" s="13" t="s">
        <v>3704</v>
      </c>
      <c r="B2939" s="4" t="s">
        <v>5881</v>
      </c>
      <c r="C2939" s="13">
        <v>6</v>
      </c>
      <c r="D2939" s="9"/>
      <c r="E2939" s="9"/>
      <c r="F2939" s="9"/>
      <c r="G2939" s="9"/>
      <c r="H2939" s="9"/>
      <c r="I2939" s="9"/>
      <c r="J2939" s="9"/>
      <c r="K2939" s="9"/>
      <c r="L2939" s="9"/>
      <c r="M2939" s="9"/>
      <c r="N2939" s="9"/>
      <c r="O2939" s="9"/>
      <c r="P2939" s="9"/>
      <c r="Q2939" s="9"/>
      <c r="R2939" s="9"/>
    </row>
    <row r="2940" spans="1:18" x14ac:dyDescent="0.4">
      <c r="A2940" s="13" t="s">
        <v>3705</v>
      </c>
      <c r="B2940" s="4" t="s">
        <v>5882</v>
      </c>
      <c r="C2940" s="13">
        <v>12</v>
      </c>
      <c r="D2940" s="9"/>
      <c r="E2940" s="9"/>
      <c r="F2940" s="9"/>
      <c r="G2940" s="9"/>
      <c r="H2940" s="9"/>
      <c r="I2940" s="9"/>
      <c r="J2940" s="9"/>
      <c r="K2940" s="9"/>
      <c r="L2940" s="9"/>
      <c r="M2940" s="9"/>
      <c r="N2940" s="9"/>
      <c r="O2940" s="9"/>
      <c r="P2940" s="9"/>
      <c r="Q2940" s="9"/>
      <c r="R2940" s="9"/>
    </row>
    <row r="2941" spans="1:18" x14ac:dyDescent="0.4">
      <c r="A2941" s="13" t="s">
        <v>3706</v>
      </c>
      <c r="B2941" s="4" t="s">
        <v>5883</v>
      </c>
      <c r="C2941" s="13">
        <v>12</v>
      </c>
      <c r="D2941" s="9"/>
      <c r="E2941" s="9"/>
      <c r="F2941" s="9"/>
      <c r="G2941" s="9"/>
      <c r="H2941" s="9"/>
      <c r="I2941" s="9"/>
      <c r="J2941" s="9"/>
      <c r="K2941" s="9"/>
      <c r="L2941" s="9"/>
      <c r="M2941" s="9"/>
      <c r="N2941" s="9"/>
      <c r="O2941" s="9"/>
      <c r="P2941" s="9"/>
      <c r="Q2941" s="9"/>
      <c r="R2941" s="9"/>
    </row>
    <row r="2942" spans="1:18" x14ac:dyDescent="0.4">
      <c r="A2942" s="13" t="s">
        <v>3707</v>
      </c>
      <c r="B2942" s="4" t="s">
        <v>5884</v>
      </c>
      <c r="C2942" s="13">
        <v>3</v>
      </c>
      <c r="D2942" s="9"/>
      <c r="E2942" s="9"/>
      <c r="F2942" s="9"/>
      <c r="G2942" s="9"/>
      <c r="H2942" s="9"/>
      <c r="I2942" s="9"/>
      <c r="J2942" s="9"/>
      <c r="K2942" s="9"/>
      <c r="L2942" s="9"/>
      <c r="M2942" s="9"/>
      <c r="N2942" s="9"/>
      <c r="O2942" s="9"/>
      <c r="P2942" s="9"/>
      <c r="Q2942" s="9"/>
      <c r="R2942" s="9"/>
    </row>
    <row r="2943" spans="1:18" x14ac:dyDescent="0.4">
      <c r="A2943" s="13" t="s">
        <v>3708</v>
      </c>
      <c r="B2943" s="4" t="s">
        <v>5885</v>
      </c>
      <c r="C2943" s="13">
        <v>12</v>
      </c>
      <c r="D2943" s="9"/>
      <c r="E2943" s="9"/>
      <c r="F2943" s="9"/>
      <c r="G2943" s="9"/>
      <c r="H2943" s="9"/>
      <c r="I2943" s="9"/>
      <c r="J2943" s="9"/>
      <c r="K2943" s="9"/>
      <c r="L2943" s="9"/>
      <c r="M2943" s="9"/>
      <c r="N2943" s="7">
        <v>-15443063</v>
      </c>
      <c r="O2943" s="9"/>
      <c r="P2943" s="9"/>
      <c r="Q2943" s="9"/>
      <c r="R2943" s="9"/>
    </row>
    <row r="2944" spans="1:18" x14ac:dyDescent="0.4">
      <c r="A2944" s="13" t="s">
        <v>3709</v>
      </c>
      <c r="B2944" s="4" t="s">
        <v>5886</v>
      </c>
      <c r="C2944" s="13">
        <v>3</v>
      </c>
      <c r="D2944" s="9"/>
      <c r="E2944" s="9"/>
      <c r="F2944" s="9"/>
      <c r="G2944" s="9"/>
      <c r="H2944" s="9"/>
      <c r="I2944" s="9"/>
      <c r="J2944" s="9"/>
      <c r="K2944" s="9"/>
      <c r="L2944" s="9"/>
      <c r="M2944" s="9"/>
      <c r="N2944" s="9"/>
      <c r="O2944" s="9"/>
      <c r="P2944" s="9"/>
      <c r="Q2944" s="9"/>
      <c r="R2944" s="9"/>
    </row>
    <row r="2945" spans="1:18" x14ac:dyDescent="0.4">
      <c r="A2945" s="13" t="s">
        <v>3710</v>
      </c>
      <c r="B2945" s="4" t="s">
        <v>5887</v>
      </c>
      <c r="C2945" s="13">
        <v>3</v>
      </c>
      <c r="D2945" s="9"/>
      <c r="E2945" s="9"/>
      <c r="F2945" s="9"/>
      <c r="G2945" s="9"/>
      <c r="H2945" s="9"/>
      <c r="I2945" s="9"/>
      <c r="J2945" s="9"/>
      <c r="K2945" s="9"/>
      <c r="L2945" s="9"/>
      <c r="M2945" s="9"/>
      <c r="N2945" s="7">
        <v>7986437</v>
      </c>
      <c r="O2945" s="7">
        <v>1495197</v>
      </c>
      <c r="P2945" s="7">
        <v>2443009</v>
      </c>
      <c r="Q2945" s="7">
        <v>4286323</v>
      </c>
      <c r="R2945" s="9"/>
    </row>
    <row r="2946" spans="1:18" x14ac:dyDescent="0.4">
      <c r="A2946" s="13" t="s">
        <v>3711</v>
      </c>
      <c r="B2946" s="4" t="s">
        <v>5888</v>
      </c>
      <c r="C2946" s="13">
        <v>12</v>
      </c>
      <c r="D2946" s="9"/>
      <c r="E2946" s="9"/>
      <c r="F2946" s="9"/>
      <c r="G2946" s="9"/>
      <c r="H2946" s="9"/>
      <c r="I2946" s="9"/>
      <c r="J2946" s="9"/>
      <c r="K2946" s="9"/>
      <c r="L2946" s="9"/>
      <c r="M2946" s="9"/>
      <c r="N2946" s="9"/>
      <c r="O2946" s="9"/>
      <c r="P2946" s="7">
        <v>2432290</v>
      </c>
      <c r="Q2946" s="7">
        <v>1265161</v>
      </c>
      <c r="R2946" s="9"/>
    </row>
    <row r="2947" spans="1:18" x14ac:dyDescent="0.4">
      <c r="A2947" s="13" t="s">
        <v>3712</v>
      </c>
      <c r="B2947" s="4" t="s">
        <v>5889</v>
      </c>
      <c r="C2947" s="13">
        <v>12</v>
      </c>
      <c r="D2947" s="9"/>
      <c r="E2947" s="9"/>
      <c r="F2947" s="9"/>
      <c r="G2947" s="9"/>
      <c r="H2947" s="9"/>
      <c r="I2947" s="9"/>
      <c r="J2947" s="9"/>
      <c r="K2947" s="9"/>
      <c r="L2947" s="9"/>
      <c r="M2947" s="9"/>
      <c r="N2947" s="9"/>
      <c r="O2947" s="9"/>
      <c r="P2947" s="9"/>
      <c r="Q2947" s="9"/>
      <c r="R2947" s="9"/>
    </row>
  </sheetData>
  <phoneticPr fontId="1" type="noConversion"/>
  <hyperlinks>
    <hyperlink ref="A1" tooltip="Quantiwise7G" display="     Refresh     "/>
  </hyperlinks>
  <pageMargins left="0.7" right="0.7" top="0.75" bottom="0.75" header="0.3" footer="0.3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R2947"/>
  <sheetViews>
    <sheetView showGridLines="0" tabSelected="1" workbookViewId="0">
      <pane xSplit="3" ySplit="13" topLeftCell="J17" activePane="bottomRight" state="frozen"/>
      <selection pane="topRight" activeCell="D1" sqref="D1"/>
      <selection pane="bottomLeft" activeCell="A14" sqref="A14"/>
      <selection pane="bottomRight" activeCell="M27" sqref="M27"/>
    </sheetView>
  </sheetViews>
  <sheetFormatPr defaultRowHeight="17.399999999999999" x14ac:dyDescent="0.4"/>
  <cols>
    <col min="1" max="18" width="14.69921875" customWidth="1"/>
  </cols>
  <sheetData>
    <row r="1" spans="1:18" ht="15" customHeight="1" x14ac:dyDescent="0.4">
      <c r="A1" s="1" t="s">
        <v>0</v>
      </c>
      <c r="B1" t="s">
        <v>5899</v>
      </c>
    </row>
    <row r="3" spans="1:18" x14ac:dyDescent="0.4">
      <c r="A3" s="3" t="s">
        <v>5900</v>
      </c>
    </row>
    <row r="4" spans="1:18" x14ac:dyDescent="0.4">
      <c r="A4" s="5" t="s">
        <v>1518</v>
      </c>
      <c r="B4" s="5" t="s">
        <v>1515</v>
      </c>
      <c r="C4" s="5" t="s">
        <v>1</v>
      </c>
    </row>
    <row r="5" spans="1:18" x14ac:dyDescent="0.4">
      <c r="A5" s="4"/>
      <c r="B5" s="4"/>
      <c r="C5" s="4"/>
    </row>
    <row r="6" spans="1:18" x14ac:dyDescent="0.4">
      <c r="A6" s="4"/>
      <c r="B6" s="4"/>
      <c r="C6" s="4"/>
    </row>
    <row r="7" spans="1:18" x14ac:dyDescent="0.4">
      <c r="A7" s="6"/>
      <c r="B7" s="6"/>
      <c r="C7" s="6"/>
    </row>
    <row r="9" spans="1:18" x14ac:dyDescent="0.4">
      <c r="A9" s="5"/>
      <c r="B9" s="5" t="s">
        <v>5901</v>
      </c>
      <c r="C9" s="5" t="s">
        <v>1516</v>
      </c>
      <c r="D9" s="5" t="s">
        <v>5898</v>
      </c>
      <c r="E9" s="5" t="s">
        <v>5898</v>
      </c>
      <c r="F9" s="5" t="s">
        <v>5898</v>
      </c>
      <c r="G9" s="5" t="s">
        <v>5898</v>
      </c>
      <c r="H9" s="5" t="s">
        <v>5898</v>
      </c>
      <c r="I9" s="5" t="s">
        <v>5898</v>
      </c>
      <c r="J9" s="5" t="s">
        <v>5898</v>
      </c>
      <c r="K9" s="5" t="s">
        <v>5898</v>
      </c>
      <c r="L9" s="5" t="s">
        <v>5898</v>
      </c>
      <c r="M9" s="5" t="s">
        <v>5898</v>
      </c>
      <c r="N9" s="5" t="s">
        <v>5898</v>
      </c>
      <c r="O9" s="5" t="s">
        <v>5898</v>
      </c>
      <c r="P9" s="5" t="s">
        <v>5898</v>
      </c>
      <c r="Q9" s="5" t="s">
        <v>5898</v>
      </c>
      <c r="R9" s="5" t="s">
        <v>5898</v>
      </c>
    </row>
    <row r="10" spans="1:18" x14ac:dyDescent="0.4">
      <c r="A10" s="14"/>
      <c r="B10" s="14" t="s">
        <v>5902</v>
      </c>
      <c r="C10" s="14"/>
      <c r="D10" s="14" t="s">
        <v>410</v>
      </c>
      <c r="E10" s="14" t="s">
        <v>411</v>
      </c>
      <c r="F10" s="14" t="s">
        <v>412</v>
      </c>
      <c r="G10" s="14" t="s">
        <v>413</v>
      </c>
      <c r="H10" s="14" t="s">
        <v>414</v>
      </c>
      <c r="I10" s="14" t="s">
        <v>415</v>
      </c>
      <c r="J10" s="14" t="s">
        <v>416</v>
      </c>
      <c r="K10" s="14" t="s">
        <v>417</v>
      </c>
      <c r="L10" s="14" t="s">
        <v>418</v>
      </c>
      <c r="M10" s="14" t="s">
        <v>419</v>
      </c>
      <c r="N10" s="14" t="s">
        <v>420</v>
      </c>
      <c r="O10" s="14" t="s">
        <v>421</v>
      </c>
      <c r="P10" s="14" t="s">
        <v>422</v>
      </c>
      <c r="Q10" s="14" t="s">
        <v>423</v>
      </c>
      <c r="R10" s="14" t="s">
        <v>204</v>
      </c>
    </row>
    <row r="11" spans="1:18" x14ac:dyDescent="0.4">
      <c r="A11" s="14"/>
      <c r="B11" s="14" t="s">
        <v>5903</v>
      </c>
      <c r="C11" s="14" t="s">
        <v>1522</v>
      </c>
      <c r="D11" s="14" t="s">
        <v>203</v>
      </c>
      <c r="E11" s="14" t="s">
        <v>203</v>
      </c>
      <c r="F11" s="14" t="s">
        <v>203</v>
      </c>
      <c r="G11" s="14" t="s">
        <v>203</v>
      </c>
      <c r="H11" s="14" t="s">
        <v>203</v>
      </c>
      <c r="I11" s="14" t="s">
        <v>203</v>
      </c>
      <c r="J11" s="14" t="s">
        <v>203</v>
      </c>
      <c r="K11" s="14" t="s">
        <v>203</v>
      </c>
      <c r="L11" s="14" t="s">
        <v>203</v>
      </c>
      <c r="M11" s="14" t="s">
        <v>203</v>
      </c>
      <c r="N11" s="14" t="s">
        <v>203</v>
      </c>
      <c r="O11" s="14" t="s">
        <v>203</v>
      </c>
      <c r="P11" s="14" t="s">
        <v>203</v>
      </c>
      <c r="Q11" s="14" t="s">
        <v>203</v>
      </c>
      <c r="R11" s="14" t="s">
        <v>203</v>
      </c>
    </row>
    <row r="12" spans="1:18" x14ac:dyDescent="0.4">
      <c r="A12" s="10"/>
      <c r="B12" s="10" t="s">
        <v>5906</v>
      </c>
      <c r="C12" s="14"/>
      <c r="D12" s="14"/>
      <c r="E12" s="14"/>
      <c r="F12" s="14"/>
      <c r="G12" s="14"/>
      <c r="H12" s="14"/>
      <c r="I12" s="14"/>
      <c r="J12" s="14"/>
      <c r="K12" s="14"/>
      <c r="L12" s="14"/>
      <c r="M12" s="14"/>
      <c r="N12" s="14"/>
      <c r="O12" s="14"/>
      <c r="P12" s="14"/>
      <c r="Q12" s="14"/>
      <c r="R12" s="14"/>
    </row>
    <row r="13" spans="1:18" x14ac:dyDescent="0.4">
      <c r="A13" s="11" t="s">
        <v>5904</v>
      </c>
      <c r="B13" s="12" t="s">
        <v>5905</v>
      </c>
      <c r="C13" s="12" t="s">
        <v>5907</v>
      </c>
      <c r="D13" s="12" t="s">
        <v>5908</v>
      </c>
      <c r="E13" s="12" t="s">
        <v>5909</v>
      </c>
      <c r="F13" s="12" t="s">
        <v>5910</v>
      </c>
      <c r="G13" s="12" t="s">
        <v>5911</v>
      </c>
      <c r="H13" s="12" t="s">
        <v>5908</v>
      </c>
      <c r="I13" s="12" t="s">
        <v>5909</v>
      </c>
      <c r="J13" s="12" t="s">
        <v>5911</v>
      </c>
      <c r="K13" s="12" t="s">
        <v>5911</v>
      </c>
      <c r="L13" s="12" t="s">
        <v>5909</v>
      </c>
      <c r="M13" s="12" t="s">
        <v>5909</v>
      </c>
      <c r="N13" s="12" t="s">
        <v>5908</v>
      </c>
      <c r="O13" s="12" t="s">
        <v>5908</v>
      </c>
      <c r="P13" s="12" t="s">
        <v>5908</v>
      </c>
      <c r="Q13" s="12" t="s">
        <v>5908</v>
      </c>
      <c r="R13" s="12" t="s">
        <v>5909</v>
      </c>
    </row>
    <row r="14" spans="1:18" x14ac:dyDescent="0.4">
      <c r="A14" s="13" t="s">
        <v>1523</v>
      </c>
      <c r="B14" s="4" t="s">
        <v>5912</v>
      </c>
      <c r="C14" s="13">
        <v>12</v>
      </c>
      <c r="D14" s="7">
        <v>-134749000</v>
      </c>
      <c r="E14" s="7">
        <v>-681861000</v>
      </c>
      <c r="F14" s="7">
        <v>322901000</v>
      </c>
      <c r="G14" s="7">
        <v>643582000</v>
      </c>
      <c r="H14" s="7">
        <v>1389483000</v>
      </c>
      <c r="I14" s="7">
        <v>2911218000</v>
      </c>
      <c r="J14" s="7">
        <v>1905812000</v>
      </c>
      <c r="K14" s="7">
        <v>1232789000</v>
      </c>
      <c r="L14" s="7">
        <v>2255624000</v>
      </c>
      <c r="M14" s="7">
        <v>2673194000</v>
      </c>
      <c r="N14" s="7">
        <v>2078123000</v>
      </c>
      <c r="O14" s="7">
        <v>1719972000</v>
      </c>
      <c r="P14" s="7">
        <v>1797396000</v>
      </c>
      <c r="Q14" s="9"/>
      <c r="R14" s="7">
        <v>1958978000</v>
      </c>
    </row>
    <row r="15" spans="1:18" x14ac:dyDescent="0.4">
      <c r="A15" s="13" t="s">
        <v>424</v>
      </c>
      <c r="B15" s="4" t="s">
        <v>5913</v>
      </c>
      <c r="C15" s="13">
        <v>12</v>
      </c>
      <c r="D15" s="7">
        <v>17433582</v>
      </c>
      <c r="E15" s="7">
        <v>10951133</v>
      </c>
      <c r="F15" s="7">
        <v>14651599</v>
      </c>
      <c r="G15" s="7">
        <v>15642529</v>
      </c>
      <c r="H15" s="7">
        <v>14171000</v>
      </c>
      <c r="I15" s="7">
        <v>33544975</v>
      </c>
      <c r="J15" s="7">
        <v>39963959</v>
      </c>
      <c r="K15" s="7">
        <v>27635382</v>
      </c>
      <c r="L15" s="7">
        <v>10317239</v>
      </c>
      <c r="M15" s="7">
        <v>25621666</v>
      </c>
      <c r="N15" s="7">
        <v>10002904</v>
      </c>
      <c r="O15" s="7">
        <v>2062220</v>
      </c>
      <c r="P15" s="7">
        <v>7794263</v>
      </c>
      <c r="Q15" s="7">
        <v>4813000</v>
      </c>
      <c r="R15" s="7">
        <v>11259334</v>
      </c>
    </row>
    <row r="16" spans="1:18" x14ac:dyDescent="0.4">
      <c r="A16" s="13" t="s">
        <v>2</v>
      </c>
      <c r="B16" s="4" t="s">
        <v>5914</v>
      </c>
      <c r="C16" s="13">
        <v>12</v>
      </c>
      <c r="D16" s="7">
        <v>602949000</v>
      </c>
      <c r="E16" s="7">
        <v>1279828000</v>
      </c>
      <c r="F16" s="7">
        <v>1451206000</v>
      </c>
      <c r="G16" s="7">
        <v>1643005000</v>
      </c>
      <c r="H16" s="7">
        <v>1623990000</v>
      </c>
      <c r="I16" s="7">
        <v>2337676000</v>
      </c>
      <c r="J16" s="7">
        <v>475286000</v>
      </c>
      <c r="K16" s="7">
        <v>1034804000</v>
      </c>
      <c r="L16" s="7">
        <v>1396040000</v>
      </c>
      <c r="M16" s="7">
        <v>2593188000</v>
      </c>
      <c r="N16" s="7">
        <v>1451452000</v>
      </c>
      <c r="O16" s="7">
        <v>464432000</v>
      </c>
      <c r="P16" s="7">
        <v>897709374</v>
      </c>
      <c r="Q16" s="7">
        <v>1351587000</v>
      </c>
      <c r="R16" s="7">
        <v>1574205000</v>
      </c>
    </row>
    <row r="17" spans="1:18" x14ac:dyDescent="0.4">
      <c r="A17" s="13" t="s">
        <v>425</v>
      </c>
      <c r="B17" s="4" t="s">
        <v>5915</v>
      </c>
      <c r="C17" s="13">
        <v>12</v>
      </c>
      <c r="D17" s="7">
        <v>1416096</v>
      </c>
      <c r="E17" s="7">
        <v>-5041954</v>
      </c>
      <c r="F17" s="7">
        <v>-14207858</v>
      </c>
      <c r="G17" s="7">
        <v>872412</v>
      </c>
      <c r="H17" s="7">
        <v>-7541581</v>
      </c>
      <c r="I17" s="7">
        <v>-3296787</v>
      </c>
      <c r="J17" s="7">
        <v>768783</v>
      </c>
      <c r="K17" s="7">
        <v>-5760071</v>
      </c>
      <c r="L17" s="7">
        <v>6851083</v>
      </c>
      <c r="M17" s="7">
        <v>3007816</v>
      </c>
      <c r="N17" s="7">
        <v>-5316483</v>
      </c>
      <c r="O17" s="7">
        <v>-3485386</v>
      </c>
      <c r="P17" s="7">
        <v>-11321446</v>
      </c>
      <c r="Q17" s="7">
        <v>-15556545</v>
      </c>
      <c r="R17" s="7">
        <v>-7505725</v>
      </c>
    </row>
    <row r="18" spans="1:18" x14ac:dyDescent="0.4">
      <c r="A18" s="13" t="s">
        <v>3</v>
      </c>
      <c r="B18" s="4" t="s">
        <v>5916</v>
      </c>
      <c r="C18" s="13">
        <v>12</v>
      </c>
      <c r="D18" s="7">
        <v>6794609</v>
      </c>
      <c r="E18" s="7">
        <v>-1304488</v>
      </c>
      <c r="F18" s="7">
        <v>-6934565</v>
      </c>
      <c r="G18" s="7">
        <v>3432211</v>
      </c>
      <c r="H18" s="7">
        <v>-2401795</v>
      </c>
      <c r="I18" s="7">
        <v>-13154824</v>
      </c>
      <c r="J18" s="7">
        <v>1092133</v>
      </c>
      <c r="K18" s="7">
        <v>-9593759</v>
      </c>
      <c r="L18" s="7">
        <v>41704894</v>
      </c>
      <c r="M18" s="9"/>
      <c r="N18" s="8">
        <v>7253942.5099999998</v>
      </c>
      <c r="O18" s="7">
        <v>36031739</v>
      </c>
      <c r="P18" s="7">
        <v>30618157</v>
      </c>
      <c r="Q18" s="7">
        <v>38961511</v>
      </c>
      <c r="R18" s="7">
        <v>43436569</v>
      </c>
    </row>
    <row r="19" spans="1:18" x14ac:dyDescent="0.4">
      <c r="A19" s="13" t="s">
        <v>426</v>
      </c>
      <c r="B19" s="4" t="s">
        <v>5917</v>
      </c>
      <c r="C19" s="13">
        <v>12</v>
      </c>
      <c r="D19" s="7">
        <v>49823530</v>
      </c>
      <c r="E19" s="7">
        <v>24417683</v>
      </c>
      <c r="F19" s="7">
        <v>12995111</v>
      </c>
      <c r="G19" s="7">
        <v>-1363973</v>
      </c>
      <c r="H19" s="7">
        <v>10887995</v>
      </c>
      <c r="I19" s="7">
        <v>84236073</v>
      </c>
      <c r="J19" s="7">
        <v>-78838071</v>
      </c>
      <c r="K19" s="7">
        <v>212881853</v>
      </c>
      <c r="L19" s="7">
        <v>166589365</v>
      </c>
      <c r="M19" s="8">
        <v>209937283.31999999</v>
      </c>
      <c r="N19" s="8">
        <v>175405430.38</v>
      </c>
      <c r="O19" s="8">
        <v>221855425.56</v>
      </c>
      <c r="P19" s="8">
        <v>156620143.81</v>
      </c>
      <c r="Q19" s="7">
        <v>224706696</v>
      </c>
      <c r="R19" s="7">
        <v>314320481</v>
      </c>
    </row>
    <row r="20" spans="1:18" x14ac:dyDescent="0.4">
      <c r="A20" s="13" t="s">
        <v>4</v>
      </c>
      <c r="B20" s="4" t="s">
        <v>5918</v>
      </c>
      <c r="C20" s="13">
        <v>12</v>
      </c>
      <c r="D20" s="7">
        <v>59695233</v>
      </c>
      <c r="E20" s="7">
        <v>40413762</v>
      </c>
      <c r="F20" s="8">
        <v>49062200.170000002</v>
      </c>
      <c r="G20" s="7">
        <v>42938689</v>
      </c>
      <c r="H20" s="7">
        <v>45385944</v>
      </c>
      <c r="I20" s="7">
        <v>54164819</v>
      </c>
      <c r="J20" s="7">
        <v>25946332</v>
      </c>
      <c r="K20" s="7">
        <v>52999655</v>
      </c>
      <c r="L20" s="7">
        <v>31476348</v>
      </c>
      <c r="M20" s="9"/>
      <c r="N20" s="8">
        <v>19878434.719999999</v>
      </c>
      <c r="O20" s="7">
        <v>2472233</v>
      </c>
      <c r="P20" s="7">
        <v>63782355</v>
      </c>
      <c r="Q20" s="7">
        <v>106724640</v>
      </c>
      <c r="R20" s="7">
        <v>141013330</v>
      </c>
    </row>
    <row r="21" spans="1:18" x14ac:dyDescent="0.4">
      <c r="A21" s="13" t="s">
        <v>5</v>
      </c>
      <c r="B21" s="4" t="s">
        <v>5919</v>
      </c>
      <c r="C21" s="13">
        <v>12</v>
      </c>
      <c r="D21" s="7">
        <v>95958931</v>
      </c>
      <c r="E21" s="7">
        <v>129599359</v>
      </c>
      <c r="F21" s="7">
        <v>221516654</v>
      </c>
      <c r="G21" s="7">
        <v>210456239</v>
      </c>
      <c r="H21" s="7">
        <v>122903902</v>
      </c>
      <c r="I21" s="7">
        <v>138096581</v>
      </c>
      <c r="J21" s="7">
        <v>144827841</v>
      </c>
      <c r="K21" s="7">
        <v>114167000</v>
      </c>
      <c r="L21" s="7">
        <v>86933205</v>
      </c>
      <c r="M21" s="8">
        <v>136770006.59999999</v>
      </c>
      <c r="N21" s="8">
        <v>167155027.81999999</v>
      </c>
      <c r="O21" s="7">
        <v>161051461</v>
      </c>
      <c r="P21" s="7">
        <v>93703354</v>
      </c>
      <c r="Q21" s="7">
        <v>133987373</v>
      </c>
      <c r="R21" s="7">
        <v>124005915</v>
      </c>
    </row>
    <row r="22" spans="1:18" x14ac:dyDescent="0.4">
      <c r="A22" s="13" t="s">
        <v>1524</v>
      </c>
      <c r="B22" s="4" t="s">
        <v>5920</v>
      </c>
      <c r="C22" s="13">
        <v>12</v>
      </c>
      <c r="D22" s="9"/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</row>
    <row r="23" spans="1:18" x14ac:dyDescent="0.4">
      <c r="A23" s="13" t="s">
        <v>6</v>
      </c>
      <c r="B23" s="4" t="s">
        <v>5921</v>
      </c>
      <c r="C23" s="13">
        <v>12</v>
      </c>
      <c r="D23" s="7">
        <v>44826861</v>
      </c>
      <c r="E23" s="7">
        <v>45737540</v>
      </c>
      <c r="F23" s="7">
        <v>48413046</v>
      </c>
      <c r="G23" s="7">
        <v>61770711</v>
      </c>
      <c r="H23" s="7">
        <v>36686448</v>
      </c>
      <c r="I23" s="7">
        <v>59285724</v>
      </c>
      <c r="J23" s="7">
        <v>69121813</v>
      </c>
      <c r="K23" s="7">
        <v>75871848</v>
      </c>
      <c r="L23" s="7">
        <v>77965047</v>
      </c>
      <c r="M23" s="9"/>
      <c r="N23" s="8">
        <v>34599049.640000001</v>
      </c>
      <c r="O23" s="7">
        <v>61839790</v>
      </c>
      <c r="P23" s="7">
        <v>74393000</v>
      </c>
      <c r="Q23" s="7">
        <v>85837375</v>
      </c>
      <c r="R23" s="7">
        <v>97793221</v>
      </c>
    </row>
    <row r="24" spans="1:18" x14ac:dyDescent="0.4">
      <c r="A24" s="13" t="s">
        <v>1525</v>
      </c>
      <c r="B24" s="4" t="s">
        <v>5922</v>
      </c>
      <c r="C24" s="13">
        <v>12</v>
      </c>
      <c r="D24" s="7">
        <v>84159000</v>
      </c>
      <c r="E24" s="7">
        <v>34257000</v>
      </c>
      <c r="F24" s="7">
        <v>239226000</v>
      </c>
      <c r="G24" s="7">
        <v>93827000</v>
      </c>
      <c r="H24" s="7">
        <v>254787000</v>
      </c>
      <c r="I24" s="7">
        <v>370887000</v>
      </c>
      <c r="J24" s="7">
        <v>414060000</v>
      </c>
      <c r="K24" s="7">
        <v>507699000</v>
      </c>
      <c r="L24" s="7">
        <v>387308000</v>
      </c>
      <c r="M24" s="7">
        <v>375388000</v>
      </c>
      <c r="N24" s="7">
        <v>234448000</v>
      </c>
      <c r="O24" s="7">
        <v>139458000</v>
      </c>
      <c r="P24" s="7">
        <v>-127889000</v>
      </c>
      <c r="Q24" s="9"/>
      <c r="R24" s="7">
        <v>208696000</v>
      </c>
    </row>
    <row r="25" spans="1:18" x14ac:dyDescent="0.4">
      <c r="A25" s="13" t="s">
        <v>7</v>
      </c>
      <c r="B25" s="4" t="s">
        <v>5923</v>
      </c>
      <c r="C25" s="13">
        <v>12</v>
      </c>
      <c r="D25" s="7">
        <v>62017355</v>
      </c>
      <c r="E25" s="7">
        <v>60117479</v>
      </c>
      <c r="F25" s="8">
        <v>60856625.740000002</v>
      </c>
      <c r="G25" s="7">
        <v>58638293</v>
      </c>
      <c r="H25" s="7">
        <v>60056516</v>
      </c>
      <c r="I25" s="7">
        <v>62992422</v>
      </c>
      <c r="J25" s="7">
        <v>70571450</v>
      </c>
      <c r="K25" s="7">
        <v>94503578</v>
      </c>
      <c r="L25" s="7">
        <v>98690444</v>
      </c>
      <c r="M25" s="7">
        <v>122784794</v>
      </c>
      <c r="N25" s="7">
        <v>138448042</v>
      </c>
      <c r="O25" s="7">
        <v>64176088</v>
      </c>
      <c r="P25" s="7">
        <v>167079541</v>
      </c>
      <c r="Q25" s="7">
        <v>186634254</v>
      </c>
      <c r="R25" s="7">
        <v>228444000</v>
      </c>
    </row>
    <row r="26" spans="1:18" x14ac:dyDescent="0.4">
      <c r="A26" s="13" t="s">
        <v>1526</v>
      </c>
      <c r="B26" s="4" t="s">
        <v>5924</v>
      </c>
      <c r="C26" s="13">
        <v>12</v>
      </c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</row>
    <row r="27" spans="1:18" x14ac:dyDescent="0.4">
      <c r="A27" s="13" t="s">
        <v>8</v>
      </c>
      <c r="B27" s="4" t="s">
        <v>5925</v>
      </c>
      <c r="C27" s="13">
        <v>12</v>
      </c>
      <c r="D27" s="7">
        <v>216467550</v>
      </c>
      <c r="E27" s="7">
        <v>213069561</v>
      </c>
      <c r="F27" s="7">
        <v>174804971</v>
      </c>
      <c r="G27" s="7">
        <v>146300000</v>
      </c>
      <c r="H27" s="7">
        <v>201513785</v>
      </c>
      <c r="I27" s="7">
        <v>230702372</v>
      </c>
      <c r="J27" s="7">
        <v>41040187</v>
      </c>
      <c r="K27" s="7">
        <v>49765413</v>
      </c>
      <c r="L27" s="7">
        <v>23490237</v>
      </c>
      <c r="M27" s="9"/>
      <c r="N27" s="8">
        <v>183963641.78</v>
      </c>
      <c r="O27" s="7">
        <v>167905936</v>
      </c>
      <c r="P27" s="7">
        <v>108081024</v>
      </c>
      <c r="Q27" s="7">
        <v>145874231</v>
      </c>
      <c r="R27" s="7">
        <v>132938754</v>
      </c>
    </row>
    <row r="28" spans="1:18" x14ac:dyDescent="0.4">
      <c r="A28" s="13" t="s">
        <v>9</v>
      </c>
      <c r="B28" s="4" t="s">
        <v>5926</v>
      </c>
      <c r="C28" s="13">
        <v>12</v>
      </c>
      <c r="D28" s="7">
        <v>38854638</v>
      </c>
      <c r="E28" s="7">
        <v>131398396</v>
      </c>
      <c r="F28" s="7">
        <v>63576000</v>
      </c>
      <c r="G28" s="7">
        <v>104670387</v>
      </c>
      <c r="H28" s="7">
        <v>43021795</v>
      </c>
      <c r="I28" s="7">
        <v>92524432</v>
      </c>
      <c r="J28" s="7">
        <v>35461771</v>
      </c>
      <c r="K28" s="7">
        <v>-37883770</v>
      </c>
      <c r="L28" s="7">
        <v>252615464</v>
      </c>
      <c r="M28" s="7">
        <v>453029222</v>
      </c>
      <c r="N28" s="7">
        <v>183205274</v>
      </c>
      <c r="O28" s="7">
        <v>1154877307</v>
      </c>
      <c r="P28" s="7">
        <v>1008070440</v>
      </c>
      <c r="Q28" s="7">
        <v>265100952</v>
      </c>
      <c r="R28" s="7">
        <v>924614431</v>
      </c>
    </row>
    <row r="29" spans="1:18" x14ac:dyDescent="0.4">
      <c r="A29" s="13" t="s">
        <v>1527</v>
      </c>
      <c r="B29" s="4" t="s">
        <v>5927</v>
      </c>
      <c r="C29" s="13">
        <v>12</v>
      </c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</row>
    <row r="30" spans="1:18" x14ac:dyDescent="0.4">
      <c r="A30" s="13" t="s">
        <v>1528</v>
      </c>
      <c r="B30" s="4" t="s">
        <v>5928</v>
      </c>
      <c r="C30" s="13">
        <v>12</v>
      </c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</row>
    <row r="31" spans="1:18" x14ac:dyDescent="0.4">
      <c r="A31" s="13" t="s">
        <v>427</v>
      </c>
      <c r="B31" s="4" t="s">
        <v>5929</v>
      </c>
      <c r="C31" s="13">
        <v>12</v>
      </c>
      <c r="D31" s="7">
        <v>18738675</v>
      </c>
      <c r="E31" s="7">
        <v>9357500</v>
      </c>
      <c r="F31" s="7">
        <v>15394154</v>
      </c>
      <c r="G31" s="7">
        <v>-961636</v>
      </c>
      <c r="H31" s="7">
        <v>688435</v>
      </c>
      <c r="I31" s="7">
        <v>-4082834</v>
      </c>
      <c r="J31" s="7">
        <v>-194442703</v>
      </c>
      <c r="K31" s="7">
        <v>2139915</v>
      </c>
      <c r="L31" s="7">
        <v>-1175015</v>
      </c>
      <c r="M31" s="9"/>
      <c r="N31" s="8">
        <v>285744.65999999997</v>
      </c>
      <c r="O31" s="7">
        <v>-2122107</v>
      </c>
      <c r="P31" s="7">
        <v>-89432</v>
      </c>
      <c r="Q31" s="7">
        <v>3064655</v>
      </c>
      <c r="R31" s="7">
        <v>976418</v>
      </c>
    </row>
    <row r="32" spans="1:18" x14ac:dyDescent="0.4">
      <c r="A32" s="13" t="s">
        <v>1529</v>
      </c>
      <c r="B32" s="4" t="s">
        <v>5930</v>
      </c>
      <c r="C32" s="13">
        <v>12</v>
      </c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</row>
    <row r="33" spans="1:18" x14ac:dyDescent="0.4">
      <c r="A33" s="13" t="s">
        <v>10</v>
      </c>
      <c r="B33" s="4" t="s">
        <v>5931</v>
      </c>
      <c r="C33" s="13">
        <v>12</v>
      </c>
      <c r="D33" s="7">
        <v>128326757</v>
      </c>
      <c r="E33" s="7">
        <v>232290218</v>
      </c>
      <c r="F33" s="7">
        <v>311781790</v>
      </c>
      <c r="G33" s="7">
        <v>316560936</v>
      </c>
      <c r="H33" s="7">
        <v>268019278</v>
      </c>
      <c r="I33" s="7">
        <v>436904974</v>
      </c>
      <c r="J33" s="7">
        <v>389261625</v>
      </c>
      <c r="K33" s="7">
        <v>432054056</v>
      </c>
      <c r="L33" s="7">
        <v>329760620</v>
      </c>
      <c r="M33" s="7">
        <v>516947893</v>
      </c>
      <c r="N33" s="7">
        <v>495639631</v>
      </c>
      <c r="O33" s="7">
        <v>39659061</v>
      </c>
      <c r="P33" s="7">
        <v>-270235985</v>
      </c>
      <c r="Q33" s="7">
        <v>272161053</v>
      </c>
      <c r="R33" s="7">
        <v>419387279</v>
      </c>
    </row>
    <row r="34" spans="1:18" x14ac:dyDescent="0.4">
      <c r="A34" s="13" t="s">
        <v>428</v>
      </c>
      <c r="B34" s="4" t="s">
        <v>5932</v>
      </c>
      <c r="C34" s="13">
        <v>3</v>
      </c>
      <c r="D34" s="7">
        <v>6286696</v>
      </c>
      <c r="E34" s="7">
        <v>6389834</v>
      </c>
      <c r="F34" s="7">
        <v>7613000</v>
      </c>
      <c r="G34" s="7">
        <v>13288717</v>
      </c>
      <c r="H34" s="7">
        <v>13070397</v>
      </c>
      <c r="I34" s="7">
        <v>10026606</v>
      </c>
      <c r="J34" s="7">
        <v>-5733805</v>
      </c>
      <c r="K34" s="7">
        <v>398539</v>
      </c>
      <c r="L34" s="7">
        <v>1293584</v>
      </c>
      <c r="M34" s="9"/>
      <c r="N34" s="8">
        <v>3719292.52</v>
      </c>
      <c r="O34" s="7">
        <v>1755169</v>
      </c>
      <c r="P34" s="7">
        <v>1370931</v>
      </c>
      <c r="Q34" s="7">
        <v>1613760</v>
      </c>
      <c r="R34" s="9"/>
    </row>
    <row r="35" spans="1:18" x14ac:dyDescent="0.4">
      <c r="A35" s="13" t="s">
        <v>11</v>
      </c>
      <c r="B35" s="4" t="s">
        <v>5933</v>
      </c>
      <c r="C35" s="13">
        <v>12</v>
      </c>
      <c r="D35" s="7">
        <v>29469934</v>
      </c>
      <c r="E35" s="7">
        <v>29273132</v>
      </c>
      <c r="F35" s="7">
        <v>31416613</v>
      </c>
      <c r="G35" s="7">
        <v>35675337</v>
      </c>
      <c r="H35" s="7">
        <v>38783366</v>
      </c>
      <c r="I35" s="7">
        <v>39428762</v>
      </c>
      <c r="J35" s="7">
        <v>34057444</v>
      </c>
      <c r="K35" s="7">
        <v>37014428</v>
      </c>
      <c r="L35" s="7">
        <v>31247465</v>
      </c>
      <c r="M35" s="9"/>
      <c r="N35" s="8">
        <v>13974703.68</v>
      </c>
      <c r="O35" s="7">
        <v>23803540</v>
      </c>
      <c r="P35" s="7">
        <v>14462106</v>
      </c>
      <c r="Q35" s="7">
        <v>23726627</v>
      </c>
      <c r="R35" s="7">
        <v>5904907</v>
      </c>
    </row>
    <row r="36" spans="1:18" x14ac:dyDescent="0.4">
      <c r="A36" s="13" t="s">
        <v>12</v>
      </c>
      <c r="B36" s="4" t="s">
        <v>5934</v>
      </c>
      <c r="C36" s="13">
        <v>12</v>
      </c>
      <c r="D36" s="7">
        <v>103276027</v>
      </c>
      <c r="E36" s="7">
        <v>170418035</v>
      </c>
      <c r="F36" s="7">
        <v>225240044</v>
      </c>
      <c r="G36" s="7">
        <v>230702119</v>
      </c>
      <c r="H36" s="7">
        <v>174534999</v>
      </c>
      <c r="I36" s="7">
        <v>274046319</v>
      </c>
      <c r="J36" s="7">
        <v>256383163</v>
      </c>
      <c r="K36" s="7">
        <v>348473764</v>
      </c>
      <c r="L36" s="7">
        <v>368391892</v>
      </c>
      <c r="M36" s="7">
        <v>570707892</v>
      </c>
      <c r="N36" s="7">
        <v>347380948</v>
      </c>
      <c r="O36" s="7">
        <v>116834335</v>
      </c>
      <c r="P36" s="7">
        <v>186306811</v>
      </c>
      <c r="Q36" s="7">
        <v>177358000</v>
      </c>
      <c r="R36" s="7">
        <v>263979423</v>
      </c>
    </row>
    <row r="37" spans="1:18" x14ac:dyDescent="0.4">
      <c r="A37" s="13" t="s">
        <v>1530</v>
      </c>
      <c r="B37" s="4" t="s">
        <v>5935</v>
      </c>
      <c r="C37" s="13">
        <v>12</v>
      </c>
      <c r="D37" s="7">
        <v>8622618</v>
      </c>
      <c r="E37" s="7">
        <v>10061193</v>
      </c>
      <c r="F37" s="7">
        <v>8564571</v>
      </c>
      <c r="G37" s="7">
        <v>7984000</v>
      </c>
      <c r="H37" s="7">
        <v>3416479</v>
      </c>
      <c r="I37" s="7">
        <v>7890304</v>
      </c>
      <c r="J37" s="7">
        <v>7526807</v>
      </c>
      <c r="K37" s="7">
        <v>7387924</v>
      </c>
      <c r="L37" s="7">
        <v>7167671</v>
      </c>
      <c r="M37" s="8">
        <v>6759966.2199999997</v>
      </c>
      <c r="N37" s="9"/>
      <c r="O37" s="7">
        <v>15877144</v>
      </c>
      <c r="P37" s="7">
        <v>18942360</v>
      </c>
      <c r="Q37" s="7">
        <v>20762791</v>
      </c>
      <c r="R37" s="7">
        <v>24358075</v>
      </c>
    </row>
    <row r="38" spans="1:18" x14ac:dyDescent="0.4">
      <c r="A38" s="13" t="s">
        <v>13</v>
      </c>
      <c r="B38" s="4" t="s">
        <v>5936</v>
      </c>
      <c r="C38" s="13">
        <v>12</v>
      </c>
      <c r="D38" s="7">
        <v>658493000</v>
      </c>
      <c r="E38" s="7">
        <v>805537000</v>
      </c>
      <c r="F38" s="7">
        <v>502557000</v>
      </c>
      <c r="G38" s="7">
        <v>74003000</v>
      </c>
      <c r="H38" s="7">
        <v>-125291000</v>
      </c>
      <c r="I38" s="7">
        <v>-55404000</v>
      </c>
      <c r="J38" s="7">
        <v>308533000</v>
      </c>
      <c r="K38" s="7">
        <v>1144472000</v>
      </c>
      <c r="L38" s="7">
        <v>1680195000</v>
      </c>
      <c r="M38" s="7">
        <v>3525146000</v>
      </c>
      <c r="N38" s="7">
        <v>3605057000</v>
      </c>
      <c r="O38" s="7">
        <v>3177100000</v>
      </c>
      <c r="P38" s="7">
        <v>2572549000</v>
      </c>
      <c r="Q38" s="7">
        <v>2354273000</v>
      </c>
      <c r="R38" s="7">
        <v>2461480000</v>
      </c>
    </row>
    <row r="39" spans="1:18" x14ac:dyDescent="0.4">
      <c r="A39" s="13" t="s">
        <v>1531</v>
      </c>
      <c r="B39" s="4" t="s">
        <v>5937</v>
      </c>
      <c r="C39" s="13">
        <v>12</v>
      </c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</row>
    <row r="40" spans="1:18" x14ac:dyDescent="0.4">
      <c r="A40" s="13" t="s">
        <v>429</v>
      </c>
      <c r="B40" s="4" t="s">
        <v>5938</v>
      </c>
      <c r="C40" s="13">
        <v>12</v>
      </c>
      <c r="D40" s="7">
        <v>-11243731</v>
      </c>
      <c r="E40" s="7">
        <v>-5424008</v>
      </c>
      <c r="F40" s="7">
        <v>-5743287</v>
      </c>
      <c r="G40" s="7">
        <v>-2471428</v>
      </c>
      <c r="H40" s="7">
        <v>-12799434</v>
      </c>
      <c r="I40" s="7">
        <v>2721495</v>
      </c>
      <c r="J40" s="7">
        <v>1417148</v>
      </c>
      <c r="K40" s="7">
        <v>4018560</v>
      </c>
      <c r="L40" s="7">
        <v>4057324</v>
      </c>
      <c r="M40" s="9"/>
      <c r="N40" s="8">
        <v>-18206227.440000001</v>
      </c>
      <c r="O40" s="7">
        <v>9297789</v>
      </c>
      <c r="P40" s="7">
        <v>613857</v>
      </c>
      <c r="Q40" s="7">
        <v>1460436</v>
      </c>
      <c r="R40" s="7">
        <v>10364596</v>
      </c>
    </row>
    <row r="41" spans="1:18" x14ac:dyDescent="0.4">
      <c r="A41" s="13" t="s">
        <v>1532</v>
      </c>
      <c r="B41" s="4" t="s">
        <v>5939</v>
      </c>
      <c r="C41" s="13">
        <v>6</v>
      </c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</row>
    <row r="42" spans="1:18" x14ac:dyDescent="0.4">
      <c r="A42" s="13" t="s">
        <v>430</v>
      </c>
      <c r="B42" s="4" t="s">
        <v>5940</v>
      </c>
      <c r="C42" s="13">
        <v>12</v>
      </c>
      <c r="D42" s="7">
        <v>7230740</v>
      </c>
      <c r="E42" s="7">
        <v>3431025</v>
      </c>
      <c r="F42" s="7">
        <v>6124396</v>
      </c>
      <c r="G42" s="7">
        <v>8046646</v>
      </c>
      <c r="H42" s="7">
        <v>11871040</v>
      </c>
      <c r="I42" s="7">
        <v>5808652</v>
      </c>
      <c r="J42" s="7">
        <v>1984724</v>
      </c>
      <c r="K42" s="7">
        <v>10079906</v>
      </c>
      <c r="L42" s="7">
        <v>10680783</v>
      </c>
      <c r="M42" s="9"/>
      <c r="N42" s="8">
        <v>17078758.93</v>
      </c>
      <c r="O42" s="7">
        <v>22821706</v>
      </c>
      <c r="P42" s="7">
        <v>33741697</v>
      </c>
      <c r="Q42" s="7">
        <v>27230574</v>
      </c>
      <c r="R42" s="7">
        <v>22631624</v>
      </c>
    </row>
    <row r="43" spans="1:18" x14ac:dyDescent="0.4">
      <c r="A43" s="13" t="s">
        <v>1533</v>
      </c>
      <c r="B43" s="4" t="s">
        <v>5941</v>
      </c>
      <c r="C43" s="13">
        <v>12</v>
      </c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</row>
    <row r="44" spans="1:18" x14ac:dyDescent="0.4">
      <c r="A44" s="13" t="s">
        <v>1534</v>
      </c>
      <c r="B44" s="4" t="s">
        <v>5942</v>
      </c>
      <c r="C44" s="13">
        <v>12</v>
      </c>
      <c r="D44" s="7">
        <v>28623653</v>
      </c>
      <c r="E44" s="7">
        <v>16722408</v>
      </c>
      <c r="F44" s="7">
        <v>49270700</v>
      </c>
      <c r="G44" s="7">
        <v>81631850</v>
      </c>
      <c r="H44" s="7">
        <v>56727965</v>
      </c>
      <c r="I44" s="7">
        <v>70692000</v>
      </c>
      <c r="J44" s="7">
        <v>20688051</v>
      </c>
      <c r="K44" s="7">
        <v>14503889</v>
      </c>
      <c r="L44" s="7">
        <v>48116617</v>
      </c>
      <c r="M44" s="9"/>
      <c r="N44" s="7">
        <v>-135815072</v>
      </c>
      <c r="O44" s="7">
        <v>-67611816</v>
      </c>
      <c r="P44" s="7">
        <v>-9543037</v>
      </c>
      <c r="Q44" s="9"/>
      <c r="R44" s="9"/>
    </row>
    <row r="45" spans="1:18" x14ac:dyDescent="0.4">
      <c r="A45" s="13" t="s">
        <v>431</v>
      </c>
      <c r="B45" s="4" t="s">
        <v>5943</v>
      </c>
      <c r="C45" s="13">
        <v>12</v>
      </c>
      <c r="D45" s="7">
        <v>-33783558</v>
      </c>
      <c r="E45" s="7">
        <v>-629229</v>
      </c>
      <c r="F45" s="7">
        <v>4440991</v>
      </c>
      <c r="G45" s="7">
        <v>-11542006</v>
      </c>
      <c r="H45" s="7">
        <v>-38160832</v>
      </c>
      <c r="I45" s="7">
        <v>28149144</v>
      </c>
      <c r="J45" s="7">
        <v>-9745383</v>
      </c>
      <c r="K45" s="7">
        <v>-3175864</v>
      </c>
      <c r="L45" s="7">
        <v>30512705</v>
      </c>
      <c r="M45" s="8">
        <v>70633886.120000005</v>
      </c>
      <c r="N45" s="7">
        <v>28119311</v>
      </c>
      <c r="O45" s="7">
        <v>-60553710</v>
      </c>
      <c r="P45" s="7">
        <v>27735868</v>
      </c>
      <c r="Q45" s="7">
        <v>119130010</v>
      </c>
      <c r="R45" s="7">
        <v>135414775</v>
      </c>
    </row>
    <row r="46" spans="1:18" x14ac:dyDescent="0.4">
      <c r="A46" s="13" t="s">
        <v>1535</v>
      </c>
      <c r="B46" s="4" t="s">
        <v>5944</v>
      </c>
      <c r="C46" s="13">
        <v>12</v>
      </c>
      <c r="D46" s="7">
        <v>29261624</v>
      </c>
      <c r="E46" s="7">
        <v>5688888</v>
      </c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</row>
    <row r="47" spans="1:18" x14ac:dyDescent="0.4">
      <c r="A47" s="13" t="s">
        <v>432</v>
      </c>
      <c r="B47" s="4" t="s">
        <v>5945</v>
      </c>
      <c r="C47" s="13">
        <v>12</v>
      </c>
      <c r="D47" s="7">
        <v>15240501</v>
      </c>
      <c r="E47" s="7">
        <v>12643065</v>
      </c>
      <c r="F47" s="7">
        <v>13897123</v>
      </c>
      <c r="G47" s="7">
        <v>11192942</v>
      </c>
      <c r="H47" s="7">
        <v>16755543</v>
      </c>
      <c r="I47" s="7">
        <v>13883895</v>
      </c>
      <c r="J47" s="7">
        <v>16070555</v>
      </c>
      <c r="K47" s="7">
        <v>17438049</v>
      </c>
      <c r="L47" s="7">
        <v>10323604</v>
      </c>
      <c r="M47" s="9"/>
      <c r="N47" s="8">
        <v>22576209.359999999</v>
      </c>
      <c r="O47" s="7">
        <v>43477475</v>
      </c>
      <c r="P47" s="7">
        <v>45827554</v>
      </c>
      <c r="Q47" s="7">
        <v>31691219</v>
      </c>
      <c r="R47" s="7">
        <v>18875175</v>
      </c>
    </row>
    <row r="48" spans="1:18" x14ac:dyDescent="0.4">
      <c r="A48" s="13" t="s">
        <v>433</v>
      </c>
      <c r="B48" s="4" t="s">
        <v>5946</v>
      </c>
      <c r="C48" s="13">
        <v>12</v>
      </c>
      <c r="D48" s="7">
        <v>5506539</v>
      </c>
      <c r="E48" s="7">
        <v>6720732</v>
      </c>
      <c r="F48" s="7">
        <v>5883089</v>
      </c>
      <c r="G48" s="7">
        <v>-1263522</v>
      </c>
      <c r="H48" s="7">
        <v>7661108</v>
      </c>
      <c r="I48" s="7">
        <v>6416160</v>
      </c>
      <c r="J48" s="7">
        <v>-11323772</v>
      </c>
      <c r="K48" s="7">
        <v>20495222</v>
      </c>
      <c r="L48" s="7">
        <v>-14295145</v>
      </c>
      <c r="M48" s="7">
        <v>4285892</v>
      </c>
      <c r="N48" s="7">
        <v>-17119662</v>
      </c>
      <c r="O48" s="7">
        <v>3591767</v>
      </c>
      <c r="P48" s="7">
        <v>7784822</v>
      </c>
      <c r="Q48" s="7">
        <v>11620976</v>
      </c>
      <c r="R48" s="7">
        <v>35816064</v>
      </c>
    </row>
    <row r="49" spans="1:18" x14ac:dyDescent="0.4">
      <c r="A49" s="13" t="s">
        <v>1536</v>
      </c>
      <c r="B49" s="4" t="s">
        <v>5947</v>
      </c>
      <c r="C49" s="13">
        <v>12</v>
      </c>
      <c r="D49" s="7">
        <v>4654509</v>
      </c>
      <c r="E49" s="7">
        <v>6927131</v>
      </c>
      <c r="F49" s="7">
        <v>3280982</v>
      </c>
      <c r="G49" s="7">
        <v>4335284</v>
      </c>
      <c r="H49" s="7">
        <v>-1201167</v>
      </c>
      <c r="I49" s="7">
        <v>-1509960</v>
      </c>
      <c r="J49" s="7">
        <v>864750</v>
      </c>
      <c r="K49" s="7">
        <v>1715105</v>
      </c>
      <c r="L49" s="7">
        <v>3595415</v>
      </c>
      <c r="M49" s="9"/>
      <c r="N49" s="8">
        <v>-13496706.17</v>
      </c>
      <c r="O49" s="7">
        <v>-9711257</v>
      </c>
      <c r="P49" s="9"/>
      <c r="Q49" s="9"/>
      <c r="R49" s="9"/>
    </row>
    <row r="50" spans="1:18" x14ac:dyDescent="0.4">
      <c r="A50" s="13" t="s">
        <v>434</v>
      </c>
      <c r="B50" s="4" t="s">
        <v>5948</v>
      </c>
      <c r="C50" s="13">
        <v>12</v>
      </c>
      <c r="D50" s="7">
        <v>21978078</v>
      </c>
      <c r="E50" s="7">
        <v>23402518</v>
      </c>
      <c r="F50" s="7">
        <v>20580260</v>
      </c>
      <c r="G50" s="7">
        <v>11395292</v>
      </c>
      <c r="H50" s="7">
        <v>9252570</v>
      </c>
      <c r="I50" s="7">
        <v>5440713</v>
      </c>
      <c r="J50" s="7">
        <v>-4123398</v>
      </c>
      <c r="K50" s="7">
        <v>5272546</v>
      </c>
      <c r="L50" s="7">
        <v>22673496</v>
      </c>
      <c r="M50" s="9"/>
      <c r="N50" s="8">
        <v>62683423.020000003</v>
      </c>
      <c r="O50" s="7">
        <v>63809138</v>
      </c>
      <c r="P50" s="7">
        <v>37772471</v>
      </c>
      <c r="Q50" s="7">
        <v>52798317</v>
      </c>
      <c r="R50" s="7">
        <v>59687893</v>
      </c>
    </row>
    <row r="51" spans="1:18" x14ac:dyDescent="0.4">
      <c r="A51" s="13" t="s">
        <v>1537</v>
      </c>
      <c r="B51" s="4" t="s">
        <v>5949</v>
      </c>
      <c r="C51" s="13">
        <v>12</v>
      </c>
      <c r="D51" s="7">
        <v>3545962</v>
      </c>
      <c r="E51" s="7">
        <v>3362629</v>
      </c>
      <c r="F51" s="7">
        <v>2581563</v>
      </c>
      <c r="G51" s="7">
        <v>1895602</v>
      </c>
      <c r="H51" s="7">
        <v>1477128</v>
      </c>
      <c r="I51" s="7">
        <v>422862</v>
      </c>
      <c r="J51" s="7">
        <v>2142537</v>
      </c>
      <c r="K51" s="7">
        <v>1309768</v>
      </c>
      <c r="L51" s="7">
        <v>2085937</v>
      </c>
      <c r="M51" s="7">
        <v>3681083</v>
      </c>
      <c r="N51" s="8">
        <v>2748330.48</v>
      </c>
      <c r="O51" s="8">
        <v>2546898.6800000002</v>
      </c>
      <c r="P51" s="7">
        <v>2964687</v>
      </c>
      <c r="Q51" s="7">
        <v>2134158</v>
      </c>
      <c r="R51" s="7">
        <v>2106152</v>
      </c>
    </row>
    <row r="52" spans="1:18" x14ac:dyDescent="0.4">
      <c r="A52" s="13" t="s">
        <v>1538</v>
      </c>
      <c r="B52" s="4" t="s">
        <v>5950</v>
      </c>
      <c r="C52" s="13">
        <v>12</v>
      </c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</row>
    <row r="53" spans="1:18" x14ac:dyDescent="0.4">
      <c r="A53" s="13" t="s">
        <v>1539</v>
      </c>
      <c r="B53" s="4" t="s">
        <v>5951</v>
      </c>
      <c r="C53" s="13">
        <v>3</v>
      </c>
      <c r="D53" s="7">
        <v>-9881067</v>
      </c>
      <c r="E53" s="7">
        <v>-18923691</v>
      </c>
      <c r="F53" s="7">
        <v>-11365016</v>
      </c>
      <c r="G53" s="7">
        <v>-11000118</v>
      </c>
      <c r="H53" s="7">
        <v>-13402455</v>
      </c>
      <c r="I53" s="7">
        <v>31849897</v>
      </c>
      <c r="J53" s="7">
        <v>-53146862</v>
      </c>
      <c r="K53" s="7">
        <v>-9229507</v>
      </c>
      <c r="L53" s="7">
        <v>-5514975</v>
      </c>
      <c r="M53" s="9"/>
      <c r="N53" s="9"/>
      <c r="O53" s="9"/>
      <c r="P53" s="9"/>
      <c r="Q53" s="9"/>
      <c r="R53" s="9"/>
    </row>
    <row r="54" spans="1:18" x14ac:dyDescent="0.4">
      <c r="A54" s="13" t="s">
        <v>435</v>
      </c>
      <c r="B54" s="4" t="s">
        <v>5952</v>
      </c>
      <c r="C54" s="13">
        <v>12</v>
      </c>
      <c r="D54" s="7">
        <v>35831610</v>
      </c>
      <c r="E54" s="7">
        <v>30619255</v>
      </c>
      <c r="F54" s="7">
        <v>24074722</v>
      </c>
      <c r="G54" s="7">
        <v>27368769</v>
      </c>
      <c r="H54" s="7">
        <v>22663517</v>
      </c>
      <c r="I54" s="7">
        <v>19259787</v>
      </c>
      <c r="J54" s="7">
        <v>8653720</v>
      </c>
      <c r="K54" s="7">
        <v>18173047</v>
      </c>
      <c r="L54" s="7">
        <v>29316518</v>
      </c>
      <c r="M54" s="9"/>
      <c r="N54" s="8">
        <v>46860727.969999999</v>
      </c>
      <c r="O54" s="7">
        <v>50155043</v>
      </c>
      <c r="P54" s="7">
        <v>59872396</v>
      </c>
      <c r="Q54" s="7">
        <v>34520930</v>
      </c>
      <c r="R54" s="7">
        <v>35857768</v>
      </c>
    </row>
    <row r="55" spans="1:18" x14ac:dyDescent="0.4">
      <c r="A55" s="13" t="s">
        <v>436</v>
      </c>
      <c r="B55" s="4" t="s">
        <v>5953</v>
      </c>
      <c r="C55" s="13">
        <v>12</v>
      </c>
      <c r="D55" s="7">
        <v>-3705096</v>
      </c>
      <c r="E55" s="7">
        <v>4006945</v>
      </c>
      <c r="F55" s="9"/>
      <c r="G55" s="7">
        <v>4251108</v>
      </c>
      <c r="H55" s="7">
        <v>3146339</v>
      </c>
      <c r="I55" s="7">
        <v>-175364</v>
      </c>
      <c r="J55" s="7">
        <v>9061607</v>
      </c>
      <c r="K55" s="7">
        <v>8161169</v>
      </c>
      <c r="L55" s="7">
        <v>8563802</v>
      </c>
      <c r="M55" s="9"/>
      <c r="N55" s="8">
        <v>652028.12</v>
      </c>
      <c r="O55" s="7">
        <v>5935336</v>
      </c>
      <c r="P55" s="7">
        <v>6463561</v>
      </c>
      <c r="Q55" s="7">
        <v>5433244</v>
      </c>
      <c r="R55" s="7">
        <v>-12977717</v>
      </c>
    </row>
    <row r="56" spans="1:18" x14ac:dyDescent="0.4">
      <c r="A56" s="13" t="s">
        <v>437</v>
      </c>
      <c r="B56" s="4" t="s">
        <v>5954</v>
      </c>
      <c r="C56" s="13">
        <v>12</v>
      </c>
      <c r="D56" s="7">
        <v>10539839</v>
      </c>
      <c r="E56" s="7">
        <v>11960080</v>
      </c>
      <c r="F56" s="7">
        <v>14207682</v>
      </c>
      <c r="G56" s="7">
        <v>14916997</v>
      </c>
      <c r="H56" s="7">
        <v>26624644</v>
      </c>
      <c r="I56" s="7">
        <v>29426864</v>
      </c>
      <c r="J56" s="7">
        <v>21769259</v>
      </c>
      <c r="K56" s="7">
        <v>31031743</v>
      </c>
      <c r="L56" s="7">
        <v>14775367</v>
      </c>
      <c r="M56" s="9"/>
      <c r="N56" s="8">
        <v>14961707.5</v>
      </c>
      <c r="O56" s="7">
        <v>19513525</v>
      </c>
      <c r="P56" s="7">
        <v>11463135</v>
      </c>
      <c r="Q56" s="7">
        <v>9877553</v>
      </c>
      <c r="R56" s="7">
        <v>16800019</v>
      </c>
    </row>
    <row r="57" spans="1:18" x14ac:dyDescent="0.4">
      <c r="A57" s="13" t="s">
        <v>1540</v>
      </c>
      <c r="B57" s="4" t="s">
        <v>5955</v>
      </c>
      <c r="C57" s="13">
        <v>12</v>
      </c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</row>
    <row r="58" spans="1:18" x14ac:dyDescent="0.4">
      <c r="A58" s="13" t="s">
        <v>438</v>
      </c>
      <c r="B58" s="4" t="s">
        <v>5956</v>
      </c>
      <c r="C58" s="13">
        <v>12</v>
      </c>
      <c r="D58" s="7">
        <v>14571539</v>
      </c>
      <c r="E58" s="7">
        <v>9511861</v>
      </c>
      <c r="F58" s="9"/>
      <c r="G58" s="7">
        <v>13382881</v>
      </c>
      <c r="H58" s="7">
        <v>13873865</v>
      </c>
      <c r="I58" s="7">
        <v>9055005</v>
      </c>
      <c r="J58" s="7">
        <v>7220633</v>
      </c>
      <c r="K58" s="7">
        <v>-11121822</v>
      </c>
      <c r="L58" s="7">
        <v>549511</v>
      </c>
      <c r="M58" s="9"/>
      <c r="N58" s="8">
        <v>-1575227.05</v>
      </c>
      <c r="O58" s="7">
        <v>-1978664</v>
      </c>
      <c r="P58" s="7">
        <v>-8615577</v>
      </c>
      <c r="Q58" s="7">
        <v>1602388</v>
      </c>
      <c r="R58" s="7">
        <v>3853289</v>
      </c>
    </row>
    <row r="59" spans="1:18" x14ac:dyDescent="0.4">
      <c r="A59" s="13" t="s">
        <v>1541</v>
      </c>
      <c r="B59" s="4" t="s">
        <v>5957</v>
      </c>
      <c r="C59" s="13">
        <v>12</v>
      </c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</row>
    <row r="60" spans="1:18" x14ac:dyDescent="0.4">
      <c r="A60" s="13" t="s">
        <v>439</v>
      </c>
      <c r="B60" s="4" t="s">
        <v>5958</v>
      </c>
      <c r="C60" s="13">
        <v>12</v>
      </c>
      <c r="D60" s="7">
        <v>-29760438</v>
      </c>
      <c r="E60" s="7">
        <v>-533367</v>
      </c>
      <c r="F60" s="7">
        <v>-6154585</v>
      </c>
      <c r="G60" s="7">
        <v>-28552455</v>
      </c>
      <c r="H60" s="7">
        <v>-77397000</v>
      </c>
      <c r="I60" s="7">
        <v>-75483000</v>
      </c>
      <c r="J60" s="7">
        <v>-21863053</v>
      </c>
      <c r="K60" s="7">
        <v>7356058</v>
      </c>
      <c r="L60" s="7">
        <v>-70682993</v>
      </c>
      <c r="M60" s="7">
        <v>50090000</v>
      </c>
      <c r="N60" s="7">
        <v>60374959</v>
      </c>
      <c r="O60" s="7">
        <v>41169123</v>
      </c>
      <c r="P60" s="7">
        <v>45323404</v>
      </c>
      <c r="Q60" s="7">
        <v>17729770</v>
      </c>
      <c r="R60" s="7">
        <v>15701999</v>
      </c>
    </row>
    <row r="61" spans="1:18" x14ac:dyDescent="0.4">
      <c r="A61" s="13" t="s">
        <v>1542</v>
      </c>
      <c r="B61" s="4" t="s">
        <v>5959</v>
      </c>
      <c r="C61" s="13">
        <v>12</v>
      </c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</row>
    <row r="62" spans="1:18" x14ac:dyDescent="0.4">
      <c r="A62" s="13" t="s">
        <v>1543</v>
      </c>
      <c r="B62" s="4" t="s">
        <v>5960</v>
      </c>
      <c r="C62" s="13">
        <v>12</v>
      </c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</row>
    <row r="63" spans="1:18" x14ac:dyDescent="0.4">
      <c r="A63" s="13" t="s">
        <v>440</v>
      </c>
      <c r="B63" s="4" t="s">
        <v>5961</v>
      </c>
      <c r="C63" s="13">
        <v>12</v>
      </c>
      <c r="D63" s="7">
        <v>8046107</v>
      </c>
      <c r="E63" s="7">
        <v>5182437</v>
      </c>
      <c r="F63" s="7">
        <v>7960264</v>
      </c>
      <c r="G63" s="7">
        <v>6677535</v>
      </c>
      <c r="H63" s="7">
        <v>8252807</v>
      </c>
      <c r="I63" s="7">
        <v>4601742</v>
      </c>
      <c r="J63" s="7">
        <v>13393069</v>
      </c>
      <c r="K63" s="7">
        <v>9812764</v>
      </c>
      <c r="L63" s="7">
        <v>-28498640</v>
      </c>
      <c r="M63" s="9"/>
      <c r="N63" s="8">
        <v>14621992.58</v>
      </c>
      <c r="O63" s="7">
        <v>16898068</v>
      </c>
      <c r="P63" s="7">
        <v>20997600</v>
      </c>
      <c r="Q63" s="7">
        <v>22697997</v>
      </c>
      <c r="R63" s="7">
        <v>19833380</v>
      </c>
    </row>
    <row r="64" spans="1:18" x14ac:dyDescent="0.4">
      <c r="A64" s="13" t="s">
        <v>1544</v>
      </c>
      <c r="B64" s="4" t="s">
        <v>5962</v>
      </c>
      <c r="C64" s="13">
        <v>12</v>
      </c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</row>
    <row r="65" spans="1:18" x14ac:dyDescent="0.4">
      <c r="A65" s="13" t="s">
        <v>1545</v>
      </c>
      <c r="B65" s="4" t="s">
        <v>5963</v>
      </c>
      <c r="C65" s="13">
        <v>3</v>
      </c>
      <c r="D65" s="7">
        <v>5887874</v>
      </c>
      <c r="E65" s="7">
        <v>16369771</v>
      </c>
      <c r="F65" s="7">
        <v>7796739</v>
      </c>
      <c r="G65" s="7">
        <v>1173206</v>
      </c>
      <c r="H65" s="7">
        <v>12040746</v>
      </c>
      <c r="I65" s="7">
        <v>32966524</v>
      </c>
      <c r="J65" s="7">
        <v>22146283</v>
      </c>
      <c r="K65" s="9"/>
      <c r="L65" s="9"/>
      <c r="M65" s="9"/>
      <c r="N65" s="9"/>
      <c r="O65" s="9"/>
      <c r="P65" s="9"/>
      <c r="Q65" s="9"/>
      <c r="R65" s="9"/>
    </row>
    <row r="66" spans="1:18" x14ac:dyDescent="0.4">
      <c r="A66" s="13" t="s">
        <v>14</v>
      </c>
      <c r="B66" s="4" t="s">
        <v>5964</v>
      </c>
      <c r="C66" s="13">
        <v>12</v>
      </c>
      <c r="D66" s="7">
        <v>88106353</v>
      </c>
      <c r="E66" s="7">
        <v>37015784</v>
      </c>
      <c r="F66" s="7">
        <v>45650411</v>
      </c>
      <c r="G66" s="7">
        <v>42044532</v>
      </c>
      <c r="H66" s="7">
        <v>60940325</v>
      </c>
      <c r="I66" s="7">
        <v>72448227</v>
      </c>
      <c r="J66" s="7">
        <v>81623309</v>
      </c>
      <c r="K66" s="7">
        <v>91924065</v>
      </c>
      <c r="L66" s="7">
        <v>98538845</v>
      </c>
      <c r="M66" s="9"/>
      <c r="N66" s="8">
        <v>32216410.18</v>
      </c>
      <c r="O66" s="7">
        <v>33640236</v>
      </c>
      <c r="P66" s="7">
        <v>20826938</v>
      </c>
      <c r="Q66" s="7">
        <v>64359437</v>
      </c>
      <c r="R66" s="7">
        <v>75998663</v>
      </c>
    </row>
    <row r="67" spans="1:18" x14ac:dyDescent="0.4">
      <c r="A67" s="13" t="s">
        <v>441</v>
      </c>
      <c r="B67" s="4" t="s">
        <v>5965</v>
      </c>
      <c r="C67" s="13">
        <v>12</v>
      </c>
      <c r="D67" s="7">
        <v>888301</v>
      </c>
      <c r="E67" s="7">
        <v>-3397862</v>
      </c>
      <c r="F67" s="7">
        <v>-2874532</v>
      </c>
      <c r="G67" s="7">
        <v>-4955412</v>
      </c>
      <c r="H67" s="7">
        <v>-2943537</v>
      </c>
      <c r="I67" s="7">
        <v>1512877</v>
      </c>
      <c r="J67" s="7">
        <v>346143</v>
      </c>
      <c r="K67" s="7">
        <v>420770</v>
      </c>
      <c r="L67" s="7">
        <v>113784</v>
      </c>
      <c r="M67" s="7">
        <v>2821415</v>
      </c>
      <c r="N67" s="7">
        <v>1281148</v>
      </c>
      <c r="O67" s="7">
        <v>1335759</v>
      </c>
      <c r="P67" s="7">
        <v>2631640</v>
      </c>
      <c r="Q67" s="7">
        <v>2824152</v>
      </c>
      <c r="R67" s="7">
        <v>1080851</v>
      </c>
    </row>
    <row r="68" spans="1:18" x14ac:dyDescent="0.4">
      <c r="A68" s="13" t="s">
        <v>15</v>
      </c>
      <c r="B68" s="4" t="s">
        <v>5966</v>
      </c>
      <c r="C68" s="13">
        <v>12</v>
      </c>
      <c r="D68" s="7">
        <v>-779392636</v>
      </c>
      <c r="E68" s="7">
        <v>-224125026</v>
      </c>
      <c r="F68" s="7">
        <v>1845918373</v>
      </c>
      <c r="G68" s="7">
        <v>1429972461</v>
      </c>
      <c r="H68" s="7">
        <v>1872009835</v>
      </c>
      <c r="I68" s="7">
        <v>257858318</v>
      </c>
      <c r="J68" s="7">
        <v>-2202185959</v>
      </c>
      <c r="K68" s="7">
        <v>-115847262</v>
      </c>
      <c r="L68" s="7">
        <v>3088990558</v>
      </c>
      <c r="M68" s="7">
        <v>325474000</v>
      </c>
      <c r="N68" s="7">
        <v>-182115000</v>
      </c>
      <c r="O68" s="7">
        <v>3379785000</v>
      </c>
      <c r="P68" s="7">
        <v>5109465543</v>
      </c>
      <c r="Q68" s="7">
        <v>5336100000</v>
      </c>
      <c r="R68" s="7">
        <v>3276745000</v>
      </c>
    </row>
    <row r="69" spans="1:18" x14ac:dyDescent="0.4">
      <c r="A69" s="13" t="s">
        <v>16</v>
      </c>
      <c r="B69" s="4" t="s">
        <v>5967</v>
      </c>
      <c r="C69" s="13">
        <v>12</v>
      </c>
      <c r="D69" s="7">
        <v>-5383744</v>
      </c>
      <c r="E69" s="7">
        <v>-509539</v>
      </c>
      <c r="F69" s="7">
        <v>10870419</v>
      </c>
      <c r="G69" s="7">
        <v>18649432</v>
      </c>
      <c r="H69" s="7">
        <v>45358711</v>
      </c>
      <c r="I69" s="7">
        <v>90642518</v>
      </c>
      <c r="J69" s="7">
        <v>48818404</v>
      </c>
      <c r="K69" s="7">
        <v>20705289</v>
      </c>
      <c r="L69" s="7">
        <v>39246005</v>
      </c>
      <c r="M69" s="9"/>
      <c r="N69" s="8">
        <v>263303985.06</v>
      </c>
      <c r="O69" s="7">
        <v>157524638</v>
      </c>
      <c r="P69" s="7">
        <v>-29237792</v>
      </c>
      <c r="Q69" s="7">
        <v>-5851729</v>
      </c>
      <c r="R69" s="7">
        <v>-4150401</v>
      </c>
    </row>
    <row r="70" spans="1:18" x14ac:dyDescent="0.4">
      <c r="A70" s="13" t="s">
        <v>442</v>
      </c>
      <c r="B70" s="4" t="s">
        <v>5968</v>
      </c>
      <c r="C70" s="13">
        <v>12</v>
      </c>
      <c r="D70" s="7">
        <v>47651556</v>
      </c>
      <c r="E70" s="7">
        <v>42408826</v>
      </c>
      <c r="F70" s="7">
        <v>34712519</v>
      </c>
      <c r="G70" s="7">
        <v>32269420</v>
      </c>
      <c r="H70" s="7">
        <v>35789617</v>
      </c>
      <c r="I70" s="7">
        <v>21838091</v>
      </c>
      <c r="J70" s="7">
        <v>19138000</v>
      </c>
      <c r="K70" s="7">
        <v>20834480</v>
      </c>
      <c r="L70" s="7">
        <v>29861394</v>
      </c>
      <c r="M70" s="9"/>
      <c r="N70" s="7">
        <v>11870182</v>
      </c>
      <c r="O70" s="7">
        <v>-5048330</v>
      </c>
      <c r="P70" s="7">
        <v>2550988</v>
      </c>
      <c r="Q70" s="7">
        <v>-68390164</v>
      </c>
      <c r="R70" s="7">
        <v>-58233429</v>
      </c>
    </row>
    <row r="71" spans="1:18" x14ac:dyDescent="0.4">
      <c r="A71" s="13" t="s">
        <v>443</v>
      </c>
      <c r="B71" s="4" t="s">
        <v>5969</v>
      </c>
      <c r="C71" s="13">
        <v>12</v>
      </c>
      <c r="D71" s="7">
        <v>11720841</v>
      </c>
      <c r="E71" s="7">
        <v>432012265</v>
      </c>
      <c r="F71" s="7">
        <v>819745581</v>
      </c>
      <c r="G71" s="7">
        <v>572779024</v>
      </c>
      <c r="H71" s="7">
        <v>149096852</v>
      </c>
      <c r="I71" s="7">
        <v>235949393</v>
      </c>
      <c r="J71" s="7">
        <v>334428258</v>
      </c>
      <c r="K71" s="7">
        <v>-101326</v>
      </c>
      <c r="L71" s="7">
        <v>149472843</v>
      </c>
      <c r="M71" s="7">
        <v>-301830412</v>
      </c>
      <c r="N71" s="7">
        <v>-206810304</v>
      </c>
      <c r="O71" s="7">
        <v>-206574954</v>
      </c>
      <c r="P71" s="7">
        <v>37156656</v>
      </c>
      <c r="Q71" s="7">
        <v>67192000</v>
      </c>
      <c r="R71" s="7">
        <v>18434785</v>
      </c>
    </row>
    <row r="72" spans="1:18" x14ac:dyDescent="0.4">
      <c r="A72" s="13" t="s">
        <v>17</v>
      </c>
      <c r="B72" s="4" t="s">
        <v>5970</v>
      </c>
      <c r="C72" s="13">
        <v>12</v>
      </c>
      <c r="D72" s="7">
        <v>195420662</v>
      </c>
      <c r="E72" s="7">
        <v>307125124</v>
      </c>
      <c r="F72" s="7">
        <v>316308867</v>
      </c>
      <c r="G72" s="7">
        <v>436069393</v>
      </c>
      <c r="H72" s="7">
        <v>394381570</v>
      </c>
      <c r="I72" s="7">
        <v>362054736</v>
      </c>
      <c r="J72" s="7">
        <v>480206045</v>
      </c>
      <c r="K72" s="7">
        <v>418859896</v>
      </c>
      <c r="L72" s="7">
        <v>584210946</v>
      </c>
      <c r="M72" s="7">
        <v>754007000</v>
      </c>
      <c r="N72" s="7">
        <v>775491000</v>
      </c>
      <c r="O72" s="7">
        <v>792870000</v>
      </c>
      <c r="P72" s="7">
        <v>958902739</v>
      </c>
      <c r="Q72" s="7">
        <v>986560000</v>
      </c>
      <c r="R72" s="7">
        <v>1052679000</v>
      </c>
    </row>
    <row r="73" spans="1:18" x14ac:dyDescent="0.4">
      <c r="A73" s="13" t="s">
        <v>1546</v>
      </c>
      <c r="B73" s="4" t="s">
        <v>5971</v>
      </c>
      <c r="C73" s="13">
        <v>12</v>
      </c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</row>
    <row r="74" spans="1:18" x14ac:dyDescent="0.4">
      <c r="A74" s="13" t="s">
        <v>444</v>
      </c>
      <c r="B74" s="4" t="s">
        <v>5972</v>
      </c>
      <c r="C74" s="13">
        <v>12</v>
      </c>
      <c r="D74" s="7">
        <v>-1411312</v>
      </c>
      <c r="E74" s="7">
        <v>-6512807</v>
      </c>
      <c r="F74" s="7">
        <v>-6197110</v>
      </c>
      <c r="G74" s="7">
        <v>-7676948</v>
      </c>
      <c r="H74" s="7">
        <v>1230008</v>
      </c>
      <c r="I74" s="7">
        <v>253912</v>
      </c>
      <c r="J74" s="7">
        <v>196656</v>
      </c>
      <c r="K74" s="7">
        <v>-1433070</v>
      </c>
      <c r="L74" s="7">
        <v>1695475</v>
      </c>
      <c r="M74" s="9"/>
      <c r="N74" s="8">
        <v>1145805.8899999999</v>
      </c>
      <c r="O74" s="7">
        <v>-1530008</v>
      </c>
      <c r="P74" s="7">
        <v>35979</v>
      </c>
      <c r="Q74" s="7">
        <v>1549613</v>
      </c>
      <c r="R74" s="7">
        <v>1163091</v>
      </c>
    </row>
    <row r="75" spans="1:18" x14ac:dyDescent="0.4">
      <c r="A75" s="13" t="s">
        <v>1547</v>
      </c>
      <c r="B75" s="4" t="s">
        <v>5973</v>
      </c>
      <c r="C75" s="13">
        <v>12</v>
      </c>
      <c r="D75" s="7">
        <v>-1288953</v>
      </c>
      <c r="E75" s="7">
        <v>6815918</v>
      </c>
      <c r="F75" s="7">
        <v>18732210</v>
      </c>
      <c r="G75" s="7">
        <v>-30445960</v>
      </c>
      <c r="H75" s="7">
        <v>-22351823</v>
      </c>
      <c r="I75" s="7">
        <v>-2734384</v>
      </c>
      <c r="J75" s="7">
        <v>-11171368</v>
      </c>
      <c r="K75" s="9"/>
      <c r="L75" s="9"/>
      <c r="M75" s="9"/>
      <c r="N75" s="9"/>
      <c r="O75" s="9"/>
      <c r="P75" s="9"/>
      <c r="Q75" s="9"/>
      <c r="R75" s="9"/>
    </row>
    <row r="76" spans="1:18" x14ac:dyDescent="0.4">
      <c r="A76" s="13" t="s">
        <v>1548</v>
      </c>
      <c r="B76" s="4" t="s">
        <v>5974</v>
      </c>
      <c r="C76" s="13">
        <v>12</v>
      </c>
      <c r="D76" s="7">
        <v>24875932</v>
      </c>
      <c r="E76" s="7">
        <v>13372138</v>
      </c>
      <c r="F76" s="7">
        <v>14695229</v>
      </c>
      <c r="G76" s="7">
        <v>17479327</v>
      </c>
      <c r="H76" s="7">
        <v>31753495</v>
      </c>
      <c r="I76" s="7">
        <v>57423806</v>
      </c>
      <c r="J76" s="7">
        <v>65444552</v>
      </c>
      <c r="K76" s="7">
        <v>82774786</v>
      </c>
      <c r="L76" s="7">
        <v>77240530</v>
      </c>
      <c r="M76" s="9"/>
      <c r="N76" s="8">
        <v>28741853.09</v>
      </c>
      <c r="O76" s="7">
        <v>-243161438</v>
      </c>
      <c r="P76" s="7">
        <v>-182742982</v>
      </c>
      <c r="Q76" s="9"/>
      <c r="R76" s="9"/>
    </row>
    <row r="77" spans="1:18" x14ac:dyDescent="0.4">
      <c r="A77" s="13" t="s">
        <v>18</v>
      </c>
      <c r="B77" s="4" t="s">
        <v>5975</v>
      </c>
      <c r="C77" s="13">
        <v>12</v>
      </c>
      <c r="D77" s="7">
        <v>355481320</v>
      </c>
      <c r="E77" s="7">
        <v>275210581</v>
      </c>
      <c r="F77" s="7">
        <v>393760446</v>
      </c>
      <c r="G77" s="7">
        <v>367700920</v>
      </c>
      <c r="H77" s="7">
        <v>440740054</v>
      </c>
      <c r="I77" s="7">
        <v>683227342</v>
      </c>
      <c r="J77" s="7">
        <v>803124563</v>
      </c>
      <c r="K77" s="7">
        <v>730954267</v>
      </c>
      <c r="L77" s="7">
        <v>949699958</v>
      </c>
      <c r="M77" s="8">
        <v>1089162117.4300001</v>
      </c>
      <c r="N77" s="7">
        <v>1014199310</v>
      </c>
      <c r="O77" s="9"/>
      <c r="P77" s="8">
        <v>1116613226.77</v>
      </c>
      <c r="Q77" s="9"/>
      <c r="R77" s="9"/>
    </row>
    <row r="78" spans="1:18" x14ac:dyDescent="0.4">
      <c r="A78" s="13" t="s">
        <v>1549</v>
      </c>
      <c r="B78" s="4" t="s">
        <v>5976</v>
      </c>
      <c r="C78" s="13">
        <v>12</v>
      </c>
      <c r="D78" s="7">
        <v>242504544</v>
      </c>
      <c r="E78" s="7">
        <v>248717823</v>
      </c>
      <c r="F78" s="7">
        <v>366033679</v>
      </c>
      <c r="G78" s="7">
        <v>262300000</v>
      </c>
      <c r="H78" s="7">
        <v>238299533</v>
      </c>
      <c r="I78" s="7">
        <v>282846996</v>
      </c>
      <c r="J78" s="7">
        <v>364115557</v>
      </c>
      <c r="K78" s="7">
        <v>280516282</v>
      </c>
      <c r="L78" s="7">
        <v>303845146</v>
      </c>
      <c r="M78" s="7">
        <v>596886331</v>
      </c>
      <c r="N78" s="7">
        <v>795692368</v>
      </c>
      <c r="O78" s="7">
        <v>433282414</v>
      </c>
      <c r="P78" s="7">
        <v>652364462</v>
      </c>
      <c r="Q78" s="9"/>
      <c r="R78" s="9"/>
    </row>
    <row r="79" spans="1:18" x14ac:dyDescent="0.4">
      <c r="A79" s="13" t="s">
        <v>1550</v>
      </c>
      <c r="B79" s="4" t="s">
        <v>5977</v>
      </c>
      <c r="C79" s="13">
        <v>12</v>
      </c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</row>
    <row r="80" spans="1:18" x14ac:dyDescent="0.4">
      <c r="A80" s="13" t="s">
        <v>445</v>
      </c>
      <c r="B80" s="4" t="s">
        <v>5978</v>
      </c>
      <c r="C80" s="13">
        <v>12</v>
      </c>
      <c r="D80" s="7">
        <v>218842</v>
      </c>
      <c r="E80" s="7">
        <v>3042616</v>
      </c>
      <c r="F80" s="7">
        <v>4263240</v>
      </c>
      <c r="G80" s="7">
        <v>9445482</v>
      </c>
      <c r="H80" s="7">
        <v>10982364</v>
      </c>
      <c r="I80" s="7">
        <v>13445369</v>
      </c>
      <c r="J80" s="7">
        <v>12054253</v>
      </c>
      <c r="K80" s="7">
        <v>428385</v>
      </c>
      <c r="L80" s="7">
        <v>9188083</v>
      </c>
      <c r="M80" s="9"/>
      <c r="N80" s="8">
        <v>10666515.119999999</v>
      </c>
      <c r="O80" s="7">
        <v>13286664</v>
      </c>
      <c r="P80" s="7">
        <v>21874029</v>
      </c>
      <c r="Q80" s="7">
        <v>11082779</v>
      </c>
      <c r="R80" s="7">
        <v>4172137</v>
      </c>
    </row>
    <row r="81" spans="1:18" x14ac:dyDescent="0.4">
      <c r="A81" s="13" t="s">
        <v>446</v>
      </c>
      <c r="B81" s="4" t="s">
        <v>5979</v>
      </c>
      <c r="C81" s="13">
        <v>12</v>
      </c>
      <c r="D81" s="7">
        <v>13071688</v>
      </c>
      <c r="E81" s="7">
        <v>13445099</v>
      </c>
      <c r="F81" s="7">
        <v>8687866</v>
      </c>
      <c r="G81" s="7">
        <v>9661167</v>
      </c>
      <c r="H81" s="7">
        <v>10892463</v>
      </c>
      <c r="I81" s="7">
        <v>8990506</v>
      </c>
      <c r="J81" s="7">
        <v>5945824</v>
      </c>
      <c r="K81" s="7">
        <v>15823148</v>
      </c>
      <c r="L81" s="7">
        <v>13968190</v>
      </c>
      <c r="M81" s="9"/>
      <c r="N81" s="8">
        <v>27828600.699999999</v>
      </c>
      <c r="O81" s="7">
        <v>33838402</v>
      </c>
      <c r="P81" s="7">
        <v>38095521</v>
      </c>
      <c r="Q81" s="7">
        <v>38357572</v>
      </c>
      <c r="R81" s="7">
        <v>36816085</v>
      </c>
    </row>
    <row r="82" spans="1:18" x14ac:dyDescent="0.4">
      <c r="A82" s="13" t="s">
        <v>1551</v>
      </c>
      <c r="B82" s="4" t="s">
        <v>5980</v>
      </c>
      <c r="C82" s="13">
        <v>12</v>
      </c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</row>
    <row r="83" spans="1:18" x14ac:dyDescent="0.4">
      <c r="A83" s="13" t="s">
        <v>19</v>
      </c>
      <c r="B83" s="4" t="s">
        <v>5981</v>
      </c>
      <c r="C83" s="13">
        <v>12</v>
      </c>
      <c r="D83" s="7">
        <v>23377143</v>
      </c>
      <c r="E83" s="7">
        <v>62438124</v>
      </c>
      <c r="F83" s="7">
        <v>94225071</v>
      </c>
      <c r="G83" s="7">
        <v>85985210</v>
      </c>
      <c r="H83" s="7">
        <v>101221605</v>
      </c>
      <c r="I83" s="7">
        <v>130735555</v>
      </c>
      <c r="J83" s="7">
        <v>229542384</v>
      </c>
      <c r="K83" s="7">
        <v>234917345</v>
      </c>
      <c r="L83" s="7">
        <v>243225643</v>
      </c>
      <c r="M83" s="7">
        <v>310285000</v>
      </c>
      <c r="N83" s="7">
        <v>373672000</v>
      </c>
      <c r="O83" s="7">
        <v>863732000</v>
      </c>
      <c r="P83" s="7">
        <v>515837342</v>
      </c>
      <c r="Q83" s="7">
        <v>758451272</v>
      </c>
      <c r="R83" s="7">
        <v>1685925100</v>
      </c>
    </row>
    <row r="84" spans="1:18" x14ac:dyDescent="0.4">
      <c r="A84" s="13" t="s">
        <v>447</v>
      </c>
      <c r="B84" s="4" t="s">
        <v>5982</v>
      </c>
      <c r="C84" s="13">
        <v>12</v>
      </c>
      <c r="D84" s="7">
        <v>-2528347</v>
      </c>
      <c r="E84" s="7">
        <v>2628268</v>
      </c>
      <c r="F84" s="7">
        <v>5278550</v>
      </c>
      <c r="G84" s="7">
        <v>8119119</v>
      </c>
      <c r="H84" s="7">
        <v>4414751</v>
      </c>
      <c r="I84" s="7">
        <v>8344180</v>
      </c>
      <c r="J84" s="7">
        <v>5660624</v>
      </c>
      <c r="K84" s="7">
        <v>6273328</v>
      </c>
      <c r="L84" s="7">
        <v>2721374</v>
      </c>
      <c r="M84" s="9"/>
      <c r="N84" s="8">
        <v>8682179.4100000001</v>
      </c>
      <c r="O84" s="7">
        <v>8340807</v>
      </c>
      <c r="P84" s="7">
        <v>9335349</v>
      </c>
      <c r="Q84" s="7">
        <v>8163189</v>
      </c>
      <c r="R84" s="7">
        <v>-6031638</v>
      </c>
    </row>
    <row r="85" spans="1:18" x14ac:dyDescent="0.4">
      <c r="A85" s="13" t="s">
        <v>1552</v>
      </c>
      <c r="B85" s="4" t="s">
        <v>5983</v>
      </c>
      <c r="C85" s="13">
        <v>12</v>
      </c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</row>
    <row r="86" spans="1:18" x14ac:dyDescent="0.4">
      <c r="A86" s="13" t="s">
        <v>448</v>
      </c>
      <c r="B86" s="4" t="s">
        <v>5984</v>
      </c>
      <c r="C86" s="13">
        <v>12</v>
      </c>
      <c r="D86" s="7">
        <v>4349189</v>
      </c>
      <c r="E86" s="7">
        <v>874785</v>
      </c>
      <c r="F86" s="7">
        <v>3186174</v>
      </c>
      <c r="G86" s="7">
        <v>1247823</v>
      </c>
      <c r="H86" s="7">
        <v>2687637</v>
      </c>
      <c r="I86" s="7">
        <v>581907</v>
      </c>
      <c r="J86" s="7">
        <v>4833799</v>
      </c>
      <c r="K86" s="7">
        <v>6777077</v>
      </c>
      <c r="L86" s="7">
        <v>12547750</v>
      </c>
      <c r="M86" s="9"/>
      <c r="N86" s="8">
        <v>4620425.54</v>
      </c>
      <c r="O86" s="7">
        <v>4441950</v>
      </c>
      <c r="P86" s="7">
        <v>5050036</v>
      </c>
      <c r="Q86" s="7">
        <v>386280</v>
      </c>
      <c r="R86" s="7">
        <v>1679999</v>
      </c>
    </row>
    <row r="87" spans="1:18" x14ac:dyDescent="0.4">
      <c r="A87" s="13" t="s">
        <v>1553</v>
      </c>
      <c r="B87" s="4" t="s">
        <v>5985</v>
      </c>
      <c r="C87" s="13">
        <v>12</v>
      </c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</row>
    <row r="88" spans="1:18" x14ac:dyDescent="0.4">
      <c r="A88" s="13" t="s">
        <v>449</v>
      </c>
      <c r="B88" s="4" t="s">
        <v>5986</v>
      </c>
      <c r="C88" s="13">
        <v>12</v>
      </c>
      <c r="D88" s="7">
        <v>12413708</v>
      </c>
      <c r="E88" s="7">
        <v>2860833</v>
      </c>
      <c r="F88" s="7">
        <v>-3844964</v>
      </c>
      <c r="G88" s="7">
        <v>511961</v>
      </c>
      <c r="H88" s="7">
        <v>-2554114</v>
      </c>
      <c r="I88" s="7">
        <v>777024</v>
      </c>
      <c r="J88" s="7">
        <v>5827115</v>
      </c>
      <c r="K88" s="7">
        <v>10520683</v>
      </c>
      <c r="L88" s="7">
        <v>19974104</v>
      </c>
      <c r="M88" s="9"/>
      <c r="N88" s="7">
        <v>-38476244</v>
      </c>
      <c r="O88" s="7">
        <v>7311728</v>
      </c>
      <c r="P88" s="7">
        <v>-11304196</v>
      </c>
      <c r="Q88" s="7">
        <v>-10502335</v>
      </c>
      <c r="R88" s="7">
        <v>-12469363</v>
      </c>
    </row>
    <row r="89" spans="1:18" x14ac:dyDescent="0.4">
      <c r="A89" s="13" t="s">
        <v>450</v>
      </c>
      <c r="B89" s="4" t="s">
        <v>5987</v>
      </c>
      <c r="C89" s="13">
        <v>3</v>
      </c>
      <c r="D89" s="7">
        <v>8929712</v>
      </c>
      <c r="E89" s="7">
        <v>4078804</v>
      </c>
      <c r="F89" s="7">
        <v>4656171</v>
      </c>
      <c r="G89" s="7">
        <v>6885985</v>
      </c>
      <c r="H89" s="7">
        <v>8915376</v>
      </c>
      <c r="I89" s="7">
        <v>9598023</v>
      </c>
      <c r="J89" s="7">
        <v>16711820</v>
      </c>
      <c r="K89" s="7">
        <v>12235388</v>
      </c>
      <c r="L89" s="7">
        <v>1814140</v>
      </c>
      <c r="M89" s="9"/>
      <c r="N89" s="8">
        <v>7179919.25</v>
      </c>
      <c r="O89" s="8">
        <v>6504009.8099999996</v>
      </c>
      <c r="P89" s="7">
        <v>10344081</v>
      </c>
      <c r="Q89" s="7">
        <v>13136599</v>
      </c>
      <c r="R89" s="9"/>
    </row>
    <row r="90" spans="1:18" x14ac:dyDescent="0.4">
      <c r="A90" s="13" t="s">
        <v>1554</v>
      </c>
      <c r="B90" s="4" t="s">
        <v>5988</v>
      </c>
      <c r="C90" s="13">
        <v>12</v>
      </c>
      <c r="D90" s="7">
        <v>38362714</v>
      </c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7">
        <v>-4800613</v>
      </c>
    </row>
    <row r="91" spans="1:18" x14ac:dyDescent="0.4">
      <c r="A91" s="13" t="s">
        <v>20</v>
      </c>
      <c r="B91" s="4" t="s">
        <v>5989</v>
      </c>
      <c r="C91" s="13">
        <v>12</v>
      </c>
      <c r="D91" s="7">
        <v>52449026</v>
      </c>
      <c r="E91" s="7">
        <v>41419055</v>
      </c>
      <c r="F91" s="7">
        <v>89674686</v>
      </c>
      <c r="G91" s="7">
        <v>32765237</v>
      </c>
      <c r="H91" s="7">
        <v>20643968</v>
      </c>
      <c r="I91" s="7">
        <v>-15283190</v>
      </c>
      <c r="J91" s="7">
        <v>-88544577</v>
      </c>
      <c r="K91" s="7">
        <v>-130420429</v>
      </c>
      <c r="L91" s="7">
        <v>-281337489</v>
      </c>
      <c r="M91" s="9"/>
      <c r="N91" s="8">
        <v>-15599381.050000001</v>
      </c>
      <c r="O91" s="7">
        <v>-9610612</v>
      </c>
      <c r="P91" s="7">
        <v>45560248</v>
      </c>
      <c r="Q91" s="7">
        <v>124968815</v>
      </c>
      <c r="R91" s="7">
        <v>172427930</v>
      </c>
    </row>
    <row r="92" spans="1:18" x14ac:dyDescent="0.4">
      <c r="A92" s="13" t="s">
        <v>1555</v>
      </c>
      <c r="B92" s="4" t="s">
        <v>5990</v>
      </c>
      <c r="C92" s="13">
        <v>12</v>
      </c>
      <c r="D92" s="7">
        <v>-784775</v>
      </c>
      <c r="E92" s="7">
        <v>-2948348</v>
      </c>
      <c r="F92" s="7">
        <v>-472108</v>
      </c>
      <c r="G92" s="7">
        <v>-786111</v>
      </c>
      <c r="H92" s="7">
        <v>-1348833</v>
      </c>
      <c r="I92" s="7">
        <v>-668043</v>
      </c>
      <c r="J92" s="7">
        <v>-311829</v>
      </c>
      <c r="K92" s="7">
        <v>-229526</v>
      </c>
      <c r="L92" s="7">
        <v>278310</v>
      </c>
      <c r="M92" s="7">
        <v>443329</v>
      </c>
      <c r="N92" s="7">
        <v>661505</v>
      </c>
      <c r="O92" s="7">
        <v>728704</v>
      </c>
      <c r="P92" s="7">
        <v>557382</v>
      </c>
      <c r="Q92" s="7">
        <v>-2563198</v>
      </c>
      <c r="R92" s="7">
        <v>769316</v>
      </c>
    </row>
    <row r="93" spans="1:18" x14ac:dyDescent="0.4">
      <c r="A93" s="13" t="s">
        <v>451</v>
      </c>
      <c r="B93" s="4" t="s">
        <v>5991</v>
      </c>
      <c r="C93" s="13">
        <v>12</v>
      </c>
      <c r="D93" s="7">
        <v>37291641</v>
      </c>
      <c r="E93" s="7">
        <v>16008061</v>
      </c>
      <c r="F93" s="7">
        <v>14063226</v>
      </c>
      <c r="G93" s="7">
        <v>15692643</v>
      </c>
      <c r="H93" s="7">
        <v>16009476</v>
      </c>
      <c r="I93" s="7">
        <v>2336692</v>
      </c>
      <c r="J93" s="7">
        <v>-4482020</v>
      </c>
      <c r="K93" s="9"/>
      <c r="L93" s="8">
        <v>9017613.0899999999</v>
      </c>
      <c r="M93" s="8">
        <v>-14276053.68</v>
      </c>
      <c r="N93" s="8">
        <v>19203337.559999999</v>
      </c>
      <c r="O93" s="7">
        <v>3090212</v>
      </c>
      <c r="P93" s="7">
        <v>-11563977</v>
      </c>
      <c r="Q93" s="7">
        <v>-46404901</v>
      </c>
      <c r="R93" s="7">
        <v>-22333750</v>
      </c>
    </row>
    <row r="94" spans="1:18" x14ac:dyDescent="0.4">
      <c r="A94" s="13" t="s">
        <v>1556</v>
      </c>
      <c r="B94" s="4" t="s">
        <v>5992</v>
      </c>
      <c r="C94" s="13">
        <v>3</v>
      </c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</row>
    <row r="95" spans="1:18" x14ac:dyDescent="0.4">
      <c r="A95" s="13" t="s">
        <v>21</v>
      </c>
      <c r="B95" s="4" t="s">
        <v>5993</v>
      </c>
      <c r="C95" s="13">
        <v>12</v>
      </c>
      <c r="D95" s="7">
        <v>204419324</v>
      </c>
      <c r="E95" s="7">
        <v>198752593</v>
      </c>
      <c r="F95" s="7">
        <v>152093781</v>
      </c>
      <c r="G95" s="7">
        <v>192383324</v>
      </c>
      <c r="H95" s="7">
        <v>191952278</v>
      </c>
      <c r="I95" s="7">
        <v>170115456</v>
      </c>
      <c r="J95" s="7">
        <v>6450711</v>
      </c>
      <c r="K95" s="7">
        <v>190914570</v>
      </c>
      <c r="L95" s="7">
        <v>171339399</v>
      </c>
      <c r="M95" s="9"/>
      <c r="N95" s="7">
        <v>1062972105</v>
      </c>
      <c r="O95" s="7">
        <v>786067040</v>
      </c>
      <c r="P95" s="7">
        <v>1003117885</v>
      </c>
      <c r="Q95" s="7">
        <v>1225330266</v>
      </c>
      <c r="R95" s="7">
        <v>1252913231</v>
      </c>
    </row>
    <row r="96" spans="1:18" x14ac:dyDescent="0.4">
      <c r="A96" s="13" t="s">
        <v>22</v>
      </c>
      <c r="B96" s="4" t="s">
        <v>5994</v>
      </c>
      <c r="C96" s="13">
        <v>12</v>
      </c>
      <c r="D96" s="7">
        <v>38165441</v>
      </c>
      <c r="E96" s="7">
        <v>38214286</v>
      </c>
      <c r="F96" s="7">
        <v>38643635</v>
      </c>
      <c r="G96" s="7">
        <v>36901797</v>
      </c>
      <c r="H96" s="7">
        <v>47052667</v>
      </c>
      <c r="I96" s="7">
        <v>41261745</v>
      </c>
      <c r="J96" s="7">
        <v>36671360</v>
      </c>
      <c r="K96" s="7">
        <v>37181572</v>
      </c>
      <c r="L96" s="7">
        <v>29163332</v>
      </c>
      <c r="M96" s="9"/>
      <c r="N96" s="8">
        <v>9486065.1500000004</v>
      </c>
      <c r="O96" s="7">
        <v>25900042</v>
      </c>
      <c r="P96" s="7">
        <v>18111524</v>
      </c>
      <c r="Q96" s="7">
        <v>21748837</v>
      </c>
      <c r="R96" s="7">
        <v>22631283</v>
      </c>
    </row>
    <row r="97" spans="1:18" x14ac:dyDescent="0.4">
      <c r="A97" s="13" t="s">
        <v>452</v>
      </c>
      <c r="B97" s="4" t="s">
        <v>5995</v>
      </c>
      <c r="C97" s="13">
        <v>12</v>
      </c>
      <c r="D97" s="7">
        <v>18562314</v>
      </c>
      <c r="E97" s="7">
        <v>21811285</v>
      </c>
      <c r="F97" s="7">
        <v>5163962</v>
      </c>
      <c r="G97" s="7">
        <v>1452009</v>
      </c>
      <c r="H97" s="7">
        <v>1124056</v>
      </c>
      <c r="I97" s="7">
        <v>-3298214</v>
      </c>
      <c r="J97" s="7">
        <v>4573749</v>
      </c>
      <c r="K97" s="7">
        <v>1265301</v>
      </c>
      <c r="L97" s="7">
        <v>17309111</v>
      </c>
      <c r="M97" s="9"/>
      <c r="N97" s="8">
        <v>-10200443.73</v>
      </c>
      <c r="O97" s="7">
        <v>40217</v>
      </c>
      <c r="P97" s="7">
        <v>-8417692</v>
      </c>
      <c r="Q97" s="7">
        <v>4293589</v>
      </c>
      <c r="R97" s="7">
        <v>1207868</v>
      </c>
    </row>
    <row r="98" spans="1:18" x14ac:dyDescent="0.4">
      <c r="A98" s="13" t="s">
        <v>453</v>
      </c>
      <c r="B98" s="4" t="s">
        <v>5996</v>
      </c>
      <c r="C98" s="13">
        <v>6</v>
      </c>
      <c r="D98" s="7">
        <v>808116</v>
      </c>
      <c r="E98" s="7">
        <v>1708510</v>
      </c>
      <c r="F98" s="7">
        <v>4083020</v>
      </c>
      <c r="G98" s="7">
        <v>2440964</v>
      </c>
      <c r="H98" s="7">
        <v>-1871224</v>
      </c>
      <c r="I98" s="7">
        <v>2707642</v>
      </c>
      <c r="J98" s="7">
        <v>7366476</v>
      </c>
      <c r="K98" s="7">
        <v>20875472</v>
      </c>
      <c r="L98" s="7">
        <v>12463082</v>
      </c>
      <c r="M98" s="7">
        <v>14211551</v>
      </c>
      <c r="N98" s="9"/>
      <c r="O98" s="8">
        <v>3526259.61</v>
      </c>
      <c r="P98" s="8">
        <v>4061986.97</v>
      </c>
      <c r="Q98" s="7">
        <v>6827856</v>
      </c>
      <c r="R98" s="9"/>
    </row>
    <row r="99" spans="1:18" x14ac:dyDescent="0.4">
      <c r="A99" s="13" t="s">
        <v>1557</v>
      </c>
      <c r="B99" s="4" t="s">
        <v>5997</v>
      </c>
      <c r="C99" s="13">
        <v>3</v>
      </c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</row>
    <row r="100" spans="1:18" x14ac:dyDescent="0.4">
      <c r="A100" s="13" t="s">
        <v>1558</v>
      </c>
      <c r="B100" s="4" t="s">
        <v>5998</v>
      </c>
      <c r="C100" s="13">
        <v>12</v>
      </c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</row>
    <row r="101" spans="1:18" x14ac:dyDescent="0.4">
      <c r="A101" s="13" t="s">
        <v>1559</v>
      </c>
      <c r="B101" s="4" t="s">
        <v>5999</v>
      </c>
      <c r="C101" s="13">
        <v>12</v>
      </c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</row>
    <row r="102" spans="1:18" x14ac:dyDescent="0.4">
      <c r="A102" s="13" t="s">
        <v>23</v>
      </c>
      <c r="B102" s="4" t="s">
        <v>6000</v>
      </c>
      <c r="C102" s="13">
        <v>12</v>
      </c>
      <c r="D102" s="7">
        <v>138520351</v>
      </c>
      <c r="E102" s="7">
        <v>165794508</v>
      </c>
      <c r="F102" s="7">
        <v>167000000</v>
      </c>
      <c r="G102" s="7">
        <v>154205000</v>
      </c>
      <c r="H102" s="7">
        <v>132664777</v>
      </c>
      <c r="I102" s="7">
        <v>58430137</v>
      </c>
      <c r="J102" s="7">
        <v>158580388</v>
      </c>
      <c r="K102" s="7">
        <v>161630070</v>
      </c>
      <c r="L102" s="7">
        <v>122675647</v>
      </c>
      <c r="M102" s="7">
        <v>198598503</v>
      </c>
      <c r="N102" s="7">
        <v>250038813</v>
      </c>
      <c r="O102" s="7">
        <v>98589592</v>
      </c>
      <c r="P102" s="7">
        <v>171974616</v>
      </c>
      <c r="Q102" s="7">
        <v>81691454</v>
      </c>
      <c r="R102" s="7">
        <v>174074000</v>
      </c>
    </row>
    <row r="103" spans="1:18" x14ac:dyDescent="0.4">
      <c r="A103" s="13" t="s">
        <v>454</v>
      </c>
      <c r="B103" s="4" t="s">
        <v>6001</v>
      </c>
      <c r="C103" s="13">
        <v>12</v>
      </c>
      <c r="D103" s="7">
        <v>12628374</v>
      </c>
      <c r="E103" s="7">
        <v>16108834</v>
      </c>
      <c r="F103" s="7">
        <v>31422887</v>
      </c>
      <c r="G103" s="7">
        <v>38616752</v>
      </c>
      <c r="H103" s="7">
        <v>29633873</v>
      </c>
      <c r="I103" s="7">
        <v>18899729</v>
      </c>
      <c r="J103" s="7">
        <v>937689</v>
      </c>
      <c r="K103" s="7">
        <v>45563347</v>
      </c>
      <c r="L103" s="7">
        <v>39865270</v>
      </c>
      <c r="M103" s="9"/>
      <c r="N103" s="8">
        <v>34023636.939999998</v>
      </c>
      <c r="O103" s="7">
        <v>27257119</v>
      </c>
      <c r="P103" s="7">
        <v>52967909</v>
      </c>
      <c r="Q103" s="7">
        <v>47285331</v>
      </c>
      <c r="R103" s="7">
        <v>44162236</v>
      </c>
    </row>
    <row r="104" spans="1:18" x14ac:dyDescent="0.4">
      <c r="A104" s="13" t="s">
        <v>455</v>
      </c>
      <c r="B104" s="4" t="s">
        <v>6002</v>
      </c>
      <c r="C104" s="13">
        <v>12</v>
      </c>
      <c r="D104" s="7">
        <v>2362569</v>
      </c>
      <c r="E104" s="7">
        <v>2076675</v>
      </c>
      <c r="F104" s="7">
        <v>2243125</v>
      </c>
      <c r="G104" s="7">
        <v>1772491</v>
      </c>
      <c r="H104" s="7">
        <v>-516637</v>
      </c>
      <c r="I104" s="7">
        <v>2086417</v>
      </c>
      <c r="J104" s="7">
        <v>1795384</v>
      </c>
      <c r="K104" s="7">
        <v>2714626</v>
      </c>
      <c r="L104" s="7">
        <v>2405561</v>
      </c>
      <c r="M104" s="9"/>
      <c r="N104" s="8">
        <v>1365801.12</v>
      </c>
      <c r="O104" s="7">
        <v>731017</v>
      </c>
      <c r="P104" s="7">
        <v>-2409123</v>
      </c>
      <c r="Q104" s="7">
        <v>-2462368</v>
      </c>
      <c r="R104" s="7">
        <v>204105</v>
      </c>
    </row>
    <row r="105" spans="1:18" x14ac:dyDescent="0.4">
      <c r="A105" s="13" t="s">
        <v>1560</v>
      </c>
      <c r="B105" s="4" t="s">
        <v>6003</v>
      </c>
      <c r="C105" s="13">
        <v>12</v>
      </c>
      <c r="D105" s="7">
        <v>14411748</v>
      </c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</row>
    <row r="106" spans="1:18" x14ac:dyDescent="0.4">
      <c r="A106" s="13" t="s">
        <v>1561</v>
      </c>
      <c r="B106" s="4" t="s">
        <v>6004</v>
      </c>
      <c r="C106" s="13">
        <v>12</v>
      </c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</row>
    <row r="107" spans="1:18" x14ac:dyDescent="0.4">
      <c r="A107" s="13" t="s">
        <v>1562</v>
      </c>
      <c r="B107" s="4" t="s">
        <v>6005</v>
      </c>
      <c r="C107" s="13">
        <v>3</v>
      </c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</row>
    <row r="108" spans="1:18" x14ac:dyDescent="0.4">
      <c r="A108" s="13" t="s">
        <v>1563</v>
      </c>
      <c r="B108" s="4" t="s">
        <v>6006</v>
      </c>
      <c r="C108" s="13">
        <v>12</v>
      </c>
      <c r="D108" s="7">
        <v>2639116</v>
      </c>
      <c r="E108" s="7">
        <v>4092988</v>
      </c>
      <c r="F108" s="7">
        <v>-17699763</v>
      </c>
      <c r="G108" s="7">
        <v>-1412031</v>
      </c>
      <c r="H108" s="7">
        <v>-1564537</v>
      </c>
      <c r="I108" s="7">
        <v>-8051903</v>
      </c>
      <c r="J108" s="9"/>
      <c r="K108" s="9"/>
      <c r="L108" s="9"/>
      <c r="M108" s="9"/>
      <c r="N108" s="9"/>
      <c r="O108" s="9"/>
      <c r="P108" s="9"/>
      <c r="Q108" s="9"/>
      <c r="R108" s="9"/>
    </row>
    <row r="109" spans="1:18" x14ac:dyDescent="0.4">
      <c r="A109" s="13" t="s">
        <v>456</v>
      </c>
      <c r="B109" s="4" t="s">
        <v>6007</v>
      </c>
      <c r="C109" s="13">
        <v>12</v>
      </c>
      <c r="D109" s="7">
        <v>6499561</v>
      </c>
      <c r="E109" s="7">
        <v>-9427432</v>
      </c>
      <c r="F109" s="7">
        <v>-14758095</v>
      </c>
      <c r="G109" s="7">
        <v>34980324</v>
      </c>
      <c r="H109" s="7">
        <v>17688046</v>
      </c>
      <c r="I109" s="7">
        <v>45794116</v>
      </c>
      <c r="J109" s="7">
        <v>-146274811</v>
      </c>
      <c r="K109" s="7">
        <v>11245077</v>
      </c>
      <c r="L109" s="7">
        <v>-39560430</v>
      </c>
      <c r="M109" s="8">
        <v>-4815507.38</v>
      </c>
      <c r="N109" s="8">
        <v>-60945406.740000002</v>
      </c>
      <c r="O109" s="7">
        <v>20129878</v>
      </c>
      <c r="P109" s="8">
        <v>14928672.4</v>
      </c>
      <c r="Q109" s="7">
        <v>61206415</v>
      </c>
      <c r="R109" s="7">
        <v>61308602</v>
      </c>
    </row>
    <row r="110" spans="1:18" x14ac:dyDescent="0.4">
      <c r="A110" s="13" t="s">
        <v>457</v>
      </c>
      <c r="B110" s="4" t="s">
        <v>6008</v>
      </c>
      <c r="C110" s="13">
        <v>12</v>
      </c>
      <c r="D110" s="7">
        <v>10450953</v>
      </c>
      <c r="E110" s="7">
        <v>15820425</v>
      </c>
      <c r="F110" s="7">
        <v>25300653</v>
      </c>
      <c r="G110" s="7">
        <v>32164895</v>
      </c>
      <c r="H110" s="9"/>
      <c r="I110" s="7">
        <v>15671273</v>
      </c>
      <c r="J110" s="7">
        <v>12609712</v>
      </c>
      <c r="K110" s="7">
        <v>22225895</v>
      </c>
      <c r="L110" s="7">
        <v>18439772</v>
      </c>
      <c r="M110" s="9"/>
      <c r="N110" s="7">
        <v>-14235728</v>
      </c>
      <c r="O110" s="7">
        <v>-4525206</v>
      </c>
      <c r="P110" s="7">
        <v>5796481</v>
      </c>
      <c r="Q110" s="7">
        <v>-11744345</v>
      </c>
      <c r="R110" s="7">
        <v>9632509</v>
      </c>
    </row>
    <row r="111" spans="1:18" x14ac:dyDescent="0.4">
      <c r="A111" s="13" t="s">
        <v>24</v>
      </c>
      <c r="B111" s="4" t="s">
        <v>6009</v>
      </c>
      <c r="C111" s="13">
        <v>12</v>
      </c>
      <c r="D111" s="7">
        <v>180162418</v>
      </c>
      <c r="E111" s="7">
        <v>258267832</v>
      </c>
      <c r="F111" s="8">
        <v>492840169.50999999</v>
      </c>
      <c r="G111" s="7">
        <v>405494619</v>
      </c>
      <c r="H111" s="7">
        <v>252940171</v>
      </c>
      <c r="I111" s="7">
        <v>385066858</v>
      </c>
      <c r="J111" s="7">
        <v>856216771</v>
      </c>
      <c r="K111" s="7">
        <v>153655096</v>
      </c>
      <c r="L111" s="7">
        <v>272696325</v>
      </c>
      <c r="M111" s="7">
        <v>267069516</v>
      </c>
      <c r="N111" s="7">
        <v>-69304641</v>
      </c>
      <c r="O111" s="7">
        <v>81121102</v>
      </c>
      <c r="P111" s="7">
        <v>-20374926</v>
      </c>
      <c r="Q111" s="7">
        <v>193643210</v>
      </c>
      <c r="R111" s="7">
        <v>261468059</v>
      </c>
    </row>
    <row r="112" spans="1:18" x14ac:dyDescent="0.4">
      <c r="A112" s="13" t="s">
        <v>458</v>
      </c>
      <c r="B112" s="4" t="s">
        <v>6010</v>
      </c>
      <c r="C112" s="13">
        <v>12</v>
      </c>
      <c r="D112" s="7">
        <v>14864088</v>
      </c>
      <c r="E112" s="7">
        <v>20530843</v>
      </c>
      <c r="F112" s="8">
        <v>27202576.41</v>
      </c>
      <c r="G112" s="7">
        <v>21586197</v>
      </c>
      <c r="H112" s="7">
        <v>10152476</v>
      </c>
      <c r="I112" s="7">
        <v>23029902</v>
      </c>
      <c r="J112" s="7">
        <v>32829243</v>
      </c>
      <c r="K112" s="7">
        <v>35291928</v>
      </c>
      <c r="L112" s="7">
        <v>12861512</v>
      </c>
      <c r="M112" s="7">
        <v>-3639313</v>
      </c>
      <c r="N112" s="7">
        <v>45260483</v>
      </c>
      <c r="O112" s="7">
        <v>13730473</v>
      </c>
      <c r="P112" s="7">
        <v>23379145</v>
      </c>
      <c r="Q112" s="7">
        <v>28908824</v>
      </c>
      <c r="R112" s="7">
        <v>36412098</v>
      </c>
    </row>
    <row r="113" spans="1:18" x14ac:dyDescent="0.4">
      <c r="A113" s="13" t="s">
        <v>459</v>
      </c>
      <c r="B113" s="4" t="s">
        <v>6011</v>
      </c>
      <c r="C113" s="13">
        <v>12</v>
      </c>
      <c r="D113" s="7">
        <v>17231934</v>
      </c>
      <c r="E113" s="7">
        <v>14046491</v>
      </c>
      <c r="F113" s="7">
        <v>50859969</v>
      </c>
      <c r="G113" s="7">
        <v>26820010</v>
      </c>
      <c r="H113" s="7">
        <v>15358183</v>
      </c>
      <c r="I113" s="7">
        <v>39746311</v>
      </c>
      <c r="J113" s="7">
        <v>1903547</v>
      </c>
      <c r="K113" s="7">
        <v>34903994</v>
      </c>
      <c r="L113" s="7">
        <v>-90335966</v>
      </c>
      <c r="M113" s="9"/>
      <c r="N113" s="8">
        <v>-148971816.88999999</v>
      </c>
      <c r="O113" s="7">
        <v>-23286503</v>
      </c>
      <c r="P113" s="7">
        <v>-40427940</v>
      </c>
      <c r="Q113" s="7">
        <v>-50417332</v>
      </c>
      <c r="R113" s="7">
        <v>-9722752</v>
      </c>
    </row>
    <row r="114" spans="1:18" x14ac:dyDescent="0.4">
      <c r="A114" s="13" t="s">
        <v>460</v>
      </c>
      <c r="B114" s="4" t="s">
        <v>6012</v>
      </c>
      <c r="C114" s="13">
        <v>12</v>
      </c>
      <c r="D114" s="7">
        <v>-3799200</v>
      </c>
      <c r="E114" s="7">
        <v>10138546</v>
      </c>
      <c r="F114" s="7">
        <v>1405361</v>
      </c>
      <c r="G114" s="7">
        <v>22769515</v>
      </c>
      <c r="H114" s="7">
        <v>16040602</v>
      </c>
      <c r="I114" s="7">
        <v>23906701</v>
      </c>
      <c r="J114" s="7">
        <v>21067885</v>
      </c>
      <c r="K114" s="7">
        <v>26632812</v>
      </c>
      <c r="L114" s="7">
        <v>32958361</v>
      </c>
      <c r="M114" s="9"/>
      <c r="N114" s="8">
        <v>10495456.300000001</v>
      </c>
      <c r="O114" s="8">
        <v>6492930.4100000001</v>
      </c>
      <c r="P114" s="8">
        <v>18736923.460000001</v>
      </c>
      <c r="Q114" s="7">
        <v>30212953</v>
      </c>
      <c r="R114" s="7">
        <v>35278247</v>
      </c>
    </row>
    <row r="115" spans="1:18" x14ac:dyDescent="0.4">
      <c r="A115" s="13" t="s">
        <v>1564</v>
      </c>
      <c r="B115" s="4" t="s">
        <v>6013</v>
      </c>
      <c r="C115" s="13">
        <v>3</v>
      </c>
      <c r="D115" s="7">
        <v>21331974</v>
      </c>
      <c r="E115" s="7">
        <v>10098538</v>
      </c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</row>
    <row r="116" spans="1:18" x14ac:dyDescent="0.4">
      <c r="A116" s="13" t="s">
        <v>461</v>
      </c>
      <c r="B116" s="4" t="s">
        <v>6014</v>
      </c>
      <c r="C116" s="13">
        <v>12</v>
      </c>
      <c r="D116" s="7">
        <v>-4551228</v>
      </c>
      <c r="E116" s="7">
        <v>-2987020</v>
      </c>
      <c r="F116" s="7">
        <v>-6907226</v>
      </c>
      <c r="G116" s="7">
        <v>-2229484</v>
      </c>
      <c r="H116" s="7">
        <v>5505368</v>
      </c>
      <c r="I116" s="7">
        <v>7632428</v>
      </c>
      <c r="J116" s="7">
        <v>-2396490</v>
      </c>
      <c r="K116" s="7">
        <v>7665389</v>
      </c>
      <c r="L116" s="7">
        <v>-11031983</v>
      </c>
      <c r="M116" s="9"/>
      <c r="N116" s="9"/>
      <c r="O116" s="9"/>
      <c r="P116" s="8">
        <v>-9382028.1999999993</v>
      </c>
      <c r="Q116" s="7">
        <v>670302</v>
      </c>
      <c r="R116" s="7">
        <v>-4181735</v>
      </c>
    </row>
    <row r="117" spans="1:18" x14ac:dyDescent="0.4">
      <c r="A117" s="13" t="s">
        <v>1565</v>
      </c>
      <c r="B117" s="4" t="s">
        <v>6015</v>
      </c>
      <c r="C117" s="13">
        <v>12</v>
      </c>
      <c r="D117" s="7">
        <v>208408031</v>
      </c>
      <c r="E117" s="7">
        <v>164154690</v>
      </c>
      <c r="F117" s="8">
        <v>144695399.58000001</v>
      </c>
      <c r="G117" s="7">
        <v>192624338</v>
      </c>
      <c r="H117" s="7">
        <v>229452953</v>
      </c>
      <c r="I117" s="7">
        <v>223937966</v>
      </c>
      <c r="J117" s="7">
        <v>240111206</v>
      </c>
      <c r="K117" s="7">
        <v>263801349</v>
      </c>
      <c r="L117" s="7">
        <v>334204238</v>
      </c>
      <c r="M117" s="7">
        <v>287184238</v>
      </c>
      <c r="N117" s="7">
        <v>355571417</v>
      </c>
      <c r="O117" s="7">
        <v>195405748</v>
      </c>
      <c r="P117" s="9"/>
      <c r="Q117" s="9"/>
      <c r="R117" s="9"/>
    </row>
    <row r="118" spans="1:18" x14ac:dyDescent="0.4">
      <c r="A118" s="13" t="s">
        <v>1566</v>
      </c>
      <c r="B118" s="4" t="s">
        <v>6016</v>
      </c>
      <c r="C118" s="13">
        <v>12</v>
      </c>
      <c r="D118" s="7">
        <v>46978641</v>
      </c>
      <c r="E118" s="7">
        <v>38104269</v>
      </c>
      <c r="F118" s="7">
        <v>38839253</v>
      </c>
      <c r="G118" s="7">
        <v>61183292</v>
      </c>
      <c r="H118" s="7">
        <v>63547058</v>
      </c>
      <c r="I118" s="7">
        <v>76644002</v>
      </c>
      <c r="J118" s="7">
        <v>10716028</v>
      </c>
      <c r="K118" s="7">
        <v>16582330</v>
      </c>
      <c r="L118" s="7">
        <v>-33602303</v>
      </c>
      <c r="M118" s="9"/>
      <c r="N118" s="9"/>
      <c r="O118" s="9"/>
      <c r="P118" s="9"/>
      <c r="Q118" s="9"/>
      <c r="R118" s="9"/>
    </row>
    <row r="119" spans="1:18" x14ac:dyDescent="0.4">
      <c r="A119" s="13" t="s">
        <v>462</v>
      </c>
      <c r="B119" s="4" t="s">
        <v>6017</v>
      </c>
      <c r="C119" s="13">
        <v>12</v>
      </c>
      <c r="D119" s="7">
        <v>4152356</v>
      </c>
      <c r="E119" s="7">
        <v>7398397</v>
      </c>
      <c r="F119" s="7">
        <v>5279880</v>
      </c>
      <c r="G119" s="7">
        <v>7578876</v>
      </c>
      <c r="H119" s="7">
        <v>7793971</v>
      </c>
      <c r="I119" s="7">
        <v>6306170</v>
      </c>
      <c r="J119" s="7">
        <v>20056576</v>
      </c>
      <c r="K119" s="7">
        <v>21951761</v>
      </c>
      <c r="L119" s="8">
        <v>27999763.399999999</v>
      </c>
      <c r="M119" s="8">
        <v>16704854.65</v>
      </c>
      <c r="N119" s="7">
        <v>9389652</v>
      </c>
      <c r="O119" s="7">
        <v>-36207968</v>
      </c>
      <c r="P119" s="7">
        <v>-24308514</v>
      </c>
      <c r="Q119" s="7">
        <v>-10592450</v>
      </c>
      <c r="R119" s="7">
        <v>5139642</v>
      </c>
    </row>
    <row r="120" spans="1:18" x14ac:dyDescent="0.4">
      <c r="A120" s="13" t="s">
        <v>1567</v>
      </c>
      <c r="B120" s="4" t="s">
        <v>6018</v>
      </c>
      <c r="C120" s="13">
        <v>12</v>
      </c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</row>
    <row r="121" spans="1:18" x14ac:dyDescent="0.4">
      <c r="A121" s="13" t="s">
        <v>463</v>
      </c>
      <c r="B121" s="4" t="s">
        <v>6019</v>
      </c>
      <c r="C121" s="13">
        <v>12</v>
      </c>
      <c r="D121" s="7">
        <v>-6826048</v>
      </c>
      <c r="E121" s="7">
        <v>2891339</v>
      </c>
      <c r="F121" s="7">
        <v>1139260</v>
      </c>
      <c r="G121" s="7">
        <v>-4620495</v>
      </c>
      <c r="H121" s="7">
        <v>-10287291</v>
      </c>
      <c r="I121" s="7">
        <v>-352424</v>
      </c>
      <c r="J121" s="7">
        <v>2043806</v>
      </c>
      <c r="K121" s="7">
        <v>257440</v>
      </c>
      <c r="L121" s="7">
        <v>2265292</v>
      </c>
      <c r="M121" s="7">
        <v>455923</v>
      </c>
      <c r="N121" s="7">
        <v>546102</v>
      </c>
      <c r="O121" s="7">
        <v>-11417834</v>
      </c>
      <c r="P121" s="7">
        <v>-19819967</v>
      </c>
      <c r="Q121" s="9"/>
      <c r="R121" s="7">
        <v>-9588212</v>
      </c>
    </row>
    <row r="122" spans="1:18" x14ac:dyDescent="0.4">
      <c r="A122" s="13" t="s">
        <v>1568</v>
      </c>
      <c r="B122" s="4" t="s">
        <v>6020</v>
      </c>
      <c r="C122" s="13">
        <v>12</v>
      </c>
      <c r="D122" s="7">
        <v>58317496</v>
      </c>
      <c r="E122" s="7">
        <v>29914286</v>
      </c>
      <c r="F122" s="7">
        <v>9611278</v>
      </c>
      <c r="G122" s="7">
        <v>26333793</v>
      </c>
      <c r="H122" s="7">
        <v>29708000</v>
      </c>
      <c r="I122" s="9"/>
      <c r="J122" s="7">
        <v>36263582</v>
      </c>
      <c r="K122" s="9"/>
      <c r="L122" s="9"/>
      <c r="M122" s="9"/>
      <c r="N122" s="9"/>
      <c r="O122" s="9"/>
      <c r="P122" s="9"/>
      <c r="Q122" s="9"/>
      <c r="R122" s="9"/>
    </row>
    <row r="123" spans="1:18" x14ac:dyDescent="0.4">
      <c r="A123" s="13" t="s">
        <v>464</v>
      </c>
      <c r="B123" s="4" t="s">
        <v>6021</v>
      </c>
      <c r="C123" s="13">
        <v>12</v>
      </c>
      <c r="D123" s="7">
        <v>-19618929</v>
      </c>
      <c r="E123" s="7">
        <v>-21652278</v>
      </c>
      <c r="F123" s="7">
        <v>-21136505</v>
      </c>
      <c r="G123" s="7">
        <v>-16765527</v>
      </c>
      <c r="H123" s="7">
        <v>-7583047</v>
      </c>
      <c r="I123" s="7">
        <v>-8131115</v>
      </c>
      <c r="J123" s="7">
        <v>-977887</v>
      </c>
      <c r="K123" s="7">
        <v>649800</v>
      </c>
      <c r="L123" s="7">
        <v>1102345</v>
      </c>
      <c r="M123" s="9"/>
      <c r="N123" s="8">
        <v>-6423873.7599999998</v>
      </c>
      <c r="O123" s="7">
        <v>6130094</v>
      </c>
      <c r="P123" s="7">
        <v>757085</v>
      </c>
      <c r="Q123" s="7">
        <v>-4665322</v>
      </c>
      <c r="R123" s="7">
        <v>3642301</v>
      </c>
    </row>
    <row r="124" spans="1:18" x14ac:dyDescent="0.4">
      <c r="A124" s="13" t="s">
        <v>465</v>
      </c>
      <c r="B124" s="4" t="s">
        <v>6022</v>
      </c>
      <c r="C124" s="13">
        <v>12</v>
      </c>
      <c r="D124" s="7">
        <v>3941481</v>
      </c>
      <c r="E124" s="7">
        <v>4777874</v>
      </c>
      <c r="F124" s="7">
        <v>10461876</v>
      </c>
      <c r="G124" s="7">
        <v>14371663</v>
      </c>
      <c r="H124" s="7">
        <v>18971589</v>
      </c>
      <c r="I124" s="7">
        <v>-2569099</v>
      </c>
      <c r="J124" s="7">
        <v>31364743</v>
      </c>
      <c r="K124" s="7">
        <v>15418704</v>
      </c>
      <c r="L124" s="7">
        <v>12283261</v>
      </c>
      <c r="M124" s="9"/>
      <c r="N124" s="8">
        <v>43055388.560000002</v>
      </c>
      <c r="O124" s="7">
        <v>59046756</v>
      </c>
      <c r="P124" s="7">
        <v>70973656</v>
      </c>
      <c r="Q124" s="7">
        <v>45359740</v>
      </c>
      <c r="R124" s="7">
        <v>53911105</v>
      </c>
    </row>
    <row r="125" spans="1:18" x14ac:dyDescent="0.4">
      <c r="A125" s="13" t="s">
        <v>1569</v>
      </c>
      <c r="B125" s="4" t="s">
        <v>6023</v>
      </c>
      <c r="C125" s="13">
        <v>12</v>
      </c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</row>
    <row r="126" spans="1:18" x14ac:dyDescent="0.4">
      <c r="A126" s="13" t="s">
        <v>466</v>
      </c>
      <c r="B126" s="4" t="s">
        <v>6024</v>
      </c>
      <c r="C126" s="13">
        <v>12</v>
      </c>
      <c r="D126" s="7">
        <v>185560</v>
      </c>
      <c r="E126" s="7">
        <v>540803</v>
      </c>
      <c r="F126" s="7">
        <v>1502216</v>
      </c>
      <c r="G126" s="7">
        <v>582509</v>
      </c>
      <c r="H126" s="7">
        <v>960564</v>
      </c>
      <c r="I126" s="7">
        <v>865000</v>
      </c>
      <c r="J126" s="7">
        <v>-942976</v>
      </c>
      <c r="K126" s="7">
        <v>-406635</v>
      </c>
      <c r="L126" s="7">
        <v>547711</v>
      </c>
      <c r="M126" s="7">
        <v>1027257</v>
      </c>
      <c r="N126" s="7">
        <v>948919</v>
      </c>
      <c r="O126" s="7">
        <v>1639686</v>
      </c>
      <c r="P126" s="7">
        <v>584622</v>
      </c>
      <c r="Q126" s="7">
        <v>243467</v>
      </c>
      <c r="R126" s="7">
        <v>1478643</v>
      </c>
    </row>
    <row r="127" spans="1:18" x14ac:dyDescent="0.4">
      <c r="A127" s="13" t="s">
        <v>25</v>
      </c>
      <c r="B127" s="4" t="s">
        <v>6025</v>
      </c>
      <c r="C127" s="13">
        <v>12</v>
      </c>
      <c r="D127" s="7">
        <v>16433459</v>
      </c>
      <c r="E127" s="7">
        <v>-7812971</v>
      </c>
      <c r="F127" s="7">
        <v>50197143</v>
      </c>
      <c r="G127" s="7">
        <v>61741264</v>
      </c>
      <c r="H127" s="7">
        <v>60633326</v>
      </c>
      <c r="I127" s="7">
        <v>45623668</v>
      </c>
      <c r="J127" s="7">
        <v>181490231</v>
      </c>
      <c r="K127" s="7">
        <v>1371528</v>
      </c>
      <c r="L127" s="7">
        <v>200871255</v>
      </c>
      <c r="M127" s="7">
        <v>297346100</v>
      </c>
      <c r="N127" s="7">
        <v>175764065</v>
      </c>
      <c r="O127" s="7">
        <v>143852069</v>
      </c>
      <c r="P127" s="7">
        <v>175255970</v>
      </c>
      <c r="Q127" s="7">
        <v>222292555</v>
      </c>
      <c r="R127" s="7">
        <v>143462996</v>
      </c>
    </row>
    <row r="128" spans="1:18" x14ac:dyDescent="0.4">
      <c r="A128" s="13" t="s">
        <v>467</v>
      </c>
      <c r="B128" s="4" t="s">
        <v>6026</v>
      </c>
      <c r="C128" s="13">
        <v>12</v>
      </c>
      <c r="D128" s="7">
        <v>93363419</v>
      </c>
      <c r="E128" s="7">
        <v>75844551</v>
      </c>
      <c r="F128" s="7">
        <v>76224026</v>
      </c>
      <c r="G128" s="7">
        <v>21064978</v>
      </c>
      <c r="H128" s="7">
        <v>70304029</v>
      </c>
      <c r="I128" s="7">
        <v>67499844</v>
      </c>
      <c r="J128" s="7">
        <v>82232529</v>
      </c>
      <c r="K128" s="7">
        <v>70468374</v>
      </c>
      <c r="L128" s="7">
        <v>75497047</v>
      </c>
      <c r="M128" s="7">
        <v>-30792206</v>
      </c>
      <c r="N128" s="7">
        <v>-64646831</v>
      </c>
      <c r="O128" s="7">
        <v>-197971476</v>
      </c>
      <c r="P128" s="7">
        <v>15559849</v>
      </c>
      <c r="Q128" s="7">
        <v>28070670</v>
      </c>
      <c r="R128" s="7">
        <v>48678987</v>
      </c>
    </row>
    <row r="129" spans="1:18" x14ac:dyDescent="0.4">
      <c r="A129" s="13" t="s">
        <v>26</v>
      </c>
      <c r="B129" s="4" t="s">
        <v>6027</v>
      </c>
      <c r="C129" s="13">
        <v>12</v>
      </c>
      <c r="D129" s="7">
        <v>47617054</v>
      </c>
      <c r="E129" s="7">
        <v>62189236</v>
      </c>
      <c r="F129" s="7">
        <v>30638088</v>
      </c>
      <c r="G129" s="7">
        <v>47298753</v>
      </c>
      <c r="H129" s="7">
        <v>25778937</v>
      </c>
      <c r="I129" s="7">
        <v>255859830</v>
      </c>
      <c r="J129" s="7">
        <v>158478975</v>
      </c>
      <c r="K129" s="7">
        <v>260528474</v>
      </c>
      <c r="L129" s="7">
        <v>262880769</v>
      </c>
      <c r="M129" s="7">
        <v>557488349</v>
      </c>
      <c r="N129" s="7">
        <v>468726192</v>
      </c>
      <c r="O129" s="9"/>
      <c r="P129" s="8">
        <v>330201228.94</v>
      </c>
      <c r="Q129" s="9"/>
      <c r="R129" s="9"/>
    </row>
    <row r="130" spans="1:18" x14ac:dyDescent="0.4">
      <c r="A130" s="13" t="s">
        <v>468</v>
      </c>
      <c r="B130" s="4" t="s">
        <v>6028</v>
      </c>
      <c r="C130" s="13">
        <v>12</v>
      </c>
      <c r="D130" s="7">
        <v>9450344</v>
      </c>
      <c r="E130" s="7">
        <v>2570758</v>
      </c>
      <c r="F130" s="7">
        <v>7614000</v>
      </c>
      <c r="G130" s="7">
        <v>13966727</v>
      </c>
      <c r="H130" s="7">
        <v>15863058</v>
      </c>
      <c r="I130" s="7">
        <v>11623130</v>
      </c>
      <c r="J130" s="7">
        <v>13269547</v>
      </c>
      <c r="K130" s="7">
        <v>26457249</v>
      </c>
      <c r="L130" s="7">
        <v>33769502</v>
      </c>
      <c r="M130" s="9"/>
      <c r="N130" s="8">
        <v>33401881.170000002</v>
      </c>
      <c r="O130" s="7">
        <v>25118122</v>
      </c>
      <c r="P130" s="7">
        <v>27901296</v>
      </c>
      <c r="Q130" s="7">
        <v>21130662</v>
      </c>
      <c r="R130" s="7">
        <v>16877712</v>
      </c>
    </row>
    <row r="131" spans="1:18" x14ac:dyDescent="0.4">
      <c r="A131" s="13" t="s">
        <v>469</v>
      </c>
      <c r="B131" s="4" t="s">
        <v>6029</v>
      </c>
      <c r="C131" s="13">
        <v>12</v>
      </c>
      <c r="D131" s="7">
        <v>17725699</v>
      </c>
      <c r="E131" s="7">
        <v>27812993</v>
      </c>
      <c r="F131" s="7">
        <v>50171837</v>
      </c>
      <c r="G131" s="7">
        <v>45718694</v>
      </c>
      <c r="H131" s="7">
        <v>48569000</v>
      </c>
      <c r="I131" s="7">
        <v>29249550</v>
      </c>
      <c r="J131" s="7">
        <v>37834632</v>
      </c>
      <c r="K131" s="7">
        <v>11674828</v>
      </c>
      <c r="L131" s="7">
        <v>20092344</v>
      </c>
      <c r="M131" s="9"/>
      <c r="N131" s="8">
        <v>-28330549.260000002</v>
      </c>
      <c r="O131" s="7">
        <v>-24725906</v>
      </c>
      <c r="P131" s="7">
        <v>-69973355</v>
      </c>
      <c r="Q131" s="7">
        <v>-63274401</v>
      </c>
      <c r="R131" s="7">
        <v>-35660098</v>
      </c>
    </row>
    <row r="132" spans="1:18" x14ac:dyDescent="0.4">
      <c r="A132" s="13" t="s">
        <v>1570</v>
      </c>
      <c r="B132" s="4" t="s">
        <v>6030</v>
      </c>
      <c r="C132" s="13">
        <v>12</v>
      </c>
      <c r="D132" s="7">
        <v>-30118048</v>
      </c>
      <c r="E132" s="7">
        <v>-54015049</v>
      </c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7">
        <v>561010</v>
      </c>
    </row>
    <row r="133" spans="1:18" x14ac:dyDescent="0.4">
      <c r="A133" s="13" t="s">
        <v>470</v>
      </c>
      <c r="B133" s="4" t="s">
        <v>6031</v>
      </c>
      <c r="C133" s="13">
        <v>12</v>
      </c>
      <c r="D133" s="7">
        <v>-36074243</v>
      </c>
      <c r="E133" s="7">
        <v>5226533</v>
      </c>
      <c r="F133" s="7">
        <v>4938385</v>
      </c>
      <c r="G133" s="7">
        <v>18399320</v>
      </c>
      <c r="H133" s="7">
        <v>12360958</v>
      </c>
      <c r="I133" s="7">
        <v>12821044</v>
      </c>
      <c r="J133" s="7">
        <v>309873</v>
      </c>
      <c r="K133" s="7">
        <v>27957783</v>
      </c>
      <c r="L133" s="7">
        <v>42891164</v>
      </c>
      <c r="M133" s="8">
        <v>52065861.600000001</v>
      </c>
      <c r="N133" s="7">
        <v>40671912</v>
      </c>
      <c r="O133" s="9"/>
      <c r="P133" s="8">
        <v>13974573.24</v>
      </c>
      <c r="Q133" s="7">
        <v>68228870</v>
      </c>
      <c r="R133" s="7">
        <v>52811078</v>
      </c>
    </row>
    <row r="134" spans="1:18" x14ac:dyDescent="0.4">
      <c r="A134" s="13" t="s">
        <v>471</v>
      </c>
      <c r="B134" s="4" t="s">
        <v>6032</v>
      </c>
      <c r="C134" s="13">
        <v>12</v>
      </c>
      <c r="D134" s="7">
        <v>572406</v>
      </c>
      <c r="E134" s="7">
        <v>30853908</v>
      </c>
      <c r="F134" s="7">
        <v>4359904</v>
      </c>
      <c r="G134" s="7">
        <v>65471772</v>
      </c>
      <c r="H134" s="7">
        <v>29136928</v>
      </c>
      <c r="I134" s="7">
        <v>41484852</v>
      </c>
      <c r="J134" s="7">
        <v>18280798</v>
      </c>
      <c r="K134" s="7">
        <v>28988969</v>
      </c>
      <c r="L134" s="7">
        <v>22182693</v>
      </c>
      <c r="M134" s="8">
        <v>24571187.859999999</v>
      </c>
      <c r="N134" s="7">
        <v>-14456856</v>
      </c>
      <c r="O134" s="7">
        <v>-59878621</v>
      </c>
      <c r="P134" s="8">
        <v>9510662.8900000006</v>
      </c>
      <c r="Q134" s="7">
        <v>20239323</v>
      </c>
      <c r="R134" s="7">
        <v>7869974</v>
      </c>
    </row>
    <row r="135" spans="1:18" x14ac:dyDescent="0.4">
      <c r="A135" s="13" t="s">
        <v>27</v>
      </c>
      <c r="B135" s="4" t="s">
        <v>6033</v>
      </c>
      <c r="C135" s="13">
        <v>12</v>
      </c>
      <c r="D135" s="7">
        <v>11709671</v>
      </c>
      <c r="E135" s="7">
        <v>7055283</v>
      </c>
      <c r="F135" s="7">
        <v>419844</v>
      </c>
      <c r="G135" s="7">
        <v>2856525</v>
      </c>
      <c r="H135" s="7">
        <v>-13218375</v>
      </c>
      <c r="I135" s="7">
        <v>-12914640</v>
      </c>
      <c r="J135" s="7">
        <v>-15465767</v>
      </c>
      <c r="K135" s="7">
        <v>-8828757</v>
      </c>
      <c r="L135" s="7">
        <v>-1001070</v>
      </c>
      <c r="M135" s="9"/>
      <c r="N135" s="8">
        <v>134104325.98</v>
      </c>
      <c r="O135" s="7">
        <v>-14133224</v>
      </c>
      <c r="P135" s="7">
        <v>24377490</v>
      </c>
      <c r="Q135" s="7">
        <v>35240545</v>
      </c>
      <c r="R135" s="7">
        <v>7726348</v>
      </c>
    </row>
    <row r="136" spans="1:18" x14ac:dyDescent="0.4">
      <c r="A136" s="13" t="s">
        <v>472</v>
      </c>
      <c r="B136" s="4" t="s">
        <v>6034</v>
      </c>
      <c r="C136" s="13">
        <v>12</v>
      </c>
      <c r="D136" s="7">
        <v>7500843</v>
      </c>
      <c r="E136" s="7">
        <v>3559341</v>
      </c>
      <c r="F136" s="7">
        <v>-993508</v>
      </c>
      <c r="G136" s="7">
        <v>-2339586</v>
      </c>
      <c r="H136" s="7">
        <v>561615</v>
      </c>
      <c r="I136" s="7">
        <v>-392116</v>
      </c>
      <c r="J136" s="7">
        <v>7480219</v>
      </c>
      <c r="K136" s="7">
        <v>3979193</v>
      </c>
      <c r="L136" s="7">
        <v>16348321</v>
      </c>
      <c r="M136" s="9"/>
      <c r="N136" s="8">
        <v>-1187066.6399999999</v>
      </c>
      <c r="O136" s="7">
        <v>28033883</v>
      </c>
      <c r="P136" s="7">
        <v>14067438</v>
      </c>
      <c r="Q136" s="7">
        <v>10420711</v>
      </c>
      <c r="R136" s="7">
        <v>17269239</v>
      </c>
    </row>
    <row r="137" spans="1:18" x14ac:dyDescent="0.4">
      <c r="A137" s="13" t="s">
        <v>1571</v>
      </c>
      <c r="B137" s="4" t="s">
        <v>6035</v>
      </c>
      <c r="C137" s="13">
        <v>12</v>
      </c>
      <c r="D137" s="7">
        <v>11276846</v>
      </c>
      <c r="E137" s="7">
        <v>10228505</v>
      </c>
      <c r="F137" s="7">
        <v>10903000</v>
      </c>
      <c r="G137" s="7">
        <v>23136525</v>
      </c>
      <c r="H137" s="7">
        <v>10975000</v>
      </c>
      <c r="I137" s="7">
        <v>11001409</v>
      </c>
      <c r="J137" s="7">
        <v>13045871</v>
      </c>
      <c r="K137" s="7">
        <v>16880044</v>
      </c>
      <c r="L137" s="7">
        <v>16920000</v>
      </c>
      <c r="M137" s="9"/>
      <c r="N137" s="8">
        <v>5489101.5300000003</v>
      </c>
      <c r="O137" s="7">
        <v>10134614</v>
      </c>
      <c r="P137" s="7">
        <v>11741677</v>
      </c>
      <c r="Q137" s="7">
        <v>13373681</v>
      </c>
      <c r="R137" s="7">
        <v>4412288</v>
      </c>
    </row>
    <row r="138" spans="1:18" x14ac:dyDescent="0.4">
      <c r="A138" s="13" t="s">
        <v>473</v>
      </c>
      <c r="B138" s="4" t="s">
        <v>6036</v>
      </c>
      <c r="C138" s="13">
        <v>12</v>
      </c>
      <c r="D138" s="7">
        <v>217531</v>
      </c>
      <c r="E138" s="7">
        <v>1254891</v>
      </c>
      <c r="F138" s="7">
        <v>218564</v>
      </c>
      <c r="G138" s="7">
        <v>-328547</v>
      </c>
      <c r="H138" s="7">
        <v>466494</v>
      </c>
      <c r="I138" s="7">
        <v>-379105</v>
      </c>
      <c r="J138" s="7">
        <v>572462</v>
      </c>
      <c r="K138" s="7">
        <v>4991669</v>
      </c>
      <c r="L138" s="7">
        <v>73749</v>
      </c>
      <c r="M138" s="7">
        <v>-7361561</v>
      </c>
      <c r="N138" s="7">
        <v>-2546649</v>
      </c>
      <c r="O138" s="7">
        <v>3902842</v>
      </c>
      <c r="P138" s="7">
        <v>879662</v>
      </c>
      <c r="Q138" s="7">
        <v>3647822</v>
      </c>
      <c r="R138" s="7">
        <v>2371771</v>
      </c>
    </row>
    <row r="139" spans="1:18" x14ac:dyDescent="0.4">
      <c r="A139" s="13" t="s">
        <v>474</v>
      </c>
      <c r="B139" s="4" t="s">
        <v>6037</v>
      </c>
      <c r="C139" s="13">
        <v>12</v>
      </c>
      <c r="D139" s="9"/>
      <c r="E139" s="9"/>
      <c r="F139" s="9"/>
      <c r="G139" s="9"/>
      <c r="H139" s="7">
        <v>3610716</v>
      </c>
      <c r="I139" s="7">
        <v>6289817</v>
      </c>
      <c r="J139" s="7">
        <v>4548656</v>
      </c>
      <c r="K139" s="7">
        <v>6530600</v>
      </c>
      <c r="L139" s="7">
        <v>7796419</v>
      </c>
      <c r="M139" s="9"/>
      <c r="N139" s="8">
        <v>6714736.54</v>
      </c>
      <c r="O139" s="7">
        <v>5120930</v>
      </c>
      <c r="P139" s="7">
        <v>6860813</v>
      </c>
      <c r="Q139" s="7">
        <v>3911145</v>
      </c>
      <c r="R139" s="7">
        <v>4150848</v>
      </c>
    </row>
    <row r="140" spans="1:18" x14ac:dyDescent="0.4">
      <c r="A140" s="13" t="s">
        <v>475</v>
      </c>
      <c r="B140" s="4" t="s">
        <v>6038</v>
      </c>
      <c r="C140" s="13">
        <v>12</v>
      </c>
      <c r="D140" s="7">
        <v>-409367</v>
      </c>
      <c r="E140" s="7">
        <v>810020</v>
      </c>
      <c r="F140" s="7">
        <v>3220217</v>
      </c>
      <c r="G140" s="7">
        <v>4608650</v>
      </c>
      <c r="H140" s="7">
        <v>2540879</v>
      </c>
      <c r="I140" s="7">
        <v>1028950</v>
      </c>
      <c r="J140" s="7">
        <v>3854179</v>
      </c>
      <c r="K140" s="7">
        <v>2422194</v>
      </c>
      <c r="L140" s="7">
        <v>4461688</v>
      </c>
      <c r="M140" s="9"/>
      <c r="N140" s="8">
        <v>6614053.6699999999</v>
      </c>
      <c r="O140" s="7">
        <v>5644293</v>
      </c>
      <c r="P140" s="7">
        <v>5163631</v>
      </c>
      <c r="Q140" s="7">
        <v>6855670</v>
      </c>
      <c r="R140" s="7">
        <v>12127454</v>
      </c>
    </row>
    <row r="141" spans="1:18" x14ac:dyDescent="0.4">
      <c r="A141" s="13" t="s">
        <v>1572</v>
      </c>
      <c r="B141" s="4" t="s">
        <v>6039</v>
      </c>
      <c r="C141" s="13">
        <v>3</v>
      </c>
      <c r="D141" s="7">
        <v>-3317550</v>
      </c>
      <c r="E141" s="7">
        <v>-2146589</v>
      </c>
      <c r="F141" s="7">
        <v>-2752297</v>
      </c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</row>
    <row r="142" spans="1:18" x14ac:dyDescent="0.4">
      <c r="A142" s="13" t="s">
        <v>1573</v>
      </c>
      <c r="B142" s="4" t="s">
        <v>6040</v>
      </c>
      <c r="C142" s="13">
        <v>11</v>
      </c>
      <c r="D142" s="7">
        <v>-2839873</v>
      </c>
      <c r="E142" s="7">
        <v>-189582</v>
      </c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</row>
    <row r="143" spans="1:18" x14ac:dyDescent="0.4">
      <c r="A143" s="13" t="s">
        <v>1574</v>
      </c>
      <c r="B143" s="4" t="s">
        <v>6041</v>
      </c>
      <c r="C143" s="13">
        <v>12</v>
      </c>
      <c r="D143" s="7">
        <v>-3149079</v>
      </c>
      <c r="E143" s="7">
        <v>5947048</v>
      </c>
      <c r="F143" s="7">
        <v>3321952</v>
      </c>
      <c r="G143" s="7">
        <v>2047094</v>
      </c>
      <c r="H143" s="7">
        <v>1724309</v>
      </c>
      <c r="I143" s="7">
        <v>3281856</v>
      </c>
      <c r="J143" s="7">
        <v>-36757724</v>
      </c>
      <c r="K143" s="7">
        <v>-44956424</v>
      </c>
      <c r="L143" s="9"/>
      <c r="M143" s="9"/>
      <c r="N143" s="9"/>
      <c r="O143" s="9"/>
      <c r="P143" s="9"/>
      <c r="Q143" s="9"/>
      <c r="R143" s="9"/>
    </row>
    <row r="144" spans="1:18" x14ac:dyDescent="0.4">
      <c r="A144" s="13" t="s">
        <v>1575</v>
      </c>
      <c r="B144" s="4" t="s">
        <v>6042</v>
      </c>
      <c r="C144" s="13">
        <v>12</v>
      </c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</row>
    <row r="145" spans="1:18" x14ac:dyDescent="0.4">
      <c r="A145" s="13" t="s">
        <v>476</v>
      </c>
      <c r="B145" s="4" t="s">
        <v>6043</v>
      </c>
      <c r="C145" s="13">
        <v>12</v>
      </c>
      <c r="D145" s="7">
        <v>950448</v>
      </c>
      <c r="E145" s="7">
        <v>1397942</v>
      </c>
      <c r="F145" s="7">
        <v>766154</v>
      </c>
      <c r="G145" s="7">
        <v>-399232</v>
      </c>
      <c r="H145" s="7">
        <v>916401</v>
      </c>
      <c r="I145" s="7">
        <v>-1070813</v>
      </c>
      <c r="J145" s="7">
        <v>-4887454</v>
      </c>
      <c r="K145" s="7">
        <v>512992</v>
      </c>
      <c r="L145" s="7">
        <v>3242831</v>
      </c>
      <c r="M145" s="9"/>
      <c r="N145" s="8">
        <v>20398976.539999999</v>
      </c>
      <c r="O145" s="7">
        <v>13538119</v>
      </c>
      <c r="P145" s="7">
        <v>1902939</v>
      </c>
      <c r="Q145" s="7">
        <v>12849278</v>
      </c>
      <c r="R145" s="7">
        <v>18178525</v>
      </c>
    </row>
    <row r="146" spans="1:18" x14ac:dyDescent="0.4">
      <c r="A146" s="13" t="s">
        <v>477</v>
      </c>
      <c r="B146" s="4" t="s">
        <v>6044</v>
      </c>
      <c r="C146" s="13">
        <v>12</v>
      </c>
      <c r="D146" s="7">
        <v>-24802542</v>
      </c>
      <c r="E146" s="7">
        <v>24422511</v>
      </c>
      <c r="F146" s="7">
        <v>34777449</v>
      </c>
      <c r="G146" s="7">
        <v>61375283</v>
      </c>
      <c r="H146" s="7">
        <v>50110779</v>
      </c>
      <c r="I146" s="7">
        <v>33772279</v>
      </c>
      <c r="J146" s="7">
        <v>41512655</v>
      </c>
      <c r="K146" s="7">
        <v>38048669</v>
      </c>
      <c r="L146" s="7">
        <v>58854130</v>
      </c>
      <c r="M146" s="9"/>
      <c r="N146" s="8">
        <v>79824482.859999999</v>
      </c>
      <c r="O146" s="7">
        <v>82440634</v>
      </c>
      <c r="P146" s="7">
        <v>30729901</v>
      </c>
      <c r="Q146" s="7">
        <v>28182086</v>
      </c>
      <c r="R146" s="7">
        <v>23501356</v>
      </c>
    </row>
    <row r="147" spans="1:18" x14ac:dyDescent="0.4">
      <c r="A147" s="13" t="s">
        <v>1576</v>
      </c>
      <c r="B147" s="4" t="s">
        <v>6045</v>
      </c>
      <c r="C147" s="13">
        <v>12</v>
      </c>
      <c r="D147" s="7">
        <v>113628</v>
      </c>
      <c r="E147" s="7">
        <v>-2611160</v>
      </c>
      <c r="F147" s="7">
        <v>-12417347</v>
      </c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</row>
    <row r="148" spans="1:18" x14ac:dyDescent="0.4">
      <c r="A148" s="13" t="s">
        <v>28</v>
      </c>
      <c r="B148" s="4" t="s">
        <v>6046</v>
      </c>
      <c r="C148" s="13">
        <v>12</v>
      </c>
      <c r="D148" s="7">
        <v>25588637</v>
      </c>
      <c r="E148" s="7">
        <v>44308639</v>
      </c>
      <c r="F148" s="7">
        <v>60571837</v>
      </c>
      <c r="G148" s="7">
        <v>28908381</v>
      </c>
      <c r="H148" s="7">
        <v>26392227</v>
      </c>
      <c r="I148" s="7">
        <v>35609340</v>
      </c>
      <c r="J148" s="7">
        <v>44361776</v>
      </c>
      <c r="K148" s="7">
        <v>53427315</v>
      </c>
      <c r="L148" s="7">
        <v>72416284</v>
      </c>
      <c r="M148" s="9"/>
      <c r="N148" s="8">
        <v>129677750.76000001</v>
      </c>
      <c r="O148" s="7">
        <v>155822848</v>
      </c>
      <c r="P148" s="7">
        <v>140316106</v>
      </c>
      <c r="Q148" s="7">
        <v>109865738</v>
      </c>
      <c r="R148" s="7">
        <v>111069964</v>
      </c>
    </row>
    <row r="149" spans="1:18" x14ac:dyDescent="0.4">
      <c r="A149" s="13" t="s">
        <v>1577</v>
      </c>
      <c r="B149" s="4" t="s">
        <v>6047</v>
      </c>
      <c r="C149" s="13">
        <v>12</v>
      </c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</row>
    <row r="150" spans="1:18" x14ac:dyDescent="0.4">
      <c r="A150" s="13" t="s">
        <v>1578</v>
      </c>
      <c r="B150" s="4" t="s">
        <v>6048</v>
      </c>
      <c r="C150" s="13">
        <v>12</v>
      </c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</row>
    <row r="151" spans="1:18" x14ac:dyDescent="0.4">
      <c r="A151" s="13" t="s">
        <v>478</v>
      </c>
      <c r="B151" s="4" t="s">
        <v>6049</v>
      </c>
      <c r="C151" s="13">
        <v>3</v>
      </c>
      <c r="D151" s="7">
        <v>9836103</v>
      </c>
      <c r="E151" s="7">
        <v>35693012</v>
      </c>
      <c r="F151" s="7">
        <v>35734068</v>
      </c>
      <c r="G151" s="7">
        <v>51660303</v>
      </c>
      <c r="H151" s="7">
        <v>47347172</v>
      </c>
      <c r="I151" s="7">
        <v>98203830</v>
      </c>
      <c r="J151" s="7">
        <v>38253013</v>
      </c>
      <c r="K151" s="7">
        <v>99331378</v>
      </c>
      <c r="L151" s="7">
        <v>63478180</v>
      </c>
      <c r="M151" s="8">
        <v>79260489.659999996</v>
      </c>
      <c r="N151" s="8">
        <v>67329114.480000004</v>
      </c>
      <c r="O151" s="8">
        <v>61584530.07</v>
      </c>
      <c r="P151" s="7">
        <v>93346901</v>
      </c>
      <c r="Q151" s="7">
        <v>74131262</v>
      </c>
      <c r="R151" s="9"/>
    </row>
    <row r="152" spans="1:18" x14ac:dyDescent="0.4">
      <c r="A152" s="13" t="s">
        <v>29</v>
      </c>
      <c r="B152" s="4" t="s">
        <v>6050</v>
      </c>
      <c r="C152" s="13">
        <v>12</v>
      </c>
      <c r="D152" s="7">
        <v>131806058</v>
      </c>
      <c r="E152" s="7">
        <v>191216483</v>
      </c>
      <c r="F152" s="7">
        <v>353961070</v>
      </c>
      <c r="G152" s="7">
        <v>354742946</v>
      </c>
      <c r="H152" s="7">
        <v>386130598</v>
      </c>
      <c r="I152" s="7">
        <v>372919826</v>
      </c>
      <c r="J152" s="7">
        <v>415404414</v>
      </c>
      <c r="K152" s="7">
        <v>330675740</v>
      </c>
      <c r="L152" s="7">
        <v>240187948</v>
      </c>
      <c r="M152" s="7">
        <v>352264387</v>
      </c>
      <c r="N152" s="7">
        <v>291224008</v>
      </c>
      <c r="O152" s="7">
        <v>242178107</v>
      </c>
      <c r="P152" s="7">
        <v>201467377</v>
      </c>
      <c r="Q152" s="7">
        <v>193945851</v>
      </c>
      <c r="R152" s="7">
        <v>167445031</v>
      </c>
    </row>
    <row r="153" spans="1:18" x14ac:dyDescent="0.4">
      <c r="A153" s="13" t="s">
        <v>479</v>
      </c>
      <c r="B153" s="4" t="s">
        <v>6051</v>
      </c>
      <c r="C153" s="13">
        <v>12</v>
      </c>
      <c r="D153" s="7">
        <v>-2539590</v>
      </c>
      <c r="E153" s="7">
        <v>3563574</v>
      </c>
      <c r="F153" s="7">
        <v>6345283</v>
      </c>
      <c r="G153" s="7">
        <v>20676574</v>
      </c>
      <c r="H153" s="7">
        <v>18813673</v>
      </c>
      <c r="I153" s="7">
        <v>28368650</v>
      </c>
      <c r="J153" s="7">
        <v>18271557</v>
      </c>
      <c r="K153" s="7">
        <v>28847852</v>
      </c>
      <c r="L153" s="7">
        <v>18945705</v>
      </c>
      <c r="M153" s="8">
        <v>17602277.719999999</v>
      </c>
      <c r="N153" s="8">
        <v>6575723.9500000002</v>
      </c>
      <c r="O153" s="8">
        <v>6303089.7199999997</v>
      </c>
      <c r="P153" s="8">
        <v>9347075.25</v>
      </c>
      <c r="Q153" s="7">
        <v>11626335</v>
      </c>
      <c r="R153" s="7">
        <v>8862337</v>
      </c>
    </row>
    <row r="154" spans="1:18" x14ac:dyDescent="0.4">
      <c r="A154" s="13" t="s">
        <v>480</v>
      </c>
      <c r="B154" s="4" t="s">
        <v>6052</v>
      </c>
      <c r="C154" s="13">
        <v>12</v>
      </c>
      <c r="D154" s="7">
        <v>4372537</v>
      </c>
      <c r="E154" s="7">
        <v>4517131</v>
      </c>
      <c r="F154" s="7">
        <v>4940706</v>
      </c>
      <c r="G154" s="7">
        <v>3589211</v>
      </c>
      <c r="H154" s="7">
        <v>1888883</v>
      </c>
      <c r="I154" s="7">
        <v>4364937</v>
      </c>
      <c r="J154" s="7">
        <v>11270366</v>
      </c>
      <c r="K154" s="7">
        <v>9828479</v>
      </c>
      <c r="L154" s="7">
        <v>6342018</v>
      </c>
      <c r="M154" s="7">
        <v>3860347</v>
      </c>
      <c r="N154" s="8">
        <v>3472698.21</v>
      </c>
      <c r="O154" s="7">
        <v>-819951</v>
      </c>
      <c r="P154" s="7">
        <v>1473915</v>
      </c>
      <c r="Q154" s="7">
        <v>2633028</v>
      </c>
      <c r="R154" s="7">
        <v>605594</v>
      </c>
    </row>
    <row r="155" spans="1:18" x14ac:dyDescent="0.4">
      <c r="A155" s="13" t="s">
        <v>30</v>
      </c>
      <c r="B155" s="4" t="s">
        <v>6053</v>
      </c>
      <c r="C155" s="13">
        <v>12</v>
      </c>
      <c r="D155" s="9"/>
      <c r="E155" s="9"/>
      <c r="F155" s="9"/>
      <c r="G155" s="9"/>
      <c r="H155" s="9"/>
      <c r="I155" s="9"/>
      <c r="J155" s="7">
        <v>4188977</v>
      </c>
      <c r="K155" s="7">
        <v>4501973</v>
      </c>
      <c r="L155" s="7">
        <v>30513956</v>
      </c>
      <c r="M155" s="9"/>
      <c r="N155" s="8">
        <v>7175951.3099999996</v>
      </c>
      <c r="O155" s="7">
        <v>19530810</v>
      </c>
      <c r="P155" s="7">
        <v>18719223</v>
      </c>
      <c r="Q155" s="7">
        <v>24032266</v>
      </c>
      <c r="R155" s="7">
        <v>24468355</v>
      </c>
    </row>
    <row r="156" spans="1:18" x14ac:dyDescent="0.4">
      <c r="A156" s="13" t="s">
        <v>481</v>
      </c>
      <c r="B156" s="4" t="s">
        <v>6054</v>
      </c>
      <c r="C156" s="13">
        <v>12</v>
      </c>
      <c r="D156" s="7">
        <v>33704968</v>
      </c>
      <c r="E156" s="7">
        <v>27206591</v>
      </c>
      <c r="F156" s="7">
        <v>25130948</v>
      </c>
      <c r="G156" s="7">
        <v>27889573</v>
      </c>
      <c r="H156" s="7">
        <v>21494000</v>
      </c>
      <c r="I156" s="7">
        <v>32842692</v>
      </c>
      <c r="J156" s="7">
        <v>38836908</v>
      </c>
      <c r="K156" s="7">
        <v>39375180</v>
      </c>
      <c r="L156" s="7">
        <v>14574210</v>
      </c>
      <c r="M156" s="9"/>
      <c r="N156" s="7">
        <v>96981229</v>
      </c>
      <c r="O156" s="7">
        <v>44666031</v>
      </c>
      <c r="P156" s="7">
        <v>43115333</v>
      </c>
      <c r="Q156" s="7">
        <v>30280860</v>
      </c>
      <c r="R156" s="7">
        <v>47775893</v>
      </c>
    </row>
    <row r="157" spans="1:18" x14ac:dyDescent="0.4">
      <c r="A157" s="13" t="s">
        <v>31</v>
      </c>
      <c r="B157" s="4" t="s">
        <v>6055</v>
      </c>
      <c r="C157" s="13">
        <v>12</v>
      </c>
      <c r="D157" s="7">
        <v>53658675</v>
      </c>
      <c r="E157" s="7">
        <v>49393845</v>
      </c>
      <c r="F157" s="7">
        <v>43278028</v>
      </c>
      <c r="G157" s="7">
        <v>40602092</v>
      </c>
      <c r="H157" s="7">
        <v>27292308</v>
      </c>
      <c r="I157" s="7">
        <v>30062394</v>
      </c>
      <c r="J157" s="7">
        <v>31893650</v>
      </c>
      <c r="K157" s="7">
        <v>52898053</v>
      </c>
      <c r="L157" s="7">
        <v>60750793</v>
      </c>
      <c r="M157" s="7">
        <v>209979886</v>
      </c>
      <c r="N157" s="8">
        <v>263731802.30000001</v>
      </c>
      <c r="O157" s="7">
        <v>258779506</v>
      </c>
      <c r="P157" s="7">
        <v>279049694</v>
      </c>
      <c r="Q157" s="7">
        <v>299320247</v>
      </c>
      <c r="R157" s="7">
        <v>326246562</v>
      </c>
    </row>
    <row r="158" spans="1:18" x14ac:dyDescent="0.4">
      <c r="A158" s="13" t="s">
        <v>1579</v>
      </c>
      <c r="B158" s="4" t="s">
        <v>6056</v>
      </c>
      <c r="C158" s="13">
        <v>12</v>
      </c>
      <c r="D158" s="7">
        <v>14103839</v>
      </c>
      <c r="E158" s="7">
        <v>8164968</v>
      </c>
      <c r="F158" s="7">
        <v>5720739</v>
      </c>
      <c r="G158" s="7">
        <v>11150239</v>
      </c>
      <c r="H158" s="7">
        <v>4638817</v>
      </c>
      <c r="I158" s="7">
        <v>2891938</v>
      </c>
      <c r="J158" s="7">
        <v>5257597</v>
      </c>
      <c r="K158" s="7">
        <v>11097319</v>
      </c>
      <c r="L158" s="7">
        <v>8839015</v>
      </c>
      <c r="M158" s="7">
        <v>11103927</v>
      </c>
      <c r="N158" s="9"/>
      <c r="O158" s="7">
        <v>10662558</v>
      </c>
      <c r="P158" s="7">
        <v>12405077</v>
      </c>
      <c r="Q158" s="7">
        <v>9589272</v>
      </c>
      <c r="R158" s="7">
        <v>10042645</v>
      </c>
    </row>
    <row r="159" spans="1:18" x14ac:dyDescent="0.4">
      <c r="A159" s="13" t="s">
        <v>482</v>
      </c>
      <c r="B159" s="4" t="s">
        <v>6057</v>
      </c>
      <c r="C159" s="13">
        <v>12</v>
      </c>
      <c r="D159" s="7">
        <v>1715642</v>
      </c>
      <c r="E159" s="7">
        <v>-1017415</v>
      </c>
      <c r="F159" s="7">
        <v>3552744</v>
      </c>
      <c r="G159" s="7">
        <v>1505063</v>
      </c>
      <c r="H159" s="7">
        <v>3463910</v>
      </c>
      <c r="I159" s="7">
        <v>5231040</v>
      </c>
      <c r="J159" s="7">
        <v>2573726</v>
      </c>
      <c r="K159" s="7">
        <v>6611543</v>
      </c>
      <c r="L159" s="7">
        <v>10867305</v>
      </c>
      <c r="M159" s="9"/>
      <c r="N159" s="8">
        <v>6038088.0099999998</v>
      </c>
      <c r="O159" s="7">
        <v>4226728</v>
      </c>
      <c r="P159" s="7">
        <v>-3841782</v>
      </c>
      <c r="Q159" s="7">
        <v>5404247</v>
      </c>
      <c r="R159" s="7">
        <v>9472745</v>
      </c>
    </row>
    <row r="160" spans="1:18" x14ac:dyDescent="0.4">
      <c r="A160" s="13" t="s">
        <v>1580</v>
      </c>
      <c r="B160" s="4" t="s">
        <v>6058</v>
      </c>
      <c r="C160" s="13">
        <v>12</v>
      </c>
      <c r="D160" s="7">
        <v>-167485500</v>
      </c>
      <c r="E160" s="7">
        <v>-55150482</v>
      </c>
      <c r="F160" s="7">
        <v>-101949477</v>
      </c>
      <c r="G160" s="7">
        <v>-231615499</v>
      </c>
      <c r="H160" s="7">
        <v>-190876040</v>
      </c>
      <c r="I160" s="9"/>
      <c r="J160" s="9"/>
      <c r="K160" s="9"/>
      <c r="L160" s="9"/>
      <c r="M160" s="9"/>
      <c r="N160" s="9"/>
      <c r="O160" s="9"/>
      <c r="P160" s="9"/>
      <c r="Q160" s="9"/>
      <c r="R160" s="9"/>
    </row>
    <row r="161" spans="1:18" x14ac:dyDescent="0.4">
      <c r="A161" s="13" t="s">
        <v>1581</v>
      </c>
      <c r="B161" s="4" t="s">
        <v>6059</v>
      </c>
      <c r="C161" s="13">
        <v>12</v>
      </c>
      <c r="D161" s="7">
        <v>879549</v>
      </c>
      <c r="E161" s="7">
        <v>2065351</v>
      </c>
      <c r="F161" s="7">
        <v>3347779</v>
      </c>
      <c r="G161" s="7">
        <v>1751978</v>
      </c>
      <c r="H161" s="7">
        <v>1276397</v>
      </c>
      <c r="I161" s="7">
        <v>601358</v>
      </c>
      <c r="J161" s="7">
        <v>755029</v>
      </c>
      <c r="K161" s="7">
        <v>447565</v>
      </c>
      <c r="L161" s="7">
        <v>741483</v>
      </c>
      <c r="M161" s="8">
        <v>641004.35</v>
      </c>
      <c r="N161" s="7">
        <v>620508</v>
      </c>
      <c r="O161" s="7">
        <v>828877</v>
      </c>
      <c r="P161" s="7">
        <v>1466384</v>
      </c>
      <c r="Q161" s="7">
        <v>1374792</v>
      </c>
      <c r="R161" s="7">
        <v>1593234</v>
      </c>
    </row>
    <row r="162" spans="1:18" x14ac:dyDescent="0.4">
      <c r="A162" s="13" t="s">
        <v>1582</v>
      </c>
      <c r="B162" s="4" t="s">
        <v>6060</v>
      </c>
      <c r="C162" s="13">
        <v>12</v>
      </c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</row>
    <row r="163" spans="1:18" x14ac:dyDescent="0.4">
      <c r="A163" s="13" t="s">
        <v>483</v>
      </c>
      <c r="B163" s="4" t="s">
        <v>6061</v>
      </c>
      <c r="C163" s="13">
        <v>12</v>
      </c>
      <c r="D163" s="7">
        <v>19320523</v>
      </c>
      <c r="E163" s="7">
        <v>21748605</v>
      </c>
      <c r="F163" s="7">
        <v>35186981</v>
      </c>
      <c r="G163" s="7">
        <v>46260929</v>
      </c>
      <c r="H163" s="7">
        <v>45127001</v>
      </c>
      <c r="I163" s="7">
        <v>49878364</v>
      </c>
      <c r="J163" s="7">
        <v>57475734</v>
      </c>
      <c r="K163" s="7">
        <v>43727515</v>
      </c>
      <c r="L163" s="7">
        <v>34140697</v>
      </c>
      <c r="M163" s="7">
        <v>-22321802</v>
      </c>
      <c r="N163" s="7">
        <v>-1045184</v>
      </c>
      <c r="O163" s="7">
        <v>31748977</v>
      </c>
      <c r="P163" s="7">
        <v>67502991</v>
      </c>
      <c r="Q163" s="7">
        <v>89735462</v>
      </c>
      <c r="R163" s="7">
        <v>92133000</v>
      </c>
    </row>
    <row r="164" spans="1:18" x14ac:dyDescent="0.4">
      <c r="A164" s="13" t="s">
        <v>1583</v>
      </c>
      <c r="B164" s="4" t="s">
        <v>6062</v>
      </c>
      <c r="C164" s="13">
        <v>12</v>
      </c>
      <c r="D164" s="7">
        <v>5762432</v>
      </c>
      <c r="E164" s="7">
        <v>-3535098</v>
      </c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7">
        <v>-18046197</v>
      </c>
    </row>
    <row r="165" spans="1:18" x14ac:dyDescent="0.4">
      <c r="A165" s="13" t="s">
        <v>1584</v>
      </c>
      <c r="B165" s="4" t="s">
        <v>6063</v>
      </c>
      <c r="C165" s="13">
        <v>12</v>
      </c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</row>
    <row r="166" spans="1:18" x14ac:dyDescent="0.4">
      <c r="A166" s="13" t="s">
        <v>1585</v>
      </c>
      <c r="B166" s="4" t="s">
        <v>6064</v>
      </c>
      <c r="C166" s="13">
        <v>12</v>
      </c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</row>
    <row r="167" spans="1:18" x14ac:dyDescent="0.4">
      <c r="A167" s="13" t="s">
        <v>1586</v>
      </c>
      <c r="B167" s="4" t="s">
        <v>6065</v>
      </c>
      <c r="C167" s="13">
        <v>12</v>
      </c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</row>
    <row r="168" spans="1:18" x14ac:dyDescent="0.4">
      <c r="A168" s="13" t="s">
        <v>484</v>
      </c>
      <c r="B168" s="4" t="s">
        <v>6066</v>
      </c>
      <c r="C168" s="13">
        <v>12</v>
      </c>
      <c r="D168" s="7">
        <v>37002165</v>
      </c>
      <c r="E168" s="7">
        <v>47066270</v>
      </c>
      <c r="F168" s="7">
        <v>106708176</v>
      </c>
      <c r="G168" s="7">
        <v>84364770</v>
      </c>
      <c r="H168" s="7">
        <v>57167315</v>
      </c>
      <c r="I168" s="7">
        <v>49318725</v>
      </c>
      <c r="J168" s="7">
        <v>57486424</v>
      </c>
      <c r="K168" s="7">
        <v>47939183</v>
      </c>
      <c r="L168" s="7">
        <v>24476787</v>
      </c>
      <c r="M168" s="9"/>
      <c r="N168" s="8">
        <v>35144081.32</v>
      </c>
      <c r="O168" s="7">
        <v>7286624</v>
      </c>
      <c r="P168" s="7">
        <v>6826547</v>
      </c>
      <c r="Q168" s="7">
        <v>90358160</v>
      </c>
      <c r="R168" s="7">
        <v>87056280</v>
      </c>
    </row>
    <row r="169" spans="1:18" x14ac:dyDescent="0.4">
      <c r="A169" s="13" t="s">
        <v>1587</v>
      </c>
      <c r="B169" s="4" t="s">
        <v>6067</v>
      </c>
      <c r="C169" s="13">
        <v>6</v>
      </c>
      <c r="D169" s="7">
        <v>10577815</v>
      </c>
      <c r="E169" s="7">
        <v>9008135</v>
      </c>
      <c r="F169" s="7">
        <v>-1536530</v>
      </c>
      <c r="G169" s="7">
        <v>4502447</v>
      </c>
      <c r="H169" s="7">
        <v>-20853346</v>
      </c>
      <c r="I169" s="7">
        <v>-31324871</v>
      </c>
      <c r="J169" s="7">
        <v>-29487145</v>
      </c>
      <c r="K169" s="7">
        <v>-16264696</v>
      </c>
      <c r="L169" s="9"/>
      <c r="M169" s="9"/>
      <c r="N169" s="9"/>
      <c r="O169" s="9"/>
      <c r="P169" s="9"/>
      <c r="Q169" s="9"/>
      <c r="R169" s="9"/>
    </row>
    <row r="170" spans="1:18" x14ac:dyDescent="0.4">
      <c r="A170" s="13" t="s">
        <v>1588</v>
      </c>
      <c r="B170" s="4" t="s">
        <v>6068</v>
      </c>
      <c r="C170" s="13">
        <v>12</v>
      </c>
      <c r="D170" s="7">
        <v>22234683</v>
      </c>
      <c r="E170" s="7">
        <v>27786035</v>
      </c>
      <c r="F170" s="7">
        <v>31323448</v>
      </c>
      <c r="G170" s="7">
        <v>22969665</v>
      </c>
      <c r="H170" s="7">
        <v>12102464</v>
      </c>
      <c r="I170" s="7">
        <v>8151038</v>
      </c>
      <c r="J170" s="7">
        <v>-287800045</v>
      </c>
      <c r="K170" s="9"/>
      <c r="L170" s="9"/>
      <c r="M170" s="9"/>
      <c r="N170" s="9"/>
      <c r="O170" s="9"/>
      <c r="P170" s="9"/>
      <c r="Q170" s="9"/>
      <c r="R170" s="7">
        <v>11422967</v>
      </c>
    </row>
    <row r="171" spans="1:18" x14ac:dyDescent="0.4">
      <c r="A171" s="13" t="s">
        <v>1589</v>
      </c>
      <c r="B171" s="4" t="s">
        <v>6069</v>
      </c>
      <c r="C171" s="13">
        <v>12</v>
      </c>
      <c r="D171" s="7">
        <v>7313874</v>
      </c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</row>
    <row r="172" spans="1:18" x14ac:dyDescent="0.4">
      <c r="A172" s="13" t="s">
        <v>1590</v>
      </c>
      <c r="B172" s="4" t="s">
        <v>6070</v>
      </c>
      <c r="C172" s="13">
        <v>12</v>
      </c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</row>
    <row r="173" spans="1:18" x14ac:dyDescent="0.4">
      <c r="A173" s="13" t="s">
        <v>485</v>
      </c>
      <c r="B173" s="4" t="s">
        <v>6071</v>
      </c>
      <c r="C173" s="13">
        <v>12</v>
      </c>
      <c r="D173" s="7">
        <v>698396</v>
      </c>
      <c r="E173" s="7">
        <v>17734286</v>
      </c>
      <c r="F173" s="7">
        <v>30192617</v>
      </c>
      <c r="G173" s="7">
        <v>9301236</v>
      </c>
      <c r="H173" s="7">
        <v>-18083877</v>
      </c>
      <c r="I173" s="7">
        <v>-8607106</v>
      </c>
      <c r="J173" s="7">
        <v>-6326268</v>
      </c>
      <c r="K173" s="7">
        <v>-6068579</v>
      </c>
      <c r="L173" s="7">
        <v>22188289</v>
      </c>
      <c r="M173" s="9"/>
      <c r="N173" s="7">
        <v>-50100587</v>
      </c>
      <c r="O173" s="7">
        <v>-25429343</v>
      </c>
      <c r="P173" s="7">
        <v>13547678</v>
      </c>
      <c r="Q173" s="7">
        <v>9152908</v>
      </c>
      <c r="R173" s="7">
        <v>8850718</v>
      </c>
    </row>
    <row r="174" spans="1:18" x14ac:dyDescent="0.4">
      <c r="A174" s="13" t="s">
        <v>1591</v>
      </c>
      <c r="B174" s="4" t="s">
        <v>6072</v>
      </c>
      <c r="C174" s="13">
        <v>12</v>
      </c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</row>
    <row r="175" spans="1:18" x14ac:dyDescent="0.4">
      <c r="A175" s="13" t="s">
        <v>486</v>
      </c>
      <c r="B175" s="4" t="s">
        <v>6073</v>
      </c>
      <c r="C175" s="13">
        <v>12</v>
      </c>
      <c r="D175" s="7">
        <v>110064588</v>
      </c>
      <c r="E175" s="7">
        <v>26853863</v>
      </c>
      <c r="F175" s="7">
        <v>20769189</v>
      </c>
      <c r="G175" s="7">
        <v>30306900</v>
      </c>
      <c r="H175" s="7">
        <v>33828216</v>
      </c>
      <c r="I175" s="7">
        <v>70438527</v>
      </c>
      <c r="J175" s="7">
        <v>125236069</v>
      </c>
      <c r="K175" s="7">
        <v>179907819</v>
      </c>
      <c r="L175" s="7">
        <v>34854212</v>
      </c>
      <c r="M175" s="9"/>
      <c r="N175" s="8">
        <v>43298290.409999996</v>
      </c>
      <c r="O175" s="7">
        <v>76917157</v>
      </c>
      <c r="P175" s="7">
        <v>72662399</v>
      </c>
      <c r="Q175" s="7">
        <v>41355370</v>
      </c>
      <c r="R175" s="7">
        <v>142548948</v>
      </c>
    </row>
    <row r="176" spans="1:18" x14ac:dyDescent="0.4">
      <c r="A176" s="13" t="s">
        <v>487</v>
      </c>
      <c r="B176" s="4" t="s">
        <v>6074</v>
      </c>
      <c r="C176" s="13">
        <v>12</v>
      </c>
      <c r="D176" s="7">
        <v>82893622</v>
      </c>
      <c r="E176" s="7">
        <v>86181144</v>
      </c>
      <c r="F176" s="7">
        <v>55728355</v>
      </c>
      <c r="G176" s="7">
        <v>23362690</v>
      </c>
      <c r="H176" s="7">
        <v>8482927</v>
      </c>
      <c r="I176" s="7">
        <v>5049854</v>
      </c>
      <c r="J176" s="7">
        <v>-5419342</v>
      </c>
      <c r="K176" s="7">
        <v>15289823</v>
      </c>
      <c r="L176" s="7">
        <v>-12902803</v>
      </c>
      <c r="M176" s="9"/>
      <c r="N176" s="8">
        <v>86017301.060000002</v>
      </c>
      <c r="O176" s="7">
        <v>82229110</v>
      </c>
      <c r="P176" s="7">
        <v>83701634</v>
      </c>
      <c r="Q176" s="7">
        <v>60539835</v>
      </c>
      <c r="R176" s="7">
        <v>86116186</v>
      </c>
    </row>
    <row r="177" spans="1:18" x14ac:dyDescent="0.4">
      <c r="A177" s="13" t="s">
        <v>1592</v>
      </c>
      <c r="B177" s="4" t="s">
        <v>6075</v>
      </c>
      <c r="C177" s="13">
        <v>12</v>
      </c>
      <c r="D177" s="7">
        <v>-16654458</v>
      </c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</row>
    <row r="178" spans="1:18" x14ac:dyDescent="0.4">
      <c r="A178" s="13" t="s">
        <v>488</v>
      </c>
      <c r="B178" s="4" t="s">
        <v>6076</v>
      </c>
      <c r="C178" s="13">
        <v>12</v>
      </c>
      <c r="D178" s="7">
        <v>9725164</v>
      </c>
      <c r="E178" s="7">
        <v>11378325</v>
      </c>
      <c r="F178" s="7">
        <v>-143891</v>
      </c>
      <c r="G178" s="7">
        <v>-15429497</v>
      </c>
      <c r="H178" s="7">
        <v>1513221</v>
      </c>
      <c r="I178" s="7">
        <v>10615899</v>
      </c>
      <c r="J178" s="7">
        <v>7265012</v>
      </c>
      <c r="K178" s="7">
        <v>9903620</v>
      </c>
      <c r="L178" s="7">
        <v>10476689</v>
      </c>
      <c r="M178" s="9"/>
      <c r="N178" s="8">
        <v>-1406062.24</v>
      </c>
      <c r="O178" s="7">
        <v>-6041828</v>
      </c>
      <c r="P178" s="7">
        <v>-15236844</v>
      </c>
      <c r="Q178" s="7">
        <v>-7593008</v>
      </c>
      <c r="R178" s="7">
        <v>-2133126</v>
      </c>
    </row>
    <row r="179" spans="1:18" x14ac:dyDescent="0.4">
      <c r="A179" s="13" t="s">
        <v>1593</v>
      </c>
      <c r="B179" s="4" t="s">
        <v>6077</v>
      </c>
      <c r="C179" s="13">
        <v>12</v>
      </c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</row>
    <row r="180" spans="1:18" x14ac:dyDescent="0.4">
      <c r="A180" s="13" t="s">
        <v>489</v>
      </c>
      <c r="B180" s="4" t="s">
        <v>6078</v>
      </c>
      <c r="C180" s="13">
        <v>12</v>
      </c>
      <c r="D180" s="7">
        <v>10944925</v>
      </c>
      <c r="E180" s="7">
        <v>5509633</v>
      </c>
      <c r="F180" s="7">
        <v>9901981</v>
      </c>
      <c r="G180" s="7">
        <v>16072105</v>
      </c>
      <c r="H180" s="7">
        <v>19117884</v>
      </c>
      <c r="I180" s="7">
        <v>19764756</v>
      </c>
      <c r="J180" s="7">
        <v>13749851</v>
      </c>
      <c r="K180" s="7">
        <v>16796761</v>
      </c>
      <c r="L180" s="7">
        <v>14046329</v>
      </c>
      <c r="M180" s="9"/>
      <c r="N180" s="8">
        <v>12731056.220000001</v>
      </c>
      <c r="O180" s="7">
        <v>18783505</v>
      </c>
      <c r="P180" s="7">
        <v>14653847</v>
      </c>
      <c r="Q180" s="7">
        <v>12111543</v>
      </c>
      <c r="R180" s="7">
        <v>9168485</v>
      </c>
    </row>
    <row r="181" spans="1:18" x14ac:dyDescent="0.4">
      <c r="A181" s="13" t="s">
        <v>1594</v>
      </c>
      <c r="B181" s="4" t="s">
        <v>6079</v>
      </c>
      <c r="C181" s="13">
        <v>12</v>
      </c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</row>
    <row r="182" spans="1:18" x14ac:dyDescent="0.4">
      <c r="A182" s="13" t="s">
        <v>490</v>
      </c>
      <c r="B182" s="4" t="s">
        <v>6080</v>
      </c>
      <c r="C182" s="13">
        <v>12</v>
      </c>
      <c r="D182" s="7">
        <v>5910953</v>
      </c>
      <c r="E182" s="7">
        <v>495778</v>
      </c>
      <c r="F182" s="8">
        <v>-673612.49</v>
      </c>
      <c r="G182" s="7">
        <v>692949</v>
      </c>
      <c r="H182" s="7">
        <v>2979170</v>
      </c>
      <c r="I182" s="7">
        <v>5274591</v>
      </c>
      <c r="J182" s="7">
        <v>3170342</v>
      </c>
      <c r="K182" s="7">
        <v>6869196</v>
      </c>
      <c r="L182" s="7">
        <v>5523436</v>
      </c>
      <c r="M182" s="9"/>
      <c r="N182" s="8">
        <v>6674191.2599999998</v>
      </c>
      <c r="O182" s="7">
        <v>5047928</v>
      </c>
      <c r="P182" s="7">
        <v>10687543</v>
      </c>
      <c r="Q182" s="7">
        <v>6761498</v>
      </c>
      <c r="R182" s="7">
        <v>6679284</v>
      </c>
    </row>
    <row r="183" spans="1:18" x14ac:dyDescent="0.4">
      <c r="A183" s="13" t="s">
        <v>491</v>
      </c>
      <c r="B183" s="4" t="s">
        <v>6081</v>
      </c>
      <c r="C183" s="13">
        <v>12</v>
      </c>
      <c r="D183" s="9"/>
      <c r="E183" s="9"/>
      <c r="F183" s="9"/>
      <c r="G183" s="9"/>
      <c r="H183" s="9"/>
      <c r="I183" s="9"/>
      <c r="J183" s="9"/>
      <c r="K183" s="9"/>
      <c r="L183" s="7">
        <v>41362000</v>
      </c>
      <c r="M183" s="7">
        <v>24693239</v>
      </c>
      <c r="N183" s="7">
        <v>1942913</v>
      </c>
      <c r="O183" s="7">
        <v>6786088</v>
      </c>
      <c r="P183" s="7">
        <v>1919959</v>
      </c>
      <c r="Q183" s="7">
        <v>4538731</v>
      </c>
      <c r="R183" s="7">
        <v>14938310</v>
      </c>
    </row>
    <row r="184" spans="1:18" x14ac:dyDescent="0.4">
      <c r="A184" s="13" t="s">
        <v>492</v>
      </c>
      <c r="B184" s="4" t="s">
        <v>6082</v>
      </c>
      <c r="C184" s="13">
        <v>12</v>
      </c>
      <c r="D184" s="7">
        <v>16266451</v>
      </c>
      <c r="E184" s="7">
        <v>14706894</v>
      </c>
      <c r="F184" s="8">
        <v>6256783.0899999999</v>
      </c>
      <c r="G184" s="7">
        <v>7899809</v>
      </c>
      <c r="H184" s="7">
        <v>8784065</v>
      </c>
      <c r="I184" s="7">
        <v>2203735</v>
      </c>
      <c r="J184" s="7">
        <v>-14797569</v>
      </c>
      <c r="K184" s="7">
        <v>6304586</v>
      </c>
      <c r="L184" s="7">
        <v>4472585</v>
      </c>
      <c r="M184" s="9"/>
      <c r="N184" s="8">
        <v>5356237.76</v>
      </c>
      <c r="O184" s="7">
        <v>1804828</v>
      </c>
      <c r="P184" s="7">
        <v>9557547</v>
      </c>
      <c r="Q184" s="7">
        <v>12034793</v>
      </c>
      <c r="R184" s="7">
        <v>31108756</v>
      </c>
    </row>
    <row r="185" spans="1:18" x14ac:dyDescent="0.4">
      <c r="A185" s="13" t="s">
        <v>1595</v>
      </c>
      <c r="B185" s="4" t="s">
        <v>6083</v>
      </c>
      <c r="C185" s="13">
        <v>12</v>
      </c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</row>
    <row r="186" spans="1:18" x14ac:dyDescent="0.4">
      <c r="A186" s="13" t="s">
        <v>1596</v>
      </c>
      <c r="B186" s="4" t="s">
        <v>6084</v>
      </c>
      <c r="C186" s="13">
        <v>12</v>
      </c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</row>
    <row r="187" spans="1:18" x14ac:dyDescent="0.4">
      <c r="A187" s="13" t="s">
        <v>493</v>
      </c>
      <c r="B187" s="4" t="s">
        <v>6085</v>
      </c>
      <c r="C187" s="13">
        <v>12</v>
      </c>
      <c r="D187" s="7">
        <v>7228342</v>
      </c>
      <c r="E187" s="7">
        <v>3596249</v>
      </c>
      <c r="F187" s="7">
        <v>504645</v>
      </c>
      <c r="G187" s="7">
        <v>-595589</v>
      </c>
      <c r="H187" s="7">
        <v>2123309</v>
      </c>
      <c r="I187" s="7">
        <v>2119452</v>
      </c>
      <c r="J187" s="7">
        <v>8742952</v>
      </c>
      <c r="K187" s="7">
        <v>15430600</v>
      </c>
      <c r="L187" s="7">
        <v>10145810</v>
      </c>
      <c r="M187" s="9"/>
      <c r="N187" s="7">
        <v>37298961</v>
      </c>
      <c r="O187" s="7">
        <v>15538683</v>
      </c>
      <c r="P187" s="7">
        <v>14142357</v>
      </c>
      <c r="Q187" s="7">
        <v>2695341</v>
      </c>
      <c r="R187" s="7">
        <v>3987443</v>
      </c>
    </row>
    <row r="188" spans="1:18" x14ac:dyDescent="0.4">
      <c r="A188" s="13" t="s">
        <v>494</v>
      </c>
      <c r="B188" s="4" t="s">
        <v>6086</v>
      </c>
      <c r="C188" s="13">
        <v>12</v>
      </c>
      <c r="D188" s="7">
        <v>3606823</v>
      </c>
      <c r="E188" s="7">
        <v>3861254</v>
      </c>
      <c r="F188" s="7">
        <v>3733060</v>
      </c>
      <c r="G188" s="7">
        <v>3956609</v>
      </c>
      <c r="H188" s="7">
        <v>6912944</v>
      </c>
      <c r="I188" s="7">
        <v>1651744</v>
      </c>
      <c r="J188" s="7">
        <v>1608209</v>
      </c>
      <c r="K188" s="7">
        <v>1129950</v>
      </c>
      <c r="L188" s="7">
        <v>-3146177</v>
      </c>
      <c r="M188" s="9"/>
      <c r="N188" s="7">
        <v>5078253</v>
      </c>
      <c r="O188" s="7">
        <v>-1966987</v>
      </c>
      <c r="P188" s="7">
        <v>-1830786</v>
      </c>
      <c r="Q188" s="7">
        <v>1196898</v>
      </c>
      <c r="R188" s="7">
        <v>-2289617</v>
      </c>
    </row>
    <row r="189" spans="1:18" x14ac:dyDescent="0.4">
      <c r="A189" s="13" t="s">
        <v>495</v>
      </c>
      <c r="B189" s="4" t="s">
        <v>6087</v>
      </c>
      <c r="C189" s="13">
        <v>12</v>
      </c>
      <c r="D189" s="7">
        <v>13190612</v>
      </c>
      <c r="E189" s="7">
        <v>8551941</v>
      </c>
      <c r="F189" s="7">
        <v>19643367</v>
      </c>
      <c r="G189" s="7">
        <v>-1625887</v>
      </c>
      <c r="H189" s="7">
        <v>5302336</v>
      </c>
      <c r="I189" s="7">
        <v>290654</v>
      </c>
      <c r="J189" s="7">
        <v>-1753654</v>
      </c>
      <c r="K189" s="7">
        <v>-6901225</v>
      </c>
      <c r="L189" s="7">
        <v>2234714</v>
      </c>
      <c r="M189" s="9"/>
      <c r="N189" s="8">
        <v>11301300.84</v>
      </c>
      <c r="O189" s="7">
        <v>2346790</v>
      </c>
      <c r="P189" s="7">
        <v>1597402</v>
      </c>
      <c r="Q189" s="7">
        <v>-13014554</v>
      </c>
      <c r="R189" s="7">
        <v>13361417</v>
      </c>
    </row>
    <row r="190" spans="1:18" x14ac:dyDescent="0.4">
      <c r="A190" s="13" t="s">
        <v>1597</v>
      </c>
      <c r="B190" s="4" t="s">
        <v>6088</v>
      </c>
      <c r="C190" s="13">
        <v>12</v>
      </c>
      <c r="D190" s="7">
        <v>3463252</v>
      </c>
      <c r="E190" s="7">
        <v>1250637</v>
      </c>
      <c r="F190" s="7">
        <v>-1266326</v>
      </c>
      <c r="G190" s="7">
        <v>738005</v>
      </c>
      <c r="H190" s="7">
        <v>2084519</v>
      </c>
      <c r="I190" s="7">
        <v>1899250</v>
      </c>
      <c r="J190" s="7">
        <v>1225218</v>
      </c>
      <c r="K190" s="7">
        <v>513676</v>
      </c>
      <c r="L190" s="7">
        <v>503969</v>
      </c>
      <c r="M190" s="8">
        <v>2741737.92</v>
      </c>
      <c r="N190" s="8">
        <v>-610619.24</v>
      </c>
      <c r="O190" s="7">
        <v>529502</v>
      </c>
      <c r="P190" s="7">
        <v>4468132</v>
      </c>
      <c r="Q190" s="7">
        <v>8878884</v>
      </c>
      <c r="R190" s="7">
        <v>4502440</v>
      </c>
    </row>
    <row r="191" spans="1:18" x14ac:dyDescent="0.4">
      <c r="A191" s="13" t="s">
        <v>32</v>
      </c>
      <c r="B191" s="4" t="s">
        <v>6089</v>
      </c>
      <c r="C191" s="13">
        <v>12</v>
      </c>
      <c r="D191" s="7">
        <v>9072894</v>
      </c>
      <c r="E191" s="7">
        <v>13657261</v>
      </c>
      <c r="F191" s="7">
        <v>17595985</v>
      </c>
      <c r="G191" s="7">
        <v>14079882</v>
      </c>
      <c r="H191" s="7">
        <v>12596550</v>
      </c>
      <c r="I191" s="7">
        <v>12389093</v>
      </c>
      <c r="J191" s="7">
        <v>48722434</v>
      </c>
      <c r="K191" s="7">
        <v>35193220</v>
      </c>
      <c r="L191" s="7">
        <v>33395109</v>
      </c>
      <c r="M191" s="9"/>
      <c r="N191" s="8">
        <v>51251238.920000002</v>
      </c>
      <c r="O191" s="7">
        <v>48571948</v>
      </c>
      <c r="P191" s="7">
        <v>51665667</v>
      </c>
      <c r="Q191" s="7">
        <v>43067165</v>
      </c>
      <c r="R191" s="7">
        <v>38395953</v>
      </c>
    </row>
    <row r="192" spans="1:18" x14ac:dyDescent="0.4">
      <c r="A192" s="13" t="s">
        <v>496</v>
      </c>
      <c r="B192" s="4" t="s">
        <v>6090</v>
      </c>
      <c r="C192" s="13">
        <v>12</v>
      </c>
      <c r="D192" s="7">
        <v>11149111</v>
      </c>
      <c r="E192" s="7">
        <v>11768338</v>
      </c>
      <c r="F192" s="7">
        <v>12410666</v>
      </c>
      <c r="G192" s="7">
        <v>12527881</v>
      </c>
      <c r="H192" s="7">
        <v>13470448</v>
      </c>
      <c r="I192" s="7">
        <v>12612898</v>
      </c>
      <c r="J192" s="7">
        <v>10047141</v>
      </c>
      <c r="K192" s="7">
        <v>7040149</v>
      </c>
      <c r="L192" s="7">
        <v>7450184</v>
      </c>
      <c r="M192" s="7">
        <v>5032762</v>
      </c>
      <c r="N192" s="7">
        <v>-2561410</v>
      </c>
      <c r="O192" s="7">
        <v>4829794</v>
      </c>
      <c r="P192" s="9"/>
      <c r="Q192" s="7">
        <v>21168207</v>
      </c>
      <c r="R192" s="7">
        <v>30736940</v>
      </c>
    </row>
    <row r="193" spans="1:18" x14ac:dyDescent="0.4">
      <c r="A193" s="13" t="s">
        <v>33</v>
      </c>
      <c r="B193" s="4" t="s">
        <v>6091</v>
      </c>
      <c r="C193" s="13">
        <v>12</v>
      </c>
      <c r="D193" s="7">
        <v>34834804</v>
      </c>
      <c r="E193" s="7">
        <v>30117672</v>
      </c>
      <c r="F193" s="7">
        <v>24324622</v>
      </c>
      <c r="G193" s="7">
        <v>27032937</v>
      </c>
      <c r="H193" s="7">
        <v>25077113</v>
      </c>
      <c r="I193" s="7">
        <v>28016310</v>
      </c>
      <c r="J193" s="7">
        <v>30803835</v>
      </c>
      <c r="K193" s="7">
        <v>44402340</v>
      </c>
      <c r="L193" s="7">
        <v>51382538</v>
      </c>
      <c r="M193" s="9"/>
      <c r="N193" s="7">
        <v>60453167</v>
      </c>
      <c r="O193" s="7">
        <v>73753820</v>
      </c>
      <c r="P193" s="7">
        <v>65944684</v>
      </c>
      <c r="Q193" s="7">
        <v>69227065</v>
      </c>
      <c r="R193" s="7">
        <v>79829666</v>
      </c>
    </row>
    <row r="194" spans="1:18" x14ac:dyDescent="0.4">
      <c r="A194" s="13" t="s">
        <v>1598</v>
      </c>
      <c r="B194" s="4" t="s">
        <v>6092</v>
      </c>
      <c r="C194" s="13">
        <v>12</v>
      </c>
      <c r="D194" s="7">
        <v>3446579</v>
      </c>
      <c r="E194" s="7">
        <v>2008607</v>
      </c>
      <c r="F194" s="7">
        <v>1529202</v>
      </c>
      <c r="G194" s="7">
        <v>2880774</v>
      </c>
      <c r="H194" s="7">
        <v>3896383</v>
      </c>
      <c r="I194" s="7">
        <v>774439</v>
      </c>
      <c r="J194" s="7">
        <v>559999</v>
      </c>
      <c r="K194" s="7">
        <v>3808859</v>
      </c>
      <c r="L194" s="7">
        <v>1628105</v>
      </c>
      <c r="M194" s="8">
        <v>1400192.4</v>
      </c>
      <c r="N194" s="7">
        <v>2549202</v>
      </c>
      <c r="O194" s="7">
        <v>606778</v>
      </c>
      <c r="P194" s="7">
        <v>959655</v>
      </c>
      <c r="Q194" s="7">
        <v>3242345</v>
      </c>
      <c r="R194" s="7">
        <v>65724</v>
      </c>
    </row>
    <row r="195" spans="1:18" x14ac:dyDescent="0.4">
      <c r="A195" s="13" t="s">
        <v>497</v>
      </c>
      <c r="B195" s="4" t="s">
        <v>6093</v>
      </c>
      <c r="C195" s="13">
        <v>12</v>
      </c>
      <c r="D195" s="7">
        <v>44785472</v>
      </c>
      <c r="E195" s="7">
        <v>34295044</v>
      </c>
      <c r="F195" s="7">
        <v>24547234</v>
      </c>
      <c r="G195" s="7">
        <v>25650524</v>
      </c>
      <c r="H195" s="7">
        <v>-4613777</v>
      </c>
      <c r="I195" s="7">
        <v>-7066986</v>
      </c>
      <c r="J195" s="7">
        <v>27261410</v>
      </c>
      <c r="K195" s="7">
        <v>79679447</v>
      </c>
      <c r="L195" s="7">
        <v>13645073</v>
      </c>
      <c r="M195" s="7">
        <v>6064114</v>
      </c>
      <c r="N195" s="7">
        <v>11337766</v>
      </c>
      <c r="O195" s="7">
        <v>7579026</v>
      </c>
      <c r="P195" s="7">
        <v>7673166</v>
      </c>
      <c r="Q195" s="7">
        <v>16083365</v>
      </c>
      <c r="R195" s="7">
        <v>24857088</v>
      </c>
    </row>
    <row r="196" spans="1:18" x14ac:dyDescent="0.4">
      <c r="A196" s="13" t="s">
        <v>498</v>
      </c>
      <c r="B196" s="4" t="s">
        <v>6094</v>
      </c>
      <c r="C196" s="13">
        <v>12</v>
      </c>
      <c r="D196" s="7">
        <v>20421947</v>
      </c>
      <c r="E196" s="7">
        <v>9745387</v>
      </c>
      <c r="F196" s="7">
        <v>4375499</v>
      </c>
      <c r="G196" s="7">
        <v>5706249</v>
      </c>
      <c r="H196" s="7">
        <v>17975072</v>
      </c>
      <c r="I196" s="7">
        <v>18445051</v>
      </c>
      <c r="J196" s="7">
        <v>13725000</v>
      </c>
      <c r="K196" s="7">
        <v>17267652</v>
      </c>
      <c r="L196" s="7">
        <v>6375877</v>
      </c>
      <c r="M196" s="9"/>
      <c r="N196" s="8">
        <v>39249597.380000003</v>
      </c>
      <c r="O196" s="7">
        <v>25554057</v>
      </c>
      <c r="P196" s="7">
        <v>24798967</v>
      </c>
      <c r="Q196" s="7">
        <v>-661337</v>
      </c>
      <c r="R196" s="7">
        <v>24513805</v>
      </c>
    </row>
    <row r="197" spans="1:18" x14ac:dyDescent="0.4">
      <c r="A197" s="13" t="s">
        <v>499</v>
      </c>
      <c r="B197" s="4" t="s">
        <v>6095</v>
      </c>
      <c r="C197" s="13">
        <v>12</v>
      </c>
      <c r="D197" s="7">
        <v>39957298</v>
      </c>
      <c r="E197" s="7">
        <v>31762022</v>
      </c>
      <c r="F197" s="8">
        <v>32007159.239999998</v>
      </c>
      <c r="G197" s="7">
        <v>26128740</v>
      </c>
      <c r="H197" s="7">
        <v>9605408</v>
      </c>
      <c r="I197" s="7">
        <v>27571015</v>
      </c>
      <c r="J197" s="7">
        <v>29138262</v>
      </c>
      <c r="K197" s="7">
        <v>27058360</v>
      </c>
      <c r="L197" s="7">
        <v>27968585</v>
      </c>
      <c r="M197" s="8">
        <v>34957044.380000003</v>
      </c>
      <c r="N197" s="7">
        <v>37544422</v>
      </c>
      <c r="O197" s="7">
        <v>40238670</v>
      </c>
      <c r="P197" s="7">
        <v>52578236</v>
      </c>
      <c r="Q197" s="7">
        <v>41147133</v>
      </c>
      <c r="R197" s="7">
        <v>-15337843</v>
      </c>
    </row>
    <row r="198" spans="1:18" x14ac:dyDescent="0.4">
      <c r="A198" s="13" t="s">
        <v>1599</v>
      </c>
      <c r="B198" s="4" t="s">
        <v>6096</v>
      </c>
      <c r="C198" s="13">
        <v>12</v>
      </c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</row>
    <row r="199" spans="1:18" x14ac:dyDescent="0.4">
      <c r="A199" s="13" t="s">
        <v>34</v>
      </c>
      <c r="B199" s="4" t="s">
        <v>6097</v>
      </c>
      <c r="C199" s="13">
        <v>12</v>
      </c>
      <c r="D199" s="7">
        <v>38469403</v>
      </c>
      <c r="E199" s="7">
        <v>31991138</v>
      </c>
      <c r="F199" s="8">
        <v>24643592.68</v>
      </c>
      <c r="G199" s="7">
        <v>29715869</v>
      </c>
      <c r="H199" s="7">
        <v>24523151</v>
      </c>
      <c r="I199" s="7">
        <v>62119197</v>
      </c>
      <c r="J199" s="7">
        <v>53708420</v>
      </c>
      <c r="K199" s="7">
        <v>162201026</v>
      </c>
      <c r="L199" s="7">
        <v>101828464</v>
      </c>
      <c r="M199" s="8">
        <v>114600463.39</v>
      </c>
      <c r="N199" s="8">
        <v>180221214.46000001</v>
      </c>
      <c r="O199" s="7">
        <v>177030771</v>
      </c>
      <c r="P199" s="7">
        <v>208555133</v>
      </c>
      <c r="Q199" s="7">
        <v>224876541</v>
      </c>
      <c r="R199" s="7">
        <v>248068957</v>
      </c>
    </row>
    <row r="200" spans="1:18" x14ac:dyDescent="0.4">
      <c r="A200" s="13" t="s">
        <v>500</v>
      </c>
      <c r="B200" s="4" t="s">
        <v>6098</v>
      </c>
      <c r="C200" s="13">
        <v>12</v>
      </c>
      <c r="D200" s="7">
        <v>9527093</v>
      </c>
      <c r="E200" s="7">
        <v>10052921</v>
      </c>
      <c r="F200" s="7">
        <v>1383052</v>
      </c>
      <c r="G200" s="7">
        <v>2515126</v>
      </c>
      <c r="H200" s="7">
        <v>665813</v>
      </c>
      <c r="I200" s="7">
        <v>2698323</v>
      </c>
      <c r="J200" s="7">
        <v>1016927</v>
      </c>
      <c r="K200" s="7">
        <v>5983252</v>
      </c>
      <c r="L200" s="7">
        <v>3428794</v>
      </c>
      <c r="M200" s="9"/>
      <c r="N200" s="8">
        <v>2183183.79</v>
      </c>
      <c r="O200" s="7">
        <v>6424227</v>
      </c>
      <c r="P200" s="7">
        <v>21271907</v>
      </c>
      <c r="Q200" s="7">
        <v>22950175</v>
      </c>
      <c r="R200" s="7">
        <v>24101160</v>
      </c>
    </row>
    <row r="201" spans="1:18" x14ac:dyDescent="0.4">
      <c r="A201" s="13" t="s">
        <v>35</v>
      </c>
      <c r="B201" s="4" t="s">
        <v>6099</v>
      </c>
      <c r="C201" s="13">
        <v>12</v>
      </c>
      <c r="D201" s="7">
        <v>224937660</v>
      </c>
      <c r="E201" s="7">
        <v>233585318</v>
      </c>
      <c r="F201" s="7">
        <v>116739742</v>
      </c>
      <c r="G201" s="7">
        <v>151613379</v>
      </c>
      <c r="H201" s="7">
        <v>159950263</v>
      </c>
      <c r="I201" s="7">
        <v>163344000</v>
      </c>
      <c r="J201" s="7">
        <v>160728000</v>
      </c>
      <c r="K201" s="7">
        <v>284443218</v>
      </c>
      <c r="L201" s="7">
        <v>198927544</v>
      </c>
      <c r="M201" s="7">
        <v>143131000</v>
      </c>
      <c r="N201" s="7">
        <v>198949519</v>
      </c>
      <c r="O201" s="7">
        <v>231742088</v>
      </c>
      <c r="P201" s="7">
        <v>273391038</v>
      </c>
      <c r="Q201" s="7">
        <v>309316356</v>
      </c>
      <c r="R201" s="7">
        <v>326375000</v>
      </c>
    </row>
    <row r="202" spans="1:18" x14ac:dyDescent="0.4">
      <c r="A202" s="13" t="s">
        <v>501</v>
      </c>
      <c r="B202" s="4" t="s">
        <v>6100</v>
      </c>
      <c r="C202" s="13">
        <v>12</v>
      </c>
      <c r="D202" s="7">
        <v>24540918</v>
      </c>
      <c r="E202" s="7">
        <v>34550176</v>
      </c>
      <c r="F202" s="7">
        <v>28719000</v>
      </c>
      <c r="G202" s="7">
        <v>28650000</v>
      </c>
      <c r="H202" s="7">
        <v>29975000</v>
      </c>
      <c r="I202" s="7">
        <v>30901831</v>
      </c>
      <c r="J202" s="7">
        <v>25073040</v>
      </c>
      <c r="K202" s="7">
        <v>19404434</v>
      </c>
      <c r="L202" s="7">
        <v>26808208</v>
      </c>
      <c r="M202" s="9"/>
      <c r="N202" s="8">
        <v>8598215.5099999998</v>
      </c>
      <c r="O202" s="7">
        <v>7462000</v>
      </c>
      <c r="P202" s="7">
        <v>10314511</v>
      </c>
      <c r="Q202" s="9"/>
      <c r="R202" s="7">
        <v>3640307</v>
      </c>
    </row>
    <row r="203" spans="1:18" x14ac:dyDescent="0.4">
      <c r="A203" s="13" t="s">
        <v>502</v>
      </c>
      <c r="B203" s="4" t="s">
        <v>6101</v>
      </c>
      <c r="C203" s="13">
        <v>12</v>
      </c>
      <c r="D203" s="7">
        <v>9308572</v>
      </c>
      <c r="E203" s="7">
        <v>9697194</v>
      </c>
      <c r="F203" s="7">
        <v>3363117</v>
      </c>
      <c r="G203" s="7">
        <v>3410848</v>
      </c>
      <c r="H203" s="7">
        <v>5909685</v>
      </c>
      <c r="I203" s="7">
        <v>4977240</v>
      </c>
      <c r="J203" s="7">
        <v>9392728</v>
      </c>
      <c r="K203" s="7">
        <v>5470639</v>
      </c>
      <c r="L203" s="7">
        <v>-5138162</v>
      </c>
      <c r="M203" s="9"/>
      <c r="N203" s="8">
        <v>-25405558.969999999</v>
      </c>
      <c r="O203" s="7">
        <v>-8875702</v>
      </c>
      <c r="P203" s="7">
        <v>-2435148</v>
      </c>
      <c r="Q203" s="9"/>
      <c r="R203" s="7">
        <v>1227874</v>
      </c>
    </row>
    <row r="204" spans="1:18" x14ac:dyDescent="0.4">
      <c r="A204" s="13" t="s">
        <v>503</v>
      </c>
      <c r="B204" s="4" t="s">
        <v>6102</v>
      </c>
      <c r="C204" s="13">
        <v>12</v>
      </c>
      <c r="D204" s="7">
        <v>878709</v>
      </c>
      <c r="E204" s="7">
        <v>2136515</v>
      </c>
      <c r="F204" s="7">
        <v>3152212</v>
      </c>
      <c r="G204" s="7">
        <v>2051592</v>
      </c>
      <c r="H204" s="7">
        <v>1882992</v>
      </c>
      <c r="I204" s="7">
        <v>582139</v>
      </c>
      <c r="J204" s="7">
        <v>331967</v>
      </c>
      <c r="K204" s="7">
        <v>-45007</v>
      </c>
      <c r="L204" s="7">
        <v>-686954</v>
      </c>
      <c r="M204" s="9"/>
      <c r="N204" s="8">
        <v>-316954.08</v>
      </c>
      <c r="O204" s="7">
        <v>-1084410</v>
      </c>
      <c r="P204" s="7">
        <v>-989780</v>
      </c>
      <c r="Q204" s="7">
        <v>-891103</v>
      </c>
      <c r="R204" s="7">
        <v>-730718</v>
      </c>
    </row>
    <row r="205" spans="1:18" x14ac:dyDescent="0.4">
      <c r="A205" s="13" t="s">
        <v>1600</v>
      </c>
      <c r="B205" s="4" t="s">
        <v>6103</v>
      </c>
      <c r="C205" s="13">
        <v>12</v>
      </c>
      <c r="D205" s="9"/>
      <c r="E205" s="9"/>
      <c r="F205" s="9"/>
      <c r="G205" s="9"/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9"/>
    </row>
    <row r="206" spans="1:18" x14ac:dyDescent="0.4">
      <c r="A206" s="13" t="s">
        <v>504</v>
      </c>
      <c r="B206" s="4" t="s">
        <v>6104</v>
      </c>
      <c r="C206" s="13">
        <v>12</v>
      </c>
      <c r="D206" s="7">
        <v>-11839593</v>
      </c>
      <c r="E206" s="7">
        <v>-493555</v>
      </c>
      <c r="F206" s="7">
        <v>975831</v>
      </c>
      <c r="G206" s="7">
        <v>4063233</v>
      </c>
      <c r="H206" s="7">
        <v>3900185</v>
      </c>
      <c r="I206" s="7">
        <v>3241346</v>
      </c>
      <c r="J206" s="7">
        <v>3373117</v>
      </c>
      <c r="K206" s="7">
        <v>4039113</v>
      </c>
      <c r="L206" s="7">
        <v>7339802</v>
      </c>
      <c r="M206" s="9"/>
      <c r="N206" s="7">
        <v>12190916</v>
      </c>
      <c r="O206" s="7">
        <v>17511529</v>
      </c>
      <c r="P206" s="7">
        <v>18871005</v>
      </c>
      <c r="Q206" s="7">
        <v>15460181</v>
      </c>
      <c r="R206" s="7">
        <v>11307870</v>
      </c>
    </row>
    <row r="207" spans="1:18" x14ac:dyDescent="0.4">
      <c r="A207" s="13" t="s">
        <v>505</v>
      </c>
      <c r="B207" s="4" t="s">
        <v>6105</v>
      </c>
      <c r="C207" s="13">
        <v>12</v>
      </c>
      <c r="D207" s="7">
        <v>56186053</v>
      </c>
      <c r="E207" s="7">
        <v>54682246</v>
      </c>
      <c r="F207" s="7">
        <v>39252372</v>
      </c>
      <c r="G207" s="7">
        <v>37214362</v>
      </c>
      <c r="H207" s="7">
        <v>64688289</v>
      </c>
      <c r="I207" s="7">
        <v>36911523</v>
      </c>
      <c r="J207" s="7">
        <v>24194933</v>
      </c>
      <c r="K207" s="7">
        <v>23417014</v>
      </c>
      <c r="L207" s="7">
        <v>-22266639</v>
      </c>
      <c r="M207" s="9"/>
      <c r="N207" s="9"/>
      <c r="O207" s="9"/>
      <c r="P207" s="7">
        <v>15211371</v>
      </c>
      <c r="Q207" s="7">
        <v>27504908</v>
      </c>
      <c r="R207" s="7">
        <v>43868419</v>
      </c>
    </row>
    <row r="208" spans="1:18" x14ac:dyDescent="0.4">
      <c r="A208" s="13" t="s">
        <v>1601</v>
      </c>
      <c r="B208" s="4" t="s">
        <v>6106</v>
      </c>
      <c r="C208" s="13">
        <v>12</v>
      </c>
      <c r="D208" s="9"/>
      <c r="E208" s="9"/>
      <c r="F208" s="9"/>
      <c r="G208" s="9"/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9"/>
    </row>
    <row r="209" spans="1:18" x14ac:dyDescent="0.4">
      <c r="A209" s="13" t="s">
        <v>1602</v>
      </c>
      <c r="B209" s="4" t="s">
        <v>6107</v>
      </c>
      <c r="C209" s="13">
        <v>12</v>
      </c>
      <c r="D209" s="7">
        <v>-1279474</v>
      </c>
      <c r="E209" s="7">
        <v>31025</v>
      </c>
      <c r="F209" s="7">
        <v>578430</v>
      </c>
      <c r="G209" s="9"/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9"/>
    </row>
    <row r="210" spans="1:18" x14ac:dyDescent="0.4">
      <c r="A210" s="13" t="s">
        <v>1603</v>
      </c>
      <c r="B210" s="4" t="s">
        <v>6108</v>
      </c>
      <c r="C210" s="13">
        <v>12</v>
      </c>
      <c r="D210" s="7">
        <v>86106240</v>
      </c>
      <c r="E210" s="7">
        <v>58892411</v>
      </c>
      <c r="F210" s="7">
        <v>77541048</v>
      </c>
      <c r="G210" s="7">
        <v>35510881</v>
      </c>
      <c r="H210" s="7">
        <v>47068955</v>
      </c>
      <c r="I210" s="7">
        <v>66702348</v>
      </c>
      <c r="J210" s="7">
        <v>2634470</v>
      </c>
      <c r="K210" s="7">
        <v>21198808</v>
      </c>
      <c r="L210" s="7">
        <v>-77809946</v>
      </c>
      <c r="M210" s="9"/>
      <c r="N210" s="8">
        <v>-223959158.75999999</v>
      </c>
      <c r="O210" s="7">
        <v>-131166729</v>
      </c>
      <c r="P210" s="9"/>
      <c r="Q210" s="9"/>
      <c r="R210" s="9"/>
    </row>
    <row r="211" spans="1:18" x14ac:dyDescent="0.4">
      <c r="A211" s="13" t="s">
        <v>1604</v>
      </c>
      <c r="B211" s="4" t="s">
        <v>6109</v>
      </c>
      <c r="C211" s="13">
        <v>12</v>
      </c>
      <c r="D211" s="7">
        <v>480910</v>
      </c>
      <c r="E211" s="7">
        <v>-786621</v>
      </c>
      <c r="F211" s="7">
        <v>-2322186</v>
      </c>
      <c r="G211" s="7">
        <v>-3462572</v>
      </c>
      <c r="H211" s="7">
        <v>-5101899</v>
      </c>
      <c r="I211" s="7">
        <v>-6365935</v>
      </c>
      <c r="J211" s="7">
        <v>-3794750</v>
      </c>
      <c r="K211" s="7">
        <v>1334039</v>
      </c>
      <c r="L211" s="9"/>
      <c r="M211" s="9"/>
      <c r="N211" s="9"/>
      <c r="O211" s="9"/>
      <c r="P211" s="9"/>
      <c r="Q211" s="9"/>
      <c r="R211" s="9"/>
    </row>
    <row r="212" spans="1:18" x14ac:dyDescent="0.4">
      <c r="A212" s="13" t="s">
        <v>506</v>
      </c>
      <c r="B212" s="4" t="s">
        <v>6110</v>
      </c>
      <c r="C212" s="13">
        <v>12</v>
      </c>
      <c r="D212" s="7">
        <v>57477180</v>
      </c>
      <c r="E212" s="7">
        <v>80509285</v>
      </c>
      <c r="F212" s="7">
        <v>38558297</v>
      </c>
      <c r="G212" s="7">
        <v>33527539</v>
      </c>
      <c r="H212" s="7">
        <v>-50357135</v>
      </c>
      <c r="I212" s="7">
        <v>154725458</v>
      </c>
      <c r="J212" s="7">
        <v>127156751</v>
      </c>
      <c r="K212" s="7">
        <v>242580703</v>
      </c>
      <c r="L212" s="7">
        <v>144399737</v>
      </c>
      <c r="M212" s="7">
        <v>313860296</v>
      </c>
      <c r="N212" s="7">
        <v>220078686</v>
      </c>
      <c r="O212" s="8">
        <v>148868772.77000001</v>
      </c>
      <c r="P212" s="8">
        <v>175259704.33000001</v>
      </c>
      <c r="Q212" s="7">
        <v>242389990</v>
      </c>
      <c r="R212" s="7">
        <v>388913535</v>
      </c>
    </row>
    <row r="213" spans="1:18" x14ac:dyDescent="0.4">
      <c r="A213" s="13" t="s">
        <v>1605</v>
      </c>
      <c r="B213" s="4" t="s">
        <v>6111</v>
      </c>
      <c r="C213" s="13">
        <v>12</v>
      </c>
      <c r="D213" s="9"/>
      <c r="E213" s="9"/>
      <c r="F213" s="9"/>
      <c r="G213" s="9"/>
      <c r="H213" s="9"/>
      <c r="I213" s="9"/>
      <c r="J213" s="9"/>
      <c r="K213" s="9"/>
      <c r="L213" s="9"/>
      <c r="M213" s="9"/>
      <c r="N213" s="9"/>
      <c r="O213" s="9"/>
      <c r="P213" s="9"/>
      <c r="Q213" s="9"/>
      <c r="R213" s="9"/>
    </row>
    <row r="214" spans="1:18" x14ac:dyDescent="0.4">
      <c r="A214" s="13" t="s">
        <v>507</v>
      </c>
      <c r="B214" s="4" t="s">
        <v>6112</v>
      </c>
      <c r="C214" s="13">
        <v>12</v>
      </c>
      <c r="D214" s="7">
        <v>-1532140</v>
      </c>
      <c r="E214" s="7">
        <v>-966495</v>
      </c>
      <c r="F214" s="8">
        <v>786633.13</v>
      </c>
      <c r="G214" s="7">
        <v>-2663415</v>
      </c>
      <c r="H214" s="7">
        <v>-2491351</v>
      </c>
      <c r="I214" s="7">
        <v>-1510321</v>
      </c>
      <c r="J214" s="7">
        <v>-6119647</v>
      </c>
      <c r="K214" s="7">
        <v>4999021</v>
      </c>
      <c r="L214" s="7">
        <v>5141213</v>
      </c>
      <c r="M214" s="7">
        <v>9527670</v>
      </c>
      <c r="N214" s="7">
        <v>7785480</v>
      </c>
      <c r="O214" s="7">
        <v>5610547</v>
      </c>
      <c r="P214" s="7">
        <v>7161000</v>
      </c>
      <c r="Q214" s="7">
        <v>6582000</v>
      </c>
      <c r="R214" s="7">
        <v>11526984</v>
      </c>
    </row>
    <row r="215" spans="1:18" x14ac:dyDescent="0.4">
      <c r="A215" s="13" t="s">
        <v>1606</v>
      </c>
      <c r="B215" s="4" t="s">
        <v>6113</v>
      </c>
      <c r="C215" s="13">
        <v>12</v>
      </c>
      <c r="D215" s="9"/>
      <c r="E215" s="9"/>
      <c r="F215" s="9"/>
      <c r="G215" s="9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9"/>
    </row>
    <row r="216" spans="1:18" x14ac:dyDescent="0.4">
      <c r="A216" s="13" t="s">
        <v>36</v>
      </c>
      <c r="B216" s="4" t="s">
        <v>6114</v>
      </c>
      <c r="C216" s="13">
        <v>12</v>
      </c>
      <c r="D216" s="7">
        <v>22464285</v>
      </c>
      <c r="E216" s="7">
        <v>19057502</v>
      </c>
      <c r="F216" s="7">
        <v>20883975</v>
      </c>
      <c r="G216" s="7">
        <v>14954878</v>
      </c>
      <c r="H216" s="7">
        <v>11973448</v>
      </c>
      <c r="I216" s="7">
        <v>17791771</v>
      </c>
      <c r="J216" s="7">
        <v>15675742</v>
      </c>
      <c r="K216" s="7">
        <v>38540663</v>
      </c>
      <c r="L216" s="7">
        <v>41167000</v>
      </c>
      <c r="M216" s="8">
        <v>32819822.600000001</v>
      </c>
      <c r="N216" s="7">
        <v>18484636</v>
      </c>
      <c r="O216" s="7">
        <v>1372767</v>
      </c>
      <c r="P216" s="7">
        <v>8551227</v>
      </c>
      <c r="Q216" s="7">
        <v>13053036</v>
      </c>
      <c r="R216" s="9"/>
    </row>
    <row r="217" spans="1:18" x14ac:dyDescent="0.4">
      <c r="A217" s="13" t="s">
        <v>508</v>
      </c>
      <c r="B217" s="4" t="s">
        <v>6115</v>
      </c>
      <c r="C217" s="13">
        <v>3</v>
      </c>
      <c r="D217" s="7">
        <v>-12104708</v>
      </c>
      <c r="E217" s="7">
        <v>218470</v>
      </c>
      <c r="F217" s="7">
        <v>162436</v>
      </c>
      <c r="G217" s="7">
        <v>184797</v>
      </c>
      <c r="H217" s="7">
        <v>704207</v>
      </c>
      <c r="I217" s="7">
        <v>1145818</v>
      </c>
      <c r="J217" s="7">
        <v>1425177</v>
      </c>
      <c r="K217" s="7">
        <v>237554</v>
      </c>
      <c r="L217" s="7">
        <v>-3956718</v>
      </c>
      <c r="M217" s="9"/>
      <c r="N217" s="8">
        <v>3494735.05</v>
      </c>
      <c r="O217" s="7">
        <v>-1798204</v>
      </c>
      <c r="P217" s="7">
        <v>903984</v>
      </c>
      <c r="Q217" s="7">
        <v>111380</v>
      </c>
      <c r="R217" s="9"/>
    </row>
    <row r="218" spans="1:18" x14ac:dyDescent="0.4">
      <c r="A218" s="13" t="s">
        <v>1607</v>
      </c>
      <c r="B218" s="4" t="s">
        <v>6116</v>
      </c>
      <c r="C218" s="13">
        <v>12</v>
      </c>
      <c r="D218" s="7">
        <v>6512843</v>
      </c>
      <c r="E218" s="7">
        <v>4945078</v>
      </c>
      <c r="F218" s="7">
        <v>22441443</v>
      </c>
      <c r="G218" s="7">
        <v>3246207</v>
      </c>
      <c r="H218" s="7">
        <v>1205192</v>
      </c>
      <c r="I218" s="7">
        <v>5671496</v>
      </c>
      <c r="J218" s="7">
        <v>25738003</v>
      </c>
      <c r="K218" s="7">
        <v>266669</v>
      </c>
      <c r="L218" s="7">
        <v>-1231152</v>
      </c>
      <c r="M218" s="7">
        <v>-6418063</v>
      </c>
      <c r="N218" s="9"/>
      <c r="O218" s="9"/>
      <c r="P218" s="9"/>
      <c r="Q218" s="9"/>
      <c r="R218" s="9"/>
    </row>
    <row r="219" spans="1:18" x14ac:dyDescent="0.4">
      <c r="A219" s="13" t="s">
        <v>1608</v>
      </c>
      <c r="B219" s="4" t="s">
        <v>6117</v>
      </c>
      <c r="C219" s="13">
        <v>12</v>
      </c>
      <c r="D219" s="7">
        <v>4489257</v>
      </c>
      <c r="E219" s="7">
        <v>4376597</v>
      </c>
      <c r="F219" s="7">
        <v>3222966</v>
      </c>
      <c r="G219" s="7">
        <v>7987235</v>
      </c>
      <c r="H219" s="7">
        <v>5441979</v>
      </c>
      <c r="I219" s="7">
        <v>4194041</v>
      </c>
      <c r="J219" s="7">
        <v>2096604</v>
      </c>
      <c r="K219" s="7">
        <v>11836264</v>
      </c>
      <c r="L219" s="7">
        <v>6094202</v>
      </c>
      <c r="M219" s="9"/>
      <c r="N219" s="8">
        <v>5941429.75</v>
      </c>
      <c r="O219" s="7">
        <v>-147022</v>
      </c>
      <c r="P219" s="7">
        <v>-2448249</v>
      </c>
      <c r="Q219" s="7">
        <v>1554668</v>
      </c>
      <c r="R219" s="7">
        <v>2579487</v>
      </c>
    </row>
    <row r="220" spans="1:18" x14ac:dyDescent="0.4">
      <c r="A220" s="13" t="s">
        <v>509</v>
      </c>
      <c r="B220" s="4" t="s">
        <v>6118</v>
      </c>
      <c r="C220" s="13">
        <v>12</v>
      </c>
      <c r="D220" s="9"/>
      <c r="E220" s="9"/>
      <c r="F220" s="9"/>
      <c r="G220" s="9"/>
      <c r="H220" s="9"/>
      <c r="I220" s="9"/>
      <c r="J220" s="9"/>
      <c r="K220" s="9"/>
      <c r="L220" s="9"/>
      <c r="M220" s="9"/>
      <c r="N220" s="9"/>
      <c r="O220" s="9"/>
      <c r="P220" s="9"/>
      <c r="Q220" s="9"/>
      <c r="R220" s="7">
        <v>5556554</v>
      </c>
    </row>
    <row r="221" spans="1:18" x14ac:dyDescent="0.4">
      <c r="A221" s="13" t="s">
        <v>510</v>
      </c>
      <c r="B221" s="4" t="s">
        <v>6119</v>
      </c>
      <c r="C221" s="13">
        <v>12</v>
      </c>
      <c r="D221" s="7">
        <v>4385194</v>
      </c>
      <c r="E221" s="7">
        <v>-2684971</v>
      </c>
      <c r="F221" s="7">
        <v>-6015146</v>
      </c>
      <c r="G221" s="7">
        <v>48749</v>
      </c>
      <c r="H221" s="7">
        <v>1420967</v>
      </c>
      <c r="I221" s="7">
        <v>735631</v>
      </c>
      <c r="J221" s="7">
        <v>3198158</v>
      </c>
      <c r="K221" s="7">
        <v>4753295</v>
      </c>
      <c r="L221" s="8">
        <v>4568999.74</v>
      </c>
      <c r="M221" s="8">
        <v>2961685.47</v>
      </c>
      <c r="N221" s="8">
        <v>2775023.66</v>
      </c>
      <c r="O221" s="7">
        <v>6897479</v>
      </c>
      <c r="P221" s="7">
        <v>-167761</v>
      </c>
      <c r="Q221" s="7">
        <v>-5194705</v>
      </c>
      <c r="R221" s="7">
        <v>4680812</v>
      </c>
    </row>
    <row r="222" spans="1:18" x14ac:dyDescent="0.4">
      <c r="A222" s="13" t="s">
        <v>511</v>
      </c>
      <c r="B222" s="4" t="s">
        <v>6120</v>
      </c>
      <c r="C222" s="13">
        <v>12</v>
      </c>
      <c r="D222" s="7">
        <v>6124306</v>
      </c>
      <c r="E222" s="7">
        <v>10785076</v>
      </c>
      <c r="F222" s="7">
        <v>9068169</v>
      </c>
      <c r="G222" s="7">
        <v>10075732</v>
      </c>
      <c r="H222" s="7">
        <v>-944412</v>
      </c>
      <c r="I222" s="7">
        <v>7649547</v>
      </c>
      <c r="J222" s="7">
        <v>51982323</v>
      </c>
      <c r="K222" s="7">
        <v>15756156</v>
      </c>
      <c r="L222" s="7">
        <v>16019000</v>
      </c>
      <c r="M222" s="9"/>
      <c r="N222" s="8">
        <v>5933943.96</v>
      </c>
      <c r="O222" s="7">
        <v>-7745721</v>
      </c>
      <c r="P222" s="7">
        <v>344471</v>
      </c>
      <c r="Q222" s="7">
        <v>15855158</v>
      </c>
      <c r="R222" s="7">
        <v>15351135</v>
      </c>
    </row>
    <row r="223" spans="1:18" x14ac:dyDescent="0.4">
      <c r="A223" s="13" t="s">
        <v>512</v>
      </c>
      <c r="B223" s="4" t="s">
        <v>6121</v>
      </c>
      <c r="C223" s="13">
        <v>12</v>
      </c>
      <c r="D223" s="7">
        <v>7157578</v>
      </c>
      <c r="E223" s="7">
        <v>9975597</v>
      </c>
      <c r="F223" s="7">
        <v>10636881</v>
      </c>
      <c r="G223" s="7">
        <v>10440616</v>
      </c>
      <c r="H223" s="7">
        <v>13312209</v>
      </c>
      <c r="I223" s="7">
        <v>13120445</v>
      </c>
      <c r="J223" s="7">
        <v>13873362</v>
      </c>
      <c r="K223" s="7">
        <v>8746798</v>
      </c>
      <c r="L223" s="7">
        <v>8013857</v>
      </c>
      <c r="M223" s="9"/>
      <c r="N223" s="8">
        <v>-14707893.640000001</v>
      </c>
      <c r="O223" s="7">
        <v>1046958</v>
      </c>
      <c r="P223" s="7">
        <v>-1422954</v>
      </c>
      <c r="Q223" s="7">
        <v>2097893</v>
      </c>
      <c r="R223" s="7">
        <v>3969266</v>
      </c>
    </row>
    <row r="224" spans="1:18" x14ac:dyDescent="0.4">
      <c r="A224" s="13" t="s">
        <v>1609</v>
      </c>
      <c r="B224" s="4" t="s">
        <v>6122</v>
      </c>
      <c r="C224" s="13">
        <v>3</v>
      </c>
      <c r="D224" s="9"/>
      <c r="E224" s="9"/>
      <c r="F224" s="9"/>
      <c r="G224" s="9"/>
      <c r="H224" s="9"/>
      <c r="I224" s="9"/>
      <c r="J224" s="9"/>
      <c r="K224" s="9"/>
      <c r="L224" s="9"/>
      <c r="M224" s="9"/>
      <c r="N224" s="9"/>
      <c r="O224" s="9"/>
      <c r="P224" s="9"/>
      <c r="Q224" s="9"/>
      <c r="R224" s="9"/>
    </row>
    <row r="225" spans="1:18" x14ac:dyDescent="0.4">
      <c r="A225" s="13" t="s">
        <v>1610</v>
      </c>
      <c r="B225" s="4" t="s">
        <v>6123</v>
      </c>
      <c r="C225" s="13">
        <v>12</v>
      </c>
      <c r="D225" s="9"/>
      <c r="E225" s="9"/>
      <c r="F225" s="9"/>
      <c r="G225" s="9"/>
      <c r="H225" s="9"/>
      <c r="I225" s="9"/>
      <c r="J225" s="9"/>
      <c r="K225" s="9"/>
      <c r="L225" s="9"/>
      <c r="M225" s="9"/>
      <c r="N225" s="9"/>
      <c r="O225" s="9"/>
      <c r="P225" s="9"/>
      <c r="Q225" s="9"/>
      <c r="R225" s="9"/>
    </row>
    <row r="226" spans="1:18" x14ac:dyDescent="0.4">
      <c r="A226" s="13" t="s">
        <v>1611</v>
      </c>
      <c r="B226" s="4" t="s">
        <v>6124</v>
      </c>
      <c r="C226" s="13">
        <v>12</v>
      </c>
      <c r="D226" s="9"/>
      <c r="E226" s="9"/>
      <c r="F226" s="9"/>
      <c r="G226" s="9"/>
      <c r="H226" s="9"/>
      <c r="I226" s="9"/>
      <c r="J226" s="9"/>
      <c r="K226" s="9"/>
      <c r="L226" s="9"/>
      <c r="M226" s="9"/>
      <c r="N226" s="9"/>
      <c r="O226" s="9"/>
      <c r="P226" s="9"/>
      <c r="Q226" s="9"/>
      <c r="R226" s="9"/>
    </row>
    <row r="227" spans="1:18" x14ac:dyDescent="0.4">
      <c r="A227" s="13" t="s">
        <v>513</v>
      </c>
      <c r="B227" s="4" t="s">
        <v>6125</v>
      </c>
      <c r="C227" s="13">
        <v>12</v>
      </c>
      <c r="D227" s="7">
        <v>-1932294</v>
      </c>
      <c r="E227" s="7">
        <v>-2339119</v>
      </c>
      <c r="F227" s="7">
        <v>-1176161</v>
      </c>
      <c r="G227" s="7">
        <v>768130</v>
      </c>
      <c r="H227" s="7">
        <v>190403</v>
      </c>
      <c r="I227" s="7">
        <v>-988601</v>
      </c>
      <c r="J227" s="7">
        <v>82134</v>
      </c>
      <c r="K227" s="7">
        <v>290086</v>
      </c>
      <c r="L227" s="7">
        <v>715927</v>
      </c>
      <c r="M227" s="7">
        <v>462755</v>
      </c>
      <c r="N227" s="7">
        <v>2036252</v>
      </c>
      <c r="O227" s="7">
        <v>751165</v>
      </c>
      <c r="P227" s="7">
        <v>807612</v>
      </c>
      <c r="Q227" s="7">
        <v>1279448</v>
      </c>
      <c r="R227" s="7">
        <v>2030477</v>
      </c>
    </row>
    <row r="228" spans="1:18" x14ac:dyDescent="0.4">
      <c r="A228" s="13" t="s">
        <v>514</v>
      </c>
      <c r="B228" s="4" t="s">
        <v>6126</v>
      </c>
      <c r="C228" s="13">
        <v>12</v>
      </c>
      <c r="D228" s="7">
        <v>10124452</v>
      </c>
      <c r="E228" s="7">
        <v>2933722</v>
      </c>
      <c r="F228" s="7">
        <v>9240674</v>
      </c>
      <c r="G228" s="7">
        <v>14557856</v>
      </c>
      <c r="H228" s="7">
        <v>21768124</v>
      </c>
      <c r="I228" s="7">
        <v>13299600</v>
      </c>
      <c r="J228" s="7">
        <v>20206193</v>
      </c>
      <c r="K228" s="7">
        <v>-41050931</v>
      </c>
      <c r="L228" s="7">
        <v>-96961054</v>
      </c>
      <c r="M228" s="9"/>
      <c r="N228" s="8">
        <v>-15252716.060000001</v>
      </c>
      <c r="O228" s="7">
        <v>-2957641</v>
      </c>
      <c r="P228" s="7">
        <v>21958377</v>
      </c>
      <c r="Q228" s="7">
        <v>9474439</v>
      </c>
      <c r="R228" s="7">
        <v>59522026</v>
      </c>
    </row>
    <row r="229" spans="1:18" x14ac:dyDescent="0.4">
      <c r="A229" s="13" t="s">
        <v>37</v>
      </c>
      <c r="B229" s="4" t="s">
        <v>6127</v>
      </c>
      <c r="C229" s="13">
        <v>12</v>
      </c>
      <c r="D229" s="7">
        <v>159720143</v>
      </c>
      <c r="E229" s="7">
        <v>188216583</v>
      </c>
      <c r="F229" s="7">
        <v>194869541</v>
      </c>
      <c r="G229" s="7">
        <v>217282349</v>
      </c>
      <c r="H229" s="7">
        <v>140818613</v>
      </c>
      <c r="I229" s="7">
        <v>40762175</v>
      </c>
      <c r="J229" s="7">
        <v>43353818</v>
      </c>
      <c r="K229" s="7">
        <v>70733918</v>
      </c>
      <c r="L229" s="7">
        <v>97838449</v>
      </c>
      <c r="M229" s="7">
        <v>434663144</v>
      </c>
      <c r="N229" s="7">
        <v>449089910</v>
      </c>
      <c r="O229" s="7">
        <v>469751280</v>
      </c>
      <c r="P229" s="7">
        <v>659091880</v>
      </c>
      <c r="Q229" s="7">
        <v>913640916</v>
      </c>
      <c r="R229" s="7">
        <v>1082812000</v>
      </c>
    </row>
    <row r="230" spans="1:18" x14ac:dyDescent="0.4">
      <c r="A230" s="13" t="s">
        <v>1612</v>
      </c>
      <c r="B230" s="4" t="s">
        <v>6128</v>
      </c>
      <c r="C230" s="13">
        <v>12</v>
      </c>
      <c r="D230" s="9"/>
      <c r="E230" s="9"/>
      <c r="F230" s="9"/>
      <c r="G230" s="9"/>
      <c r="H230" s="9"/>
      <c r="I230" s="9"/>
      <c r="J230" s="9"/>
      <c r="K230" s="9"/>
      <c r="L230" s="9"/>
      <c r="M230" s="9"/>
      <c r="N230" s="9"/>
      <c r="O230" s="9"/>
      <c r="P230" s="9"/>
      <c r="Q230" s="9"/>
      <c r="R230" s="9"/>
    </row>
    <row r="231" spans="1:18" x14ac:dyDescent="0.4">
      <c r="A231" s="13" t="s">
        <v>515</v>
      </c>
      <c r="B231" s="4" t="s">
        <v>6129</v>
      </c>
      <c r="C231" s="13">
        <v>12</v>
      </c>
      <c r="D231" s="7">
        <v>4909958</v>
      </c>
      <c r="E231" s="7">
        <v>4035288</v>
      </c>
      <c r="F231" s="8">
        <v>9113343.5199999996</v>
      </c>
      <c r="G231" s="7">
        <v>2831108</v>
      </c>
      <c r="H231" s="7">
        <v>3464474</v>
      </c>
      <c r="I231" s="7">
        <v>4432347</v>
      </c>
      <c r="J231" s="7">
        <v>6219331</v>
      </c>
      <c r="K231" s="7">
        <v>6069390</v>
      </c>
      <c r="L231" s="7">
        <v>11808721</v>
      </c>
      <c r="M231" s="9"/>
      <c r="N231" s="8">
        <v>5196214.97</v>
      </c>
      <c r="O231" s="7">
        <v>4255397</v>
      </c>
      <c r="P231" s="7">
        <v>4980084</v>
      </c>
      <c r="Q231" s="7">
        <v>2939202</v>
      </c>
      <c r="R231" s="7">
        <v>5209486</v>
      </c>
    </row>
    <row r="232" spans="1:18" x14ac:dyDescent="0.4">
      <c r="A232" s="13" t="s">
        <v>516</v>
      </c>
      <c r="B232" s="4" t="s">
        <v>6130</v>
      </c>
      <c r="C232" s="13">
        <v>12</v>
      </c>
      <c r="D232" s="7">
        <v>1459233</v>
      </c>
      <c r="E232" s="7">
        <v>12702088</v>
      </c>
      <c r="F232" s="7">
        <v>9910757</v>
      </c>
      <c r="G232" s="7">
        <v>2806338</v>
      </c>
      <c r="H232" s="7">
        <v>8057481</v>
      </c>
      <c r="I232" s="7">
        <v>19957513</v>
      </c>
      <c r="J232" s="7">
        <v>15990313</v>
      </c>
      <c r="K232" s="7">
        <v>17053946</v>
      </c>
      <c r="L232" s="7">
        <v>4576991</v>
      </c>
      <c r="M232" s="9"/>
      <c r="N232" s="8">
        <v>-4358046.51</v>
      </c>
      <c r="O232" s="7">
        <v>4486864</v>
      </c>
      <c r="P232" s="7">
        <v>2476949</v>
      </c>
      <c r="Q232" s="7">
        <v>11143520</v>
      </c>
      <c r="R232" s="7">
        <v>13923062</v>
      </c>
    </row>
    <row r="233" spans="1:18" x14ac:dyDescent="0.4">
      <c r="A233" s="13" t="s">
        <v>1613</v>
      </c>
      <c r="B233" s="4" t="s">
        <v>6131</v>
      </c>
      <c r="C233" s="13">
        <v>12</v>
      </c>
      <c r="D233" s="9"/>
      <c r="E233" s="9"/>
      <c r="F233" s="9"/>
      <c r="G233" s="9"/>
      <c r="H233" s="9"/>
      <c r="I233" s="9"/>
      <c r="J233" s="9"/>
      <c r="K233" s="9"/>
      <c r="L233" s="9"/>
      <c r="M233" s="9"/>
      <c r="N233" s="9"/>
      <c r="O233" s="9"/>
      <c r="P233" s="9"/>
      <c r="Q233" s="9"/>
      <c r="R233" s="9"/>
    </row>
    <row r="234" spans="1:18" x14ac:dyDescent="0.4">
      <c r="A234" s="13" t="s">
        <v>517</v>
      </c>
      <c r="B234" s="4" t="s">
        <v>6132</v>
      </c>
      <c r="C234" s="13">
        <v>12</v>
      </c>
      <c r="D234" s="7">
        <v>7612875</v>
      </c>
      <c r="E234" s="7">
        <v>7689697</v>
      </c>
      <c r="F234" s="7">
        <v>12497928</v>
      </c>
      <c r="G234" s="7">
        <v>9021086</v>
      </c>
      <c r="H234" s="7">
        <v>9705116</v>
      </c>
      <c r="I234" s="7">
        <v>10550476</v>
      </c>
      <c r="J234" s="7">
        <v>22098060</v>
      </c>
      <c r="K234" s="7">
        <v>18545678</v>
      </c>
      <c r="L234" s="7">
        <v>9706409</v>
      </c>
      <c r="M234" s="9"/>
      <c r="N234" s="8">
        <v>25755988.510000002</v>
      </c>
      <c r="O234" s="7">
        <v>18127000</v>
      </c>
      <c r="P234" s="7">
        <v>17727089</v>
      </c>
      <c r="Q234" s="7">
        <v>18451265</v>
      </c>
      <c r="R234" s="7">
        <v>22785825</v>
      </c>
    </row>
    <row r="235" spans="1:18" x14ac:dyDescent="0.4">
      <c r="A235" s="13" t="s">
        <v>1614</v>
      </c>
      <c r="B235" s="4" t="s">
        <v>6133</v>
      </c>
      <c r="C235" s="13">
        <v>12</v>
      </c>
      <c r="D235" s="7">
        <v>13111438</v>
      </c>
      <c r="E235" s="7">
        <v>6534972</v>
      </c>
      <c r="F235" s="9"/>
      <c r="G235" s="9"/>
      <c r="H235" s="9"/>
      <c r="I235" s="9"/>
      <c r="J235" s="9"/>
      <c r="K235" s="9"/>
      <c r="L235" s="9"/>
      <c r="M235" s="9"/>
      <c r="N235" s="9"/>
      <c r="O235" s="9"/>
      <c r="P235" s="9"/>
      <c r="Q235" s="9"/>
      <c r="R235" s="9"/>
    </row>
    <row r="236" spans="1:18" x14ac:dyDescent="0.4">
      <c r="A236" s="13" t="s">
        <v>1615</v>
      </c>
      <c r="B236" s="4" t="s">
        <v>6134</v>
      </c>
      <c r="C236" s="13">
        <v>12</v>
      </c>
      <c r="D236" s="7">
        <v>510646060</v>
      </c>
      <c r="E236" s="7">
        <v>275098000</v>
      </c>
      <c r="F236" s="7">
        <v>1275862000</v>
      </c>
      <c r="G236" s="7">
        <v>920900000</v>
      </c>
      <c r="H236" s="7">
        <v>1175394000</v>
      </c>
      <c r="I236" s="7">
        <v>1599714000</v>
      </c>
      <c r="J236" s="7">
        <v>564715000</v>
      </c>
      <c r="K236" s="7">
        <v>362216000</v>
      </c>
      <c r="L236" s="7">
        <v>1336257000</v>
      </c>
      <c r="M236" s="7">
        <v>1600675000</v>
      </c>
      <c r="N236" s="7">
        <v>805094000</v>
      </c>
      <c r="O236" s="7">
        <v>800787000</v>
      </c>
      <c r="P236" s="9"/>
      <c r="Q236" s="9"/>
      <c r="R236" s="9"/>
    </row>
    <row r="237" spans="1:18" x14ac:dyDescent="0.4">
      <c r="A237" s="13" t="s">
        <v>518</v>
      </c>
      <c r="B237" s="4" t="s">
        <v>6135</v>
      </c>
      <c r="C237" s="13">
        <v>12</v>
      </c>
      <c r="D237" s="7">
        <v>10802472</v>
      </c>
      <c r="E237" s="7">
        <v>792257</v>
      </c>
      <c r="F237" s="7">
        <v>-9403000</v>
      </c>
      <c r="G237" s="7">
        <v>-31599928</v>
      </c>
      <c r="H237" s="7">
        <v>-14604083</v>
      </c>
      <c r="I237" s="7">
        <v>-4164179</v>
      </c>
      <c r="J237" s="7">
        <v>-8931719</v>
      </c>
      <c r="K237" s="7">
        <v>-328692</v>
      </c>
      <c r="L237" s="7">
        <v>5081963</v>
      </c>
      <c r="M237" s="9"/>
      <c r="N237" s="8">
        <v>-13315749.199999999</v>
      </c>
      <c r="O237" s="7">
        <v>-3787552</v>
      </c>
      <c r="P237" s="7">
        <v>-19759806</v>
      </c>
      <c r="Q237" s="7">
        <v>-19600820</v>
      </c>
      <c r="R237" s="7">
        <v>2041539</v>
      </c>
    </row>
    <row r="238" spans="1:18" x14ac:dyDescent="0.4">
      <c r="A238" s="13" t="s">
        <v>519</v>
      </c>
      <c r="B238" s="4" t="s">
        <v>6136</v>
      </c>
      <c r="C238" s="13">
        <v>12</v>
      </c>
      <c r="D238" s="7">
        <v>-4191376</v>
      </c>
      <c r="E238" s="7">
        <v>-3866281</v>
      </c>
      <c r="F238" s="7">
        <v>-782658</v>
      </c>
      <c r="G238" s="7">
        <v>91695</v>
      </c>
      <c r="H238" s="7">
        <v>1449386</v>
      </c>
      <c r="I238" s="7">
        <v>-1660741</v>
      </c>
      <c r="J238" s="7">
        <v>2033071</v>
      </c>
      <c r="K238" s="7">
        <v>-704807</v>
      </c>
      <c r="L238" s="7">
        <v>11044973</v>
      </c>
      <c r="M238" s="9"/>
      <c r="N238" s="8">
        <v>17702062.489999998</v>
      </c>
      <c r="O238" s="7">
        <v>13011509</v>
      </c>
      <c r="P238" s="7">
        <v>14217134</v>
      </c>
      <c r="Q238" s="7">
        <v>26006566</v>
      </c>
      <c r="R238" s="7">
        <v>20728327</v>
      </c>
    </row>
    <row r="239" spans="1:18" x14ac:dyDescent="0.4">
      <c r="A239" s="13" t="s">
        <v>520</v>
      </c>
      <c r="B239" s="4" t="s">
        <v>6137</v>
      </c>
      <c r="C239" s="13">
        <v>12</v>
      </c>
      <c r="D239" s="7">
        <v>5713440</v>
      </c>
      <c r="E239" s="7">
        <v>7243040</v>
      </c>
      <c r="F239" s="7">
        <v>6291447</v>
      </c>
      <c r="G239" s="7">
        <v>9384481</v>
      </c>
      <c r="H239" s="7">
        <v>13597384</v>
      </c>
      <c r="I239" s="7">
        <v>9421460</v>
      </c>
      <c r="J239" s="7">
        <v>10225398</v>
      </c>
      <c r="K239" s="7">
        <v>6671491</v>
      </c>
      <c r="L239" s="7">
        <v>2503281</v>
      </c>
      <c r="M239" s="9"/>
      <c r="N239" s="8">
        <v>8937862.8499999996</v>
      </c>
      <c r="O239" s="7">
        <v>10706112</v>
      </c>
      <c r="P239" s="7">
        <v>1306310</v>
      </c>
      <c r="Q239" s="7">
        <v>6677127</v>
      </c>
      <c r="R239" s="7">
        <v>3421012</v>
      </c>
    </row>
    <row r="240" spans="1:18" x14ac:dyDescent="0.4">
      <c r="A240" s="13" t="s">
        <v>1616</v>
      </c>
      <c r="B240" s="4" t="s">
        <v>6138</v>
      </c>
      <c r="C240" s="13">
        <v>12</v>
      </c>
      <c r="D240" s="9"/>
      <c r="E240" s="9"/>
      <c r="F240" s="9"/>
      <c r="G240" s="9"/>
      <c r="H240" s="9"/>
      <c r="I240" s="9"/>
      <c r="J240" s="9"/>
      <c r="K240" s="9"/>
      <c r="L240" s="9"/>
      <c r="M240" s="9"/>
      <c r="N240" s="9"/>
      <c r="O240" s="9"/>
      <c r="P240" s="9"/>
      <c r="Q240" s="9"/>
      <c r="R240" s="9"/>
    </row>
    <row r="241" spans="1:18" x14ac:dyDescent="0.4">
      <c r="A241" s="13" t="s">
        <v>521</v>
      </c>
      <c r="B241" s="4" t="s">
        <v>6139</v>
      </c>
      <c r="C241" s="13">
        <v>12</v>
      </c>
      <c r="D241" s="7">
        <v>4577897</v>
      </c>
      <c r="E241" s="7">
        <v>6262900</v>
      </c>
      <c r="F241" s="7">
        <v>7006741</v>
      </c>
      <c r="G241" s="7">
        <v>4591217</v>
      </c>
      <c r="H241" s="7">
        <v>5774803</v>
      </c>
      <c r="I241" s="7">
        <v>4687177</v>
      </c>
      <c r="J241" s="7">
        <v>-3004288</v>
      </c>
      <c r="K241" s="7">
        <v>-14979544</v>
      </c>
      <c r="L241" s="7">
        <v>-4851876</v>
      </c>
      <c r="M241" s="9"/>
      <c r="N241" s="8">
        <v>21118523.579999998</v>
      </c>
      <c r="O241" s="7">
        <v>16095720</v>
      </c>
      <c r="P241" s="7">
        <v>15879229</v>
      </c>
      <c r="Q241" s="7">
        <v>4958611</v>
      </c>
      <c r="R241" s="7">
        <v>6533011</v>
      </c>
    </row>
    <row r="242" spans="1:18" x14ac:dyDescent="0.4">
      <c r="A242" s="13" t="s">
        <v>1617</v>
      </c>
      <c r="B242" s="4" t="s">
        <v>6140</v>
      </c>
      <c r="C242" s="13">
        <v>12</v>
      </c>
      <c r="D242" s="7">
        <v>2184594</v>
      </c>
      <c r="E242" s="9"/>
      <c r="F242" s="9"/>
      <c r="G242" s="9"/>
      <c r="H242" s="9"/>
      <c r="I242" s="9"/>
      <c r="J242" s="9"/>
      <c r="K242" s="9"/>
      <c r="L242" s="9"/>
      <c r="M242" s="9"/>
      <c r="N242" s="9"/>
      <c r="O242" s="9"/>
      <c r="P242" s="9"/>
      <c r="Q242" s="9"/>
      <c r="R242" s="9"/>
    </row>
    <row r="243" spans="1:18" x14ac:dyDescent="0.4">
      <c r="A243" s="13" t="s">
        <v>1618</v>
      </c>
      <c r="B243" s="4" t="s">
        <v>6141</v>
      </c>
      <c r="C243" s="13">
        <v>3</v>
      </c>
      <c r="D243" s="9"/>
      <c r="E243" s="9"/>
      <c r="F243" s="9"/>
      <c r="G243" s="9"/>
      <c r="H243" s="9"/>
      <c r="I243" s="9"/>
      <c r="J243" s="9"/>
      <c r="K243" s="9"/>
      <c r="L243" s="9"/>
      <c r="M243" s="9"/>
      <c r="N243" s="9"/>
      <c r="O243" s="9"/>
      <c r="P243" s="9"/>
      <c r="Q243" s="9"/>
      <c r="R243" s="9"/>
    </row>
    <row r="244" spans="1:18" x14ac:dyDescent="0.4">
      <c r="A244" s="13" t="s">
        <v>1619</v>
      </c>
      <c r="B244" s="4" t="s">
        <v>6142</v>
      </c>
      <c r="C244" s="13">
        <v>12</v>
      </c>
      <c r="D244" s="7">
        <v>31896830</v>
      </c>
      <c r="E244" s="7">
        <v>74340441</v>
      </c>
      <c r="F244" s="9"/>
      <c r="G244" s="9"/>
      <c r="H244" s="9"/>
      <c r="I244" s="9"/>
      <c r="J244" s="9"/>
      <c r="K244" s="9"/>
      <c r="L244" s="9"/>
      <c r="M244" s="9"/>
      <c r="N244" s="9"/>
      <c r="O244" s="9"/>
      <c r="P244" s="9"/>
      <c r="Q244" s="9"/>
      <c r="R244" s="9"/>
    </row>
    <row r="245" spans="1:18" x14ac:dyDescent="0.4">
      <c r="A245" s="13" t="s">
        <v>38</v>
      </c>
      <c r="B245" s="4" t="s">
        <v>6143</v>
      </c>
      <c r="C245" s="13">
        <v>12</v>
      </c>
      <c r="D245" s="7">
        <v>9144800</v>
      </c>
      <c r="E245" s="7">
        <v>8964698</v>
      </c>
      <c r="F245" s="7">
        <v>10757000</v>
      </c>
      <c r="G245" s="7">
        <v>10392000</v>
      </c>
      <c r="H245" s="7">
        <v>10154000</v>
      </c>
      <c r="I245" s="7">
        <v>18443082</v>
      </c>
      <c r="J245" s="7">
        <v>16177718</v>
      </c>
      <c r="K245" s="7">
        <v>41138309</v>
      </c>
      <c r="L245" s="7">
        <v>34688308</v>
      </c>
      <c r="M245" s="7">
        <v>33947000</v>
      </c>
      <c r="N245" s="7">
        <v>40308173</v>
      </c>
      <c r="O245" s="7">
        <v>36038000</v>
      </c>
      <c r="P245" s="7">
        <v>33084000</v>
      </c>
      <c r="Q245" s="7">
        <v>39077859</v>
      </c>
      <c r="R245" s="7">
        <v>35079685</v>
      </c>
    </row>
    <row r="246" spans="1:18" x14ac:dyDescent="0.4">
      <c r="A246" s="13" t="s">
        <v>522</v>
      </c>
      <c r="B246" s="4" t="s">
        <v>6144</v>
      </c>
      <c r="C246" s="13">
        <v>12</v>
      </c>
      <c r="D246" s="7">
        <v>268815311</v>
      </c>
      <c r="E246" s="7">
        <v>109320475</v>
      </c>
      <c r="F246" s="7">
        <v>134851977</v>
      </c>
      <c r="G246" s="7">
        <v>145247019</v>
      </c>
      <c r="H246" s="7">
        <v>126002124</v>
      </c>
      <c r="I246" s="7">
        <v>144926686</v>
      </c>
      <c r="J246" s="7">
        <v>161434072</v>
      </c>
      <c r="K246" s="7">
        <v>552892</v>
      </c>
      <c r="L246" s="7">
        <v>-85150026</v>
      </c>
      <c r="M246" s="9"/>
      <c r="N246" s="7">
        <v>-164779205</v>
      </c>
      <c r="O246" s="7">
        <v>58855310</v>
      </c>
      <c r="P246" s="7">
        <v>39815770</v>
      </c>
      <c r="Q246" s="7">
        <v>20777017</v>
      </c>
      <c r="R246" s="7">
        <v>42751205</v>
      </c>
    </row>
    <row r="247" spans="1:18" x14ac:dyDescent="0.4">
      <c r="A247" s="13" t="s">
        <v>39</v>
      </c>
      <c r="B247" s="4" t="s">
        <v>6145</v>
      </c>
      <c r="C247" s="13">
        <v>12</v>
      </c>
      <c r="D247" s="7">
        <v>11609777</v>
      </c>
      <c r="E247" s="7">
        <v>11424557</v>
      </c>
      <c r="F247" s="7">
        <v>19026530</v>
      </c>
      <c r="G247" s="7">
        <v>20844360</v>
      </c>
      <c r="H247" s="7">
        <v>26468000</v>
      </c>
      <c r="I247" s="7">
        <v>42001299</v>
      </c>
      <c r="J247" s="7">
        <v>40096193</v>
      </c>
      <c r="K247" s="7">
        <v>39081826</v>
      </c>
      <c r="L247" s="7">
        <v>39191702</v>
      </c>
      <c r="M247" s="7">
        <v>22410735</v>
      </c>
      <c r="N247" s="7">
        <v>21542531</v>
      </c>
      <c r="O247" s="7">
        <v>22992530</v>
      </c>
      <c r="P247" s="9"/>
      <c r="Q247" s="7">
        <v>23288093</v>
      </c>
      <c r="R247" s="7">
        <v>8539108</v>
      </c>
    </row>
    <row r="248" spans="1:18" x14ac:dyDescent="0.4">
      <c r="A248" s="13" t="s">
        <v>523</v>
      </c>
      <c r="B248" s="4" t="s">
        <v>6146</v>
      </c>
      <c r="C248" s="13">
        <v>12</v>
      </c>
      <c r="D248" s="7">
        <v>5316428</v>
      </c>
      <c r="E248" s="7">
        <v>6073452</v>
      </c>
      <c r="F248" s="7">
        <v>4039137</v>
      </c>
      <c r="G248" s="7">
        <v>7103990</v>
      </c>
      <c r="H248" s="7">
        <v>5064300</v>
      </c>
      <c r="I248" s="7">
        <v>8936569</v>
      </c>
      <c r="J248" s="7">
        <v>5476559</v>
      </c>
      <c r="K248" s="7">
        <v>835766</v>
      </c>
      <c r="L248" s="7">
        <v>11263100</v>
      </c>
      <c r="M248" s="9"/>
      <c r="N248" s="8">
        <v>-1818631.69</v>
      </c>
      <c r="O248" s="7">
        <v>726075</v>
      </c>
      <c r="P248" s="7">
        <v>7728099</v>
      </c>
      <c r="Q248" s="7">
        <v>2580549</v>
      </c>
      <c r="R248" s="7">
        <v>3998722</v>
      </c>
    </row>
    <row r="249" spans="1:18" x14ac:dyDescent="0.4">
      <c r="A249" s="13" t="s">
        <v>1620</v>
      </c>
      <c r="B249" s="4" t="s">
        <v>6147</v>
      </c>
      <c r="C249" s="13">
        <v>6</v>
      </c>
      <c r="D249" s="7">
        <v>-3046278</v>
      </c>
      <c r="E249" s="7">
        <v>-2339156</v>
      </c>
      <c r="F249" s="9"/>
      <c r="G249" s="9"/>
      <c r="H249" s="9"/>
      <c r="I249" s="9"/>
      <c r="J249" s="9"/>
      <c r="K249" s="9"/>
      <c r="L249" s="9"/>
      <c r="M249" s="9"/>
      <c r="N249" s="9"/>
      <c r="O249" s="9"/>
      <c r="P249" s="9"/>
      <c r="Q249" s="9"/>
      <c r="R249" s="9"/>
    </row>
    <row r="250" spans="1:18" x14ac:dyDescent="0.4">
      <c r="A250" s="13" t="s">
        <v>40</v>
      </c>
      <c r="B250" s="4" t="s">
        <v>6148</v>
      </c>
      <c r="C250" s="13">
        <v>12</v>
      </c>
      <c r="D250" s="7">
        <v>35398246</v>
      </c>
      <c r="E250" s="7">
        <v>26573867</v>
      </c>
      <c r="F250" s="7">
        <v>80336555</v>
      </c>
      <c r="G250" s="7">
        <v>22198141</v>
      </c>
      <c r="H250" s="7">
        <v>14531587</v>
      </c>
      <c r="I250" s="7">
        <v>9121429</v>
      </c>
      <c r="J250" s="7">
        <v>188328810</v>
      </c>
      <c r="K250" s="7">
        <v>13785463</v>
      </c>
      <c r="L250" s="7">
        <v>109545396</v>
      </c>
      <c r="M250" s="9"/>
      <c r="N250" s="8">
        <v>173449900.41999999</v>
      </c>
      <c r="O250" s="7">
        <v>154607297</v>
      </c>
      <c r="P250" s="7">
        <v>164172447</v>
      </c>
      <c r="Q250" s="7">
        <v>77705365</v>
      </c>
      <c r="R250" s="7">
        <v>78230501</v>
      </c>
    </row>
    <row r="251" spans="1:18" x14ac:dyDescent="0.4">
      <c r="A251" s="13" t="s">
        <v>1621</v>
      </c>
      <c r="B251" s="4" t="s">
        <v>6149</v>
      </c>
      <c r="C251" s="13">
        <v>12</v>
      </c>
      <c r="D251" s="7">
        <v>8647332</v>
      </c>
      <c r="E251" s="7">
        <v>3210153</v>
      </c>
      <c r="F251" s="7">
        <v>-1918273</v>
      </c>
      <c r="G251" s="7">
        <v>1459763</v>
      </c>
      <c r="H251" s="9"/>
      <c r="I251" s="9"/>
      <c r="J251" s="9"/>
      <c r="K251" s="9"/>
      <c r="L251" s="9"/>
      <c r="M251" s="9"/>
      <c r="N251" s="9"/>
      <c r="O251" s="9"/>
      <c r="P251" s="9"/>
      <c r="Q251" s="9"/>
      <c r="R251" s="9"/>
    </row>
    <row r="252" spans="1:18" x14ac:dyDescent="0.4">
      <c r="A252" s="13" t="s">
        <v>1622</v>
      </c>
      <c r="B252" s="4" t="s">
        <v>6150</v>
      </c>
      <c r="C252" s="13">
        <v>12</v>
      </c>
      <c r="D252" s="7">
        <v>1364747</v>
      </c>
      <c r="E252" s="7">
        <v>337942</v>
      </c>
      <c r="F252" s="9"/>
      <c r="G252" s="9"/>
      <c r="H252" s="9"/>
      <c r="I252" s="9"/>
      <c r="J252" s="9"/>
      <c r="K252" s="9"/>
      <c r="L252" s="9"/>
      <c r="M252" s="9"/>
      <c r="N252" s="9"/>
      <c r="O252" s="9"/>
      <c r="P252" s="9"/>
      <c r="Q252" s="9"/>
      <c r="R252" s="9"/>
    </row>
    <row r="253" spans="1:18" x14ac:dyDescent="0.4">
      <c r="A253" s="13" t="s">
        <v>524</v>
      </c>
      <c r="B253" s="4" t="s">
        <v>6151</v>
      </c>
      <c r="C253" s="13">
        <v>12</v>
      </c>
      <c r="D253" s="7">
        <v>607354</v>
      </c>
      <c r="E253" s="7">
        <v>-2693322</v>
      </c>
      <c r="F253" s="7">
        <v>-3973079</v>
      </c>
      <c r="G253" s="7">
        <v>-4044739</v>
      </c>
      <c r="H253" s="7">
        <v>-728718</v>
      </c>
      <c r="I253" s="7">
        <v>-1737812</v>
      </c>
      <c r="J253" s="7">
        <v>-4199473</v>
      </c>
      <c r="K253" s="7">
        <v>3652699</v>
      </c>
      <c r="L253" s="7">
        <v>1710945</v>
      </c>
      <c r="M253" s="9"/>
      <c r="N253" s="8">
        <v>-16393356.689999999</v>
      </c>
      <c r="O253" s="7">
        <v>-13550554</v>
      </c>
      <c r="P253" s="7">
        <v>-5352386</v>
      </c>
      <c r="Q253" s="7">
        <v>-866308</v>
      </c>
      <c r="R253" s="7">
        <v>-247372</v>
      </c>
    </row>
    <row r="254" spans="1:18" x14ac:dyDescent="0.4">
      <c r="A254" s="13" t="s">
        <v>525</v>
      </c>
      <c r="B254" s="4" t="s">
        <v>6152</v>
      </c>
      <c r="C254" s="13">
        <v>12</v>
      </c>
      <c r="D254" s="7">
        <v>49895019</v>
      </c>
      <c r="E254" s="7">
        <v>58580928</v>
      </c>
      <c r="F254" s="7">
        <v>33717126</v>
      </c>
      <c r="G254" s="7">
        <v>113107000</v>
      </c>
      <c r="H254" s="7">
        <v>111083519</v>
      </c>
      <c r="I254" s="7">
        <v>67923985</v>
      </c>
      <c r="J254" s="7">
        <v>76887165</v>
      </c>
      <c r="K254" s="7">
        <v>52415526</v>
      </c>
      <c r="L254" s="7">
        <v>-9541273</v>
      </c>
      <c r="M254" s="9"/>
      <c r="N254" s="8">
        <v>-13599965.24</v>
      </c>
      <c r="O254" s="7">
        <v>21777179</v>
      </c>
      <c r="P254" s="7">
        <v>7270332</v>
      </c>
      <c r="Q254" s="7">
        <v>42103285</v>
      </c>
      <c r="R254" s="7">
        <v>60703190</v>
      </c>
    </row>
    <row r="255" spans="1:18" x14ac:dyDescent="0.4">
      <c r="A255" s="13" t="s">
        <v>526</v>
      </c>
      <c r="B255" s="4" t="s">
        <v>6153</v>
      </c>
      <c r="C255" s="13">
        <v>12</v>
      </c>
      <c r="D255" s="7">
        <v>840782</v>
      </c>
      <c r="E255" s="7">
        <v>1104251</v>
      </c>
      <c r="F255" s="8">
        <v>1185028.54</v>
      </c>
      <c r="G255" s="7">
        <v>3310100</v>
      </c>
      <c r="H255" s="7">
        <v>5154130</v>
      </c>
      <c r="I255" s="7">
        <v>4490606</v>
      </c>
      <c r="J255" s="7">
        <v>5880549</v>
      </c>
      <c r="K255" s="7">
        <v>3727115</v>
      </c>
      <c r="L255" s="7">
        <v>-491561</v>
      </c>
      <c r="M255" s="7">
        <v>1598438</v>
      </c>
      <c r="N255" s="7">
        <v>3313063</v>
      </c>
      <c r="O255" s="7">
        <v>3787864</v>
      </c>
      <c r="P255" s="7">
        <v>5305214</v>
      </c>
      <c r="Q255" s="7">
        <v>5451916</v>
      </c>
      <c r="R255" s="7">
        <v>2205086</v>
      </c>
    </row>
    <row r="256" spans="1:18" x14ac:dyDescent="0.4">
      <c r="A256" s="13" t="s">
        <v>527</v>
      </c>
      <c r="B256" s="4" t="s">
        <v>6154</v>
      </c>
      <c r="C256" s="13">
        <v>12</v>
      </c>
      <c r="D256" s="7">
        <v>14141461</v>
      </c>
      <c r="E256" s="7">
        <v>5775577</v>
      </c>
      <c r="F256" s="7">
        <v>23002138</v>
      </c>
      <c r="G256" s="7">
        <v>15547942</v>
      </c>
      <c r="H256" s="7">
        <v>20270966</v>
      </c>
      <c r="I256" s="7">
        <v>30515509</v>
      </c>
      <c r="J256" s="7">
        <v>16260437</v>
      </c>
      <c r="K256" s="7">
        <v>38338885</v>
      </c>
      <c r="L256" s="7">
        <v>29471697</v>
      </c>
      <c r="M256" s="9"/>
      <c r="N256" s="8">
        <v>72815258.829999998</v>
      </c>
      <c r="O256" s="7">
        <v>95803159</v>
      </c>
      <c r="P256" s="7">
        <v>78669953</v>
      </c>
      <c r="Q256" s="7">
        <v>81159874</v>
      </c>
      <c r="R256" s="7">
        <v>68448025</v>
      </c>
    </row>
    <row r="257" spans="1:18" x14ac:dyDescent="0.4">
      <c r="A257" s="13" t="s">
        <v>1623</v>
      </c>
      <c r="B257" s="4" t="s">
        <v>6155</v>
      </c>
      <c r="C257" s="13">
        <v>12</v>
      </c>
      <c r="D257" s="7">
        <v>10077748</v>
      </c>
      <c r="E257" s="7">
        <v>9501212</v>
      </c>
      <c r="F257" s="7">
        <v>8694925</v>
      </c>
      <c r="G257" s="7">
        <v>1882082</v>
      </c>
      <c r="H257" s="7">
        <v>5609749</v>
      </c>
      <c r="I257" s="7">
        <v>11894776</v>
      </c>
      <c r="J257" s="7">
        <v>18268733</v>
      </c>
      <c r="K257" s="7">
        <v>14605638</v>
      </c>
      <c r="L257" s="7">
        <v>22123534</v>
      </c>
      <c r="M257" s="9"/>
      <c r="N257" s="8">
        <v>19957045.07</v>
      </c>
      <c r="O257" s="7">
        <v>17140825</v>
      </c>
      <c r="P257" s="7">
        <v>15275930</v>
      </c>
      <c r="Q257" s="7">
        <v>9114209</v>
      </c>
      <c r="R257" s="7">
        <v>12993838</v>
      </c>
    </row>
    <row r="258" spans="1:18" x14ac:dyDescent="0.4">
      <c r="A258" s="13" t="s">
        <v>1624</v>
      </c>
      <c r="B258" s="4" t="s">
        <v>6156</v>
      </c>
      <c r="C258" s="13">
        <v>12</v>
      </c>
      <c r="D258" s="9"/>
      <c r="E258" s="9"/>
      <c r="F258" s="9"/>
      <c r="G258" s="9"/>
      <c r="H258" s="9"/>
      <c r="I258" s="9"/>
      <c r="J258" s="9"/>
      <c r="K258" s="9"/>
      <c r="L258" s="9"/>
      <c r="M258" s="9"/>
      <c r="N258" s="9"/>
      <c r="O258" s="9"/>
      <c r="P258" s="9"/>
      <c r="Q258" s="9"/>
      <c r="R258" s="9"/>
    </row>
    <row r="259" spans="1:18" x14ac:dyDescent="0.4">
      <c r="A259" s="13" t="s">
        <v>528</v>
      </c>
      <c r="B259" s="4" t="s">
        <v>6157</v>
      </c>
      <c r="C259" s="13">
        <v>12</v>
      </c>
      <c r="D259" s="7">
        <v>18841989</v>
      </c>
      <c r="E259" s="7">
        <v>15238562</v>
      </c>
      <c r="F259" s="7">
        <v>16344543</v>
      </c>
      <c r="G259" s="7">
        <v>19935000</v>
      </c>
      <c r="H259" s="7">
        <v>21111148</v>
      </c>
      <c r="I259" s="7">
        <v>20451867</v>
      </c>
      <c r="J259" s="7">
        <v>18234967</v>
      </c>
      <c r="K259" s="7">
        <v>12135003</v>
      </c>
      <c r="L259" s="7">
        <v>4487926</v>
      </c>
      <c r="M259" s="7">
        <v>4470460</v>
      </c>
      <c r="N259" s="7">
        <v>1764322</v>
      </c>
      <c r="O259" s="7">
        <v>1371981</v>
      </c>
      <c r="P259" s="7">
        <v>2430674</v>
      </c>
      <c r="Q259" s="7">
        <v>2589561</v>
      </c>
      <c r="R259" s="7">
        <v>2454448</v>
      </c>
    </row>
    <row r="260" spans="1:18" x14ac:dyDescent="0.4">
      <c r="A260" s="13" t="s">
        <v>529</v>
      </c>
      <c r="B260" s="4" t="s">
        <v>6158</v>
      </c>
      <c r="C260" s="13">
        <v>12</v>
      </c>
      <c r="D260" s="7">
        <v>2454006</v>
      </c>
      <c r="E260" s="7">
        <v>6301928</v>
      </c>
      <c r="F260" s="7">
        <v>19683568</v>
      </c>
      <c r="G260" s="7">
        <v>11270435</v>
      </c>
      <c r="H260" s="7">
        <v>6437816</v>
      </c>
      <c r="I260" s="7">
        <v>11322159</v>
      </c>
      <c r="J260" s="7">
        <v>-6814185</v>
      </c>
      <c r="K260" s="7">
        <v>-3898879</v>
      </c>
      <c r="L260" s="7">
        <v>4066065</v>
      </c>
      <c r="M260" s="9"/>
      <c r="N260" s="8">
        <v>1122391.9099999999</v>
      </c>
      <c r="O260" s="7">
        <v>7024896</v>
      </c>
      <c r="P260" s="7">
        <v>8805000</v>
      </c>
      <c r="Q260" s="7">
        <v>1548555</v>
      </c>
      <c r="R260" s="7">
        <v>5481932</v>
      </c>
    </row>
    <row r="261" spans="1:18" x14ac:dyDescent="0.4">
      <c r="A261" s="13" t="s">
        <v>1625</v>
      </c>
      <c r="B261" s="4" t="s">
        <v>6159</v>
      </c>
      <c r="C261" s="13">
        <v>12</v>
      </c>
      <c r="D261" s="7">
        <v>-3160612</v>
      </c>
      <c r="E261" s="7">
        <v>-2055291</v>
      </c>
      <c r="F261" s="8">
        <v>-1520191.84</v>
      </c>
      <c r="G261" s="7">
        <v>-2336963</v>
      </c>
      <c r="H261" s="7">
        <v>-6896590</v>
      </c>
      <c r="I261" s="7">
        <v>-10162850</v>
      </c>
      <c r="J261" s="7">
        <v>202522</v>
      </c>
      <c r="K261" s="7">
        <v>62643</v>
      </c>
      <c r="L261" s="7">
        <v>-22885175</v>
      </c>
      <c r="M261" s="9"/>
      <c r="N261" s="9"/>
      <c r="O261" s="9"/>
      <c r="P261" s="9"/>
      <c r="Q261" s="9"/>
      <c r="R261" s="9"/>
    </row>
    <row r="262" spans="1:18" x14ac:dyDescent="0.4">
      <c r="A262" s="13" t="s">
        <v>41</v>
      </c>
      <c r="B262" s="4" t="s">
        <v>6160</v>
      </c>
      <c r="C262" s="13">
        <v>12</v>
      </c>
      <c r="D262" s="7">
        <v>16830667</v>
      </c>
      <c r="E262" s="7">
        <v>10784163</v>
      </c>
      <c r="F262" s="8">
        <v>6507455.9500000002</v>
      </c>
      <c r="G262" s="7">
        <v>-1489160</v>
      </c>
      <c r="H262" s="7">
        <v>291662</v>
      </c>
      <c r="I262" s="7">
        <v>-3589770</v>
      </c>
      <c r="J262" s="7">
        <v>18652632</v>
      </c>
      <c r="K262" s="7">
        <v>21710697</v>
      </c>
      <c r="L262" s="7">
        <v>52391107</v>
      </c>
      <c r="M262" s="9"/>
      <c r="N262" s="7">
        <v>7353877</v>
      </c>
      <c r="O262" s="7">
        <v>56832040</v>
      </c>
      <c r="P262" s="7">
        <v>24018339</v>
      </c>
      <c r="Q262" s="7">
        <v>19453450</v>
      </c>
      <c r="R262" s="7">
        <v>23498356</v>
      </c>
    </row>
    <row r="263" spans="1:18" x14ac:dyDescent="0.4">
      <c r="A263" s="13" t="s">
        <v>530</v>
      </c>
      <c r="B263" s="4" t="s">
        <v>6161</v>
      </c>
      <c r="C263" s="13">
        <v>12</v>
      </c>
      <c r="D263" s="7">
        <v>7802940</v>
      </c>
      <c r="E263" s="7">
        <v>4160764</v>
      </c>
      <c r="F263" s="7">
        <v>3585434</v>
      </c>
      <c r="G263" s="7">
        <v>7075805</v>
      </c>
      <c r="H263" s="7">
        <v>9139000</v>
      </c>
      <c r="I263" s="7">
        <v>9548370</v>
      </c>
      <c r="J263" s="7">
        <v>11560902</v>
      </c>
      <c r="K263" s="7">
        <v>14060381</v>
      </c>
      <c r="L263" s="7">
        <v>20069499</v>
      </c>
      <c r="M263" s="9"/>
      <c r="N263" s="8">
        <v>13498102.07</v>
      </c>
      <c r="O263" s="7">
        <v>15544343</v>
      </c>
      <c r="P263" s="7">
        <v>17806143</v>
      </c>
      <c r="Q263" s="7">
        <v>23085031</v>
      </c>
      <c r="R263" s="7">
        <v>29147609</v>
      </c>
    </row>
    <row r="264" spans="1:18" x14ac:dyDescent="0.4">
      <c r="A264" s="13" t="s">
        <v>531</v>
      </c>
      <c r="B264" s="4" t="s">
        <v>6162</v>
      </c>
      <c r="C264" s="13">
        <v>12</v>
      </c>
      <c r="D264" s="7">
        <v>11543414</v>
      </c>
      <c r="E264" s="7">
        <v>18372070</v>
      </c>
      <c r="F264" s="7">
        <v>21055920</v>
      </c>
      <c r="G264" s="7">
        <v>14917803</v>
      </c>
      <c r="H264" s="7">
        <v>19647623</v>
      </c>
      <c r="I264" s="7">
        <v>9850163</v>
      </c>
      <c r="J264" s="7">
        <v>25323953</v>
      </c>
      <c r="K264" s="7">
        <v>25214217</v>
      </c>
      <c r="L264" s="7">
        <v>11583917</v>
      </c>
      <c r="M264" s="9"/>
      <c r="N264" s="8">
        <v>7592523.7699999996</v>
      </c>
      <c r="O264" s="7">
        <v>10188626</v>
      </c>
      <c r="P264" s="7">
        <v>9714644</v>
      </c>
      <c r="Q264" s="7">
        <v>7143261</v>
      </c>
      <c r="R264" s="7">
        <v>25273524</v>
      </c>
    </row>
    <row r="265" spans="1:18" x14ac:dyDescent="0.4">
      <c r="A265" s="13" t="s">
        <v>42</v>
      </c>
      <c r="B265" s="4" t="s">
        <v>6163</v>
      </c>
      <c r="C265" s="13">
        <v>12</v>
      </c>
      <c r="D265" s="7">
        <v>18170564</v>
      </c>
      <c r="E265" s="7">
        <v>32016720</v>
      </c>
      <c r="F265" s="7">
        <v>88326000</v>
      </c>
      <c r="G265" s="7">
        <v>22588000</v>
      </c>
      <c r="H265" s="7">
        <v>65267088</v>
      </c>
      <c r="I265" s="7">
        <v>84621720</v>
      </c>
      <c r="J265" s="7">
        <v>12032663</v>
      </c>
      <c r="K265" s="7">
        <v>170513883</v>
      </c>
      <c r="L265" s="7">
        <v>405962983</v>
      </c>
      <c r="M265" s="9"/>
      <c r="N265" s="8">
        <v>175370499.83000001</v>
      </c>
      <c r="O265" s="7">
        <v>168600514</v>
      </c>
      <c r="P265" s="7">
        <v>149509550</v>
      </c>
      <c r="Q265" s="7">
        <v>159801098</v>
      </c>
      <c r="R265" s="7">
        <v>160118558</v>
      </c>
    </row>
    <row r="266" spans="1:18" x14ac:dyDescent="0.4">
      <c r="A266" s="13" t="s">
        <v>1626</v>
      </c>
      <c r="B266" s="4" t="s">
        <v>6164</v>
      </c>
      <c r="C266" s="13">
        <v>12</v>
      </c>
      <c r="D266" s="9"/>
      <c r="E266" s="9"/>
      <c r="F266" s="9"/>
      <c r="G266" s="9"/>
      <c r="H266" s="9"/>
      <c r="I266" s="9"/>
      <c r="J266" s="9"/>
      <c r="K266" s="9"/>
      <c r="L266" s="9"/>
      <c r="M266" s="9"/>
      <c r="N266" s="9"/>
      <c r="O266" s="9"/>
      <c r="P266" s="9"/>
      <c r="Q266" s="9"/>
      <c r="R266" s="9"/>
    </row>
    <row r="267" spans="1:18" x14ac:dyDescent="0.4">
      <c r="A267" s="13" t="s">
        <v>532</v>
      </c>
      <c r="B267" s="4" t="s">
        <v>6165</v>
      </c>
      <c r="C267" s="13">
        <v>12</v>
      </c>
      <c r="D267" s="7">
        <v>9904350</v>
      </c>
      <c r="E267" s="7">
        <v>5565246</v>
      </c>
      <c r="F267" s="7">
        <v>22287847</v>
      </c>
      <c r="G267" s="7">
        <v>8913468</v>
      </c>
      <c r="H267" s="7">
        <v>-7147268</v>
      </c>
      <c r="I267" s="7">
        <v>-4614750</v>
      </c>
      <c r="J267" s="7">
        <v>1437715</v>
      </c>
      <c r="K267" s="7">
        <v>-7827812</v>
      </c>
      <c r="L267" s="7">
        <v>20216800</v>
      </c>
      <c r="M267" s="9"/>
      <c r="N267" s="8">
        <v>34161872.890000001</v>
      </c>
      <c r="O267" s="7">
        <v>19323616</v>
      </c>
      <c r="P267" s="7">
        <v>18568740</v>
      </c>
      <c r="Q267" s="7">
        <v>21244093</v>
      </c>
      <c r="R267" s="7">
        <v>5782061</v>
      </c>
    </row>
    <row r="268" spans="1:18" x14ac:dyDescent="0.4">
      <c r="A268" s="13" t="s">
        <v>1627</v>
      </c>
      <c r="B268" s="4" t="s">
        <v>6166</v>
      </c>
      <c r="C268" s="13">
        <v>12</v>
      </c>
      <c r="D268" s="9"/>
      <c r="E268" s="9"/>
      <c r="F268" s="9"/>
      <c r="G268" s="9"/>
      <c r="H268" s="9"/>
      <c r="I268" s="9"/>
      <c r="J268" s="9"/>
      <c r="K268" s="9"/>
      <c r="L268" s="9"/>
      <c r="M268" s="9"/>
      <c r="N268" s="9"/>
      <c r="O268" s="9"/>
      <c r="P268" s="9"/>
      <c r="Q268" s="9"/>
      <c r="R268" s="9"/>
    </row>
    <row r="269" spans="1:18" x14ac:dyDescent="0.4">
      <c r="A269" s="13" t="s">
        <v>43</v>
      </c>
      <c r="B269" s="4" t="s">
        <v>6167</v>
      </c>
      <c r="C269" s="13">
        <v>12</v>
      </c>
      <c r="D269" s="7">
        <v>142897691</v>
      </c>
      <c r="E269" s="7">
        <v>162319957</v>
      </c>
      <c r="F269" s="7">
        <v>116945903</v>
      </c>
      <c r="G269" s="7">
        <v>50303412</v>
      </c>
      <c r="H269" s="7">
        <v>39837840</v>
      </c>
      <c r="I269" s="7">
        <v>22784057</v>
      </c>
      <c r="J269" s="7">
        <v>7970752</v>
      </c>
      <c r="K269" s="7">
        <v>46493390</v>
      </c>
      <c r="L269" s="7">
        <v>6089858</v>
      </c>
      <c r="M269" s="9"/>
      <c r="N269" s="7">
        <v>75906433</v>
      </c>
      <c r="O269" s="7">
        <v>139512081</v>
      </c>
      <c r="P269" s="7">
        <v>127089336</v>
      </c>
      <c r="Q269" s="7">
        <v>120631514</v>
      </c>
      <c r="R269" s="7">
        <v>101592640</v>
      </c>
    </row>
    <row r="270" spans="1:18" x14ac:dyDescent="0.4">
      <c r="A270" s="13" t="s">
        <v>1628</v>
      </c>
      <c r="B270" s="4" t="s">
        <v>6168</v>
      </c>
      <c r="C270" s="13">
        <v>12</v>
      </c>
      <c r="D270" s="7">
        <v>1228101</v>
      </c>
      <c r="E270" s="7">
        <v>1574420</v>
      </c>
      <c r="F270" s="7">
        <v>-1106467</v>
      </c>
      <c r="G270" s="7">
        <v>-818599</v>
      </c>
      <c r="H270" s="7">
        <v>-634072</v>
      </c>
      <c r="I270" s="7">
        <v>-1197976</v>
      </c>
      <c r="J270" s="7">
        <v>1340752</v>
      </c>
      <c r="K270" s="7">
        <v>2199388</v>
      </c>
      <c r="L270" s="7">
        <v>876208</v>
      </c>
      <c r="M270" s="9"/>
      <c r="N270" s="8">
        <v>641167.82999999996</v>
      </c>
      <c r="O270" s="7">
        <v>1966515</v>
      </c>
      <c r="P270" s="7">
        <v>2635119</v>
      </c>
      <c r="Q270" s="7">
        <v>3567699</v>
      </c>
      <c r="R270" s="7">
        <v>3228271</v>
      </c>
    </row>
    <row r="271" spans="1:18" x14ac:dyDescent="0.4">
      <c r="A271" s="13" t="s">
        <v>1629</v>
      </c>
      <c r="B271" s="4" t="s">
        <v>6169</v>
      </c>
      <c r="C271" s="13">
        <v>3</v>
      </c>
      <c r="D271" s="9"/>
      <c r="E271" s="9"/>
      <c r="F271" s="9"/>
      <c r="G271" s="9"/>
      <c r="H271" s="9"/>
      <c r="I271" s="9"/>
      <c r="J271" s="9"/>
      <c r="K271" s="9"/>
      <c r="L271" s="9"/>
      <c r="M271" s="9"/>
      <c r="N271" s="9"/>
      <c r="O271" s="9"/>
      <c r="P271" s="9"/>
      <c r="Q271" s="9"/>
      <c r="R271" s="9"/>
    </row>
    <row r="272" spans="1:18" x14ac:dyDescent="0.4">
      <c r="A272" s="13" t="s">
        <v>1630</v>
      </c>
      <c r="B272" s="4" t="s">
        <v>6170</v>
      </c>
      <c r="C272" s="13">
        <v>3</v>
      </c>
      <c r="D272" s="7">
        <v>16380564</v>
      </c>
      <c r="E272" s="7">
        <v>22643164</v>
      </c>
      <c r="F272" s="7">
        <v>21245143</v>
      </c>
      <c r="G272" s="7">
        <v>54685858</v>
      </c>
      <c r="H272" s="9"/>
      <c r="I272" s="9"/>
      <c r="J272" s="9"/>
      <c r="K272" s="9"/>
      <c r="L272" s="9"/>
      <c r="M272" s="9"/>
      <c r="N272" s="9"/>
      <c r="O272" s="9"/>
      <c r="P272" s="9"/>
      <c r="Q272" s="9"/>
      <c r="R272" s="9"/>
    </row>
    <row r="273" spans="1:18" x14ac:dyDescent="0.4">
      <c r="A273" s="13" t="s">
        <v>533</v>
      </c>
      <c r="B273" s="4" t="s">
        <v>6171</v>
      </c>
      <c r="C273" s="13">
        <v>12</v>
      </c>
      <c r="D273" s="7">
        <v>2013662</v>
      </c>
      <c r="E273" s="7">
        <v>-6582228</v>
      </c>
      <c r="F273" s="7">
        <v>-8562764</v>
      </c>
      <c r="G273" s="7">
        <v>-3345968</v>
      </c>
      <c r="H273" s="7">
        <v>-4085184</v>
      </c>
      <c r="I273" s="7">
        <v>-7833298</v>
      </c>
      <c r="J273" s="7">
        <v>-5621281</v>
      </c>
      <c r="K273" s="7">
        <v>-3982011</v>
      </c>
      <c r="L273" s="7">
        <v>-1869344</v>
      </c>
      <c r="M273" s="7">
        <v>-2937519</v>
      </c>
      <c r="N273" s="7">
        <v>-354506</v>
      </c>
      <c r="O273" s="7">
        <v>-92608</v>
      </c>
      <c r="P273" s="7">
        <v>2001210</v>
      </c>
      <c r="Q273" s="7">
        <v>4844254</v>
      </c>
      <c r="R273" s="7">
        <v>6294104</v>
      </c>
    </row>
    <row r="274" spans="1:18" x14ac:dyDescent="0.4">
      <c r="A274" s="13" t="s">
        <v>1631</v>
      </c>
      <c r="B274" s="4" t="s">
        <v>6172</v>
      </c>
      <c r="C274" s="13">
        <v>12</v>
      </c>
      <c r="D274" s="9"/>
      <c r="E274" s="9"/>
      <c r="F274" s="9"/>
      <c r="G274" s="9"/>
      <c r="H274" s="9"/>
      <c r="I274" s="9"/>
      <c r="J274" s="9"/>
      <c r="K274" s="9"/>
      <c r="L274" s="9"/>
      <c r="M274" s="9"/>
      <c r="N274" s="9"/>
      <c r="O274" s="9"/>
      <c r="P274" s="9"/>
      <c r="Q274" s="9"/>
      <c r="R274" s="9"/>
    </row>
    <row r="275" spans="1:18" x14ac:dyDescent="0.4">
      <c r="A275" s="13" t="s">
        <v>1632</v>
      </c>
      <c r="B275" s="4" t="s">
        <v>6173</v>
      </c>
      <c r="C275" s="13">
        <v>12</v>
      </c>
      <c r="D275" s="9"/>
      <c r="E275" s="9"/>
      <c r="F275" s="9"/>
      <c r="G275" s="9"/>
      <c r="H275" s="9"/>
      <c r="I275" s="9"/>
      <c r="J275" s="9"/>
      <c r="K275" s="9"/>
      <c r="L275" s="9"/>
      <c r="M275" s="9"/>
      <c r="N275" s="9"/>
      <c r="O275" s="9"/>
      <c r="P275" s="9"/>
      <c r="Q275" s="9"/>
      <c r="R275" s="9"/>
    </row>
    <row r="276" spans="1:18" x14ac:dyDescent="0.4">
      <c r="A276" s="13" t="s">
        <v>44</v>
      </c>
      <c r="B276" s="4" t="s">
        <v>6174</v>
      </c>
      <c r="C276" s="13">
        <v>12</v>
      </c>
      <c r="D276" s="7">
        <v>171733383</v>
      </c>
      <c r="E276" s="7">
        <v>233795207</v>
      </c>
      <c r="F276" s="7">
        <v>123376000</v>
      </c>
      <c r="G276" s="7">
        <v>5707371</v>
      </c>
      <c r="H276" s="7">
        <v>-7026440</v>
      </c>
      <c r="I276" s="7">
        <v>5395674</v>
      </c>
      <c r="J276" s="7">
        <v>-15628573</v>
      </c>
      <c r="K276" s="7">
        <v>70707706</v>
      </c>
      <c r="L276" s="7">
        <v>43874538</v>
      </c>
      <c r="M276" s="7">
        <v>72484555</v>
      </c>
      <c r="N276" s="8">
        <v>143609256.88</v>
      </c>
      <c r="O276" s="7">
        <v>138119579</v>
      </c>
      <c r="P276" s="7">
        <v>162311620</v>
      </c>
      <c r="Q276" s="7">
        <v>220632840</v>
      </c>
      <c r="R276" s="7">
        <v>261750358</v>
      </c>
    </row>
    <row r="277" spans="1:18" x14ac:dyDescent="0.4">
      <c r="A277" s="13" t="s">
        <v>1633</v>
      </c>
      <c r="B277" s="4" t="s">
        <v>6175</v>
      </c>
      <c r="C277" s="13">
        <v>12</v>
      </c>
      <c r="D277" s="9"/>
      <c r="E277" s="9"/>
      <c r="F277" s="9"/>
      <c r="G277" s="9"/>
      <c r="H277" s="9"/>
      <c r="I277" s="9"/>
      <c r="J277" s="9"/>
      <c r="K277" s="9"/>
      <c r="L277" s="9"/>
      <c r="M277" s="9"/>
      <c r="N277" s="9"/>
      <c r="O277" s="9"/>
      <c r="P277" s="9"/>
      <c r="Q277" s="9"/>
      <c r="R277" s="9"/>
    </row>
    <row r="278" spans="1:18" x14ac:dyDescent="0.4">
      <c r="A278" s="13" t="s">
        <v>1634</v>
      </c>
      <c r="B278" s="4" t="s">
        <v>6176</v>
      </c>
      <c r="C278" s="13">
        <v>12</v>
      </c>
      <c r="D278" s="7">
        <v>-48359190</v>
      </c>
      <c r="E278" s="7">
        <v>121200000</v>
      </c>
      <c r="F278" s="7">
        <v>72353946</v>
      </c>
      <c r="G278" s="7">
        <v>252004497</v>
      </c>
      <c r="H278" s="7">
        <v>115416842</v>
      </c>
      <c r="I278" s="7">
        <v>261326493</v>
      </c>
      <c r="J278" s="7">
        <v>198422086</v>
      </c>
      <c r="K278" s="7">
        <v>255204177</v>
      </c>
      <c r="L278" s="7">
        <v>215181987</v>
      </c>
      <c r="M278" s="7">
        <v>145514453</v>
      </c>
      <c r="N278" s="7">
        <v>-23973444</v>
      </c>
      <c r="O278" s="7">
        <v>-85162270</v>
      </c>
      <c r="P278" s="7">
        <v>39690520</v>
      </c>
      <c r="Q278" s="7">
        <v>297581234</v>
      </c>
      <c r="R278" s="9"/>
    </row>
    <row r="279" spans="1:18" x14ac:dyDescent="0.4">
      <c r="A279" s="13" t="s">
        <v>534</v>
      </c>
      <c r="B279" s="4" t="s">
        <v>6177</v>
      </c>
      <c r="C279" s="13">
        <v>12</v>
      </c>
      <c r="D279" s="7">
        <v>8786756</v>
      </c>
      <c r="E279" s="7">
        <v>15944838</v>
      </c>
      <c r="F279" s="7">
        <v>12499858</v>
      </c>
      <c r="G279" s="7">
        <v>15944172</v>
      </c>
      <c r="H279" s="7">
        <v>12746086</v>
      </c>
      <c r="I279" s="7">
        <v>18257677</v>
      </c>
      <c r="J279" s="7">
        <v>21540412</v>
      </c>
      <c r="K279" s="7">
        <v>19152460</v>
      </c>
      <c r="L279" s="7">
        <v>10849153</v>
      </c>
      <c r="M279" s="8">
        <v>6978260.8899999997</v>
      </c>
      <c r="N279" s="8">
        <v>8073837.4400000004</v>
      </c>
      <c r="O279" s="8">
        <v>6200148.1399999997</v>
      </c>
      <c r="P279" s="8">
        <v>9953024.5099999998</v>
      </c>
      <c r="Q279" s="7">
        <v>10613933</v>
      </c>
      <c r="R279" s="7">
        <v>6252276</v>
      </c>
    </row>
    <row r="280" spans="1:18" x14ac:dyDescent="0.4">
      <c r="A280" s="13" t="s">
        <v>535</v>
      </c>
      <c r="B280" s="4" t="s">
        <v>6178</v>
      </c>
      <c r="C280" s="13">
        <v>12</v>
      </c>
      <c r="D280" s="7">
        <v>52673501</v>
      </c>
      <c r="E280" s="7">
        <v>110896384</v>
      </c>
      <c r="F280" s="7">
        <v>109315006</v>
      </c>
      <c r="G280" s="7">
        <v>144572283</v>
      </c>
      <c r="H280" s="7">
        <v>81466887</v>
      </c>
      <c r="I280" s="7">
        <v>175402032</v>
      </c>
      <c r="J280" s="7">
        <v>100155211</v>
      </c>
      <c r="K280" s="7">
        <v>219643730</v>
      </c>
      <c r="L280" s="7">
        <v>9281481</v>
      </c>
      <c r="M280" s="7">
        <v>-45460812</v>
      </c>
      <c r="N280" s="7">
        <v>-31186946</v>
      </c>
      <c r="O280" s="7">
        <v>-236326585</v>
      </c>
      <c r="P280" s="7">
        <v>-114941296</v>
      </c>
      <c r="Q280" s="7">
        <v>22010433</v>
      </c>
      <c r="R280" s="7">
        <v>13169401</v>
      </c>
    </row>
    <row r="281" spans="1:18" x14ac:dyDescent="0.4">
      <c r="A281" s="13" t="s">
        <v>536</v>
      </c>
      <c r="B281" s="4" t="s">
        <v>6179</v>
      </c>
      <c r="C281" s="13">
        <v>12</v>
      </c>
      <c r="D281" s="7">
        <v>123213060</v>
      </c>
      <c r="E281" s="7">
        <v>90674000</v>
      </c>
      <c r="F281" s="7">
        <v>50700000</v>
      </c>
      <c r="G281" s="7">
        <v>42523000</v>
      </c>
      <c r="H281" s="7">
        <v>146675000</v>
      </c>
      <c r="I281" s="7">
        <v>177751319</v>
      </c>
      <c r="J281" s="7">
        <v>73903713</v>
      </c>
      <c r="K281" s="7">
        <v>4926809</v>
      </c>
      <c r="L281" s="7">
        <v>3270920</v>
      </c>
      <c r="M281" s="9"/>
      <c r="N281" s="7">
        <v>-1012000</v>
      </c>
      <c r="O281" s="7">
        <v>-56470782</v>
      </c>
      <c r="P281" s="7">
        <v>25509750</v>
      </c>
      <c r="Q281" s="7">
        <v>-53147027</v>
      </c>
      <c r="R281" s="7">
        <v>-81329599</v>
      </c>
    </row>
    <row r="282" spans="1:18" x14ac:dyDescent="0.4">
      <c r="A282" s="13" t="s">
        <v>45</v>
      </c>
      <c r="B282" s="4" t="s">
        <v>6180</v>
      </c>
      <c r="C282" s="13">
        <v>12</v>
      </c>
      <c r="D282" s="7">
        <v>295151258</v>
      </c>
      <c r="E282" s="7">
        <v>311401720</v>
      </c>
      <c r="F282" s="7">
        <v>384900000</v>
      </c>
      <c r="G282" s="7">
        <v>432200000</v>
      </c>
      <c r="H282" s="7">
        <v>497356443</v>
      </c>
      <c r="I282" s="7">
        <v>636805914</v>
      </c>
      <c r="J282" s="7">
        <v>-99297275</v>
      </c>
      <c r="K282" s="7">
        <v>133376206</v>
      </c>
      <c r="L282" s="7">
        <v>1109582187</v>
      </c>
      <c r="M282" s="7">
        <v>459079120</v>
      </c>
      <c r="N282" s="7">
        <v>325250553</v>
      </c>
      <c r="O282" s="7">
        <v>-19562826</v>
      </c>
      <c r="P282" s="7">
        <v>395047459</v>
      </c>
      <c r="Q282" s="7">
        <v>883088282</v>
      </c>
      <c r="R282" s="7">
        <v>1120809523</v>
      </c>
    </row>
    <row r="283" spans="1:18" x14ac:dyDescent="0.4">
      <c r="A283" s="13" t="s">
        <v>1635</v>
      </c>
      <c r="B283" s="4" t="s">
        <v>6181</v>
      </c>
      <c r="C283" s="13">
        <v>12</v>
      </c>
      <c r="D283" s="9"/>
      <c r="E283" s="9"/>
      <c r="F283" s="9"/>
      <c r="G283" s="9"/>
      <c r="H283" s="9"/>
      <c r="I283" s="9"/>
      <c r="J283" s="9"/>
      <c r="K283" s="9"/>
      <c r="L283" s="9"/>
      <c r="M283" s="9"/>
      <c r="N283" s="9"/>
      <c r="O283" s="9"/>
      <c r="P283" s="9"/>
      <c r="Q283" s="9"/>
      <c r="R283" s="9"/>
    </row>
    <row r="284" spans="1:18" x14ac:dyDescent="0.4">
      <c r="A284" s="13" t="s">
        <v>46</v>
      </c>
      <c r="B284" s="4" t="s">
        <v>6182</v>
      </c>
      <c r="C284" s="13">
        <v>12</v>
      </c>
      <c r="D284" s="7">
        <v>4654385</v>
      </c>
      <c r="E284" s="7">
        <v>3865748</v>
      </c>
      <c r="F284" s="8">
        <v>1620360.85</v>
      </c>
      <c r="G284" s="7">
        <v>1350089</v>
      </c>
      <c r="H284" s="7">
        <v>-494391</v>
      </c>
      <c r="I284" s="7">
        <v>-7435244</v>
      </c>
      <c r="J284" s="7">
        <v>1662595</v>
      </c>
      <c r="K284" s="7">
        <v>-1607705</v>
      </c>
      <c r="L284" s="7">
        <v>404583</v>
      </c>
      <c r="M284" s="7">
        <v>4085378</v>
      </c>
      <c r="N284" s="7">
        <v>4213676</v>
      </c>
      <c r="O284" s="7">
        <v>6917378</v>
      </c>
      <c r="P284" s="7">
        <v>6976361</v>
      </c>
      <c r="Q284" s="7">
        <v>5047144</v>
      </c>
      <c r="R284" s="7">
        <v>5454000</v>
      </c>
    </row>
    <row r="285" spans="1:18" x14ac:dyDescent="0.4">
      <c r="A285" s="13" t="s">
        <v>537</v>
      </c>
      <c r="B285" s="4" t="s">
        <v>6183</v>
      </c>
      <c r="C285" s="13">
        <v>12</v>
      </c>
      <c r="D285" s="7">
        <v>-55715405</v>
      </c>
      <c r="E285" s="7">
        <v>14155836</v>
      </c>
      <c r="F285" s="7">
        <v>8094810</v>
      </c>
      <c r="G285" s="7">
        <v>63467039</v>
      </c>
      <c r="H285" s="7">
        <v>17786703</v>
      </c>
      <c r="I285" s="7">
        <v>53905258</v>
      </c>
      <c r="J285" s="7">
        <v>81691050</v>
      </c>
      <c r="K285" s="7">
        <v>91902724</v>
      </c>
      <c r="L285" s="7">
        <v>47354618</v>
      </c>
      <c r="M285" s="8">
        <v>-12200463.23</v>
      </c>
      <c r="N285" s="8">
        <v>-66654422.140000001</v>
      </c>
      <c r="O285" s="8">
        <v>-61945896.859999999</v>
      </c>
      <c r="P285" s="8">
        <v>12461009.210000001</v>
      </c>
      <c r="Q285" s="7">
        <v>-16621883</v>
      </c>
      <c r="R285" s="7">
        <v>-192880065</v>
      </c>
    </row>
    <row r="286" spans="1:18" x14ac:dyDescent="0.4">
      <c r="A286" s="13" t="s">
        <v>538</v>
      </c>
      <c r="B286" s="4" t="s">
        <v>6184</v>
      </c>
      <c r="C286" s="13">
        <v>12</v>
      </c>
      <c r="D286" s="7">
        <v>70019533</v>
      </c>
      <c r="E286" s="7">
        <v>111264689</v>
      </c>
      <c r="F286" s="7">
        <v>62798568</v>
      </c>
      <c r="G286" s="7">
        <v>217241062</v>
      </c>
      <c r="H286" s="7">
        <v>120983147</v>
      </c>
      <c r="I286" s="7">
        <v>223640264</v>
      </c>
      <c r="J286" s="7">
        <v>100129181</v>
      </c>
      <c r="K286" s="7">
        <v>172828639</v>
      </c>
      <c r="L286" s="7">
        <v>82188230</v>
      </c>
      <c r="M286" s="8">
        <v>93196490.200000003</v>
      </c>
      <c r="N286" s="7">
        <v>899339</v>
      </c>
      <c r="O286" s="7">
        <v>-10659112</v>
      </c>
      <c r="P286" s="7">
        <v>47777647</v>
      </c>
      <c r="Q286" s="7">
        <v>170070994</v>
      </c>
      <c r="R286" s="7">
        <v>83311366</v>
      </c>
    </row>
    <row r="287" spans="1:18" x14ac:dyDescent="0.4">
      <c r="A287" s="13" t="s">
        <v>47</v>
      </c>
      <c r="B287" s="4" t="s">
        <v>6185</v>
      </c>
      <c r="C287" s="13">
        <v>12</v>
      </c>
      <c r="D287" s="7">
        <v>276490499</v>
      </c>
      <c r="E287" s="7">
        <v>198663280</v>
      </c>
      <c r="F287" s="7">
        <v>1101349380</v>
      </c>
      <c r="G287" s="7">
        <v>378249000</v>
      </c>
      <c r="H287" s="7">
        <v>282754680</v>
      </c>
      <c r="I287" s="7">
        <v>880843331</v>
      </c>
      <c r="J287" s="7">
        <v>878327998</v>
      </c>
      <c r="K287" s="7">
        <v>1588316157</v>
      </c>
      <c r="L287" s="7">
        <v>1848425000</v>
      </c>
      <c r="M287" s="7">
        <v>1306519000</v>
      </c>
      <c r="N287" s="7">
        <v>1231546000</v>
      </c>
      <c r="O287" s="7">
        <v>1153921598</v>
      </c>
      <c r="P287" s="7">
        <v>1044107910</v>
      </c>
      <c r="Q287" s="7">
        <v>1137986000</v>
      </c>
      <c r="R287" s="7">
        <v>1344204000</v>
      </c>
    </row>
    <row r="288" spans="1:18" x14ac:dyDescent="0.4">
      <c r="A288" s="13" t="s">
        <v>539</v>
      </c>
      <c r="B288" s="4" t="s">
        <v>6186</v>
      </c>
      <c r="C288" s="13">
        <v>12</v>
      </c>
      <c r="D288" s="7">
        <v>-1384078</v>
      </c>
      <c r="E288" s="7">
        <v>-4688942</v>
      </c>
      <c r="F288" s="7">
        <v>-417546</v>
      </c>
      <c r="G288" s="7">
        <v>5968878</v>
      </c>
      <c r="H288" s="7">
        <v>-2671011</v>
      </c>
      <c r="I288" s="7">
        <v>-8015141</v>
      </c>
      <c r="J288" s="7">
        <v>-8996689</v>
      </c>
      <c r="K288" s="7">
        <v>-2742158</v>
      </c>
      <c r="L288" s="7">
        <v>-2389949</v>
      </c>
      <c r="M288" s="9"/>
      <c r="N288" s="8">
        <v>2258032.91</v>
      </c>
      <c r="O288" s="7">
        <v>-426236</v>
      </c>
      <c r="P288" s="7">
        <v>-4149346</v>
      </c>
      <c r="Q288" s="7">
        <v>7366564</v>
      </c>
      <c r="R288" s="7">
        <v>11294437</v>
      </c>
    </row>
    <row r="289" spans="1:18" x14ac:dyDescent="0.4">
      <c r="A289" s="13" t="s">
        <v>48</v>
      </c>
      <c r="B289" s="4" t="s">
        <v>6187</v>
      </c>
      <c r="C289" s="13">
        <v>12</v>
      </c>
      <c r="D289" s="7">
        <v>-7677711</v>
      </c>
      <c r="E289" s="7">
        <v>-4835824</v>
      </c>
      <c r="F289" s="8">
        <v>8320252.5899999999</v>
      </c>
      <c r="G289" s="7">
        <v>15547596</v>
      </c>
      <c r="H289" s="7">
        <v>20542596</v>
      </c>
      <c r="I289" s="7">
        <v>25290466</v>
      </c>
      <c r="J289" s="7">
        <v>35934772</v>
      </c>
      <c r="K289" s="7">
        <v>50162062</v>
      </c>
      <c r="L289" s="7">
        <v>61343578</v>
      </c>
      <c r="M289" s="7">
        <v>75691900</v>
      </c>
      <c r="N289" s="7">
        <v>58878721</v>
      </c>
      <c r="O289" s="7">
        <v>19492698</v>
      </c>
      <c r="P289" s="7">
        <v>-3703565</v>
      </c>
      <c r="Q289" s="7">
        <v>38470936</v>
      </c>
      <c r="R289" s="7">
        <v>-1448198</v>
      </c>
    </row>
    <row r="290" spans="1:18" x14ac:dyDescent="0.4">
      <c r="A290" s="13" t="s">
        <v>540</v>
      </c>
      <c r="B290" s="4" t="s">
        <v>6188</v>
      </c>
      <c r="C290" s="13">
        <v>12</v>
      </c>
      <c r="D290" s="7">
        <v>-14205884</v>
      </c>
      <c r="E290" s="7">
        <v>-19116911</v>
      </c>
      <c r="F290" s="7">
        <v>-27061470</v>
      </c>
      <c r="G290" s="7">
        <v>-6293425</v>
      </c>
      <c r="H290" s="7">
        <v>-6415467</v>
      </c>
      <c r="I290" s="7">
        <v>-4766303</v>
      </c>
      <c r="J290" s="7">
        <v>-4316408</v>
      </c>
      <c r="K290" s="7">
        <v>-2767352</v>
      </c>
      <c r="L290" s="7">
        <v>-2859160</v>
      </c>
      <c r="M290" s="9"/>
      <c r="N290" s="8">
        <v>-3772962.94</v>
      </c>
      <c r="O290" s="7">
        <v>-3167609</v>
      </c>
      <c r="P290" s="7">
        <v>-143411</v>
      </c>
      <c r="Q290" s="7">
        <v>1249783</v>
      </c>
      <c r="R290" s="7">
        <v>2057825</v>
      </c>
    </row>
    <row r="291" spans="1:18" x14ac:dyDescent="0.4">
      <c r="A291" s="13" t="s">
        <v>1636</v>
      </c>
      <c r="B291" s="4" t="s">
        <v>6189</v>
      </c>
      <c r="C291" s="13">
        <v>3</v>
      </c>
      <c r="D291" s="7">
        <v>-4139342</v>
      </c>
      <c r="E291" s="7">
        <v>-5569295</v>
      </c>
      <c r="F291" s="9"/>
      <c r="G291" s="9"/>
      <c r="H291" s="9"/>
      <c r="I291" s="9"/>
      <c r="J291" s="9"/>
      <c r="K291" s="9"/>
      <c r="L291" s="9"/>
      <c r="M291" s="9"/>
      <c r="N291" s="9"/>
      <c r="O291" s="9"/>
      <c r="P291" s="9"/>
      <c r="Q291" s="9"/>
      <c r="R291" s="9"/>
    </row>
    <row r="292" spans="1:18" x14ac:dyDescent="0.4">
      <c r="A292" s="13" t="s">
        <v>1637</v>
      </c>
      <c r="B292" s="4" t="s">
        <v>6190</v>
      </c>
      <c r="C292" s="13">
        <v>12</v>
      </c>
      <c r="D292" s="7">
        <v>388194906</v>
      </c>
      <c r="E292" s="7">
        <v>671283989</v>
      </c>
      <c r="F292" s="7">
        <v>1620453635</v>
      </c>
      <c r="G292" s="7">
        <v>1204901599</v>
      </c>
      <c r="H292" s="7">
        <v>1165372865</v>
      </c>
      <c r="I292" s="7">
        <v>1219401442</v>
      </c>
      <c r="J292" s="7">
        <v>432003720</v>
      </c>
      <c r="K292" s="7">
        <v>371662650</v>
      </c>
      <c r="L292" s="7">
        <v>902676892</v>
      </c>
      <c r="M292" s="9"/>
      <c r="N292" s="7">
        <v>4567010000</v>
      </c>
      <c r="O292" s="7">
        <v>3621122338</v>
      </c>
      <c r="P292" s="7">
        <v>2368818169</v>
      </c>
      <c r="Q292" s="9"/>
      <c r="R292" s="9"/>
    </row>
    <row r="293" spans="1:18" x14ac:dyDescent="0.4">
      <c r="A293" s="13" t="s">
        <v>541</v>
      </c>
      <c r="B293" s="4" t="s">
        <v>6191</v>
      </c>
      <c r="C293" s="13">
        <v>9</v>
      </c>
      <c r="D293" s="7">
        <v>3230958</v>
      </c>
      <c r="E293" s="7">
        <v>651273</v>
      </c>
      <c r="F293" s="7">
        <v>-8780906</v>
      </c>
      <c r="G293" s="7">
        <v>-12306967</v>
      </c>
      <c r="H293" s="7">
        <v>4137956</v>
      </c>
      <c r="I293" s="7">
        <v>547658</v>
      </c>
      <c r="J293" s="7">
        <v>-5470129</v>
      </c>
      <c r="K293" s="7">
        <v>5837820</v>
      </c>
      <c r="L293" s="7">
        <v>1701363</v>
      </c>
      <c r="M293" s="7">
        <v>4604381</v>
      </c>
      <c r="N293" s="9"/>
      <c r="O293" s="9"/>
      <c r="P293" s="7">
        <v>4362309</v>
      </c>
      <c r="Q293" s="7">
        <v>6498861</v>
      </c>
      <c r="R293" s="7">
        <v>7868824</v>
      </c>
    </row>
    <row r="294" spans="1:18" x14ac:dyDescent="0.4">
      <c r="A294" s="13" t="s">
        <v>49</v>
      </c>
      <c r="B294" s="4" t="s">
        <v>6192</v>
      </c>
      <c r="C294" s="13">
        <v>12</v>
      </c>
      <c r="D294" s="7">
        <v>318366365</v>
      </c>
      <c r="E294" s="7">
        <v>289576467</v>
      </c>
      <c r="F294" s="7">
        <v>31041455</v>
      </c>
      <c r="G294" s="7">
        <v>-2113316</v>
      </c>
      <c r="H294" s="7">
        <v>27269700</v>
      </c>
      <c r="I294" s="7">
        <v>43797733</v>
      </c>
      <c r="J294" s="7">
        <v>-227388707</v>
      </c>
      <c r="K294" s="7">
        <v>-293422458</v>
      </c>
      <c r="L294" s="7">
        <v>-55037023</v>
      </c>
      <c r="M294" s="9"/>
      <c r="N294" s="8">
        <v>-98120586.620000005</v>
      </c>
      <c r="O294" s="7">
        <v>-8947778</v>
      </c>
      <c r="P294" s="7">
        <v>-76936932</v>
      </c>
      <c r="Q294" s="7">
        <v>-35811830</v>
      </c>
      <c r="R294" s="7">
        <v>27994261</v>
      </c>
    </row>
    <row r="295" spans="1:18" x14ac:dyDescent="0.4">
      <c r="A295" s="13" t="s">
        <v>1638</v>
      </c>
      <c r="B295" s="4" t="s">
        <v>6193</v>
      </c>
      <c r="C295" s="13">
        <v>12</v>
      </c>
      <c r="D295" s="7">
        <v>27910511</v>
      </c>
      <c r="E295" s="7">
        <v>67682836</v>
      </c>
      <c r="F295" s="7">
        <v>83573854</v>
      </c>
      <c r="G295" s="7">
        <v>-25005420</v>
      </c>
      <c r="H295" s="7">
        <v>-25030377</v>
      </c>
      <c r="I295" s="7">
        <v>-45930459</v>
      </c>
      <c r="J295" s="7">
        <v>120778160</v>
      </c>
      <c r="K295" s="7">
        <v>-89657467</v>
      </c>
      <c r="L295" s="7">
        <v>63436110</v>
      </c>
      <c r="M295" s="9"/>
      <c r="N295" s="8">
        <v>4666778.57</v>
      </c>
      <c r="O295" s="7">
        <v>34155690</v>
      </c>
      <c r="P295" s="9"/>
      <c r="Q295" s="9"/>
      <c r="R295" s="9"/>
    </row>
    <row r="296" spans="1:18" x14ac:dyDescent="0.4">
      <c r="A296" s="13" t="s">
        <v>542</v>
      </c>
      <c r="B296" s="4" t="s">
        <v>6194</v>
      </c>
      <c r="C296" s="13">
        <v>12</v>
      </c>
      <c r="D296" s="7">
        <v>8636138</v>
      </c>
      <c r="E296" s="7">
        <v>7420092</v>
      </c>
      <c r="F296" s="7">
        <v>8758000</v>
      </c>
      <c r="G296" s="7">
        <v>7022566</v>
      </c>
      <c r="H296" s="7">
        <v>7847000</v>
      </c>
      <c r="I296" s="7">
        <v>12943777</v>
      </c>
      <c r="J296" s="7">
        <v>21622408</v>
      </c>
      <c r="K296" s="7">
        <v>33495112</v>
      </c>
      <c r="L296" s="7">
        <v>23902135</v>
      </c>
      <c r="M296" s="8">
        <v>25926209.170000002</v>
      </c>
      <c r="N296" s="7">
        <v>30635211</v>
      </c>
      <c r="O296" s="7">
        <v>23259587</v>
      </c>
      <c r="P296" s="7">
        <v>18466906</v>
      </c>
      <c r="Q296" s="7">
        <v>22132495</v>
      </c>
      <c r="R296" s="7">
        <v>16678014</v>
      </c>
    </row>
    <row r="297" spans="1:18" x14ac:dyDescent="0.4">
      <c r="A297" s="13" t="s">
        <v>1639</v>
      </c>
      <c r="B297" s="4" t="s">
        <v>6195</v>
      </c>
      <c r="C297" s="13">
        <v>12</v>
      </c>
      <c r="D297" s="7">
        <v>15101643</v>
      </c>
      <c r="E297" s="7">
        <v>6195101</v>
      </c>
      <c r="F297" s="7">
        <v>-9361316</v>
      </c>
      <c r="G297" s="7">
        <v>-3112105</v>
      </c>
      <c r="H297" s="7">
        <v>513030</v>
      </c>
      <c r="I297" s="7">
        <v>594605</v>
      </c>
      <c r="J297" s="9"/>
      <c r="K297" s="9"/>
      <c r="L297" s="9"/>
      <c r="M297" s="9"/>
      <c r="N297" s="9"/>
      <c r="O297" s="9"/>
      <c r="P297" s="9"/>
      <c r="Q297" s="9"/>
      <c r="R297" s="9"/>
    </row>
    <row r="298" spans="1:18" x14ac:dyDescent="0.4">
      <c r="A298" s="13" t="s">
        <v>1640</v>
      </c>
      <c r="B298" s="4" t="s">
        <v>6196</v>
      </c>
      <c r="C298" s="13">
        <v>12</v>
      </c>
      <c r="D298" s="7">
        <v>14528096</v>
      </c>
      <c r="E298" s="7">
        <v>16304103</v>
      </c>
      <c r="F298" s="7">
        <v>19929805</v>
      </c>
      <c r="G298" s="7">
        <v>19170677</v>
      </c>
      <c r="H298" s="7">
        <v>17985489</v>
      </c>
      <c r="I298" s="7">
        <v>20794006</v>
      </c>
      <c r="J298" s="7">
        <v>32097471</v>
      </c>
      <c r="K298" s="7">
        <v>41532986</v>
      </c>
      <c r="L298" s="7">
        <v>70192653</v>
      </c>
      <c r="M298" s="9"/>
      <c r="N298" s="8">
        <v>92050264.659999996</v>
      </c>
      <c r="O298" s="7">
        <v>74265392</v>
      </c>
      <c r="P298" s="7">
        <v>94956659</v>
      </c>
      <c r="Q298" s="7">
        <v>56012560</v>
      </c>
      <c r="R298" s="7">
        <v>85341926</v>
      </c>
    </row>
    <row r="299" spans="1:18" x14ac:dyDescent="0.4">
      <c r="A299" s="13" t="s">
        <v>543</v>
      </c>
      <c r="B299" s="4" t="s">
        <v>6197</v>
      </c>
      <c r="C299" s="13">
        <v>12</v>
      </c>
      <c r="D299" s="7">
        <v>8069027</v>
      </c>
      <c r="E299" s="7">
        <v>9778449</v>
      </c>
      <c r="F299" s="7">
        <v>4446806</v>
      </c>
      <c r="G299" s="7">
        <v>-4069846</v>
      </c>
      <c r="H299" s="7">
        <v>6068709</v>
      </c>
      <c r="I299" s="7">
        <v>8343508</v>
      </c>
      <c r="J299" s="7">
        <v>12939388</v>
      </c>
      <c r="K299" s="7">
        <v>16722565</v>
      </c>
      <c r="L299" s="7">
        <v>12077094</v>
      </c>
      <c r="M299" s="9"/>
      <c r="N299" s="8">
        <v>6415161.0499999998</v>
      </c>
      <c r="O299" s="7">
        <v>3431902</v>
      </c>
      <c r="P299" s="7">
        <v>1394309</v>
      </c>
      <c r="Q299" s="7">
        <v>4728949</v>
      </c>
      <c r="R299" s="7">
        <v>7864746</v>
      </c>
    </row>
    <row r="300" spans="1:18" x14ac:dyDescent="0.4">
      <c r="A300" s="13" t="s">
        <v>544</v>
      </c>
      <c r="B300" s="4" t="s">
        <v>6198</v>
      </c>
      <c r="C300" s="13">
        <v>12</v>
      </c>
      <c r="D300" s="7">
        <v>81958205</v>
      </c>
      <c r="E300" s="7">
        <v>97242508</v>
      </c>
      <c r="F300" s="7">
        <v>86928573</v>
      </c>
      <c r="G300" s="7">
        <v>86192934</v>
      </c>
      <c r="H300" s="7">
        <v>72377637</v>
      </c>
      <c r="I300" s="7">
        <v>51177207</v>
      </c>
      <c r="J300" s="7">
        <v>78557054</v>
      </c>
      <c r="K300" s="7">
        <v>147137044</v>
      </c>
      <c r="L300" s="7">
        <v>140687486</v>
      </c>
      <c r="M300" s="8">
        <v>50815998.840000004</v>
      </c>
      <c r="N300" s="8">
        <v>182998742.41</v>
      </c>
      <c r="O300" s="8">
        <v>218985779.58000001</v>
      </c>
      <c r="P300" s="8">
        <v>158373470.61000001</v>
      </c>
      <c r="Q300" s="7">
        <v>245287046</v>
      </c>
      <c r="R300" s="7">
        <v>207247781</v>
      </c>
    </row>
    <row r="301" spans="1:18" x14ac:dyDescent="0.4">
      <c r="A301" s="13" t="s">
        <v>1641</v>
      </c>
      <c r="B301" s="4" t="s">
        <v>6199</v>
      </c>
      <c r="C301" s="13">
        <v>12</v>
      </c>
      <c r="D301" s="9"/>
      <c r="E301" s="9"/>
      <c r="F301" s="9"/>
      <c r="G301" s="9"/>
      <c r="H301" s="9"/>
      <c r="I301" s="9"/>
      <c r="J301" s="9"/>
      <c r="K301" s="9"/>
      <c r="L301" s="9"/>
      <c r="M301" s="9"/>
      <c r="N301" s="9"/>
      <c r="O301" s="9"/>
      <c r="P301" s="9"/>
      <c r="Q301" s="9"/>
      <c r="R301" s="9"/>
    </row>
    <row r="302" spans="1:18" x14ac:dyDescent="0.4">
      <c r="A302" s="13" t="s">
        <v>545</v>
      </c>
      <c r="B302" s="4" t="s">
        <v>6200</v>
      </c>
      <c r="C302" s="13">
        <v>12</v>
      </c>
      <c r="D302" s="7">
        <v>5080376</v>
      </c>
      <c r="E302" s="7">
        <v>8996431</v>
      </c>
      <c r="F302" s="7">
        <v>6011158</v>
      </c>
      <c r="G302" s="7">
        <v>2459349</v>
      </c>
      <c r="H302" s="7">
        <v>-6512105</v>
      </c>
      <c r="I302" s="7">
        <v>-3111885</v>
      </c>
      <c r="J302" s="7">
        <v>9163270</v>
      </c>
      <c r="K302" s="7">
        <v>10629701</v>
      </c>
      <c r="L302" s="7">
        <v>17592856</v>
      </c>
      <c r="M302" s="9"/>
      <c r="N302" s="8">
        <v>6853017.2999999998</v>
      </c>
      <c r="O302" s="7">
        <v>-7592899</v>
      </c>
      <c r="P302" s="7">
        <v>-10930231</v>
      </c>
      <c r="Q302" s="7">
        <v>-12464209</v>
      </c>
      <c r="R302" s="7">
        <v>-6386319</v>
      </c>
    </row>
    <row r="303" spans="1:18" x14ac:dyDescent="0.4">
      <c r="A303" s="13" t="s">
        <v>546</v>
      </c>
      <c r="B303" s="4" t="s">
        <v>6201</v>
      </c>
      <c r="C303" s="13">
        <v>12</v>
      </c>
      <c r="D303" s="7">
        <v>3134418</v>
      </c>
      <c r="E303" s="7">
        <v>3007820</v>
      </c>
      <c r="F303" s="7">
        <v>2052430</v>
      </c>
      <c r="G303" s="7">
        <v>2795042</v>
      </c>
      <c r="H303" s="7">
        <v>2592227</v>
      </c>
      <c r="I303" s="7">
        <v>2680354</v>
      </c>
      <c r="J303" s="7">
        <v>3396733</v>
      </c>
      <c r="K303" s="7">
        <v>4482876</v>
      </c>
      <c r="L303" s="7">
        <v>4248565</v>
      </c>
      <c r="M303" s="9"/>
      <c r="N303" s="8">
        <v>3634781.83</v>
      </c>
      <c r="O303" s="7">
        <v>3846924</v>
      </c>
      <c r="P303" s="7">
        <v>4149774</v>
      </c>
      <c r="Q303" s="7">
        <v>6828604</v>
      </c>
      <c r="R303" s="7">
        <v>5171809</v>
      </c>
    </row>
    <row r="304" spans="1:18" x14ac:dyDescent="0.4">
      <c r="A304" s="13" t="s">
        <v>1642</v>
      </c>
      <c r="B304" s="4" t="s">
        <v>6202</v>
      </c>
      <c r="C304" s="13">
        <v>12</v>
      </c>
      <c r="D304" s="7">
        <v>14762534</v>
      </c>
      <c r="E304" s="7">
        <v>16488844</v>
      </c>
      <c r="F304" s="7">
        <v>11787398</v>
      </c>
      <c r="G304" s="7">
        <v>15486722</v>
      </c>
      <c r="H304" s="7">
        <v>16419259</v>
      </c>
      <c r="I304" s="7">
        <v>20618088</v>
      </c>
      <c r="J304" s="7">
        <v>21812812</v>
      </c>
      <c r="K304" s="7">
        <v>29310114</v>
      </c>
      <c r="L304" s="7">
        <v>36090948</v>
      </c>
      <c r="M304" s="9"/>
      <c r="N304" s="8">
        <v>37184352.109999999</v>
      </c>
      <c r="O304" s="7">
        <v>29183079</v>
      </c>
      <c r="P304" s="7">
        <v>27231747</v>
      </c>
      <c r="Q304" s="7">
        <v>34367891</v>
      </c>
      <c r="R304" s="7">
        <v>35793776</v>
      </c>
    </row>
    <row r="305" spans="1:18" x14ac:dyDescent="0.4">
      <c r="A305" s="13" t="s">
        <v>1643</v>
      </c>
      <c r="B305" s="4" t="s">
        <v>6203</v>
      </c>
      <c r="C305" s="13">
        <v>12</v>
      </c>
      <c r="D305" s="9"/>
      <c r="E305" s="9"/>
      <c r="F305" s="9"/>
      <c r="G305" s="9"/>
      <c r="H305" s="9"/>
      <c r="I305" s="9"/>
      <c r="J305" s="9"/>
      <c r="K305" s="9"/>
      <c r="L305" s="9"/>
      <c r="M305" s="9"/>
      <c r="N305" s="9"/>
      <c r="O305" s="9"/>
      <c r="P305" s="9"/>
      <c r="Q305" s="9"/>
      <c r="R305" s="9"/>
    </row>
    <row r="306" spans="1:18" x14ac:dyDescent="0.4">
      <c r="A306" s="13" t="s">
        <v>547</v>
      </c>
      <c r="B306" s="4" t="s">
        <v>6204</v>
      </c>
      <c r="C306" s="13">
        <v>12</v>
      </c>
      <c r="D306" s="7">
        <v>-3824241</v>
      </c>
      <c r="E306" s="7">
        <v>-27952369</v>
      </c>
      <c r="F306" s="7">
        <v>9432937</v>
      </c>
      <c r="G306" s="7">
        <v>8092827</v>
      </c>
      <c r="H306" s="7">
        <v>-1602833</v>
      </c>
      <c r="I306" s="7">
        <v>9090351</v>
      </c>
      <c r="J306" s="7">
        <v>11874097</v>
      </c>
      <c r="K306" s="7">
        <v>13729914</v>
      </c>
      <c r="L306" s="7">
        <v>13193544</v>
      </c>
      <c r="M306" s="7">
        <v>5403661</v>
      </c>
      <c r="N306" s="7">
        <v>-8341727</v>
      </c>
      <c r="O306" s="7">
        <v>-5551873</v>
      </c>
      <c r="P306" s="7">
        <v>-24319260</v>
      </c>
      <c r="Q306" s="7">
        <v>-12843859</v>
      </c>
      <c r="R306" s="7">
        <v>-1985514</v>
      </c>
    </row>
    <row r="307" spans="1:18" x14ac:dyDescent="0.4">
      <c r="A307" s="13" t="s">
        <v>1644</v>
      </c>
      <c r="B307" s="4" t="s">
        <v>6205</v>
      </c>
      <c r="C307" s="13">
        <v>12</v>
      </c>
      <c r="D307" s="9"/>
      <c r="E307" s="9"/>
      <c r="F307" s="9"/>
      <c r="G307" s="9"/>
      <c r="H307" s="9"/>
      <c r="I307" s="9"/>
      <c r="J307" s="9"/>
      <c r="K307" s="9"/>
      <c r="L307" s="9"/>
      <c r="M307" s="9"/>
      <c r="N307" s="9"/>
      <c r="O307" s="9"/>
      <c r="P307" s="9"/>
      <c r="Q307" s="9"/>
      <c r="R307" s="9"/>
    </row>
    <row r="308" spans="1:18" x14ac:dyDescent="0.4">
      <c r="A308" s="13" t="s">
        <v>50</v>
      </c>
      <c r="B308" s="4" t="s">
        <v>6206</v>
      </c>
      <c r="C308" s="13">
        <v>12</v>
      </c>
      <c r="D308" s="7">
        <v>18706167</v>
      </c>
      <c r="E308" s="7">
        <v>12786196</v>
      </c>
      <c r="F308" s="7">
        <v>15413459</v>
      </c>
      <c r="G308" s="7">
        <v>6898261</v>
      </c>
      <c r="H308" s="7">
        <v>2580202</v>
      </c>
      <c r="I308" s="7">
        <v>13725114</v>
      </c>
      <c r="J308" s="7">
        <v>7836995</v>
      </c>
      <c r="K308" s="7">
        <v>10177825</v>
      </c>
      <c r="L308" s="7">
        <v>17271900</v>
      </c>
      <c r="M308" s="7">
        <v>9782189</v>
      </c>
      <c r="N308" s="7">
        <v>5128782</v>
      </c>
      <c r="O308" s="7">
        <v>19136761</v>
      </c>
      <c r="P308" s="7">
        <v>24435184</v>
      </c>
      <c r="Q308" s="7">
        <v>27553000</v>
      </c>
      <c r="R308" s="7">
        <v>25472210</v>
      </c>
    </row>
    <row r="309" spans="1:18" x14ac:dyDescent="0.4">
      <c r="A309" s="13" t="s">
        <v>1645</v>
      </c>
      <c r="B309" s="4" t="s">
        <v>6207</v>
      </c>
      <c r="C309" s="13">
        <v>12</v>
      </c>
      <c r="D309" s="9"/>
      <c r="E309" s="9"/>
      <c r="F309" s="9"/>
      <c r="G309" s="9"/>
      <c r="H309" s="9"/>
      <c r="I309" s="9"/>
      <c r="J309" s="9"/>
      <c r="K309" s="9"/>
      <c r="L309" s="9"/>
      <c r="M309" s="9"/>
      <c r="N309" s="9"/>
      <c r="O309" s="9"/>
      <c r="P309" s="9"/>
      <c r="Q309" s="9"/>
      <c r="R309" s="9"/>
    </row>
    <row r="310" spans="1:18" x14ac:dyDescent="0.4">
      <c r="A310" s="13" t="s">
        <v>1646</v>
      </c>
      <c r="B310" s="4" t="s">
        <v>6208</v>
      </c>
      <c r="C310" s="13">
        <v>12</v>
      </c>
      <c r="D310" s="9"/>
      <c r="E310" s="9"/>
      <c r="F310" s="9"/>
      <c r="G310" s="9"/>
      <c r="H310" s="9"/>
      <c r="I310" s="9"/>
      <c r="J310" s="9"/>
      <c r="K310" s="9"/>
      <c r="L310" s="9"/>
      <c r="M310" s="9"/>
      <c r="N310" s="9"/>
      <c r="O310" s="9"/>
      <c r="P310" s="9"/>
      <c r="Q310" s="9"/>
      <c r="R310" s="9"/>
    </row>
    <row r="311" spans="1:18" x14ac:dyDescent="0.4">
      <c r="A311" s="13" t="s">
        <v>1647</v>
      </c>
      <c r="B311" s="4" t="s">
        <v>6209</v>
      </c>
      <c r="C311" s="13">
        <v>12</v>
      </c>
      <c r="D311" s="7">
        <v>-1590190</v>
      </c>
      <c r="E311" s="9"/>
      <c r="F311" s="9"/>
      <c r="G311" s="9"/>
      <c r="H311" s="9"/>
      <c r="I311" s="9"/>
      <c r="J311" s="9"/>
      <c r="K311" s="9"/>
      <c r="L311" s="9"/>
      <c r="M311" s="9"/>
      <c r="N311" s="9"/>
      <c r="O311" s="9"/>
      <c r="P311" s="9"/>
      <c r="Q311" s="9"/>
      <c r="R311" s="9"/>
    </row>
    <row r="312" spans="1:18" x14ac:dyDescent="0.4">
      <c r="A312" s="13" t="s">
        <v>51</v>
      </c>
      <c r="B312" s="4" t="s">
        <v>6210</v>
      </c>
      <c r="C312" s="13">
        <v>12</v>
      </c>
      <c r="D312" s="7">
        <v>42154315</v>
      </c>
      <c r="E312" s="7">
        <v>44577949</v>
      </c>
      <c r="F312" s="7">
        <v>49605822</v>
      </c>
      <c r="G312" s="7">
        <v>58238991</v>
      </c>
      <c r="H312" s="7">
        <v>44620417</v>
      </c>
      <c r="I312" s="7">
        <v>34850397</v>
      </c>
      <c r="J312" s="7">
        <v>32341266</v>
      </c>
      <c r="K312" s="7">
        <v>30864081</v>
      </c>
      <c r="L312" s="7">
        <v>48640059</v>
      </c>
      <c r="M312" s="9"/>
      <c r="N312" s="8">
        <v>63729180.450000003</v>
      </c>
      <c r="O312" s="7">
        <v>-17452396</v>
      </c>
      <c r="P312" s="7">
        <v>-26058320</v>
      </c>
      <c r="Q312" s="7">
        <v>20131393</v>
      </c>
      <c r="R312" s="7">
        <v>41828376</v>
      </c>
    </row>
    <row r="313" spans="1:18" x14ac:dyDescent="0.4">
      <c r="A313" s="13" t="s">
        <v>1648</v>
      </c>
      <c r="B313" s="4" t="s">
        <v>6211</v>
      </c>
      <c r="C313" s="13">
        <v>12</v>
      </c>
      <c r="D313" s="7">
        <v>574509</v>
      </c>
      <c r="E313" s="7">
        <v>-13518569</v>
      </c>
      <c r="F313" s="9"/>
      <c r="G313" s="9"/>
      <c r="H313" s="9"/>
      <c r="I313" s="9"/>
      <c r="J313" s="9"/>
      <c r="K313" s="9"/>
      <c r="L313" s="9"/>
      <c r="M313" s="9"/>
      <c r="N313" s="9"/>
      <c r="O313" s="9"/>
      <c r="P313" s="9"/>
      <c r="Q313" s="9"/>
      <c r="R313" s="9"/>
    </row>
    <row r="314" spans="1:18" x14ac:dyDescent="0.4">
      <c r="A314" s="13" t="s">
        <v>1649</v>
      </c>
      <c r="B314" s="4" t="s">
        <v>6212</v>
      </c>
      <c r="C314" s="13">
        <v>12</v>
      </c>
      <c r="D314" s="7">
        <v>38103143</v>
      </c>
      <c r="E314" s="7">
        <v>30463154</v>
      </c>
      <c r="F314" s="7">
        <v>23619053</v>
      </c>
      <c r="G314" s="7">
        <v>28545225</v>
      </c>
      <c r="H314" s="7">
        <v>25663359</v>
      </c>
      <c r="I314" s="7">
        <v>19322461</v>
      </c>
      <c r="J314" s="7">
        <v>2410858</v>
      </c>
      <c r="K314" s="7">
        <v>12770469</v>
      </c>
      <c r="L314" s="7">
        <v>31127060</v>
      </c>
      <c r="M314" s="9"/>
      <c r="N314" s="8">
        <v>21920647.850000001</v>
      </c>
      <c r="O314" s="7">
        <v>21980467</v>
      </c>
      <c r="P314" s="7">
        <v>27683306</v>
      </c>
      <c r="Q314" s="9"/>
      <c r="R314" s="9"/>
    </row>
    <row r="315" spans="1:18" x14ac:dyDescent="0.4">
      <c r="A315" s="13" t="s">
        <v>548</v>
      </c>
      <c r="B315" s="4" t="s">
        <v>6213</v>
      </c>
      <c r="C315" s="13">
        <v>12</v>
      </c>
      <c r="D315" s="7">
        <v>-47145159</v>
      </c>
      <c r="E315" s="7">
        <v>-3635269</v>
      </c>
      <c r="F315" s="7">
        <v>9232139</v>
      </c>
      <c r="G315" s="7">
        <v>3302271</v>
      </c>
      <c r="H315" s="7">
        <v>11204329</v>
      </c>
      <c r="I315" s="7">
        <v>16839461</v>
      </c>
      <c r="J315" s="7">
        <v>12385309</v>
      </c>
      <c r="K315" s="7">
        <v>15536675</v>
      </c>
      <c r="L315" s="7">
        <v>11595324</v>
      </c>
      <c r="M315" s="9"/>
      <c r="N315" s="8">
        <v>8497472.9100000001</v>
      </c>
      <c r="O315" s="7">
        <v>14814218</v>
      </c>
      <c r="P315" s="7">
        <v>11881418</v>
      </c>
      <c r="Q315" s="7">
        <v>17803204</v>
      </c>
      <c r="R315" s="7">
        <v>36483244</v>
      </c>
    </row>
    <row r="316" spans="1:18" x14ac:dyDescent="0.4">
      <c r="A316" s="13" t="s">
        <v>1650</v>
      </c>
      <c r="B316" s="4" t="s">
        <v>6214</v>
      </c>
      <c r="C316" s="13">
        <v>12</v>
      </c>
      <c r="D316" s="9"/>
      <c r="E316" s="9"/>
      <c r="F316" s="9"/>
      <c r="G316" s="9"/>
      <c r="H316" s="9"/>
      <c r="I316" s="9"/>
      <c r="J316" s="9"/>
      <c r="K316" s="9"/>
      <c r="L316" s="9"/>
      <c r="M316" s="9"/>
      <c r="N316" s="9"/>
      <c r="O316" s="9"/>
      <c r="P316" s="9"/>
      <c r="Q316" s="9"/>
      <c r="R316" s="9"/>
    </row>
    <row r="317" spans="1:18" x14ac:dyDescent="0.4">
      <c r="A317" s="13" t="s">
        <v>1651</v>
      </c>
      <c r="B317" s="4" t="s">
        <v>6215</v>
      </c>
      <c r="C317" s="13">
        <v>12</v>
      </c>
      <c r="D317" s="7">
        <v>16013885</v>
      </c>
      <c r="E317" s="9"/>
      <c r="F317" s="9"/>
      <c r="G317" s="9"/>
      <c r="H317" s="9"/>
      <c r="I317" s="9"/>
      <c r="J317" s="9"/>
      <c r="K317" s="9"/>
      <c r="L317" s="9"/>
      <c r="M317" s="9"/>
      <c r="N317" s="9"/>
      <c r="O317" s="9"/>
      <c r="P317" s="9"/>
      <c r="Q317" s="9"/>
      <c r="R317" s="9"/>
    </row>
    <row r="318" spans="1:18" x14ac:dyDescent="0.4">
      <c r="A318" s="13" t="s">
        <v>1652</v>
      </c>
      <c r="B318" s="4" t="s">
        <v>6216</v>
      </c>
      <c r="C318" s="13">
        <v>12</v>
      </c>
      <c r="D318" s="7">
        <v>-4569366</v>
      </c>
      <c r="E318" s="7">
        <v>-4458386</v>
      </c>
      <c r="F318" s="7">
        <v>-1382528</v>
      </c>
      <c r="G318" s="7">
        <v>-3182454</v>
      </c>
      <c r="H318" s="7">
        <v>-5208803</v>
      </c>
      <c r="I318" s="7">
        <v>-6740870</v>
      </c>
      <c r="J318" s="7">
        <v>-10880647</v>
      </c>
      <c r="K318" s="9"/>
      <c r="L318" s="9"/>
      <c r="M318" s="9"/>
      <c r="N318" s="9"/>
      <c r="O318" s="9"/>
      <c r="P318" s="9"/>
      <c r="Q318" s="9"/>
      <c r="R318" s="9"/>
    </row>
    <row r="319" spans="1:18" x14ac:dyDescent="0.4">
      <c r="A319" s="13" t="s">
        <v>52</v>
      </c>
      <c r="B319" s="4" t="s">
        <v>6217</v>
      </c>
      <c r="C319" s="13">
        <v>12</v>
      </c>
      <c r="D319" s="7">
        <v>50192157</v>
      </c>
      <c r="E319" s="7">
        <v>34099442</v>
      </c>
      <c r="F319" s="7">
        <v>44525642</v>
      </c>
      <c r="G319" s="7">
        <v>40930529</v>
      </c>
      <c r="H319" s="7">
        <v>12066833</v>
      </c>
      <c r="I319" s="7">
        <v>28777688</v>
      </c>
      <c r="J319" s="7">
        <v>116177094</v>
      </c>
      <c r="K319" s="7">
        <v>90601129</v>
      </c>
      <c r="L319" s="7">
        <v>60691855</v>
      </c>
      <c r="M319" s="7">
        <v>72350942</v>
      </c>
      <c r="N319" s="7">
        <v>69318048</v>
      </c>
      <c r="O319" s="7">
        <v>-20267308</v>
      </c>
      <c r="P319" s="7">
        <v>-24393343</v>
      </c>
      <c r="Q319" s="7">
        <v>2500000</v>
      </c>
      <c r="R319" s="7">
        <v>29700000</v>
      </c>
    </row>
    <row r="320" spans="1:18" x14ac:dyDescent="0.4">
      <c r="A320" s="13" t="s">
        <v>1653</v>
      </c>
      <c r="B320" s="4" t="s">
        <v>6218</v>
      </c>
      <c r="C320" s="13">
        <v>12</v>
      </c>
      <c r="D320" s="7">
        <v>35370712</v>
      </c>
      <c r="E320" s="7">
        <v>27050860</v>
      </c>
      <c r="F320" s="7">
        <v>25661000</v>
      </c>
      <c r="G320" s="7">
        <v>31071075</v>
      </c>
      <c r="H320" s="7">
        <v>46570817</v>
      </c>
      <c r="I320" s="7">
        <v>48346796</v>
      </c>
      <c r="J320" s="7">
        <v>52511815</v>
      </c>
      <c r="K320" s="7">
        <v>58703451</v>
      </c>
      <c r="L320" s="7">
        <v>64316415</v>
      </c>
      <c r="M320" s="8">
        <v>63032001.93</v>
      </c>
      <c r="N320" s="9"/>
      <c r="O320" s="9"/>
      <c r="P320" s="9"/>
      <c r="Q320" s="9"/>
      <c r="R320" s="9"/>
    </row>
    <row r="321" spans="1:18" x14ac:dyDescent="0.4">
      <c r="A321" s="13" t="s">
        <v>53</v>
      </c>
      <c r="B321" s="4" t="s">
        <v>6219</v>
      </c>
      <c r="C321" s="13">
        <v>12</v>
      </c>
      <c r="D321" s="7">
        <v>291975127</v>
      </c>
      <c r="E321" s="7">
        <v>422644331</v>
      </c>
      <c r="F321" s="7">
        <v>630159435</v>
      </c>
      <c r="G321" s="7">
        <v>506113228</v>
      </c>
      <c r="H321" s="7">
        <v>591733393</v>
      </c>
      <c r="I321" s="7">
        <v>669553404</v>
      </c>
      <c r="J321" s="7">
        <v>1321433889</v>
      </c>
      <c r="K321" s="7">
        <v>578112338</v>
      </c>
      <c r="L321" s="7">
        <v>1037586582</v>
      </c>
      <c r="M321" s="7">
        <v>1304161111</v>
      </c>
      <c r="N321" s="7">
        <v>885575745</v>
      </c>
      <c r="O321" s="7">
        <v>762602890</v>
      </c>
      <c r="P321" s="7">
        <v>1489673272</v>
      </c>
      <c r="Q321" s="7">
        <v>1464206000</v>
      </c>
      <c r="R321" s="7">
        <v>1445002000</v>
      </c>
    </row>
    <row r="322" spans="1:18" x14ac:dyDescent="0.4">
      <c r="A322" s="13" t="s">
        <v>549</v>
      </c>
      <c r="B322" s="4" t="s">
        <v>6220</v>
      </c>
      <c r="C322" s="13">
        <v>12</v>
      </c>
      <c r="D322" s="7">
        <v>11804215</v>
      </c>
      <c r="E322" s="7">
        <v>3222604</v>
      </c>
      <c r="F322" s="7">
        <v>549225</v>
      </c>
      <c r="G322" s="7">
        <v>6779358</v>
      </c>
      <c r="H322" s="7">
        <v>-832420</v>
      </c>
      <c r="I322" s="7">
        <v>7238565</v>
      </c>
      <c r="J322" s="7">
        <v>8586286</v>
      </c>
      <c r="K322" s="7">
        <v>5338810</v>
      </c>
      <c r="L322" s="7">
        <v>3594670</v>
      </c>
      <c r="M322" s="9"/>
      <c r="N322" s="8">
        <v>228902.13</v>
      </c>
      <c r="O322" s="7">
        <v>-3111873</v>
      </c>
      <c r="P322" s="7">
        <v>-3847690</v>
      </c>
      <c r="Q322" s="7">
        <v>3164437</v>
      </c>
      <c r="R322" s="7">
        <v>1315645</v>
      </c>
    </row>
    <row r="323" spans="1:18" x14ac:dyDescent="0.4">
      <c r="A323" s="13" t="s">
        <v>550</v>
      </c>
      <c r="B323" s="4" t="s">
        <v>6221</v>
      </c>
      <c r="C323" s="13">
        <v>12</v>
      </c>
      <c r="D323" s="7">
        <v>13967503</v>
      </c>
      <c r="E323" s="7">
        <v>14465659</v>
      </c>
      <c r="F323" s="7">
        <v>14578736</v>
      </c>
      <c r="G323" s="7">
        <v>12178290</v>
      </c>
      <c r="H323" s="7">
        <v>12098048</v>
      </c>
      <c r="I323" s="7">
        <v>9747334</v>
      </c>
      <c r="J323" s="7">
        <v>7072907</v>
      </c>
      <c r="K323" s="7">
        <v>2160610</v>
      </c>
      <c r="L323" s="7">
        <v>7489521</v>
      </c>
      <c r="M323" s="9"/>
      <c r="N323" s="8">
        <v>1359849.95</v>
      </c>
      <c r="O323" s="7">
        <v>2709100</v>
      </c>
      <c r="P323" s="7">
        <v>6096219</v>
      </c>
      <c r="Q323" s="7">
        <v>6516858</v>
      </c>
      <c r="R323" s="7">
        <v>4448522</v>
      </c>
    </row>
    <row r="324" spans="1:18" x14ac:dyDescent="0.4">
      <c r="A324" s="13" t="s">
        <v>551</v>
      </c>
      <c r="B324" s="4" t="s">
        <v>6222</v>
      </c>
      <c r="C324" s="13">
        <v>12</v>
      </c>
      <c r="D324" s="7">
        <v>2005277</v>
      </c>
      <c r="E324" s="7">
        <v>2079895</v>
      </c>
      <c r="F324" s="7">
        <v>3262974</v>
      </c>
      <c r="G324" s="7">
        <v>2343410</v>
      </c>
      <c r="H324" s="7">
        <v>2507460</v>
      </c>
      <c r="I324" s="7">
        <v>3214373</v>
      </c>
      <c r="J324" s="7">
        <v>3370795</v>
      </c>
      <c r="K324" s="7">
        <v>4769957</v>
      </c>
      <c r="L324" s="7">
        <v>3579329</v>
      </c>
      <c r="M324" s="9"/>
      <c r="N324" s="8">
        <v>7663116.6600000001</v>
      </c>
      <c r="O324" s="7">
        <v>10864307</v>
      </c>
      <c r="P324" s="7">
        <v>10357038</v>
      </c>
      <c r="Q324" s="7">
        <v>18154181</v>
      </c>
      <c r="R324" s="7">
        <v>16887428</v>
      </c>
    </row>
    <row r="325" spans="1:18" x14ac:dyDescent="0.4">
      <c r="A325" s="13" t="s">
        <v>552</v>
      </c>
      <c r="B325" s="4" t="s">
        <v>6223</v>
      </c>
      <c r="C325" s="13">
        <v>12</v>
      </c>
      <c r="D325" s="7">
        <v>9446468</v>
      </c>
      <c r="E325" s="7">
        <v>11148144</v>
      </c>
      <c r="F325" s="7">
        <v>8519817</v>
      </c>
      <c r="G325" s="7">
        <v>7388000</v>
      </c>
      <c r="H325" s="7">
        <v>6113921</v>
      </c>
      <c r="I325" s="7">
        <v>5379937</v>
      </c>
      <c r="J325" s="7">
        <v>2429253</v>
      </c>
      <c r="K325" s="7">
        <v>6030417</v>
      </c>
      <c r="L325" s="7">
        <v>7338244</v>
      </c>
      <c r="M325" s="9"/>
      <c r="N325" s="8">
        <v>14675321.439999999</v>
      </c>
      <c r="O325" s="7">
        <v>14662798</v>
      </c>
      <c r="P325" s="7">
        <v>12415045</v>
      </c>
      <c r="Q325" s="7">
        <v>13042197</v>
      </c>
      <c r="R325" s="7">
        <v>15636654</v>
      </c>
    </row>
    <row r="326" spans="1:18" x14ac:dyDescent="0.4">
      <c r="A326" s="13" t="s">
        <v>1654</v>
      </c>
      <c r="B326" s="4" t="s">
        <v>6224</v>
      </c>
      <c r="C326" s="13">
        <v>12</v>
      </c>
      <c r="D326" s="9"/>
      <c r="E326" s="9"/>
      <c r="F326" s="9"/>
      <c r="G326" s="9"/>
      <c r="H326" s="9"/>
      <c r="I326" s="9"/>
      <c r="J326" s="9"/>
      <c r="K326" s="9"/>
      <c r="L326" s="9"/>
      <c r="M326" s="9"/>
      <c r="N326" s="9"/>
      <c r="O326" s="9"/>
      <c r="P326" s="9"/>
      <c r="Q326" s="9"/>
      <c r="R326" s="9"/>
    </row>
    <row r="327" spans="1:18" x14ac:dyDescent="0.4">
      <c r="A327" s="13" t="s">
        <v>553</v>
      </c>
      <c r="B327" s="4" t="s">
        <v>6225</v>
      </c>
      <c r="C327" s="13">
        <v>12</v>
      </c>
      <c r="D327" s="7">
        <v>25027320</v>
      </c>
      <c r="E327" s="7">
        <v>15149283</v>
      </c>
      <c r="F327" s="7">
        <v>23704470</v>
      </c>
      <c r="G327" s="7">
        <v>12142803</v>
      </c>
      <c r="H327" s="7">
        <v>12165715</v>
      </c>
      <c r="I327" s="7">
        <v>8264243</v>
      </c>
      <c r="J327" s="7">
        <v>22298751</v>
      </c>
      <c r="K327" s="7">
        <v>41838254</v>
      </c>
      <c r="L327" s="7">
        <v>5467422</v>
      </c>
      <c r="M327" s="9"/>
      <c r="N327" s="8">
        <v>42485980.82</v>
      </c>
      <c r="O327" s="7">
        <v>62278519</v>
      </c>
      <c r="P327" s="7">
        <v>17896843</v>
      </c>
      <c r="Q327" s="7">
        <v>7604925</v>
      </c>
      <c r="R327" s="7">
        <v>4859936</v>
      </c>
    </row>
    <row r="328" spans="1:18" x14ac:dyDescent="0.4">
      <c r="A328" s="13" t="s">
        <v>554</v>
      </c>
      <c r="B328" s="4" t="s">
        <v>6226</v>
      </c>
      <c r="C328" s="13">
        <v>12</v>
      </c>
      <c r="D328" s="7">
        <v>9292875</v>
      </c>
      <c r="E328" s="7">
        <v>11311888</v>
      </c>
      <c r="F328" s="7">
        <v>15365669</v>
      </c>
      <c r="G328" s="7">
        <v>16321968</v>
      </c>
      <c r="H328" s="7">
        <v>17963725</v>
      </c>
      <c r="I328" s="7">
        <v>20127489</v>
      </c>
      <c r="J328" s="7">
        <v>20259223</v>
      </c>
      <c r="K328" s="7">
        <v>19734958</v>
      </c>
      <c r="L328" s="7">
        <v>8788580</v>
      </c>
      <c r="M328" s="9"/>
      <c r="N328" s="8">
        <v>24030651.120000001</v>
      </c>
      <c r="O328" s="7">
        <v>12198252</v>
      </c>
      <c r="P328" s="7">
        <v>11981052</v>
      </c>
      <c r="Q328" s="7">
        <v>24449151</v>
      </c>
      <c r="R328" s="7">
        <v>20312925</v>
      </c>
    </row>
    <row r="329" spans="1:18" x14ac:dyDescent="0.4">
      <c r="A329" s="13" t="s">
        <v>555</v>
      </c>
      <c r="B329" s="4" t="s">
        <v>6227</v>
      </c>
      <c r="C329" s="13">
        <v>12</v>
      </c>
      <c r="D329" s="7">
        <v>142940660</v>
      </c>
      <c r="E329" s="7">
        <v>139765057</v>
      </c>
      <c r="F329" s="7">
        <v>139820836</v>
      </c>
      <c r="G329" s="7">
        <v>91418986</v>
      </c>
      <c r="H329" s="7">
        <v>66916272</v>
      </c>
      <c r="I329" s="7">
        <v>44783077</v>
      </c>
      <c r="J329" s="7">
        <v>92393761</v>
      </c>
      <c r="K329" s="7">
        <v>137319087</v>
      </c>
      <c r="L329" s="7">
        <v>121631413</v>
      </c>
      <c r="M329" s="9"/>
      <c r="N329" s="7">
        <v>116428125</v>
      </c>
      <c r="O329" s="7">
        <v>133232295</v>
      </c>
      <c r="P329" s="7">
        <v>50929150</v>
      </c>
      <c r="Q329" s="7">
        <v>59534602</v>
      </c>
      <c r="R329" s="7">
        <v>63359873</v>
      </c>
    </row>
    <row r="330" spans="1:18" x14ac:dyDescent="0.4">
      <c r="A330" s="13" t="s">
        <v>54</v>
      </c>
      <c r="B330" s="4" t="s">
        <v>6228</v>
      </c>
      <c r="C330" s="13">
        <v>12</v>
      </c>
      <c r="D330" s="7">
        <v>409048398</v>
      </c>
      <c r="E330" s="7">
        <v>445467880</v>
      </c>
      <c r="F330" s="7">
        <v>505900000</v>
      </c>
      <c r="G330" s="7">
        <v>618000000</v>
      </c>
      <c r="H330" s="7">
        <v>709119873</v>
      </c>
      <c r="I330" s="7">
        <v>765480000</v>
      </c>
      <c r="J330" s="7">
        <v>840328078</v>
      </c>
      <c r="K330" s="7">
        <v>926640991</v>
      </c>
      <c r="L330" s="7">
        <v>994067467</v>
      </c>
      <c r="M330" s="8">
        <v>267597522.19</v>
      </c>
      <c r="N330" s="8">
        <v>249771570.59</v>
      </c>
      <c r="O330" s="7">
        <v>306389938</v>
      </c>
      <c r="P330" s="7">
        <v>273446693</v>
      </c>
      <c r="Q330" s="7">
        <v>262133475</v>
      </c>
      <c r="R330" s="7">
        <v>251544909</v>
      </c>
    </row>
    <row r="331" spans="1:18" x14ac:dyDescent="0.4">
      <c r="A331" s="13" t="s">
        <v>1655</v>
      </c>
      <c r="B331" s="4" t="s">
        <v>6229</v>
      </c>
      <c r="C331" s="13">
        <v>12</v>
      </c>
      <c r="D331" s="7">
        <v>-992698</v>
      </c>
      <c r="E331" s="9"/>
      <c r="F331" s="9"/>
      <c r="G331" s="9"/>
      <c r="H331" s="9"/>
      <c r="I331" s="9"/>
      <c r="J331" s="9"/>
      <c r="K331" s="9"/>
      <c r="L331" s="9"/>
      <c r="M331" s="9"/>
      <c r="N331" s="9"/>
      <c r="O331" s="9"/>
      <c r="P331" s="9"/>
      <c r="Q331" s="9"/>
      <c r="R331" s="9"/>
    </row>
    <row r="332" spans="1:18" x14ac:dyDescent="0.4">
      <c r="A332" s="13" t="s">
        <v>556</v>
      </c>
      <c r="B332" s="4" t="s">
        <v>6230</v>
      </c>
      <c r="C332" s="13">
        <v>12</v>
      </c>
      <c r="D332" s="7">
        <v>17617193</v>
      </c>
      <c r="E332" s="7">
        <v>27407457</v>
      </c>
      <c r="F332" s="7">
        <v>50728296</v>
      </c>
      <c r="G332" s="7">
        <v>83660676</v>
      </c>
      <c r="H332" s="7">
        <v>75021906</v>
      </c>
      <c r="I332" s="7">
        <v>36138682</v>
      </c>
      <c r="J332" s="7">
        <v>19861069</v>
      </c>
      <c r="K332" s="7">
        <v>-413266</v>
      </c>
      <c r="L332" s="7">
        <v>24453308</v>
      </c>
      <c r="M332" s="7">
        <v>-221395239</v>
      </c>
      <c r="N332" s="7">
        <v>18468267</v>
      </c>
      <c r="O332" s="7">
        <v>45556758</v>
      </c>
      <c r="P332" s="7">
        <v>16489801</v>
      </c>
      <c r="Q332" s="7">
        <v>-79751547</v>
      </c>
      <c r="R332" s="7">
        <v>26346193</v>
      </c>
    </row>
    <row r="333" spans="1:18" x14ac:dyDescent="0.4">
      <c r="A333" s="13" t="s">
        <v>1656</v>
      </c>
      <c r="B333" s="4" t="s">
        <v>6231</v>
      </c>
      <c r="C333" s="13">
        <v>6</v>
      </c>
      <c r="D333" s="9"/>
      <c r="E333" s="9"/>
      <c r="F333" s="9"/>
      <c r="G333" s="9"/>
      <c r="H333" s="9"/>
      <c r="I333" s="9"/>
      <c r="J333" s="9"/>
      <c r="K333" s="9"/>
      <c r="L333" s="9"/>
      <c r="M333" s="9"/>
      <c r="N333" s="9"/>
      <c r="O333" s="9"/>
      <c r="P333" s="9"/>
      <c r="Q333" s="9"/>
      <c r="R333" s="9"/>
    </row>
    <row r="334" spans="1:18" x14ac:dyDescent="0.4">
      <c r="A334" s="13" t="s">
        <v>1657</v>
      </c>
      <c r="B334" s="4" t="s">
        <v>6232</v>
      </c>
      <c r="C334" s="13">
        <v>12</v>
      </c>
      <c r="D334" s="7">
        <v>-4096657</v>
      </c>
      <c r="E334" s="7">
        <v>-6664390</v>
      </c>
      <c r="F334" s="7">
        <v>-5245475</v>
      </c>
      <c r="G334" s="7">
        <v>-5874845</v>
      </c>
      <c r="H334" s="7">
        <v>-23822416</v>
      </c>
      <c r="I334" s="7">
        <v>-3565287</v>
      </c>
      <c r="J334" s="7">
        <v>-4103013</v>
      </c>
      <c r="K334" s="9"/>
      <c r="L334" s="9"/>
      <c r="M334" s="9"/>
      <c r="N334" s="9"/>
      <c r="O334" s="9"/>
      <c r="P334" s="9"/>
      <c r="Q334" s="9"/>
      <c r="R334" s="9"/>
    </row>
    <row r="335" spans="1:18" x14ac:dyDescent="0.4">
      <c r="A335" s="13" t="s">
        <v>557</v>
      </c>
      <c r="B335" s="4" t="s">
        <v>6233</v>
      </c>
      <c r="C335" s="13">
        <v>12</v>
      </c>
      <c r="D335" s="7">
        <v>5708671</v>
      </c>
      <c r="E335" s="7">
        <v>3560788</v>
      </c>
      <c r="F335" s="7">
        <v>2911033</v>
      </c>
      <c r="G335" s="7">
        <v>4148512</v>
      </c>
      <c r="H335" s="7">
        <v>6011070</v>
      </c>
      <c r="I335" s="7">
        <v>6247982</v>
      </c>
      <c r="J335" s="7">
        <v>9096667</v>
      </c>
      <c r="K335" s="7">
        <v>12311802</v>
      </c>
      <c r="L335" s="7">
        <v>14203422</v>
      </c>
      <c r="M335" s="9"/>
      <c r="N335" s="8">
        <v>17577929.800000001</v>
      </c>
      <c r="O335" s="7">
        <v>18609734</v>
      </c>
      <c r="P335" s="7">
        <v>17374052</v>
      </c>
      <c r="Q335" s="7">
        <v>22205737</v>
      </c>
      <c r="R335" s="7">
        <v>16108587</v>
      </c>
    </row>
    <row r="336" spans="1:18" x14ac:dyDescent="0.4">
      <c r="A336" s="13" t="s">
        <v>1658</v>
      </c>
      <c r="B336" s="4" t="s">
        <v>6234</v>
      </c>
      <c r="C336" s="13">
        <v>12</v>
      </c>
      <c r="D336" s="9"/>
      <c r="E336" s="9"/>
      <c r="F336" s="9"/>
      <c r="G336" s="9"/>
      <c r="H336" s="9"/>
      <c r="I336" s="9"/>
      <c r="J336" s="9"/>
      <c r="K336" s="9"/>
      <c r="L336" s="9"/>
      <c r="M336" s="9"/>
      <c r="N336" s="9"/>
      <c r="O336" s="9"/>
      <c r="P336" s="9"/>
      <c r="Q336" s="9"/>
      <c r="R336" s="9"/>
    </row>
    <row r="337" spans="1:18" x14ac:dyDescent="0.4">
      <c r="A337" s="13" t="s">
        <v>558</v>
      </c>
      <c r="B337" s="4" t="s">
        <v>6235</v>
      </c>
      <c r="C337" s="13">
        <v>12</v>
      </c>
      <c r="D337" s="7">
        <v>2463018</v>
      </c>
      <c r="E337" s="7">
        <v>2841802</v>
      </c>
      <c r="F337" s="7">
        <v>3729473</v>
      </c>
      <c r="G337" s="7">
        <v>2530642</v>
      </c>
      <c r="H337" s="7">
        <v>4740541</v>
      </c>
      <c r="I337" s="7">
        <v>2797744</v>
      </c>
      <c r="J337" s="7">
        <v>3146376</v>
      </c>
      <c r="K337" s="7">
        <v>3694088</v>
      </c>
      <c r="L337" s="7">
        <v>3424072</v>
      </c>
      <c r="M337" s="9"/>
      <c r="N337" s="8">
        <v>-35940.400000000001</v>
      </c>
      <c r="O337" s="7">
        <v>2046576</v>
      </c>
      <c r="P337" s="7">
        <v>1582753</v>
      </c>
      <c r="Q337" s="7">
        <v>2786303</v>
      </c>
      <c r="R337" s="7">
        <v>4559142</v>
      </c>
    </row>
    <row r="338" spans="1:18" x14ac:dyDescent="0.4">
      <c r="A338" s="13" t="s">
        <v>1659</v>
      </c>
      <c r="B338" s="4" t="s">
        <v>6236</v>
      </c>
      <c r="C338" s="13">
        <v>12</v>
      </c>
      <c r="D338" s="9"/>
      <c r="E338" s="9"/>
      <c r="F338" s="9"/>
      <c r="G338" s="9"/>
      <c r="H338" s="9"/>
      <c r="I338" s="9"/>
      <c r="J338" s="9"/>
      <c r="K338" s="9"/>
      <c r="L338" s="9"/>
      <c r="M338" s="9"/>
      <c r="N338" s="9"/>
      <c r="O338" s="9"/>
      <c r="P338" s="9"/>
      <c r="Q338" s="9"/>
      <c r="R338" s="9"/>
    </row>
    <row r="339" spans="1:18" x14ac:dyDescent="0.4">
      <c r="A339" s="13" t="s">
        <v>1660</v>
      </c>
      <c r="B339" s="4" t="s">
        <v>6237</v>
      </c>
      <c r="C339" s="13">
        <v>12</v>
      </c>
      <c r="D339" s="9"/>
      <c r="E339" s="9"/>
      <c r="F339" s="9"/>
      <c r="G339" s="9"/>
      <c r="H339" s="9"/>
      <c r="I339" s="9"/>
      <c r="J339" s="9"/>
      <c r="K339" s="9"/>
      <c r="L339" s="9"/>
      <c r="M339" s="9"/>
      <c r="N339" s="9"/>
      <c r="O339" s="9"/>
      <c r="P339" s="9"/>
      <c r="Q339" s="9"/>
      <c r="R339" s="9"/>
    </row>
    <row r="340" spans="1:18" x14ac:dyDescent="0.4">
      <c r="A340" s="13" t="s">
        <v>559</v>
      </c>
      <c r="B340" s="4" t="s">
        <v>6238</v>
      </c>
      <c r="C340" s="13">
        <v>11</v>
      </c>
      <c r="D340" s="7">
        <v>8112237</v>
      </c>
      <c r="E340" s="7">
        <v>6066976</v>
      </c>
      <c r="F340" s="7">
        <v>6809312</v>
      </c>
      <c r="G340" s="7">
        <v>8974923</v>
      </c>
      <c r="H340" s="7">
        <v>9827409</v>
      </c>
      <c r="I340" s="7">
        <v>6802776</v>
      </c>
      <c r="J340" s="7">
        <v>4241207</v>
      </c>
      <c r="K340" s="7">
        <v>2955651</v>
      </c>
      <c r="L340" s="7">
        <v>1088515</v>
      </c>
      <c r="M340" s="7">
        <v>3749041</v>
      </c>
      <c r="N340" s="8">
        <v>-4318831.0999999996</v>
      </c>
      <c r="O340" s="7">
        <v>2187114</v>
      </c>
      <c r="P340" s="8">
        <v>2253004.15</v>
      </c>
      <c r="Q340" s="7">
        <v>1706488</v>
      </c>
      <c r="R340" s="7">
        <v>2329657</v>
      </c>
    </row>
    <row r="341" spans="1:18" x14ac:dyDescent="0.4">
      <c r="A341" s="13" t="s">
        <v>1661</v>
      </c>
      <c r="B341" s="4" t="s">
        <v>6239</v>
      </c>
      <c r="C341" s="13">
        <v>12</v>
      </c>
      <c r="D341" s="7">
        <v>5477231</v>
      </c>
      <c r="E341" s="7">
        <v>1773755</v>
      </c>
      <c r="F341" s="7">
        <v>2784322</v>
      </c>
      <c r="G341" s="7">
        <v>11996900</v>
      </c>
      <c r="H341" s="7">
        <v>15311885</v>
      </c>
      <c r="I341" s="7">
        <v>5959184</v>
      </c>
      <c r="J341" s="7">
        <v>1832761</v>
      </c>
      <c r="K341" s="7">
        <v>12254666</v>
      </c>
      <c r="L341" s="7">
        <v>24310049</v>
      </c>
      <c r="M341" s="9"/>
      <c r="N341" s="8">
        <v>12022896.59</v>
      </c>
      <c r="O341" s="7">
        <v>17755375</v>
      </c>
      <c r="P341" s="7">
        <v>-52454460</v>
      </c>
      <c r="Q341" s="9"/>
      <c r="R341" s="9"/>
    </row>
    <row r="342" spans="1:18" x14ac:dyDescent="0.4">
      <c r="A342" s="13" t="s">
        <v>1662</v>
      </c>
      <c r="B342" s="4" t="s">
        <v>6240</v>
      </c>
      <c r="C342" s="13">
        <v>8</v>
      </c>
      <c r="D342" s="9"/>
      <c r="E342" s="9"/>
      <c r="F342" s="9"/>
      <c r="G342" s="9"/>
      <c r="H342" s="9"/>
      <c r="I342" s="9"/>
      <c r="J342" s="9"/>
      <c r="K342" s="9"/>
      <c r="L342" s="9"/>
      <c r="M342" s="9"/>
      <c r="N342" s="9"/>
      <c r="O342" s="9"/>
      <c r="P342" s="9"/>
      <c r="Q342" s="9"/>
      <c r="R342" s="9"/>
    </row>
    <row r="343" spans="1:18" x14ac:dyDescent="0.4">
      <c r="A343" s="13" t="s">
        <v>1663</v>
      </c>
      <c r="B343" s="4" t="s">
        <v>6241</v>
      </c>
      <c r="C343" s="13">
        <v>12</v>
      </c>
      <c r="D343" s="9"/>
      <c r="E343" s="9"/>
      <c r="F343" s="9"/>
      <c r="G343" s="9"/>
      <c r="H343" s="9"/>
      <c r="I343" s="9"/>
      <c r="J343" s="9"/>
      <c r="K343" s="9"/>
      <c r="L343" s="9"/>
      <c r="M343" s="9"/>
      <c r="N343" s="9"/>
      <c r="O343" s="9"/>
      <c r="P343" s="9"/>
      <c r="Q343" s="9"/>
      <c r="R343" s="9"/>
    </row>
    <row r="344" spans="1:18" x14ac:dyDescent="0.4">
      <c r="A344" s="13" t="s">
        <v>560</v>
      </c>
      <c r="B344" s="4" t="s">
        <v>6242</v>
      </c>
      <c r="C344" s="13">
        <v>12</v>
      </c>
      <c r="D344" s="7">
        <v>12446342</v>
      </c>
      <c r="E344" s="7">
        <v>16449701</v>
      </c>
      <c r="F344" s="7">
        <v>27754862</v>
      </c>
      <c r="G344" s="7">
        <v>22586045</v>
      </c>
      <c r="H344" s="7">
        <v>23781954</v>
      </c>
      <c r="I344" s="7">
        <v>21954813</v>
      </c>
      <c r="J344" s="7">
        <v>31577166</v>
      </c>
      <c r="K344" s="7">
        <v>41044443</v>
      </c>
      <c r="L344" s="7">
        <v>34628667</v>
      </c>
      <c r="M344" s="9"/>
      <c r="N344" s="8">
        <v>34439213.68</v>
      </c>
      <c r="O344" s="7">
        <v>13898111</v>
      </c>
      <c r="P344" s="7">
        <v>28598749</v>
      </c>
      <c r="Q344" s="7">
        <v>25918917</v>
      </c>
      <c r="R344" s="7">
        <v>19678266</v>
      </c>
    </row>
    <row r="345" spans="1:18" x14ac:dyDescent="0.4">
      <c r="A345" s="13" t="s">
        <v>55</v>
      </c>
      <c r="B345" s="4" t="s">
        <v>6243</v>
      </c>
      <c r="C345" s="13">
        <v>12</v>
      </c>
      <c r="D345" s="7">
        <v>105896368</v>
      </c>
      <c r="E345" s="7">
        <v>148635646</v>
      </c>
      <c r="F345" s="7">
        <v>155876763</v>
      </c>
      <c r="G345" s="7">
        <v>150268798</v>
      </c>
      <c r="H345" s="7">
        <v>149136000</v>
      </c>
      <c r="I345" s="7">
        <v>113825381</v>
      </c>
      <c r="J345" s="7">
        <v>101162291</v>
      </c>
      <c r="K345" s="7">
        <v>105086818</v>
      </c>
      <c r="L345" s="7">
        <v>107197100</v>
      </c>
      <c r="M345" s="9"/>
      <c r="N345" s="8">
        <v>96891950.530000001</v>
      </c>
      <c r="O345" s="7">
        <v>92602717</v>
      </c>
      <c r="P345" s="7">
        <v>73543113</v>
      </c>
      <c r="Q345" s="7">
        <v>118287933</v>
      </c>
      <c r="R345" s="7">
        <v>89702884</v>
      </c>
    </row>
    <row r="346" spans="1:18" x14ac:dyDescent="0.4">
      <c r="A346" s="13" t="s">
        <v>561</v>
      </c>
      <c r="B346" s="4" t="s">
        <v>6244</v>
      </c>
      <c r="C346" s="13">
        <v>12</v>
      </c>
      <c r="D346" s="7">
        <v>7577749</v>
      </c>
      <c r="E346" s="7">
        <v>10098736</v>
      </c>
      <c r="F346" s="8">
        <v>8206912.8300000001</v>
      </c>
      <c r="G346" s="7">
        <v>11388634</v>
      </c>
      <c r="H346" s="7">
        <v>14121758</v>
      </c>
      <c r="I346" s="7">
        <v>6841244</v>
      </c>
      <c r="J346" s="7">
        <v>13270612</v>
      </c>
      <c r="K346" s="7">
        <v>7758917</v>
      </c>
      <c r="L346" s="7">
        <v>32495646</v>
      </c>
      <c r="M346" s="7">
        <v>34526324</v>
      </c>
      <c r="N346" s="7">
        <v>4629372</v>
      </c>
      <c r="O346" s="7">
        <v>18407698</v>
      </c>
      <c r="P346" s="7">
        <v>16929000</v>
      </c>
      <c r="Q346" s="7">
        <v>24560693</v>
      </c>
      <c r="R346" s="7">
        <v>21665025</v>
      </c>
    </row>
    <row r="347" spans="1:18" x14ac:dyDescent="0.4">
      <c r="A347" s="13" t="s">
        <v>1664</v>
      </c>
      <c r="B347" s="4" t="s">
        <v>6245</v>
      </c>
      <c r="C347" s="13">
        <v>12</v>
      </c>
      <c r="D347" s="9"/>
      <c r="E347" s="9"/>
      <c r="F347" s="9"/>
      <c r="G347" s="9"/>
      <c r="H347" s="9"/>
      <c r="I347" s="9"/>
      <c r="J347" s="9"/>
      <c r="K347" s="9"/>
      <c r="L347" s="9"/>
      <c r="M347" s="9"/>
      <c r="N347" s="9"/>
      <c r="O347" s="9"/>
      <c r="P347" s="9"/>
      <c r="Q347" s="9"/>
      <c r="R347" s="9"/>
    </row>
    <row r="348" spans="1:18" x14ac:dyDescent="0.4">
      <c r="A348" s="13" t="s">
        <v>562</v>
      </c>
      <c r="B348" s="4" t="s">
        <v>6246</v>
      </c>
      <c r="C348" s="13">
        <v>12</v>
      </c>
      <c r="D348" s="7">
        <v>-574714</v>
      </c>
      <c r="E348" s="7">
        <v>-1146301</v>
      </c>
      <c r="F348" s="7">
        <v>-3354249</v>
      </c>
      <c r="G348" s="7">
        <v>-2627066</v>
      </c>
      <c r="H348" s="7">
        <v>-2888841</v>
      </c>
      <c r="I348" s="7">
        <v>447444</v>
      </c>
      <c r="J348" s="7">
        <v>-3489846</v>
      </c>
      <c r="K348" s="7">
        <v>-5726668</v>
      </c>
      <c r="L348" s="7">
        <v>-5088248</v>
      </c>
      <c r="M348" s="9"/>
      <c r="N348" s="8">
        <v>1667350.15</v>
      </c>
      <c r="O348" s="7">
        <v>1559808</v>
      </c>
      <c r="P348" s="7">
        <v>1185134</v>
      </c>
      <c r="Q348" s="7">
        <v>1734380</v>
      </c>
      <c r="R348" s="7">
        <v>651358</v>
      </c>
    </row>
    <row r="349" spans="1:18" x14ac:dyDescent="0.4">
      <c r="A349" s="13" t="s">
        <v>1665</v>
      </c>
      <c r="B349" s="4" t="s">
        <v>6247</v>
      </c>
      <c r="C349" s="13">
        <v>12</v>
      </c>
      <c r="D349" s="9"/>
      <c r="E349" s="9"/>
      <c r="F349" s="9"/>
      <c r="G349" s="9"/>
      <c r="H349" s="9"/>
      <c r="I349" s="9"/>
      <c r="J349" s="9"/>
      <c r="K349" s="9"/>
      <c r="L349" s="9"/>
      <c r="M349" s="9"/>
      <c r="N349" s="9"/>
      <c r="O349" s="9"/>
      <c r="P349" s="9"/>
      <c r="Q349" s="9"/>
      <c r="R349" s="9"/>
    </row>
    <row r="350" spans="1:18" x14ac:dyDescent="0.4">
      <c r="A350" s="13" t="s">
        <v>563</v>
      </c>
      <c r="B350" s="4" t="s">
        <v>6248</v>
      </c>
      <c r="C350" s="13">
        <v>12</v>
      </c>
      <c r="D350" s="7">
        <v>8503841</v>
      </c>
      <c r="E350" s="7">
        <v>1497281</v>
      </c>
      <c r="F350" s="7">
        <v>4058494</v>
      </c>
      <c r="G350" s="7">
        <v>15923539</v>
      </c>
      <c r="H350" s="7">
        <v>3464380</v>
      </c>
      <c r="I350" s="7">
        <v>-38977121</v>
      </c>
      <c r="J350" s="7">
        <v>2238978</v>
      </c>
      <c r="K350" s="7">
        <v>39922437</v>
      </c>
      <c r="L350" s="7">
        <v>32098752</v>
      </c>
      <c r="M350" s="9"/>
      <c r="N350" s="7">
        <v>57652000</v>
      </c>
      <c r="O350" s="7">
        <v>44045000</v>
      </c>
      <c r="P350" s="7">
        <v>3399134</v>
      </c>
      <c r="Q350" s="7">
        <v>49389769</v>
      </c>
      <c r="R350" s="7">
        <v>76367000</v>
      </c>
    </row>
    <row r="351" spans="1:18" x14ac:dyDescent="0.4">
      <c r="A351" s="13" t="s">
        <v>564</v>
      </c>
      <c r="B351" s="4" t="s">
        <v>6249</v>
      </c>
      <c r="C351" s="13">
        <v>12</v>
      </c>
      <c r="D351" s="9"/>
      <c r="E351" s="9"/>
      <c r="F351" s="9"/>
      <c r="G351" s="9"/>
      <c r="H351" s="9"/>
      <c r="I351" s="9"/>
      <c r="J351" s="9"/>
      <c r="K351" s="9"/>
      <c r="L351" s="9"/>
      <c r="M351" s="9"/>
      <c r="N351" s="9"/>
      <c r="O351" s="9"/>
      <c r="P351" s="9"/>
      <c r="Q351" s="9"/>
      <c r="R351" s="7">
        <v>55681000</v>
      </c>
    </row>
    <row r="352" spans="1:18" x14ac:dyDescent="0.4">
      <c r="A352" s="13" t="s">
        <v>565</v>
      </c>
      <c r="B352" s="4" t="s">
        <v>6250</v>
      </c>
      <c r="C352" s="13">
        <v>12</v>
      </c>
      <c r="D352" s="7">
        <v>12697607</v>
      </c>
      <c r="E352" s="7">
        <v>8440389</v>
      </c>
      <c r="F352" s="7">
        <v>8931628</v>
      </c>
      <c r="G352" s="7">
        <v>5661611</v>
      </c>
      <c r="H352" s="7">
        <v>3771537</v>
      </c>
      <c r="I352" s="7">
        <v>5192808</v>
      </c>
      <c r="J352" s="7">
        <v>5252148</v>
      </c>
      <c r="K352" s="7">
        <v>9987481</v>
      </c>
      <c r="L352" s="7">
        <v>8294447</v>
      </c>
      <c r="M352" s="7">
        <v>10327020</v>
      </c>
      <c r="N352" s="7">
        <v>10048212</v>
      </c>
      <c r="O352" s="7">
        <v>9991347</v>
      </c>
      <c r="P352" s="7">
        <v>9654347</v>
      </c>
      <c r="Q352" s="7">
        <v>12476830</v>
      </c>
      <c r="R352" s="7">
        <v>13517612</v>
      </c>
    </row>
    <row r="353" spans="1:18" x14ac:dyDescent="0.4">
      <c r="A353" s="13" t="s">
        <v>1666</v>
      </c>
      <c r="B353" s="4" t="s">
        <v>6251</v>
      </c>
      <c r="C353" s="13">
        <v>12</v>
      </c>
      <c r="D353" s="9"/>
      <c r="E353" s="9"/>
      <c r="F353" s="9"/>
      <c r="G353" s="9"/>
      <c r="H353" s="9"/>
      <c r="I353" s="9"/>
      <c r="J353" s="9"/>
      <c r="K353" s="9"/>
      <c r="L353" s="9"/>
      <c r="M353" s="9"/>
      <c r="N353" s="9"/>
      <c r="O353" s="9"/>
      <c r="P353" s="9"/>
      <c r="Q353" s="9"/>
      <c r="R353" s="9"/>
    </row>
    <row r="354" spans="1:18" x14ac:dyDescent="0.4">
      <c r="A354" s="13" t="s">
        <v>1667</v>
      </c>
      <c r="B354" s="4" t="s">
        <v>6252</v>
      </c>
      <c r="C354" s="13">
        <v>12</v>
      </c>
      <c r="D354" s="9"/>
      <c r="E354" s="9"/>
      <c r="F354" s="9"/>
      <c r="G354" s="9"/>
      <c r="H354" s="9"/>
      <c r="I354" s="9"/>
      <c r="J354" s="9"/>
      <c r="K354" s="9"/>
      <c r="L354" s="9"/>
      <c r="M354" s="9"/>
      <c r="N354" s="9"/>
      <c r="O354" s="9"/>
      <c r="P354" s="9"/>
      <c r="Q354" s="9"/>
      <c r="R354" s="9"/>
    </row>
    <row r="355" spans="1:18" x14ac:dyDescent="0.4">
      <c r="A355" s="13" t="s">
        <v>56</v>
      </c>
      <c r="B355" s="4" t="s">
        <v>6253</v>
      </c>
      <c r="C355" s="13">
        <v>12</v>
      </c>
      <c r="D355" s="7">
        <v>2883199</v>
      </c>
      <c r="E355" s="7">
        <v>3199653</v>
      </c>
      <c r="F355" s="7">
        <v>-2063375</v>
      </c>
      <c r="G355" s="7">
        <v>11122942</v>
      </c>
      <c r="H355" s="7">
        <v>17099460</v>
      </c>
      <c r="I355" s="7">
        <v>29651820</v>
      </c>
      <c r="J355" s="7">
        <v>109906748</v>
      </c>
      <c r="K355" s="7">
        <v>93996192</v>
      </c>
      <c r="L355" s="7">
        <v>106250796</v>
      </c>
      <c r="M355" s="7">
        <v>130682532</v>
      </c>
      <c r="N355" s="7">
        <v>122770890</v>
      </c>
      <c r="O355" s="7">
        <v>85208589</v>
      </c>
      <c r="P355" s="7">
        <v>81017045</v>
      </c>
      <c r="Q355" s="9"/>
      <c r="R355" s="7">
        <v>74349973</v>
      </c>
    </row>
    <row r="356" spans="1:18" x14ac:dyDescent="0.4">
      <c r="A356" s="13" t="s">
        <v>1668</v>
      </c>
      <c r="B356" s="4" t="s">
        <v>6254</v>
      </c>
      <c r="C356" s="13">
        <v>12</v>
      </c>
      <c r="D356" s="7">
        <v>13502400</v>
      </c>
      <c r="E356" s="7">
        <v>6026272</v>
      </c>
      <c r="F356" s="9"/>
      <c r="G356" s="9"/>
      <c r="H356" s="9"/>
      <c r="I356" s="9"/>
      <c r="J356" s="9"/>
      <c r="K356" s="9"/>
      <c r="L356" s="9"/>
      <c r="M356" s="9"/>
      <c r="N356" s="9"/>
      <c r="O356" s="9"/>
      <c r="P356" s="9"/>
      <c r="Q356" s="9"/>
      <c r="R356" s="9"/>
    </row>
    <row r="357" spans="1:18" x14ac:dyDescent="0.4">
      <c r="A357" s="13" t="s">
        <v>1669</v>
      </c>
      <c r="B357" s="4" t="s">
        <v>6255</v>
      </c>
      <c r="C357" s="13">
        <v>12</v>
      </c>
      <c r="D357" s="9"/>
      <c r="E357" s="9"/>
      <c r="F357" s="9"/>
      <c r="G357" s="9"/>
      <c r="H357" s="9"/>
      <c r="I357" s="9"/>
      <c r="J357" s="9"/>
      <c r="K357" s="9"/>
      <c r="L357" s="9"/>
      <c r="M357" s="9"/>
      <c r="N357" s="9"/>
      <c r="O357" s="9"/>
      <c r="P357" s="9"/>
      <c r="Q357" s="9"/>
      <c r="R357" s="9"/>
    </row>
    <row r="358" spans="1:18" x14ac:dyDescent="0.4">
      <c r="A358" s="13" t="s">
        <v>1670</v>
      </c>
      <c r="B358" s="4" t="s">
        <v>6256</v>
      </c>
      <c r="C358" s="13">
        <v>12</v>
      </c>
      <c r="D358" s="7">
        <v>1324008</v>
      </c>
      <c r="E358" s="7">
        <v>-1798728</v>
      </c>
      <c r="F358" s="7">
        <v>-4696305</v>
      </c>
      <c r="G358" s="7">
        <v>-1728658</v>
      </c>
      <c r="H358" s="7">
        <v>-1235352</v>
      </c>
      <c r="I358" s="7">
        <v>-10118513</v>
      </c>
      <c r="J358" s="9"/>
      <c r="K358" s="9"/>
      <c r="L358" s="9"/>
      <c r="M358" s="9"/>
      <c r="N358" s="9"/>
      <c r="O358" s="9"/>
      <c r="P358" s="9"/>
      <c r="Q358" s="9"/>
      <c r="R358" s="9"/>
    </row>
    <row r="359" spans="1:18" x14ac:dyDescent="0.4">
      <c r="A359" s="13" t="s">
        <v>566</v>
      </c>
      <c r="B359" s="4" t="s">
        <v>6257</v>
      </c>
      <c r="C359" s="13">
        <v>12</v>
      </c>
      <c r="D359" s="7">
        <v>41435188</v>
      </c>
      <c r="E359" s="7">
        <v>21736226</v>
      </c>
      <c r="F359" s="7">
        <v>21360718</v>
      </c>
      <c r="G359" s="7">
        <v>21627282</v>
      </c>
      <c r="H359" s="7">
        <v>8263788</v>
      </c>
      <c r="I359" s="7">
        <v>-1813060</v>
      </c>
      <c r="J359" s="7">
        <v>156701</v>
      </c>
      <c r="K359" s="7">
        <v>13052781</v>
      </c>
      <c r="L359" s="7">
        <v>12828141</v>
      </c>
      <c r="M359" s="9"/>
      <c r="N359" s="8">
        <v>16923308.129999999</v>
      </c>
      <c r="O359" s="7">
        <v>20858624</v>
      </c>
      <c r="P359" s="7">
        <v>7015835</v>
      </c>
      <c r="Q359" s="7">
        <v>3956207</v>
      </c>
      <c r="R359" s="7">
        <v>18337344</v>
      </c>
    </row>
    <row r="360" spans="1:18" x14ac:dyDescent="0.4">
      <c r="A360" s="13" t="s">
        <v>1671</v>
      </c>
      <c r="B360" s="4" t="s">
        <v>6258</v>
      </c>
      <c r="C360" s="13">
        <v>12</v>
      </c>
      <c r="D360" s="7">
        <v>64217541</v>
      </c>
      <c r="E360" s="7">
        <v>-8940741</v>
      </c>
      <c r="F360" s="7">
        <v>21507192</v>
      </c>
      <c r="G360" s="7">
        <v>15429490</v>
      </c>
      <c r="H360" s="7">
        <v>37400310</v>
      </c>
      <c r="I360" s="7">
        <v>62384363</v>
      </c>
      <c r="J360" s="7">
        <v>46025537</v>
      </c>
      <c r="K360" s="7">
        <v>-46975943</v>
      </c>
      <c r="L360" s="7">
        <v>-321149008</v>
      </c>
      <c r="M360" s="8">
        <v>-95258815.060000002</v>
      </c>
      <c r="N360" s="9"/>
      <c r="O360" s="9"/>
      <c r="P360" s="9"/>
      <c r="Q360" s="9"/>
      <c r="R360" s="9"/>
    </row>
    <row r="361" spans="1:18" x14ac:dyDescent="0.4">
      <c r="A361" s="13" t="s">
        <v>567</v>
      </c>
      <c r="B361" s="4" t="s">
        <v>6259</v>
      </c>
      <c r="C361" s="13">
        <v>12</v>
      </c>
      <c r="D361" s="7">
        <v>37666253</v>
      </c>
      <c r="E361" s="7">
        <v>54497881</v>
      </c>
      <c r="F361" s="8">
        <v>48375928.82</v>
      </c>
      <c r="G361" s="7">
        <v>7637180</v>
      </c>
      <c r="H361" s="7">
        <v>50501152</v>
      </c>
      <c r="I361" s="7">
        <v>42010050</v>
      </c>
      <c r="J361" s="7">
        <v>5518613</v>
      </c>
      <c r="K361" s="7">
        <v>25821374</v>
      </c>
      <c r="L361" s="7">
        <v>40495721</v>
      </c>
      <c r="M361" s="9"/>
      <c r="N361" s="8">
        <v>17575949.260000002</v>
      </c>
      <c r="O361" s="7">
        <v>45933619</v>
      </c>
      <c r="P361" s="7">
        <v>48413829</v>
      </c>
      <c r="Q361" s="9"/>
      <c r="R361" s="7">
        <v>36342678</v>
      </c>
    </row>
    <row r="362" spans="1:18" x14ac:dyDescent="0.4">
      <c r="A362" s="13" t="s">
        <v>1672</v>
      </c>
      <c r="B362" s="4" t="s">
        <v>6260</v>
      </c>
      <c r="C362" s="13">
        <v>12</v>
      </c>
      <c r="D362" s="7">
        <v>743685</v>
      </c>
      <c r="E362" s="7">
        <v>382705</v>
      </c>
      <c r="F362" s="7">
        <v>278982</v>
      </c>
      <c r="G362" s="7">
        <v>157910</v>
      </c>
      <c r="H362" s="7">
        <v>1588452</v>
      </c>
      <c r="I362" s="7">
        <v>640819</v>
      </c>
      <c r="J362" s="7">
        <v>-40298</v>
      </c>
      <c r="K362" s="7">
        <v>-1080945</v>
      </c>
      <c r="L362" s="7">
        <v>-1559498</v>
      </c>
      <c r="M362" s="8">
        <v>3552262.57</v>
      </c>
      <c r="N362" s="8">
        <v>3930877.96</v>
      </c>
      <c r="O362" s="7">
        <v>3473278</v>
      </c>
      <c r="P362" s="7">
        <v>6075662</v>
      </c>
      <c r="Q362" s="7">
        <v>6949540</v>
      </c>
      <c r="R362" s="7">
        <v>7480709</v>
      </c>
    </row>
    <row r="363" spans="1:18" x14ac:dyDescent="0.4">
      <c r="A363" s="13" t="s">
        <v>1673</v>
      </c>
      <c r="B363" s="4" t="s">
        <v>6261</v>
      </c>
      <c r="C363" s="13">
        <v>12</v>
      </c>
      <c r="D363" s="9"/>
      <c r="E363" s="9"/>
      <c r="F363" s="9"/>
      <c r="G363" s="9"/>
      <c r="H363" s="9"/>
      <c r="I363" s="9"/>
      <c r="J363" s="9"/>
      <c r="K363" s="9"/>
      <c r="L363" s="9"/>
      <c r="M363" s="9"/>
      <c r="N363" s="9"/>
      <c r="O363" s="9"/>
      <c r="P363" s="9"/>
      <c r="Q363" s="9"/>
      <c r="R363" s="9"/>
    </row>
    <row r="364" spans="1:18" x14ac:dyDescent="0.4">
      <c r="A364" s="13" t="s">
        <v>1674</v>
      </c>
      <c r="B364" s="4" t="s">
        <v>6262</v>
      </c>
      <c r="C364" s="13">
        <v>12</v>
      </c>
      <c r="D364" s="9"/>
      <c r="E364" s="9"/>
      <c r="F364" s="9"/>
      <c r="G364" s="9"/>
      <c r="H364" s="9"/>
      <c r="I364" s="9"/>
      <c r="J364" s="9"/>
      <c r="K364" s="9"/>
      <c r="L364" s="9"/>
      <c r="M364" s="9"/>
      <c r="N364" s="9"/>
      <c r="O364" s="9"/>
      <c r="P364" s="9"/>
      <c r="Q364" s="9"/>
      <c r="R364" s="9"/>
    </row>
    <row r="365" spans="1:18" x14ac:dyDescent="0.4">
      <c r="A365" s="13" t="s">
        <v>1675</v>
      </c>
      <c r="B365" s="4" t="s">
        <v>6263</v>
      </c>
      <c r="C365" s="13">
        <v>12</v>
      </c>
      <c r="D365" s="7">
        <v>7448498</v>
      </c>
      <c r="E365" s="7">
        <v>2209581</v>
      </c>
      <c r="F365" s="7">
        <v>-1125287</v>
      </c>
      <c r="G365" s="7">
        <v>7257934</v>
      </c>
      <c r="H365" s="7">
        <v>7909836</v>
      </c>
      <c r="I365" s="7">
        <v>7979356</v>
      </c>
      <c r="J365" s="7">
        <v>-1023309</v>
      </c>
      <c r="K365" s="7">
        <v>4803217</v>
      </c>
      <c r="L365" s="7">
        <v>12265659</v>
      </c>
      <c r="M365" s="9"/>
      <c r="N365" s="9"/>
      <c r="O365" s="9"/>
      <c r="P365" s="9"/>
      <c r="Q365" s="9"/>
      <c r="R365" s="9"/>
    </row>
    <row r="366" spans="1:18" x14ac:dyDescent="0.4">
      <c r="A366" s="13" t="s">
        <v>1676</v>
      </c>
      <c r="B366" s="4" t="s">
        <v>6264</v>
      </c>
      <c r="C366" s="13">
        <v>12</v>
      </c>
      <c r="D366" s="9"/>
      <c r="E366" s="9"/>
      <c r="F366" s="9"/>
      <c r="G366" s="9"/>
      <c r="H366" s="9"/>
      <c r="I366" s="9"/>
      <c r="J366" s="9"/>
      <c r="K366" s="9"/>
      <c r="L366" s="9"/>
      <c r="M366" s="9"/>
      <c r="N366" s="9"/>
      <c r="O366" s="9"/>
      <c r="P366" s="7">
        <v>21246040</v>
      </c>
      <c r="Q366" s="7">
        <v>22358189</v>
      </c>
      <c r="R366" s="7">
        <v>7831891</v>
      </c>
    </row>
    <row r="367" spans="1:18" x14ac:dyDescent="0.4">
      <c r="A367" s="13" t="s">
        <v>1677</v>
      </c>
      <c r="B367" s="4" t="s">
        <v>6265</v>
      </c>
      <c r="C367" s="13">
        <v>12</v>
      </c>
      <c r="D367" s="7">
        <v>27419421</v>
      </c>
      <c r="E367" s="7">
        <v>-6111871</v>
      </c>
      <c r="F367" s="7">
        <v>-16948901</v>
      </c>
      <c r="G367" s="9"/>
      <c r="H367" s="9"/>
      <c r="I367" s="9"/>
      <c r="J367" s="9"/>
      <c r="K367" s="9"/>
      <c r="L367" s="9"/>
      <c r="M367" s="9"/>
      <c r="N367" s="9"/>
      <c r="O367" s="9"/>
      <c r="P367" s="9"/>
      <c r="Q367" s="9"/>
      <c r="R367" s="9"/>
    </row>
    <row r="368" spans="1:18" x14ac:dyDescent="0.4">
      <c r="A368" s="13" t="s">
        <v>568</v>
      </c>
      <c r="B368" s="4" t="s">
        <v>6266</v>
      </c>
      <c r="C368" s="13">
        <v>12</v>
      </c>
      <c r="D368" s="7">
        <v>48309227</v>
      </c>
      <c r="E368" s="7">
        <v>56437055</v>
      </c>
      <c r="F368" s="7">
        <v>38307332</v>
      </c>
      <c r="G368" s="7">
        <v>38029765</v>
      </c>
      <c r="H368" s="7">
        <v>58430008</v>
      </c>
      <c r="I368" s="7">
        <v>53885421</v>
      </c>
      <c r="J368" s="7">
        <v>41335000</v>
      </c>
      <c r="K368" s="7">
        <v>30877427</v>
      </c>
      <c r="L368" s="7">
        <v>41163988</v>
      </c>
      <c r="M368" s="9"/>
      <c r="N368" s="8">
        <v>42968549.740000002</v>
      </c>
      <c r="O368" s="7">
        <v>52513525</v>
      </c>
      <c r="P368" s="7">
        <v>27535697</v>
      </c>
      <c r="Q368" s="7">
        <v>89115966</v>
      </c>
      <c r="R368" s="7">
        <v>60567458</v>
      </c>
    </row>
    <row r="369" spans="1:18" x14ac:dyDescent="0.4">
      <c r="A369" s="13" t="s">
        <v>57</v>
      </c>
      <c r="B369" s="4" t="s">
        <v>6267</v>
      </c>
      <c r="C369" s="13">
        <v>12</v>
      </c>
      <c r="D369" s="7">
        <v>19674765</v>
      </c>
      <c r="E369" s="7">
        <v>10029067</v>
      </c>
      <c r="F369" s="7">
        <v>4688176</v>
      </c>
      <c r="G369" s="7">
        <v>3604028</v>
      </c>
      <c r="H369" s="7">
        <v>8311987</v>
      </c>
      <c r="I369" s="7">
        <v>4171244</v>
      </c>
      <c r="J369" s="7">
        <v>7536719</v>
      </c>
      <c r="K369" s="7">
        <v>19110586</v>
      </c>
      <c r="L369" s="7">
        <v>17604816</v>
      </c>
      <c r="M369" s="9"/>
      <c r="N369" s="8">
        <v>4293975.4800000004</v>
      </c>
      <c r="O369" s="7">
        <v>9330045</v>
      </c>
      <c r="P369" s="7">
        <v>8048650</v>
      </c>
      <c r="Q369" s="7">
        <v>7405391</v>
      </c>
      <c r="R369" s="7">
        <v>26596638</v>
      </c>
    </row>
    <row r="370" spans="1:18" x14ac:dyDescent="0.4">
      <c r="A370" s="13" t="s">
        <v>58</v>
      </c>
      <c r="B370" s="4" t="s">
        <v>6268</v>
      </c>
      <c r="C370" s="13">
        <v>12</v>
      </c>
      <c r="D370" s="7">
        <v>-10577766</v>
      </c>
      <c r="E370" s="7">
        <v>6212007</v>
      </c>
      <c r="F370" s="8">
        <v>12657701.710000001</v>
      </c>
      <c r="G370" s="7">
        <v>22234187</v>
      </c>
      <c r="H370" s="7">
        <v>39303727</v>
      </c>
      <c r="I370" s="7">
        <v>10043827</v>
      </c>
      <c r="J370" s="7">
        <v>19114911</v>
      </c>
      <c r="K370" s="7">
        <v>11240718</v>
      </c>
      <c r="L370" s="7">
        <v>19360354</v>
      </c>
      <c r="M370" s="9"/>
      <c r="N370" s="8">
        <v>-37780538.850000001</v>
      </c>
      <c r="O370" s="7">
        <v>-8849243</v>
      </c>
      <c r="P370" s="7">
        <v>8590096</v>
      </c>
      <c r="Q370" s="7">
        <v>16469529</v>
      </c>
      <c r="R370" s="7">
        <v>23240748</v>
      </c>
    </row>
    <row r="371" spans="1:18" x14ac:dyDescent="0.4">
      <c r="A371" s="13" t="s">
        <v>569</v>
      </c>
      <c r="B371" s="4" t="s">
        <v>6269</v>
      </c>
      <c r="C371" s="13">
        <v>12</v>
      </c>
      <c r="D371" s="7">
        <v>2697814</v>
      </c>
      <c r="E371" s="7">
        <v>-521529</v>
      </c>
      <c r="F371" s="7">
        <v>-5492038</v>
      </c>
      <c r="G371" s="7">
        <v>3791749</v>
      </c>
      <c r="H371" s="7">
        <v>4884533</v>
      </c>
      <c r="I371" s="7">
        <v>2665367</v>
      </c>
      <c r="J371" s="7">
        <v>3811775</v>
      </c>
      <c r="K371" s="7">
        <v>2997693</v>
      </c>
      <c r="L371" s="7">
        <v>2921760</v>
      </c>
      <c r="M371" s="8">
        <v>-3898391.55</v>
      </c>
      <c r="N371" s="8">
        <v>-5031041.05</v>
      </c>
      <c r="O371" s="7">
        <v>-3430916</v>
      </c>
      <c r="P371" s="7">
        <v>-3609964</v>
      </c>
      <c r="Q371" s="7">
        <v>4646749</v>
      </c>
      <c r="R371" s="7">
        <v>4906305</v>
      </c>
    </row>
    <row r="372" spans="1:18" x14ac:dyDescent="0.4">
      <c r="A372" s="13" t="s">
        <v>1678</v>
      </c>
      <c r="B372" s="4" t="s">
        <v>6270</v>
      </c>
      <c r="C372" s="13">
        <v>12</v>
      </c>
      <c r="D372" s="9"/>
      <c r="E372" s="9"/>
      <c r="F372" s="9"/>
      <c r="G372" s="9"/>
      <c r="H372" s="9"/>
      <c r="I372" s="9"/>
      <c r="J372" s="9"/>
      <c r="K372" s="9"/>
      <c r="L372" s="9"/>
      <c r="M372" s="9"/>
      <c r="N372" s="9"/>
      <c r="O372" s="9"/>
      <c r="P372" s="9"/>
      <c r="Q372" s="9"/>
      <c r="R372" s="9"/>
    </row>
    <row r="373" spans="1:18" x14ac:dyDescent="0.4">
      <c r="A373" s="13" t="s">
        <v>570</v>
      </c>
      <c r="B373" s="4" t="s">
        <v>6271</v>
      </c>
      <c r="C373" s="13">
        <v>12</v>
      </c>
      <c r="D373" s="7">
        <v>-5003076</v>
      </c>
      <c r="E373" s="7">
        <v>-7496409</v>
      </c>
      <c r="F373" s="7">
        <v>-7155227</v>
      </c>
      <c r="G373" s="7">
        <v>-2486620</v>
      </c>
      <c r="H373" s="7">
        <v>-5020494</v>
      </c>
      <c r="I373" s="7">
        <v>1879991</v>
      </c>
      <c r="J373" s="7">
        <v>3327167</v>
      </c>
      <c r="K373" s="7">
        <v>2391175</v>
      </c>
      <c r="L373" s="7">
        <v>867342</v>
      </c>
      <c r="M373" s="7">
        <v>1338517</v>
      </c>
      <c r="N373" s="9"/>
      <c r="O373" s="7">
        <v>-19320099</v>
      </c>
      <c r="P373" s="7">
        <v>-13699621</v>
      </c>
      <c r="Q373" s="7">
        <v>-13473380</v>
      </c>
      <c r="R373" s="7">
        <v>-15482749</v>
      </c>
    </row>
    <row r="374" spans="1:18" x14ac:dyDescent="0.4">
      <c r="A374" s="13" t="s">
        <v>1679</v>
      </c>
      <c r="B374" s="4" t="s">
        <v>6272</v>
      </c>
      <c r="C374" s="13">
        <v>12</v>
      </c>
      <c r="D374" s="9"/>
      <c r="E374" s="9"/>
      <c r="F374" s="9"/>
      <c r="G374" s="9"/>
      <c r="H374" s="9"/>
      <c r="I374" s="9"/>
      <c r="J374" s="9"/>
      <c r="K374" s="9"/>
      <c r="L374" s="9"/>
      <c r="M374" s="9"/>
      <c r="N374" s="9"/>
      <c r="O374" s="9"/>
      <c r="P374" s="9"/>
      <c r="Q374" s="9"/>
      <c r="R374" s="9"/>
    </row>
    <row r="375" spans="1:18" x14ac:dyDescent="0.4">
      <c r="A375" s="13" t="s">
        <v>571</v>
      </c>
      <c r="B375" s="4" t="s">
        <v>6273</v>
      </c>
      <c r="C375" s="13">
        <v>12</v>
      </c>
      <c r="D375" s="7">
        <v>-1466969</v>
      </c>
      <c r="E375" s="7">
        <v>-950253</v>
      </c>
      <c r="F375" s="7">
        <v>-735471</v>
      </c>
      <c r="G375" s="7">
        <v>497270</v>
      </c>
      <c r="H375" s="7">
        <v>1316131</v>
      </c>
      <c r="I375" s="7">
        <v>21461</v>
      </c>
      <c r="J375" s="7">
        <v>51540</v>
      </c>
      <c r="K375" s="7">
        <v>24871</v>
      </c>
      <c r="L375" s="7">
        <v>-1061451</v>
      </c>
      <c r="M375" s="9"/>
      <c r="N375" s="8">
        <v>-5609805.8600000003</v>
      </c>
      <c r="O375" s="7">
        <v>-3170866</v>
      </c>
      <c r="P375" s="7">
        <v>-138950</v>
      </c>
      <c r="Q375" s="7">
        <v>419595</v>
      </c>
      <c r="R375" s="7">
        <v>896216</v>
      </c>
    </row>
    <row r="376" spans="1:18" x14ac:dyDescent="0.4">
      <c r="A376" s="13" t="s">
        <v>1680</v>
      </c>
      <c r="B376" s="4" t="s">
        <v>6274</v>
      </c>
      <c r="C376" s="13">
        <v>12</v>
      </c>
      <c r="D376" s="7">
        <v>5951266</v>
      </c>
      <c r="E376" s="7">
        <v>5448044</v>
      </c>
      <c r="F376" s="7">
        <v>5625369</v>
      </c>
      <c r="G376" s="7">
        <v>4309197</v>
      </c>
      <c r="H376" s="7">
        <v>1855501</v>
      </c>
      <c r="I376" s="7">
        <v>419138</v>
      </c>
      <c r="J376" s="7">
        <v>3305111</v>
      </c>
      <c r="K376" s="7">
        <v>10983847</v>
      </c>
      <c r="L376" s="7">
        <v>9945857</v>
      </c>
      <c r="M376" s="8">
        <v>7339583.0800000001</v>
      </c>
      <c r="N376" s="7">
        <v>6728455</v>
      </c>
      <c r="O376" s="7">
        <v>9032894</v>
      </c>
      <c r="P376" s="7">
        <v>9796519</v>
      </c>
      <c r="Q376" s="7">
        <v>16752673</v>
      </c>
      <c r="R376" s="7">
        <v>18966296</v>
      </c>
    </row>
    <row r="377" spans="1:18" x14ac:dyDescent="0.4">
      <c r="A377" s="13" t="s">
        <v>1681</v>
      </c>
      <c r="B377" s="4" t="s">
        <v>6275</v>
      </c>
      <c r="C377" s="13">
        <v>12</v>
      </c>
      <c r="D377" s="7">
        <v>2005476</v>
      </c>
      <c r="E377" s="7">
        <v>11441946</v>
      </c>
      <c r="F377" s="7">
        <v>23496506</v>
      </c>
      <c r="G377" s="7">
        <v>7630698</v>
      </c>
      <c r="H377" s="7">
        <v>2331098</v>
      </c>
      <c r="I377" s="7">
        <v>-26888028</v>
      </c>
      <c r="J377" s="7">
        <v>-5582770</v>
      </c>
      <c r="K377" s="7">
        <v>-7499888</v>
      </c>
      <c r="L377" s="7">
        <v>-8127877</v>
      </c>
      <c r="M377" s="9"/>
      <c r="N377" s="9"/>
      <c r="O377" s="8">
        <v>-5855552.3499999996</v>
      </c>
      <c r="P377" s="9"/>
      <c r="Q377" s="9"/>
      <c r="R377" s="9"/>
    </row>
    <row r="378" spans="1:18" x14ac:dyDescent="0.4">
      <c r="A378" s="13" t="s">
        <v>59</v>
      </c>
      <c r="B378" s="4" t="s">
        <v>6276</v>
      </c>
      <c r="C378" s="13">
        <v>12</v>
      </c>
      <c r="D378" s="7">
        <v>266538585</v>
      </c>
      <c r="E378" s="7">
        <v>220544621</v>
      </c>
      <c r="F378" s="7">
        <v>177743991</v>
      </c>
      <c r="G378" s="7">
        <v>84871489</v>
      </c>
      <c r="H378" s="7">
        <v>111448460</v>
      </c>
      <c r="I378" s="7">
        <v>238356537</v>
      </c>
      <c r="J378" s="7">
        <v>410353576</v>
      </c>
      <c r="K378" s="7">
        <v>532407739</v>
      </c>
      <c r="L378" s="7">
        <v>499369233</v>
      </c>
      <c r="M378" s="7">
        <v>288838000</v>
      </c>
      <c r="N378" s="7">
        <v>261979985</v>
      </c>
      <c r="O378" s="7">
        <v>485912269</v>
      </c>
      <c r="P378" s="7">
        <v>600347194</v>
      </c>
      <c r="Q378" s="7">
        <v>950168924</v>
      </c>
      <c r="R378" s="7">
        <v>1016346532</v>
      </c>
    </row>
    <row r="379" spans="1:18" x14ac:dyDescent="0.4">
      <c r="A379" s="13" t="s">
        <v>1682</v>
      </c>
      <c r="B379" s="4" t="s">
        <v>6277</v>
      </c>
      <c r="C379" s="13">
        <v>12</v>
      </c>
      <c r="D379" s="7">
        <v>281796</v>
      </c>
      <c r="E379" s="7">
        <v>1966581</v>
      </c>
      <c r="F379" s="7">
        <v>3346391</v>
      </c>
      <c r="G379" s="7">
        <v>2535434</v>
      </c>
      <c r="H379" s="7">
        <v>-660043</v>
      </c>
      <c r="I379" s="7">
        <v>-4910085</v>
      </c>
      <c r="J379" s="7">
        <v>-4599727</v>
      </c>
      <c r="K379" s="7">
        <v>-2753514</v>
      </c>
      <c r="L379" s="9"/>
      <c r="M379" s="9"/>
      <c r="N379" s="9"/>
      <c r="O379" s="9"/>
      <c r="P379" s="9"/>
      <c r="Q379" s="9"/>
      <c r="R379" s="9"/>
    </row>
    <row r="380" spans="1:18" x14ac:dyDescent="0.4">
      <c r="A380" s="13" t="s">
        <v>572</v>
      </c>
      <c r="B380" s="4" t="s">
        <v>6278</v>
      </c>
      <c r="C380" s="13">
        <v>12</v>
      </c>
      <c r="D380" s="7">
        <v>2311729</v>
      </c>
      <c r="E380" s="7">
        <v>1565227</v>
      </c>
      <c r="F380" s="7">
        <v>1686536</v>
      </c>
      <c r="G380" s="7">
        <v>-2419546</v>
      </c>
      <c r="H380" s="7">
        <v>1326398</v>
      </c>
      <c r="I380" s="7">
        <v>-821686</v>
      </c>
      <c r="J380" s="7">
        <v>1440089</v>
      </c>
      <c r="K380" s="7">
        <v>2399470</v>
      </c>
      <c r="L380" s="7">
        <v>2603110</v>
      </c>
      <c r="M380" s="9"/>
      <c r="N380" s="8">
        <v>3434743.4</v>
      </c>
      <c r="O380" s="7">
        <v>6164020</v>
      </c>
      <c r="P380" s="7">
        <v>1630460</v>
      </c>
      <c r="Q380" s="7">
        <v>544752</v>
      </c>
      <c r="R380" s="7">
        <v>3373417</v>
      </c>
    </row>
    <row r="381" spans="1:18" x14ac:dyDescent="0.4">
      <c r="A381" s="13" t="s">
        <v>573</v>
      </c>
      <c r="B381" s="4" t="s">
        <v>6279</v>
      </c>
      <c r="C381" s="13">
        <v>12</v>
      </c>
      <c r="D381" s="7">
        <v>3813635</v>
      </c>
      <c r="E381" s="7">
        <v>6519072</v>
      </c>
      <c r="F381" s="7">
        <v>3079670</v>
      </c>
      <c r="G381" s="7">
        <v>-1265029</v>
      </c>
      <c r="H381" s="7">
        <v>3653904</v>
      </c>
      <c r="I381" s="7">
        <v>2546507</v>
      </c>
      <c r="J381" s="7">
        <v>3601743</v>
      </c>
      <c r="K381" s="7">
        <v>11893101</v>
      </c>
      <c r="L381" s="7">
        <v>13429209</v>
      </c>
      <c r="M381" s="9"/>
      <c r="N381" s="8">
        <v>27917620.25</v>
      </c>
      <c r="O381" s="7">
        <v>33906752</v>
      </c>
      <c r="P381" s="7">
        <v>69244220</v>
      </c>
      <c r="Q381" s="7">
        <v>73744873</v>
      </c>
      <c r="R381" s="7">
        <v>67469281</v>
      </c>
    </row>
    <row r="382" spans="1:18" x14ac:dyDescent="0.4">
      <c r="A382" s="13" t="s">
        <v>574</v>
      </c>
      <c r="B382" s="4" t="s">
        <v>6280</v>
      </c>
      <c r="C382" s="13">
        <v>12</v>
      </c>
      <c r="D382" s="7">
        <v>-11629632</v>
      </c>
      <c r="E382" s="7">
        <v>-1251129</v>
      </c>
      <c r="F382" s="7">
        <v>-4818096</v>
      </c>
      <c r="G382" s="7">
        <v>-6750297</v>
      </c>
      <c r="H382" s="7">
        <v>-8356418</v>
      </c>
      <c r="I382" s="7">
        <v>-3501407</v>
      </c>
      <c r="J382" s="7">
        <v>-3589733</v>
      </c>
      <c r="K382" s="7">
        <v>-4333275</v>
      </c>
      <c r="L382" s="7">
        <v>-3024065</v>
      </c>
      <c r="M382" s="7">
        <v>-2708439</v>
      </c>
      <c r="N382" s="7">
        <v>-1842757</v>
      </c>
      <c r="O382" s="7">
        <v>2922142</v>
      </c>
      <c r="P382" s="7">
        <v>8081679</v>
      </c>
      <c r="Q382" s="7">
        <v>4224458</v>
      </c>
      <c r="R382" s="7">
        <v>14230412</v>
      </c>
    </row>
    <row r="383" spans="1:18" x14ac:dyDescent="0.4">
      <c r="A383" s="13" t="s">
        <v>575</v>
      </c>
      <c r="B383" s="4" t="s">
        <v>6281</v>
      </c>
      <c r="C383" s="13">
        <v>12</v>
      </c>
      <c r="D383" s="9"/>
      <c r="E383" s="9"/>
      <c r="F383" s="9"/>
      <c r="G383" s="7">
        <v>20140646</v>
      </c>
      <c r="H383" s="7">
        <v>7161003</v>
      </c>
      <c r="I383" s="7">
        <v>25875060</v>
      </c>
      <c r="J383" s="7">
        <v>81041062</v>
      </c>
      <c r="K383" s="7">
        <v>27288867</v>
      </c>
      <c r="L383" s="7">
        <v>56777410</v>
      </c>
      <c r="M383" s="8">
        <v>43344544.799999997</v>
      </c>
      <c r="N383" s="7">
        <v>27490126</v>
      </c>
      <c r="O383" s="7">
        <v>6193893</v>
      </c>
      <c r="P383" s="9"/>
      <c r="Q383" s="7">
        <v>1963605</v>
      </c>
      <c r="R383" s="7">
        <v>12279523</v>
      </c>
    </row>
    <row r="384" spans="1:18" x14ac:dyDescent="0.4">
      <c r="A384" s="13" t="s">
        <v>576</v>
      </c>
      <c r="B384" s="4" t="s">
        <v>6282</v>
      </c>
      <c r="C384" s="13">
        <v>12</v>
      </c>
      <c r="D384" s="7">
        <v>6862456</v>
      </c>
      <c r="E384" s="7">
        <v>2410630</v>
      </c>
      <c r="F384" s="7">
        <v>2922324</v>
      </c>
      <c r="G384" s="7">
        <v>8105426</v>
      </c>
      <c r="H384" s="7">
        <v>8349050</v>
      </c>
      <c r="I384" s="7">
        <v>5920624</v>
      </c>
      <c r="J384" s="7">
        <v>4301000</v>
      </c>
      <c r="K384" s="7">
        <v>8253812</v>
      </c>
      <c r="L384" s="7">
        <v>7940000</v>
      </c>
      <c r="M384" s="9"/>
      <c r="N384" s="8">
        <v>7084125.75</v>
      </c>
      <c r="O384" s="7">
        <v>10226871</v>
      </c>
      <c r="P384" s="7">
        <v>16367992</v>
      </c>
      <c r="Q384" s="7">
        <v>18318055</v>
      </c>
      <c r="R384" s="7">
        <v>16661797</v>
      </c>
    </row>
    <row r="385" spans="1:18" x14ac:dyDescent="0.4">
      <c r="A385" s="13" t="s">
        <v>577</v>
      </c>
      <c r="B385" s="4" t="s">
        <v>6283</v>
      </c>
      <c r="C385" s="13">
        <v>12</v>
      </c>
      <c r="D385" s="7">
        <v>-1250815</v>
      </c>
      <c r="E385" s="7">
        <v>-2824493</v>
      </c>
      <c r="F385" s="7">
        <v>-3921192</v>
      </c>
      <c r="G385" s="7">
        <v>-5147349</v>
      </c>
      <c r="H385" s="7">
        <v>-893013</v>
      </c>
      <c r="I385" s="7">
        <v>-145178</v>
      </c>
      <c r="J385" s="7">
        <v>-3075847</v>
      </c>
      <c r="K385" s="7">
        <v>-2605912</v>
      </c>
      <c r="L385" s="7">
        <v>-1833671</v>
      </c>
      <c r="M385" s="8">
        <v>-2039088.22</v>
      </c>
      <c r="N385" s="7">
        <v>-3592571</v>
      </c>
      <c r="O385" s="9"/>
      <c r="P385" s="7">
        <v>-1418994</v>
      </c>
      <c r="Q385" s="7">
        <v>693558</v>
      </c>
      <c r="R385" s="7">
        <v>-856313</v>
      </c>
    </row>
    <row r="386" spans="1:18" x14ac:dyDescent="0.4">
      <c r="A386" s="13" t="s">
        <v>1683</v>
      </c>
      <c r="B386" s="4" t="s">
        <v>6284</v>
      </c>
      <c r="C386" s="13">
        <v>12</v>
      </c>
      <c r="D386" s="7">
        <v>471848000</v>
      </c>
      <c r="E386" s="7">
        <v>204883000</v>
      </c>
      <c r="F386" s="7">
        <v>453353676</v>
      </c>
      <c r="G386" s="7">
        <v>978368000</v>
      </c>
      <c r="H386" s="7">
        <v>938261461</v>
      </c>
      <c r="I386" s="7">
        <v>1411645000</v>
      </c>
      <c r="J386" s="7">
        <v>1153829755</v>
      </c>
      <c r="K386" s="7">
        <v>715234605</v>
      </c>
      <c r="L386" s="7">
        <v>1301240971</v>
      </c>
      <c r="M386" s="7">
        <v>2140844000</v>
      </c>
      <c r="N386" s="7">
        <v>903109000</v>
      </c>
      <c r="O386" s="7">
        <v>588476000</v>
      </c>
      <c r="P386" s="7">
        <v>578018000</v>
      </c>
      <c r="Q386" s="9"/>
      <c r="R386" s="7">
        <v>1545969000</v>
      </c>
    </row>
    <row r="387" spans="1:18" x14ac:dyDescent="0.4">
      <c r="A387" s="13" t="s">
        <v>578</v>
      </c>
      <c r="B387" s="4" t="s">
        <v>6285</v>
      </c>
      <c r="C387" s="13">
        <v>12</v>
      </c>
      <c r="D387" s="7">
        <v>38308287</v>
      </c>
      <c r="E387" s="7">
        <v>38731066</v>
      </c>
      <c r="F387" s="7">
        <v>33004864</v>
      </c>
      <c r="G387" s="7">
        <v>41637107</v>
      </c>
      <c r="H387" s="7">
        <v>60957830</v>
      </c>
      <c r="I387" s="7">
        <v>47435001</v>
      </c>
      <c r="J387" s="7">
        <v>20310009</v>
      </c>
      <c r="K387" s="7">
        <v>7812011</v>
      </c>
      <c r="L387" s="7">
        <v>24871446</v>
      </c>
      <c r="M387" s="9"/>
      <c r="N387" s="7">
        <v>40769331</v>
      </c>
      <c r="O387" s="7">
        <v>57642443</v>
      </c>
      <c r="P387" s="7">
        <v>-72632735</v>
      </c>
      <c r="Q387" s="7">
        <v>40854846</v>
      </c>
      <c r="R387" s="7">
        <v>69689444</v>
      </c>
    </row>
    <row r="388" spans="1:18" x14ac:dyDescent="0.4">
      <c r="A388" s="13" t="s">
        <v>579</v>
      </c>
      <c r="B388" s="4" t="s">
        <v>6286</v>
      </c>
      <c r="C388" s="13">
        <v>12</v>
      </c>
      <c r="D388" s="7">
        <v>3694483</v>
      </c>
      <c r="E388" s="7">
        <v>805070</v>
      </c>
      <c r="F388" s="7">
        <v>942634</v>
      </c>
      <c r="G388" s="7">
        <v>293168</v>
      </c>
      <c r="H388" s="7">
        <v>8371434</v>
      </c>
      <c r="I388" s="7">
        <v>17750297</v>
      </c>
      <c r="J388" s="7">
        <v>42896113</v>
      </c>
      <c r="K388" s="7">
        <v>31003880</v>
      </c>
      <c r="L388" s="7">
        <v>43095422</v>
      </c>
      <c r="M388" s="9"/>
      <c r="N388" s="8">
        <v>73684305.549999997</v>
      </c>
      <c r="O388" s="7">
        <v>18725664</v>
      </c>
      <c r="P388" s="7">
        <v>4624669</v>
      </c>
      <c r="Q388" s="7">
        <v>-6410470</v>
      </c>
      <c r="R388" s="7">
        <v>5885334</v>
      </c>
    </row>
    <row r="389" spans="1:18" x14ac:dyDescent="0.4">
      <c r="A389" s="13" t="s">
        <v>580</v>
      </c>
      <c r="B389" s="4" t="s">
        <v>6287</v>
      </c>
      <c r="C389" s="13">
        <v>12</v>
      </c>
      <c r="D389" s="7">
        <v>145928195</v>
      </c>
      <c r="E389" s="7">
        <v>158570370</v>
      </c>
      <c r="F389" s="7">
        <v>81994614</v>
      </c>
      <c r="G389" s="7">
        <v>8314527</v>
      </c>
      <c r="H389" s="7">
        <v>-33097487</v>
      </c>
      <c r="I389" s="7">
        <v>-22190142</v>
      </c>
      <c r="J389" s="7">
        <v>-38122235</v>
      </c>
      <c r="K389" s="7">
        <v>10902913</v>
      </c>
      <c r="L389" s="7">
        <v>-63437460</v>
      </c>
      <c r="M389" s="9"/>
      <c r="N389" s="8">
        <v>16001472.859999999</v>
      </c>
      <c r="O389" s="7">
        <v>44694665</v>
      </c>
      <c r="P389" s="7">
        <v>44426417</v>
      </c>
      <c r="Q389" s="7">
        <v>35255169</v>
      </c>
      <c r="R389" s="7">
        <v>36833678</v>
      </c>
    </row>
    <row r="390" spans="1:18" x14ac:dyDescent="0.4">
      <c r="A390" s="13" t="s">
        <v>60</v>
      </c>
      <c r="B390" s="4" t="s">
        <v>6288</v>
      </c>
      <c r="C390" s="13">
        <v>12</v>
      </c>
      <c r="D390" s="7">
        <v>150704265</v>
      </c>
      <c r="E390" s="7">
        <v>149762259</v>
      </c>
      <c r="F390" s="7">
        <v>97994848</v>
      </c>
      <c r="G390" s="7">
        <v>90825100</v>
      </c>
      <c r="H390" s="7">
        <v>74764287</v>
      </c>
      <c r="I390" s="7">
        <v>85761283</v>
      </c>
      <c r="J390" s="7">
        <v>88786178</v>
      </c>
      <c r="K390" s="7">
        <v>112185382</v>
      </c>
      <c r="L390" s="7">
        <v>149796839</v>
      </c>
      <c r="M390" s="8">
        <v>179258264.19999999</v>
      </c>
      <c r="N390" s="7">
        <v>115394515</v>
      </c>
      <c r="O390" s="7">
        <v>91537359</v>
      </c>
      <c r="P390" s="7">
        <v>114770009</v>
      </c>
      <c r="Q390" s="7">
        <v>144461879</v>
      </c>
      <c r="R390" s="7">
        <v>127768854</v>
      </c>
    </row>
    <row r="391" spans="1:18" x14ac:dyDescent="0.4">
      <c r="A391" s="13" t="s">
        <v>1684</v>
      </c>
      <c r="B391" s="4" t="s">
        <v>6289</v>
      </c>
      <c r="C391" s="13">
        <v>12</v>
      </c>
      <c r="D391" s="9"/>
      <c r="E391" s="9"/>
      <c r="F391" s="9"/>
      <c r="G391" s="9"/>
      <c r="H391" s="9"/>
      <c r="I391" s="9"/>
      <c r="J391" s="9"/>
      <c r="K391" s="9"/>
      <c r="L391" s="9"/>
      <c r="M391" s="9"/>
      <c r="N391" s="9"/>
      <c r="O391" s="9"/>
      <c r="P391" s="9"/>
      <c r="Q391" s="9"/>
      <c r="R391" s="9"/>
    </row>
    <row r="392" spans="1:18" x14ac:dyDescent="0.4">
      <c r="A392" s="13" t="s">
        <v>581</v>
      </c>
      <c r="B392" s="4" t="s">
        <v>6290</v>
      </c>
      <c r="C392" s="13">
        <v>12</v>
      </c>
      <c r="D392" s="7">
        <v>20254983</v>
      </c>
      <c r="E392" s="7">
        <v>9610131</v>
      </c>
      <c r="F392" s="7">
        <v>38351834</v>
      </c>
      <c r="G392" s="7">
        <v>10126556</v>
      </c>
      <c r="H392" s="7">
        <v>24661368</v>
      </c>
      <c r="I392" s="7">
        <v>23682641</v>
      </c>
      <c r="J392" s="7">
        <v>93096389</v>
      </c>
      <c r="K392" s="7">
        <v>-7093415</v>
      </c>
      <c r="L392" s="7">
        <v>32359629</v>
      </c>
      <c r="M392" s="9"/>
      <c r="N392" s="7">
        <v>41356406</v>
      </c>
      <c r="O392" s="7">
        <v>17317956</v>
      </c>
      <c r="P392" s="7">
        <v>19449783</v>
      </c>
      <c r="Q392" s="7">
        <v>8223454</v>
      </c>
      <c r="R392" s="7">
        <v>1347078</v>
      </c>
    </row>
    <row r="393" spans="1:18" x14ac:dyDescent="0.4">
      <c r="A393" s="13" t="s">
        <v>1685</v>
      </c>
      <c r="B393" s="4" t="s">
        <v>6291</v>
      </c>
      <c r="C393" s="13">
        <v>12</v>
      </c>
      <c r="D393" s="9"/>
      <c r="E393" s="9"/>
      <c r="F393" s="9"/>
      <c r="G393" s="9"/>
      <c r="H393" s="9"/>
      <c r="I393" s="9"/>
      <c r="J393" s="9"/>
      <c r="K393" s="9"/>
      <c r="L393" s="9"/>
      <c r="M393" s="9"/>
      <c r="N393" s="9"/>
      <c r="O393" s="9"/>
      <c r="P393" s="9"/>
      <c r="Q393" s="9"/>
      <c r="R393" s="9"/>
    </row>
    <row r="394" spans="1:18" x14ac:dyDescent="0.4">
      <c r="A394" s="13" t="s">
        <v>582</v>
      </c>
      <c r="B394" s="4" t="s">
        <v>6292</v>
      </c>
      <c r="C394" s="13">
        <v>12</v>
      </c>
      <c r="D394" s="7">
        <v>1998538</v>
      </c>
      <c r="E394" s="7">
        <v>1015138</v>
      </c>
      <c r="F394" s="7">
        <v>3506851</v>
      </c>
      <c r="G394" s="7">
        <v>7097922</v>
      </c>
      <c r="H394" s="7">
        <v>7583000</v>
      </c>
      <c r="I394" s="7">
        <v>7938121</v>
      </c>
      <c r="J394" s="7">
        <v>7736586</v>
      </c>
      <c r="K394" s="7">
        <v>2583015</v>
      </c>
      <c r="L394" s="7">
        <v>6844954</v>
      </c>
      <c r="M394" s="7">
        <v>6516706</v>
      </c>
      <c r="N394" s="7">
        <v>2658234</v>
      </c>
      <c r="O394" s="7">
        <v>-298369</v>
      </c>
      <c r="P394" s="7">
        <v>7120056</v>
      </c>
      <c r="Q394" s="7">
        <v>3426620</v>
      </c>
      <c r="R394" s="7">
        <v>-5489390</v>
      </c>
    </row>
    <row r="395" spans="1:18" x14ac:dyDescent="0.4">
      <c r="A395" s="13" t="s">
        <v>1686</v>
      </c>
      <c r="B395" s="4" t="s">
        <v>6293</v>
      </c>
      <c r="C395" s="13">
        <v>12</v>
      </c>
      <c r="D395" s="9"/>
      <c r="E395" s="9"/>
      <c r="F395" s="9"/>
      <c r="G395" s="9"/>
      <c r="H395" s="9"/>
      <c r="I395" s="9"/>
      <c r="J395" s="9"/>
      <c r="K395" s="9"/>
      <c r="L395" s="9"/>
      <c r="M395" s="9"/>
      <c r="N395" s="9"/>
      <c r="O395" s="9"/>
      <c r="P395" s="9"/>
      <c r="Q395" s="9"/>
      <c r="R395" s="9"/>
    </row>
    <row r="396" spans="1:18" x14ac:dyDescent="0.4">
      <c r="A396" s="13" t="s">
        <v>1687</v>
      </c>
      <c r="B396" s="4" t="s">
        <v>6294</v>
      </c>
      <c r="C396" s="13">
        <v>12</v>
      </c>
      <c r="D396" s="9"/>
      <c r="E396" s="9"/>
      <c r="F396" s="9"/>
      <c r="G396" s="9"/>
      <c r="H396" s="9"/>
      <c r="I396" s="9"/>
      <c r="J396" s="9"/>
      <c r="K396" s="9"/>
      <c r="L396" s="9"/>
      <c r="M396" s="9"/>
      <c r="N396" s="9"/>
      <c r="O396" s="9"/>
      <c r="P396" s="9"/>
      <c r="Q396" s="9"/>
      <c r="R396" s="9"/>
    </row>
    <row r="397" spans="1:18" x14ac:dyDescent="0.4">
      <c r="A397" s="13" t="s">
        <v>583</v>
      </c>
      <c r="B397" s="4" t="s">
        <v>6295</v>
      </c>
      <c r="C397" s="13">
        <v>12</v>
      </c>
      <c r="D397" s="7">
        <v>46907988</v>
      </c>
      <c r="E397" s="7">
        <v>34377478</v>
      </c>
      <c r="F397" s="7">
        <v>13161957</v>
      </c>
      <c r="G397" s="7">
        <v>-9642616</v>
      </c>
      <c r="H397" s="7">
        <v>-21529455</v>
      </c>
      <c r="I397" s="7">
        <v>-31244879</v>
      </c>
      <c r="J397" s="7">
        <v>-13944032</v>
      </c>
      <c r="K397" s="7">
        <v>-5238292</v>
      </c>
      <c r="L397" s="7">
        <v>7915905</v>
      </c>
      <c r="M397" s="7">
        <v>1588370</v>
      </c>
      <c r="N397" s="7">
        <v>-10667675</v>
      </c>
      <c r="O397" s="7">
        <v>-3289771</v>
      </c>
      <c r="P397" s="7">
        <v>-13222300</v>
      </c>
      <c r="Q397" s="7">
        <v>-7029162</v>
      </c>
      <c r="R397" s="7">
        <v>5072271</v>
      </c>
    </row>
    <row r="398" spans="1:18" x14ac:dyDescent="0.4">
      <c r="A398" s="13" t="s">
        <v>61</v>
      </c>
      <c r="B398" s="4" t="s">
        <v>6296</v>
      </c>
      <c r="C398" s="13">
        <v>12</v>
      </c>
      <c r="D398" s="7">
        <v>18934810</v>
      </c>
      <c r="E398" s="7">
        <v>8997801</v>
      </c>
      <c r="F398" s="7">
        <v>5990764</v>
      </c>
      <c r="G398" s="7">
        <v>6470987</v>
      </c>
      <c r="H398" s="7">
        <v>11129198</v>
      </c>
      <c r="I398" s="7">
        <v>14050089</v>
      </c>
      <c r="J398" s="7">
        <v>13367495</v>
      </c>
      <c r="K398" s="7">
        <v>27002458</v>
      </c>
      <c r="L398" s="7">
        <v>19401844</v>
      </c>
      <c r="M398" s="7">
        <v>13188541</v>
      </c>
      <c r="N398" s="7">
        <v>13113842</v>
      </c>
      <c r="O398" s="7">
        <v>14671708</v>
      </c>
      <c r="P398" s="7">
        <v>8944814</v>
      </c>
      <c r="Q398" s="7">
        <v>14971308</v>
      </c>
      <c r="R398" s="7">
        <v>1428381</v>
      </c>
    </row>
    <row r="399" spans="1:18" x14ac:dyDescent="0.4">
      <c r="A399" s="13" t="s">
        <v>1688</v>
      </c>
      <c r="B399" s="4" t="s">
        <v>6297</v>
      </c>
      <c r="C399" s="13">
        <v>6</v>
      </c>
      <c r="D399" s="9"/>
      <c r="E399" s="9"/>
      <c r="F399" s="9"/>
      <c r="G399" s="9"/>
      <c r="H399" s="9"/>
      <c r="I399" s="9"/>
      <c r="J399" s="9"/>
      <c r="K399" s="9"/>
      <c r="L399" s="9"/>
      <c r="M399" s="9"/>
      <c r="N399" s="9"/>
      <c r="O399" s="9"/>
      <c r="P399" s="9"/>
      <c r="Q399" s="9"/>
      <c r="R399" s="9"/>
    </row>
    <row r="400" spans="1:18" x14ac:dyDescent="0.4">
      <c r="A400" s="13" t="s">
        <v>584</v>
      </c>
      <c r="B400" s="4" t="s">
        <v>6298</v>
      </c>
      <c r="C400" s="13">
        <v>12</v>
      </c>
      <c r="D400" s="7">
        <v>2886726</v>
      </c>
      <c r="E400" s="7">
        <v>775388</v>
      </c>
      <c r="F400" s="7">
        <v>5153111</v>
      </c>
      <c r="G400" s="7">
        <v>307870</v>
      </c>
      <c r="H400" s="7">
        <v>-4129593</v>
      </c>
      <c r="I400" s="7">
        <v>-2070152</v>
      </c>
      <c r="J400" s="7">
        <v>-57964</v>
      </c>
      <c r="K400" s="7">
        <v>249803</v>
      </c>
      <c r="L400" s="7">
        <v>282603</v>
      </c>
      <c r="M400" s="9"/>
      <c r="N400" s="8">
        <v>1154790.83</v>
      </c>
      <c r="O400" s="7">
        <v>2149899</v>
      </c>
      <c r="P400" s="7">
        <v>1834212</v>
      </c>
      <c r="Q400" s="7">
        <v>-3350064</v>
      </c>
      <c r="R400" s="7">
        <v>778882</v>
      </c>
    </row>
    <row r="401" spans="1:18" x14ac:dyDescent="0.4">
      <c r="A401" s="13" t="s">
        <v>1689</v>
      </c>
      <c r="B401" s="4" t="s">
        <v>6299</v>
      </c>
      <c r="C401" s="13">
        <v>12</v>
      </c>
      <c r="D401" s="7">
        <v>25607282</v>
      </c>
      <c r="E401" s="7">
        <v>27658945</v>
      </c>
      <c r="F401" s="7">
        <v>32534177</v>
      </c>
      <c r="G401" s="7">
        <v>6746274</v>
      </c>
      <c r="H401" s="7">
        <v>4201200</v>
      </c>
      <c r="I401" s="7">
        <v>1266367</v>
      </c>
      <c r="J401" s="7">
        <v>21092691</v>
      </c>
      <c r="K401" s="7">
        <v>-20081158</v>
      </c>
      <c r="L401" s="7">
        <v>25770209</v>
      </c>
      <c r="M401" s="9"/>
      <c r="N401" s="8">
        <v>16397061.060000001</v>
      </c>
      <c r="O401" s="7">
        <v>19638662</v>
      </c>
      <c r="P401" s="7">
        <v>27202922</v>
      </c>
      <c r="Q401" s="7">
        <v>36722067</v>
      </c>
      <c r="R401" s="7">
        <v>50541292</v>
      </c>
    </row>
    <row r="402" spans="1:18" x14ac:dyDescent="0.4">
      <c r="A402" s="13" t="s">
        <v>62</v>
      </c>
      <c r="B402" s="4" t="s">
        <v>6300</v>
      </c>
      <c r="C402" s="13">
        <v>12</v>
      </c>
      <c r="D402" s="7">
        <v>30257819</v>
      </c>
      <c r="E402" s="7">
        <v>38619653</v>
      </c>
      <c r="F402" s="8">
        <v>45320042.109999999</v>
      </c>
      <c r="G402" s="7">
        <v>52509045</v>
      </c>
      <c r="H402" s="7">
        <v>39800000</v>
      </c>
      <c r="I402" s="7">
        <v>46305260</v>
      </c>
      <c r="J402" s="7">
        <v>53260462</v>
      </c>
      <c r="K402" s="7">
        <v>60548467</v>
      </c>
      <c r="L402" s="7">
        <v>63228894</v>
      </c>
      <c r="M402" s="9"/>
      <c r="N402" s="8">
        <v>66585735.57</v>
      </c>
      <c r="O402" s="7">
        <v>50737708</v>
      </c>
      <c r="P402" s="7">
        <v>41801338</v>
      </c>
      <c r="Q402" s="7">
        <v>31692714</v>
      </c>
      <c r="R402" s="7">
        <v>37235845</v>
      </c>
    </row>
    <row r="403" spans="1:18" x14ac:dyDescent="0.4">
      <c r="A403" s="13" t="s">
        <v>585</v>
      </c>
      <c r="B403" s="4" t="s">
        <v>6301</v>
      </c>
      <c r="C403" s="13">
        <v>12</v>
      </c>
      <c r="D403" s="7">
        <v>6970471</v>
      </c>
      <c r="E403" s="7">
        <v>2901535</v>
      </c>
      <c r="F403" s="7">
        <v>-9637000</v>
      </c>
      <c r="G403" s="7">
        <v>-2884000</v>
      </c>
      <c r="H403" s="7">
        <v>-1336299</v>
      </c>
      <c r="I403" s="7">
        <v>-2678527</v>
      </c>
      <c r="J403" s="7">
        <v>1091177</v>
      </c>
      <c r="K403" s="7">
        <v>998827</v>
      </c>
      <c r="L403" s="7">
        <v>1644917</v>
      </c>
      <c r="M403" s="7">
        <v>7107882</v>
      </c>
      <c r="N403" s="8">
        <v>6612799.3899999997</v>
      </c>
      <c r="O403" s="9"/>
      <c r="P403" s="7">
        <v>6869462</v>
      </c>
      <c r="Q403" s="7">
        <v>21255836</v>
      </c>
      <c r="R403" s="7">
        <v>20474035</v>
      </c>
    </row>
    <row r="404" spans="1:18" x14ac:dyDescent="0.4">
      <c r="A404" s="13" t="s">
        <v>586</v>
      </c>
      <c r="B404" s="4" t="s">
        <v>6302</v>
      </c>
      <c r="C404" s="13">
        <v>12</v>
      </c>
      <c r="D404" s="7">
        <v>9703562</v>
      </c>
      <c r="E404" s="7">
        <v>8568014</v>
      </c>
      <c r="F404" s="7">
        <v>-52988666</v>
      </c>
      <c r="G404" s="7">
        <v>-411355</v>
      </c>
      <c r="H404" s="7">
        <v>14451672</v>
      </c>
      <c r="I404" s="7">
        <v>29059669</v>
      </c>
      <c r="J404" s="7">
        <v>29850305</v>
      </c>
      <c r="K404" s="7">
        <v>53437226</v>
      </c>
      <c r="L404" s="7">
        <v>80472800</v>
      </c>
      <c r="M404" s="8">
        <v>99800853.310000002</v>
      </c>
      <c r="N404" s="7">
        <v>88978261</v>
      </c>
      <c r="O404" s="7">
        <v>94901864</v>
      </c>
      <c r="P404" s="7">
        <v>115192883</v>
      </c>
      <c r="Q404" s="7">
        <v>107609076</v>
      </c>
      <c r="R404" s="7">
        <v>99255538</v>
      </c>
    </row>
    <row r="405" spans="1:18" x14ac:dyDescent="0.4">
      <c r="A405" s="13" t="s">
        <v>1690</v>
      </c>
      <c r="B405" s="4" t="s">
        <v>6303</v>
      </c>
      <c r="C405" s="13">
        <v>12</v>
      </c>
      <c r="D405" s="7">
        <v>137959830</v>
      </c>
      <c r="E405" s="7">
        <v>142287186</v>
      </c>
      <c r="F405" s="8">
        <v>164392122.71000001</v>
      </c>
      <c r="G405" s="7">
        <v>232958114</v>
      </c>
      <c r="H405" s="7">
        <v>325406014</v>
      </c>
      <c r="I405" s="7">
        <v>364828045</v>
      </c>
      <c r="J405" s="7">
        <v>353342051</v>
      </c>
      <c r="K405" s="7">
        <v>240664716</v>
      </c>
      <c r="L405" s="7">
        <v>299786360</v>
      </c>
      <c r="M405" s="8">
        <v>418672522.06999999</v>
      </c>
      <c r="N405" s="8">
        <v>380169580.16000003</v>
      </c>
      <c r="O405" s="8">
        <v>336567618.37</v>
      </c>
      <c r="P405" s="8">
        <v>323706733.99000001</v>
      </c>
      <c r="Q405" s="9"/>
      <c r="R405" s="7">
        <v>339700326</v>
      </c>
    </row>
    <row r="406" spans="1:18" x14ac:dyDescent="0.4">
      <c r="A406" s="13" t="s">
        <v>1691</v>
      </c>
      <c r="B406" s="4" t="s">
        <v>6304</v>
      </c>
      <c r="C406" s="13">
        <v>12</v>
      </c>
      <c r="D406" s="7">
        <v>200599901</v>
      </c>
      <c r="E406" s="7">
        <v>136172437</v>
      </c>
      <c r="F406" s="8">
        <v>180141304.37</v>
      </c>
      <c r="G406" s="7">
        <v>234029349</v>
      </c>
      <c r="H406" s="7">
        <v>280857454</v>
      </c>
      <c r="I406" s="7">
        <v>394195820</v>
      </c>
      <c r="J406" s="7">
        <v>384843828</v>
      </c>
      <c r="K406" s="7">
        <v>317251606</v>
      </c>
      <c r="L406" s="7">
        <v>434142534</v>
      </c>
      <c r="M406" s="7">
        <v>531833619</v>
      </c>
      <c r="N406" s="8">
        <v>475848671.19</v>
      </c>
      <c r="O406" s="7">
        <v>411136776</v>
      </c>
      <c r="P406" s="8">
        <v>456847534.82999998</v>
      </c>
      <c r="Q406" s="9"/>
      <c r="R406" s="7">
        <v>426608424</v>
      </c>
    </row>
    <row r="407" spans="1:18" x14ac:dyDescent="0.4">
      <c r="A407" s="13" t="s">
        <v>1692</v>
      </c>
      <c r="B407" s="4" t="s">
        <v>6305</v>
      </c>
      <c r="C407" s="13">
        <v>12</v>
      </c>
      <c r="D407" s="7">
        <v>5350311</v>
      </c>
      <c r="E407" s="7">
        <v>10577986</v>
      </c>
      <c r="F407" s="7">
        <v>13388334</v>
      </c>
      <c r="G407" s="7">
        <v>11779422</v>
      </c>
      <c r="H407" s="7">
        <v>-2177640</v>
      </c>
      <c r="I407" s="7">
        <v>2833762</v>
      </c>
      <c r="J407" s="7">
        <v>16341944</v>
      </c>
      <c r="K407" s="7">
        <v>26792829</v>
      </c>
      <c r="L407" s="7">
        <v>22089754</v>
      </c>
      <c r="M407" s="9"/>
      <c r="N407" s="8">
        <v>27350801.66</v>
      </c>
      <c r="O407" s="7">
        <v>23612600</v>
      </c>
      <c r="P407" s="7">
        <v>37734634</v>
      </c>
      <c r="Q407" s="7">
        <v>58451963</v>
      </c>
      <c r="R407" s="7">
        <v>45404003</v>
      </c>
    </row>
    <row r="408" spans="1:18" x14ac:dyDescent="0.4">
      <c r="A408" s="13" t="s">
        <v>63</v>
      </c>
      <c r="B408" s="4" t="s">
        <v>6306</v>
      </c>
      <c r="C408" s="13">
        <v>12</v>
      </c>
      <c r="D408" s="7">
        <v>165104577</v>
      </c>
      <c r="E408" s="7">
        <v>161547362</v>
      </c>
      <c r="F408" s="7">
        <v>150252797</v>
      </c>
      <c r="G408" s="7">
        <v>95205003</v>
      </c>
      <c r="H408" s="7">
        <v>80280001</v>
      </c>
      <c r="I408" s="7">
        <v>63922840</v>
      </c>
      <c r="J408" s="7">
        <v>60092504</v>
      </c>
      <c r="K408" s="7">
        <v>66630581</v>
      </c>
      <c r="L408" s="7">
        <v>85463688</v>
      </c>
      <c r="M408" s="8">
        <v>165528719.43000001</v>
      </c>
      <c r="N408" s="8">
        <v>150037077.94</v>
      </c>
      <c r="O408" s="7">
        <v>172384117</v>
      </c>
      <c r="P408" s="7">
        <v>102257940</v>
      </c>
      <c r="Q408" s="7">
        <v>142759468</v>
      </c>
      <c r="R408" s="7">
        <v>148792026</v>
      </c>
    </row>
    <row r="409" spans="1:18" x14ac:dyDescent="0.4">
      <c r="A409" s="13" t="s">
        <v>587</v>
      </c>
      <c r="B409" s="4" t="s">
        <v>6307</v>
      </c>
      <c r="C409" s="13">
        <v>12</v>
      </c>
      <c r="D409" s="7">
        <v>8307965</v>
      </c>
      <c r="E409" s="7">
        <v>9243788</v>
      </c>
      <c r="F409" s="7">
        <v>4300788</v>
      </c>
      <c r="G409" s="7">
        <v>3159033</v>
      </c>
      <c r="H409" s="7">
        <v>2568367</v>
      </c>
      <c r="I409" s="7">
        <v>-541401</v>
      </c>
      <c r="J409" s="7">
        <v>-2190742</v>
      </c>
      <c r="K409" s="7">
        <v>2635426</v>
      </c>
      <c r="L409" s="7">
        <v>3173959</v>
      </c>
      <c r="M409" s="9"/>
      <c r="N409" s="8">
        <v>6792925.5099999998</v>
      </c>
      <c r="O409" s="7">
        <v>5522012</v>
      </c>
      <c r="P409" s="7">
        <v>10149170</v>
      </c>
      <c r="Q409" s="7">
        <v>8655835</v>
      </c>
      <c r="R409" s="7">
        <v>10563534</v>
      </c>
    </row>
    <row r="410" spans="1:18" x14ac:dyDescent="0.4">
      <c r="A410" s="13" t="s">
        <v>1693</v>
      </c>
      <c r="B410" s="4" t="s">
        <v>6308</v>
      </c>
      <c r="C410" s="13">
        <v>12</v>
      </c>
      <c r="D410" s="7">
        <v>5634482</v>
      </c>
      <c r="E410" s="7">
        <v>446509</v>
      </c>
      <c r="F410" s="7">
        <v>933292</v>
      </c>
      <c r="G410" s="7">
        <v>-1398360</v>
      </c>
      <c r="H410" s="7">
        <v>10826443</v>
      </c>
      <c r="I410" s="9"/>
      <c r="J410" s="9"/>
      <c r="K410" s="9"/>
      <c r="L410" s="9"/>
      <c r="M410" s="9"/>
      <c r="N410" s="9"/>
      <c r="O410" s="9"/>
      <c r="P410" s="9"/>
      <c r="Q410" s="9"/>
      <c r="R410" s="9"/>
    </row>
    <row r="411" spans="1:18" x14ac:dyDescent="0.4">
      <c r="A411" s="13" t="s">
        <v>1694</v>
      </c>
      <c r="B411" s="4" t="s">
        <v>6309</v>
      </c>
      <c r="C411" s="13">
        <v>12</v>
      </c>
      <c r="D411" s="7">
        <v>2304455</v>
      </c>
      <c r="E411" s="7">
        <v>3701826</v>
      </c>
      <c r="F411" s="7">
        <v>4718367</v>
      </c>
      <c r="G411" s="7">
        <v>4185521</v>
      </c>
      <c r="H411" s="7">
        <v>1812999</v>
      </c>
      <c r="I411" s="7">
        <v>6089669</v>
      </c>
      <c r="J411" s="7">
        <v>24140320</v>
      </c>
      <c r="K411" s="7">
        <v>-18220465</v>
      </c>
      <c r="L411" s="7">
        <v>-16219951</v>
      </c>
      <c r="M411" s="9"/>
      <c r="N411" s="9"/>
      <c r="O411" s="9"/>
      <c r="P411" s="9"/>
      <c r="Q411" s="9"/>
      <c r="R411" s="9"/>
    </row>
    <row r="412" spans="1:18" x14ac:dyDescent="0.4">
      <c r="A412" s="13" t="s">
        <v>588</v>
      </c>
      <c r="B412" s="4" t="s">
        <v>6310</v>
      </c>
      <c r="C412" s="13">
        <v>12</v>
      </c>
      <c r="D412" s="7">
        <v>5440296</v>
      </c>
      <c r="E412" s="7">
        <v>6650617</v>
      </c>
      <c r="F412" s="7">
        <v>6728684</v>
      </c>
      <c r="G412" s="7">
        <v>6201929</v>
      </c>
      <c r="H412" s="7">
        <v>5943635</v>
      </c>
      <c r="I412" s="7">
        <v>8232862</v>
      </c>
      <c r="J412" s="7">
        <v>10216944</v>
      </c>
      <c r="K412" s="7">
        <v>6584412</v>
      </c>
      <c r="L412" s="7">
        <v>2209093</v>
      </c>
      <c r="M412" s="9"/>
      <c r="N412" s="8">
        <v>9450223.7100000009</v>
      </c>
      <c r="O412" s="7">
        <v>-1180609</v>
      </c>
      <c r="P412" s="7">
        <v>9333714</v>
      </c>
      <c r="Q412" s="7">
        <v>9662707</v>
      </c>
      <c r="R412" s="7">
        <v>10087000</v>
      </c>
    </row>
    <row r="413" spans="1:18" x14ac:dyDescent="0.4">
      <c r="A413" s="13" t="s">
        <v>1695</v>
      </c>
      <c r="B413" s="4" t="s">
        <v>6311</v>
      </c>
      <c r="C413" s="13">
        <v>12</v>
      </c>
      <c r="D413" s="9"/>
      <c r="E413" s="9"/>
      <c r="F413" s="9"/>
      <c r="G413" s="9"/>
      <c r="H413" s="9"/>
      <c r="I413" s="9"/>
      <c r="J413" s="9"/>
      <c r="K413" s="9"/>
      <c r="L413" s="9"/>
      <c r="M413" s="9"/>
      <c r="N413" s="9"/>
      <c r="O413" s="9"/>
      <c r="P413" s="9"/>
      <c r="Q413" s="9"/>
      <c r="R413" s="9"/>
    </row>
    <row r="414" spans="1:18" x14ac:dyDescent="0.4">
      <c r="A414" s="13" t="s">
        <v>64</v>
      </c>
      <c r="B414" s="4" t="s">
        <v>6312</v>
      </c>
      <c r="C414" s="13">
        <v>12</v>
      </c>
      <c r="D414" s="7">
        <v>1606161000</v>
      </c>
      <c r="E414" s="7">
        <v>2235718000</v>
      </c>
      <c r="F414" s="7">
        <v>1980832000</v>
      </c>
      <c r="G414" s="7">
        <v>1384144000</v>
      </c>
      <c r="H414" s="7">
        <v>1234449000</v>
      </c>
      <c r="I414" s="7">
        <v>1814981000</v>
      </c>
      <c r="J414" s="7">
        <v>1877218000</v>
      </c>
      <c r="K414" s="7">
        <v>2234962000</v>
      </c>
      <c r="L414" s="7">
        <v>3226617000</v>
      </c>
      <c r="M414" s="7">
        <v>8075477000</v>
      </c>
      <c r="N414" s="7">
        <v>8698277000</v>
      </c>
      <c r="O414" s="7">
        <v>8315497000</v>
      </c>
      <c r="P414" s="7">
        <v>7549986000</v>
      </c>
      <c r="Q414" s="7">
        <v>6357906000</v>
      </c>
      <c r="R414" s="7">
        <v>5193500000</v>
      </c>
    </row>
    <row r="415" spans="1:18" x14ac:dyDescent="0.4">
      <c r="A415" s="13" t="s">
        <v>589</v>
      </c>
      <c r="B415" s="4" t="s">
        <v>6313</v>
      </c>
      <c r="C415" s="13">
        <v>6</v>
      </c>
      <c r="D415" s="7">
        <v>24183138</v>
      </c>
      <c r="E415" s="7">
        <v>8543362</v>
      </c>
      <c r="F415" s="7">
        <v>1656274</v>
      </c>
      <c r="G415" s="7">
        <v>7176577</v>
      </c>
      <c r="H415" s="7">
        <v>3479923</v>
      </c>
      <c r="I415" s="7">
        <v>7045338</v>
      </c>
      <c r="J415" s="7">
        <v>6554814</v>
      </c>
      <c r="K415" s="7">
        <v>22395669</v>
      </c>
      <c r="L415" s="7">
        <v>23809355</v>
      </c>
      <c r="M415" s="7">
        <v>22835814</v>
      </c>
      <c r="N415" s="9"/>
      <c r="O415" s="8">
        <v>12005182.550000001</v>
      </c>
      <c r="P415" s="7">
        <v>26147099</v>
      </c>
      <c r="Q415" s="7">
        <v>38419338</v>
      </c>
      <c r="R415" s="9"/>
    </row>
    <row r="416" spans="1:18" x14ac:dyDescent="0.4">
      <c r="A416" s="13" t="s">
        <v>1696</v>
      </c>
      <c r="B416" s="4" t="s">
        <v>6314</v>
      </c>
      <c r="C416" s="13">
        <v>12</v>
      </c>
      <c r="D416" s="9"/>
      <c r="E416" s="9"/>
      <c r="F416" s="9"/>
      <c r="G416" s="9"/>
      <c r="H416" s="9"/>
      <c r="I416" s="9"/>
      <c r="J416" s="9"/>
      <c r="K416" s="9"/>
      <c r="L416" s="9"/>
      <c r="M416" s="9"/>
      <c r="N416" s="9"/>
      <c r="O416" s="9"/>
      <c r="P416" s="9"/>
      <c r="Q416" s="9"/>
      <c r="R416" s="9"/>
    </row>
    <row r="417" spans="1:18" x14ac:dyDescent="0.4">
      <c r="A417" s="13" t="s">
        <v>590</v>
      </c>
      <c r="B417" s="4" t="s">
        <v>6315</v>
      </c>
      <c r="C417" s="13">
        <v>12</v>
      </c>
      <c r="D417" s="7">
        <v>-12480081</v>
      </c>
      <c r="E417" s="7">
        <v>-15572672</v>
      </c>
      <c r="F417" s="7">
        <v>-28693245</v>
      </c>
      <c r="G417" s="7">
        <v>-29883871</v>
      </c>
      <c r="H417" s="7">
        <v>-29380616</v>
      </c>
      <c r="I417" s="7">
        <v>-13102352</v>
      </c>
      <c r="J417" s="7">
        <v>-2376263</v>
      </c>
      <c r="K417" s="7">
        <v>6444714</v>
      </c>
      <c r="L417" s="7">
        <v>5993651</v>
      </c>
      <c r="M417" s="7">
        <v>21193202</v>
      </c>
      <c r="N417" s="7">
        <v>5560452</v>
      </c>
      <c r="O417" s="7">
        <v>-14053465</v>
      </c>
      <c r="P417" s="7">
        <v>-36144049</v>
      </c>
      <c r="Q417" s="7">
        <v>-39247902</v>
      </c>
      <c r="R417" s="7">
        <v>-13237547</v>
      </c>
    </row>
    <row r="418" spans="1:18" x14ac:dyDescent="0.4">
      <c r="A418" s="13" t="s">
        <v>591</v>
      </c>
      <c r="B418" s="4" t="s">
        <v>6316</v>
      </c>
      <c r="C418" s="13">
        <v>12</v>
      </c>
      <c r="D418" s="7">
        <v>8455947</v>
      </c>
      <c r="E418" s="7">
        <v>11602947</v>
      </c>
      <c r="F418" s="8">
        <v>6818448.3600000003</v>
      </c>
      <c r="G418" s="7">
        <v>12697655</v>
      </c>
      <c r="H418" s="7">
        <v>16848721</v>
      </c>
      <c r="I418" s="7">
        <v>17836058</v>
      </c>
      <c r="J418" s="7">
        <v>16298042</v>
      </c>
      <c r="K418" s="7">
        <v>18103898</v>
      </c>
      <c r="L418" s="7">
        <v>17114642</v>
      </c>
      <c r="M418" s="9"/>
      <c r="N418" s="7">
        <v>18663559</v>
      </c>
      <c r="O418" s="7">
        <v>8173270</v>
      </c>
      <c r="P418" s="9"/>
      <c r="Q418" s="7">
        <v>15388354</v>
      </c>
      <c r="R418" s="7">
        <v>26791695</v>
      </c>
    </row>
    <row r="419" spans="1:18" x14ac:dyDescent="0.4">
      <c r="A419" s="13" t="s">
        <v>65</v>
      </c>
      <c r="B419" s="4" t="s">
        <v>6317</v>
      </c>
      <c r="C419" s="13">
        <v>12</v>
      </c>
      <c r="D419" s="7">
        <v>116150822</v>
      </c>
      <c r="E419" s="7">
        <v>9634169</v>
      </c>
      <c r="F419" s="7">
        <v>11706212</v>
      </c>
      <c r="G419" s="7">
        <v>12372018</v>
      </c>
      <c r="H419" s="7">
        <v>15499933</v>
      </c>
      <c r="I419" s="7">
        <v>19906447</v>
      </c>
      <c r="J419" s="7">
        <v>17663877</v>
      </c>
      <c r="K419" s="7">
        <v>15802287</v>
      </c>
      <c r="L419" s="7">
        <v>12874813</v>
      </c>
      <c r="M419" s="9"/>
      <c r="N419" s="7">
        <v>77236958</v>
      </c>
      <c r="O419" s="7">
        <v>68419427</v>
      </c>
      <c r="P419" s="7">
        <v>77954694</v>
      </c>
      <c r="Q419" s="7">
        <v>87981000</v>
      </c>
      <c r="R419" s="7">
        <v>105636541</v>
      </c>
    </row>
    <row r="420" spans="1:18" x14ac:dyDescent="0.4">
      <c r="A420" s="13" t="s">
        <v>592</v>
      </c>
      <c r="B420" s="4" t="s">
        <v>6318</v>
      </c>
      <c r="C420" s="13">
        <v>12</v>
      </c>
      <c r="D420" s="7">
        <v>7044889</v>
      </c>
      <c r="E420" s="7">
        <v>7884655</v>
      </c>
      <c r="F420" s="7">
        <v>9971026</v>
      </c>
      <c r="G420" s="7">
        <v>12367854</v>
      </c>
      <c r="H420" s="7">
        <v>3403858</v>
      </c>
      <c r="I420" s="7">
        <v>1209023</v>
      </c>
      <c r="J420" s="7">
        <v>8646440</v>
      </c>
      <c r="K420" s="7">
        <v>13866457</v>
      </c>
      <c r="L420" s="7">
        <v>5974408</v>
      </c>
      <c r="M420" s="9"/>
      <c r="N420" s="8">
        <v>-8187252.8200000003</v>
      </c>
      <c r="O420" s="7">
        <v>-4885644</v>
      </c>
      <c r="P420" s="7">
        <v>6896835</v>
      </c>
      <c r="Q420" s="7">
        <v>-1851546</v>
      </c>
      <c r="R420" s="7">
        <v>-9138962</v>
      </c>
    </row>
    <row r="421" spans="1:18" x14ac:dyDescent="0.4">
      <c r="A421" s="13" t="s">
        <v>1697</v>
      </c>
      <c r="B421" s="4" t="s">
        <v>6319</v>
      </c>
      <c r="C421" s="13">
        <v>12</v>
      </c>
      <c r="D421" s="9"/>
      <c r="E421" s="9"/>
      <c r="F421" s="9"/>
      <c r="G421" s="9"/>
      <c r="H421" s="9"/>
      <c r="I421" s="9"/>
      <c r="J421" s="9"/>
      <c r="K421" s="9"/>
      <c r="L421" s="9"/>
      <c r="M421" s="9"/>
      <c r="N421" s="9"/>
      <c r="O421" s="9"/>
      <c r="P421" s="9"/>
      <c r="Q421" s="9"/>
      <c r="R421" s="9"/>
    </row>
    <row r="422" spans="1:18" x14ac:dyDescent="0.4">
      <c r="A422" s="13" t="s">
        <v>66</v>
      </c>
      <c r="B422" s="4" t="s">
        <v>6320</v>
      </c>
      <c r="C422" s="13">
        <v>12</v>
      </c>
      <c r="D422" s="7">
        <v>1833485311</v>
      </c>
      <c r="E422" s="7">
        <v>3058533942</v>
      </c>
      <c r="F422" s="8">
        <v>5053605331.3500004</v>
      </c>
      <c r="G422" s="7">
        <v>5911126318</v>
      </c>
      <c r="H422" s="7">
        <v>3892307397</v>
      </c>
      <c r="I422" s="7">
        <v>4308275600</v>
      </c>
      <c r="J422" s="7">
        <v>6540059668</v>
      </c>
      <c r="K422" s="7">
        <v>3147998628</v>
      </c>
      <c r="L422" s="7">
        <v>5047044978</v>
      </c>
      <c r="M422" s="7">
        <v>5423220428</v>
      </c>
      <c r="N422" s="7">
        <v>3560656710</v>
      </c>
      <c r="O422" s="7">
        <v>2996133441</v>
      </c>
      <c r="P422" s="7">
        <v>3213530048</v>
      </c>
      <c r="Q422" s="7">
        <v>2410043552</v>
      </c>
      <c r="R422" s="7">
        <v>2844324575</v>
      </c>
    </row>
    <row r="423" spans="1:18" x14ac:dyDescent="0.4">
      <c r="A423" s="13" t="s">
        <v>593</v>
      </c>
      <c r="B423" s="4" t="s">
        <v>6321</v>
      </c>
      <c r="C423" s="13">
        <v>12</v>
      </c>
      <c r="D423" s="7">
        <v>12886458</v>
      </c>
      <c r="E423" s="7">
        <v>12904182</v>
      </c>
      <c r="F423" s="7">
        <v>12087078</v>
      </c>
      <c r="G423" s="7">
        <v>13530031</v>
      </c>
      <c r="H423" s="7">
        <v>15745353</v>
      </c>
      <c r="I423" s="7">
        <v>16711439</v>
      </c>
      <c r="J423" s="7">
        <v>12576624</v>
      </c>
      <c r="K423" s="7">
        <v>12000359</v>
      </c>
      <c r="L423" s="7">
        <v>22080554</v>
      </c>
      <c r="M423" s="7">
        <v>23906673</v>
      </c>
      <c r="N423" s="7">
        <v>17076474</v>
      </c>
      <c r="O423" s="7">
        <v>30090139</v>
      </c>
      <c r="P423" s="7">
        <v>31576517</v>
      </c>
      <c r="Q423" s="7">
        <v>35966429</v>
      </c>
      <c r="R423" s="7">
        <v>42058000</v>
      </c>
    </row>
    <row r="424" spans="1:18" x14ac:dyDescent="0.4">
      <c r="A424" s="13" t="s">
        <v>1698</v>
      </c>
      <c r="B424" s="4" t="s">
        <v>6322</v>
      </c>
      <c r="C424" s="13">
        <v>12</v>
      </c>
      <c r="D424" s="9"/>
      <c r="E424" s="9"/>
      <c r="F424" s="9"/>
      <c r="G424" s="9"/>
      <c r="H424" s="9"/>
      <c r="I424" s="9"/>
      <c r="J424" s="9"/>
      <c r="K424" s="9"/>
      <c r="L424" s="9"/>
      <c r="M424" s="9"/>
      <c r="N424" s="9"/>
      <c r="O424" s="9"/>
      <c r="P424" s="9"/>
      <c r="Q424" s="9"/>
      <c r="R424" s="9"/>
    </row>
    <row r="425" spans="1:18" x14ac:dyDescent="0.4">
      <c r="A425" s="13" t="s">
        <v>1699</v>
      </c>
      <c r="B425" s="4" t="s">
        <v>6323</v>
      </c>
      <c r="C425" s="13">
        <v>12</v>
      </c>
      <c r="D425" s="7">
        <v>-6769716</v>
      </c>
      <c r="E425" s="7">
        <v>-2171225</v>
      </c>
      <c r="F425" s="7">
        <v>4010347</v>
      </c>
      <c r="G425" s="7">
        <v>6166025</v>
      </c>
      <c r="H425" s="7">
        <v>10680600</v>
      </c>
      <c r="I425" s="7">
        <v>14381286</v>
      </c>
      <c r="J425" s="7">
        <v>31241161</v>
      </c>
      <c r="K425" s="7">
        <v>19770126</v>
      </c>
      <c r="L425" s="7">
        <v>-5102268</v>
      </c>
      <c r="M425" s="9"/>
      <c r="N425" s="8">
        <v>13125685.34</v>
      </c>
      <c r="O425" s="7">
        <v>-21345321</v>
      </c>
      <c r="P425" s="9"/>
      <c r="Q425" s="9"/>
      <c r="R425" s="9"/>
    </row>
    <row r="426" spans="1:18" x14ac:dyDescent="0.4">
      <c r="A426" s="13" t="s">
        <v>1700</v>
      </c>
      <c r="B426" s="4" t="s">
        <v>6324</v>
      </c>
      <c r="C426" s="13">
        <v>12</v>
      </c>
      <c r="D426" s="9"/>
      <c r="E426" s="9"/>
      <c r="F426" s="9"/>
      <c r="G426" s="9"/>
      <c r="H426" s="9"/>
      <c r="I426" s="9"/>
      <c r="J426" s="9"/>
      <c r="K426" s="9"/>
      <c r="L426" s="9"/>
      <c r="M426" s="9"/>
      <c r="N426" s="9"/>
      <c r="O426" s="9"/>
      <c r="P426" s="9"/>
      <c r="Q426" s="9"/>
      <c r="R426" s="9"/>
    </row>
    <row r="427" spans="1:18" x14ac:dyDescent="0.4">
      <c r="A427" s="13" t="s">
        <v>1701</v>
      </c>
      <c r="B427" s="4" t="s">
        <v>6325</v>
      </c>
      <c r="C427" s="13">
        <v>12</v>
      </c>
      <c r="D427" s="7">
        <v>-1592866</v>
      </c>
      <c r="E427" s="7">
        <v>-5580698</v>
      </c>
      <c r="F427" s="9"/>
      <c r="G427" s="9"/>
      <c r="H427" s="9"/>
      <c r="I427" s="9"/>
      <c r="J427" s="9"/>
      <c r="K427" s="9"/>
      <c r="L427" s="9"/>
      <c r="M427" s="9"/>
      <c r="N427" s="9"/>
      <c r="O427" s="9"/>
      <c r="P427" s="9"/>
      <c r="Q427" s="9"/>
      <c r="R427" s="9"/>
    </row>
    <row r="428" spans="1:18" x14ac:dyDescent="0.4">
      <c r="A428" s="13" t="s">
        <v>67</v>
      </c>
      <c r="B428" s="4" t="s">
        <v>6326</v>
      </c>
      <c r="C428" s="13">
        <v>12</v>
      </c>
      <c r="D428" s="7">
        <v>1833858</v>
      </c>
      <c r="E428" s="7">
        <v>5344997</v>
      </c>
      <c r="F428" s="7">
        <v>5202779</v>
      </c>
      <c r="G428" s="7">
        <v>8467106</v>
      </c>
      <c r="H428" s="7">
        <v>8629509</v>
      </c>
      <c r="I428" s="7">
        <v>10952237</v>
      </c>
      <c r="J428" s="7">
        <v>11435392</v>
      </c>
      <c r="K428" s="7">
        <v>8954808</v>
      </c>
      <c r="L428" s="7">
        <v>6360650</v>
      </c>
      <c r="M428" s="9"/>
      <c r="N428" s="8">
        <v>11396307.210000001</v>
      </c>
      <c r="O428" s="7">
        <v>35897099</v>
      </c>
      <c r="P428" s="7">
        <v>46906399</v>
      </c>
      <c r="Q428" s="7">
        <v>56928875</v>
      </c>
      <c r="R428" s="7">
        <v>65502556</v>
      </c>
    </row>
    <row r="429" spans="1:18" x14ac:dyDescent="0.4">
      <c r="A429" s="13" t="s">
        <v>594</v>
      </c>
      <c r="B429" s="4" t="s">
        <v>6327</v>
      </c>
      <c r="C429" s="13">
        <v>12</v>
      </c>
      <c r="D429" s="7">
        <v>4316919</v>
      </c>
      <c r="E429" s="7">
        <v>13149188</v>
      </c>
      <c r="F429" s="7">
        <v>10910940</v>
      </c>
      <c r="G429" s="7">
        <v>23086255</v>
      </c>
      <c r="H429" s="7">
        <v>36534750</v>
      </c>
      <c r="I429" s="7">
        <v>14296859</v>
      </c>
      <c r="J429" s="7">
        <v>30435184</v>
      </c>
      <c r="K429" s="7">
        <v>34143708</v>
      </c>
      <c r="L429" s="7">
        <v>11919733</v>
      </c>
      <c r="M429" s="9"/>
      <c r="N429" s="8">
        <v>32140681.050000001</v>
      </c>
      <c r="O429" s="7">
        <v>-117499022</v>
      </c>
      <c r="P429" s="7">
        <v>-13352973</v>
      </c>
      <c r="Q429" s="7">
        <v>-36117127</v>
      </c>
      <c r="R429" s="7">
        <v>-15589096</v>
      </c>
    </row>
    <row r="430" spans="1:18" x14ac:dyDescent="0.4">
      <c r="A430" s="13" t="s">
        <v>1702</v>
      </c>
      <c r="B430" s="4" t="s">
        <v>6328</v>
      </c>
      <c r="C430" s="13">
        <v>12</v>
      </c>
      <c r="D430" s="9"/>
      <c r="E430" s="9"/>
      <c r="F430" s="9"/>
      <c r="G430" s="9"/>
      <c r="H430" s="9"/>
      <c r="I430" s="9"/>
      <c r="J430" s="9"/>
      <c r="K430" s="9"/>
      <c r="L430" s="9"/>
      <c r="M430" s="9"/>
      <c r="N430" s="9"/>
      <c r="O430" s="9"/>
      <c r="P430" s="9"/>
      <c r="Q430" s="9"/>
      <c r="R430" s="9"/>
    </row>
    <row r="431" spans="1:18" x14ac:dyDescent="0.4">
      <c r="A431" s="13" t="s">
        <v>1703</v>
      </c>
      <c r="B431" s="4" t="s">
        <v>6329</v>
      </c>
      <c r="C431" s="13">
        <v>12</v>
      </c>
      <c r="D431" s="9"/>
      <c r="E431" s="9"/>
      <c r="F431" s="9"/>
      <c r="G431" s="9"/>
      <c r="H431" s="9"/>
      <c r="I431" s="9"/>
      <c r="J431" s="9"/>
      <c r="K431" s="9"/>
      <c r="L431" s="9"/>
      <c r="M431" s="9"/>
      <c r="N431" s="9"/>
      <c r="O431" s="9"/>
      <c r="P431" s="9"/>
      <c r="Q431" s="9"/>
      <c r="R431" s="9"/>
    </row>
    <row r="432" spans="1:18" x14ac:dyDescent="0.4">
      <c r="A432" s="13" t="s">
        <v>1704</v>
      </c>
      <c r="B432" s="4" t="s">
        <v>6330</v>
      </c>
      <c r="C432" s="13">
        <v>12</v>
      </c>
      <c r="D432" s="7">
        <v>1630718</v>
      </c>
      <c r="E432" s="7">
        <v>1595360</v>
      </c>
      <c r="F432" s="7">
        <v>4088424</v>
      </c>
      <c r="G432" s="7">
        <v>2201859</v>
      </c>
      <c r="H432" s="7">
        <v>1385782</v>
      </c>
      <c r="I432" s="7">
        <v>1665056</v>
      </c>
      <c r="J432" s="7">
        <v>2452242</v>
      </c>
      <c r="K432" s="7">
        <v>2107722</v>
      </c>
      <c r="L432" s="7">
        <v>2835628</v>
      </c>
      <c r="M432" s="9"/>
      <c r="N432" s="8">
        <v>4784106.88</v>
      </c>
      <c r="O432" s="7">
        <v>4572935</v>
      </c>
      <c r="P432" s="7">
        <v>3849173</v>
      </c>
      <c r="Q432" s="7">
        <v>3990945</v>
      </c>
      <c r="R432" s="7">
        <v>3750637</v>
      </c>
    </row>
    <row r="433" spans="1:18" x14ac:dyDescent="0.4">
      <c r="A433" s="13" t="s">
        <v>595</v>
      </c>
      <c r="B433" s="4" t="s">
        <v>6331</v>
      </c>
      <c r="C433" s="13">
        <v>12</v>
      </c>
      <c r="D433" s="7">
        <v>10155465</v>
      </c>
      <c r="E433" s="7">
        <v>12616238</v>
      </c>
      <c r="F433" s="7">
        <v>9287406</v>
      </c>
      <c r="G433" s="7">
        <v>1935000</v>
      </c>
      <c r="H433" s="7">
        <v>-7907950</v>
      </c>
      <c r="I433" s="7">
        <v>-9329035</v>
      </c>
      <c r="J433" s="7">
        <v>1137212</v>
      </c>
      <c r="K433" s="7">
        <v>4563581</v>
      </c>
      <c r="L433" s="7">
        <v>19113005</v>
      </c>
      <c r="M433" s="9"/>
      <c r="N433" s="8">
        <v>11520516.15</v>
      </c>
      <c r="O433" s="7">
        <v>10848195</v>
      </c>
      <c r="P433" s="7">
        <v>14246375</v>
      </c>
      <c r="Q433" s="7">
        <v>11675246</v>
      </c>
      <c r="R433" s="7">
        <v>9650048</v>
      </c>
    </row>
    <row r="434" spans="1:18" x14ac:dyDescent="0.4">
      <c r="A434" s="13" t="s">
        <v>596</v>
      </c>
      <c r="B434" s="4" t="s">
        <v>6332</v>
      </c>
      <c r="C434" s="13">
        <v>12</v>
      </c>
      <c r="D434" s="7">
        <v>-1740952</v>
      </c>
      <c r="E434" s="7">
        <v>-2387069</v>
      </c>
      <c r="F434" s="7">
        <v>-1394075</v>
      </c>
      <c r="G434" s="7">
        <v>-1003101</v>
      </c>
      <c r="H434" s="7">
        <v>-2027783</v>
      </c>
      <c r="I434" s="7">
        <v>-2064335</v>
      </c>
      <c r="J434" s="7">
        <v>-3339802</v>
      </c>
      <c r="K434" s="7">
        <v>-2486763</v>
      </c>
      <c r="L434" s="7">
        <v>-9190682</v>
      </c>
      <c r="M434" s="9"/>
      <c r="N434" s="8">
        <v>-14032233.369999999</v>
      </c>
      <c r="O434" s="7">
        <v>-7636968</v>
      </c>
      <c r="P434" s="7">
        <v>-8417380</v>
      </c>
      <c r="Q434" s="7">
        <v>-5532014</v>
      </c>
      <c r="R434" s="7">
        <v>-1865691</v>
      </c>
    </row>
    <row r="435" spans="1:18" x14ac:dyDescent="0.4">
      <c r="A435" s="13" t="s">
        <v>1705</v>
      </c>
      <c r="B435" s="4" t="s">
        <v>6333</v>
      </c>
      <c r="C435" s="13">
        <v>12</v>
      </c>
      <c r="D435" s="7">
        <v>12723087</v>
      </c>
      <c r="E435" s="7">
        <v>11149451</v>
      </c>
      <c r="F435" s="7">
        <v>8171855</v>
      </c>
      <c r="G435" s="7">
        <v>-3955547</v>
      </c>
      <c r="H435" s="7">
        <v>-73764</v>
      </c>
      <c r="I435" s="7">
        <v>-580031</v>
      </c>
      <c r="J435" s="7">
        <v>-7589600</v>
      </c>
      <c r="K435" s="7">
        <v>3889973</v>
      </c>
      <c r="L435" s="7">
        <v>5504697</v>
      </c>
      <c r="M435" s="9"/>
      <c r="N435" s="8">
        <v>29210930.510000002</v>
      </c>
      <c r="O435" s="7">
        <v>28898457</v>
      </c>
      <c r="P435" s="7">
        <v>18767456</v>
      </c>
      <c r="Q435" s="7">
        <v>15307092</v>
      </c>
      <c r="R435" s="7">
        <v>40474900</v>
      </c>
    </row>
    <row r="436" spans="1:18" x14ac:dyDescent="0.4">
      <c r="A436" s="13" t="s">
        <v>597</v>
      </c>
      <c r="B436" s="4" t="s">
        <v>6334</v>
      </c>
      <c r="C436" s="13">
        <v>12</v>
      </c>
      <c r="D436" s="7">
        <v>9531799</v>
      </c>
      <c r="E436" s="7">
        <v>8955646</v>
      </c>
      <c r="F436" s="7">
        <v>11666159</v>
      </c>
      <c r="G436" s="7">
        <v>7018217</v>
      </c>
      <c r="H436" s="7">
        <v>2763817</v>
      </c>
      <c r="I436" s="7">
        <v>8856998</v>
      </c>
      <c r="J436" s="7">
        <v>17365720</v>
      </c>
      <c r="K436" s="7">
        <v>17883136</v>
      </c>
      <c r="L436" s="7">
        <v>12028058</v>
      </c>
      <c r="M436" s="9"/>
      <c r="N436" s="8">
        <v>88183978.049999997</v>
      </c>
      <c r="O436" s="7">
        <v>84320909</v>
      </c>
      <c r="P436" s="7">
        <v>88240250</v>
      </c>
      <c r="Q436" s="7">
        <v>85770458</v>
      </c>
      <c r="R436" s="7">
        <v>109069007</v>
      </c>
    </row>
    <row r="437" spans="1:18" x14ac:dyDescent="0.4">
      <c r="A437" s="13" t="s">
        <v>68</v>
      </c>
      <c r="B437" s="4" t="s">
        <v>6335</v>
      </c>
      <c r="C437" s="13">
        <v>12</v>
      </c>
      <c r="D437" s="7">
        <v>20278336</v>
      </c>
      <c r="E437" s="7">
        <v>16469719</v>
      </c>
      <c r="F437" s="7">
        <v>16172374</v>
      </c>
      <c r="G437" s="7">
        <v>15487273</v>
      </c>
      <c r="H437" s="7">
        <v>4835388</v>
      </c>
      <c r="I437" s="7">
        <v>10327647</v>
      </c>
      <c r="J437" s="7">
        <v>24421344</v>
      </c>
      <c r="K437" s="7">
        <v>33748117</v>
      </c>
      <c r="L437" s="7">
        <v>42642403</v>
      </c>
      <c r="M437" s="9"/>
      <c r="N437" s="8">
        <v>75623567.549999997</v>
      </c>
      <c r="O437" s="7">
        <v>69695411</v>
      </c>
      <c r="P437" s="7">
        <v>62770834</v>
      </c>
      <c r="Q437" s="7">
        <v>87438754</v>
      </c>
      <c r="R437" s="7">
        <v>65925321</v>
      </c>
    </row>
    <row r="438" spans="1:18" x14ac:dyDescent="0.4">
      <c r="A438" s="13" t="s">
        <v>598</v>
      </c>
      <c r="B438" s="4" t="s">
        <v>6336</v>
      </c>
      <c r="C438" s="13">
        <v>12</v>
      </c>
      <c r="D438" s="7">
        <v>13124701</v>
      </c>
      <c r="E438" s="7">
        <v>10761816</v>
      </c>
      <c r="F438" s="7">
        <v>15468000</v>
      </c>
      <c r="G438" s="7">
        <v>6703525</v>
      </c>
      <c r="H438" s="7">
        <v>6324205</v>
      </c>
      <c r="I438" s="7">
        <v>4333401</v>
      </c>
      <c r="J438" s="7">
        <v>866305</v>
      </c>
      <c r="K438" s="7">
        <v>-4845288</v>
      </c>
      <c r="L438" s="7">
        <v>931339</v>
      </c>
      <c r="M438" s="9"/>
      <c r="N438" s="8">
        <v>-3587739.66</v>
      </c>
      <c r="O438" s="7">
        <v>1445306</v>
      </c>
      <c r="P438" s="7">
        <v>8026488</v>
      </c>
      <c r="Q438" s="7">
        <v>12127538</v>
      </c>
      <c r="R438" s="7">
        <v>14349729</v>
      </c>
    </row>
    <row r="439" spans="1:18" x14ac:dyDescent="0.4">
      <c r="A439" s="13" t="s">
        <v>1706</v>
      </c>
      <c r="B439" s="4" t="s">
        <v>6337</v>
      </c>
      <c r="C439" s="13">
        <v>10</v>
      </c>
      <c r="D439" s="7">
        <v>1709440</v>
      </c>
      <c r="E439" s="7">
        <v>2805578</v>
      </c>
      <c r="F439" s="7">
        <v>2248355</v>
      </c>
      <c r="G439" s="7">
        <v>5769957</v>
      </c>
      <c r="H439" s="7">
        <v>7471458</v>
      </c>
      <c r="I439" s="7">
        <v>-16845323</v>
      </c>
      <c r="J439" s="7">
        <v>-5930851</v>
      </c>
      <c r="K439" s="9"/>
      <c r="L439" s="9"/>
      <c r="M439" s="9"/>
      <c r="N439" s="9"/>
      <c r="O439" s="9"/>
      <c r="P439" s="9"/>
      <c r="Q439" s="9"/>
      <c r="R439" s="9"/>
    </row>
    <row r="440" spans="1:18" x14ac:dyDescent="0.4">
      <c r="A440" s="13" t="s">
        <v>1707</v>
      </c>
      <c r="B440" s="4" t="s">
        <v>6338</v>
      </c>
      <c r="C440" s="13">
        <v>12</v>
      </c>
      <c r="D440" s="7">
        <v>85961887</v>
      </c>
      <c r="E440" s="7">
        <v>40734837</v>
      </c>
      <c r="F440" s="7">
        <v>90421139</v>
      </c>
      <c r="G440" s="7">
        <v>87500935</v>
      </c>
      <c r="H440" s="7">
        <v>123093907</v>
      </c>
      <c r="I440" s="7">
        <v>150371210</v>
      </c>
      <c r="J440" s="7">
        <v>145276679</v>
      </c>
      <c r="K440" s="7">
        <v>87512581</v>
      </c>
      <c r="L440" s="7">
        <v>148711033</v>
      </c>
      <c r="M440" s="8">
        <v>182745615.21000001</v>
      </c>
      <c r="N440" s="8">
        <v>184799990.68000001</v>
      </c>
      <c r="O440" s="8">
        <v>81692151.579999998</v>
      </c>
      <c r="P440" s="9"/>
      <c r="Q440" s="9"/>
      <c r="R440" s="9"/>
    </row>
    <row r="441" spans="1:18" x14ac:dyDescent="0.4">
      <c r="A441" s="13" t="s">
        <v>1708</v>
      </c>
      <c r="B441" s="4" t="s">
        <v>6339</v>
      </c>
      <c r="C441" s="13">
        <v>12</v>
      </c>
      <c r="D441" s="9"/>
      <c r="E441" s="9"/>
      <c r="F441" s="9"/>
      <c r="G441" s="9"/>
      <c r="H441" s="9"/>
      <c r="I441" s="9"/>
      <c r="J441" s="9"/>
      <c r="K441" s="9"/>
      <c r="L441" s="9"/>
      <c r="M441" s="9"/>
      <c r="N441" s="9"/>
      <c r="O441" s="9"/>
      <c r="P441" s="9"/>
      <c r="Q441" s="9"/>
      <c r="R441" s="9"/>
    </row>
    <row r="442" spans="1:18" x14ac:dyDescent="0.4">
      <c r="A442" s="13" t="s">
        <v>599</v>
      </c>
      <c r="B442" s="4" t="s">
        <v>6340</v>
      </c>
      <c r="C442" s="13">
        <v>12</v>
      </c>
      <c r="D442" s="7">
        <v>14361029</v>
      </c>
      <c r="E442" s="7">
        <v>11995863</v>
      </c>
      <c r="F442" s="7">
        <v>3525540</v>
      </c>
      <c r="G442" s="7">
        <v>6533598</v>
      </c>
      <c r="H442" s="7">
        <v>10691675</v>
      </c>
      <c r="I442" s="7">
        <v>15169671</v>
      </c>
      <c r="J442" s="7">
        <v>14005213</v>
      </c>
      <c r="K442" s="7">
        <v>14224873</v>
      </c>
      <c r="L442" s="7">
        <v>17422633</v>
      </c>
      <c r="M442" s="7">
        <v>17026229</v>
      </c>
      <c r="N442" s="9"/>
      <c r="O442" s="9"/>
      <c r="P442" s="7">
        <v>1734213</v>
      </c>
      <c r="Q442" s="7">
        <v>6017522</v>
      </c>
      <c r="R442" s="7">
        <v>3163425</v>
      </c>
    </row>
    <row r="443" spans="1:18" x14ac:dyDescent="0.4">
      <c r="A443" s="13" t="s">
        <v>600</v>
      </c>
      <c r="B443" s="4" t="s">
        <v>6341</v>
      </c>
      <c r="C443" s="13">
        <v>12</v>
      </c>
      <c r="D443" s="7">
        <v>110208000</v>
      </c>
      <c r="E443" s="7">
        <v>78189761</v>
      </c>
      <c r="F443" s="7">
        <v>89227003</v>
      </c>
      <c r="G443" s="7">
        <v>91288528</v>
      </c>
      <c r="H443" s="7">
        <v>128394821</v>
      </c>
      <c r="I443" s="7">
        <v>73390832</v>
      </c>
      <c r="J443" s="7">
        <v>-30229074</v>
      </c>
      <c r="K443" s="7">
        <v>59917004</v>
      </c>
      <c r="L443" s="7">
        <v>57300392</v>
      </c>
      <c r="M443" s="9"/>
      <c r="N443" s="7">
        <v>39411051</v>
      </c>
      <c r="O443" s="7">
        <v>38748368</v>
      </c>
      <c r="P443" s="7">
        <v>42492475</v>
      </c>
      <c r="Q443" s="7">
        <v>35597886</v>
      </c>
      <c r="R443" s="7">
        <v>66523271</v>
      </c>
    </row>
    <row r="444" spans="1:18" x14ac:dyDescent="0.4">
      <c r="A444" s="13" t="s">
        <v>601</v>
      </c>
      <c r="B444" s="4" t="s">
        <v>6342</v>
      </c>
      <c r="C444" s="13">
        <v>12</v>
      </c>
      <c r="D444" s="7">
        <v>3447629</v>
      </c>
      <c r="E444" s="7">
        <v>2934126</v>
      </c>
      <c r="F444" s="7">
        <v>1521607</v>
      </c>
      <c r="G444" s="7">
        <v>3866513</v>
      </c>
      <c r="H444" s="7">
        <v>2427888</v>
      </c>
      <c r="I444" s="7">
        <v>3348579</v>
      </c>
      <c r="J444" s="7">
        <v>3671990</v>
      </c>
      <c r="K444" s="7">
        <v>3666817</v>
      </c>
      <c r="L444" s="7">
        <v>3180558</v>
      </c>
      <c r="M444" s="7">
        <v>3603577</v>
      </c>
      <c r="N444" s="7">
        <v>962351</v>
      </c>
      <c r="O444" s="7">
        <v>5037232</v>
      </c>
      <c r="P444" s="7">
        <v>5025378</v>
      </c>
      <c r="Q444" s="7">
        <v>7046115</v>
      </c>
      <c r="R444" s="7">
        <v>10393668</v>
      </c>
    </row>
    <row r="445" spans="1:18" x14ac:dyDescent="0.4">
      <c r="A445" s="13" t="s">
        <v>69</v>
      </c>
      <c r="B445" s="4" t="s">
        <v>6343</v>
      </c>
      <c r="C445" s="13">
        <v>12</v>
      </c>
      <c r="D445" s="7">
        <v>100509716</v>
      </c>
      <c r="E445" s="7">
        <v>83001029</v>
      </c>
      <c r="F445" s="7">
        <v>94190592</v>
      </c>
      <c r="G445" s="7">
        <v>77409495</v>
      </c>
      <c r="H445" s="7">
        <v>71126429</v>
      </c>
      <c r="I445" s="7">
        <v>364597208</v>
      </c>
      <c r="J445" s="7">
        <v>286782145</v>
      </c>
      <c r="K445" s="7">
        <v>303605184</v>
      </c>
      <c r="L445" s="7">
        <v>420912289</v>
      </c>
      <c r="M445" s="7">
        <v>506769634</v>
      </c>
      <c r="N445" s="7">
        <v>558208626</v>
      </c>
      <c r="O445" s="8">
        <v>474983796.81</v>
      </c>
      <c r="P445" s="8">
        <v>528799220.08999997</v>
      </c>
      <c r="Q445" s="7">
        <v>566219612</v>
      </c>
      <c r="R445" s="7">
        <v>733232408</v>
      </c>
    </row>
    <row r="446" spans="1:18" x14ac:dyDescent="0.4">
      <c r="A446" s="13" t="s">
        <v>70</v>
      </c>
      <c r="B446" s="4" t="s">
        <v>6344</v>
      </c>
      <c r="C446" s="13">
        <v>12</v>
      </c>
      <c r="D446" s="7">
        <v>14868185</v>
      </c>
      <c r="E446" s="7">
        <v>11919891</v>
      </c>
      <c r="F446" s="7">
        <v>9338067</v>
      </c>
      <c r="G446" s="7">
        <v>1080629</v>
      </c>
      <c r="H446" s="7">
        <v>3851398</v>
      </c>
      <c r="I446" s="7">
        <v>12744936</v>
      </c>
      <c r="J446" s="7">
        <v>14756649</v>
      </c>
      <c r="K446" s="7">
        <v>17188295</v>
      </c>
      <c r="L446" s="7">
        <v>19634986</v>
      </c>
      <c r="M446" s="9"/>
      <c r="N446" s="8">
        <v>37144569.659999996</v>
      </c>
      <c r="O446" s="7">
        <v>35300478</v>
      </c>
      <c r="P446" s="7">
        <v>59710128</v>
      </c>
      <c r="Q446" s="7">
        <v>63278306</v>
      </c>
      <c r="R446" s="7">
        <v>99257567</v>
      </c>
    </row>
    <row r="447" spans="1:18" x14ac:dyDescent="0.4">
      <c r="A447" s="13" t="s">
        <v>1709</v>
      </c>
      <c r="B447" s="4" t="s">
        <v>6345</v>
      </c>
      <c r="C447" s="13">
        <v>12</v>
      </c>
      <c r="D447" s="7">
        <v>491410</v>
      </c>
      <c r="E447" s="7">
        <v>484998</v>
      </c>
      <c r="F447" s="7">
        <v>-831648</v>
      </c>
      <c r="G447" s="7">
        <v>1469733</v>
      </c>
      <c r="H447" s="7">
        <v>1184806</v>
      </c>
      <c r="I447" s="7">
        <v>2101848</v>
      </c>
      <c r="J447" s="7">
        <v>2400759</v>
      </c>
      <c r="K447" s="7">
        <v>6368739</v>
      </c>
      <c r="L447" s="7">
        <v>600325</v>
      </c>
      <c r="M447" s="9"/>
      <c r="N447" s="8">
        <v>2227489.2200000002</v>
      </c>
      <c r="O447" s="7">
        <v>2481866</v>
      </c>
      <c r="P447" s="7">
        <v>6413617</v>
      </c>
      <c r="Q447" s="7">
        <v>-9597604</v>
      </c>
      <c r="R447" s="7">
        <v>6632679</v>
      </c>
    </row>
    <row r="448" spans="1:18" x14ac:dyDescent="0.4">
      <c r="A448" s="13" t="s">
        <v>602</v>
      </c>
      <c r="B448" s="4" t="s">
        <v>6346</v>
      </c>
      <c r="C448" s="13">
        <v>12</v>
      </c>
      <c r="D448" s="7">
        <v>298905</v>
      </c>
      <c r="E448" s="7">
        <v>18160</v>
      </c>
      <c r="F448" s="7">
        <v>-1058561</v>
      </c>
      <c r="G448" s="7">
        <v>-4155270</v>
      </c>
      <c r="H448" s="7">
        <v>514589</v>
      </c>
      <c r="I448" s="7">
        <v>1420165</v>
      </c>
      <c r="J448" s="7">
        <v>-10445739</v>
      </c>
      <c r="K448" s="7">
        <v>1017077</v>
      </c>
      <c r="L448" s="7">
        <v>-5175103</v>
      </c>
      <c r="M448" s="7">
        <v>188766</v>
      </c>
      <c r="N448" s="7">
        <v>-4611595</v>
      </c>
      <c r="O448" s="7">
        <v>225337</v>
      </c>
      <c r="P448" s="7">
        <v>390012</v>
      </c>
      <c r="Q448" s="7">
        <v>2066444</v>
      </c>
      <c r="R448" s="7">
        <v>18802675</v>
      </c>
    </row>
    <row r="449" spans="1:18" x14ac:dyDescent="0.4">
      <c r="A449" s="13" t="s">
        <v>603</v>
      </c>
      <c r="B449" s="4" t="s">
        <v>6347</v>
      </c>
      <c r="C449" s="13">
        <v>12</v>
      </c>
      <c r="D449" s="7">
        <v>32505297</v>
      </c>
      <c r="E449" s="7">
        <v>68835829</v>
      </c>
      <c r="F449" s="7">
        <v>166614384</v>
      </c>
      <c r="G449" s="7">
        <v>90900000</v>
      </c>
      <c r="H449" s="7">
        <v>89298126</v>
      </c>
      <c r="I449" s="7">
        <v>330942999</v>
      </c>
      <c r="J449" s="7">
        <v>515538910</v>
      </c>
      <c r="K449" s="7">
        <v>-488098940</v>
      </c>
      <c r="L449" s="8">
        <v>-184136090.75</v>
      </c>
      <c r="M449" s="8">
        <v>-230005323.53</v>
      </c>
      <c r="N449" s="7">
        <v>-110991471</v>
      </c>
      <c r="O449" s="7">
        <v>101389952</v>
      </c>
      <c r="P449" s="9"/>
      <c r="Q449" s="7">
        <v>86010598</v>
      </c>
      <c r="R449" s="7">
        <v>44065760</v>
      </c>
    </row>
    <row r="450" spans="1:18" x14ac:dyDescent="0.4">
      <c r="A450" s="13" t="s">
        <v>1710</v>
      </c>
      <c r="B450" s="4" t="s">
        <v>6348</v>
      </c>
      <c r="C450" s="13">
        <v>3</v>
      </c>
      <c r="D450" s="7">
        <v>-67226193</v>
      </c>
      <c r="E450" s="7">
        <v>77393092</v>
      </c>
      <c r="F450" s="7">
        <v>103803040</v>
      </c>
      <c r="G450" s="9"/>
      <c r="H450" s="9"/>
      <c r="I450" s="9"/>
      <c r="J450" s="9"/>
      <c r="K450" s="9"/>
      <c r="L450" s="9"/>
      <c r="M450" s="9"/>
      <c r="N450" s="9"/>
      <c r="O450" s="9"/>
      <c r="P450" s="9"/>
      <c r="Q450" s="9"/>
      <c r="R450" s="9"/>
    </row>
    <row r="451" spans="1:18" x14ac:dyDescent="0.4">
      <c r="A451" s="13" t="s">
        <v>1711</v>
      </c>
      <c r="B451" s="4" t="s">
        <v>6349</v>
      </c>
      <c r="C451" s="13">
        <v>12</v>
      </c>
      <c r="D451" s="7">
        <v>35239936</v>
      </c>
      <c r="E451" s="7">
        <v>46756607</v>
      </c>
      <c r="F451" s="7">
        <v>57050831</v>
      </c>
      <c r="G451" s="7">
        <v>38356006</v>
      </c>
      <c r="H451" s="7">
        <v>35601469</v>
      </c>
      <c r="I451" s="7">
        <v>30373762</v>
      </c>
      <c r="J451" s="7">
        <v>26233509</v>
      </c>
      <c r="K451" s="7">
        <v>53901018</v>
      </c>
      <c r="L451" s="7">
        <v>63751493</v>
      </c>
      <c r="M451" s="9"/>
      <c r="N451" s="8">
        <v>-81126414.489999995</v>
      </c>
      <c r="O451" s="7">
        <v>-107581559</v>
      </c>
      <c r="P451" s="7">
        <v>-49448552</v>
      </c>
      <c r="Q451" s="9"/>
      <c r="R451" s="7">
        <v>4107563</v>
      </c>
    </row>
    <row r="452" spans="1:18" x14ac:dyDescent="0.4">
      <c r="A452" s="13" t="s">
        <v>71</v>
      </c>
      <c r="B452" s="4" t="s">
        <v>6350</v>
      </c>
      <c r="C452" s="13">
        <v>12</v>
      </c>
      <c r="D452" s="7">
        <v>7478195000</v>
      </c>
      <c r="E452" s="7">
        <v>7192702000</v>
      </c>
      <c r="F452" s="7">
        <v>12016800000</v>
      </c>
      <c r="G452" s="7">
        <v>8059811000</v>
      </c>
      <c r="H452" s="7">
        <v>6933874000</v>
      </c>
      <c r="I452" s="7">
        <v>5942937000</v>
      </c>
      <c r="J452" s="7">
        <v>4134032324</v>
      </c>
      <c r="K452" s="7">
        <v>6348443000</v>
      </c>
      <c r="L452" s="7">
        <v>17296500000</v>
      </c>
      <c r="M452" s="7">
        <v>16249717000</v>
      </c>
      <c r="N452" s="7">
        <v>29725153000</v>
      </c>
      <c r="O452" s="7">
        <v>36785013000</v>
      </c>
      <c r="P452" s="7">
        <v>25025071000</v>
      </c>
      <c r="Q452" s="7">
        <v>26413442000</v>
      </c>
      <c r="R452" s="7">
        <v>29240672000</v>
      </c>
    </row>
    <row r="453" spans="1:18" x14ac:dyDescent="0.4">
      <c r="A453" s="13" t="s">
        <v>72</v>
      </c>
      <c r="B453" s="4" t="s">
        <v>6351</v>
      </c>
      <c r="C453" s="13">
        <v>12</v>
      </c>
      <c r="D453" s="7">
        <v>131376633</v>
      </c>
      <c r="E453" s="7">
        <v>191900000</v>
      </c>
      <c r="F453" s="7">
        <v>112940000</v>
      </c>
      <c r="G453" s="7">
        <v>299560569</v>
      </c>
      <c r="H453" s="7">
        <v>225909668</v>
      </c>
      <c r="I453" s="7">
        <v>403191643</v>
      </c>
      <c r="J453" s="7">
        <v>237658341</v>
      </c>
      <c r="K453" s="7">
        <v>194287896</v>
      </c>
      <c r="L453" s="7">
        <v>270522892</v>
      </c>
      <c r="M453" s="7">
        <v>233079000</v>
      </c>
      <c r="N453" s="7">
        <v>109996733</v>
      </c>
      <c r="O453" s="7">
        <v>60830352</v>
      </c>
      <c r="P453" s="7">
        <v>125470239</v>
      </c>
      <c r="Q453" s="7">
        <v>314130549</v>
      </c>
      <c r="R453" s="7">
        <v>301946655</v>
      </c>
    </row>
    <row r="454" spans="1:18" x14ac:dyDescent="0.4">
      <c r="A454" s="13" t="s">
        <v>604</v>
      </c>
      <c r="B454" s="4" t="s">
        <v>6352</v>
      </c>
      <c r="C454" s="13">
        <v>12</v>
      </c>
      <c r="D454" s="7">
        <v>30955282</v>
      </c>
      <c r="E454" s="7">
        <v>4906991</v>
      </c>
      <c r="F454" s="7">
        <v>-23425669</v>
      </c>
      <c r="G454" s="7">
        <v>-8021542</v>
      </c>
      <c r="H454" s="7">
        <v>-7368058</v>
      </c>
      <c r="I454" s="7">
        <v>7093584</v>
      </c>
      <c r="J454" s="7">
        <v>47924707</v>
      </c>
      <c r="K454" s="7">
        <v>61394612</v>
      </c>
      <c r="L454" s="7">
        <v>81540263</v>
      </c>
      <c r="M454" s="9"/>
      <c r="N454" s="8">
        <v>63333222.43</v>
      </c>
      <c r="O454" s="7">
        <v>-92418</v>
      </c>
      <c r="P454" s="7">
        <v>-35723882</v>
      </c>
      <c r="Q454" s="7">
        <v>53916</v>
      </c>
      <c r="R454" s="7">
        <v>64961257</v>
      </c>
    </row>
    <row r="455" spans="1:18" x14ac:dyDescent="0.4">
      <c r="A455" s="13" t="s">
        <v>605</v>
      </c>
      <c r="B455" s="4" t="s">
        <v>6353</v>
      </c>
      <c r="C455" s="13">
        <v>12</v>
      </c>
      <c r="D455" s="7">
        <v>86448566</v>
      </c>
      <c r="E455" s="7">
        <v>67193854</v>
      </c>
      <c r="F455" s="7">
        <v>78512178</v>
      </c>
      <c r="G455" s="7">
        <v>35750838</v>
      </c>
      <c r="H455" s="7">
        <v>8720798</v>
      </c>
      <c r="I455" s="7">
        <v>19481979</v>
      </c>
      <c r="J455" s="7">
        <v>105644789</v>
      </c>
      <c r="K455" s="7">
        <v>81569142</v>
      </c>
      <c r="L455" s="7">
        <v>59965239</v>
      </c>
      <c r="M455" s="8">
        <v>-119664941.67</v>
      </c>
      <c r="N455" s="8">
        <v>72598315.579999998</v>
      </c>
      <c r="O455" s="7">
        <v>-103851249</v>
      </c>
      <c r="P455" s="7">
        <v>-156329309</v>
      </c>
      <c r="Q455" s="7">
        <v>-35633708</v>
      </c>
      <c r="R455" s="7">
        <v>16099696</v>
      </c>
    </row>
    <row r="456" spans="1:18" x14ac:dyDescent="0.4">
      <c r="A456" s="13" t="s">
        <v>606</v>
      </c>
      <c r="B456" s="4" t="s">
        <v>6354</v>
      </c>
      <c r="C456" s="13">
        <v>12</v>
      </c>
      <c r="D456" s="7">
        <v>19298978</v>
      </c>
      <c r="E456" s="7">
        <v>15181928</v>
      </c>
      <c r="F456" s="7">
        <v>41322591</v>
      </c>
      <c r="G456" s="7">
        <v>51571000</v>
      </c>
      <c r="H456" s="7">
        <v>26427673</v>
      </c>
      <c r="I456" s="7">
        <v>18727142</v>
      </c>
      <c r="J456" s="7">
        <v>13515110</v>
      </c>
      <c r="K456" s="7">
        <v>-82488963</v>
      </c>
      <c r="L456" s="7">
        <v>-28952787</v>
      </c>
      <c r="M456" s="7">
        <v>-15459594</v>
      </c>
      <c r="N456" s="7">
        <v>2192633</v>
      </c>
      <c r="O456" s="7">
        <v>5711321</v>
      </c>
      <c r="P456" s="7">
        <v>2370602</v>
      </c>
      <c r="Q456" s="7">
        <v>-12214573</v>
      </c>
      <c r="R456" s="7">
        <v>-7073954</v>
      </c>
    </row>
    <row r="457" spans="1:18" x14ac:dyDescent="0.4">
      <c r="A457" s="13" t="s">
        <v>1712</v>
      </c>
      <c r="B457" s="4" t="s">
        <v>6355</v>
      </c>
      <c r="C457" s="13">
        <v>12</v>
      </c>
      <c r="D457" s="7">
        <v>22862230</v>
      </c>
      <c r="E457" s="7">
        <v>17397848</v>
      </c>
      <c r="F457" s="7">
        <v>23888562</v>
      </c>
      <c r="G457" s="7">
        <v>18125576</v>
      </c>
      <c r="H457" s="7">
        <v>25857298</v>
      </c>
      <c r="I457" s="7">
        <v>25527976</v>
      </c>
      <c r="J457" s="7">
        <v>17603043</v>
      </c>
      <c r="K457" s="7">
        <v>27062637</v>
      </c>
      <c r="L457" s="7">
        <v>19143239</v>
      </c>
      <c r="M457" s="9"/>
      <c r="N457" s="8">
        <v>26565433.760000002</v>
      </c>
      <c r="O457" s="7">
        <v>34662556</v>
      </c>
      <c r="P457" s="7">
        <v>28672296</v>
      </c>
      <c r="Q457" s="7">
        <v>36385048</v>
      </c>
      <c r="R457" s="7">
        <v>52572784</v>
      </c>
    </row>
    <row r="458" spans="1:18" x14ac:dyDescent="0.4">
      <c r="A458" s="13" t="s">
        <v>1713</v>
      </c>
      <c r="B458" s="4" t="s">
        <v>6356</v>
      </c>
      <c r="C458" s="13">
        <v>12</v>
      </c>
      <c r="D458" s="9"/>
      <c r="E458" s="9"/>
      <c r="F458" s="9"/>
      <c r="G458" s="9"/>
      <c r="H458" s="9"/>
      <c r="I458" s="9"/>
      <c r="J458" s="9"/>
      <c r="K458" s="9"/>
      <c r="L458" s="9"/>
      <c r="M458" s="9"/>
      <c r="N458" s="9"/>
      <c r="O458" s="9"/>
      <c r="P458" s="9"/>
      <c r="Q458" s="9"/>
      <c r="R458" s="9"/>
    </row>
    <row r="459" spans="1:18" x14ac:dyDescent="0.4">
      <c r="A459" s="13" t="s">
        <v>607</v>
      </c>
      <c r="B459" s="4" t="s">
        <v>6357</v>
      </c>
      <c r="C459" s="13">
        <v>12</v>
      </c>
      <c r="D459" s="7">
        <v>16889161</v>
      </c>
      <c r="E459" s="7">
        <v>18483136</v>
      </c>
      <c r="F459" s="7">
        <v>15765388</v>
      </c>
      <c r="G459" s="7">
        <v>15847264</v>
      </c>
      <c r="H459" s="7">
        <v>16215951</v>
      </c>
      <c r="I459" s="7">
        <v>58534748</v>
      </c>
      <c r="J459" s="7">
        <v>114702009</v>
      </c>
      <c r="K459" s="7">
        <v>78225883</v>
      </c>
      <c r="L459" s="7">
        <v>104192835</v>
      </c>
      <c r="M459" s="8">
        <v>96506850.819999993</v>
      </c>
      <c r="N459" s="8">
        <v>139758734.41</v>
      </c>
      <c r="O459" s="7">
        <v>111342808</v>
      </c>
      <c r="P459" s="7">
        <v>81171411</v>
      </c>
      <c r="Q459" s="7">
        <v>57348359</v>
      </c>
      <c r="R459" s="7">
        <v>151446881</v>
      </c>
    </row>
    <row r="460" spans="1:18" x14ac:dyDescent="0.4">
      <c r="A460" s="13" t="s">
        <v>1714</v>
      </c>
      <c r="B460" s="4" t="s">
        <v>6358</v>
      </c>
      <c r="C460" s="13">
        <v>12</v>
      </c>
      <c r="D460" s="7">
        <v>-2553301</v>
      </c>
      <c r="E460" s="7">
        <v>1433058</v>
      </c>
      <c r="F460" s="7">
        <v>2222034</v>
      </c>
      <c r="G460" s="7">
        <v>2088507</v>
      </c>
      <c r="H460" s="7">
        <v>778798</v>
      </c>
      <c r="I460" s="7">
        <v>669453</v>
      </c>
      <c r="J460" s="7">
        <v>-2521799</v>
      </c>
      <c r="K460" s="7">
        <v>-328943</v>
      </c>
      <c r="L460" s="7">
        <v>2176226</v>
      </c>
      <c r="M460" s="7">
        <v>-2947683</v>
      </c>
      <c r="N460" s="7">
        <v>5721957</v>
      </c>
      <c r="O460" s="7">
        <v>1332568</v>
      </c>
      <c r="P460" s="7">
        <v>1702430</v>
      </c>
      <c r="Q460" s="7">
        <v>-1039280</v>
      </c>
      <c r="R460" s="7">
        <v>246651</v>
      </c>
    </row>
    <row r="461" spans="1:18" x14ac:dyDescent="0.4">
      <c r="A461" s="13" t="s">
        <v>608</v>
      </c>
      <c r="B461" s="4" t="s">
        <v>6359</v>
      </c>
      <c r="C461" s="13">
        <v>12</v>
      </c>
      <c r="D461" s="7">
        <v>9466864</v>
      </c>
      <c r="E461" s="7">
        <v>9130508</v>
      </c>
      <c r="F461" s="7">
        <v>7522565</v>
      </c>
      <c r="G461" s="7">
        <v>5226675</v>
      </c>
      <c r="H461" s="7">
        <v>983688</v>
      </c>
      <c r="I461" s="7">
        <v>2319259</v>
      </c>
      <c r="J461" s="7">
        <v>12739188</v>
      </c>
      <c r="K461" s="7">
        <v>15673377</v>
      </c>
      <c r="L461" s="7">
        <v>9562458</v>
      </c>
      <c r="M461" s="9"/>
      <c r="N461" s="8">
        <v>12365736.189999999</v>
      </c>
      <c r="O461" s="7">
        <v>9379892</v>
      </c>
      <c r="P461" s="7">
        <v>16097554</v>
      </c>
      <c r="Q461" s="7">
        <v>44300879</v>
      </c>
      <c r="R461" s="7">
        <v>78139590</v>
      </c>
    </row>
    <row r="462" spans="1:18" x14ac:dyDescent="0.4">
      <c r="A462" s="13" t="s">
        <v>1715</v>
      </c>
      <c r="B462" s="4" t="s">
        <v>6360</v>
      </c>
      <c r="C462" s="13">
        <v>12</v>
      </c>
      <c r="D462" s="7">
        <v>-68837</v>
      </c>
      <c r="E462" s="7">
        <v>-6689098</v>
      </c>
      <c r="F462" s="8">
        <v>538646.86</v>
      </c>
      <c r="G462" s="7">
        <v>1626581</v>
      </c>
      <c r="H462" s="7">
        <v>-4168244</v>
      </c>
      <c r="I462" s="7">
        <v>-8624456</v>
      </c>
      <c r="J462" s="7">
        <v>-11916573</v>
      </c>
      <c r="K462" s="9"/>
      <c r="L462" s="9"/>
      <c r="M462" s="9"/>
      <c r="N462" s="9"/>
      <c r="O462" s="9"/>
      <c r="P462" s="9"/>
      <c r="Q462" s="9"/>
      <c r="R462" s="9"/>
    </row>
    <row r="463" spans="1:18" x14ac:dyDescent="0.4">
      <c r="A463" s="13" t="s">
        <v>609</v>
      </c>
      <c r="B463" s="4" t="s">
        <v>6361</v>
      </c>
      <c r="C463" s="13">
        <v>12</v>
      </c>
      <c r="D463" s="7">
        <v>-15787772</v>
      </c>
      <c r="E463" s="7">
        <v>-9108579</v>
      </c>
      <c r="F463" s="7">
        <v>-212233</v>
      </c>
      <c r="G463" s="7">
        <v>-13871593</v>
      </c>
      <c r="H463" s="7">
        <v>-11944614</v>
      </c>
      <c r="I463" s="7">
        <v>-15959242</v>
      </c>
      <c r="J463" s="7">
        <v>6640889</v>
      </c>
      <c r="K463" s="7">
        <v>18335185</v>
      </c>
      <c r="L463" s="7">
        <v>17330251</v>
      </c>
      <c r="M463" s="7">
        <v>12183267</v>
      </c>
      <c r="N463" s="7">
        <v>8598744</v>
      </c>
      <c r="O463" s="7">
        <v>1046684</v>
      </c>
      <c r="P463" s="7">
        <v>-5807706</v>
      </c>
      <c r="Q463" s="7">
        <v>10857545</v>
      </c>
      <c r="R463" s="7">
        <v>22362735</v>
      </c>
    </row>
    <row r="464" spans="1:18" x14ac:dyDescent="0.4">
      <c r="A464" s="13" t="s">
        <v>610</v>
      </c>
      <c r="B464" s="4" t="s">
        <v>6362</v>
      </c>
      <c r="C464" s="13">
        <v>12</v>
      </c>
      <c r="D464" s="7">
        <v>6582846</v>
      </c>
      <c r="E464" s="7">
        <v>3490699</v>
      </c>
      <c r="F464" s="8">
        <v>-13778530.73</v>
      </c>
      <c r="G464" s="7">
        <v>-12584167</v>
      </c>
      <c r="H464" s="7">
        <v>-4259092</v>
      </c>
      <c r="I464" s="7">
        <v>-3348779</v>
      </c>
      <c r="J464" s="7">
        <v>6584492</v>
      </c>
      <c r="K464" s="7">
        <v>9611643</v>
      </c>
      <c r="L464" s="7">
        <v>8880644</v>
      </c>
      <c r="M464" s="7">
        <v>6069321</v>
      </c>
      <c r="N464" s="8">
        <v>5032569.37</v>
      </c>
      <c r="O464" s="7">
        <v>1163689</v>
      </c>
      <c r="P464" s="7">
        <v>193512</v>
      </c>
      <c r="Q464" s="7">
        <v>-1782438</v>
      </c>
      <c r="R464" s="7">
        <v>3590479</v>
      </c>
    </row>
    <row r="465" spans="1:18" x14ac:dyDescent="0.4">
      <c r="A465" s="13" t="s">
        <v>73</v>
      </c>
      <c r="B465" s="4" t="s">
        <v>6363</v>
      </c>
      <c r="C465" s="13">
        <v>12</v>
      </c>
      <c r="D465" s="7">
        <v>61427110</v>
      </c>
      <c r="E465" s="7">
        <v>17993683</v>
      </c>
      <c r="F465" s="7">
        <v>28036847</v>
      </c>
      <c r="G465" s="7">
        <v>38103224</v>
      </c>
      <c r="H465" s="7">
        <v>41388999</v>
      </c>
      <c r="I465" s="7">
        <v>46685798</v>
      </c>
      <c r="J465" s="7">
        <v>74420664</v>
      </c>
      <c r="K465" s="7">
        <v>84347597</v>
      </c>
      <c r="L465" s="7">
        <v>68246758</v>
      </c>
      <c r="M465" s="8">
        <v>230872352.15000001</v>
      </c>
      <c r="N465" s="7">
        <v>190714247</v>
      </c>
      <c r="O465" s="7">
        <v>194031751</v>
      </c>
      <c r="P465" s="7">
        <v>149585242</v>
      </c>
      <c r="Q465" s="7">
        <v>114261569</v>
      </c>
      <c r="R465" s="7">
        <v>230382977</v>
      </c>
    </row>
    <row r="466" spans="1:18" x14ac:dyDescent="0.4">
      <c r="A466" s="13" t="s">
        <v>1716</v>
      </c>
      <c r="B466" s="4" t="s">
        <v>6364</v>
      </c>
      <c r="C466" s="13">
        <v>12</v>
      </c>
      <c r="D466" s="7">
        <v>4440926</v>
      </c>
      <c r="E466" s="7">
        <v>6531751</v>
      </c>
      <c r="F466" s="7">
        <v>8676230</v>
      </c>
      <c r="G466" s="7">
        <v>7598542</v>
      </c>
      <c r="H466" s="7">
        <v>6339153</v>
      </c>
      <c r="I466" s="7">
        <v>5257874</v>
      </c>
      <c r="J466" s="7">
        <v>3998574</v>
      </c>
      <c r="K466" s="7">
        <v>5364589</v>
      </c>
      <c r="L466" s="7">
        <v>7092121</v>
      </c>
      <c r="M466" s="8">
        <v>10887587.109999999</v>
      </c>
      <c r="N466" s="7">
        <v>11908429</v>
      </c>
      <c r="O466" s="7">
        <v>10947357</v>
      </c>
      <c r="P466" s="7">
        <v>7367314</v>
      </c>
      <c r="Q466" s="7">
        <v>6994620</v>
      </c>
      <c r="R466" s="7">
        <v>7077193</v>
      </c>
    </row>
    <row r="467" spans="1:18" x14ac:dyDescent="0.4">
      <c r="A467" s="13" t="s">
        <v>1717</v>
      </c>
      <c r="B467" s="4" t="s">
        <v>6365</v>
      </c>
      <c r="C467" s="13">
        <v>12</v>
      </c>
      <c r="D467" s="7">
        <v>-2662800</v>
      </c>
      <c r="E467" s="7">
        <v>-892861</v>
      </c>
      <c r="F467" s="7">
        <v>-3966719</v>
      </c>
      <c r="G467" s="9"/>
      <c r="H467" s="9"/>
      <c r="I467" s="9"/>
      <c r="J467" s="9"/>
      <c r="K467" s="9"/>
      <c r="L467" s="9"/>
      <c r="M467" s="9"/>
      <c r="N467" s="9"/>
      <c r="O467" s="9"/>
      <c r="P467" s="9"/>
      <c r="Q467" s="9"/>
      <c r="R467" s="9"/>
    </row>
    <row r="468" spans="1:18" x14ac:dyDescent="0.4">
      <c r="A468" s="13" t="s">
        <v>1718</v>
      </c>
      <c r="B468" s="4" t="s">
        <v>6366</v>
      </c>
      <c r="C468" s="13">
        <v>12</v>
      </c>
      <c r="D468" s="9"/>
      <c r="E468" s="9"/>
      <c r="F468" s="9"/>
      <c r="G468" s="9"/>
      <c r="H468" s="9"/>
      <c r="I468" s="9"/>
      <c r="J468" s="9"/>
      <c r="K468" s="9"/>
      <c r="L468" s="9"/>
      <c r="M468" s="9"/>
      <c r="N468" s="9"/>
      <c r="O468" s="9"/>
      <c r="P468" s="9"/>
      <c r="Q468" s="9"/>
      <c r="R468" s="9"/>
    </row>
    <row r="469" spans="1:18" x14ac:dyDescent="0.4">
      <c r="A469" s="13" t="s">
        <v>611</v>
      </c>
      <c r="B469" s="4" t="s">
        <v>6367</v>
      </c>
      <c r="C469" s="13">
        <v>12</v>
      </c>
      <c r="D469" s="7">
        <v>37799838</v>
      </c>
      <c r="E469" s="7">
        <v>20226767</v>
      </c>
      <c r="F469" s="7">
        <v>12099759</v>
      </c>
      <c r="G469" s="7">
        <v>-16047867</v>
      </c>
      <c r="H469" s="7">
        <v>-18447498</v>
      </c>
      <c r="I469" s="7">
        <v>5442583</v>
      </c>
      <c r="J469" s="7">
        <v>-3391076</v>
      </c>
      <c r="K469" s="7">
        <v>-8149381</v>
      </c>
      <c r="L469" s="7">
        <v>-10522266</v>
      </c>
      <c r="M469" s="9"/>
      <c r="N469" s="8">
        <v>-18012860.640000001</v>
      </c>
      <c r="O469" s="7">
        <v>-4138573</v>
      </c>
      <c r="P469" s="7">
        <v>-332901</v>
      </c>
      <c r="Q469" s="7">
        <v>-1442149</v>
      </c>
      <c r="R469" s="7">
        <v>-2164249</v>
      </c>
    </row>
    <row r="470" spans="1:18" x14ac:dyDescent="0.4">
      <c r="A470" s="13" t="s">
        <v>1719</v>
      </c>
      <c r="B470" s="4" t="s">
        <v>6368</v>
      </c>
      <c r="C470" s="13">
        <v>3</v>
      </c>
      <c r="D470" s="7">
        <v>-3436552</v>
      </c>
      <c r="E470" s="7">
        <v>-1828258</v>
      </c>
      <c r="F470" s="7">
        <v>149279</v>
      </c>
      <c r="G470" s="7">
        <v>341314</v>
      </c>
      <c r="H470" s="7">
        <v>-18291267</v>
      </c>
      <c r="I470" s="7">
        <v>-10302173</v>
      </c>
      <c r="J470" s="7">
        <v>-6740525</v>
      </c>
      <c r="K470" s="9"/>
      <c r="L470" s="9"/>
      <c r="M470" s="9"/>
      <c r="N470" s="9"/>
      <c r="O470" s="9"/>
      <c r="P470" s="9"/>
      <c r="Q470" s="9"/>
      <c r="R470" s="9"/>
    </row>
    <row r="471" spans="1:18" x14ac:dyDescent="0.4">
      <c r="A471" s="13" t="s">
        <v>612</v>
      </c>
      <c r="B471" s="4" t="s">
        <v>6369</v>
      </c>
      <c r="C471" s="13">
        <v>12</v>
      </c>
      <c r="D471" s="7">
        <v>16154194</v>
      </c>
      <c r="E471" s="7">
        <v>158000</v>
      </c>
      <c r="F471" s="8">
        <v>7703468.5499999998</v>
      </c>
      <c r="G471" s="7">
        <v>10873000</v>
      </c>
      <c r="H471" s="7">
        <v>13779016</v>
      </c>
      <c r="I471" s="7">
        <v>18505963</v>
      </c>
      <c r="J471" s="7">
        <v>32243426</v>
      </c>
      <c r="K471" s="7">
        <v>16690085</v>
      </c>
      <c r="L471" s="7">
        <v>26904934</v>
      </c>
      <c r="M471" s="7">
        <v>31045000</v>
      </c>
      <c r="N471" s="7">
        <v>30807000</v>
      </c>
      <c r="O471" s="7">
        <v>25126414</v>
      </c>
      <c r="P471" s="7">
        <v>17562603</v>
      </c>
      <c r="Q471" s="7">
        <v>25415063</v>
      </c>
      <c r="R471" s="7">
        <v>31200000</v>
      </c>
    </row>
    <row r="472" spans="1:18" x14ac:dyDescent="0.4">
      <c r="A472" s="13" t="s">
        <v>1720</v>
      </c>
      <c r="B472" s="4" t="s">
        <v>6370</v>
      </c>
      <c r="C472" s="13">
        <v>12</v>
      </c>
      <c r="D472" s="9"/>
      <c r="E472" s="9"/>
      <c r="F472" s="9"/>
      <c r="G472" s="9"/>
      <c r="H472" s="9"/>
      <c r="I472" s="9"/>
      <c r="J472" s="9"/>
      <c r="K472" s="9"/>
      <c r="L472" s="9"/>
      <c r="M472" s="9"/>
      <c r="N472" s="9"/>
      <c r="O472" s="9"/>
      <c r="P472" s="9"/>
      <c r="Q472" s="9"/>
      <c r="R472" s="9"/>
    </row>
    <row r="473" spans="1:18" x14ac:dyDescent="0.4">
      <c r="A473" s="13" t="s">
        <v>1721</v>
      </c>
      <c r="B473" s="4" t="s">
        <v>6371</v>
      </c>
      <c r="C473" s="13">
        <v>12</v>
      </c>
      <c r="D473" s="7">
        <v>15205022</v>
      </c>
      <c r="E473" s="7">
        <v>8052623</v>
      </c>
      <c r="F473" s="7">
        <v>7667161</v>
      </c>
      <c r="G473" s="9"/>
      <c r="H473" s="9"/>
      <c r="I473" s="9"/>
      <c r="J473" s="9"/>
      <c r="K473" s="9"/>
      <c r="L473" s="9"/>
      <c r="M473" s="9"/>
      <c r="N473" s="9"/>
      <c r="O473" s="9"/>
      <c r="P473" s="9"/>
      <c r="Q473" s="9"/>
      <c r="R473" s="9"/>
    </row>
    <row r="474" spans="1:18" x14ac:dyDescent="0.4">
      <c r="A474" s="13" t="s">
        <v>74</v>
      </c>
      <c r="B474" s="4" t="s">
        <v>6372</v>
      </c>
      <c r="C474" s="13">
        <v>12</v>
      </c>
      <c r="D474" s="7">
        <v>65922915</v>
      </c>
      <c r="E474" s="7">
        <v>100332207</v>
      </c>
      <c r="F474" s="7">
        <v>94362967</v>
      </c>
      <c r="G474" s="7">
        <v>84260000</v>
      </c>
      <c r="H474" s="7">
        <v>96670000</v>
      </c>
      <c r="I474" s="7">
        <v>106648000</v>
      </c>
      <c r="J474" s="7">
        <v>36971010</v>
      </c>
      <c r="K474" s="7">
        <v>219778614</v>
      </c>
      <c r="L474" s="7">
        <v>255239000</v>
      </c>
      <c r="M474" s="7">
        <v>338025000</v>
      </c>
      <c r="N474" s="7">
        <v>557032000</v>
      </c>
      <c r="O474" s="7">
        <v>569301000</v>
      </c>
      <c r="P474" s="7">
        <v>402783627</v>
      </c>
      <c r="Q474" s="7">
        <v>271954249</v>
      </c>
      <c r="R474" s="7">
        <v>459212545</v>
      </c>
    </row>
    <row r="475" spans="1:18" x14ac:dyDescent="0.4">
      <c r="A475" s="13" t="s">
        <v>1722</v>
      </c>
      <c r="B475" s="4" t="s">
        <v>6373</v>
      </c>
      <c r="C475" s="13">
        <v>12</v>
      </c>
      <c r="D475" s="9"/>
      <c r="E475" s="9"/>
      <c r="F475" s="9"/>
      <c r="G475" s="9"/>
      <c r="H475" s="9"/>
      <c r="I475" s="9"/>
      <c r="J475" s="9"/>
      <c r="K475" s="9"/>
      <c r="L475" s="9"/>
      <c r="M475" s="9"/>
      <c r="N475" s="9"/>
      <c r="O475" s="9"/>
      <c r="P475" s="9"/>
      <c r="Q475" s="9"/>
      <c r="R475" s="9"/>
    </row>
    <row r="476" spans="1:18" x14ac:dyDescent="0.4">
      <c r="A476" s="13" t="s">
        <v>75</v>
      </c>
      <c r="B476" s="4" t="s">
        <v>6374</v>
      </c>
      <c r="C476" s="13">
        <v>12</v>
      </c>
      <c r="D476" s="7">
        <v>-127405</v>
      </c>
      <c r="E476" s="7">
        <v>7343463</v>
      </c>
      <c r="F476" s="7">
        <v>5354448</v>
      </c>
      <c r="G476" s="7">
        <v>31986833</v>
      </c>
      <c r="H476" s="7">
        <v>53259193</v>
      </c>
      <c r="I476" s="7">
        <v>58444996</v>
      </c>
      <c r="J476" s="7">
        <v>67937247</v>
      </c>
      <c r="K476" s="7">
        <v>119008289</v>
      </c>
      <c r="L476" s="7">
        <v>145628052</v>
      </c>
      <c r="M476" s="7">
        <v>88051997</v>
      </c>
      <c r="N476" s="7">
        <v>75325398</v>
      </c>
      <c r="O476" s="7">
        <v>78800732</v>
      </c>
      <c r="P476" s="7">
        <v>96966393</v>
      </c>
      <c r="Q476" s="7">
        <v>91680000</v>
      </c>
      <c r="R476" s="7">
        <v>78452000</v>
      </c>
    </row>
    <row r="477" spans="1:18" x14ac:dyDescent="0.4">
      <c r="A477" s="13" t="s">
        <v>1723</v>
      </c>
      <c r="B477" s="4" t="s">
        <v>6375</v>
      </c>
      <c r="C477" s="13">
        <v>12</v>
      </c>
      <c r="D477" s="9"/>
      <c r="E477" s="9"/>
      <c r="F477" s="9"/>
      <c r="G477" s="9"/>
      <c r="H477" s="9"/>
      <c r="I477" s="9"/>
      <c r="J477" s="9"/>
      <c r="K477" s="9"/>
      <c r="L477" s="9"/>
      <c r="M477" s="9"/>
      <c r="N477" s="9"/>
      <c r="O477" s="9"/>
      <c r="P477" s="9"/>
      <c r="Q477" s="9"/>
      <c r="R477" s="9"/>
    </row>
    <row r="478" spans="1:18" x14ac:dyDescent="0.4">
      <c r="A478" s="13" t="s">
        <v>1724</v>
      </c>
      <c r="B478" s="4" t="s">
        <v>6376</v>
      </c>
      <c r="C478" s="13">
        <v>6</v>
      </c>
      <c r="D478" s="9"/>
      <c r="E478" s="9"/>
      <c r="F478" s="9"/>
      <c r="G478" s="9"/>
      <c r="H478" s="9"/>
      <c r="I478" s="9"/>
      <c r="J478" s="9"/>
      <c r="K478" s="9"/>
      <c r="L478" s="9"/>
      <c r="M478" s="9"/>
      <c r="N478" s="9"/>
      <c r="O478" s="9"/>
      <c r="P478" s="9"/>
      <c r="Q478" s="9"/>
      <c r="R478" s="9"/>
    </row>
    <row r="479" spans="1:18" x14ac:dyDescent="0.4">
      <c r="A479" s="13" t="s">
        <v>1725</v>
      </c>
      <c r="B479" s="4" t="s">
        <v>6377</v>
      </c>
      <c r="C479" s="13">
        <v>12</v>
      </c>
      <c r="D479" s="9"/>
      <c r="E479" s="9"/>
      <c r="F479" s="9"/>
      <c r="G479" s="9"/>
      <c r="H479" s="9"/>
      <c r="I479" s="9"/>
      <c r="J479" s="9"/>
      <c r="K479" s="9"/>
      <c r="L479" s="9"/>
      <c r="M479" s="9"/>
      <c r="N479" s="9"/>
      <c r="O479" s="9"/>
      <c r="P479" s="9"/>
      <c r="Q479" s="9"/>
      <c r="R479" s="9"/>
    </row>
    <row r="480" spans="1:18" x14ac:dyDescent="0.4">
      <c r="A480" s="13" t="s">
        <v>613</v>
      </c>
      <c r="B480" s="4" t="s">
        <v>6378</v>
      </c>
      <c r="C480" s="13">
        <v>12</v>
      </c>
      <c r="D480" s="7">
        <v>4885816</v>
      </c>
      <c r="E480" s="7">
        <v>-982238</v>
      </c>
      <c r="F480" s="7">
        <v>2791484</v>
      </c>
      <c r="G480" s="7">
        <v>-982794</v>
      </c>
      <c r="H480" s="7">
        <v>4186080</v>
      </c>
      <c r="I480" s="7">
        <v>6825759</v>
      </c>
      <c r="J480" s="7">
        <v>9644700</v>
      </c>
      <c r="K480" s="7">
        <v>3360184</v>
      </c>
      <c r="L480" s="7">
        <v>5804911</v>
      </c>
      <c r="M480" s="9"/>
      <c r="N480" s="8">
        <v>8711369.2699999996</v>
      </c>
      <c r="O480" s="7">
        <v>5400450</v>
      </c>
      <c r="P480" s="7">
        <v>4257947</v>
      </c>
      <c r="Q480" s="7">
        <v>9830542</v>
      </c>
      <c r="R480" s="7">
        <v>7222482</v>
      </c>
    </row>
    <row r="481" spans="1:18" x14ac:dyDescent="0.4">
      <c r="A481" s="13" t="s">
        <v>1726</v>
      </c>
      <c r="B481" s="4" t="s">
        <v>6379</v>
      </c>
      <c r="C481" s="13">
        <v>12</v>
      </c>
      <c r="D481" s="7">
        <v>13946874</v>
      </c>
      <c r="E481" s="7">
        <v>31298417</v>
      </c>
      <c r="F481" s="8">
        <v>35036249.670000002</v>
      </c>
      <c r="G481" s="7">
        <v>30730874</v>
      </c>
      <c r="H481" s="7">
        <v>40748344</v>
      </c>
      <c r="I481" s="7">
        <v>40647071</v>
      </c>
      <c r="J481" s="7">
        <v>53866750</v>
      </c>
      <c r="K481" s="7">
        <v>80212933</v>
      </c>
      <c r="L481" s="7">
        <v>87607315</v>
      </c>
      <c r="M481" s="7">
        <v>129240000</v>
      </c>
      <c r="N481" s="7">
        <v>93498000</v>
      </c>
      <c r="O481" s="7">
        <v>62965000</v>
      </c>
      <c r="P481" s="7">
        <v>50507000</v>
      </c>
      <c r="Q481" s="9"/>
      <c r="R481" s="7">
        <v>56158000</v>
      </c>
    </row>
    <row r="482" spans="1:18" x14ac:dyDescent="0.4">
      <c r="A482" s="13" t="s">
        <v>614</v>
      </c>
      <c r="B482" s="4" t="s">
        <v>6380</v>
      </c>
      <c r="C482" s="13">
        <v>12</v>
      </c>
      <c r="D482" s="7">
        <v>276064558</v>
      </c>
      <c r="E482" s="7">
        <v>271411340</v>
      </c>
      <c r="F482" s="7">
        <v>342227910</v>
      </c>
      <c r="G482" s="7">
        <v>335709413</v>
      </c>
      <c r="H482" s="7">
        <v>404411606</v>
      </c>
      <c r="I482" s="7">
        <v>441937783</v>
      </c>
      <c r="J482" s="7">
        <v>478322829</v>
      </c>
      <c r="K482" s="7">
        <v>567924530</v>
      </c>
      <c r="L482" s="7">
        <v>520687741</v>
      </c>
      <c r="M482" s="8">
        <v>598077606.62</v>
      </c>
      <c r="N482" s="7">
        <v>171519335</v>
      </c>
      <c r="O482" s="7">
        <v>-935451630</v>
      </c>
      <c r="P482" s="7">
        <v>51169333</v>
      </c>
      <c r="Q482" s="7">
        <v>122066000</v>
      </c>
      <c r="R482" s="7">
        <v>142978000</v>
      </c>
    </row>
    <row r="483" spans="1:18" x14ac:dyDescent="0.4">
      <c r="A483" s="13" t="s">
        <v>615</v>
      </c>
      <c r="B483" s="4" t="s">
        <v>6381</v>
      </c>
      <c r="C483" s="13">
        <v>3</v>
      </c>
      <c r="D483" s="7">
        <v>71142852</v>
      </c>
      <c r="E483" s="7">
        <v>18900305</v>
      </c>
      <c r="F483" s="7">
        <v>18467238</v>
      </c>
      <c r="G483" s="7">
        <v>25367486</v>
      </c>
      <c r="H483" s="7">
        <v>26283784</v>
      </c>
      <c r="I483" s="7">
        <v>26085510</v>
      </c>
      <c r="J483" s="7">
        <v>23625986</v>
      </c>
      <c r="K483" s="7">
        <v>23282638</v>
      </c>
      <c r="L483" s="7">
        <v>28274000</v>
      </c>
      <c r="M483" s="7">
        <v>19129401</v>
      </c>
      <c r="N483" s="7">
        <v>6707036</v>
      </c>
      <c r="O483" s="8">
        <v>4350970.24</v>
      </c>
      <c r="P483" s="7">
        <v>1283843</v>
      </c>
      <c r="Q483" s="7">
        <v>652885</v>
      </c>
      <c r="R483" s="9"/>
    </row>
    <row r="484" spans="1:18" x14ac:dyDescent="0.4">
      <c r="A484" s="13" t="s">
        <v>616</v>
      </c>
      <c r="B484" s="4" t="s">
        <v>6382</v>
      </c>
      <c r="C484" s="13">
        <v>12</v>
      </c>
      <c r="D484" s="7">
        <v>1251723</v>
      </c>
      <c r="E484" s="7">
        <v>-18074482</v>
      </c>
      <c r="F484" s="7">
        <v>5933686</v>
      </c>
      <c r="G484" s="7">
        <v>14850991</v>
      </c>
      <c r="H484" s="7">
        <v>-28659381</v>
      </c>
      <c r="I484" s="7">
        <v>13862447</v>
      </c>
      <c r="J484" s="7">
        <v>526319</v>
      </c>
      <c r="K484" s="7">
        <v>21132389</v>
      </c>
      <c r="L484" s="7">
        <v>108093322</v>
      </c>
      <c r="M484" s="7">
        <v>213536344</v>
      </c>
      <c r="N484" s="7">
        <v>-27696242</v>
      </c>
      <c r="O484" s="7">
        <v>-112742848</v>
      </c>
      <c r="P484" s="7">
        <v>-101443808</v>
      </c>
      <c r="Q484" s="7">
        <v>-48281483</v>
      </c>
      <c r="R484" s="7">
        <v>-15982732</v>
      </c>
    </row>
    <row r="485" spans="1:18" x14ac:dyDescent="0.4">
      <c r="A485" s="13" t="s">
        <v>617</v>
      </c>
      <c r="B485" s="4" t="s">
        <v>6383</v>
      </c>
      <c r="C485" s="13">
        <v>12</v>
      </c>
      <c r="D485" s="7">
        <v>103112181</v>
      </c>
      <c r="E485" s="7">
        <v>117183001</v>
      </c>
      <c r="F485" s="8">
        <v>67074609.380000003</v>
      </c>
      <c r="G485" s="7">
        <v>23976156</v>
      </c>
      <c r="H485" s="7">
        <v>4164169</v>
      </c>
      <c r="I485" s="7">
        <v>-13060456</v>
      </c>
      <c r="J485" s="7">
        <v>-35675680</v>
      </c>
      <c r="K485" s="7">
        <v>17817087</v>
      </c>
      <c r="L485" s="7">
        <v>-32235263</v>
      </c>
      <c r="M485" s="9"/>
      <c r="N485" s="8">
        <v>29087829.199999999</v>
      </c>
      <c r="O485" s="7">
        <v>45700780</v>
      </c>
      <c r="P485" s="7">
        <v>48534085</v>
      </c>
      <c r="Q485" s="7">
        <v>52521922</v>
      </c>
      <c r="R485" s="7">
        <v>53372611</v>
      </c>
    </row>
    <row r="486" spans="1:18" x14ac:dyDescent="0.4">
      <c r="A486" s="13" t="s">
        <v>76</v>
      </c>
      <c r="B486" s="4" t="s">
        <v>6384</v>
      </c>
      <c r="C486" s="13">
        <v>12</v>
      </c>
      <c r="D486" s="7">
        <v>506273372</v>
      </c>
      <c r="E486" s="7">
        <v>490319901</v>
      </c>
      <c r="F486" s="8">
        <v>443344982.77999997</v>
      </c>
      <c r="G486" s="7">
        <v>222449089</v>
      </c>
      <c r="H486" s="7">
        <v>90200000</v>
      </c>
      <c r="I486" s="7">
        <v>-567046392</v>
      </c>
      <c r="J486" s="7">
        <v>88623251</v>
      </c>
      <c r="K486" s="7">
        <v>88215233</v>
      </c>
      <c r="L486" s="7">
        <v>286751175</v>
      </c>
      <c r="M486" s="7">
        <v>203713578</v>
      </c>
      <c r="N486" s="7">
        <v>1672195897</v>
      </c>
      <c r="O486" s="7">
        <v>-27393740</v>
      </c>
      <c r="P486" s="7">
        <v>44205966</v>
      </c>
      <c r="Q486" s="7">
        <v>-59832000</v>
      </c>
      <c r="R486" s="7">
        <v>-926332000</v>
      </c>
    </row>
    <row r="487" spans="1:18" x14ac:dyDescent="0.4">
      <c r="A487" s="13" t="s">
        <v>1727</v>
      </c>
      <c r="B487" s="4" t="s">
        <v>6385</v>
      </c>
      <c r="C487" s="13">
        <v>12</v>
      </c>
      <c r="D487" s="7">
        <v>10937130</v>
      </c>
      <c r="E487" s="7">
        <v>19202267</v>
      </c>
      <c r="F487" s="7">
        <v>30295884</v>
      </c>
      <c r="G487" s="7">
        <v>49725813</v>
      </c>
      <c r="H487" s="7">
        <v>59090118</v>
      </c>
      <c r="I487" s="7">
        <v>54849301</v>
      </c>
      <c r="J487" s="7">
        <v>36927103</v>
      </c>
      <c r="K487" s="7">
        <v>20527925</v>
      </c>
      <c r="L487" s="7">
        <v>-76368358</v>
      </c>
      <c r="M487" s="9"/>
      <c r="N487" s="9"/>
      <c r="O487" s="9"/>
      <c r="P487" s="9"/>
      <c r="Q487" s="9"/>
      <c r="R487" s="9"/>
    </row>
    <row r="488" spans="1:18" x14ac:dyDescent="0.4">
      <c r="A488" s="13" t="s">
        <v>618</v>
      </c>
      <c r="B488" s="4" t="s">
        <v>6386</v>
      </c>
      <c r="C488" s="13">
        <v>12</v>
      </c>
      <c r="D488" s="7">
        <v>-3071435</v>
      </c>
      <c r="E488" s="7">
        <v>-2400688</v>
      </c>
      <c r="F488" s="7">
        <v>-9183274</v>
      </c>
      <c r="G488" s="7">
        <v>-7876578</v>
      </c>
      <c r="H488" s="7">
        <v>-4752401</v>
      </c>
      <c r="I488" s="7">
        <v>-2006951</v>
      </c>
      <c r="J488" s="7">
        <v>-817129</v>
      </c>
      <c r="K488" s="7">
        <v>-2602401</v>
      </c>
      <c r="L488" s="7">
        <v>-2440271</v>
      </c>
      <c r="M488" s="7">
        <v>-3551533</v>
      </c>
      <c r="N488" s="7">
        <v>-6396815</v>
      </c>
      <c r="O488" s="9"/>
      <c r="P488" s="7">
        <v>-5824532</v>
      </c>
      <c r="Q488" s="7">
        <v>-4317656</v>
      </c>
      <c r="R488" s="7">
        <v>-1730346</v>
      </c>
    </row>
    <row r="489" spans="1:18" x14ac:dyDescent="0.4">
      <c r="A489" s="13" t="s">
        <v>1728</v>
      </c>
      <c r="B489" s="4" t="s">
        <v>6387</v>
      </c>
      <c r="C489" s="13">
        <v>12</v>
      </c>
      <c r="D489" s="9"/>
      <c r="E489" s="9"/>
      <c r="F489" s="9"/>
      <c r="G489" s="9"/>
      <c r="H489" s="9"/>
      <c r="I489" s="9"/>
      <c r="J489" s="9"/>
      <c r="K489" s="9"/>
      <c r="L489" s="9"/>
      <c r="M489" s="9"/>
      <c r="N489" s="9"/>
      <c r="O489" s="9"/>
      <c r="P489" s="9"/>
      <c r="Q489" s="9"/>
      <c r="R489" s="9"/>
    </row>
    <row r="490" spans="1:18" x14ac:dyDescent="0.4">
      <c r="A490" s="13" t="s">
        <v>1729</v>
      </c>
      <c r="B490" s="4" t="s">
        <v>6388</v>
      </c>
      <c r="C490" s="13">
        <v>12</v>
      </c>
      <c r="D490" s="9"/>
      <c r="E490" s="9"/>
      <c r="F490" s="9"/>
      <c r="G490" s="9"/>
      <c r="H490" s="9"/>
      <c r="I490" s="9"/>
      <c r="J490" s="9"/>
      <c r="K490" s="9"/>
      <c r="L490" s="9"/>
      <c r="M490" s="9"/>
      <c r="N490" s="9"/>
      <c r="O490" s="9"/>
      <c r="P490" s="9"/>
      <c r="Q490" s="9"/>
      <c r="R490" s="9"/>
    </row>
    <row r="491" spans="1:18" x14ac:dyDescent="0.4">
      <c r="A491" s="13" t="s">
        <v>1730</v>
      </c>
      <c r="B491" s="4" t="s">
        <v>6389</v>
      </c>
      <c r="C491" s="13">
        <v>6</v>
      </c>
      <c r="D491" s="9"/>
      <c r="E491" s="9"/>
      <c r="F491" s="9"/>
      <c r="G491" s="9"/>
      <c r="H491" s="9"/>
      <c r="I491" s="9"/>
      <c r="J491" s="9"/>
      <c r="K491" s="9"/>
      <c r="L491" s="9"/>
      <c r="M491" s="9"/>
      <c r="N491" s="9"/>
      <c r="O491" s="9"/>
      <c r="P491" s="9"/>
      <c r="Q491" s="9"/>
      <c r="R491" s="9"/>
    </row>
    <row r="492" spans="1:18" x14ac:dyDescent="0.4">
      <c r="A492" s="13" t="s">
        <v>619</v>
      </c>
      <c r="B492" s="4" t="s">
        <v>6390</v>
      </c>
      <c r="C492" s="13">
        <v>12</v>
      </c>
      <c r="D492" s="7">
        <v>11687881</v>
      </c>
      <c r="E492" s="7">
        <v>10082886</v>
      </c>
      <c r="F492" s="7">
        <v>2616000</v>
      </c>
      <c r="G492" s="7">
        <v>4414000</v>
      </c>
      <c r="H492" s="7">
        <v>4148797</v>
      </c>
      <c r="I492" s="7">
        <v>2006553</v>
      </c>
      <c r="J492" s="7">
        <v>3065296</v>
      </c>
      <c r="K492" s="7">
        <v>12177040</v>
      </c>
      <c r="L492" s="7">
        <v>6219719</v>
      </c>
      <c r="M492" s="9"/>
      <c r="N492" s="8">
        <v>615299.81000000006</v>
      </c>
      <c r="O492" s="7">
        <v>1145650</v>
      </c>
      <c r="P492" s="7">
        <v>2965744</v>
      </c>
      <c r="Q492" s="7">
        <v>-2294119</v>
      </c>
      <c r="R492" s="7">
        <v>4321021</v>
      </c>
    </row>
    <row r="493" spans="1:18" x14ac:dyDescent="0.4">
      <c r="A493" s="13" t="s">
        <v>1731</v>
      </c>
      <c r="B493" s="4" t="s">
        <v>6391</v>
      </c>
      <c r="C493" s="13">
        <v>12</v>
      </c>
      <c r="D493" s="7">
        <v>6557133</v>
      </c>
      <c r="E493" s="7">
        <v>806878</v>
      </c>
      <c r="F493" s="7">
        <v>1562577</v>
      </c>
      <c r="G493" s="7">
        <v>-777985</v>
      </c>
      <c r="H493" s="7">
        <v>7187581</v>
      </c>
      <c r="I493" s="7">
        <v>5674470</v>
      </c>
      <c r="J493" s="7">
        <v>2369303</v>
      </c>
      <c r="K493" s="7">
        <v>6294285</v>
      </c>
      <c r="L493" s="7">
        <v>6277716</v>
      </c>
      <c r="M493" s="9"/>
      <c r="N493" s="8">
        <v>16181434.52</v>
      </c>
      <c r="O493" s="7">
        <v>4734944</v>
      </c>
      <c r="P493" s="7">
        <v>8177200</v>
      </c>
      <c r="Q493" s="7">
        <v>-1371722</v>
      </c>
      <c r="R493" s="7">
        <v>6251141</v>
      </c>
    </row>
    <row r="494" spans="1:18" x14ac:dyDescent="0.4">
      <c r="A494" s="13" t="s">
        <v>1732</v>
      </c>
      <c r="B494" s="4" t="s">
        <v>6392</v>
      </c>
      <c r="C494" s="13">
        <v>12</v>
      </c>
      <c r="D494" s="9"/>
      <c r="E494" s="9"/>
      <c r="F494" s="9"/>
      <c r="G494" s="9"/>
      <c r="H494" s="9"/>
      <c r="I494" s="9"/>
      <c r="J494" s="9"/>
      <c r="K494" s="9"/>
      <c r="L494" s="9"/>
      <c r="M494" s="9"/>
      <c r="N494" s="9"/>
      <c r="O494" s="9"/>
      <c r="P494" s="9"/>
      <c r="Q494" s="9"/>
      <c r="R494" s="9"/>
    </row>
    <row r="495" spans="1:18" x14ac:dyDescent="0.4">
      <c r="A495" s="13" t="s">
        <v>1733</v>
      </c>
      <c r="B495" s="4" t="s">
        <v>6393</v>
      </c>
      <c r="C495" s="13">
        <v>12</v>
      </c>
      <c r="D495" s="7">
        <v>6612261</v>
      </c>
      <c r="E495" s="7">
        <v>5714381</v>
      </c>
      <c r="F495" s="7">
        <v>7448900</v>
      </c>
      <c r="G495" s="7">
        <v>12091007</v>
      </c>
      <c r="H495" s="9"/>
      <c r="I495" s="9"/>
      <c r="J495" s="9"/>
      <c r="K495" s="9"/>
      <c r="L495" s="9"/>
      <c r="M495" s="9"/>
      <c r="N495" s="9"/>
      <c r="O495" s="9"/>
      <c r="P495" s="9"/>
      <c r="Q495" s="9"/>
      <c r="R495" s="9"/>
    </row>
    <row r="496" spans="1:18" x14ac:dyDescent="0.4">
      <c r="A496" s="13" t="s">
        <v>1734</v>
      </c>
      <c r="B496" s="4" t="s">
        <v>6394</v>
      </c>
      <c r="C496" s="13">
        <v>12</v>
      </c>
      <c r="D496" s="7">
        <v>107423197</v>
      </c>
      <c r="E496" s="7">
        <v>93858679</v>
      </c>
      <c r="F496" s="7">
        <v>125452745</v>
      </c>
      <c r="G496" s="7">
        <v>161590791</v>
      </c>
      <c r="H496" s="7">
        <v>206130480</v>
      </c>
      <c r="I496" s="7">
        <v>225650979</v>
      </c>
      <c r="J496" s="7">
        <v>280118748</v>
      </c>
      <c r="K496" s="7">
        <v>256470496</v>
      </c>
      <c r="L496" s="7">
        <v>247463381</v>
      </c>
      <c r="M496" s="8">
        <v>263237356.09999999</v>
      </c>
      <c r="N496" s="8">
        <v>238808342.94</v>
      </c>
      <c r="O496" s="8">
        <v>159973042.11000001</v>
      </c>
      <c r="P496" s="9"/>
      <c r="Q496" s="9"/>
      <c r="R496" s="9"/>
    </row>
    <row r="497" spans="1:18" x14ac:dyDescent="0.4">
      <c r="A497" s="13" t="s">
        <v>77</v>
      </c>
      <c r="B497" s="4" t="s">
        <v>6395</v>
      </c>
      <c r="C497" s="13">
        <v>12</v>
      </c>
      <c r="D497" s="7">
        <v>22472731</v>
      </c>
      <c r="E497" s="7">
        <v>37930169</v>
      </c>
      <c r="F497" s="7">
        <v>103718039</v>
      </c>
      <c r="G497" s="7">
        <v>46867230</v>
      </c>
      <c r="H497" s="7">
        <v>94368059</v>
      </c>
      <c r="I497" s="7">
        <v>82097799</v>
      </c>
      <c r="J497" s="7">
        <v>-47668353</v>
      </c>
      <c r="K497" s="7">
        <v>167207045</v>
      </c>
      <c r="L497" s="7">
        <v>96169981</v>
      </c>
      <c r="M497" s="9"/>
      <c r="N497" s="8">
        <v>-4798306.05</v>
      </c>
      <c r="O497" s="7">
        <v>17946054</v>
      </c>
      <c r="P497" s="7">
        <v>69904495</v>
      </c>
      <c r="Q497" s="7">
        <v>271184360</v>
      </c>
      <c r="R497" s="7">
        <v>343018398</v>
      </c>
    </row>
    <row r="498" spans="1:18" x14ac:dyDescent="0.4">
      <c r="A498" s="13" t="s">
        <v>620</v>
      </c>
      <c r="B498" s="4" t="s">
        <v>6396</v>
      </c>
      <c r="C498" s="13">
        <v>12</v>
      </c>
      <c r="D498" s="7">
        <v>9459500</v>
      </c>
      <c r="E498" s="7">
        <v>7234868</v>
      </c>
      <c r="F498" s="7">
        <v>2680360</v>
      </c>
      <c r="G498" s="7">
        <v>-601385</v>
      </c>
      <c r="H498" s="7">
        <v>-1753590</v>
      </c>
      <c r="I498" s="7">
        <v>-4661879</v>
      </c>
      <c r="J498" s="7">
        <v>4402853</v>
      </c>
      <c r="K498" s="7">
        <v>4937726</v>
      </c>
      <c r="L498" s="7">
        <v>3790329</v>
      </c>
      <c r="M498" s="9"/>
      <c r="N498" s="8">
        <v>5447555.1299999999</v>
      </c>
      <c r="O498" s="7">
        <v>3629020</v>
      </c>
      <c r="P498" s="7">
        <v>809522</v>
      </c>
      <c r="Q498" s="7">
        <v>3119974</v>
      </c>
      <c r="R498" s="7">
        <v>1862980</v>
      </c>
    </row>
    <row r="499" spans="1:18" x14ac:dyDescent="0.4">
      <c r="A499" s="13" t="s">
        <v>1735</v>
      </c>
      <c r="B499" s="4" t="s">
        <v>6397</v>
      </c>
      <c r="C499" s="13">
        <v>12</v>
      </c>
      <c r="D499" s="7">
        <v>3014314</v>
      </c>
      <c r="E499" s="7">
        <v>3611352</v>
      </c>
      <c r="F499" s="7">
        <v>2795984</v>
      </c>
      <c r="G499" s="7">
        <v>3581793</v>
      </c>
      <c r="H499" s="7">
        <v>1644879</v>
      </c>
      <c r="I499" s="7">
        <v>1251713</v>
      </c>
      <c r="J499" s="7">
        <v>1705999</v>
      </c>
      <c r="K499" s="7">
        <v>3107313</v>
      </c>
      <c r="L499" s="7">
        <v>2730470</v>
      </c>
      <c r="M499" s="9"/>
      <c r="N499" s="8">
        <v>3171364.37</v>
      </c>
      <c r="O499" s="7">
        <v>9573915</v>
      </c>
      <c r="P499" s="7">
        <v>10527958</v>
      </c>
      <c r="Q499" s="7">
        <v>11794829</v>
      </c>
      <c r="R499" s="7">
        <v>13112723</v>
      </c>
    </row>
    <row r="500" spans="1:18" x14ac:dyDescent="0.4">
      <c r="A500" s="13" t="s">
        <v>621</v>
      </c>
      <c r="B500" s="4" t="s">
        <v>6398</v>
      </c>
      <c r="C500" s="13">
        <v>12</v>
      </c>
      <c r="D500" s="7">
        <v>6527460</v>
      </c>
      <c r="E500" s="7">
        <v>7384050</v>
      </c>
      <c r="F500" s="7">
        <v>5419731</v>
      </c>
      <c r="G500" s="7">
        <v>4921136</v>
      </c>
      <c r="H500" s="7">
        <v>8136437</v>
      </c>
      <c r="I500" s="7">
        <v>6098735</v>
      </c>
      <c r="J500" s="7">
        <v>5262613</v>
      </c>
      <c r="K500" s="7">
        <v>5911510</v>
      </c>
      <c r="L500" s="7">
        <v>-1254651</v>
      </c>
      <c r="M500" s="7">
        <v>3682556</v>
      </c>
      <c r="N500" s="7">
        <v>14135118</v>
      </c>
      <c r="O500" s="7">
        <v>3568131</v>
      </c>
      <c r="P500" s="7">
        <v>864984</v>
      </c>
      <c r="Q500" s="7">
        <v>-2172632</v>
      </c>
      <c r="R500" s="7">
        <v>829990</v>
      </c>
    </row>
    <row r="501" spans="1:18" x14ac:dyDescent="0.4">
      <c r="A501" s="13" t="s">
        <v>1736</v>
      </c>
      <c r="B501" s="4" t="s">
        <v>6399</v>
      </c>
      <c r="C501" s="13">
        <v>12</v>
      </c>
      <c r="D501" s="7">
        <v>-10225860</v>
      </c>
      <c r="E501" s="7">
        <v>-25174672</v>
      </c>
      <c r="F501" s="7">
        <v>-14559605</v>
      </c>
      <c r="G501" s="9"/>
      <c r="H501" s="9"/>
      <c r="I501" s="9"/>
      <c r="J501" s="9"/>
      <c r="K501" s="9"/>
      <c r="L501" s="9"/>
      <c r="M501" s="9"/>
      <c r="N501" s="9"/>
      <c r="O501" s="9"/>
      <c r="P501" s="9"/>
      <c r="Q501" s="9"/>
      <c r="R501" s="9"/>
    </row>
    <row r="502" spans="1:18" x14ac:dyDescent="0.4">
      <c r="A502" s="13" t="s">
        <v>1737</v>
      </c>
      <c r="B502" s="4" t="s">
        <v>6400</v>
      </c>
      <c r="C502" s="13">
        <v>12</v>
      </c>
      <c r="D502" s="9"/>
      <c r="E502" s="9"/>
      <c r="F502" s="9"/>
      <c r="G502" s="9"/>
      <c r="H502" s="9"/>
      <c r="I502" s="9"/>
      <c r="J502" s="9"/>
      <c r="K502" s="9"/>
      <c r="L502" s="9"/>
      <c r="M502" s="9"/>
      <c r="N502" s="9"/>
      <c r="O502" s="9"/>
      <c r="P502" s="9"/>
      <c r="Q502" s="9"/>
      <c r="R502" s="9"/>
    </row>
    <row r="503" spans="1:18" x14ac:dyDescent="0.4">
      <c r="A503" s="13" t="s">
        <v>78</v>
      </c>
      <c r="B503" s="4" t="s">
        <v>6401</v>
      </c>
      <c r="C503" s="13">
        <v>12</v>
      </c>
      <c r="D503" s="7">
        <v>21682212</v>
      </c>
      <c r="E503" s="7">
        <v>160200000</v>
      </c>
      <c r="F503" s="7">
        <v>88836172</v>
      </c>
      <c r="G503" s="7">
        <v>386247777</v>
      </c>
      <c r="H503" s="7">
        <v>452282168</v>
      </c>
      <c r="I503" s="7">
        <v>462086270</v>
      </c>
      <c r="J503" s="7">
        <v>203834514</v>
      </c>
      <c r="K503" s="7">
        <v>412011324</v>
      </c>
      <c r="L503" s="7">
        <v>332552227</v>
      </c>
      <c r="M503" s="7">
        <v>211424582</v>
      </c>
      <c r="N503" s="7">
        <v>140987816</v>
      </c>
      <c r="O503" s="7">
        <v>5810298</v>
      </c>
      <c r="P503" s="7">
        <v>270794373</v>
      </c>
      <c r="Q503" s="7">
        <v>402995131</v>
      </c>
      <c r="R503" s="7">
        <v>3170687</v>
      </c>
    </row>
    <row r="504" spans="1:18" x14ac:dyDescent="0.4">
      <c r="A504" s="13" t="s">
        <v>622</v>
      </c>
      <c r="B504" s="4" t="s">
        <v>6402</v>
      </c>
      <c r="C504" s="13">
        <v>12</v>
      </c>
      <c r="D504" s="7">
        <v>22638386</v>
      </c>
      <c r="E504" s="7">
        <v>9656312</v>
      </c>
      <c r="F504" s="7">
        <v>12269457</v>
      </c>
      <c r="G504" s="7">
        <v>7438000</v>
      </c>
      <c r="H504" s="7">
        <v>8440255</v>
      </c>
      <c r="I504" s="7">
        <v>19625850</v>
      </c>
      <c r="J504" s="7">
        <v>18027476</v>
      </c>
      <c r="K504" s="7">
        <v>22705852</v>
      </c>
      <c r="L504" s="7">
        <v>48642598</v>
      </c>
      <c r="M504" s="9"/>
      <c r="N504" s="8">
        <v>27066943.199999999</v>
      </c>
      <c r="O504" s="7">
        <v>108947072</v>
      </c>
      <c r="P504" s="7">
        <v>147517194</v>
      </c>
      <c r="Q504" s="7">
        <v>106316161</v>
      </c>
      <c r="R504" s="7">
        <v>213669706</v>
      </c>
    </row>
    <row r="505" spans="1:18" x14ac:dyDescent="0.4">
      <c r="A505" s="13" t="s">
        <v>1738</v>
      </c>
      <c r="B505" s="4" t="s">
        <v>6403</v>
      </c>
      <c r="C505" s="13">
        <v>12</v>
      </c>
      <c r="D505" s="9"/>
      <c r="E505" s="9"/>
      <c r="F505" s="9"/>
      <c r="G505" s="9"/>
      <c r="H505" s="9"/>
      <c r="I505" s="9"/>
      <c r="J505" s="9"/>
      <c r="K505" s="9"/>
      <c r="L505" s="9"/>
      <c r="M505" s="9"/>
      <c r="N505" s="9"/>
      <c r="O505" s="9"/>
      <c r="P505" s="9"/>
      <c r="Q505" s="9"/>
      <c r="R505" s="9"/>
    </row>
    <row r="506" spans="1:18" x14ac:dyDescent="0.4">
      <c r="A506" s="13" t="s">
        <v>623</v>
      </c>
      <c r="B506" s="4" t="s">
        <v>6404</v>
      </c>
      <c r="C506" s="13">
        <v>12</v>
      </c>
      <c r="D506" s="9"/>
      <c r="E506" s="9"/>
      <c r="F506" s="9"/>
      <c r="G506" s="9"/>
      <c r="H506" s="9"/>
      <c r="I506" s="9"/>
      <c r="J506" s="9"/>
      <c r="K506" s="9"/>
      <c r="L506" s="9"/>
      <c r="M506" s="9"/>
      <c r="N506" s="9"/>
      <c r="O506" s="9"/>
      <c r="P506" s="7">
        <v>6729485</v>
      </c>
      <c r="Q506" s="7">
        <v>3519561</v>
      </c>
      <c r="R506" s="7">
        <v>-8072818</v>
      </c>
    </row>
    <row r="507" spans="1:18" x14ac:dyDescent="0.4">
      <c r="A507" s="13" t="s">
        <v>624</v>
      </c>
      <c r="B507" s="4" t="s">
        <v>6405</v>
      </c>
      <c r="C507" s="13">
        <v>12</v>
      </c>
      <c r="D507" s="7">
        <v>7008051</v>
      </c>
      <c r="E507" s="7">
        <v>4169526</v>
      </c>
      <c r="F507" s="7">
        <v>1544765</v>
      </c>
      <c r="G507" s="7">
        <v>2667216</v>
      </c>
      <c r="H507" s="7">
        <v>1498164</v>
      </c>
      <c r="I507" s="7">
        <v>2383636</v>
      </c>
      <c r="J507" s="7">
        <v>5784109</v>
      </c>
      <c r="K507" s="7">
        <v>10045837</v>
      </c>
      <c r="L507" s="7">
        <v>7311572</v>
      </c>
      <c r="M507" s="9"/>
      <c r="N507" s="8">
        <v>6895763.1699999999</v>
      </c>
      <c r="O507" s="7">
        <v>6135185</v>
      </c>
      <c r="P507" s="7">
        <v>6254871</v>
      </c>
      <c r="Q507" s="7">
        <v>5072138</v>
      </c>
      <c r="R507" s="7">
        <v>3753722</v>
      </c>
    </row>
    <row r="508" spans="1:18" x14ac:dyDescent="0.4">
      <c r="A508" s="13" t="s">
        <v>1739</v>
      </c>
      <c r="B508" s="4" t="s">
        <v>6406</v>
      </c>
      <c r="C508" s="13">
        <v>12</v>
      </c>
      <c r="D508" s="9"/>
      <c r="E508" s="9"/>
      <c r="F508" s="9"/>
      <c r="G508" s="9"/>
      <c r="H508" s="9"/>
      <c r="I508" s="9"/>
      <c r="J508" s="9"/>
      <c r="K508" s="9"/>
      <c r="L508" s="9"/>
      <c r="M508" s="9"/>
      <c r="N508" s="9"/>
      <c r="O508" s="9"/>
      <c r="P508" s="9"/>
      <c r="Q508" s="9"/>
      <c r="R508" s="9"/>
    </row>
    <row r="509" spans="1:18" x14ac:dyDescent="0.4">
      <c r="A509" s="13" t="s">
        <v>1740</v>
      </c>
      <c r="B509" s="4" t="s">
        <v>6407</v>
      </c>
      <c r="C509" s="13">
        <v>12</v>
      </c>
      <c r="D509" s="7">
        <v>1225998</v>
      </c>
      <c r="E509" s="7">
        <v>950526</v>
      </c>
      <c r="F509" s="7">
        <v>-1430889</v>
      </c>
      <c r="G509" s="7">
        <v>1746678</v>
      </c>
      <c r="H509" s="7">
        <v>667610</v>
      </c>
      <c r="I509" s="7">
        <v>1976930</v>
      </c>
      <c r="J509" s="7">
        <v>-3206260</v>
      </c>
      <c r="K509" s="7">
        <v>2391036</v>
      </c>
      <c r="L509" s="7">
        <v>1434042</v>
      </c>
      <c r="M509" s="9"/>
      <c r="N509" s="8">
        <v>3054867.84</v>
      </c>
      <c r="O509" s="7">
        <v>1125268</v>
      </c>
      <c r="P509" s="7">
        <v>-4275089</v>
      </c>
      <c r="Q509" s="7">
        <v>1778709</v>
      </c>
      <c r="R509" s="7">
        <v>-3789492</v>
      </c>
    </row>
    <row r="510" spans="1:18" x14ac:dyDescent="0.4">
      <c r="A510" s="13" t="s">
        <v>1741</v>
      </c>
      <c r="B510" s="4" t="s">
        <v>6408</v>
      </c>
      <c r="C510" s="13">
        <v>12</v>
      </c>
      <c r="D510" s="7">
        <v>-127932</v>
      </c>
      <c r="E510" s="7">
        <v>861212</v>
      </c>
      <c r="F510" s="7">
        <v>-532526</v>
      </c>
      <c r="G510" s="7">
        <v>-598932</v>
      </c>
      <c r="H510" s="7">
        <v>-562144</v>
      </c>
      <c r="I510" s="7">
        <v>468161</v>
      </c>
      <c r="J510" s="7">
        <v>496301</v>
      </c>
      <c r="K510" s="7">
        <v>64009</v>
      </c>
      <c r="L510" s="7">
        <v>417580</v>
      </c>
      <c r="M510" s="9"/>
      <c r="N510" s="7">
        <v>2437052</v>
      </c>
      <c r="O510" s="7">
        <v>3802691</v>
      </c>
      <c r="P510" s="7">
        <v>4924865</v>
      </c>
      <c r="Q510" s="7">
        <v>4478756</v>
      </c>
      <c r="R510" s="7">
        <v>3718944</v>
      </c>
    </row>
    <row r="511" spans="1:18" x14ac:dyDescent="0.4">
      <c r="A511" s="13" t="s">
        <v>625</v>
      </c>
      <c r="B511" s="4" t="s">
        <v>6409</v>
      </c>
      <c r="C511" s="13">
        <v>12</v>
      </c>
      <c r="D511" s="7">
        <v>10340071</v>
      </c>
      <c r="E511" s="7">
        <v>2638726</v>
      </c>
      <c r="F511" s="7">
        <v>-2932800</v>
      </c>
      <c r="G511" s="7">
        <v>-1014448</v>
      </c>
      <c r="H511" s="7">
        <v>-251198</v>
      </c>
      <c r="I511" s="7">
        <v>2650062</v>
      </c>
      <c r="J511" s="7">
        <v>4751167</v>
      </c>
      <c r="K511" s="7">
        <v>14504494</v>
      </c>
      <c r="L511" s="7">
        <v>9315620</v>
      </c>
      <c r="M511" s="9"/>
      <c r="N511" s="8">
        <v>4014316.94</v>
      </c>
      <c r="O511" s="7">
        <v>2930743</v>
      </c>
      <c r="P511" s="7">
        <v>6144073</v>
      </c>
      <c r="Q511" s="7">
        <v>3476987</v>
      </c>
      <c r="R511" s="7">
        <v>1089777</v>
      </c>
    </row>
    <row r="512" spans="1:18" x14ac:dyDescent="0.4">
      <c r="A512" s="13" t="s">
        <v>1742</v>
      </c>
      <c r="B512" s="4" t="s">
        <v>6410</v>
      </c>
      <c r="C512" s="13">
        <v>12</v>
      </c>
      <c r="D512" s="9"/>
      <c r="E512" s="9"/>
      <c r="F512" s="9"/>
      <c r="G512" s="9"/>
      <c r="H512" s="9"/>
      <c r="I512" s="9"/>
      <c r="J512" s="9"/>
      <c r="K512" s="9"/>
      <c r="L512" s="9"/>
      <c r="M512" s="9"/>
      <c r="N512" s="9"/>
      <c r="O512" s="9"/>
      <c r="P512" s="9"/>
      <c r="Q512" s="9"/>
      <c r="R512" s="9"/>
    </row>
    <row r="513" spans="1:18" x14ac:dyDescent="0.4">
      <c r="A513" s="13" t="s">
        <v>1743</v>
      </c>
      <c r="B513" s="4" t="s">
        <v>6411</v>
      </c>
      <c r="C513" s="13">
        <v>9</v>
      </c>
      <c r="D513" s="9"/>
      <c r="E513" s="9"/>
      <c r="F513" s="9"/>
      <c r="G513" s="9"/>
      <c r="H513" s="9"/>
      <c r="I513" s="9"/>
      <c r="J513" s="9"/>
      <c r="K513" s="9"/>
      <c r="L513" s="9"/>
      <c r="M513" s="9"/>
      <c r="N513" s="9"/>
      <c r="O513" s="9"/>
      <c r="P513" s="9"/>
      <c r="Q513" s="9"/>
      <c r="R513" s="9"/>
    </row>
    <row r="514" spans="1:18" x14ac:dyDescent="0.4">
      <c r="A514" s="13" t="s">
        <v>1744</v>
      </c>
      <c r="B514" s="4" t="s">
        <v>6412</v>
      </c>
      <c r="C514" s="13">
        <v>12</v>
      </c>
      <c r="D514" s="7">
        <v>108010</v>
      </c>
      <c r="E514" s="7">
        <v>-376305</v>
      </c>
      <c r="F514" s="7">
        <v>-1200985</v>
      </c>
      <c r="G514" s="7">
        <v>-1152805</v>
      </c>
      <c r="H514" s="7">
        <v>446092</v>
      </c>
      <c r="I514" s="7">
        <v>-692765</v>
      </c>
      <c r="J514" s="7">
        <v>-1541056</v>
      </c>
      <c r="K514" s="9"/>
      <c r="L514" s="9"/>
      <c r="M514" s="9"/>
      <c r="N514" s="9"/>
      <c r="O514" s="9"/>
      <c r="P514" s="9"/>
      <c r="Q514" s="9"/>
      <c r="R514" s="9"/>
    </row>
    <row r="515" spans="1:18" x14ac:dyDescent="0.4">
      <c r="A515" s="13" t="s">
        <v>79</v>
      </c>
      <c r="B515" s="4" t="s">
        <v>6413</v>
      </c>
      <c r="C515" s="13">
        <v>12</v>
      </c>
      <c r="D515" s="7">
        <v>98191499</v>
      </c>
      <c r="E515" s="7">
        <v>107776435</v>
      </c>
      <c r="F515" s="7">
        <v>76922610</v>
      </c>
      <c r="G515" s="7">
        <v>67640307</v>
      </c>
      <c r="H515" s="7">
        <v>75967995</v>
      </c>
      <c r="I515" s="7">
        <v>69357276</v>
      </c>
      <c r="J515" s="7">
        <v>107170916</v>
      </c>
      <c r="K515" s="7">
        <v>147926220</v>
      </c>
      <c r="L515" s="7">
        <v>92069948</v>
      </c>
      <c r="M515" s="7">
        <v>102991000</v>
      </c>
      <c r="N515" s="7">
        <v>159150852</v>
      </c>
      <c r="O515" s="7">
        <v>155050718</v>
      </c>
      <c r="P515" s="7">
        <v>143310816</v>
      </c>
      <c r="Q515" s="7">
        <v>225794122</v>
      </c>
      <c r="R515" s="7">
        <v>218059000</v>
      </c>
    </row>
    <row r="516" spans="1:18" x14ac:dyDescent="0.4">
      <c r="A516" s="13" t="s">
        <v>1745</v>
      </c>
      <c r="B516" s="4" t="s">
        <v>6414</v>
      </c>
      <c r="C516" s="13">
        <v>6</v>
      </c>
      <c r="D516" s="9"/>
      <c r="E516" s="9"/>
      <c r="F516" s="9"/>
      <c r="G516" s="9"/>
      <c r="H516" s="9"/>
      <c r="I516" s="9"/>
      <c r="J516" s="9"/>
      <c r="K516" s="9"/>
      <c r="L516" s="9"/>
      <c r="M516" s="9"/>
      <c r="N516" s="9"/>
      <c r="O516" s="9"/>
      <c r="P516" s="9"/>
      <c r="Q516" s="9"/>
      <c r="R516" s="9"/>
    </row>
    <row r="517" spans="1:18" x14ac:dyDescent="0.4">
      <c r="A517" s="13" t="s">
        <v>1746</v>
      </c>
      <c r="B517" s="4" t="s">
        <v>6415</v>
      </c>
      <c r="C517" s="13">
        <v>12</v>
      </c>
      <c r="D517" s="9"/>
      <c r="E517" s="9"/>
      <c r="F517" s="9"/>
      <c r="G517" s="9"/>
      <c r="H517" s="9"/>
      <c r="I517" s="9"/>
      <c r="J517" s="9"/>
      <c r="K517" s="9"/>
      <c r="L517" s="9"/>
      <c r="M517" s="9"/>
      <c r="N517" s="9"/>
      <c r="O517" s="9"/>
      <c r="P517" s="9"/>
      <c r="Q517" s="9"/>
      <c r="R517" s="9"/>
    </row>
    <row r="518" spans="1:18" x14ac:dyDescent="0.4">
      <c r="A518" s="13" t="s">
        <v>626</v>
      </c>
      <c r="B518" s="4" t="s">
        <v>6416</v>
      </c>
      <c r="C518" s="13">
        <v>12</v>
      </c>
      <c r="D518" s="7">
        <v>5552085</v>
      </c>
      <c r="E518" s="7">
        <v>1769683</v>
      </c>
      <c r="F518" s="7">
        <v>1189519</v>
      </c>
      <c r="G518" s="7">
        <v>674388</v>
      </c>
      <c r="H518" s="7">
        <v>-2426032</v>
      </c>
      <c r="I518" s="7">
        <v>1207201</v>
      </c>
      <c r="J518" s="7">
        <v>1471237</v>
      </c>
      <c r="K518" s="7">
        <v>989830</v>
      </c>
      <c r="L518" s="7">
        <v>1466871</v>
      </c>
      <c r="M518" s="7">
        <v>1267946</v>
      </c>
      <c r="N518" s="7">
        <v>1050525</v>
      </c>
      <c r="O518" s="7">
        <v>1077183</v>
      </c>
      <c r="P518" s="7">
        <v>91064</v>
      </c>
      <c r="Q518" s="7">
        <v>-2463065</v>
      </c>
      <c r="R518" s="7">
        <v>-2601397</v>
      </c>
    </row>
    <row r="519" spans="1:18" x14ac:dyDescent="0.4">
      <c r="A519" s="13" t="s">
        <v>627</v>
      </c>
      <c r="B519" s="4" t="s">
        <v>6417</v>
      </c>
      <c r="C519" s="13">
        <v>12</v>
      </c>
      <c r="D519" s="7">
        <v>-14966</v>
      </c>
      <c r="E519" s="7">
        <v>-2999936</v>
      </c>
      <c r="F519" s="7">
        <v>-768577</v>
      </c>
      <c r="G519" s="7">
        <v>-6166520</v>
      </c>
      <c r="H519" s="7">
        <v>-3862138</v>
      </c>
      <c r="I519" s="7">
        <v>-4839608</v>
      </c>
      <c r="J519" s="7">
        <v>-4909967</v>
      </c>
      <c r="K519" s="7">
        <v>-4277004</v>
      </c>
      <c r="L519" s="7">
        <v>554228</v>
      </c>
      <c r="M519" s="9"/>
      <c r="N519" s="8">
        <v>1369453.83</v>
      </c>
      <c r="O519" s="7">
        <v>-4432119</v>
      </c>
      <c r="P519" s="7">
        <v>-5989113</v>
      </c>
      <c r="Q519" s="7">
        <v>-1461589</v>
      </c>
      <c r="R519" s="7">
        <v>-1644589</v>
      </c>
    </row>
    <row r="520" spans="1:18" x14ac:dyDescent="0.4">
      <c r="A520" s="13" t="s">
        <v>1747</v>
      </c>
      <c r="B520" s="4" t="s">
        <v>6418</v>
      </c>
      <c r="C520" s="13">
        <v>12</v>
      </c>
      <c r="D520" s="9"/>
      <c r="E520" s="9"/>
      <c r="F520" s="9"/>
      <c r="G520" s="9"/>
      <c r="H520" s="9"/>
      <c r="I520" s="9"/>
      <c r="J520" s="9"/>
      <c r="K520" s="9"/>
      <c r="L520" s="9"/>
      <c r="M520" s="9"/>
      <c r="N520" s="9"/>
      <c r="O520" s="9"/>
      <c r="P520" s="9"/>
      <c r="Q520" s="9"/>
      <c r="R520" s="9"/>
    </row>
    <row r="521" spans="1:18" x14ac:dyDescent="0.4">
      <c r="A521" s="13" t="s">
        <v>1748</v>
      </c>
      <c r="B521" s="4" t="s">
        <v>6419</v>
      </c>
      <c r="C521" s="13">
        <v>12</v>
      </c>
      <c r="D521" s="7">
        <v>-7143679</v>
      </c>
      <c r="E521" s="7">
        <v>1598166</v>
      </c>
      <c r="F521" s="7">
        <v>1288833</v>
      </c>
      <c r="G521" s="7">
        <v>1991413</v>
      </c>
      <c r="H521" s="7">
        <v>142609</v>
      </c>
      <c r="I521" s="7">
        <v>293146</v>
      </c>
      <c r="J521" s="7">
        <v>-6756265</v>
      </c>
      <c r="K521" s="7">
        <v>-1017846</v>
      </c>
      <c r="L521" s="7">
        <v>-4136648</v>
      </c>
      <c r="M521" s="9"/>
      <c r="N521" s="9"/>
      <c r="O521" s="9"/>
      <c r="P521" s="9"/>
      <c r="Q521" s="9"/>
      <c r="R521" s="9"/>
    </row>
    <row r="522" spans="1:18" x14ac:dyDescent="0.4">
      <c r="A522" s="13" t="s">
        <v>628</v>
      </c>
      <c r="B522" s="4" t="s">
        <v>6420</v>
      </c>
      <c r="C522" s="13">
        <v>12</v>
      </c>
      <c r="D522" s="7">
        <v>9711466</v>
      </c>
      <c r="E522" s="7">
        <v>6530603</v>
      </c>
      <c r="F522" s="7">
        <v>5813630</v>
      </c>
      <c r="G522" s="7">
        <v>-9076907</v>
      </c>
      <c r="H522" s="7">
        <v>-1758278</v>
      </c>
      <c r="I522" s="7">
        <v>6851256</v>
      </c>
      <c r="J522" s="7">
        <v>26914604</v>
      </c>
      <c r="K522" s="7">
        <v>23084616</v>
      </c>
      <c r="L522" s="7">
        <v>29365242</v>
      </c>
      <c r="M522" s="9"/>
      <c r="N522" s="8">
        <v>48674190.340000004</v>
      </c>
      <c r="O522" s="7">
        <v>28569812</v>
      </c>
      <c r="P522" s="7">
        <v>57794200</v>
      </c>
      <c r="Q522" s="7">
        <v>34077982</v>
      </c>
      <c r="R522" s="7">
        <v>49243499</v>
      </c>
    </row>
    <row r="523" spans="1:18" x14ac:dyDescent="0.4">
      <c r="A523" s="13" t="s">
        <v>1749</v>
      </c>
      <c r="B523" s="4" t="s">
        <v>6421</v>
      </c>
      <c r="C523" s="13">
        <v>12</v>
      </c>
      <c r="D523" s="9"/>
      <c r="E523" s="9"/>
      <c r="F523" s="9"/>
      <c r="G523" s="9"/>
      <c r="H523" s="9"/>
      <c r="I523" s="9"/>
      <c r="J523" s="9"/>
      <c r="K523" s="9"/>
      <c r="L523" s="9"/>
      <c r="M523" s="9"/>
      <c r="N523" s="9"/>
      <c r="O523" s="9"/>
      <c r="P523" s="9"/>
      <c r="Q523" s="9"/>
      <c r="R523" s="9"/>
    </row>
    <row r="524" spans="1:18" x14ac:dyDescent="0.4">
      <c r="A524" s="13" t="s">
        <v>1750</v>
      </c>
      <c r="B524" s="4" t="s">
        <v>6422</v>
      </c>
      <c r="C524" s="13">
        <v>12</v>
      </c>
      <c r="D524" s="7">
        <v>69123667</v>
      </c>
      <c r="E524" s="7">
        <v>39039771</v>
      </c>
      <c r="F524" s="7">
        <v>23754407</v>
      </c>
      <c r="G524" s="7">
        <v>16179764</v>
      </c>
      <c r="H524" s="7">
        <v>-34482885</v>
      </c>
      <c r="I524" s="7">
        <v>-45690241</v>
      </c>
      <c r="J524" s="7">
        <v>5073107</v>
      </c>
      <c r="K524" s="7">
        <v>28360454</v>
      </c>
      <c r="L524" s="7">
        <v>-861385</v>
      </c>
      <c r="M524" s="7">
        <v>-4832900</v>
      </c>
      <c r="N524" s="7">
        <v>13434241</v>
      </c>
      <c r="O524" s="7">
        <v>12839485</v>
      </c>
      <c r="P524" s="7">
        <v>-7473692</v>
      </c>
      <c r="Q524" s="7">
        <v>12758704</v>
      </c>
      <c r="R524" s="7">
        <v>13116999</v>
      </c>
    </row>
    <row r="525" spans="1:18" x14ac:dyDescent="0.4">
      <c r="A525" s="13" t="s">
        <v>1751</v>
      </c>
      <c r="B525" s="4" t="s">
        <v>6423</v>
      </c>
      <c r="C525" s="13">
        <v>6</v>
      </c>
      <c r="D525" s="7">
        <v>26353090</v>
      </c>
      <c r="E525" s="7">
        <v>5948734</v>
      </c>
      <c r="F525" s="7">
        <v>-884863</v>
      </c>
      <c r="G525" s="7">
        <v>8613876</v>
      </c>
      <c r="H525" s="7">
        <v>7919257</v>
      </c>
      <c r="I525" s="7">
        <v>15633290</v>
      </c>
      <c r="J525" s="7">
        <v>11194696</v>
      </c>
      <c r="K525" s="7">
        <v>15463693</v>
      </c>
      <c r="L525" s="7">
        <v>-6849093</v>
      </c>
      <c r="M525" s="7">
        <v>-47753130</v>
      </c>
      <c r="N525" s="7">
        <v>-183197600</v>
      </c>
      <c r="O525" s="9"/>
      <c r="P525" s="9"/>
      <c r="Q525" s="9"/>
      <c r="R525" s="9"/>
    </row>
    <row r="526" spans="1:18" x14ac:dyDescent="0.4">
      <c r="A526" s="13" t="s">
        <v>80</v>
      </c>
      <c r="B526" s="4" t="s">
        <v>6424</v>
      </c>
      <c r="C526" s="13">
        <v>12</v>
      </c>
      <c r="D526" s="7">
        <v>19971922</v>
      </c>
      <c r="E526" s="7">
        <v>26249946</v>
      </c>
      <c r="F526" s="7">
        <v>17897914</v>
      </c>
      <c r="G526" s="7">
        <v>4254590</v>
      </c>
      <c r="H526" s="7">
        <v>7663994</v>
      </c>
      <c r="I526" s="7">
        <v>9499700</v>
      </c>
      <c r="J526" s="7">
        <v>6872207</v>
      </c>
      <c r="K526" s="7">
        <v>14293711</v>
      </c>
      <c r="L526" s="7">
        <v>17525657</v>
      </c>
      <c r="M526" s="9"/>
      <c r="N526" s="8">
        <v>12684626.07</v>
      </c>
      <c r="O526" s="7">
        <v>20436617</v>
      </c>
      <c r="P526" s="7">
        <v>31561131</v>
      </c>
      <c r="Q526" s="7">
        <v>39908754</v>
      </c>
      <c r="R526" s="7">
        <v>35151310</v>
      </c>
    </row>
    <row r="527" spans="1:18" x14ac:dyDescent="0.4">
      <c r="A527" s="13" t="s">
        <v>1752</v>
      </c>
      <c r="B527" s="4" t="s">
        <v>6425</v>
      </c>
      <c r="C527" s="13">
        <v>12</v>
      </c>
      <c r="D527" s="9"/>
      <c r="E527" s="9"/>
      <c r="F527" s="9"/>
      <c r="G527" s="9"/>
      <c r="H527" s="9"/>
      <c r="I527" s="9"/>
      <c r="J527" s="9"/>
      <c r="K527" s="9"/>
      <c r="L527" s="9"/>
      <c r="M527" s="9"/>
      <c r="N527" s="9"/>
      <c r="O527" s="9"/>
      <c r="P527" s="9"/>
      <c r="Q527" s="9"/>
      <c r="R527" s="9"/>
    </row>
    <row r="528" spans="1:18" x14ac:dyDescent="0.4">
      <c r="A528" s="13" t="s">
        <v>1753</v>
      </c>
      <c r="B528" s="4" t="s">
        <v>6426</v>
      </c>
      <c r="C528" s="13">
        <v>12</v>
      </c>
      <c r="D528" s="9"/>
      <c r="E528" s="9"/>
      <c r="F528" s="9"/>
      <c r="G528" s="9"/>
      <c r="H528" s="9"/>
      <c r="I528" s="9"/>
      <c r="J528" s="9"/>
      <c r="K528" s="9"/>
      <c r="L528" s="9"/>
      <c r="M528" s="9"/>
      <c r="N528" s="9"/>
      <c r="O528" s="9"/>
      <c r="P528" s="9"/>
      <c r="Q528" s="9"/>
      <c r="R528" s="9"/>
    </row>
    <row r="529" spans="1:18" x14ac:dyDescent="0.4">
      <c r="A529" s="13" t="s">
        <v>1754</v>
      </c>
      <c r="B529" s="4" t="s">
        <v>6427</v>
      </c>
      <c r="C529" s="13">
        <v>6</v>
      </c>
      <c r="D529" s="9"/>
      <c r="E529" s="9"/>
      <c r="F529" s="9"/>
      <c r="G529" s="9"/>
      <c r="H529" s="9"/>
      <c r="I529" s="9"/>
      <c r="J529" s="9"/>
      <c r="K529" s="9"/>
      <c r="L529" s="9"/>
      <c r="M529" s="9"/>
      <c r="N529" s="9"/>
      <c r="O529" s="9"/>
      <c r="P529" s="9"/>
      <c r="Q529" s="9"/>
      <c r="R529" s="9"/>
    </row>
    <row r="530" spans="1:18" x14ac:dyDescent="0.4">
      <c r="A530" s="13" t="s">
        <v>629</v>
      </c>
      <c r="B530" s="4" t="s">
        <v>6428</v>
      </c>
      <c r="C530" s="13">
        <v>12</v>
      </c>
      <c r="D530" s="7">
        <v>7410366</v>
      </c>
      <c r="E530" s="7">
        <v>5204404</v>
      </c>
      <c r="F530" s="8">
        <v>27617550.010000002</v>
      </c>
      <c r="G530" s="7">
        <v>21635067</v>
      </c>
      <c r="H530" s="7">
        <v>15060001</v>
      </c>
      <c r="I530" s="7">
        <v>11387997</v>
      </c>
      <c r="J530" s="7">
        <v>12929061</v>
      </c>
      <c r="K530" s="7">
        <v>-7229033</v>
      </c>
      <c r="L530" s="7">
        <v>7865559</v>
      </c>
      <c r="M530" s="7">
        <v>20630046</v>
      </c>
      <c r="N530" s="7">
        <v>18062596</v>
      </c>
      <c r="O530" s="7">
        <v>60670</v>
      </c>
      <c r="P530" s="7">
        <v>1617174</v>
      </c>
      <c r="Q530" s="7">
        <v>-19652902</v>
      </c>
      <c r="R530" s="7">
        <v>-4889126</v>
      </c>
    </row>
    <row r="531" spans="1:18" x14ac:dyDescent="0.4">
      <c r="A531" s="13" t="s">
        <v>81</v>
      </c>
      <c r="B531" s="4" t="s">
        <v>6429</v>
      </c>
      <c r="C531" s="13">
        <v>12</v>
      </c>
      <c r="D531" s="7">
        <v>25568378</v>
      </c>
      <c r="E531" s="7">
        <v>27766364</v>
      </c>
      <c r="F531" s="7">
        <v>28949749</v>
      </c>
      <c r="G531" s="7">
        <v>46092000</v>
      </c>
      <c r="H531" s="7">
        <v>35948515</v>
      </c>
      <c r="I531" s="7">
        <v>58667335</v>
      </c>
      <c r="J531" s="7">
        <v>71156866</v>
      </c>
      <c r="K531" s="7">
        <v>65263084</v>
      </c>
      <c r="L531" s="7">
        <v>55082514</v>
      </c>
      <c r="M531" s="9"/>
      <c r="N531" s="8">
        <v>108687778.7</v>
      </c>
      <c r="O531" s="7">
        <v>105075721</v>
      </c>
      <c r="P531" s="7">
        <v>115870936</v>
      </c>
      <c r="Q531" s="7">
        <v>133409192</v>
      </c>
      <c r="R531" s="7">
        <v>142501147</v>
      </c>
    </row>
    <row r="532" spans="1:18" x14ac:dyDescent="0.4">
      <c r="A532" s="13" t="s">
        <v>1755</v>
      </c>
      <c r="B532" s="4" t="s">
        <v>6430</v>
      </c>
      <c r="C532" s="13">
        <v>12</v>
      </c>
      <c r="D532" s="7">
        <v>26733385</v>
      </c>
      <c r="E532" s="7">
        <v>425301</v>
      </c>
      <c r="F532" s="7">
        <v>-19749251</v>
      </c>
      <c r="G532" s="7">
        <v>5057831</v>
      </c>
      <c r="H532" s="7">
        <v>27588710</v>
      </c>
      <c r="I532" s="7">
        <v>19054571</v>
      </c>
      <c r="J532" s="7">
        <v>9521067</v>
      </c>
      <c r="K532" s="7">
        <v>14689846</v>
      </c>
      <c r="L532" s="7">
        <v>7626824</v>
      </c>
      <c r="M532" s="7">
        <v>1184807</v>
      </c>
      <c r="N532" s="7">
        <v>3266382</v>
      </c>
      <c r="O532" s="7">
        <v>-16667208</v>
      </c>
      <c r="P532" s="7">
        <v>2952906</v>
      </c>
      <c r="Q532" s="7">
        <v>20257236</v>
      </c>
      <c r="R532" s="7">
        <v>28349087</v>
      </c>
    </row>
    <row r="533" spans="1:18" x14ac:dyDescent="0.4">
      <c r="A533" s="13" t="s">
        <v>82</v>
      </c>
      <c r="B533" s="4" t="s">
        <v>6431</v>
      </c>
      <c r="C533" s="13">
        <v>12</v>
      </c>
      <c r="D533" s="7">
        <v>21269837</v>
      </c>
      <c r="E533" s="7">
        <v>15983726</v>
      </c>
      <c r="F533" s="7">
        <v>17964678</v>
      </c>
      <c r="G533" s="7">
        <v>13028005</v>
      </c>
      <c r="H533" s="7">
        <v>7579685</v>
      </c>
      <c r="I533" s="7">
        <v>14430812</v>
      </c>
      <c r="J533" s="7">
        <v>31564740</v>
      </c>
      <c r="K533" s="7">
        <v>29391382</v>
      </c>
      <c r="L533" s="7">
        <v>24327703</v>
      </c>
      <c r="M533" s="9"/>
      <c r="N533" s="8">
        <v>41278239.670000002</v>
      </c>
      <c r="O533" s="7">
        <v>52035926</v>
      </c>
      <c r="P533" s="7">
        <v>45278986</v>
      </c>
      <c r="Q533" s="7">
        <v>84936221</v>
      </c>
      <c r="R533" s="7">
        <v>92150273</v>
      </c>
    </row>
    <row r="534" spans="1:18" x14ac:dyDescent="0.4">
      <c r="A534" s="13" t="s">
        <v>1756</v>
      </c>
      <c r="B534" s="4" t="s">
        <v>6134</v>
      </c>
      <c r="C534" s="13">
        <v>12</v>
      </c>
      <c r="D534" s="9"/>
      <c r="E534" s="9"/>
      <c r="F534" s="9"/>
      <c r="G534" s="9"/>
      <c r="H534" s="9"/>
      <c r="I534" s="9"/>
      <c r="J534" s="9"/>
      <c r="K534" s="9"/>
      <c r="L534" s="9"/>
      <c r="M534" s="9"/>
      <c r="N534" s="9"/>
      <c r="O534" s="9"/>
      <c r="P534" s="9"/>
      <c r="Q534" s="9"/>
      <c r="R534" s="9"/>
    </row>
    <row r="535" spans="1:18" x14ac:dyDescent="0.4">
      <c r="A535" s="13" t="s">
        <v>1757</v>
      </c>
      <c r="B535" s="4" t="s">
        <v>6432</v>
      </c>
      <c r="C535" s="13">
        <v>12</v>
      </c>
      <c r="D535" s="7">
        <v>6649389</v>
      </c>
      <c r="E535" s="7">
        <v>6405371</v>
      </c>
      <c r="F535" s="7">
        <v>6970425</v>
      </c>
      <c r="G535" s="7">
        <v>7245000</v>
      </c>
      <c r="H535" s="7">
        <v>2927778</v>
      </c>
      <c r="I535" s="7">
        <v>-1306249</v>
      </c>
      <c r="J535" s="7">
        <v>3625085</v>
      </c>
      <c r="K535" s="7">
        <v>8003592</v>
      </c>
      <c r="L535" s="7">
        <v>1870698</v>
      </c>
      <c r="M535" s="7">
        <v>1985048</v>
      </c>
      <c r="N535" s="7">
        <v>4742111</v>
      </c>
      <c r="O535" s="7">
        <v>4806740</v>
      </c>
      <c r="P535" s="7">
        <v>6070241</v>
      </c>
      <c r="Q535" s="7">
        <v>-989840</v>
      </c>
      <c r="R535" s="7">
        <v>-9755297</v>
      </c>
    </row>
    <row r="536" spans="1:18" x14ac:dyDescent="0.4">
      <c r="A536" s="13" t="s">
        <v>1758</v>
      </c>
      <c r="B536" s="4" t="s">
        <v>6433</v>
      </c>
      <c r="C536" s="13">
        <v>12</v>
      </c>
      <c r="D536" s="9"/>
      <c r="E536" s="9"/>
      <c r="F536" s="9"/>
      <c r="G536" s="9"/>
      <c r="H536" s="9"/>
      <c r="I536" s="9"/>
      <c r="J536" s="9"/>
      <c r="K536" s="9"/>
      <c r="L536" s="9"/>
      <c r="M536" s="9"/>
      <c r="N536" s="9"/>
      <c r="O536" s="9"/>
      <c r="P536" s="9"/>
      <c r="Q536" s="9"/>
      <c r="R536" s="9"/>
    </row>
    <row r="537" spans="1:18" x14ac:dyDescent="0.4">
      <c r="A537" s="13" t="s">
        <v>1759</v>
      </c>
      <c r="B537" s="4" t="s">
        <v>6434</v>
      </c>
      <c r="C537" s="13">
        <v>12</v>
      </c>
      <c r="D537" s="7">
        <v>-894958</v>
      </c>
      <c r="E537" s="7">
        <v>-2207609</v>
      </c>
      <c r="F537" s="7">
        <v>350719</v>
      </c>
      <c r="G537" s="7">
        <v>345680</v>
      </c>
      <c r="H537" s="7">
        <v>-2334181</v>
      </c>
      <c r="I537" s="7">
        <v>-4021740</v>
      </c>
      <c r="J537" s="7">
        <v>2689952</v>
      </c>
      <c r="K537" s="7">
        <v>2614955</v>
      </c>
      <c r="L537" s="7">
        <v>720693</v>
      </c>
      <c r="M537" s="7">
        <v>-859207</v>
      </c>
      <c r="N537" s="7">
        <v>-457257</v>
      </c>
      <c r="O537" s="7">
        <v>1221950</v>
      </c>
      <c r="P537" s="7">
        <v>-1304263</v>
      </c>
      <c r="Q537" s="7">
        <v>-918264</v>
      </c>
      <c r="R537" s="7">
        <v>-3484073</v>
      </c>
    </row>
    <row r="538" spans="1:18" x14ac:dyDescent="0.4">
      <c r="A538" s="13" t="s">
        <v>1760</v>
      </c>
      <c r="B538" s="4" t="s">
        <v>6435</v>
      </c>
      <c r="C538" s="13">
        <v>12</v>
      </c>
      <c r="D538" s="9"/>
      <c r="E538" s="9"/>
      <c r="F538" s="9"/>
      <c r="G538" s="9"/>
      <c r="H538" s="9"/>
      <c r="I538" s="9"/>
      <c r="J538" s="9"/>
      <c r="K538" s="9"/>
      <c r="L538" s="9"/>
      <c r="M538" s="9"/>
      <c r="N538" s="9"/>
      <c r="O538" s="9"/>
      <c r="P538" s="9"/>
      <c r="Q538" s="9"/>
      <c r="R538" s="9"/>
    </row>
    <row r="539" spans="1:18" x14ac:dyDescent="0.4">
      <c r="A539" s="13" t="s">
        <v>1761</v>
      </c>
      <c r="B539" s="4" t="s">
        <v>6436</v>
      </c>
      <c r="C539" s="13">
        <v>6</v>
      </c>
      <c r="D539" s="9"/>
      <c r="E539" s="9"/>
      <c r="F539" s="9"/>
      <c r="G539" s="9"/>
      <c r="H539" s="9"/>
      <c r="I539" s="9"/>
      <c r="J539" s="9"/>
      <c r="K539" s="9"/>
      <c r="L539" s="9"/>
      <c r="M539" s="9"/>
      <c r="N539" s="9"/>
      <c r="O539" s="9"/>
      <c r="P539" s="9"/>
      <c r="Q539" s="9"/>
      <c r="R539" s="9"/>
    </row>
    <row r="540" spans="1:18" x14ac:dyDescent="0.4">
      <c r="A540" s="13" t="s">
        <v>630</v>
      </c>
      <c r="B540" s="4" t="s">
        <v>6437</v>
      </c>
      <c r="C540" s="13">
        <v>12</v>
      </c>
      <c r="D540" s="7">
        <v>1534209</v>
      </c>
      <c r="E540" s="7">
        <v>2187995</v>
      </c>
      <c r="F540" s="7">
        <v>2999283</v>
      </c>
      <c r="G540" s="7">
        <v>4252813</v>
      </c>
      <c r="H540" s="7">
        <v>5030282</v>
      </c>
      <c r="I540" s="7">
        <v>4072000</v>
      </c>
      <c r="J540" s="7">
        <v>11057685</v>
      </c>
      <c r="K540" s="7">
        <v>12478794</v>
      </c>
      <c r="L540" s="7">
        <v>368697</v>
      </c>
      <c r="M540" s="9"/>
      <c r="N540" s="8">
        <v>24003541.190000001</v>
      </c>
      <c r="O540" s="7">
        <v>4409611</v>
      </c>
      <c r="P540" s="7">
        <v>9377227</v>
      </c>
      <c r="Q540" s="7">
        <v>5971229</v>
      </c>
      <c r="R540" s="7">
        <v>5067312</v>
      </c>
    </row>
    <row r="541" spans="1:18" x14ac:dyDescent="0.4">
      <c r="A541" s="13" t="s">
        <v>1762</v>
      </c>
      <c r="B541" s="4" t="s">
        <v>6438</v>
      </c>
      <c r="C541" s="13">
        <v>9</v>
      </c>
      <c r="D541" s="7">
        <v>3003207</v>
      </c>
      <c r="E541" s="7">
        <v>1612347</v>
      </c>
      <c r="F541" s="7">
        <v>3883129</v>
      </c>
      <c r="G541" s="7">
        <v>-9847928</v>
      </c>
      <c r="H541" s="7">
        <v>-6879781</v>
      </c>
      <c r="I541" s="7">
        <v>-5447774</v>
      </c>
      <c r="J541" s="7">
        <v>-11021570</v>
      </c>
      <c r="K541" s="7">
        <v>-3206025</v>
      </c>
      <c r="L541" s="7">
        <v>-96385</v>
      </c>
      <c r="M541" s="7">
        <v>237058</v>
      </c>
      <c r="N541" s="7">
        <v>-4356309</v>
      </c>
      <c r="O541" s="9"/>
      <c r="P541" s="9"/>
      <c r="Q541" s="9"/>
      <c r="R541" s="9"/>
    </row>
    <row r="542" spans="1:18" x14ac:dyDescent="0.4">
      <c r="A542" s="13" t="s">
        <v>1763</v>
      </c>
      <c r="B542" s="4" t="s">
        <v>6439</v>
      </c>
      <c r="C542" s="13">
        <v>12</v>
      </c>
      <c r="D542" s="7">
        <v>10355461</v>
      </c>
      <c r="E542" s="7">
        <v>-5226624</v>
      </c>
      <c r="F542" s="8">
        <v>-23630554.289999999</v>
      </c>
      <c r="G542" s="7">
        <v>-2367875</v>
      </c>
      <c r="H542" s="7">
        <v>-32348128</v>
      </c>
      <c r="I542" s="7">
        <v>-786176</v>
      </c>
      <c r="J542" s="7">
        <v>-3273056</v>
      </c>
      <c r="K542" s="7">
        <v>-2767297</v>
      </c>
      <c r="L542" s="9"/>
      <c r="M542" s="9"/>
      <c r="N542" s="9"/>
      <c r="O542" s="9"/>
      <c r="P542" s="9"/>
      <c r="Q542" s="9"/>
      <c r="R542" s="9"/>
    </row>
    <row r="543" spans="1:18" x14ac:dyDescent="0.4">
      <c r="A543" s="13" t="s">
        <v>1764</v>
      </c>
      <c r="B543" s="4" t="s">
        <v>6440</v>
      </c>
      <c r="C543" s="13">
        <v>12</v>
      </c>
      <c r="D543" s="7">
        <v>-650956</v>
      </c>
      <c r="E543" s="7">
        <v>-1213112</v>
      </c>
      <c r="F543" s="7">
        <v>-642501</v>
      </c>
      <c r="G543" s="7">
        <v>1076060</v>
      </c>
      <c r="H543" s="7">
        <v>1981411</v>
      </c>
      <c r="I543" s="7">
        <v>2706004</v>
      </c>
      <c r="J543" s="7">
        <v>971643</v>
      </c>
      <c r="K543" s="7">
        <v>1760760</v>
      </c>
      <c r="L543" s="7">
        <v>2140280</v>
      </c>
      <c r="M543" s="7">
        <v>2234782</v>
      </c>
      <c r="N543" s="7">
        <v>2646799</v>
      </c>
      <c r="O543" s="7">
        <v>4297708</v>
      </c>
      <c r="P543" s="7">
        <v>3366073</v>
      </c>
      <c r="Q543" s="7">
        <v>3383116</v>
      </c>
      <c r="R543" s="7">
        <v>340560</v>
      </c>
    </row>
    <row r="544" spans="1:18" x14ac:dyDescent="0.4">
      <c r="A544" s="13" t="s">
        <v>631</v>
      </c>
      <c r="B544" s="4" t="s">
        <v>6441</v>
      </c>
      <c r="C544" s="13">
        <v>12</v>
      </c>
      <c r="D544" s="7">
        <v>2876240</v>
      </c>
      <c r="E544" s="7">
        <v>7071787</v>
      </c>
      <c r="F544" s="7">
        <v>9433094</v>
      </c>
      <c r="G544" s="7">
        <v>4875243</v>
      </c>
      <c r="H544" s="7">
        <v>1056899</v>
      </c>
      <c r="I544" s="7">
        <v>4580972</v>
      </c>
      <c r="J544" s="7">
        <v>10430100</v>
      </c>
      <c r="K544" s="7">
        <v>8592169</v>
      </c>
      <c r="L544" s="7">
        <v>248108</v>
      </c>
      <c r="M544" s="9"/>
      <c r="N544" s="8">
        <v>11321353.609999999</v>
      </c>
      <c r="O544" s="7">
        <v>8112076</v>
      </c>
      <c r="P544" s="7">
        <v>9168309</v>
      </c>
      <c r="Q544" s="7">
        <v>12331280</v>
      </c>
      <c r="R544" s="7">
        <v>4113192</v>
      </c>
    </row>
    <row r="545" spans="1:18" x14ac:dyDescent="0.4">
      <c r="A545" s="13" t="s">
        <v>1765</v>
      </c>
      <c r="B545" s="4" t="s">
        <v>6442</v>
      </c>
      <c r="C545" s="13">
        <v>12</v>
      </c>
      <c r="D545" s="9"/>
      <c r="E545" s="9"/>
      <c r="F545" s="9"/>
      <c r="G545" s="9"/>
      <c r="H545" s="9"/>
      <c r="I545" s="9"/>
      <c r="J545" s="9"/>
      <c r="K545" s="9"/>
      <c r="L545" s="9"/>
      <c r="M545" s="9"/>
      <c r="N545" s="9"/>
      <c r="O545" s="9"/>
      <c r="P545" s="9"/>
      <c r="Q545" s="9"/>
      <c r="R545" s="9"/>
    </row>
    <row r="546" spans="1:18" x14ac:dyDescent="0.4">
      <c r="A546" s="13" t="s">
        <v>83</v>
      </c>
      <c r="B546" s="4" t="s">
        <v>6443</v>
      </c>
      <c r="C546" s="13">
        <v>12</v>
      </c>
      <c r="D546" s="7">
        <v>-717707</v>
      </c>
      <c r="E546" s="7">
        <v>7501820</v>
      </c>
      <c r="F546" s="7">
        <v>6934681</v>
      </c>
      <c r="G546" s="7">
        <v>7061049</v>
      </c>
      <c r="H546" s="7">
        <v>5974112</v>
      </c>
      <c r="I546" s="7">
        <v>160815</v>
      </c>
      <c r="J546" s="7">
        <v>-11991843</v>
      </c>
      <c r="K546" s="7">
        <v>4226005</v>
      </c>
      <c r="L546" s="7">
        <v>5922667</v>
      </c>
      <c r="M546" s="7">
        <v>3788796</v>
      </c>
      <c r="N546" s="7">
        <v>3227490</v>
      </c>
      <c r="O546" s="7">
        <v>4733361</v>
      </c>
      <c r="P546" s="7">
        <v>6245797</v>
      </c>
      <c r="Q546" s="7">
        <v>19246767</v>
      </c>
      <c r="R546" s="7">
        <v>23189013</v>
      </c>
    </row>
    <row r="547" spans="1:18" x14ac:dyDescent="0.4">
      <c r="A547" s="13" t="s">
        <v>632</v>
      </c>
      <c r="B547" s="4" t="s">
        <v>6444</v>
      </c>
      <c r="C547" s="13">
        <v>12</v>
      </c>
      <c r="D547" s="7">
        <v>12435785</v>
      </c>
      <c r="E547" s="7">
        <v>7200491</v>
      </c>
      <c r="F547" s="7">
        <v>5567256</v>
      </c>
      <c r="G547" s="7">
        <v>9809496</v>
      </c>
      <c r="H547" s="7">
        <v>12016834</v>
      </c>
      <c r="I547" s="7">
        <v>11667277</v>
      </c>
      <c r="J547" s="7">
        <v>9530695</v>
      </c>
      <c r="K547" s="7">
        <v>10533978</v>
      </c>
      <c r="L547" s="7">
        <v>8268700</v>
      </c>
      <c r="M547" s="9"/>
      <c r="N547" s="8">
        <v>6636682.7199999997</v>
      </c>
      <c r="O547" s="7">
        <v>7982852</v>
      </c>
      <c r="P547" s="7">
        <v>9911594</v>
      </c>
      <c r="Q547" s="7">
        <v>8442045</v>
      </c>
      <c r="R547" s="7">
        <v>6083458</v>
      </c>
    </row>
    <row r="548" spans="1:18" x14ac:dyDescent="0.4">
      <c r="A548" s="13" t="s">
        <v>633</v>
      </c>
      <c r="B548" s="4" t="s">
        <v>6445</v>
      </c>
      <c r="C548" s="13">
        <v>12</v>
      </c>
      <c r="D548" s="7">
        <v>4929865</v>
      </c>
      <c r="E548" s="7">
        <v>5134467</v>
      </c>
      <c r="F548" s="7">
        <v>2773746</v>
      </c>
      <c r="G548" s="7">
        <v>2994000</v>
      </c>
      <c r="H548" s="7">
        <v>1188050</v>
      </c>
      <c r="I548" s="7">
        <v>-1170973</v>
      </c>
      <c r="J548" s="7">
        <v>-1818174</v>
      </c>
      <c r="K548" s="7">
        <v>442240</v>
      </c>
      <c r="L548" s="7">
        <v>-1079508</v>
      </c>
      <c r="M548" s="9"/>
      <c r="N548" s="8">
        <v>1027153.54</v>
      </c>
      <c r="O548" s="7">
        <v>1986608</v>
      </c>
      <c r="P548" s="7">
        <v>1776113</v>
      </c>
      <c r="Q548" s="7">
        <v>5652881</v>
      </c>
      <c r="R548" s="7">
        <v>2261164</v>
      </c>
    </row>
    <row r="549" spans="1:18" x14ac:dyDescent="0.4">
      <c r="A549" s="13" t="s">
        <v>634</v>
      </c>
      <c r="B549" s="4" t="s">
        <v>6446</v>
      </c>
      <c r="C549" s="13">
        <v>12</v>
      </c>
      <c r="D549" s="7">
        <v>1850246</v>
      </c>
      <c r="E549" s="7">
        <v>-3184318</v>
      </c>
      <c r="F549" s="7">
        <v>-3308605</v>
      </c>
      <c r="G549" s="7">
        <v>1298450</v>
      </c>
      <c r="H549" s="7">
        <v>-350487</v>
      </c>
      <c r="I549" s="7">
        <v>1154974</v>
      </c>
      <c r="J549" s="7">
        <v>5221478</v>
      </c>
      <c r="K549" s="7">
        <v>-514141</v>
      </c>
      <c r="L549" s="7">
        <v>338554</v>
      </c>
      <c r="M549" s="7">
        <v>-3386592</v>
      </c>
      <c r="N549" s="7">
        <v>2415964</v>
      </c>
      <c r="O549" s="7">
        <v>-6383023</v>
      </c>
      <c r="P549" s="7">
        <v>3308524</v>
      </c>
      <c r="Q549" s="7">
        <v>-7939677</v>
      </c>
      <c r="R549" s="9"/>
    </row>
    <row r="550" spans="1:18" x14ac:dyDescent="0.4">
      <c r="A550" s="13" t="s">
        <v>1766</v>
      </c>
      <c r="B550" s="4" t="s">
        <v>6447</v>
      </c>
      <c r="C550" s="13">
        <v>12</v>
      </c>
      <c r="D550" s="7">
        <v>4600935</v>
      </c>
      <c r="E550" s="7">
        <v>323732</v>
      </c>
      <c r="F550" s="7">
        <v>3641413</v>
      </c>
      <c r="G550" s="7">
        <v>-68708816</v>
      </c>
      <c r="H550" s="7">
        <v>-52681191</v>
      </c>
      <c r="I550" s="7">
        <v>-94333441</v>
      </c>
      <c r="J550" s="7">
        <v>10499863</v>
      </c>
      <c r="K550" s="7">
        <v>13223157</v>
      </c>
      <c r="L550" s="7">
        <v>25299349</v>
      </c>
      <c r="M550" s="7">
        <v>2546831</v>
      </c>
      <c r="N550" s="7">
        <v>41580821</v>
      </c>
      <c r="O550" s="7">
        <v>13925287</v>
      </c>
      <c r="P550" s="7">
        <v>27455069</v>
      </c>
      <c r="Q550" s="7">
        <v>66381064</v>
      </c>
      <c r="R550" s="9"/>
    </row>
    <row r="551" spans="1:18" x14ac:dyDescent="0.4">
      <c r="A551" s="13" t="s">
        <v>635</v>
      </c>
      <c r="B551" s="4" t="s">
        <v>6448</v>
      </c>
      <c r="C551" s="13">
        <v>12</v>
      </c>
      <c r="D551" s="7">
        <v>7152792</v>
      </c>
      <c r="E551" s="7">
        <v>3571200</v>
      </c>
      <c r="F551" s="7">
        <v>12374422</v>
      </c>
      <c r="G551" s="7">
        <v>470971</v>
      </c>
      <c r="H551" s="7">
        <v>-5855476</v>
      </c>
      <c r="I551" s="7">
        <v>937791</v>
      </c>
      <c r="J551" s="7">
        <v>13240122</v>
      </c>
      <c r="K551" s="7">
        <v>11871593</v>
      </c>
      <c r="L551" s="7">
        <v>20944751</v>
      </c>
      <c r="M551" s="9"/>
      <c r="N551" s="8">
        <v>30452469.399999999</v>
      </c>
      <c r="O551" s="7">
        <v>47151000</v>
      </c>
      <c r="P551" s="7">
        <v>10288317</v>
      </c>
      <c r="Q551" s="7">
        <v>20176550</v>
      </c>
      <c r="R551" s="7">
        <v>11057636</v>
      </c>
    </row>
    <row r="552" spans="1:18" x14ac:dyDescent="0.4">
      <c r="A552" s="13" t="s">
        <v>84</v>
      </c>
      <c r="B552" s="4" t="s">
        <v>6449</v>
      </c>
      <c r="C552" s="13">
        <v>12</v>
      </c>
      <c r="D552" s="7">
        <v>12463698</v>
      </c>
      <c r="E552" s="7">
        <v>9026093</v>
      </c>
      <c r="F552" s="7">
        <v>14469151</v>
      </c>
      <c r="G552" s="7">
        <v>14422000</v>
      </c>
      <c r="H552" s="7">
        <v>20400143</v>
      </c>
      <c r="I552" s="7">
        <v>17043679</v>
      </c>
      <c r="J552" s="7">
        <v>21859640</v>
      </c>
      <c r="K552" s="7">
        <v>21128968</v>
      </c>
      <c r="L552" s="7">
        <v>30409123</v>
      </c>
      <c r="M552" s="9"/>
      <c r="N552" s="8">
        <v>40536813.149999999</v>
      </c>
      <c r="O552" s="7">
        <v>40577538</v>
      </c>
      <c r="P552" s="7">
        <v>31548178</v>
      </c>
      <c r="Q552" s="7">
        <v>77968828</v>
      </c>
      <c r="R552" s="7">
        <v>36983000</v>
      </c>
    </row>
    <row r="553" spans="1:18" x14ac:dyDescent="0.4">
      <c r="A553" s="13" t="s">
        <v>636</v>
      </c>
      <c r="B553" s="4" t="s">
        <v>6450</v>
      </c>
      <c r="C553" s="13">
        <v>12</v>
      </c>
      <c r="D553" s="7">
        <v>27860772</v>
      </c>
      <c r="E553" s="7">
        <v>14041773</v>
      </c>
      <c r="F553" s="7">
        <v>9988590</v>
      </c>
      <c r="G553" s="7">
        <v>20075100</v>
      </c>
      <c r="H553" s="7">
        <v>22992119</v>
      </c>
      <c r="I553" s="7">
        <v>18245964</v>
      </c>
      <c r="J553" s="7">
        <v>15874347</v>
      </c>
      <c r="K553" s="7">
        <v>17880232</v>
      </c>
      <c r="L553" s="7">
        <v>22650029</v>
      </c>
      <c r="M553" s="9"/>
      <c r="N553" s="8">
        <v>7006689.8099999996</v>
      </c>
      <c r="O553" s="7">
        <v>7189733</v>
      </c>
      <c r="P553" s="7">
        <v>12071667</v>
      </c>
      <c r="Q553" s="7">
        <v>18759339</v>
      </c>
      <c r="R553" s="7">
        <v>45621236</v>
      </c>
    </row>
    <row r="554" spans="1:18" x14ac:dyDescent="0.4">
      <c r="A554" s="13" t="s">
        <v>1767</v>
      </c>
      <c r="B554" s="4" t="s">
        <v>6451</v>
      </c>
      <c r="C554" s="13">
        <v>12</v>
      </c>
      <c r="D554" s="7">
        <v>-18360363</v>
      </c>
      <c r="E554" s="7">
        <v>14276602</v>
      </c>
      <c r="F554" s="7">
        <v>1443425</v>
      </c>
      <c r="G554" s="7">
        <v>-200677</v>
      </c>
      <c r="H554" s="7">
        <v>-3436755</v>
      </c>
      <c r="I554" s="7">
        <v>-4624260</v>
      </c>
      <c r="J554" s="7">
        <v>-4411538</v>
      </c>
      <c r="K554" s="7">
        <v>-448515</v>
      </c>
      <c r="L554" s="7">
        <v>3672686</v>
      </c>
      <c r="M554" s="9"/>
      <c r="N554" s="8">
        <v>-4829294.58</v>
      </c>
      <c r="O554" s="7">
        <v>5704562</v>
      </c>
      <c r="P554" s="7">
        <v>7060549</v>
      </c>
      <c r="Q554" s="7">
        <v>-4642059</v>
      </c>
      <c r="R554" s="7">
        <v>254470</v>
      </c>
    </row>
    <row r="555" spans="1:18" x14ac:dyDescent="0.4">
      <c r="A555" s="13" t="s">
        <v>1768</v>
      </c>
      <c r="B555" s="4" t="s">
        <v>6452</v>
      </c>
      <c r="C555" s="13"/>
      <c r="D555" s="9"/>
      <c r="E555" s="9"/>
      <c r="F555" s="9"/>
      <c r="G555" s="9"/>
      <c r="H555" s="9"/>
      <c r="I555" s="9"/>
      <c r="J555" s="9"/>
      <c r="K555" s="9"/>
      <c r="L555" s="9"/>
      <c r="M555" s="9"/>
      <c r="N555" s="9"/>
      <c r="O555" s="9"/>
      <c r="P555" s="9"/>
      <c r="Q555" s="9"/>
      <c r="R555" s="9"/>
    </row>
    <row r="556" spans="1:18" x14ac:dyDescent="0.4">
      <c r="A556" s="13" t="s">
        <v>1769</v>
      </c>
      <c r="B556" s="4" t="s">
        <v>6453</v>
      </c>
      <c r="C556" s="13">
        <v>12</v>
      </c>
      <c r="D556" s="7">
        <v>3239275</v>
      </c>
      <c r="E556" s="7">
        <v>3676975</v>
      </c>
      <c r="F556" s="7">
        <v>3542154</v>
      </c>
      <c r="G556" s="7">
        <v>4707177</v>
      </c>
      <c r="H556" s="7">
        <v>11270214</v>
      </c>
      <c r="I556" s="7">
        <v>8283381</v>
      </c>
      <c r="J556" s="7">
        <v>4753143</v>
      </c>
      <c r="K556" s="7">
        <v>2333847</v>
      </c>
      <c r="L556" s="7">
        <v>983609</v>
      </c>
      <c r="M556" s="9"/>
      <c r="N556" s="8">
        <v>791002.14</v>
      </c>
      <c r="O556" s="7">
        <v>1779326</v>
      </c>
      <c r="P556" s="7">
        <v>2344865</v>
      </c>
      <c r="Q556" s="7">
        <v>2610496</v>
      </c>
      <c r="R556" s="7">
        <v>4522584</v>
      </c>
    </row>
    <row r="557" spans="1:18" x14ac:dyDescent="0.4">
      <c r="A557" s="13" t="s">
        <v>1770</v>
      </c>
      <c r="B557" s="4" t="s">
        <v>6454</v>
      </c>
      <c r="C557" s="13">
        <v>12</v>
      </c>
      <c r="D557" s="9"/>
      <c r="E557" s="9"/>
      <c r="F557" s="9"/>
      <c r="G557" s="9"/>
      <c r="H557" s="9"/>
      <c r="I557" s="9"/>
      <c r="J557" s="9"/>
      <c r="K557" s="9"/>
      <c r="L557" s="9"/>
      <c r="M557" s="9"/>
      <c r="N557" s="9"/>
      <c r="O557" s="9"/>
      <c r="P557" s="9"/>
      <c r="Q557" s="9"/>
      <c r="R557" s="9"/>
    </row>
    <row r="558" spans="1:18" x14ac:dyDescent="0.4">
      <c r="A558" s="13" t="s">
        <v>1771</v>
      </c>
      <c r="B558" s="4" t="s">
        <v>6455</v>
      </c>
      <c r="C558" s="13">
        <v>6</v>
      </c>
      <c r="D558" s="7">
        <v>-7831534</v>
      </c>
      <c r="E558" s="7">
        <v>-3518074</v>
      </c>
      <c r="F558" s="7">
        <v>28017240</v>
      </c>
      <c r="G558" s="7">
        <v>29981597</v>
      </c>
      <c r="H558" s="7">
        <v>55956814</v>
      </c>
      <c r="I558" s="7">
        <v>41748476</v>
      </c>
      <c r="J558" s="7">
        <v>-6096678</v>
      </c>
      <c r="K558" s="7">
        <v>-26129376</v>
      </c>
      <c r="L558" s="7">
        <v>-72081978</v>
      </c>
      <c r="M558" s="7">
        <v>-66871909</v>
      </c>
      <c r="N558" s="9"/>
      <c r="O558" s="9"/>
      <c r="P558" s="9"/>
      <c r="Q558" s="9"/>
      <c r="R558" s="9"/>
    </row>
    <row r="559" spans="1:18" x14ac:dyDescent="0.4">
      <c r="A559" s="13" t="s">
        <v>637</v>
      </c>
      <c r="B559" s="4" t="s">
        <v>6456</v>
      </c>
      <c r="C559" s="13">
        <v>12</v>
      </c>
      <c r="D559" s="7">
        <v>5675769</v>
      </c>
      <c r="E559" s="7">
        <v>5531423</v>
      </c>
      <c r="F559" s="7">
        <v>12252244</v>
      </c>
      <c r="G559" s="7">
        <v>7424786</v>
      </c>
      <c r="H559" s="7">
        <v>-16726662</v>
      </c>
      <c r="I559" s="7">
        <v>-15322243</v>
      </c>
      <c r="J559" s="7">
        <v>-3411345</v>
      </c>
      <c r="K559" s="7">
        <v>-3210568</v>
      </c>
      <c r="L559" s="7">
        <v>-2989795</v>
      </c>
      <c r="M559" s="9"/>
      <c r="N559" s="8">
        <v>44254682.979999997</v>
      </c>
      <c r="O559" s="7">
        <v>46821458</v>
      </c>
      <c r="P559" s="7">
        <v>32591647</v>
      </c>
      <c r="Q559" s="7">
        <v>47048668</v>
      </c>
      <c r="R559" s="7">
        <v>16046090</v>
      </c>
    </row>
    <row r="560" spans="1:18" x14ac:dyDescent="0.4">
      <c r="A560" s="13" t="s">
        <v>1772</v>
      </c>
      <c r="B560" s="4" t="s">
        <v>6457</v>
      </c>
      <c r="C560" s="13">
        <v>12</v>
      </c>
      <c r="D560" s="9"/>
      <c r="E560" s="9"/>
      <c r="F560" s="9"/>
      <c r="G560" s="9"/>
      <c r="H560" s="9"/>
      <c r="I560" s="9"/>
      <c r="J560" s="9"/>
      <c r="K560" s="9"/>
      <c r="L560" s="9"/>
      <c r="M560" s="9"/>
      <c r="N560" s="8">
        <v>7498964.5599999996</v>
      </c>
      <c r="O560" s="7">
        <v>5573310</v>
      </c>
      <c r="P560" s="7">
        <v>7537209</v>
      </c>
      <c r="Q560" s="7">
        <v>2357156</v>
      </c>
      <c r="R560" s="7">
        <v>-9519563</v>
      </c>
    </row>
    <row r="561" spans="1:18" x14ac:dyDescent="0.4">
      <c r="A561" s="13" t="s">
        <v>1773</v>
      </c>
      <c r="B561" s="4" t="s">
        <v>6458</v>
      </c>
      <c r="C561" s="13">
        <v>6</v>
      </c>
      <c r="D561" s="7">
        <v>12770376</v>
      </c>
      <c r="E561" s="7">
        <v>7226735</v>
      </c>
      <c r="F561" s="7">
        <v>24925178</v>
      </c>
      <c r="G561" s="9"/>
      <c r="H561" s="9"/>
      <c r="I561" s="9"/>
      <c r="J561" s="9"/>
      <c r="K561" s="9"/>
      <c r="L561" s="9"/>
      <c r="M561" s="9"/>
      <c r="N561" s="9"/>
      <c r="O561" s="9"/>
      <c r="P561" s="9"/>
      <c r="Q561" s="9"/>
      <c r="R561" s="9"/>
    </row>
    <row r="562" spans="1:18" x14ac:dyDescent="0.4">
      <c r="A562" s="13" t="s">
        <v>1774</v>
      </c>
      <c r="B562" s="4" t="s">
        <v>6459</v>
      </c>
      <c r="C562" s="13">
        <v>12</v>
      </c>
      <c r="D562" s="9"/>
      <c r="E562" s="9"/>
      <c r="F562" s="9"/>
      <c r="G562" s="9"/>
      <c r="H562" s="9"/>
      <c r="I562" s="9"/>
      <c r="J562" s="9"/>
      <c r="K562" s="9"/>
      <c r="L562" s="9"/>
      <c r="M562" s="9"/>
      <c r="N562" s="9"/>
      <c r="O562" s="9"/>
      <c r="P562" s="9"/>
      <c r="Q562" s="9"/>
      <c r="R562" s="9"/>
    </row>
    <row r="563" spans="1:18" x14ac:dyDescent="0.4">
      <c r="A563" s="13" t="s">
        <v>1775</v>
      </c>
      <c r="B563" s="4" t="s">
        <v>6460</v>
      </c>
      <c r="C563" s="13">
        <v>12</v>
      </c>
      <c r="D563" s="9"/>
      <c r="E563" s="9"/>
      <c r="F563" s="9"/>
      <c r="G563" s="9"/>
      <c r="H563" s="9"/>
      <c r="I563" s="9"/>
      <c r="J563" s="9"/>
      <c r="K563" s="9"/>
      <c r="L563" s="9"/>
      <c r="M563" s="9"/>
      <c r="N563" s="9"/>
      <c r="O563" s="9"/>
      <c r="P563" s="9"/>
      <c r="Q563" s="9"/>
      <c r="R563" s="9"/>
    </row>
    <row r="564" spans="1:18" x14ac:dyDescent="0.4">
      <c r="A564" s="13" t="s">
        <v>638</v>
      </c>
      <c r="B564" s="4" t="s">
        <v>6461</v>
      </c>
      <c r="C564" s="13">
        <v>12</v>
      </c>
      <c r="D564" s="7">
        <v>13984332</v>
      </c>
      <c r="E564" s="7">
        <v>11654194</v>
      </c>
      <c r="F564" s="7">
        <v>7650151</v>
      </c>
      <c r="G564" s="7">
        <v>8776000</v>
      </c>
      <c r="H564" s="7">
        <v>15369510</v>
      </c>
      <c r="I564" s="7">
        <v>3694496</v>
      </c>
      <c r="J564" s="7">
        <v>8964716</v>
      </c>
      <c r="K564" s="7">
        <v>7999069</v>
      </c>
      <c r="L564" s="7">
        <v>13459027</v>
      </c>
      <c r="M564" s="9"/>
      <c r="N564" s="8">
        <v>95081348.760000005</v>
      </c>
      <c r="O564" s="7">
        <v>200839834</v>
      </c>
      <c r="P564" s="7">
        <v>133698895</v>
      </c>
      <c r="Q564" s="7">
        <v>137233697</v>
      </c>
      <c r="R564" s="7">
        <v>117821201</v>
      </c>
    </row>
    <row r="565" spans="1:18" x14ac:dyDescent="0.4">
      <c r="A565" s="13" t="s">
        <v>1776</v>
      </c>
      <c r="B565" s="4" t="s">
        <v>6462</v>
      </c>
      <c r="C565" s="13">
        <v>12</v>
      </c>
      <c r="D565" s="7">
        <v>3375583</v>
      </c>
      <c r="E565" s="7">
        <v>527409</v>
      </c>
      <c r="F565" s="8">
        <v>-425970.95</v>
      </c>
      <c r="G565" s="9"/>
      <c r="H565" s="9"/>
      <c r="I565" s="9"/>
      <c r="J565" s="9"/>
      <c r="K565" s="9"/>
      <c r="L565" s="9"/>
      <c r="M565" s="9"/>
      <c r="N565" s="9"/>
      <c r="O565" s="9"/>
      <c r="P565" s="9"/>
      <c r="Q565" s="9"/>
      <c r="R565" s="9"/>
    </row>
    <row r="566" spans="1:18" x14ac:dyDescent="0.4">
      <c r="A566" s="13" t="s">
        <v>1777</v>
      </c>
      <c r="B566" s="4" t="s">
        <v>6463</v>
      </c>
      <c r="C566" s="13">
        <v>12</v>
      </c>
      <c r="D566" s="9"/>
      <c r="E566" s="9"/>
      <c r="F566" s="9"/>
      <c r="G566" s="9"/>
      <c r="H566" s="9"/>
      <c r="I566" s="9"/>
      <c r="J566" s="9"/>
      <c r="K566" s="9"/>
      <c r="L566" s="9"/>
      <c r="M566" s="9"/>
      <c r="N566" s="9"/>
      <c r="O566" s="9"/>
      <c r="P566" s="9"/>
      <c r="Q566" s="9"/>
      <c r="R566" s="9"/>
    </row>
    <row r="567" spans="1:18" x14ac:dyDescent="0.4">
      <c r="A567" s="13" t="s">
        <v>639</v>
      </c>
      <c r="B567" s="4" t="s">
        <v>6464</v>
      </c>
      <c r="C567" s="13">
        <v>12</v>
      </c>
      <c r="D567" s="7">
        <v>-1544394</v>
      </c>
      <c r="E567" s="7">
        <v>3872652</v>
      </c>
      <c r="F567" s="7">
        <v>-569152</v>
      </c>
      <c r="G567" s="7">
        <v>4346374</v>
      </c>
      <c r="H567" s="7">
        <v>7061145</v>
      </c>
      <c r="I567" s="7">
        <v>6387719</v>
      </c>
      <c r="J567" s="7">
        <v>8461102</v>
      </c>
      <c r="K567" s="7">
        <v>7024429</v>
      </c>
      <c r="L567" s="7">
        <v>2072225</v>
      </c>
      <c r="M567" s="9"/>
      <c r="N567" s="8">
        <v>8069514.8200000003</v>
      </c>
      <c r="O567" s="7">
        <v>21868344</v>
      </c>
      <c r="P567" s="7">
        <v>23346277</v>
      </c>
      <c r="Q567" s="7">
        <v>17188924</v>
      </c>
      <c r="R567" s="7">
        <v>-48623953</v>
      </c>
    </row>
    <row r="568" spans="1:18" x14ac:dyDescent="0.4">
      <c r="A568" s="13" t="s">
        <v>1778</v>
      </c>
      <c r="B568" s="4" t="s">
        <v>6465</v>
      </c>
      <c r="C568" s="13">
        <v>6</v>
      </c>
      <c r="D568" s="9"/>
      <c r="E568" s="9"/>
      <c r="F568" s="9"/>
      <c r="G568" s="9"/>
      <c r="H568" s="9"/>
      <c r="I568" s="9"/>
      <c r="J568" s="9"/>
      <c r="K568" s="9"/>
      <c r="L568" s="9"/>
      <c r="M568" s="9"/>
      <c r="N568" s="9"/>
      <c r="O568" s="9"/>
      <c r="P568" s="9"/>
      <c r="Q568" s="9"/>
      <c r="R568" s="9"/>
    </row>
    <row r="569" spans="1:18" x14ac:dyDescent="0.4">
      <c r="A569" s="13" t="s">
        <v>640</v>
      </c>
      <c r="B569" s="4" t="s">
        <v>6466</v>
      </c>
      <c r="C569" s="13">
        <v>3</v>
      </c>
      <c r="D569" s="7">
        <v>63468220</v>
      </c>
      <c r="E569" s="7">
        <v>19599961</v>
      </c>
      <c r="F569" s="7">
        <v>1217673</v>
      </c>
      <c r="G569" s="7">
        <v>376819</v>
      </c>
      <c r="H569" s="7">
        <v>-11094203</v>
      </c>
      <c r="I569" s="7">
        <v>1175358</v>
      </c>
      <c r="J569" s="7">
        <v>29793501</v>
      </c>
      <c r="K569" s="7">
        <v>21677625</v>
      </c>
      <c r="L569" s="7">
        <v>50059082</v>
      </c>
      <c r="M569" s="9"/>
      <c r="N569" s="8">
        <v>28484257.620000001</v>
      </c>
      <c r="O569" s="7">
        <v>28790792</v>
      </c>
      <c r="P569" s="7">
        <v>34363526</v>
      </c>
      <c r="Q569" s="7">
        <v>48426299</v>
      </c>
      <c r="R569" s="9"/>
    </row>
    <row r="570" spans="1:18" x14ac:dyDescent="0.4">
      <c r="A570" s="13" t="s">
        <v>1779</v>
      </c>
      <c r="B570" s="4" t="s">
        <v>6467</v>
      </c>
      <c r="C570" s="13">
        <v>12</v>
      </c>
      <c r="D570" s="9"/>
      <c r="E570" s="9"/>
      <c r="F570" s="9"/>
      <c r="G570" s="9"/>
      <c r="H570" s="9"/>
      <c r="I570" s="9"/>
      <c r="J570" s="9"/>
      <c r="K570" s="9"/>
      <c r="L570" s="9"/>
      <c r="M570" s="9"/>
      <c r="N570" s="9"/>
      <c r="O570" s="9"/>
      <c r="P570" s="9"/>
      <c r="Q570" s="9"/>
      <c r="R570" s="9"/>
    </row>
    <row r="571" spans="1:18" x14ac:dyDescent="0.4">
      <c r="A571" s="13" t="s">
        <v>1780</v>
      </c>
      <c r="B571" s="4" t="s">
        <v>6468</v>
      </c>
      <c r="C571" s="13">
        <v>12</v>
      </c>
      <c r="D571" s="7">
        <v>9656066</v>
      </c>
      <c r="E571" s="7">
        <v>9707722</v>
      </c>
      <c r="F571" s="7">
        <v>7534370</v>
      </c>
      <c r="G571" s="7">
        <v>11357918</v>
      </c>
      <c r="H571" s="7">
        <v>14000000</v>
      </c>
      <c r="I571" s="7">
        <v>14619000</v>
      </c>
      <c r="J571" s="7">
        <v>16811000</v>
      </c>
      <c r="K571" s="7">
        <v>16992000</v>
      </c>
      <c r="L571" s="7">
        <v>24784713</v>
      </c>
      <c r="M571" s="9"/>
      <c r="N571" s="8">
        <v>24971808.91</v>
      </c>
      <c r="O571" s="7">
        <v>17407958</v>
      </c>
      <c r="P571" s="7">
        <v>17360674</v>
      </c>
      <c r="Q571" s="7">
        <v>19768000</v>
      </c>
      <c r="R571" s="7">
        <v>28178269</v>
      </c>
    </row>
    <row r="572" spans="1:18" x14ac:dyDescent="0.4">
      <c r="A572" s="13" t="s">
        <v>1781</v>
      </c>
      <c r="B572" s="4" t="s">
        <v>6469</v>
      </c>
      <c r="C572" s="13">
        <v>12</v>
      </c>
      <c r="D572" s="7">
        <v>2469604</v>
      </c>
      <c r="E572" s="7">
        <v>1998010</v>
      </c>
      <c r="F572" s="7">
        <v>-1296514</v>
      </c>
      <c r="G572" s="9"/>
      <c r="H572" s="9"/>
      <c r="I572" s="9"/>
      <c r="J572" s="9"/>
      <c r="K572" s="9"/>
      <c r="L572" s="9"/>
      <c r="M572" s="9"/>
      <c r="N572" s="9"/>
      <c r="O572" s="9"/>
      <c r="P572" s="9"/>
      <c r="Q572" s="9"/>
      <c r="R572" s="9"/>
    </row>
    <row r="573" spans="1:18" x14ac:dyDescent="0.4">
      <c r="A573" s="13" t="s">
        <v>641</v>
      </c>
      <c r="B573" s="4" t="s">
        <v>6470</v>
      </c>
      <c r="C573" s="13">
        <v>12</v>
      </c>
      <c r="D573" s="7">
        <v>2241806</v>
      </c>
      <c r="E573" s="7">
        <v>1079080</v>
      </c>
      <c r="F573" s="7">
        <v>1303338</v>
      </c>
      <c r="G573" s="7">
        <v>4711803</v>
      </c>
      <c r="H573" s="7">
        <v>1909619</v>
      </c>
      <c r="I573" s="7">
        <v>-1997941</v>
      </c>
      <c r="J573" s="7">
        <v>4225669</v>
      </c>
      <c r="K573" s="7">
        <v>24627018</v>
      </c>
      <c r="L573" s="7">
        <v>23528595</v>
      </c>
      <c r="M573" s="9"/>
      <c r="N573" s="8">
        <v>7597416.7000000002</v>
      </c>
      <c r="O573" s="7">
        <v>2750886</v>
      </c>
      <c r="P573" s="7">
        <v>-16032574</v>
      </c>
      <c r="Q573" s="7">
        <v>1815510</v>
      </c>
      <c r="R573" s="7">
        <v>25999537</v>
      </c>
    </row>
    <row r="574" spans="1:18" x14ac:dyDescent="0.4">
      <c r="A574" s="13" t="s">
        <v>1782</v>
      </c>
      <c r="B574" s="4" t="s">
        <v>6471</v>
      </c>
      <c r="C574" s="13">
        <v>6</v>
      </c>
      <c r="D574" s="9"/>
      <c r="E574" s="9"/>
      <c r="F574" s="9"/>
      <c r="G574" s="9"/>
      <c r="H574" s="9"/>
      <c r="I574" s="9"/>
      <c r="J574" s="9"/>
      <c r="K574" s="9"/>
      <c r="L574" s="9"/>
      <c r="M574" s="9"/>
      <c r="N574" s="9"/>
      <c r="O574" s="9"/>
      <c r="P574" s="9"/>
      <c r="Q574" s="9"/>
      <c r="R574" s="9"/>
    </row>
    <row r="575" spans="1:18" x14ac:dyDescent="0.4">
      <c r="A575" s="13" t="s">
        <v>85</v>
      </c>
      <c r="B575" s="4" t="s">
        <v>6472</v>
      </c>
      <c r="C575" s="13">
        <v>12</v>
      </c>
      <c r="D575" s="7">
        <v>26085480</v>
      </c>
      <c r="E575" s="7">
        <v>17112875</v>
      </c>
      <c r="F575" s="7">
        <v>25222859</v>
      </c>
      <c r="G575" s="7">
        <v>27679893</v>
      </c>
      <c r="H575" s="7">
        <v>5880545</v>
      </c>
      <c r="I575" s="7">
        <v>-2704643</v>
      </c>
      <c r="J575" s="7">
        <v>5832599</v>
      </c>
      <c r="K575" s="7">
        <v>23123836</v>
      </c>
      <c r="L575" s="7">
        <v>34359696</v>
      </c>
      <c r="M575" s="9"/>
      <c r="N575" s="8">
        <v>56362233.700000003</v>
      </c>
      <c r="O575" s="7">
        <v>992900</v>
      </c>
      <c r="P575" s="7">
        <v>24224474</v>
      </c>
      <c r="Q575" s="7">
        <v>26807442</v>
      </c>
      <c r="R575" s="7">
        <v>28761952</v>
      </c>
    </row>
    <row r="576" spans="1:18" x14ac:dyDescent="0.4">
      <c r="A576" s="13" t="s">
        <v>1783</v>
      </c>
      <c r="B576" s="4" t="s">
        <v>6473</v>
      </c>
      <c r="C576" s="13">
        <v>12</v>
      </c>
      <c r="D576" s="7">
        <v>-3591365</v>
      </c>
      <c r="E576" s="7">
        <v>-1780667</v>
      </c>
      <c r="F576" s="7">
        <v>2790796</v>
      </c>
      <c r="G576" s="7">
        <v>-690362</v>
      </c>
      <c r="H576" s="7">
        <v>-1121292</v>
      </c>
      <c r="I576" s="7">
        <v>578675</v>
      </c>
      <c r="J576" s="7">
        <v>1054629</v>
      </c>
      <c r="K576" s="7">
        <v>1719744</v>
      </c>
      <c r="L576" s="7">
        <v>5286906</v>
      </c>
      <c r="M576" s="9"/>
      <c r="N576" s="9"/>
      <c r="O576" s="9"/>
      <c r="P576" s="9"/>
      <c r="Q576" s="9"/>
      <c r="R576" s="9"/>
    </row>
    <row r="577" spans="1:18" x14ac:dyDescent="0.4">
      <c r="A577" s="13" t="s">
        <v>1784</v>
      </c>
      <c r="B577" s="4" t="s">
        <v>6474</v>
      </c>
      <c r="C577" s="13">
        <v>12</v>
      </c>
      <c r="D577" s="9"/>
      <c r="E577" s="9"/>
      <c r="F577" s="9"/>
      <c r="G577" s="9"/>
      <c r="H577" s="9"/>
      <c r="I577" s="9"/>
      <c r="J577" s="9"/>
      <c r="K577" s="9"/>
      <c r="L577" s="9"/>
      <c r="M577" s="9"/>
      <c r="N577" s="9"/>
      <c r="O577" s="9"/>
      <c r="P577" s="9"/>
      <c r="Q577" s="9"/>
      <c r="R577" s="9"/>
    </row>
    <row r="578" spans="1:18" x14ac:dyDescent="0.4">
      <c r="A578" s="13" t="s">
        <v>642</v>
      </c>
      <c r="B578" s="4" t="s">
        <v>6475</v>
      </c>
      <c r="C578" s="13">
        <v>3</v>
      </c>
      <c r="D578" s="7">
        <v>2511016</v>
      </c>
      <c r="E578" s="7">
        <v>3567322</v>
      </c>
      <c r="F578" s="7">
        <v>528449</v>
      </c>
      <c r="G578" s="7">
        <v>-3412561</v>
      </c>
      <c r="H578" s="7">
        <v>-3742101</v>
      </c>
      <c r="I578" s="7">
        <v>-576759</v>
      </c>
      <c r="J578" s="7">
        <v>2825097</v>
      </c>
      <c r="K578" s="7">
        <v>1468945</v>
      </c>
      <c r="L578" s="7">
        <v>1010787</v>
      </c>
      <c r="M578" s="9"/>
      <c r="N578" s="7">
        <v>-999092</v>
      </c>
      <c r="O578" s="7">
        <v>-3061190</v>
      </c>
      <c r="P578" s="7">
        <v>-2859680</v>
      </c>
      <c r="Q578" s="7">
        <v>-2779655</v>
      </c>
      <c r="R578" s="9"/>
    </row>
    <row r="579" spans="1:18" x14ac:dyDescent="0.4">
      <c r="A579" s="13" t="s">
        <v>1785</v>
      </c>
      <c r="B579" s="4" t="s">
        <v>6476</v>
      </c>
      <c r="C579" s="13">
        <v>12</v>
      </c>
      <c r="D579" s="7">
        <v>4193184</v>
      </c>
      <c r="E579" s="7">
        <v>3862708</v>
      </c>
      <c r="F579" s="7">
        <v>-5861883</v>
      </c>
      <c r="G579" s="9"/>
      <c r="H579" s="9"/>
      <c r="I579" s="9"/>
      <c r="J579" s="9"/>
      <c r="K579" s="9"/>
      <c r="L579" s="9"/>
      <c r="M579" s="9"/>
      <c r="N579" s="9"/>
      <c r="O579" s="9"/>
      <c r="P579" s="9"/>
      <c r="Q579" s="9"/>
      <c r="R579" s="9"/>
    </row>
    <row r="580" spans="1:18" x14ac:dyDescent="0.4">
      <c r="A580" s="13" t="s">
        <v>1786</v>
      </c>
      <c r="B580" s="4" t="s">
        <v>6477</v>
      </c>
      <c r="C580" s="13">
        <v>6</v>
      </c>
      <c r="D580" s="9"/>
      <c r="E580" s="9"/>
      <c r="F580" s="9"/>
      <c r="G580" s="9"/>
      <c r="H580" s="9"/>
      <c r="I580" s="9"/>
      <c r="J580" s="9"/>
      <c r="K580" s="9"/>
      <c r="L580" s="9"/>
      <c r="M580" s="9"/>
      <c r="N580" s="9"/>
      <c r="O580" s="9"/>
      <c r="P580" s="9"/>
      <c r="Q580" s="9"/>
      <c r="R580" s="9"/>
    </row>
    <row r="581" spans="1:18" x14ac:dyDescent="0.4">
      <c r="A581" s="13" t="s">
        <v>1787</v>
      </c>
      <c r="B581" s="4" t="s">
        <v>6478</v>
      </c>
      <c r="C581" s="13">
        <v>6</v>
      </c>
      <c r="D581" s="9"/>
      <c r="E581" s="9"/>
      <c r="F581" s="9"/>
      <c r="G581" s="9"/>
      <c r="H581" s="9"/>
      <c r="I581" s="9"/>
      <c r="J581" s="9"/>
      <c r="K581" s="9"/>
      <c r="L581" s="9"/>
      <c r="M581" s="9"/>
      <c r="N581" s="9"/>
      <c r="O581" s="9"/>
      <c r="P581" s="9"/>
      <c r="Q581" s="9"/>
      <c r="R581" s="9"/>
    </row>
    <row r="582" spans="1:18" x14ac:dyDescent="0.4">
      <c r="A582" s="13" t="s">
        <v>1788</v>
      </c>
      <c r="B582" s="4" t="s">
        <v>6479</v>
      </c>
      <c r="C582" s="13">
        <v>12</v>
      </c>
      <c r="D582" s="9"/>
      <c r="E582" s="9"/>
      <c r="F582" s="9"/>
      <c r="G582" s="9"/>
      <c r="H582" s="9"/>
      <c r="I582" s="9"/>
      <c r="J582" s="9"/>
      <c r="K582" s="9"/>
      <c r="L582" s="9"/>
      <c r="M582" s="9"/>
      <c r="N582" s="9"/>
      <c r="O582" s="9"/>
      <c r="P582" s="9"/>
      <c r="Q582" s="9"/>
      <c r="R582" s="9"/>
    </row>
    <row r="583" spans="1:18" x14ac:dyDescent="0.4">
      <c r="A583" s="13" t="s">
        <v>643</v>
      </c>
      <c r="B583" s="4" t="s">
        <v>6480</v>
      </c>
      <c r="C583" s="13">
        <v>12</v>
      </c>
      <c r="D583" s="7">
        <v>13871556</v>
      </c>
      <c r="E583" s="7">
        <v>10503858</v>
      </c>
      <c r="F583" s="7">
        <v>9398245</v>
      </c>
      <c r="G583" s="7">
        <v>-3272007</v>
      </c>
      <c r="H583" s="7">
        <v>-4442254</v>
      </c>
      <c r="I583" s="7">
        <v>-6918413</v>
      </c>
      <c r="J583" s="7">
        <v>-708507</v>
      </c>
      <c r="K583" s="8">
        <v>10545317.74</v>
      </c>
      <c r="L583" s="8">
        <v>3461061.87</v>
      </c>
      <c r="M583" s="8">
        <v>12401469.68</v>
      </c>
      <c r="N583" s="8">
        <v>21938940.530000001</v>
      </c>
      <c r="O583" s="7">
        <v>23024642</v>
      </c>
      <c r="P583" s="7">
        <v>25905332</v>
      </c>
      <c r="Q583" s="7">
        <v>18529067</v>
      </c>
      <c r="R583" s="7">
        <v>17812229</v>
      </c>
    </row>
    <row r="584" spans="1:18" x14ac:dyDescent="0.4">
      <c r="A584" s="13" t="s">
        <v>644</v>
      </c>
      <c r="B584" s="4" t="s">
        <v>6481</v>
      </c>
      <c r="C584" s="13">
        <v>12</v>
      </c>
      <c r="D584" s="7">
        <v>2523450</v>
      </c>
      <c r="E584" s="7">
        <v>3276043</v>
      </c>
      <c r="F584" s="7">
        <v>6096171</v>
      </c>
      <c r="G584" s="7">
        <v>1442973</v>
      </c>
      <c r="H584" s="7">
        <v>2724544</v>
      </c>
      <c r="I584" s="7">
        <v>5589516</v>
      </c>
      <c r="J584" s="7">
        <v>16272636</v>
      </c>
      <c r="K584" s="7">
        <v>4573592</v>
      </c>
      <c r="L584" s="7">
        <v>11711549</v>
      </c>
      <c r="M584" s="7">
        <v>12922999</v>
      </c>
      <c r="N584" s="7">
        <v>11525688</v>
      </c>
      <c r="O584" s="7">
        <v>12100346</v>
      </c>
      <c r="P584" s="7">
        <v>10317176</v>
      </c>
      <c r="Q584" s="7">
        <v>9527948</v>
      </c>
      <c r="R584" s="7">
        <v>14190034</v>
      </c>
    </row>
    <row r="585" spans="1:18" x14ac:dyDescent="0.4">
      <c r="A585" s="13" t="s">
        <v>1789</v>
      </c>
      <c r="B585" s="4" t="s">
        <v>6482</v>
      </c>
      <c r="C585" s="13">
        <v>3</v>
      </c>
      <c r="D585" s="7">
        <v>-199074279</v>
      </c>
      <c r="E585" s="7">
        <v>11281281</v>
      </c>
      <c r="F585" s="7">
        <v>30410998</v>
      </c>
      <c r="G585" s="9"/>
      <c r="H585" s="9"/>
      <c r="I585" s="9"/>
      <c r="J585" s="9"/>
      <c r="K585" s="9"/>
      <c r="L585" s="9"/>
      <c r="M585" s="9"/>
      <c r="N585" s="9"/>
      <c r="O585" s="9"/>
      <c r="P585" s="9"/>
      <c r="Q585" s="9"/>
      <c r="R585" s="9"/>
    </row>
    <row r="586" spans="1:18" x14ac:dyDescent="0.4">
      <c r="A586" s="13" t="s">
        <v>1790</v>
      </c>
      <c r="B586" s="4" t="s">
        <v>6483</v>
      </c>
      <c r="C586" s="13">
        <v>12</v>
      </c>
      <c r="D586" s="7">
        <v>2140131</v>
      </c>
      <c r="E586" s="7">
        <v>1622266</v>
      </c>
      <c r="F586" s="7">
        <v>1236033</v>
      </c>
      <c r="G586" s="7">
        <v>1416788</v>
      </c>
      <c r="H586" s="7">
        <v>1370574</v>
      </c>
      <c r="I586" s="7">
        <v>1420139</v>
      </c>
      <c r="J586" s="7">
        <v>-6747541</v>
      </c>
      <c r="K586" s="7">
        <v>401260</v>
      </c>
      <c r="L586" s="7">
        <v>1043993</v>
      </c>
      <c r="M586" s="7">
        <v>2080073</v>
      </c>
      <c r="N586" s="7">
        <v>2666542</v>
      </c>
      <c r="O586" s="9"/>
      <c r="P586" s="7">
        <v>1175566</v>
      </c>
      <c r="Q586" s="7">
        <v>2023176</v>
      </c>
      <c r="R586" s="7">
        <v>269783</v>
      </c>
    </row>
    <row r="587" spans="1:18" x14ac:dyDescent="0.4">
      <c r="A587" s="13" t="s">
        <v>1791</v>
      </c>
      <c r="B587" s="4" t="s">
        <v>6484</v>
      </c>
      <c r="C587" s="13">
        <v>10</v>
      </c>
      <c r="D587" s="7">
        <v>-6066077</v>
      </c>
      <c r="E587" s="7">
        <v>-6152296</v>
      </c>
      <c r="F587" s="9"/>
      <c r="G587" s="7">
        <v>-3289031</v>
      </c>
      <c r="H587" s="7">
        <v>-4323655</v>
      </c>
      <c r="I587" s="7">
        <v>-6975087</v>
      </c>
      <c r="J587" s="7">
        <v>-7179771</v>
      </c>
      <c r="K587" s="7">
        <v>-11362271</v>
      </c>
      <c r="L587" s="9"/>
      <c r="M587" s="9"/>
      <c r="N587" s="9"/>
      <c r="O587" s="9"/>
      <c r="P587" s="9"/>
      <c r="Q587" s="9"/>
      <c r="R587" s="9"/>
    </row>
    <row r="588" spans="1:18" x14ac:dyDescent="0.4">
      <c r="A588" s="13" t="s">
        <v>1792</v>
      </c>
      <c r="B588" s="4" t="s">
        <v>6485</v>
      </c>
      <c r="C588" s="13">
        <v>12</v>
      </c>
      <c r="D588" s="9"/>
      <c r="E588" s="9"/>
      <c r="F588" s="9"/>
      <c r="G588" s="9"/>
      <c r="H588" s="9"/>
      <c r="I588" s="9"/>
      <c r="J588" s="9"/>
      <c r="K588" s="9"/>
      <c r="L588" s="9"/>
      <c r="M588" s="9"/>
      <c r="N588" s="9"/>
      <c r="O588" s="9"/>
      <c r="P588" s="9"/>
      <c r="Q588" s="9"/>
      <c r="R588" s="9"/>
    </row>
    <row r="589" spans="1:18" x14ac:dyDescent="0.4">
      <c r="A589" s="13" t="s">
        <v>1793</v>
      </c>
      <c r="B589" s="4" t="s">
        <v>6486</v>
      </c>
      <c r="C589" s="13">
        <v>12</v>
      </c>
      <c r="D589" s="7">
        <v>1734200</v>
      </c>
      <c r="E589" s="7">
        <v>1121774</v>
      </c>
      <c r="F589" s="7">
        <v>1147594</v>
      </c>
      <c r="G589" s="7">
        <v>1531785</v>
      </c>
      <c r="H589" s="7">
        <v>643481</v>
      </c>
      <c r="I589" s="7">
        <v>3235311</v>
      </c>
      <c r="J589" s="7">
        <v>-2191332</v>
      </c>
      <c r="K589" s="7">
        <v>-12912878</v>
      </c>
      <c r="L589" s="9"/>
      <c r="M589" s="9"/>
      <c r="N589" s="9"/>
      <c r="O589" s="9"/>
      <c r="P589" s="9"/>
      <c r="Q589" s="9"/>
      <c r="R589" s="9"/>
    </row>
    <row r="590" spans="1:18" x14ac:dyDescent="0.4">
      <c r="A590" s="13" t="s">
        <v>645</v>
      </c>
      <c r="B590" s="4" t="s">
        <v>6487</v>
      </c>
      <c r="C590" s="13">
        <v>12</v>
      </c>
      <c r="D590" s="7">
        <v>8707254</v>
      </c>
      <c r="E590" s="7">
        <v>7660233</v>
      </c>
      <c r="F590" s="7">
        <v>-505037</v>
      </c>
      <c r="G590" s="7">
        <v>-4502263</v>
      </c>
      <c r="H590" s="7">
        <v>-3380679</v>
      </c>
      <c r="I590" s="7">
        <v>1668639</v>
      </c>
      <c r="J590" s="7">
        <v>4490180</v>
      </c>
      <c r="K590" s="7">
        <v>6425270</v>
      </c>
      <c r="L590" s="7">
        <v>4115468</v>
      </c>
      <c r="M590" s="9"/>
      <c r="N590" s="7">
        <v>-3019126</v>
      </c>
      <c r="O590" s="7">
        <v>13600289</v>
      </c>
      <c r="P590" s="7">
        <v>13927597</v>
      </c>
      <c r="Q590" s="7">
        <v>17100780</v>
      </c>
      <c r="R590" s="7">
        <v>24179848</v>
      </c>
    </row>
    <row r="591" spans="1:18" x14ac:dyDescent="0.4">
      <c r="A591" s="13" t="s">
        <v>1794</v>
      </c>
      <c r="B591" s="4" t="s">
        <v>6488</v>
      </c>
      <c r="C591" s="13">
        <v>12</v>
      </c>
      <c r="D591" s="7">
        <v>2545740</v>
      </c>
      <c r="E591" s="7">
        <v>2884189</v>
      </c>
      <c r="F591" s="7">
        <v>4282477</v>
      </c>
      <c r="G591" s="7">
        <v>2567824</v>
      </c>
      <c r="H591" s="7">
        <v>631338</v>
      </c>
      <c r="I591" s="7">
        <v>2065132</v>
      </c>
      <c r="J591" s="7">
        <v>7475054</v>
      </c>
      <c r="K591" s="7">
        <v>9724491</v>
      </c>
      <c r="L591" s="7">
        <v>5372251</v>
      </c>
      <c r="M591" s="9"/>
      <c r="N591" s="8">
        <v>6776612.79</v>
      </c>
      <c r="O591" s="7">
        <v>5042388</v>
      </c>
      <c r="P591" s="7">
        <v>4172470</v>
      </c>
      <c r="Q591" s="7">
        <v>9097871</v>
      </c>
      <c r="R591" s="7">
        <v>5724155</v>
      </c>
    </row>
    <row r="592" spans="1:18" x14ac:dyDescent="0.4">
      <c r="A592" s="13" t="s">
        <v>1795</v>
      </c>
      <c r="B592" s="4" t="s">
        <v>6489</v>
      </c>
      <c r="C592" s="13">
        <v>12</v>
      </c>
      <c r="D592" s="7">
        <v>4915114</v>
      </c>
      <c r="E592" s="7">
        <v>-15389323</v>
      </c>
      <c r="F592" s="7">
        <v>2736063</v>
      </c>
      <c r="G592" s="7">
        <v>7509393</v>
      </c>
      <c r="H592" s="7">
        <v>-5375321</v>
      </c>
      <c r="I592" s="7">
        <v>-12333497</v>
      </c>
      <c r="J592" s="7">
        <v>-13273764</v>
      </c>
      <c r="K592" s="9"/>
      <c r="L592" s="9"/>
      <c r="M592" s="9"/>
      <c r="N592" s="9"/>
      <c r="O592" s="9"/>
      <c r="P592" s="9"/>
      <c r="Q592" s="9"/>
      <c r="R592" s="9"/>
    </row>
    <row r="593" spans="1:18" x14ac:dyDescent="0.4">
      <c r="A593" s="13" t="s">
        <v>1796</v>
      </c>
      <c r="B593" s="4" t="s">
        <v>6490</v>
      </c>
      <c r="C593" s="13">
        <v>6</v>
      </c>
      <c r="D593" s="9"/>
      <c r="E593" s="9"/>
      <c r="F593" s="9"/>
      <c r="G593" s="9"/>
      <c r="H593" s="9"/>
      <c r="I593" s="9"/>
      <c r="J593" s="9"/>
      <c r="K593" s="9"/>
      <c r="L593" s="9"/>
      <c r="M593" s="9"/>
      <c r="N593" s="9"/>
      <c r="O593" s="9"/>
      <c r="P593" s="9"/>
      <c r="Q593" s="9"/>
      <c r="R593" s="9"/>
    </row>
    <row r="594" spans="1:18" x14ac:dyDescent="0.4">
      <c r="A594" s="13" t="s">
        <v>646</v>
      </c>
      <c r="B594" s="4" t="s">
        <v>6491</v>
      </c>
      <c r="C594" s="13">
        <v>12</v>
      </c>
      <c r="D594" s="7">
        <v>6320397</v>
      </c>
      <c r="E594" s="7">
        <v>6460575</v>
      </c>
      <c r="F594" s="7">
        <v>14042497</v>
      </c>
      <c r="G594" s="7">
        <v>-2628467</v>
      </c>
      <c r="H594" s="7">
        <v>3366998</v>
      </c>
      <c r="I594" s="7">
        <v>4818155</v>
      </c>
      <c r="J594" s="7">
        <v>13425762</v>
      </c>
      <c r="K594" s="7">
        <v>-5145507</v>
      </c>
      <c r="L594" s="7">
        <v>1580426</v>
      </c>
      <c r="M594" s="7">
        <v>3027388</v>
      </c>
      <c r="N594" s="7">
        <v>1434520</v>
      </c>
      <c r="O594" s="7">
        <v>3102007</v>
      </c>
      <c r="P594" s="7">
        <v>3012230</v>
      </c>
      <c r="Q594" s="7">
        <v>1067441</v>
      </c>
      <c r="R594" s="7">
        <v>5447715</v>
      </c>
    </row>
    <row r="595" spans="1:18" x14ac:dyDescent="0.4">
      <c r="A595" s="13" t="s">
        <v>1797</v>
      </c>
      <c r="B595" s="4" t="s">
        <v>6492</v>
      </c>
      <c r="C595" s="13">
        <v>12</v>
      </c>
      <c r="D595" s="9"/>
      <c r="E595" s="9"/>
      <c r="F595" s="9"/>
      <c r="G595" s="9"/>
      <c r="H595" s="9"/>
      <c r="I595" s="9"/>
      <c r="J595" s="9"/>
      <c r="K595" s="9"/>
      <c r="L595" s="9"/>
      <c r="M595" s="9"/>
      <c r="N595" s="9"/>
      <c r="O595" s="9"/>
      <c r="P595" s="9"/>
      <c r="Q595" s="9"/>
      <c r="R595" s="9"/>
    </row>
    <row r="596" spans="1:18" x14ac:dyDescent="0.4">
      <c r="A596" s="13" t="s">
        <v>1798</v>
      </c>
      <c r="B596" s="4" t="s">
        <v>6493</v>
      </c>
      <c r="C596" s="13">
        <v>12</v>
      </c>
      <c r="D596" s="9"/>
      <c r="E596" s="9"/>
      <c r="F596" s="9"/>
      <c r="G596" s="9"/>
      <c r="H596" s="9"/>
      <c r="I596" s="9"/>
      <c r="J596" s="9"/>
      <c r="K596" s="9"/>
      <c r="L596" s="9"/>
      <c r="M596" s="9"/>
      <c r="N596" s="9"/>
      <c r="O596" s="9"/>
      <c r="P596" s="9"/>
      <c r="Q596" s="9"/>
      <c r="R596" s="9"/>
    </row>
    <row r="597" spans="1:18" x14ac:dyDescent="0.4">
      <c r="A597" s="13" t="s">
        <v>1799</v>
      </c>
      <c r="B597" s="4" t="s">
        <v>6494</v>
      </c>
      <c r="C597" s="13">
        <v>12</v>
      </c>
      <c r="D597" s="9"/>
      <c r="E597" s="9"/>
      <c r="F597" s="9"/>
      <c r="G597" s="9"/>
      <c r="H597" s="9"/>
      <c r="I597" s="9"/>
      <c r="J597" s="9"/>
      <c r="K597" s="9"/>
      <c r="L597" s="9"/>
      <c r="M597" s="7">
        <v>3379000</v>
      </c>
      <c r="N597" s="7">
        <v>3345678</v>
      </c>
      <c r="O597" s="7">
        <v>3889009</v>
      </c>
      <c r="P597" s="7">
        <v>3274174</v>
      </c>
      <c r="Q597" s="7">
        <v>4726903</v>
      </c>
      <c r="R597" s="9"/>
    </row>
    <row r="598" spans="1:18" x14ac:dyDescent="0.4">
      <c r="A598" s="13" t="s">
        <v>1800</v>
      </c>
      <c r="B598" s="4" t="s">
        <v>6495</v>
      </c>
      <c r="C598" s="13">
        <v>12</v>
      </c>
      <c r="D598" s="9"/>
      <c r="E598" s="9"/>
      <c r="F598" s="9"/>
      <c r="G598" s="9"/>
      <c r="H598" s="9"/>
      <c r="I598" s="9"/>
      <c r="J598" s="9"/>
      <c r="K598" s="9"/>
      <c r="L598" s="9"/>
      <c r="M598" s="9"/>
      <c r="N598" s="9"/>
      <c r="O598" s="9"/>
      <c r="P598" s="9"/>
      <c r="Q598" s="9"/>
      <c r="R598" s="9"/>
    </row>
    <row r="599" spans="1:18" x14ac:dyDescent="0.4">
      <c r="A599" s="13" t="s">
        <v>86</v>
      </c>
      <c r="B599" s="4" t="s">
        <v>6496</v>
      </c>
      <c r="C599" s="13">
        <v>12</v>
      </c>
      <c r="D599" s="7">
        <v>8894471</v>
      </c>
      <c r="E599" s="7">
        <v>6651992</v>
      </c>
      <c r="F599" s="7">
        <v>4823013</v>
      </c>
      <c r="G599" s="7">
        <v>12692502</v>
      </c>
      <c r="H599" s="7">
        <v>4556799</v>
      </c>
      <c r="I599" s="7">
        <v>11304265</v>
      </c>
      <c r="J599" s="7">
        <v>17895727</v>
      </c>
      <c r="K599" s="7">
        <v>19753464</v>
      </c>
      <c r="L599" s="7">
        <v>18994554</v>
      </c>
      <c r="M599" s="9"/>
      <c r="N599" s="7">
        <v>26707028</v>
      </c>
      <c r="O599" s="7">
        <v>25155504</v>
      </c>
      <c r="P599" s="7">
        <v>29127656</v>
      </c>
      <c r="Q599" s="7">
        <v>33834636</v>
      </c>
      <c r="R599" s="7">
        <v>40114001</v>
      </c>
    </row>
    <row r="600" spans="1:18" x14ac:dyDescent="0.4">
      <c r="A600" s="13" t="s">
        <v>647</v>
      </c>
      <c r="B600" s="4" t="s">
        <v>6497</v>
      </c>
      <c r="C600" s="13">
        <v>12</v>
      </c>
      <c r="D600" s="7">
        <v>13312007</v>
      </c>
      <c r="E600" s="7">
        <v>9347421</v>
      </c>
      <c r="F600" s="7">
        <v>6481355</v>
      </c>
      <c r="G600" s="7">
        <v>6341684</v>
      </c>
      <c r="H600" s="7">
        <v>3060725</v>
      </c>
      <c r="I600" s="7">
        <v>-3473187</v>
      </c>
      <c r="J600" s="7">
        <v>-4767125</v>
      </c>
      <c r="K600" s="7">
        <v>-4266652</v>
      </c>
      <c r="L600" s="7">
        <v>-1454768</v>
      </c>
      <c r="M600" s="9"/>
      <c r="N600" s="8">
        <v>4106084.56</v>
      </c>
      <c r="O600" s="7">
        <v>5098131</v>
      </c>
      <c r="P600" s="7">
        <v>5139190</v>
      </c>
      <c r="Q600" s="7">
        <v>3612171</v>
      </c>
      <c r="R600" s="7">
        <v>4445337</v>
      </c>
    </row>
    <row r="601" spans="1:18" x14ac:dyDescent="0.4">
      <c r="A601" s="13" t="s">
        <v>1801</v>
      </c>
      <c r="B601" s="4" t="s">
        <v>6498</v>
      </c>
      <c r="C601" s="13">
        <v>3</v>
      </c>
      <c r="D601" s="9"/>
      <c r="E601" s="9"/>
      <c r="F601" s="9"/>
      <c r="G601" s="9"/>
      <c r="H601" s="9"/>
      <c r="I601" s="9"/>
      <c r="J601" s="9"/>
      <c r="K601" s="9"/>
      <c r="L601" s="9"/>
      <c r="M601" s="9"/>
      <c r="N601" s="9"/>
      <c r="O601" s="9"/>
      <c r="P601" s="9"/>
      <c r="Q601" s="9"/>
      <c r="R601" s="9"/>
    </row>
    <row r="602" spans="1:18" x14ac:dyDescent="0.4">
      <c r="A602" s="13" t="s">
        <v>1802</v>
      </c>
      <c r="B602" s="4" t="s">
        <v>6499</v>
      </c>
      <c r="C602" s="13">
        <v>1</v>
      </c>
      <c r="D602" s="7">
        <v>2450346</v>
      </c>
      <c r="E602" s="7">
        <v>1998888</v>
      </c>
      <c r="F602" s="7">
        <v>617689</v>
      </c>
      <c r="G602" s="7">
        <v>-3031585</v>
      </c>
      <c r="H602" s="7">
        <v>-5913585</v>
      </c>
      <c r="I602" s="7">
        <v>-7809779</v>
      </c>
      <c r="J602" s="7">
        <v>-10244884</v>
      </c>
      <c r="K602" s="7">
        <v>-7190698</v>
      </c>
      <c r="L602" s="7">
        <v>-3632838</v>
      </c>
      <c r="M602" s="7">
        <v>-1428725</v>
      </c>
      <c r="N602" s="9"/>
      <c r="O602" s="9"/>
      <c r="P602" s="9"/>
      <c r="Q602" s="9"/>
      <c r="R602" s="9"/>
    </row>
    <row r="603" spans="1:18" x14ac:dyDescent="0.4">
      <c r="A603" s="13" t="s">
        <v>87</v>
      </c>
      <c r="B603" s="4" t="s">
        <v>6500</v>
      </c>
      <c r="C603" s="13">
        <v>12</v>
      </c>
      <c r="D603" s="7">
        <v>4377482</v>
      </c>
      <c r="E603" s="7">
        <v>19781697</v>
      </c>
      <c r="F603" s="7">
        <v>-5338269</v>
      </c>
      <c r="G603" s="7">
        <v>30550240</v>
      </c>
      <c r="H603" s="7">
        <v>17336917</v>
      </c>
      <c r="I603" s="7">
        <v>51940032</v>
      </c>
      <c r="J603" s="7">
        <v>22067265</v>
      </c>
      <c r="K603" s="7">
        <v>31371273</v>
      </c>
      <c r="L603" s="7">
        <v>15036724</v>
      </c>
      <c r="M603" s="8">
        <v>70026686.510000005</v>
      </c>
      <c r="N603" s="8">
        <v>82075907.700000003</v>
      </c>
      <c r="O603" s="8">
        <v>83499725.349999994</v>
      </c>
      <c r="P603" s="7">
        <v>144344088</v>
      </c>
      <c r="Q603" s="7">
        <v>405120054</v>
      </c>
      <c r="R603" s="7">
        <v>326856381</v>
      </c>
    </row>
    <row r="604" spans="1:18" x14ac:dyDescent="0.4">
      <c r="A604" s="13" t="s">
        <v>1803</v>
      </c>
      <c r="B604" s="4" t="s">
        <v>6501</v>
      </c>
      <c r="C604" s="13">
        <v>12</v>
      </c>
      <c r="D604" s="9"/>
      <c r="E604" s="9"/>
      <c r="F604" s="9"/>
      <c r="G604" s="9"/>
      <c r="H604" s="9"/>
      <c r="I604" s="9"/>
      <c r="J604" s="9"/>
      <c r="K604" s="9"/>
      <c r="L604" s="9"/>
      <c r="M604" s="9"/>
      <c r="N604" s="9"/>
      <c r="O604" s="9"/>
      <c r="P604" s="9"/>
      <c r="Q604" s="9"/>
      <c r="R604" s="9"/>
    </row>
    <row r="605" spans="1:18" x14ac:dyDescent="0.4">
      <c r="A605" s="13" t="s">
        <v>648</v>
      </c>
      <c r="B605" s="4" t="s">
        <v>6502</v>
      </c>
      <c r="C605" s="13">
        <v>12</v>
      </c>
      <c r="D605" s="7">
        <v>4768525</v>
      </c>
      <c r="E605" s="7">
        <v>4719653</v>
      </c>
      <c r="F605" s="7">
        <v>1394732</v>
      </c>
      <c r="G605" s="7">
        <v>4578353</v>
      </c>
      <c r="H605" s="7">
        <v>2999698</v>
      </c>
      <c r="I605" s="7">
        <v>3297988</v>
      </c>
      <c r="J605" s="7">
        <v>5889181</v>
      </c>
      <c r="K605" s="7">
        <v>6720144</v>
      </c>
      <c r="L605" s="7">
        <v>6434886</v>
      </c>
      <c r="M605" s="9"/>
      <c r="N605" s="8">
        <v>-1932619.75</v>
      </c>
      <c r="O605" s="7">
        <v>8221554</v>
      </c>
      <c r="P605" s="7">
        <v>6859735</v>
      </c>
      <c r="Q605" s="7">
        <v>9830332</v>
      </c>
      <c r="R605" s="7">
        <v>10128000</v>
      </c>
    </row>
    <row r="606" spans="1:18" x14ac:dyDescent="0.4">
      <c r="A606" s="13" t="s">
        <v>1804</v>
      </c>
      <c r="B606" s="4" t="s">
        <v>6503</v>
      </c>
      <c r="C606" s="13">
        <v>12</v>
      </c>
      <c r="D606" s="9"/>
      <c r="E606" s="9"/>
      <c r="F606" s="9"/>
      <c r="G606" s="9"/>
      <c r="H606" s="9"/>
      <c r="I606" s="9"/>
      <c r="J606" s="9"/>
      <c r="K606" s="9"/>
      <c r="L606" s="9"/>
      <c r="M606" s="9"/>
      <c r="N606" s="9"/>
      <c r="O606" s="9"/>
      <c r="P606" s="9"/>
      <c r="Q606" s="9"/>
      <c r="R606" s="9"/>
    </row>
    <row r="607" spans="1:18" x14ac:dyDescent="0.4">
      <c r="A607" s="13" t="s">
        <v>1805</v>
      </c>
      <c r="B607" s="4" t="s">
        <v>6504</v>
      </c>
      <c r="C607" s="13">
        <v>9</v>
      </c>
      <c r="D607" s="9"/>
      <c r="E607" s="9"/>
      <c r="F607" s="9"/>
      <c r="G607" s="9"/>
      <c r="H607" s="9"/>
      <c r="I607" s="9"/>
      <c r="J607" s="9"/>
      <c r="K607" s="9"/>
      <c r="L607" s="9"/>
      <c r="M607" s="9"/>
      <c r="N607" s="9"/>
      <c r="O607" s="9"/>
      <c r="P607" s="9"/>
      <c r="Q607" s="9"/>
      <c r="R607" s="9"/>
    </row>
    <row r="608" spans="1:18" x14ac:dyDescent="0.4">
      <c r="A608" s="13" t="s">
        <v>1806</v>
      </c>
      <c r="B608" s="4" t="s">
        <v>6505</v>
      </c>
      <c r="C608" s="13">
        <v>3</v>
      </c>
      <c r="D608" s="7">
        <v>-1363712</v>
      </c>
      <c r="E608" s="7">
        <v>53980000</v>
      </c>
      <c r="F608" s="7">
        <v>42307000</v>
      </c>
      <c r="G608" s="7">
        <v>136718000</v>
      </c>
      <c r="H608" s="7">
        <v>114532000</v>
      </c>
      <c r="I608" s="7">
        <v>276632000</v>
      </c>
      <c r="J608" s="7">
        <v>117746000</v>
      </c>
      <c r="K608" s="7">
        <v>110771000</v>
      </c>
      <c r="L608" s="9"/>
      <c r="M608" s="9"/>
      <c r="N608" s="9"/>
      <c r="O608" s="9"/>
      <c r="P608" s="9"/>
      <c r="Q608" s="9"/>
      <c r="R608" s="9"/>
    </row>
    <row r="609" spans="1:18" x14ac:dyDescent="0.4">
      <c r="A609" s="13" t="s">
        <v>1807</v>
      </c>
      <c r="B609" s="4" t="s">
        <v>6506</v>
      </c>
      <c r="C609" s="13">
        <v>12</v>
      </c>
      <c r="D609" s="9"/>
      <c r="E609" s="9"/>
      <c r="F609" s="9"/>
      <c r="G609" s="9"/>
      <c r="H609" s="9"/>
      <c r="I609" s="9"/>
      <c r="J609" s="9"/>
      <c r="K609" s="9"/>
      <c r="L609" s="9"/>
      <c r="M609" s="9"/>
      <c r="N609" s="9"/>
      <c r="O609" s="9"/>
      <c r="P609" s="9"/>
      <c r="Q609" s="9"/>
      <c r="R609" s="9"/>
    </row>
    <row r="610" spans="1:18" x14ac:dyDescent="0.4">
      <c r="A610" s="13" t="s">
        <v>1808</v>
      </c>
      <c r="B610" s="4" t="s">
        <v>6507</v>
      </c>
      <c r="C610" s="13">
        <v>12</v>
      </c>
      <c r="D610" s="9"/>
      <c r="E610" s="9"/>
      <c r="F610" s="9"/>
      <c r="G610" s="9"/>
      <c r="H610" s="9"/>
      <c r="I610" s="9"/>
      <c r="J610" s="9"/>
      <c r="K610" s="9"/>
      <c r="L610" s="9"/>
      <c r="M610" s="9"/>
      <c r="N610" s="9"/>
      <c r="O610" s="9"/>
      <c r="P610" s="9"/>
      <c r="Q610" s="9"/>
      <c r="R610" s="9"/>
    </row>
    <row r="611" spans="1:18" x14ac:dyDescent="0.4">
      <c r="A611" s="13" t="s">
        <v>649</v>
      </c>
      <c r="B611" s="4" t="s">
        <v>6508</v>
      </c>
      <c r="C611" s="13">
        <v>12</v>
      </c>
      <c r="D611" s="7">
        <v>-8981239</v>
      </c>
      <c r="E611" s="7">
        <v>-9481585</v>
      </c>
      <c r="F611" s="7">
        <v>-14977706</v>
      </c>
      <c r="G611" s="7">
        <v>-5465577</v>
      </c>
      <c r="H611" s="7">
        <v>1648506</v>
      </c>
      <c r="I611" s="7">
        <v>7049089</v>
      </c>
      <c r="J611" s="7">
        <v>2895994</v>
      </c>
      <c r="K611" s="7">
        <v>2589870</v>
      </c>
      <c r="L611" s="7">
        <v>960470</v>
      </c>
      <c r="M611" s="9"/>
      <c r="N611" s="8">
        <v>-512266.78</v>
      </c>
      <c r="O611" s="7">
        <v>263673</v>
      </c>
      <c r="P611" s="7">
        <v>-1211391</v>
      </c>
      <c r="Q611" s="7">
        <v>-8132673</v>
      </c>
      <c r="R611" s="7">
        <v>4870174</v>
      </c>
    </row>
    <row r="612" spans="1:18" x14ac:dyDescent="0.4">
      <c r="A612" s="13" t="s">
        <v>1809</v>
      </c>
      <c r="B612" s="4" t="s">
        <v>6509</v>
      </c>
      <c r="C612" s="13">
        <v>12</v>
      </c>
      <c r="D612" s="7">
        <v>493009</v>
      </c>
      <c r="E612" s="7">
        <v>-769981</v>
      </c>
      <c r="F612" s="7">
        <v>-1095000</v>
      </c>
      <c r="G612" s="7">
        <v>17000</v>
      </c>
      <c r="H612" s="7">
        <v>467636</v>
      </c>
      <c r="I612" s="7">
        <v>732664</v>
      </c>
      <c r="J612" s="7">
        <v>3624805</v>
      </c>
      <c r="K612" s="7">
        <v>-355890</v>
      </c>
      <c r="L612" s="7">
        <v>867578</v>
      </c>
      <c r="M612" s="7">
        <v>1572952</v>
      </c>
      <c r="N612" s="7">
        <v>519146</v>
      </c>
      <c r="O612" s="7">
        <v>-2015072</v>
      </c>
      <c r="P612" s="9"/>
      <c r="Q612" s="9"/>
      <c r="R612" s="9"/>
    </row>
    <row r="613" spans="1:18" x14ac:dyDescent="0.4">
      <c r="A613" s="13" t="s">
        <v>650</v>
      </c>
      <c r="B613" s="4" t="s">
        <v>6510</v>
      </c>
      <c r="C613" s="13">
        <v>12</v>
      </c>
      <c r="D613" s="7">
        <v>29056504</v>
      </c>
      <c r="E613" s="7">
        <v>25504281</v>
      </c>
      <c r="F613" s="7">
        <v>26839855</v>
      </c>
      <c r="G613" s="7">
        <v>20929617</v>
      </c>
      <c r="H613" s="7">
        <v>18235017</v>
      </c>
      <c r="I613" s="7">
        <v>14190000</v>
      </c>
      <c r="J613" s="7">
        <v>12302980</v>
      </c>
      <c r="K613" s="7">
        <v>25341560</v>
      </c>
      <c r="L613" s="7">
        <v>25553000</v>
      </c>
      <c r="M613" s="8">
        <v>27895708.989999998</v>
      </c>
      <c r="N613" s="8">
        <v>27417095.43</v>
      </c>
      <c r="O613" s="7">
        <v>36792349</v>
      </c>
      <c r="P613" s="7">
        <v>14374503</v>
      </c>
      <c r="Q613" s="7">
        <v>22170497</v>
      </c>
      <c r="R613" s="7">
        <v>29118080</v>
      </c>
    </row>
    <row r="614" spans="1:18" x14ac:dyDescent="0.4">
      <c r="A614" s="13" t="s">
        <v>1810</v>
      </c>
      <c r="B614" s="4" t="s">
        <v>6511</v>
      </c>
      <c r="C614" s="13">
        <v>12</v>
      </c>
      <c r="D614" s="7">
        <v>5995517</v>
      </c>
      <c r="E614" s="9"/>
      <c r="F614" s="9"/>
      <c r="G614" s="9"/>
      <c r="H614" s="9"/>
      <c r="I614" s="9"/>
      <c r="J614" s="9"/>
      <c r="K614" s="9"/>
      <c r="L614" s="9"/>
      <c r="M614" s="9"/>
      <c r="N614" s="9"/>
      <c r="O614" s="9"/>
      <c r="P614" s="9"/>
      <c r="Q614" s="9"/>
      <c r="R614" s="9"/>
    </row>
    <row r="615" spans="1:18" x14ac:dyDescent="0.4">
      <c r="A615" s="13" t="s">
        <v>88</v>
      </c>
      <c r="B615" s="4" t="s">
        <v>6512</v>
      </c>
      <c r="C615" s="13">
        <v>12</v>
      </c>
      <c r="D615" s="7">
        <v>16926866</v>
      </c>
      <c r="E615" s="7">
        <v>18817388</v>
      </c>
      <c r="F615" s="7">
        <v>27096114</v>
      </c>
      <c r="G615" s="7">
        <v>30509279</v>
      </c>
      <c r="H615" s="7">
        <v>24206895</v>
      </c>
      <c r="I615" s="7">
        <v>23514518</v>
      </c>
      <c r="J615" s="7">
        <v>53121284</v>
      </c>
      <c r="K615" s="7">
        <v>54115604</v>
      </c>
      <c r="L615" s="7">
        <v>77976210</v>
      </c>
      <c r="M615" s="9"/>
      <c r="N615" s="7">
        <v>129263060</v>
      </c>
      <c r="O615" s="7">
        <v>86565975</v>
      </c>
      <c r="P615" s="7">
        <v>138979817</v>
      </c>
      <c r="Q615" s="7">
        <v>77151258</v>
      </c>
      <c r="R615" s="7">
        <v>78965000</v>
      </c>
    </row>
    <row r="616" spans="1:18" x14ac:dyDescent="0.4">
      <c r="A616" s="13" t="s">
        <v>1811</v>
      </c>
      <c r="B616" s="4" t="s">
        <v>6513</v>
      </c>
      <c r="C616" s="13">
        <v>12</v>
      </c>
      <c r="D616" s="7">
        <v>-2554617</v>
      </c>
      <c r="E616" s="9"/>
      <c r="F616" s="9"/>
      <c r="G616" s="9"/>
      <c r="H616" s="9"/>
      <c r="I616" s="9"/>
      <c r="J616" s="9"/>
      <c r="K616" s="9"/>
      <c r="L616" s="9"/>
      <c r="M616" s="9"/>
      <c r="N616" s="9"/>
      <c r="O616" s="9"/>
      <c r="P616" s="9"/>
      <c r="Q616" s="9"/>
      <c r="R616" s="9"/>
    </row>
    <row r="617" spans="1:18" x14ac:dyDescent="0.4">
      <c r="A617" s="13" t="s">
        <v>1812</v>
      </c>
      <c r="B617" s="4" t="s">
        <v>6514</v>
      </c>
      <c r="C617" s="13">
        <v>12</v>
      </c>
      <c r="D617" s="7">
        <v>693228</v>
      </c>
      <c r="E617" s="7">
        <v>-2435684</v>
      </c>
      <c r="F617" s="7">
        <v>-4875362</v>
      </c>
      <c r="G617" s="7">
        <v>-3158189</v>
      </c>
      <c r="H617" s="7">
        <v>301815</v>
      </c>
      <c r="I617" s="7">
        <v>-2162032</v>
      </c>
      <c r="J617" s="7">
        <v>621576</v>
      </c>
      <c r="K617" s="7">
        <v>567654</v>
      </c>
      <c r="L617" s="7">
        <v>628537</v>
      </c>
      <c r="M617" s="9"/>
      <c r="N617" s="8">
        <v>-2979466.52</v>
      </c>
      <c r="O617" s="7">
        <v>1250348</v>
      </c>
      <c r="P617" s="7">
        <v>-2618289</v>
      </c>
      <c r="Q617" s="7">
        <v>278127</v>
      </c>
      <c r="R617" s="9"/>
    </row>
    <row r="618" spans="1:18" x14ac:dyDescent="0.4">
      <c r="A618" s="13" t="s">
        <v>1813</v>
      </c>
      <c r="B618" s="4" t="s">
        <v>6515</v>
      </c>
      <c r="C618" s="13">
        <v>3</v>
      </c>
      <c r="D618" s="9"/>
      <c r="E618" s="9"/>
      <c r="F618" s="9"/>
      <c r="G618" s="9"/>
      <c r="H618" s="9"/>
      <c r="I618" s="9"/>
      <c r="J618" s="9"/>
      <c r="K618" s="9"/>
      <c r="L618" s="9"/>
      <c r="M618" s="9"/>
      <c r="N618" s="9"/>
      <c r="O618" s="9"/>
      <c r="P618" s="9"/>
      <c r="Q618" s="9"/>
      <c r="R618" s="9"/>
    </row>
    <row r="619" spans="1:18" x14ac:dyDescent="0.4">
      <c r="A619" s="13" t="s">
        <v>1814</v>
      </c>
      <c r="B619" s="4" t="s">
        <v>6516</v>
      </c>
      <c r="C619" s="13">
        <v>12</v>
      </c>
      <c r="D619" s="7">
        <v>277703</v>
      </c>
      <c r="E619" s="7">
        <v>2980640</v>
      </c>
      <c r="F619" s="7">
        <v>468741</v>
      </c>
      <c r="G619" s="7">
        <v>561993</v>
      </c>
      <c r="H619" s="7">
        <v>53053</v>
      </c>
      <c r="I619" s="7">
        <v>300483</v>
      </c>
      <c r="J619" s="7">
        <v>362225</v>
      </c>
      <c r="K619" s="7">
        <v>260102</v>
      </c>
      <c r="L619" s="7">
        <v>1410313</v>
      </c>
      <c r="M619" s="8">
        <v>2590862.6</v>
      </c>
      <c r="N619" s="7">
        <v>-2639120</v>
      </c>
      <c r="O619" s="7">
        <v>369144</v>
      </c>
      <c r="P619" s="7">
        <v>250027</v>
      </c>
      <c r="Q619" s="7">
        <v>257334</v>
      </c>
      <c r="R619" s="7">
        <v>-2964734</v>
      </c>
    </row>
    <row r="620" spans="1:18" x14ac:dyDescent="0.4">
      <c r="A620" s="13" t="s">
        <v>1815</v>
      </c>
      <c r="B620" s="4" t="s">
        <v>6517</v>
      </c>
      <c r="C620" s="13">
        <v>3</v>
      </c>
      <c r="D620" s="9"/>
      <c r="E620" s="9"/>
      <c r="F620" s="9"/>
      <c r="G620" s="9"/>
      <c r="H620" s="9"/>
      <c r="I620" s="9"/>
      <c r="J620" s="9"/>
      <c r="K620" s="9"/>
      <c r="L620" s="9"/>
      <c r="M620" s="9"/>
      <c r="N620" s="9"/>
      <c r="O620" s="9"/>
      <c r="P620" s="9"/>
      <c r="Q620" s="9"/>
      <c r="R620" s="9"/>
    </row>
    <row r="621" spans="1:18" x14ac:dyDescent="0.4">
      <c r="A621" s="13" t="s">
        <v>651</v>
      </c>
      <c r="B621" s="4" t="s">
        <v>6518</v>
      </c>
      <c r="C621" s="13">
        <v>9</v>
      </c>
      <c r="D621" s="7">
        <v>14129329</v>
      </c>
      <c r="E621" s="7">
        <v>17191079</v>
      </c>
      <c r="F621" s="7">
        <v>14006905</v>
      </c>
      <c r="G621" s="7">
        <v>15271274</v>
      </c>
      <c r="H621" s="7">
        <v>5886562</v>
      </c>
      <c r="I621" s="7">
        <v>7153500</v>
      </c>
      <c r="J621" s="7">
        <v>2061021</v>
      </c>
      <c r="K621" s="7">
        <v>5392320</v>
      </c>
      <c r="L621" s="7">
        <v>1132055</v>
      </c>
      <c r="M621" s="7">
        <v>3143477</v>
      </c>
      <c r="N621" s="9"/>
      <c r="O621" s="9"/>
      <c r="P621" s="7">
        <v>5532591</v>
      </c>
      <c r="Q621" s="7">
        <v>15280448</v>
      </c>
      <c r="R621" s="7">
        <v>19991978</v>
      </c>
    </row>
    <row r="622" spans="1:18" x14ac:dyDescent="0.4">
      <c r="A622" s="13" t="s">
        <v>1816</v>
      </c>
      <c r="B622" s="4" t="s">
        <v>6519</v>
      </c>
      <c r="C622" s="13">
        <v>12</v>
      </c>
      <c r="D622" s="9"/>
      <c r="E622" s="9"/>
      <c r="F622" s="9"/>
      <c r="G622" s="9"/>
      <c r="H622" s="9"/>
      <c r="I622" s="9"/>
      <c r="J622" s="9"/>
      <c r="K622" s="9"/>
      <c r="L622" s="9"/>
      <c r="M622" s="9"/>
      <c r="N622" s="9"/>
      <c r="O622" s="9"/>
      <c r="P622" s="9"/>
      <c r="Q622" s="9"/>
      <c r="R622" s="9"/>
    </row>
    <row r="623" spans="1:18" x14ac:dyDescent="0.4">
      <c r="A623" s="13" t="s">
        <v>1817</v>
      </c>
      <c r="B623" s="4" t="s">
        <v>6520</v>
      </c>
      <c r="C623" s="13">
        <v>12</v>
      </c>
      <c r="D623" s="7">
        <v>6949958</v>
      </c>
      <c r="E623" s="7">
        <v>-202383</v>
      </c>
      <c r="F623" s="7">
        <v>-8904000</v>
      </c>
      <c r="G623" s="7">
        <v>-544676</v>
      </c>
      <c r="H623" s="7">
        <v>5876891</v>
      </c>
      <c r="I623" s="7">
        <v>4040713</v>
      </c>
      <c r="J623" s="7">
        <v>-38293330</v>
      </c>
      <c r="K623" s="7">
        <v>-33753231</v>
      </c>
      <c r="L623" s="7">
        <v>-9414781</v>
      </c>
      <c r="M623" s="9"/>
      <c r="N623" s="8">
        <v>-60443318.32</v>
      </c>
      <c r="O623" s="7">
        <v>-1806944</v>
      </c>
      <c r="P623" s="7">
        <v>926210</v>
      </c>
      <c r="Q623" s="7">
        <v>1770116</v>
      </c>
      <c r="R623" s="9"/>
    </row>
    <row r="624" spans="1:18" x14ac:dyDescent="0.4">
      <c r="A624" s="13" t="s">
        <v>1818</v>
      </c>
      <c r="B624" s="4" t="s">
        <v>6521</v>
      </c>
      <c r="C624" s="13">
        <v>12</v>
      </c>
      <c r="D624" s="9"/>
      <c r="E624" s="9"/>
      <c r="F624" s="9"/>
      <c r="G624" s="9"/>
      <c r="H624" s="9"/>
      <c r="I624" s="9"/>
      <c r="J624" s="9"/>
      <c r="K624" s="9"/>
      <c r="L624" s="9"/>
      <c r="M624" s="9"/>
      <c r="N624" s="9"/>
      <c r="O624" s="9"/>
      <c r="P624" s="9"/>
      <c r="Q624" s="9"/>
      <c r="R624" s="9"/>
    </row>
    <row r="625" spans="1:18" x14ac:dyDescent="0.4">
      <c r="A625" s="13" t="s">
        <v>89</v>
      </c>
      <c r="B625" s="4" t="s">
        <v>6522</v>
      </c>
      <c r="C625" s="13">
        <v>12</v>
      </c>
      <c r="D625" s="7">
        <v>36568904</v>
      </c>
      <c r="E625" s="7">
        <v>24285636</v>
      </c>
      <c r="F625" s="7">
        <v>34895610</v>
      </c>
      <c r="G625" s="7">
        <v>66912145</v>
      </c>
      <c r="H625" s="7">
        <v>51763411</v>
      </c>
      <c r="I625" s="7">
        <v>67638038</v>
      </c>
      <c r="J625" s="7">
        <v>60819185</v>
      </c>
      <c r="K625" s="7">
        <v>48395610</v>
      </c>
      <c r="L625" s="7">
        <v>9156389</v>
      </c>
      <c r="M625" s="7">
        <v>4413980</v>
      </c>
      <c r="N625" s="7">
        <v>17006413</v>
      </c>
      <c r="O625" s="7">
        <v>19042303</v>
      </c>
      <c r="P625" s="7">
        <v>29832357</v>
      </c>
      <c r="Q625" s="7">
        <v>218537075</v>
      </c>
      <c r="R625" s="7">
        <v>53903731</v>
      </c>
    </row>
    <row r="626" spans="1:18" x14ac:dyDescent="0.4">
      <c r="A626" s="13" t="s">
        <v>1819</v>
      </c>
      <c r="B626" s="4" t="s">
        <v>6523</v>
      </c>
      <c r="C626" s="13">
        <v>12</v>
      </c>
      <c r="D626" s="9"/>
      <c r="E626" s="9"/>
      <c r="F626" s="9"/>
      <c r="G626" s="9"/>
      <c r="H626" s="9"/>
      <c r="I626" s="9"/>
      <c r="J626" s="9"/>
      <c r="K626" s="9"/>
      <c r="L626" s="9"/>
      <c r="M626" s="9"/>
      <c r="N626" s="9"/>
      <c r="O626" s="9"/>
      <c r="P626" s="9"/>
      <c r="Q626" s="9"/>
      <c r="R626" s="9"/>
    </row>
    <row r="627" spans="1:18" x14ac:dyDescent="0.4">
      <c r="A627" s="13" t="s">
        <v>1820</v>
      </c>
      <c r="B627" s="4" t="s">
        <v>6524</v>
      </c>
      <c r="C627" s="13">
        <v>12</v>
      </c>
      <c r="D627" s="9"/>
      <c r="E627" s="9"/>
      <c r="F627" s="9"/>
      <c r="G627" s="9"/>
      <c r="H627" s="9"/>
      <c r="I627" s="9"/>
      <c r="J627" s="9"/>
      <c r="K627" s="9"/>
      <c r="L627" s="9"/>
      <c r="M627" s="9"/>
      <c r="N627" s="9"/>
      <c r="O627" s="9"/>
      <c r="P627" s="9"/>
      <c r="Q627" s="9"/>
      <c r="R627" s="9"/>
    </row>
    <row r="628" spans="1:18" x14ac:dyDescent="0.4">
      <c r="A628" s="13" t="s">
        <v>652</v>
      </c>
      <c r="B628" s="4" t="s">
        <v>6525</v>
      </c>
      <c r="C628" s="13">
        <v>12</v>
      </c>
      <c r="D628" s="7">
        <v>-1545230</v>
      </c>
      <c r="E628" s="7">
        <v>2845760</v>
      </c>
      <c r="F628" s="7">
        <v>7144318</v>
      </c>
      <c r="G628" s="7">
        <v>3678967</v>
      </c>
      <c r="H628" s="7">
        <v>6135124</v>
      </c>
      <c r="I628" s="7">
        <v>2381507</v>
      </c>
      <c r="J628" s="7">
        <v>12470871</v>
      </c>
      <c r="K628" s="7">
        <v>8108951</v>
      </c>
      <c r="L628" s="7">
        <v>6716387</v>
      </c>
      <c r="M628" s="9"/>
      <c r="N628" s="8">
        <v>3512924.71</v>
      </c>
      <c r="O628" s="7">
        <v>-6121117</v>
      </c>
      <c r="P628" s="7">
        <v>-8486154</v>
      </c>
      <c r="Q628" s="7">
        <v>3248864</v>
      </c>
      <c r="R628" s="7">
        <v>-11978989</v>
      </c>
    </row>
    <row r="629" spans="1:18" x14ac:dyDescent="0.4">
      <c r="A629" s="13" t="s">
        <v>1821</v>
      </c>
      <c r="B629" s="4" t="s">
        <v>6526</v>
      </c>
      <c r="C629" s="13">
        <v>3</v>
      </c>
      <c r="D629" s="9"/>
      <c r="E629" s="9"/>
      <c r="F629" s="9"/>
      <c r="G629" s="9"/>
      <c r="H629" s="9"/>
      <c r="I629" s="9"/>
      <c r="J629" s="9"/>
      <c r="K629" s="9"/>
      <c r="L629" s="9"/>
      <c r="M629" s="9"/>
      <c r="N629" s="9"/>
      <c r="O629" s="9"/>
      <c r="P629" s="9"/>
      <c r="Q629" s="9"/>
      <c r="R629" s="9"/>
    </row>
    <row r="630" spans="1:18" x14ac:dyDescent="0.4">
      <c r="A630" s="13" t="s">
        <v>1822</v>
      </c>
      <c r="B630" s="4" t="s">
        <v>6527</v>
      </c>
      <c r="C630" s="13">
        <v>3</v>
      </c>
      <c r="D630" s="9"/>
      <c r="E630" s="9"/>
      <c r="F630" s="9"/>
      <c r="G630" s="9"/>
      <c r="H630" s="9"/>
      <c r="I630" s="9"/>
      <c r="J630" s="9"/>
      <c r="K630" s="9"/>
      <c r="L630" s="9"/>
      <c r="M630" s="9"/>
      <c r="N630" s="9"/>
      <c r="O630" s="9"/>
      <c r="P630" s="9"/>
      <c r="Q630" s="9"/>
      <c r="R630" s="9"/>
    </row>
    <row r="631" spans="1:18" x14ac:dyDescent="0.4">
      <c r="A631" s="13" t="s">
        <v>1823</v>
      </c>
      <c r="B631" s="4" t="s">
        <v>6528</v>
      </c>
      <c r="C631" s="13">
        <v>12</v>
      </c>
      <c r="D631" s="7">
        <v>2076243</v>
      </c>
      <c r="E631" s="7">
        <v>1707596</v>
      </c>
      <c r="F631" s="7">
        <v>-3508860</v>
      </c>
      <c r="G631" s="7">
        <v>1474260</v>
      </c>
      <c r="H631" s="7">
        <v>1061916</v>
      </c>
      <c r="I631" s="7">
        <v>28503</v>
      </c>
      <c r="J631" s="7">
        <v>-4191746</v>
      </c>
      <c r="K631" s="7">
        <v>3781</v>
      </c>
      <c r="L631" s="7">
        <v>-1448123</v>
      </c>
      <c r="M631" s="9"/>
      <c r="N631" s="9"/>
      <c r="O631" s="9"/>
      <c r="P631" s="9"/>
      <c r="Q631" s="9"/>
      <c r="R631" s="9"/>
    </row>
    <row r="632" spans="1:18" x14ac:dyDescent="0.4">
      <c r="A632" s="13" t="s">
        <v>1824</v>
      </c>
      <c r="B632" s="4" t="s">
        <v>6529</v>
      </c>
      <c r="C632" s="13">
        <v>3</v>
      </c>
      <c r="D632" s="9"/>
      <c r="E632" s="9"/>
      <c r="F632" s="9"/>
      <c r="G632" s="9"/>
      <c r="H632" s="9"/>
      <c r="I632" s="9"/>
      <c r="J632" s="9"/>
      <c r="K632" s="9"/>
      <c r="L632" s="9"/>
      <c r="M632" s="9"/>
      <c r="N632" s="9"/>
      <c r="O632" s="9"/>
      <c r="P632" s="9"/>
      <c r="Q632" s="9"/>
      <c r="R632" s="9"/>
    </row>
    <row r="633" spans="1:18" x14ac:dyDescent="0.4">
      <c r="A633" s="13" t="s">
        <v>1825</v>
      </c>
      <c r="B633" s="4" t="s">
        <v>6530</v>
      </c>
      <c r="C633" s="13">
        <v>12</v>
      </c>
      <c r="D633" s="9"/>
      <c r="E633" s="9"/>
      <c r="F633" s="9"/>
      <c r="G633" s="9"/>
      <c r="H633" s="9"/>
      <c r="I633" s="9"/>
      <c r="J633" s="9"/>
      <c r="K633" s="9"/>
      <c r="L633" s="9"/>
      <c r="M633" s="9"/>
      <c r="N633" s="9"/>
      <c r="O633" s="9"/>
      <c r="P633" s="9"/>
      <c r="Q633" s="9"/>
      <c r="R633" s="9"/>
    </row>
    <row r="634" spans="1:18" x14ac:dyDescent="0.4">
      <c r="A634" s="13" t="s">
        <v>653</v>
      </c>
      <c r="B634" s="4" t="s">
        <v>6531</v>
      </c>
      <c r="C634" s="13">
        <v>12</v>
      </c>
      <c r="D634" s="7">
        <v>5673331</v>
      </c>
      <c r="E634" s="7">
        <v>3600501</v>
      </c>
      <c r="F634" s="7">
        <v>3262314</v>
      </c>
      <c r="G634" s="7">
        <v>3411783</v>
      </c>
      <c r="H634" s="7">
        <v>195548</v>
      </c>
      <c r="I634" s="7">
        <v>548423</v>
      </c>
      <c r="J634" s="7">
        <v>5435351</v>
      </c>
      <c r="K634" s="7">
        <v>3202717</v>
      </c>
      <c r="L634" s="7">
        <v>-534038</v>
      </c>
      <c r="M634" s="9"/>
      <c r="N634" s="8">
        <v>16734205.449999999</v>
      </c>
      <c r="O634" s="7">
        <v>19505551</v>
      </c>
      <c r="P634" s="7">
        <v>15270676</v>
      </c>
      <c r="Q634" s="7">
        <v>13385080</v>
      </c>
      <c r="R634" s="7">
        <v>13666571</v>
      </c>
    </row>
    <row r="635" spans="1:18" x14ac:dyDescent="0.4">
      <c r="A635" s="13" t="s">
        <v>1826</v>
      </c>
      <c r="B635" s="4" t="s">
        <v>6532</v>
      </c>
      <c r="C635" s="13">
        <v>12</v>
      </c>
      <c r="D635" s="7">
        <v>12657285</v>
      </c>
      <c r="E635" s="7">
        <v>5972145</v>
      </c>
      <c r="F635" s="7">
        <v>1431978</v>
      </c>
      <c r="G635" s="9"/>
      <c r="H635" s="9"/>
      <c r="I635" s="9"/>
      <c r="J635" s="9"/>
      <c r="K635" s="9"/>
      <c r="L635" s="9"/>
      <c r="M635" s="9"/>
      <c r="N635" s="9"/>
      <c r="O635" s="9"/>
      <c r="P635" s="9"/>
      <c r="Q635" s="9"/>
      <c r="R635" s="9"/>
    </row>
    <row r="636" spans="1:18" x14ac:dyDescent="0.4">
      <c r="A636" s="13" t="s">
        <v>654</v>
      </c>
      <c r="B636" s="4" t="s">
        <v>6533</v>
      </c>
      <c r="C636" s="13">
        <v>12</v>
      </c>
      <c r="D636" s="7">
        <v>1051543</v>
      </c>
      <c r="E636" s="7">
        <v>494043</v>
      </c>
      <c r="F636" s="7">
        <v>-443500</v>
      </c>
      <c r="G636" s="7">
        <v>150429</v>
      </c>
      <c r="H636" s="7">
        <v>128176</v>
      </c>
      <c r="I636" s="7">
        <v>-170861</v>
      </c>
      <c r="J636" s="7">
        <v>42229</v>
      </c>
      <c r="K636" s="7">
        <v>-198265</v>
      </c>
      <c r="L636" s="7">
        <v>86627</v>
      </c>
      <c r="M636" s="9"/>
      <c r="N636" s="7">
        <v>2081764</v>
      </c>
      <c r="O636" s="7">
        <v>3053216</v>
      </c>
      <c r="P636" s="7">
        <v>2723739</v>
      </c>
      <c r="Q636" s="7">
        <v>1670956</v>
      </c>
      <c r="R636" s="7">
        <v>681056</v>
      </c>
    </row>
    <row r="637" spans="1:18" x14ac:dyDescent="0.4">
      <c r="A637" s="13" t="s">
        <v>90</v>
      </c>
      <c r="B637" s="4" t="s">
        <v>6534</v>
      </c>
      <c r="C637" s="13">
        <v>12</v>
      </c>
      <c r="D637" s="7">
        <v>129203657</v>
      </c>
      <c r="E637" s="7">
        <v>10398759</v>
      </c>
      <c r="F637" s="7">
        <v>605087</v>
      </c>
      <c r="G637" s="7">
        <v>-40148911</v>
      </c>
      <c r="H637" s="7">
        <v>41244682</v>
      </c>
      <c r="I637" s="7">
        <v>88376236</v>
      </c>
      <c r="J637" s="7">
        <v>84407385</v>
      </c>
      <c r="K637" s="7">
        <v>215969670</v>
      </c>
      <c r="L637" s="7">
        <v>778011392</v>
      </c>
      <c r="M637" s="7">
        <v>320856025</v>
      </c>
      <c r="N637" s="7">
        <v>608244413</v>
      </c>
      <c r="O637" s="7">
        <v>463964066</v>
      </c>
      <c r="P637" s="7">
        <v>1674992</v>
      </c>
      <c r="Q637" s="7">
        <v>263365287</v>
      </c>
      <c r="R637" s="7">
        <v>24400000</v>
      </c>
    </row>
    <row r="638" spans="1:18" x14ac:dyDescent="0.4">
      <c r="A638" s="13" t="s">
        <v>655</v>
      </c>
      <c r="B638" s="4" t="s">
        <v>6535</v>
      </c>
      <c r="C638" s="13">
        <v>12</v>
      </c>
      <c r="D638" s="7">
        <v>3366216</v>
      </c>
      <c r="E638" s="7">
        <v>5486314</v>
      </c>
      <c r="F638" s="7">
        <v>5751437</v>
      </c>
      <c r="G638" s="7">
        <v>7600977</v>
      </c>
      <c r="H638" s="7">
        <v>11927614</v>
      </c>
      <c r="I638" s="7">
        <v>11553317</v>
      </c>
      <c r="J638" s="7">
        <v>8916810</v>
      </c>
      <c r="K638" s="7">
        <v>11763335</v>
      </c>
      <c r="L638" s="7">
        <v>23301691</v>
      </c>
      <c r="M638" s="9"/>
      <c r="N638" s="8">
        <v>25191277.43</v>
      </c>
      <c r="O638" s="7">
        <v>23599349</v>
      </c>
      <c r="P638" s="7">
        <v>17341900</v>
      </c>
      <c r="Q638" s="7">
        <v>21241031</v>
      </c>
      <c r="R638" s="7">
        <v>23566192</v>
      </c>
    </row>
    <row r="639" spans="1:18" x14ac:dyDescent="0.4">
      <c r="A639" s="13" t="s">
        <v>656</v>
      </c>
      <c r="B639" s="4" t="s">
        <v>6536</v>
      </c>
      <c r="C639" s="13">
        <v>12</v>
      </c>
      <c r="D639" s="7">
        <v>5540231</v>
      </c>
      <c r="E639" s="7">
        <v>1206855</v>
      </c>
      <c r="F639" s="7">
        <v>7345608</v>
      </c>
      <c r="G639" s="7">
        <v>7990683</v>
      </c>
      <c r="H639" s="7">
        <v>6028917</v>
      </c>
      <c r="I639" s="7">
        <v>2045677</v>
      </c>
      <c r="J639" s="7">
        <v>2035966</v>
      </c>
      <c r="K639" s="7">
        <v>3769815</v>
      </c>
      <c r="L639" s="7">
        <v>6023132</v>
      </c>
      <c r="M639" s="9"/>
      <c r="N639" s="8">
        <v>12030380.43</v>
      </c>
      <c r="O639" s="7">
        <v>8753981</v>
      </c>
      <c r="P639" s="7">
        <v>5660382</v>
      </c>
      <c r="Q639" s="7">
        <v>639836</v>
      </c>
      <c r="R639" s="7">
        <v>5057290</v>
      </c>
    </row>
    <row r="640" spans="1:18" x14ac:dyDescent="0.4">
      <c r="A640" s="13" t="s">
        <v>657</v>
      </c>
      <c r="B640" s="4" t="s">
        <v>6537</v>
      </c>
      <c r="C640" s="13">
        <v>12</v>
      </c>
      <c r="D640" s="7">
        <v>8160676</v>
      </c>
      <c r="E640" s="7">
        <v>13273145</v>
      </c>
      <c r="F640" s="7">
        <v>27471477</v>
      </c>
      <c r="G640" s="7">
        <v>8121066</v>
      </c>
      <c r="H640" s="7">
        <v>8325057</v>
      </c>
      <c r="I640" s="7">
        <v>27260713</v>
      </c>
      <c r="J640" s="7">
        <v>1046753</v>
      </c>
      <c r="K640" s="7">
        <v>-2580505</v>
      </c>
      <c r="L640" s="7">
        <v>9561825</v>
      </c>
      <c r="M640" s="9"/>
      <c r="N640" s="8">
        <v>-29215302.260000002</v>
      </c>
      <c r="O640" s="7">
        <v>-4107540</v>
      </c>
      <c r="P640" s="7">
        <v>-10506718</v>
      </c>
      <c r="Q640" s="7">
        <v>-6828255</v>
      </c>
      <c r="R640" s="7">
        <v>9842032</v>
      </c>
    </row>
    <row r="641" spans="1:18" x14ac:dyDescent="0.4">
      <c r="A641" s="13" t="s">
        <v>658</v>
      </c>
      <c r="B641" s="4" t="s">
        <v>6538</v>
      </c>
      <c r="C641" s="13">
        <v>12</v>
      </c>
      <c r="D641" s="7">
        <v>52925833</v>
      </c>
      <c r="E641" s="7">
        <v>34850324</v>
      </c>
      <c r="F641" s="7">
        <v>34491289</v>
      </c>
      <c r="G641" s="7">
        <v>32685590</v>
      </c>
      <c r="H641" s="7">
        <v>12931247</v>
      </c>
      <c r="I641" s="7">
        <v>11514373</v>
      </c>
      <c r="J641" s="7">
        <v>57757517</v>
      </c>
      <c r="K641" s="7">
        <v>79988675</v>
      </c>
      <c r="L641" s="7">
        <v>22906803</v>
      </c>
      <c r="M641" s="8">
        <v>47524122.840000004</v>
      </c>
      <c r="N641" s="7">
        <v>48447971</v>
      </c>
      <c r="O641" s="7">
        <v>76478484</v>
      </c>
      <c r="P641" s="7">
        <v>29382380</v>
      </c>
      <c r="Q641" s="7">
        <v>72414782</v>
      </c>
      <c r="R641" s="7">
        <v>42061578</v>
      </c>
    </row>
    <row r="642" spans="1:18" x14ac:dyDescent="0.4">
      <c r="A642" s="13" t="s">
        <v>1827</v>
      </c>
      <c r="B642" s="4" t="s">
        <v>6539</v>
      </c>
      <c r="C642" s="13">
        <v>12</v>
      </c>
      <c r="D642" s="7">
        <v>1085345</v>
      </c>
      <c r="E642" s="7">
        <v>-1258159</v>
      </c>
      <c r="F642" s="9"/>
      <c r="G642" s="9"/>
      <c r="H642" s="9"/>
      <c r="I642" s="9"/>
      <c r="J642" s="9"/>
      <c r="K642" s="9"/>
      <c r="L642" s="9"/>
      <c r="M642" s="9"/>
      <c r="N642" s="9"/>
      <c r="O642" s="9"/>
      <c r="P642" s="9"/>
      <c r="Q642" s="9"/>
      <c r="R642" s="9"/>
    </row>
    <row r="643" spans="1:18" x14ac:dyDescent="0.4">
      <c r="A643" s="13" t="s">
        <v>91</v>
      </c>
      <c r="B643" s="4" t="s">
        <v>6540</v>
      </c>
      <c r="C643" s="13">
        <v>12</v>
      </c>
      <c r="D643" s="7">
        <v>35153383</v>
      </c>
      <c r="E643" s="7">
        <v>23619450</v>
      </c>
      <c r="F643" s="7">
        <v>4135491</v>
      </c>
      <c r="G643" s="7">
        <v>4327695</v>
      </c>
      <c r="H643" s="7">
        <v>8820226</v>
      </c>
      <c r="I643" s="7">
        <v>14125904</v>
      </c>
      <c r="J643" s="7">
        <v>26019804</v>
      </c>
      <c r="K643" s="7">
        <v>28647102</v>
      </c>
      <c r="L643" s="7">
        <v>35715624</v>
      </c>
      <c r="M643" s="9"/>
      <c r="N643" s="8">
        <v>47248622.920000002</v>
      </c>
      <c r="O643" s="7">
        <v>79418098</v>
      </c>
      <c r="P643" s="7">
        <v>110392010</v>
      </c>
      <c r="Q643" s="7">
        <v>146513209</v>
      </c>
      <c r="R643" s="7">
        <v>159593399</v>
      </c>
    </row>
    <row r="644" spans="1:18" x14ac:dyDescent="0.4">
      <c r="A644" s="13" t="s">
        <v>659</v>
      </c>
      <c r="B644" s="4" t="s">
        <v>6541</v>
      </c>
      <c r="C644" s="13">
        <v>12</v>
      </c>
      <c r="D644" s="7">
        <v>37425176</v>
      </c>
      <c r="E644" s="7">
        <v>21442231</v>
      </c>
      <c r="F644" s="7">
        <v>9269604</v>
      </c>
      <c r="G644" s="7">
        <v>16927594</v>
      </c>
      <c r="H644" s="7">
        <v>19001546</v>
      </c>
      <c r="I644" s="7">
        <v>21582706</v>
      </c>
      <c r="J644" s="7">
        <v>23961400</v>
      </c>
      <c r="K644" s="7">
        <v>28705477</v>
      </c>
      <c r="L644" s="7">
        <v>13637035</v>
      </c>
      <c r="M644" s="9"/>
      <c r="N644" s="8">
        <v>580690.43000000005</v>
      </c>
      <c r="O644" s="7">
        <v>8327385</v>
      </c>
      <c r="P644" s="7">
        <v>15439544</v>
      </c>
      <c r="Q644" s="7">
        <v>18700922</v>
      </c>
      <c r="R644" s="7">
        <v>14828072</v>
      </c>
    </row>
    <row r="645" spans="1:18" x14ac:dyDescent="0.4">
      <c r="A645" s="13" t="s">
        <v>1828</v>
      </c>
      <c r="B645" s="4" t="s">
        <v>6542</v>
      </c>
      <c r="C645" s="13">
        <v>12</v>
      </c>
      <c r="D645" s="7">
        <v>10159957</v>
      </c>
      <c r="E645" s="7">
        <v>7553964</v>
      </c>
      <c r="F645" s="7">
        <v>5134233</v>
      </c>
      <c r="G645" s="7">
        <v>2880909</v>
      </c>
      <c r="H645" s="7">
        <v>4226928</v>
      </c>
      <c r="I645" s="7">
        <v>222253</v>
      </c>
      <c r="J645" s="7">
        <v>-1183873</v>
      </c>
      <c r="K645" s="7">
        <v>11500826</v>
      </c>
      <c r="L645" s="7">
        <v>5914527</v>
      </c>
      <c r="M645" s="9"/>
      <c r="N645" s="9"/>
      <c r="O645" s="9"/>
      <c r="P645" s="9"/>
      <c r="Q645" s="9"/>
      <c r="R645" s="9"/>
    </row>
    <row r="646" spans="1:18" x14ac:dyDescent="0.4">
      <c r="A646" s="13" t="s">
        <v>92</v>
      </c>
      <c r="B646" s="4" t="s">
        <v>6543</v>
      </c>
      <c r="C646" s="13">
        <v>12</v>
      </c>
      <c r="D646" s="7">
        <v>7775332</v>
      </c>
      <c r="E646" s="7">
        <v>11446287</v>
      </c>
      <c r="F646" s="7">
        <v>23066694</v>
      </c>
      <c r="G646" s="7">
        <v>27503595</v>
      </c>
      <c r="H646" s="7">
        <v>22821580</v>
      </c>
      <c r="I646" s="7">
        <v>30559732</v>
      </c>
      <c r="J646" s="7">
        <v>29886393</v>
      </c>
      <c r="K646" s="7">
        <v>32971989</v>
      </c>
      <c r="L646" s="7">
        <v>38299544</v>
      </c>
      <c r="M646" s="9"/>
      <c r="N646" s="8">
        <v>36340432.210000001</v>
      </c>
      <c r="O646" s="7">
        <v>44389563</v>
      </c>
      <c r="P646" s="7">
        <v>50459249</v>
      </c>
      <c r="Q646" s="7">
        <v>51013880</v>
      </c>
      <c r="R646" s="7">
        <v>44388946</v>
      </c>
    </row>
    <row r="647" spans="1:18" x14ac:dyDescent="0.4">
      <c r="A647" s="13" t="s">
        <v>1829</v>
      </c>
      <c r="B647" s="4" t="s">
        <v>6544</v>
      </c>
      <c r="C647" s="13">
        <v>12</v>
      </c>
      <c r="D647" s="7">
        <v>9002004</v>
      </c>
      <c r="E647" s="7">
        <v>4105712</v>
      </c>
      <c r="F647" s="7">
        <v>2732995</v>
      </c>
      <c r="G647" s="7">
        <v>5826073</v>
      </c>
      <c r="H647" s="7">
        <v>5319580</v>
      </c>
      <c r="I647" s="7">
        <v>4189022</v>
      </c>
      <c r="J647" s="7">
        <v>4934044</v>
      </c>
      <c r="K647" s="7">
        <v>4297689</v>
      </c>
      <c r="L647" s="7">
        <v>2095904</v>
      </c>
      <c r="M647" s="7">
        <v>7587145</v>
      </c>
      <c r="N647" s="8">
        <v>9274159.5800000001</v>
      </c>
      <c r="O647" s="7">
        <v>6030240</v>
      </c>
      <c r="P647" s="7">
        <v>5811746</v>
      </c>
      <c r="Q647" s="7">
        <v>6051081</v>
      </c>
      <c r="R647" s="7">
        <v>9576559</v>
      </c>
    </row>
    <row r="648" spans="1:18" x14ac:dyDescent="0.4">
      <c r="A648" s="13" t="s">
        <v>660</v>
      </c>
      <c r="B648" s="4" t="s">
        <v>6545</v>
      </c>
      <c r="C648" s="13">
        <v>12</v>
      </c>
      <c r="D648" s="7">
        <v>-3315519</v>
      </c>
      <c r="E648" s="7">
        <v>-4973758</v>
      </c>
      <c r="F648" s="7">
        <v>-1940853</v>
      </c>
      <c r="G648" s="7">
        <v>5188039</v>
      </c>
      <c r="H648" s="7">
        <v>7949449</v>
      </c>
      <c r="I648" s="7">
        <v>7011525</v>
      </c>
      <c r="J648" s="7">
        <v>2443114</v>
      </c>
      <c r="K648" s="7">
        <v>884831</v>
      </c>
      <c r="L648" s="7">
        <v>23059245</v>
      </c>
      <c r="M648" s="8">
        <v>23244636.82</v>
      </c>
      <c r="N648" s="8">
        <v>-13185526.210000001</v>
      </c>
      <c r="O648" s="7">
        <v>11748919</v>
      </c>
      <c r="P648" s="7">
        <v>3368935</v>
      </c>
      <c r="Q648" s="7">
        <v>16752284</v>
      </c>
      <c r="R648" s="7">
        <v>30417497</v>
      </c>
    </row>
    <row r="649" spans="1:18" x14ac:dyDescent="0.4">
      <c r="A649" s="13" t="s">
        <v>661</v>
      </c>
      <c r="B649" s="4" t="s">
        <v>6546</v>
      </c>
      <c r="C649" s="13">
        <v>12</v>
      </c>
      <c r="D649" s="7">
        <v>14202968</v>
      </c>
      <c r="E649" s="7">
        <v>4215181</v>
      </c>
      <c r="F649" s="7">
        <v>-11193766</v>
      </c>
      <c r="G649" s="7">
        <v>-22282933</v>
      </c>
      <c r="H649" s="7">
        <v>-28166897</v>
      </c>
      <c r="I649" s="7">
        <v>-20750946</v>
      </c>
      <c r="J649" s="7">
        <v>-15390172</v>
      </c>
      <c r="K649" s="7">
        <v>-31272563</v>
      </c>
      <c r="L649" s="7">
        <v>-4110210</v>
      </c>
      <c r="M649" s="9"/>
      <c r="N649" s="8">
        <v>-3384236.59</v>
      </c>
      <c r="O649" s="7">
        <v>-1770528</v>
      </c>
      <c r="P649" s="7">
        <v>1501919</v>
      </c>
      <c r="Q649" s="7">
        <v>2429868</v>
      </c>
      <c r="R649" s="7">
        <v>2743353</v>
      </c>
    </row>
    <row r="650" spans="1:18" x14ac:dyDescent="0.4">
      <c r="A650" s="13" t="s">
        <v>1830</v>
      </c>
      <c r="B650" s="4" t="s">
        <v>6547</v>
      </c>
      <c r="C650" s="13">
        <v>6</v>
      </c>
      <c r="D650" s="9"/>
      <c r="E650" s="9"/>
      <c r="F650" s="9"/>
      <c r="G650" s="9"/>
      <c r="H650" s="9"/>
      <c r="I650" s="9"/>
      <c r="J650" s="9"/>
      <c r="K650" s="9"/>
      <c r="L650" s="9"/>
      <c r="M650" s="9"/>
      <c r="N650" s="9"/>
      <c r="O650" s="9"/>
      <c r="P650" s="9"/>
      <c r="Q650" s="9"/>
      <c r="R650" s="9"/>
    </row>
    <row r="651" spans="1:18" x14ac:dyDescent="0.4">
      <c r="A651" s="13" t="s">
        <v>1831</v>
      </c>
      <c r="B651" s="4" t="s">
        <v>6548</v>
      </c>
      <c r="C651" s="13">
        <v>12</v>
      </c>
      <c r="D651" s="7">
        <v>-2184958</v>
      </c>
      <c r="E651" s="7">
        <v>-21659143</v>
      </c>
      <c r="F651" s="7">
        <v>-3360436</v>
      </c>
      <c r="G651" s="9"/>
      <c r="H651" s="9"/>
      <c r="I651" s="9"/>
      <c r="J651" s="9"/>
      <c r="K651" s="9"/>
      <c r="L651" s="9"/>
      <c r="M651" s="9"/>
      <c r="N651" s="9"/>
      <c r="O651" s="9"/>
      <c r="P651" s="9"/>
      <c r="Q651" s="9"/>
      <c r="R651" s="9"/>
    </row>
    <row r="652" spans="1:18" x14ac:dyDescent="0.4">
      <c r="A652" s="13" t="s">
        <v>1832</v>
      </c>
      <c r="B652" s="4" t="s">
        <v>6549</v>
      </c>
      <c r="C652" s="13">
        <v>12</v>
      </c>
      <c r="D652" s="7">
        <v>7626751</v>
      </c>
      <c r="E652" s="7">
        <v>-1898497</v>
      </c>
      <c r="F652" s="7">
        <v>584423</v>
      </c>
      <c r="G652" s="7">
        <v>1763088</v>
      </c>
      <c r="H652" s="7">
        <v>7134921</v>
      </c>
      <c r="I652" s="7">
        <v>6474279</v>
      </c>
      <c r="J652" s="7">
        <v>9421485</v>
      </c>
      <c r="K652" s="7">
        <v>10419140</v>
      </c>
      <c r="L652" s="7">
        <v>1082340</v>
      </c>
      <c r="M652" s="9"/>
      <c r="N652" s="9"/>
      <c r="O652" s="9"/>
      <c r="P652" s="9"/>
      <c r="Q652" s="9"/>
      <c r="R652" s="9"/>
    </row>
    <row r="653" spans="1:18" x14ac:dyDescent="0.4">
      <c r="A653" s="13" t="s">
        <v>1833</v>
      </c>
      <c r="B653" s="4" t="s">
        <v>6550</v>
      </c>
      <c r="C653" s="13">
        <v>12</v>
      </c>
      <c r="D653" s="9"/>
      <c r="E653" s="9"/>
      <c r="F653" s="9"/>
      <c r="G653" s="9"/>
      <c r="H653" s="9"/>
      <c r="I653" s="9"/>
      <c r="J653" s="9"/>
      <c r="K653" s="9"/>
      <c r="L653" s="9"/>
      <c r="M653" s="9"/>
      <c r="N653" s="9"/>
      <c r="O653" s="9"/>
      <c r="P653" s="9"/>
      <c r="Q653" s="9"/>
      <c r="R653" s="9"/>
    </row>
    <row r="654" spans="1:18" x14ac:dyDescent="0.4">
      <c r="A654" s="13" t="s">
        <v>662</v>
      </c>
      <c r="B654" s="4" t="s">
        <v>6551</v>
      </c>
      <c r="C654" s="13">
        <v>12</v>
      </c>
      <c r="D654" s="7">
        <v>77895620</v>
      </c>
      <c r="E654" s="7">
        <v>77877341</v>
      </c>
      <c r="F654" s="7">
        <v>55447726</v>
      </c>
      <c r="G654" s="7">
        <v>22365369</v>
      </c>
      <c r="H654" s="7">
        <v>4696858</v>
      </c>
      <c r="I654" s="7">
        <v>55688691</v>
      </c>
      <c r="J654" s="7">
        <v>61842887</v>
      </c>
      <c r="K654" s="7">
        <v>67526000</v>
      </c>
      <c r="L654" s="7">
        <v>68957375</v>
      </c>
      <c r="M654" s="9"/>
      <c r="N654" s="8">
        <v>111557121.90000001</v>
      </c>
      <c r="O654" s="7">
        <v>89856760</v>
      </c>
      <c r="P654" s="7">
        <v>18266397</v>
      </c>
      <c r="Q654" s="7">
        <v>56843549</v>
      </c>
      <c r="R654" s="7">
        <v>97067251</v>
      </c>
    </row>
    <row r="655" spans="1:18" x14ac:dyDescent="0.4">
      <c r="A655" s="13" t="s">
        <v>93</v>
      </c>
      <c r="B655" s="4" t="s">
        <v>6552</v>
      </c>
      <c r="C655" s="13">
        <v>12</v>
      </c>
      <c r="D655" s="7">
        <v>6567225</v>
      </c>
      <c r="E655" s="7">
        <v>5367943</v>
      </c>
      <c r="F655" s="7">
        <v>5257423</v>
      </c>
      <c r="G655" s="7">
        <v>4823447</v>
      </c>
      <c r="H655" s="7">
        <v>3580769</v>
      </c>
      <c r="I655" s="7">
        <v>-1625362</v>
      </c>
      <c r="J655" s="7">
        <v>1149278</v>
      </c>
      <c r="K655" s="7">
        <v>4017919</v>
      </c>
      <c r="L655" s="7">
        <v>6846509</v>
      </c>
      <c r="M655" s="9"/>
      <c r="N655" s="7">
        <v>-3064264</v>
      </c>
      <c r="O655" s="7">
        <v>-12982813</v>
      </c>
      <c r="P655" s="7">
        <v>815264</v>
      </c>
      <c r="Q655" s="7">
        <v>-4279821</v>
      </c>
      <c r="R655" s="7">
        <v>285400</v>
      </c>
    </row>
    <row r="656" spans="1:18" x14ac:dyDescent="0.4">
      <c r="A656" s="13" t="s">
        <v>663</v>
      </c>
      <c r="B656" s="4" t="s">
        <v>6553</v>
      </c>
      <c r="C656" s="13">
        <v>12</v>
      </c>
      <c r="D656" s="7">
        <v>1103524</v>
      </c>
      <c r="E656" s="7">
        <v>2663174</v>
      </c>
      <c r="F656" s="7">
        <v>-4078862</v>
      </c>
      <c r="G656" s="7">
        <v>2446810</v>
      </c>
      <c r="H656" s="7">
        <v>8870128</v>
      </c>
      <c r="I656" s="7">
        <v>13815192</v>
      </c>
      <c r="J656" s="7">
        <v>13271820</v>
      </c>
      <c r="K656" s="7">
        <v>14903222</v>
      </c>
      <c r="L656" s="7">
        <v>7696673</v>
      </c>
      <c r="M656" s="9"/>
      <c r="N656" s="8">
        <v>46491395.130000003</v>
      </c>
      <c r="O656" s="7">
        <v>20866704</v>
      </c>
      <c r="P656" s="7">
        <v>17804202</v>
      </c>
      <c r="Q656" s="7">
        <v>16121530</v>
      </c>
      <c r="R656" s="7">
        <v>25871979</v>
      </c>
    </row>
    <row r="657" spans="1:18" x14ac:dyDescent="0.4">
      <c r="A657" s="13" t="s">
        <v>664</v>
      </c>
      <c r="B657" s="4" t="s">
        <v>6554</v>
      </c>
      <c r="C657" s="13">
        <v>12</v>
      </c>
      <c r="D657" s="7">
        <v>19415323</v>
      </c>
      <c r="E657" s="7">
        <v>7169754</v>
      </c>
      <c r="F657" s="7">
        <v>4675614</v>
      </c>
      <c r="G657" s="7">
        <v>2477156</v>
      </c>
      <c r="H657" s="7">
        <v>2334473</v>
      </c>
      <c r="I657" s="7">
        <v>1463604</v>
      </c>
      <c r="J657" s="7">
        <v>4803245</v>
      </c>
      <c r="K657" s="7">
        <v>6369226</v>
      </c>
      <c r="L657" s="7">
        <v>8190036</v>
      </c>
      <c r="M657" s="9"/>
      <c r="N657" s="8">
        <v>13925115.83</v>
      </c>
      <c r="O657" s="7">
        <v>19784395</v>
      </c>
      <c r="P657" s="7">
        <v>13464813</v>
      </c>
      <c r="Q657" s="7">
        <v>24036376</v>
      </c>
      <c r="R657" s="7">
        <v>45832000</v>
      </c>
    </row>
    <row r="658" spans="1:18" x14ac:dyDescent="0.4">
      <c r="A658" s="13" t="s">
        <v>665</v>
      </c>
      <c r="B658" s="4" t="s">
        <v>6555</v>
      </c>
      <c r="C658" s="13">
        <v>12</v>
      </c>
      <c r="D658" s="7">
        <v>22410644</v>
      </c>
      <c r="E658" s="7">
        <v>10958990</v>
      </c>
      <c r="F658" s="7">
        <v>8630000</v>
      </c>
      <c r="G658" s="7">
        <v>4341000</v>
      </c>
      <c r="H658" s="7">
        <v>-407536</v>
      </c>
      <c r="I658" s="7">
        <v>3698262</v>
      </c>
      <c r="J658" s="7">
        <v>273841</v>
      </c>
      <c r="K658" s="7">
        <v>7397767</v>
      </c>
      <c r="L658" s="7">
        <v>8920520</v>
      </c>
      <c r="M658" s="7">
        <v>3310034</v>
      </c>
      <c r="N658" s="7">
        <v>3031870</v>
      </c>
      <c r="O658" s="7">
        <v>5760998</v>
      </c>
      <c r="P658" s="7">
        <v>6723426</v>
      </c>
      <c r="Q658" s="7">
        <v>7643321</v>
      </c>
      <c r="R658" s="7">
        <v>14198518</v>
      </c>
    </row>
    <row r="659" spans="1:18" x14ac:dyDescent="0.4">
      <c r="A659" s="13" t="s">
        <v>666</v>
      </c>
      <c r="B659" s="4" t="s">
        <v>6556</v>
      </c>
      <c r="C659" s="13">
        <v>12</v>
      </c>
      <c r="D659" s="7">
        <v>6552051</v>
      </c>
      <c r="E659" s="7">
        <v>3430636</v>
      </c>
      <c r="F659" s="7">
        <v>4625970</v>
      </c>
      <c r="G659" s="7">
        <v>3954499</v>
      </c>
      <c r="H659" s="7">
        <v>4367935</v>
      </c>
      <c r="I659" s="7">
        <v>2959837</v>
      </c>
      <c r="J659" s="7">
        <v>3163577</v>
      </c>
      <c r="K659" s="7">
        <v>-3441652</v>
      </c>
      <c r="L659" s="7">
        <v>9342054</v>
      </c>
      <c r="M659" s="9"/>
      <c r="N659" s="8">
        <v>2081386.92</v>
      </c>
      <c r="O659" s="7">
        <v>2770955</v>
      </c>
      <c r="P659" s="7">
        <v>1979151</v>
      </c>
      <c r="Q659" s="7">
        <v>-3284956</v>
      </c>
      <c r="R659" s="7">
        <v>4335609</v>
      </c>
    </row>
    <row r="660" spans="1:18" x14ac:dyDescent="0.4">
      <c r="A660" s="13" t="s">
        <v>1834</v>
      </c>
      <c r="B660" s="4" t="s">
        <v>6557</v>
      </c>
      <c r="C660" s="13">
        <v>12</v>
      </c>
      <c r="D660" s="7">
        <v>1034972</v>
      </c>
      <c r="E660" s="7">
        <v>1230987</v>
      </c>
      <c r="F660" s="7">
        <v>2123878</v>
      </c>
      <c r="G660" s="7">
        <v>6077621</v>
      </c>
      <c r="H660" s="7">
        <v>8896048</v>
      </c>
      <c r="I660" s="7">
        <v>9243607</v>
      </c>
      <c r="J660" s="7">
        <v>12606605</v>
      </c>
      <c r="K660" s="7">
        <v>9248270</v>
      </c>
      <c r="L660" s="7">
        <v>14722297</v>
      </c>
      <c r="M660" s="9"/>
      <c r="N660" s="8">
        <v>15776957.32</v>
      </c>
      <c r="O660" s="7">
        <v>-5120541</v>
      </c>
      <c r="P660" s="7">
        <v>-24632996</v>
      </c>
      <c r="Q660" s="7">
        <v>8214968</v>
      </c>
      <c r="R660" s="7">
        <v>13978543</v>
      </c>
    </row>
    <row r="661" spans="1:18" x14ac:dyDescent="0.4">
      <c r="A661" s="13" t="s">
        <v>94</v>
      </c>
      <c r="B661" s="4" t="s">
        <v>6558</v>
      </c>
      <c r="C661" s="13">
        <v>12</v>
      </c>
      <c r="D661" s="7">
        <v>441554348</v>
      </c>
      <c r="E661" s="7">
        <v>274511926</v>
      </c>
      <c r="F661" s="7">
        <v>-98100000</v>
      </c>
      <c r="G661" s="7">
        <v>90800000</v>
      </c>
      <c r="H661" s="7">
        <v>878883999</v>
      </c>
      <c r="I661" s="7">
        <v>1750657182</v>
      </c>
      <c r="J661" s="7">
        <v>2206284319</v>
      </c>
      <c r="K661" s="7">
        <v>2222624906</v>
      </c>
      <c r="L661" s="7">
        <v>3439442824</v>
      </c>
      <c r="M661" s="7">
        <v>4535719719</v>
      </c>
      <c r="N661" s="7">
        <v>1993023052</v>
      </c>
      <c r="O661" s="7">
        <v>802034762</v>
      </c>
      <c r="P661" s="7">
        <v>-3249459096</v>
      </c>
      <c r="Q661" s="7">
        <v>-1540075811</v>
      </c>
      <c r="R661" s="7">
        <v>1641900000</v>
      </c>
    </row>
    <row r="662" spans="1:18" x14ac:dyDescent="0.4">
      <c r="A662" s="13" t="s">
        <v>667</v>
      </c>
      <c r="B662" s="4" t="s">
        <v>6559</v>
      </c>
      <c r="C662" s="13">
        <v>12</v>
      </c>
      <c r="D662" s="7">
        <v>8999539</v>
      </c>
      <c r="E662" s="7">
        <v>14227237</v>
      </c>
      <c r="F662" s="7">
        <v>2312026</v>
      </c>
      <c r="G662" s="7">
        <v>-4123861</v>
      </c>
      <c r="H662" s="7">
        <v>28082661</v>
      </c>
      <c r="I662" s="7">
        <v>3299696</v>
      </c>
      <c r="J662" s="7">
        <v>24752200</v>
      </c>
      <c r="K662" s="7">
        <v>348636</v>
      </c>
      <c r="L662" s="7">
        <v>52801479</v>
      </c>
      <c r="M662" s="9"/>
      <c r="N662" s="8">
        <v>32843387.02</v>
      </c>
      <c r="O662" s="7">
        <v>51697027</v>
      </c>
      <c r="P662" s="7">
        <v>13147141</v>
      </c>
      <c r="Q662" s="7">
        <v>36589206</v>
      </c>
      <c r="R662" s="7">
        <v>13586500</v>
      </c>
    </row>
    <row r="663" spans="1:18" x14ac:dyDescent="0.4">
      <c r="A663" s="13" t="s">
        <v>1835</v>
      </c>
      <c r="B663" s="4" t="s">
        <v>6560</v>
      </c>
      <c r="C663" s="13">
        <v>12</v>
      </c>
      <c r="D663" s="9"/>
      <c r="E663" s="9"/>
      <c r="F663" s="9"/>
      <c r="G663" s="9"/>
      <c r="H663" s="9"/>
      <c r="I663" s="9"/>
      <c r="J663" s="9"/>
      <c r="K663" s="9"/>
      <c r="L663" s="9"/>
      <c r="M663" s="9"/>
      <c r="N663" s="9"/>
      <c r="O663" s="9"/>
      <c r="P663" s="9"/>
      <c r="Q663" s="9"/>
      <c r="R663" s="9"/>
    </row>
    <row r="664" spans="1:18" x14ac:dyDescent="0.4">
      <c r="A664" s="13" t="s">
        <v>1836</v>
      </c>
      <c r="B664" s="4" t="s">
        <v>6561</v>
      </c>
      <c r="C664" s="13">
        <v>12</v>
      </c>
      <c r="D664" s="7">
        <v>3444883</v>
      </c>
      <c r="E664" s="7">
        <v>70142</v>
      </c>
      <c r="F664" s="7">
        <v>1329902</v>
      </c>
      <c r="G664" s="7">
        <v>1581406</v>
      </c>
      <c r="H664" s="7">
        <v>2605802</v>
      </c>
      <c r="I664" s="7">
        <v>-3329061</v>
      </c>
      <c r="J664" s="7">
        <v>-10552118</v>
      </c>
      <c r="K664" s="7">
        <v>7474909</v>
      </c>
      <c r="L664" s="7">
        <v>9179186</v>
      </c>
      <c r="M664" s="7">
        <v>5523242</v>
      </c>
      <c r="N664" s="7">
        <v>3708920</v>
      </c>
      <c r="O664" s="7">
        <v>956194</v>
      </c>
      <c r="P664" s="7">
        <v>2299682</v>
      </c>
      <c r="Q664" s="7">
        <v>9776909</v>
      </c>
      <c r="R664" s="7">
        <v>-1742529</v>
      </c>
    </row>
    <row r="665" spans="1:18" x14ac:dyDescent="0.4">
      <c r="A665" s="13" t="s">
        <v>1837</v>
      </c>
      <c r="B665" s="4" t="s">
        <v>6562</v>
      </c>
      <c r="C665" s="13">
        <v>12</v>
      </c>
      <c r="D665" s="9"/>
      <c r="E665" s="9"/>
      <c r="F665" s="9"/>
      <c r="G665" s="9"/>
      <c r="H665" s="9"/>
      <c r="I665" s="9"/>
      <c r="J665" s="9"/>
      <c r="K665" s="9"/>
      <c r="L665" s="9"/>
      <c r="M665" s="9"/>
      <c r="N665" s="9"/>
      <c r="O665" s="9"/>
      <c r="P665" s="9"/>
      <c r="Q665" s="9"/>
      <c r="R665" s="9"/>
    </row>
    <row r="666" spans="1:18" x14ac:dyDescent="0.4">
      <c r="A666" s="13" t="s">
        <v>668</v>
      </c>
      <c r="B666" s="4" t="s">
        <v>6563</v>
      </c>
      <c r="C666" s="13">
        <v>12</v>
      </c>
      <c r="D666" s="7">
        <v>7505994</v>
      </c>
      <c r="E666" s="7">
        <v>7724012</v>
      </c>
      <c r="F666" s="7">
        <v>6277000</v>
      </c>
      <c r="G666" s="7">
        <v>8197262</v>
      </c>
      <c r="H666" s="7">
        <v>26021037</v>
      </c>
      <c r="I666" s="7">
        <v>19618329</v>
      </c>
      <c r="J666" s="7">
        <v>17079355</v>
      </c>
      <c r="K666" s="7">
        <v>20062856</v>
      </c>
      <c r="L666" s="7">
        <v>20644604</v>
      </c>
      <c r="M666" s="9"/>
      <c r="N666" s="8">
        <v>26096823.93</v>
      </c>
      <c r="O666" s="7">
        <v>19320671</v>
      </c>
      <c r="P666" s="7">
        <v>13545659</v>
      </c>
      <c r="Q666" s="7">
        <v>6273747</v>
      </c>
      <c r="R666" s="7">
        <v>2368561</v>
      </c>
    </row>
    <row r="667" spans="1:18" x14ac:dyDescent="0.4">
      <c r="A667" s="13" t="s">
        <v>1838</v>
      </c>
      <c r="B667" s="4" t="s">
        <v>6564</v>
      </c>
      <c r="C667" s="13">
        <v>12</v>
      </c>
      <c r="D667" s="7">
        <v>2049634</v>
      </c>
      <c r="E667" s="7">
        <v>72579</v>
      </c>
      <c r="F667" s="7">
        <v>815896</v>
      </c>
      <c r="G667" s="7">
        <v>-778256</v>
      </c>
      <c r="H667" s="7">
        <v>-979984</v>
      </c>
      <c r="I667" s="7">
        <v>-2164587</v>
      </c>
      <c r="J667" s="7">
        <v>-15194466</v>
      </c>
      <c r="K667" s="9"/>
      <c r="L667" s="9"/>
      <c r="M667" s="9"/>
      <c r="N667" s="9"/>
      <c r="O667" s="9"/>
      <c r="P667" s="9"/>
      <c r="Q667" s="9"/>
      <c r="R667" s="9"/>
    </row>
    <row r="668" spans="1:18" x14ac:dyDescent="0.4">
      <c r="A668" s="13" t="s">
        <v>1839</v>
      </c>
      <c r="B668" s="4" t="s">
        <v>6565</v>
      </c>
      <c r="C668" s="13">
        <v>12</v>
      </c>
      <c r="D668" s="7">
        <v>173417841</v>
      </c>
      <c r="E668" s="7">
        <v>67353532</v>
      </c>
      <c r="F668" s="7">
        <v>61954542</v>
      </c>
      <c r="G668" s="7">
        <v>-33730670</v>
      </c>
      <c r="H668" s="7">
        <v>-31994296</v>
      </c>
      <c r="I668" s="7">
        <v>-33814111</v>
      </c>
      <c r="J668" s="7">
        <v>3567472</v>
      </c>
      <c r="K668" s="7">
        <v>7297317</v>
      </c>
      <c r="L668" s="7">
        <v>-66801880</v>
      </c>
      <c r="M668" s="9"/>
      <c r="N668" s="9"/>
      <c r="O668" s="9"/>
      <c r="P668" s="9"/>
      <c r="Q668" s="9"/>
      <c r="R668" s="9"/>
    </row>
    <row r="669" spans="1:18" x14ac:dyDescent="0.4">
      <c r="A669" s="13" t="s">
        <v>1840</v>
      </c>
      <c r="B669" s="4" t="s">
        <v>6566</v>
      </c>
      <c r="C669" s="13">
        <v>12</v>
      </c>
      <c r="D669" s="7">
        <v>201844</v>
      </c>
      <c r="E669" s="7">
        <v>-150922</v>
      </c>
      <c r="F669" s="7">
        <v>1480854</v>
      </c>
      <c r="G669" s="7">
        <v>-381959</v>
      </c>
      <c r="H669" s="7">
        <v>1596609</v>
      </c>
      <c r="I669" s="7">
        <v>1824067</v>
      </c>
      <c r="J669" s="7">
        <v>-3552197</v>
      </c>
      <c r="K669" s="7">
        <v>-6066644</v>
      </c>
      <c r="L669" s="7">
        <v>584014</v>
      </c>
      <c r="M669" s="7">
        <v>-7837490</v>
      </c>
      <c r="N669" s="7">
        <v>-3022314</v>
      </c>
      <c r="O669" s="7">
        <v>1785462</v>
      </c>
      <c r="P669" s="9"/>
      <c r="Q669" s="7">
        <v>1657517</v>
      </c>
      <c r="R669" s="7">
        <v>-6460335</v>
      </c>
    </row>
    <row r="670" spans="1:18" x14ac:dyDescent="0.4">
      <c r="A670" s="13" t="s">
        <v>1841</v>
      </c>
      <c r="B670" s="4" t="s">
        <v>6567</v>
      </c>
      <c r="C670" s="13">
        <v>12</v>
      </c>
      <c r="D670" s="7">
        <v>12539721</v>
      </c>
      <c r="E670" s="7">
        <v>3045378</v>
      </c>
      <c r="F670" s="7">
        <v>6460300</v>
      </c>
      <c r="G670" s="9"/>
      <c r="H670" s="9"/>
      <c r="I670" s="9"/>
      <c r="J670" s="9"/>
      <c r="K670" s="9"/>
      <c r="L670" s="9"/>
      <c r="M670" s="9"/>
      <c r="N670" s="9"/>
      <c r="O670" s="9"/>
      <c r="P670" s="9"/>
      <c r="Q670" s="9"/>
      <c r="R670" s="9"/>
    </row>
    <row r="671" spans="1:18" x14ac:dyDescent="0.4">
      <c r="A671" s="13" t="s">
        <v>669</v>
      </c>
      <c r="B671" s="4" t="s">
        <v>6568</v>
      </c>
      <c r="C671" s="13">
        <v>12</v>
      </c>
      <c r="D671" s="9"/>
      <c r="E671" s="9"/>
      <c r="F671" s="9"/>
      <c r="G671" s="9"/>
      <c r="H671" s="9"/>
      <c r="I671" s="7">
        <v>5903937</v>
      </c>
      <c r="J671" s="7">
        <v>1967288</v>
      </c>
      <c r="K671" s="7">
        <v>14971709</v>
      </c>
      <c r="L671" s="7">
        <v>10550000</v>
      </c>
      <c r="M671" s="7">
        <v>15892698</v>
      </c>
      <c r="N671" s="8">
        <v>17070818.18</v>
      </c>
      <c r="O671" s="7">
        <v>13300523</v>
      </c>
      <c r="P671" s="7">
        <v>6900238</v>
      </c>
      <c r="Q671" s="7">
        <v>7580186</v>
      </c>
      <c r="R671" s="9"/>
    </row>
    <row r="672" spans="1:18" x14ac:dyDescent="0.4">
      <c r="A672" s="13" t="s">
        <v>1842</v>
      </c>
      <c r="B672" s="4" t="s">
        <v>6569</v>
      </c>
      <c r="C672" s="13">
        <v>12</v>
      </c>
      <c r="D672" s="7">
        <v>5526214</v>
      </c>
      <c r="E672" s="7">
        <v>5740548</v>
      </c>
      <c r="F672" s="7">
        <v>5275696</v>
      </c>
      <c r="G672" s="7">
        <v>3659794</v>
      </c>
      <c r="H672" s="7">
        <v>3684837</v>
      </c>
      <c r="I672" s="7">
        <v>4139173</v>
      </c>
      <c r="J672" s="7">
        <v>3316099</v>
      </c>
      <c r="K672" s="7">
        <v>3956394</v>
      </c>
      <c r="L672" s="7">
        <v>3318271</v>
      </c>
      <c r="M672" s="9"/>
      <c r="N672" s="8">
        <v>4135206.31</v>
      </c>
      <c r="O672" s="7">
        <v>5744550</v>
      </c>
      <c r="P672" s="7">
        <v>6943939</v>
      </c>
      <c r="Q672" s="7">
        <v>7958984</v>
      </c>
      <c r="R672" s="7">
        <v>12891315</v>
      </c>
    </row>
    <row r="673" spans="1:18" x14ac:dyDescent="0.4">
      <c r="A673" s="13" t="s">
        <v>1843</v>
      </c>
      <c r="B673" s="4" t="s">
        <v>6570</v>
      </c>
      <c r="C673" s="13">
        <v>12</v>
      </c>
      <c r="D673" s="7">
        <v>-18056366</v>
      </c>
      <c r="E673" s="9"/>
      <c r="F673" s="9"/>
      <c r="G673" s="9"/>
      <c r="H673" s="9"/>
      <c r="I673" s="9"/>
      <c r="J673" s="9"/>
      <c r="K673" s="9"/>
      <c r="L673" s="9"/>
      <c r="M673" s="9"/>
      <c r="N673" s="9"/>
      <c r="O673" s="9"/>
      <c r="P673" s="9"/>
      <c r="Q673" s="9"/>
      <c r="R673" s="9"/>
    </row>
    <row r="674" spans="1:18" x14ac:dyDescent="0.4">
      <c r="A674" s="13" t="s">
        <v>670</v>
      </c>
      <c r="B674" s="4" t="s">
        <v>6571</v>
      </c>
      <c r="C674" s="13">
        <v>12</v>
      </c>
      <c r="D674" s="7">
        <v>-1852660</v>
      </c>
      <c r="E674" s="7">
        <v>538437</v>
      </c>
      <c r="F674" s="7">
        <v>-1507582</v>
      </c>
      <c r="G674" s="7">
        <v>-3598963</v>
      </c>
      <c r="H674" s="7">
        <v>-5212969</v>
      </c>
      <c r="I674" s="7">
        <v>-3094015</v>
      </c>
      <c r="J674" s="7">
        <v>-1930846</v>
      </c>
      <c r="K674" s="7">
        <v>-1194681</v>
      </c>
      <c r="L674" s="7">
        <v>-248187</v>
      </c>
      <c r="M674" s="9"/>
      <c r="N674" s="8">
        <v>-1023805.23</v>
      </c>
      <c r="O674" s="7">
        <v>-2905058</v>
      </c>
      <c r="P674" s="7">
        <v>-2225150</v>
      </c>
      <c r="Q674" s="7">
        <v>-557358</v>
      </c>
      <c r="R674" s="7">
        <v>-2190038</v>
      </c>
    </row>
    <row r="675" spans="1:18" x14ac:dyDescent="0.4">
      <c r="A675" s="13" t="s">
        <v>95</v>
      </c>
      <c r="B675" s="4" t="s">
        <v>6572</v>
      </c>
      <c r="C675" s="13">
        <v>12</v>
      </c>
      <c r="D675" s="7">
        <v>124510372</v>
      </c>
      <c r="E675" s="7">
        <v>126280221</v>
      </c>
      <c r="F675" s="7">
        <v>271359342</v>
      </c>
      <c r="G675" s="7">
        <v>218095808</v>
      </c>
      <c r="H675" s="7">
        <v>89152860</v>
      </c>
      <c r="I675" s="7">
        <v>166985622</v>
      </c>
      <c r="J675" s="7">
        <v>257817657</v>
      </c>
      <c r="K675" s="7">
        <v>410768798</v>
      </c>
      <c r="L675" s="7">
        <v>485750245</v>
      </c>
      <c r="M675" s="7">
        <v>325867589</v>
      </c>
      <c r="N675" s="7">
        <v>5245741</v>
      </c>
      <c r="O675" s="7">
        <v>97893988</v>
      </c>
      <c r="P675" s="7">
        <v>141260546</v>
      </c>
      <c r="Q675" s="7">
        <v>337012861</v>
      </c>
      <c r="R675" s="7">
        <v>779218000</v>
      </c>
    </row>
    <row r="676" spans="1:18" x14ac:dyDescent="0.4">
      <c r="A676" s="13" t="s">
        <v>1844</v>
      </c>
      <c r="B676" s="4" t="s">
        <v>6573</v>
      </c>
      <c r="C676" s="13">
        <v>12</v>
      </c>
      <c r="D676" s="7">
        <v>-22128664</v>
      </c>
      <c r="E676" s="9"/>
      <c r="F676" s="9"/>
      <c r="G676" s="9"/>
      <c r="H676" s="9"/>
      <c r="I676" s="9"/>
      <c r="J676" s="9"/>
      <c r="K676" s="9"/>
      <c r="L676" s="9"/>
      <c r="M676" s="9"/>
      <c r="N676" s="9"/>
      <c r="O676" s="9"/>
      <c r="P676" s="9"/>
      <c r="Q676" s="9"/>
      <c r="R676" s="9"/>
    </row>
    <row r="677" spans="1:18" x14ac:dyDescent="0.4">
      <c r="A677" s="13" t="s">
        <v>1845</v>
      </c>
      <c r="B677" s="4" t="s">
        <v>6574</v>
      </c>
      <c r="C677" s="13">
        <v>12</v>
      </c>
      <c r="D677" s="7">
        <v>11306803</v>
      </c>
      <c r="E677" s="7">
        <v>-5791610</v>
      </c>
      <c r="F677" s="7">
        <v>-45624846</v>
      </c>
      <c r="G677" s="9"/>
      <c r="H677" s="9"/>
      <c r="I677" s="9"/>
      <c r="J677" s="9"/>
      <c r="K677" s="9"/>
      <c r="L677" s="9"/>
      <c r="M677" s="9"/>
      <c r="N677" s="9"/>
      <c r="O677" s="9"/>
      <c r="P677" s="9"/>
      <c r="Q677" s="9"/>
      <c r="R677" s="9"/>
    </row>
    <row r="678" spans="1:18" x14ac:dyDescent="0.4">
      <c r="A678" s="13" t="s">
        <v>1846</v>
      </c>
      <c r="B678" s="4" t="s">
        <v>6575</v>
      </c>
      <c r="C678" s="13">
        <v>12</v>
      </c>
      <c r="D678" s="7">
        <v>-748346</v>
      </c>
      <c r="E678" s="7">
        <v>-1778314</v>
      </c>
      <c r="F678" s="7">
        <v>-3332079</v>
      </c>
      <c r="G678" s="9"/>
      <c r="H678" s="9"/>
      <c r="I678" s="9"/>
      <c r="J678" s="9"/>
      <c r="K678" s="9"/>
      <c r="L678" s="9"/>
      <c r="M678" s="9"/>
      <c r="N678" s="9"/>
      <c r="O678" s="9"/>
      <c r="P678" s="9"/>
      <c r="Q678" s="9"/>
      <c r="R678" s="9"/>
    </row>
    <row r="679" spans="1:18" x14ac:dyDescent="0.4">
      <c r="A679" s="13" t="s">
        <v>1847</v>
      </c>
      <c r="B679" s="4" t="s">
        <v>6576</v>
      </c>
      <c r="C679" s="13">
        <v>12</v>
      </c>
      <c r="D679" s="9"/>
      <c r="E679" s="9"/>
      <c r="F679" s="9"/>
      <c r="G679" s="9"/>
      <c r="H679" s="9"/>
      <c r="I679" s="9"/>
      <c r="J679" s="9"/>
      <c r="K679" s="9"/>
      <c r="L679" s="9"/>
      <c r="M679" s="9"/>
      <c r="N679" s="9"/>
      <c r="O679" s="9"/>
      <c r="P679" s="9"/>
      <c r="Q679" s="9"/>
      <c r="R679" s="9"/>
    </row>
    <row r="680" spans="1:18" x14ac:dyDescent="0.4">
      <c r="A680" s="13" t="s">
        <v>671</v>
      </c>
      <c r="B680" s="4" t="s">
        <v>6577</v>
      </c>
      <c r="C680" s="13">
        <v>12</v>
      </c>
      <c r="D680" s="7">
        <v>19478093</v>
      </c>
      <c r="E680" s="7">
        <v>23525050</v>
      </c>
      <c r="F680" s="7">
        <v>23082891</v>
      </c>
      <c r="G680" s="7">
        <v>19254265</v>
      </c>
      <c r="H680" s="7">
        <v>20891342</v>
      </c>
      <c r="I680" s="7">
        <v>30093247</v>
      </c>
      <c r="J680" s="7">
        <v>50189566</v>
      </c>
      <c r="K680" s="7">
        <v>87858474</v>
      </c>
      <c r="L680" s="7">
        <v>77711159</v>
      </c>
      <c r="M680" s="9"/>
      <c r="N680" s="8">
        <v>238182649.25</v>
      </c>
      <c r="O680" s="7">
        <v>219993588</v>
      </c>
      <c r="P680" s="7">
        <v>234995746</v>
      </c>
      <c r="Q680" s="7">
        <v>230875438</v>
      </c>
      <c r="R680" s="7">
        <v>203134983</v>
      </c>
    </row>
    <row r="681" spans="1:18" x14ac:dyDescent="0.4">
      <c r="A681" s="13" t="s">
        <v>1848</v>
      </c>
      <c r="B681" s="4" t="s">
        <v>6578</v>
      </c>
      <c r="C681" s="13">
        <v>12</v>
      </c>
      <c r="D681" s="9"/>
      <c r="E681" s="9"/>
      <c r="F681" s="9"/>
      <c r="G681" s="9"/>
      <c r="H681" s="9"/>
      <c r="I681" s="9"/>
      <c r="J681" s="9"/>
      <c r="K681" s="9"/>
      <c r="L681" s="9"/>
      <c r="M681" s="9"/>
      <c r="N681" s="9"/>
      <c r="O681" s="9"/>
      <c r="P681" s="9"/>
      <c r="Q681" s="9"/>
      <c r="R681" s="9"/>
    </row>
    <row r="682" spans="1:18" x14ac:dyDescent="0.4">
      <c r="A682" s="13" t="s">
        <v>1849</v>
      </c>
      <c r="B682" s="4" t="s">
        <v>6579</v>
      </c>
      <c r="C682" s="13">
        <v>12</v>
      </c>
      <c r="D682" s="9"/>
      <c r="E682" s="9"/>
      <c r="F682" s="9"/>
      <c r="G682" s="9"/>
      <c r="H682" s="9"/>
      <c r="I682" s="9"/>
      <c r="J682" s="9"/>
      <c r="K682" s="9"/>
      <c r="L682" s="9"/>
      <c r="M682" s="9"/>
      <c r="N682" s="9"/>
      <c r="O682" s="9"/>
      <c r="P682" s="9"/>
      <c r="Q682" s="9"/>
      <c r="R682" s="9"/>
    </row>
    <row r="683" spans="1:18" x14ac:dyDescent="0.4">
      <c r="A683" s="13" t="s">
        <v>1850</v>
      </c>
      <c r="B683" s="4" t="s">
        <v>6580</v>
      </c>
      <c r="C683" s="13">
        <v>12</v>
      </c>
      <c r="D683" s="9"/>
      <c r="E683" s="9"/>
      <c r="F683" s="9"/>
      <c r="G683" s="9"/>
      <c r="H683" s="9"/>
      <c r="I683" s="9"/>
      <c r="J683" s="9"/>
      <c r="K683" s="9"/>
      <c r="L683" s="9"/>
      <c r="M683" s="9"/>
      <c r="N683" s="9"/>
      <c r="O683" s="9"/>
      <c r="P683" s="9"/>
      <c r="Q683" s="9"/>
      <c r="R683" s="9"/>
    </row>
    <row r="684" spans="1:18" x14ac:dyDescent="0.4">
      <c r="A684" s="13" t="s">
        <v>672</v>
      </c>
      <c r="B684" s="4" t="s">
        <v>6581</v>
      </c>
      <c r="C684" s="13">
        <v>12</v>
      </c>
      <c r="D684" s="7">
        <v>1695083</v>
      </c>
      <c r="E684" s="7">
        <v>2541007</v>
      </c>
      <c r="F684" s="7">
        <v>5655076</v>
      </c>
      <c r="G684" s="7">
        <v>1845262</v>
      </c>
      <c r="H684" s="7">
        <v>12589</v>
      </c>
      <c r="I684" s="7">
        <v>-751111</v>
      </c>
      <c r="J684" s="7">
        <v>-2410207</v>
      </c>
      <c r="K684" s="7">
        <v>-8333257</v>
      </c>
      <c r="L684" s="7">
        <v>8791068</v>
      </c>
      <c r="M684" s="7">
        <v>21300087</v>
      </c>
      <c r="N684" s="7">
        <v>14949566</v>
      </c>
      <c r="O684" s="7">
        <v>16376011</v>
      </c>
      <c r="P684" s="7">
        <v>13716485</v>
      </c>
      <c r="Q684" s="7">
        <v>7440120</v>
      </c>
      <c r="R684" s="7">
        <v>9603417</v>
      </c>
    </row>
    <row r="685" spans="1:18" x14ac:dyDescent="0.4">
      <c r="A685" s="13" t="s">
        <v>673</v>
      </c>
      <c r="B685" s="4" t="s">
        <v>6582</v>
      </c>
      <c r="C685" s="13">
        <v>12</v>
      </c>
      <c r="D685" s="7">
        <v>-13332092</v>
      </c>
      <c r="E685" s="7">
        <v>4510000</v>
      </c>
      <c r="F685" s="7">
        <v>3003729</v>
      </c>
      <c r="G685" s="7">
        <v>8593851</v>
      </c>
      <c r="H685" s="7">
        <v>5590250</v>
      </c>
      <c r="I685" s="7">
        <v>17281011</v>
      </c>
      <c r="J685" s="7">
        <v>11412353</v>
      </c>
      <c r="K685" s="7">
        <v>27212104</v>
      </c>
      <c r="L685" s="7">
        <v>-23986486</v>
      </c>
      <c r="M685" s="9"/>
      <c r="N685" s="8">
        <v>-41697440.719999999</v>
      </c>
      <c r="O685" s="8">
        <v>-80373000.25</v>
      </c>
      <c r="P685" s="7">
        <v>4784953</v>
      </c>
      <c r="Q685" s="9"/>
      <c r="R685" s="7">
        <v>21405988</v>
      </c>
    </row>
    <row r="686" spans="1:18" x14ac:dyDescent="0.4">
      <c r="A686" s="13" t="s">
        <v>96</v>
      </c>
      <c r="B686" s="4" t="s">
        <v>6583</v>
      </c>
      <c r="C686" s="13">
        <v>12</v>
      </c>
      <c r="D686" s="7">
        <v>105527286</v>
      </c>
      <c r="E686" s="7">
        <v>110609531</v>
      </c>
      <c r="F686" s="7">
        <v>138093778</v>
      </c>
      <c r="G686" s="7">
        <v>106989416</v>
      </c>
      <c r="H686" s="7">
        <v>109416185</v>
      </c>
      <c r="I686" s="7">
        <v>180966461</v>
      </c>
      <c r="J686" s="7">
        <v>592383362</v>
      </c>
      <c r="K686" s="7">
        <v>537710886</v>
      </c>
      <c r="L686" s="7">
        <v>717475394</v>
      </c>
      <c r="M686" s="7">
        <v>1112738482</v>
      </c>
      <c r="N686" s="7">
        <v>166755601</v>
      </c>
      <c r="O686" s="7">
        <v>-106263435</v>
      </c>
      <c r="P686" s="7">
        <v>45900532</v>
      </c>
      <c r="Q686" s="7">
        <v>-75247000</v>
      </c>
      <c r="R686" s="7">
        <v>120707000</v>
      </c>
    </row>
    <row r="687" spans="1:18" x14ac:dyDescent="0.4">
      <c r="A687" s="13" t="s">
        <v>1851</v>
      </c>
      <c r="B687" s="4" t="s">
        <v>6584</v>
      </c>
      <c r="C687" s="13">
        <v>12</v>
      </c>
      <c r="D687" s="7">
        <v>470333</v>
      </c>
      <c r="E687" s="7">
        <v>453662</v>
      </c>
      <c r="F687" s="9"/>
      <c r="G687" s="9"/>
      <c r="H687" s="9"/>
      <c r="I687" s="9"/>
      <c r="J687" s="9"/>
      <c r="K687" s="9"/>
      <c r="L687" s="9"/>
      <c r="M687" s="9"/>
      <c r="N687" s="9"/>
      <c r="O687" s="9"/>
      <c r="P687" s="9"/>
      <c r="Q687" s="9"/>
      <c r="R687" s="7">
        <v>-6310385</v>
      </c>
    </row>
    <row r="688" spans="1:18" x14ac:dyDescent="0.4">
      <c r="A688" s="13" t="s">
        <v>674</v>
      </c>
      <c r="B688" s="4" t="s">
        <v>6585</v>
      </c>
      <c r="C688" s="13">
        <v>12</v>
      </c>
      <c r="D688" s="7">
        <v>16496288</v>
      </c>
      <c r="E688" s="7">
        <v>15815996</v>
      </c>
      <c r="F688" s="7">
        <v>13313121</v>
      </c>
      <c r="G688" s="7">
        <v>9004196</v>
      </c>
      <c r="H688" s="7">
        <v>9226033</v>
      </c>
      <c r="I688" s="7">
        <v>7148481</v>
      </c>
      <c r="J688" s="7">
        <v>10422264</v>
      </c>
      <c r="K688" s="7">
        <v>6821444</v>
      </c>
      <c r="L688" s="8">
        <v>19508375.109999999</v>
      </c>
      <c r="M688" s="8">
        <v>10823985.359999999</v>
      </c>
      <c r="N688" s="8">
        <v>20335414.27</v>
      </c>
      <c r="O688" s="7">
        <v>16652640</v>
      </c>
      <c r="P688" s="7">
        <v>6653422</v>
      </c>
      <c r="Q688" s="7">
        <v>11772708</v>
      </c>
      <c r="R688" s="7">
        <v>11367500</v>
      </c>
    </row>
    <row r="689" spans="1:18" x14ac:dyDescent="0.4">
      <c r="A689" s="13" t="s">
        <v>1852</v>
      </c>
      <c r="B689" s="4" t="s">
        <v>6586</v>
      </c>
      <c r="C689" s="13">
        <v>12</v>
      </c>
      <c r="D689" s="9"/>
      <c r="E689" s="9"/>
      <c r="F689" s="9"/>
      <c r="G689" s="9"/>
      <c r="H689" s="9"/>
      <c r="I689" s="9"/>
      <c r="J689" s="9"/>
      <c r="K689" s="9"/>
      <c r="L689" s="9"/>
      <c r="M689" s="9"/>
      <c r="N689" s="9"/>
      <c r="O689" s="9"/>
      <c r="P689" s="9"/>
      <c r="Q689" s="9"/>
      <c r="R689" s="9"/>
    </row>
    <row r="690" spans="1:18" x14ac:dyDescent="0.4">
      <c r="A690" s="13" t="s">
        <v>97</v>
      </c>
      <c r="B690" s="4" t="s">
        <v>6587</v>
      </c>
      <c r="C690" s="13">
        <v>12</v>
      </c>
      <c r="D690" s="7">
        <v>109844757</v>
      </c>
      <c r="E690" s="7">
        <v>99976816</v>
      </c>
      <c r="F690" s="8">
        <v>134550808.44</v>
      </c>
      <c r="G690" s="7">
        <v>143348425</v>
      </c>
      <c r="H690" s="7">
        <v>151830349</v>
      </c>
      <c r="I690" s="7">
        <v>156690847</v>
      </c>
      <c r="J690" s="7">
        <v>148968249</v>
      </c>
      <c r="K690" s="7">
        <v>164109515</v>
      </c>
      <c r="L690" s="7">
        <v>145959582</v>
      </c>
      <c r="M690" s="7">
        <v>128216157</v>
      </c>
      <c r="N690" s="7">
        <v>162970984</v>
      </c>
      <c r="O690" s="7">
        <v>174926096</v>
      </c>
      <c r="P690" s="7">
        <v>157570115</v>
      </c>
      <c r="Q690" s="7">
        <v>150770941</v>
      </c>
      <c r="R690" s="7">
        <v>124423000</v>
      </c>
    </row>
    <row r="691" spans="1:18" x14ac:dyDescent="0.4">
      <c r="A691" s="13" t="s">
        <v>98</v>
      </c>
      <c r="B691" s="4" t="s">
        <v>6588</v>
      </c>
      <c r="C691" s="13">
        <v>12</v>
      </c>
      <c r="D691" s="7">
        <v>69737686</v>
      </c>
      <c r="E691" s="7">
        <v>45792363</v>
      </c>
      <c r="F691" s="8">
        <v>116905482.36</v>
      </c>
      <c r="G691" s="7">
        <v>157404936</v>
      </c>
      <c r="H691" s="7">
        <v>351517380</v>
      </c>
      <c r="I691" s="7">
        <v>493477634</v>
      </c>
      <c r="J691" s="7">
        <v>492714300</v>
      </c>
      <c r="K691" s="7">
        <v>385850779</v>
      </c>
      <c r="L691" s="7">
        <v>504355407</v>
      </c>
      <c r="M691" s="7">
        <v>964823497</v>
      </c>
      <c r="N691" s="7">
        <v>760868910</v>
      </c>
      <c r="O691" s="7">
        <v>603393225</v>
      </c>
      <c r="P691" s="7">
        <v>689224985</v>
      </c>
      <c r="Q691" s="7">
        <v>672217616</v>
      </c>
      <c r="R691" s="7">
        <v>764684673</v>
      </c>
    </row>
    <row r="692" spans="1:18" x14ac:dyDescent="0.4">
      <c r="A692" s="13" t="s">
        <v>99</v>
      </c>
      <c r="B692" s="4" t="s">
        <v>6589</v>
      </c>
      <c r="C692" s="13">
        <v>12</v>
      </c>
      <c r="D692" s="7">
        <v>219179427</v>
      </c>
      <c r="E692" s="7">
        <v>144519348</v>
      </c>
      <c r="F692" s="7">
        <v>-108700000</v>
      </c>
      <c r="G692" s="7">
        <v>-4300000</v>
      </c>
      <c r="H692" s="7">
        <v>98999751</v>
      </c>
      <c r="I692" s="7">
        <v>457181025</v>
      </c>
      <c r="J692" s="7">
        <v>755246592</v>
      </c>
      <c r="K692" s="7">
        <v>793675110</v>
      </c>
      <c r="L692" s="7">
        <v>997171990</v>
      </c>
      <c r="M692" s="7">
        <v>1159979071</v>
      </c>
      <c r="N692" s="7">
        <v>1189043170</v>
      </c>
      <c r="O692" s="7">
        <v>914240767</v>
      </c>
      <c r="P692" s="7">
        <v>182977297</v>
      </c>
      <c r="Q692" s="7">
        <v>-1501899076</v>
      </c>
      <c r="R692" s="7">
        <v>-147239490</v>
      </c>
    </row>
    <row r="693" spans="1:18" x14ac:dyDescent="0.4">
      <c r="A693" s="13" t="s">
        <v>1853</v>
      </c>
      <c r="B693" s="4" t="s">
        <v>6590</v>
      </c>
      <c r="C693" s="13">
        <v>12</v>
      </c>
      <c r="D693" s="7">
        <v>14318260</v>
      </c>
      <c r="E693" s="7">
        <v>2227692</v>
      </c>
      <c r="F693" s="9"/>
      <c r="G693" s="9"/>
      <c r="H693" s="9"/>
      <c r="I693" s="9"/>
      <c r="J693" s="9"/>
      <c r="K693" s="9"/>
      <c r="L693" s="9"/>
      <c r="M693" s="9"/>
      <c r="N693" s="9"/>
      <c r="O693" s="9"/>
      <c r="P693" s="9"/>
      <c r="Q693" s="9"/>
      <c r="R693" s="9"/>
    </row>
    <row r="694" spans="1:18" x14ac:dyDescent="0.4">
      <c r="A694" s="13" t="s">
        <v>1854</v>
      </c>
      <c r="B694" s="4" t="s">
        <v>6591</v>
      </c>
      <c r="C694" s="13">
        <v>12</v>
      </c>
      <c r="D694" s="7">
        <v>821248</v>
      </c>
      <c r="E694" s="7">
        <v>7111423</v>
      </c>
      <c r="F694" s="7">
        <v>2604485</v>
      </c>
      <c r="G694" s="7">
        <v>2220799</v>
      </c>
      <c r="H694" s="7">
        <v>2709832</v>
      </c>
      <c r="I694" s="7">
        <v>158150</v>
      </c>
      <c r="J694" s="7">
        <v>-1755192</v>
      </c>
      <c r="K694" s="7">
        <v>6253687</v>
      </c>
      <c r="L694" s="7">
        <v>2605520</v>
      </c>
      <c r="M694" s="7">
        <v>4984132</v>
      </c>
      <c r="N694" s="7">
        <v>8620444</v>
      </c>
      <c r="O694" s="7">
        <v>784888</v>
      </c>
      <c r="P694" s="9"/>
      <c r="Q694" s="7">
        <v>-4322106</v>
      </c>
      <c r="R694" s="7">
        <v>-1389011</v>
      </c>
    </row>
    <row r="695" spans="1:18" x14ac:dyDescent="0.4">
      <c r="A695" s="13" t="s">
        <v>1855</v>
      </c>
      <c r="B695" s="4" t="s">
        <v>6592</v>
      </c>
      <c r="C695" s="13">
        <v>12</v>
      </c>
      <c r="D695" s="7">
        <v>-499837</v>
      </c>
      <c r="E695" s="7">
        <v>-494492</v>
      </c>
      <c r="F695" s="9"/>
      <c r="G695" s="9"/>
      <c r="H695" s="9"/>
      <c r="I695" s="9"/>
      <c r="J695" s="9"/>
      <c r="K695" s="9"/>
      <c r="L695" s="9"/>
      <c r="M695" s="9"/>
      <c r="N695" s="9"/>
      <c r="O695" s="9"/>
      <c r="P695" s="9"/>
      <c r="Q695" s="9"/>
      <c r="R695" s="9"/>
    </row>
    <row r="696" spans="1:18" x14ac:dyDescent="0.4">
      <c r="A696" s="13" t="s">
        <v>1856</v>
      </c>
      <c r="B696" s="4" t="s">
        <v>6593</v>
      </c>
      <c r="C696" s="13">
        <v>3</v>
      </c>
      <c r="D696" s="9"/>
      <c r="E696" s="9"/>
      <c r="F696" s="9"/>
      <c r="G696" s="9"/>
      <c r="H696" s="9"/>
      <c r="I696" s="9"/>
      <c r="J696" s="9"/>
      <c r="K696" s="9"/>
      <c r="L696" s="9"/>
      <c r="M696" s="9"/>
      <c r="N696" s="9"/>
      <c r="O696" s="9"/>
      <c r="P696" s="9"/>
      <c r="Q696" s="9"/>
      <c r="R696" s="9"/>
    </row>
    <row r="697" spans="1:18" x14ac:dyDescent="0.4">
      <c r="A697" s="13" t="s">
        <v>1857</v>
      </c>
      <c r="B697" s="4" t="s">
        <v>6594</v>
      </c>
      <c r="C697" s="13">
        <v>12</v>
      </c>
      <c r="D697" s="9"/>
      <c r="E697" s="9"/>
      <c r="F697" s="9"/>
      <c r="G697" s="9"/>
      <c r="H697" s="9"/>
      <c r="I697" s="9"/>
      <c r="J697" s="9"/>
      <c r="K697" s="7">
        <v>819163</v>
      </c>
      <c r="L697" s="7">
        <v>3909158</v>
      </c>
      <c r="M697" s="9"/>
      <c r="N697" s="8">
        <v>5543632.75</v>
      </c>
      <c r="O697" s="7">
        <v>4994699</v>
      </c>
      <c r="P697" s="7">
        <v>3113091</v>
      </c>
      <c r="Q697" s="7">
        <v>2647754</v>
      </c>
      <c r="R697" s="7">
        <v>5153770</v>
      </c>
    </row>
    <row r="698" spans="1:18" x14ac:dyDescent="0.4">
      <c r="A698" s="13" t="s">
        <v>1858</v>
      </c>
      <c r="B698" s="4" t="s">
        <v>6595</v>
      </c>
      <c r="C698" s="13">
        <v>12</v>
      </c>
      <c r="D698" s="7">
        <v>-41222490</v>
      </c>
      <c r="E698" s="7">
        <v>-12132544</v>
      </c>
      <c r="F698" s="7">
        <v>-5884896</v>
      </c>
      <c r="G698" s="7">
        <v>-1618592</v>
      </c>
      <c r="H698" s="7">
        <v>2514579</v>
      </c>
      <c r="I698" s="7">
        <v>4172045</v>
      </c>
      <c r="J698" s="7">
        <v>-4067610</v>
      </c>
      <c r="K698" s="7">
        <v>-6003531</v>
      </c>
      <c r="L698" s="7">
        <v>3310466</v>
      </c>
      <c r="M698" s="9"/>
      <c r="N698" s="8">
        <v>4684525.76</v>
      </c>
      <c r="O698" s="7">
        <v>637665</v>
      </c>
      <c r="P698" s="7">
        <v>-10057414</v>
      </c>
      <c r="Q698" s="7">
        <v>-7182968</v>
      </c>
      <c r="R698" s="7">
        <v>-1732047</v>
      </c>
    </row>
    <row r="699" spans="1:18" x14ac:dyDescent="0.4">
      <c r="A699" s="13" t="s">
        <v>1859</v>
      </c>
      <c r="B699" s="4" t="s">
        <v>6596</v>
      </c>
      <c r="C699" s="13">
        <v>12</v>
      </c>
      <c r="D699" s="7">
        <v>-38451</v>
      </c>
      <c r="E699" s="9"/>
      <c r="F699" s="9"/>
      <c r="G699" s="9"/>
      <c r="H699" s="9"/>
      <c r="I699" s="9"/>
      <c r="J699" s="9"/>
      <c r="K699" s="9"/>
      <c r="L699" s="9"/>
      <c r="M699" s="9"/>
      <c r="N699" s="9"/>
      <c r="O699" s="9"/>
      <c r="P699" s="9"/>
      <c r="Q699" s="9"/>
      <c r="R699" s="9"/>
    </row>
    <row r="700" spans="1:18" x14ac:dyDescent="0.4">
      <c r="A700" s="13" t="s">
        <v>675</v>
      </c>
      <c r="B700" s="4" t="s">
        <v>6597</v>
      </c>
      <c r="C700" s="13">
        <v>12</v>
      </c>
      <c r="D700" s="7">
        <v>1328650</v>
      </c>
      <c r="E700" s="7">
        <v>4021905</v>
      </c>
      <c r="F700" s="7">
        <v>-187748</v>
      </c>
      <c r="G700" s="7">
        <v>2515252</v>
      </c>
      <c r="H700" s="7">
        <v>1196303</v>
      </c>
      <c r="I700" s="7">
        <v>687750</v>
      </c>
      <c r="J700" s="7">
        <v>2060143</v>
      </c>
      <c r="K700" s="7">
        <v>3531106</v>
      </c>
      <c r="L700" s="7">
        <v>1022589</v>
      </c>
      <c r="M700" s="7">
        <v>208429</v>
      </c>
      <c r="N700" s="7">
        <v>2968193</v>
      </c>
      <c r="O700" s="7">
        <v>4423214</v>
      </c>
      <c r="P700" s="7">
        <v>4096295</v>
      </c>
      <c r="Q700" s="7">
        <v>1617203</v>
      </c>
      <c r="R700" s="7">
        <v>1261781</v>
      </c>
    </row>
    <row r="701" spans="1:18" x14ac:dyDescent="0.4">
      <c r="A701" s="13" t="s">
        <v>1860</v>
      </c>
      <c r="B701" s="4" t="s">
        <v>6598</v>
      </c>
      <c r="C701" s="13">
        <v>12</v>
      </c>
      <c r="D701" s="7">
        <v>-37302650</v>
      </c>
      <c r="E701" s="7">
        <v>37998618</v>
      </c>
      <c r="F701" s="7">
        <v>148171904</v>
      </c>
      <c r="G701" s="7">
        <v>67845737</v>
      </c>
      <c r="H701" s="7">
        <v>43236341</v>
      </c>
      <c r="I701" s="7">
        <v>44662993</v>
      </c>
      <c r="J701" s="7">
        <v>31399290</v>
      </c>
      <c r="K701" s="7">
        <v>50573514</v>
      </c>
      <c r="L701" s="9"/>
      <c r="M701" s="9"/>
      <c r="N701" s="9"/>
      <c r="O701" s="8">
        <v>-26908032.079999998</v>
      </c>
      <c r="P701" s="9"/>
      <c r="Q701" s="9"/>
      <c r="R701" s="9"/>
    </row>
    <row r="702" spans="1:18" x14ac:dyDescent="0.4">
      <c r="A702" s="13" t="s">
        <v>1861</v>
      </c>
      <c r="B702" s="4" t="s">
        <v>6599</v>
      </c>
      <c r="C702" s="13">
        <v>12</v>
      </c>
      <c r="D702" s="7">
        <v>-1223496</v>
      </c>
      <c r="E702" s="7">
        <v>5781710</v>
      </c>
      <c r="F702" s="7">
        <v>2748246</v>
      </c>
      <c r="G702" s="7">
        <v>2012654</v>
      </c>
      <c r="H702" s="7">
        <v>1318367</v>
      </c>
      <c r="I702" s="7">
        <v>3734652</v>
      </c>
      <c r="J702" s="7">
        <v>3367490</v>
      </c>
      <c r="K702" s="7">
        <v>3605012</v>
      </c>
      <c r="L702" s="7">
        <v>5947013</v>
      </c>
      <c r="M702" s="9"/>
      <c r="N702" s="8">
        <v>7832602.9299999997</v>
      </c>
      <c r="O702" s="7">
        <v>3994999</v>
      </c>
      <c r="P702" s="7">
        <v>3189761</v>
      </c>
      <c r="Q702" s="7">
        <v>2966756</v>
      </c>
      <c r="R702" s="7">
        <v>5773227</v>
      </c>
    </row>
    <row r="703" spans="1:18" x14ac:dyDescent="0.4">
      <c r="A703" s="13" t="s">
        <v>1862</v>
      </c>
      <c r="B703" s="4" t="s">
        <v>6600</v>
      </c>
      <c r="C703" s="13">
        <v>12</v>
      </c>
      <c r="D703" s="7">
        <v>3929523</v>
      </c>
      <c r="E703" s="9"/>
      <c r="F703" s="9"/>
      <c r="G703" s="9"/>
      <c r="H703" s="9"/>
      <c r="I703" s="9"/>
      <c r="J703" s="9"/>
      <c r="K703" s="9"/>
      <c r="L703" s="9"/>
      <c r="M703" s="9"/>
      <c r="N703" s="9"/>
      <c r="O703" s="9"/>
      <c r="P703" s="9"/>
      <c r="Q703" s="9"/>
      <c r="R703" s="9"/>
    </row>
    <row r="704" spans="1:18" x14ac:dyDescent="0.4">
      <c r="A704" s="13" t="s">
        <v>1863</v>
      </c>
      <c r="B704" s="4" t="s">
        <v>6601</v>
      </c>
      <c r="C704" s="13">
        <v>12</v>
      </c>
      <c r="D704" s="7">
        <v>112641318</v>
      </c>
      <c r="E704" s="7">
        <v>114895254</v>
      </c>
      <c r="F704" s="7">
        <v>237962046</v>
      </c>
      <c r="G704" s="7">
        <v>129145098</v>
      </c>
      <c r="H704" s="7">
        <v>37554599</v>
      </c>
      <c r="I704" s="7">
        <v>69005298</v>
      </c>
      <c r="J704" s="7">
        <v>171599164</v>
      </c>
      <c r="K704" s="7">
        <v>142707381</v>
      </c>
      <c r="L704" s="7">
        <v>258612851</v>
      </c>
      <c r="M704" s="7">
        <v>435121000</v>
      </c>
      <c r="N704" s="7">
        <v>449394000</v>
      </c>
      <c r="O704" s="7">
        <v>161040468</v>
      </c>
      <c r="P704" s="7">
        <v>351551140</v>
      </c>
      <c r="Q704" s="9"/>
      <c r="R704" s="9"/>
    </row>
    <row r="705" spans="1:18" x14ac:dyDescent="0.4">
      <c r="A705" s="13" t="s">
        <v>1864</v>
      </c>
      <c r="B705" s="4" t="s">
        <v>6602</v>
      </c>
      <c r="C705" s="13">
        <v>12</v>
      </c>
      <c r="D705" s="9"/>
      <c r="E705" s="9"/>
      <c r="F705" s="9"/>
      <c r="G705" s="9"/>
      <c r="H705" s="9"/>
      <c r="I705" s="9"/>
      <c r="J705" s="9"/>
      <c r="K705" s="9"/>
      <c r="L705" s="9"/>
      <c r="M705" s="9"/>
      <c r="N705" s="9"/>
      <c r="O705" s="9"/>
      <c r="P705" s="9"/>
      <c r="Q705" s="9"/>
      <c r="R705" s="9"/>
    </row>
    <row r="706" spans="1:18" x14ac:dyDescent="0.4">
      <c r="A706" s="13" t="s">
        <v>676</v>
      </c>
      <c r="B706" s="4" t="s">
        <v>6603</v>
      </c>
      <c r="C706" s="13">
        <v>12</v>
      </c>
      <c r="D706" s="7">
        <v>203552</v>
      </c>
      <c r="E706" s="7">
        <v>1352228</v>
      </c>
      <c r="F706" s="7">
        <v>2133834</v>
      </c>
      <c r="G706" s="7">
        <v>2669772</v>
      </c>
      <c r="H706" s="7">
        <v>1584524</v>
      </c>
      <c r="I706" s="7">
        <v>804768</v>
      </c>
      <c r="J706" s="7">
        <v>-1367631</v>
      </c>
      <c r="K706" s="7">
        <v>552313</v>
      </c>
      <c r="L706" s="7">
        <v>-1631542</v>
      </c>
      <c r="M706" s="7">
        <v>-136322</v>
      </c>
      <c r="N706" s="7">
        <v>-4649999</v>
      </c>
      <c r="O706" s="7">
        <v>-2155145</v>
      </c>
      <c r="P706" s="7">
        <v>-805427</v>
      </c>
      <c r="Q706" s="7">
        <v>158446</v>
      </c>
      <c r="R706" s="7">
        <v>-4378397</v>
      </c>
    </row>
    <row r="707" spans="1:18" x14ac:dyDescent="0.4">
      <c r="A707" s="13" t="s">
        <v>677</v>
      </c>
      <c r="B707" s="4" t="s">
        <v>6604</v>
      </c>
      <c r="C707" s="13">
        <v>12</v>
      </c>
      <c r="D707" s="7">
        <v>3218218</v>
      </c>
      <c r="E707" s="7">
        <v>1349991</v>
      </c>
      <c r="F707" s="7">
        <v>1871135</v>
      </c>
      <c r="G707" s="7">
        <v>1852910</v>
      </c>
      <c r="H707" s="7">
        <v>-1143978</v>
      </c>
      <c r="I707" s="7">
        <v>421107</v>
      </c>
      <c r="J707" s="7">
        <v>-1936443</v>
      </c>
      <c r="K707" s="7">
        <v>180809</v>
      </c>
      <c r="L707" s="7">
        <v>692124</v>
      </c>
      <c r="M707" s="9"/>
      <c r="N707" s="8">
        <v>3217766.55</v>
      </c>
      <c r="O707" s="7">
        <v>1938411</v>
      </c>
      <c r="P707" s="7">
        <v>167538</v>
      </c>
      <c r="Q707" s="7">
        <v>2076600</v>
      </c>
      <c r="R707" s="7">
        <v>-407767</v>
      </c>
    </row>
    <row r="708" spans="1:18" x14ac:dyDescent="0.4">
      <c r="A708" s="13" t="s">
        <v>100</v>
      </c>
      <c r="B708" s="4" t="s">
        <v>6605</v>
      </c>
      <c r="C708" s="13">
        <v>12</v>
      </c>
      <c r="D708" s="7">
        <v>-78612873</v>
      </c>
      <c r="E708" s="7">
        <v>67794363</v>
      </c>
      <c r="F708" s="7">
        <v>130194040</v>
      </c>
      <c r="G708" s="7">
        <v>140158000</v>
      </c>
      <c r="H708" s="7">
        <v>219841710</v>
      </c>
      <c r="I708" s="7">
        <v>363100992</v>
      </c>
      <c r="J708" s="7">
        <v>536695861</v>
      </c>
      <c r="K708" s="7">
        <v>387126453</v>
      </c>
      <c r="L708" s="7">
        <v>546554795</v>
      </c>
      <c r="M708" s="7">
        <v>377868108</v>
      </c>
      <c r="N708" s="7">
        <v>92705932</v>
      </c>
      <c r="O708" s="7">
        <v>-275160887</v>
      </c>
      <c r="P708" s="7">
        <v>-867723073</v>
      </c>
      <c r="Q708" s="7">
        <v>66573615</v>
      </c>
      <c r="R708" s="7">
        <v>207511000</v>
      </c>
    </row>
    <row r="709" spans="1:18" x14ac:dyDescent="0.4">
      <c r="A709" s="13" t="s">
        <v>678</v>
      </c>
      <c r="B709" s="4" t="s">
        <v>6606</v>
      </c>
      <c r="C709" s="13">
        <v>12</v>
      </c>
      <c r="D709" s="7">
        <v>2909877</v>
      </c>
      <c r="E709" s="7">
        <v>2243504</v>
      </c>
      <c r="F709" s="8">
        <v>1448420.87</v>
      </c>
      <c r="G709" s="7">
        <v>871361</v>
      </c>
      <c r="H709" s="7">
        <v>843176</v>
      </c>
      <c r="I709" s="7">
        <v>2404927</v>
      </c>
      <c r="J709" s="7">
        <v>1603477</v>
      </c>
      <c r="K709" s="7">
        <v>2438209</v>
      </c>
      <c r="L709" s="7">
        <v>2692060</v>
      </c>
      <c r="M709" s="8">
        <v>2488915.12</v>
      </c>
      <c r="N709" s="8">
        <v>1714430.87</v>
      </c>
      <c r="O709" s="7">
        <v>1660080</v>
      </c>
      <c r="P709" s="7">
        <v>877694</v>
      </c>
      <c r="Q709" s="7">
        <v>591305</v>
      </c>
      <c r="R709" s="7">
        <v>-166222</v>
      </c>
    </row>
    <row r="710" spans="1:18" x14ac:dyDescent="0.4">
      <c r="A710" s="13" t="s">
        <v>679</v>
      </c>
      <c r="B710" s="4" t="s">
        <v>6607</v>
      </c>
      <c r="C710" s="13">
        <v>12</v>
      </c>
      <c r="D710" s="7">
        <v>4664961</v>
      </c>
      <c r="E710" s="7">
        <v>4253742</v>
      </c>
      <c r="F710" s="7">
        <v>4651510</v>
      </c>
      <c r="G710" s="7">
        <v>7029000</v>
      </c>
      <c r="H710" s="7">
        <v>3967621</v>
      </c>
      <c r="I710" s="7">
        <v>3610837</v>
      </c>
      <c r="J710" s="7">
        <v>6087913</v>
      </c>
      <c r="K710" s="7">
        <v>4301986</v>
      </c>
      <c r="L710" s="7">
        <v>12613539</v>
      </c>
      <c r="M710" s="7">
        <v>19574064</v>
      </c>
      <c r="N710" s="7">
        <v>14294386</v>
      </c>
      <c r="O710" s="7">
        <v>8866233</v>
      </c>
      <c r="P710" s="7">
        <v>6467628</v>
      </c>
      <c r="Q710" s="7">
        <v>3762937</v>
      </c>
      <c r="R710" s="7">
        <v>-263883</v>
      </c>
    </row>
    <row r="711" spans="1:18" x14ac:dyDescent="0.4">
      <c r="A711" s="13" t="s">
        <v>1865</v>
      </c>
      <c r="B711" s="4" t="s">
        <v>6608</v>
      </c>
      <c r="C711" s="13">
        <v>12</v>
      </c>
      <c r="D711" s="7">
        <v>-980529</v>
      </c>
      <c r="E711" s="7">
        <v>-2033889</v>
      </c>
      <c r="F711" s="7">
        <v>-113696</v>
      </c>
      <c r="G711" s="7">
        <v>-462996</v>
      </c>
      <c r="H711" s="7">
        <v>31336</v>
      </c>
      <c r="I711" s="7">
        <v>2022682</v>
      </c>
      <c r="J711" s="7">
        <v>179447</v>
      </c>
      <c r="K711" s="7">
        <v>790692</v>
      </c>
      <c r="L711" s="7">
        <v>867597</v>
      </c>
      <c r="M711" s="9"/>
      <c r="N711" s="8">
        <v>3338256.19</v>
      </c>
      <c r="O711" s="9"/>
      <c r="P711" s="9"/>
      <c r="Q711" s="9"/>
      <c r="R711" s="9"/>
    </row>
    <row r="712" spans="1:18" x14ac:dyDescent="0.4">
      <c r="A712" s="13" t="s">
        <v>680</v>
      </c>
      <c r="B712" s="4" t="s">
        <v>6609</v>
      </c>
      <c r="C712" s="13">
        <v>12</v>
      </c>
      <c r="D712" s="7">
        <v>6413609</v>
      </c>
      <c r="E712" s="7">
        <v>11038608</v>
      </c>
      <c r="F712" s="7">
        <v>9427096</v>
      </c>
      <c r="G712" s="7">
        <v>10033207</v>
      </c>
      <c r="H712" s="7">
        <v>15043155</v>
      </c>
      <c r="I712" s="7">
        <v>15103546</v>
      </c>
      <c r="J712" s="7">
        <v>7035400</v>
      </c>
      <c r="K712" s="7">
        <v>11652076</v>
      </c>
      <c r="L712" s="7">
        <v>30429604</v>
      </c>
      <c r="M712" s="9"/>
      <c r="N712" s="8">
        <v>98944276.269999996</v>
      </c>
      <c r="O712" s="7">
        <v>66366626</v>
      </c>
      <c r="P712" s="7">
        <v>41151815</v>
      </c>
      <c r="Q712" s="7">
        <v>19196753</v>
      </c>
      <c r="R712" s="7">
        <v>46163683</v>
      </c>
    </row>
    <row r="713" spans="1:18" x14ac:dyDescent="0.4">
      <c r="A713" s="13" t="s">
        <v>1866</v>
      </c>
      <c r="B713" s="4" t="s">
        <v>6610</v>
      </c>
      <c r="C713" s="13">
        <v>9</v>
      </c>
      <c r="D713" s="7">
        <v>-13103175</v>
      </c>
      <c r="E713" s="7">
        <v>-20884720</v>
      </c>
      <c r="F713" s="9"/>
      <c r="G713" s="9"/>
      <c r="H713" s="9"/>
      <c r="I713" s="9"/>
      <c r="J713" s="9"/>
      <c r="K713" s="9"/>
      <c r="L713" s="9"/>
      <c r="M713" s="9"/>
      <c r="N713" s="9"/>
      <c r="O713" s="9"/>
      <c r="P713" s="9"/>
      <c r="Q713" s="9"/>
      <c r="R713" s="9"/>
    </row>
    <row r="714" spans="1:18" x14ac:dyDescent="0.4">
      <c r="A714" s="13" t="s">
        <v>681</v>
      </c>
      <c r="B714" s="4" t="s">
        <v>6611</v>
      </c>
      <c r="C714" s="13">
        <v>12</v>
      </c>
      <c r="D714" s="7">
        <v>6303185</v>
      </c>
      <c r="E714" s="7">
        <v>9008762</v>
      </c>
      <c r="F714" s="7">
        <v>10133141</v>
      </c>
      <c r="G714" s="7">
        <v>11904945</v>
      </c>
      <c r="H714" s="7">
        <v>8601634</v>
      </c>
      <c r="I714" s="7">
        <v>929831</v>
      </c>
      <c r="J714" s="7">
        <v>-20658111</v>
      </c>
      <c r="K714" s="7">
        <v>-6072284</v>
      </c>
      <c r="L714" s="7">
        <v>13190585</v>
      </c>
      <c r="M714" s="9"/>
      <c r="N714" s="8">
        <v>10976241.609999999</v>
      </c>
      <c r="O714" s="7">
        <v>9600085</v>
      </c>
      <c r="P714" s="7">
        <v>3948767</v>
      </c>
      <c r="Q714" s="7">
        <v>5335084</v>
      </c>
      <c r="R714" s="7">
        <v>16123822</v>
      </c>
    </row>
    <row r="715" spans="1:18" x14ac:dyDescent="0.4">
      <c r="A715" s="13" t="s">
        <v>101</v>
      </c>
      <c r="B715" s="4" t="s">
        <v>6612</v>
      </c>
      <c r="C715" s="13">
        <v>12</v>
      </c>
      <c r="D715" s="7">
        <v>34902630</v>
      </c>
      <c r="E715" s="7">
        <v>30045561</v>
      </c>
      <c r="F715" s="8">
        <v>10980936.18</v>
      </c>
      <c r="G715" s="7">
        <v>17559000</v>
      </c>
      <c r="H715" s="7">
        <v>9488000</v>
      </c>
      <c r="I715" s="7">
        <v>11248047</v>
      </c>
      <c r="J715" s="7">
        <v>-6485441</v>
      </c>
      <c r="K715" s="7">
        <v>24937977</v>
      </c>
      <c r="L715" s="7">
        <v>28280210</v>
      </c>
      <c r="M715" s="9"/>
      <c r="N715" s="8">
        <v>36803973.710000001</v>
      </c>
      <c r="O715" s="7">
        <v>55837296</v>
      </c>
      <c r="P715" s="7">
        <v>80292594</v>
      </c>
      <c r="Q715" s="7">
        <v>114683913</v>
      </c>
      <c r="R715" s="7">
        <v>304426000</v>
      </c>
    </row>
    <row r="716" spans="1:18" x14ac:dyDescent="0.4">
      <c r="A716" s="13" t="s">
        <v>1867</v>
      </c>
      <c r="B716" s="4" t="s">
        <v>6613</v>
      </c>
      <c r="C716" s="13">
        <v>12</v>
      </c>
      <c r="D716" s="9"/>
      <c r="E716" s="9"/>
      <c r="F716" s="9"/>
      <c r="G716" s="9"/>
      <c r="H716" s="9"/>
      <c r="I716" s="9"/>
      <c r="J716" s="9"/>
      <c r="K716" s="9"/>
      <c r="L716" s="9"/>
      <c r="M716" s="9"/>
      <c r="N716" s="9"/>
      <c r="O716" s="9"/>
      <c r="P716" s="9"/>
      <c r="Q716" s="9"/>
      <c r="R716" s="9"/>
    </row>
    <row r="717" spans="1:18" x14ac:dyDescent="0.4">
      <c r="A717" s="13" t="s">
        <v>682</v>
      </c>
      <c r="B717" s="4" t="s">
        <v>6614</v>
      </c>
      <c r="C717" s="13">
        <v>12</v>
      </c>
      <c r="D717" s="7">
        <v>2113788</v>
      </c>
      <c r="E717" s="7">
        <v>-2803385</v>
      </c>
      <c r="F717" s="7">
        <v>-4128327</v>
      </c>
      <c r="G717" s="7">
        <v>1263123</v>
      </c>
      <c r="H717" s="7">
        <v>1963187</v>
      </c>
      <c r="I717" s="7">
        <v>1229793</v>
      </c>
      <c r="J717" s="7">
        <v>2132012</v>
      </c>
      <c r="K717" s="7">
        <v>2916605</v>
      </c>
      <c r="L717" s="7">
        <v>2365891</v>
      </c>
      <c r="M717" s="9"/>
      <c r="N717" s="8">
        <v>1979096.35</v>
      </c>
      <c r="O717" s="7">
        <v>2725793</v>
      </c>
      <c r="P717" s="7">
        <v>2775079</v>
      </c>
      <c r="Q717" s="7">
        <v>2245350</v>
      </c>
      <c r="R717" s="7">
        <v>461658</v>
      </c>
    </row>
    <row r="718" spans="1:18" x14ac:dyDescent="0.4">
      <c r="A718" s="13" t="s">
        <v>1868</v>
      </c>
      <c r="B718" s="4" t="s">
        <v>6615</v>
      </c>
      <c r="C718" s="13">
        <v>12</v>
      </c>
      <c r="D718" s="9"/>
      <c r="E718" s="9"/>
      <c r="F718" s="9"/>
      <c r="G718" s="9"/>
      <c r="H718" s="9"/>
      <c r="I718" s="9"/>
      <c r="J718" s="9"/>
      <c r="K718" s="9"/>
      <c r="L718" s="9"/>
      <c r="M718" s="9"/>
      <c r="N718" s="9"/>
      <c r="O718" s="9"/>
      <c r="P718" s="9"/>
      <c r="Q718" s="9"/>
      <c r="R718" s="9"/>
    </row>
    <row r="719" spans="1:18" x14ac:dyDescent="0.4">
      <c r="A719" s="13" t="s">
        <v>1869</v>
      </c>
      <c r="B719" s="4" t="s">
        <v>6616</v>
      </c>
      <c r="C719" s="13">
        <v>12</v>
      </c>
      <c r="D719" s="9"/>
      <c r="E719" s="9"/>
      <c r="F719" s="9"/>
      <c r="G719" s="9"/>
      <c r="H719" s="9"/>
      <c r="I719" s="9"/>
      <c r="J719" s="9"/>
      <c r="K719" s="9"/>
      <c r="L719" s="9"/>
      <c r="M719" s="9"/>
      <c r="N719" s="9"/>
      <c r="O719" s="9"/>
      <c r="P719" s="9"/>
      <c r="Q719" s="9"/>
      <c r="R719" s="9"/>
    </row>
    <row r="720" spans="1:18" x14ac:dyDescent="0.4">
      <c r="A720" s="13" t="s">
        <v>102</v>
      </c>
      <c r="B720" s="4" t="s">
        <v>6617</v>
      </c>
      <c r="C720" s="13">
        <v>12</v>
      </c>
      <c r="D720" s="7">
        <v>105229036</v>
      </c>
      <c r="E720" s="7">
        <v>387391879</v>
      </c>
      <c r="F720" s="7">
        <v>1995903614</v>
      </c>
      <c r="G720" s="7">
        <v>888529439</v>
      </c>
      <c r="H720" s="7">
        <v>925749563</v>
      </c>
      <c r="I720" s="7">
        <v>1086700035</v>
      </c>
      <c r="J720" s="7">
        <v>1385857295</v>
      </c>
      <c r="K720" s="7">
        <v>295922372</v>
      </c>
      <c r="L720" s="7">
        <v>813716857</v>
      </c>
      <c r="M720" s="7">
        <v>1669127000</v>
      </c>
      <c r="N720" s="7">
        <v>813562000</v>
      </c>
      <c r="O720" s="7">
        <v>399011000</v>
      </c>
      <c r="P720" s="7">
        <v>-291232439</v>
      </c>
      <c r="Q720" s="7">
        <v>820651016</v>
      </c>
      <c r="R720" s="7">
        <v>1618482268</v>
      </c>
    </row>
    <row r="721" spans="1:18" x14ac:dyDescent="0.4">
      <c r="A721" s="13" t="s">
        <v>683</v>
      </c>
      <c r="B721" s="4" t="s">
        <v>6618</v>
      </c>
      <c r="C721" s="13">
        <v>12</v>
      </c>
      <c r="D721" s="7">
        <v>719094</v>
      </c>
      <c r="E721" s="7">
        <v>1224733</v>
      </c>
      <c r="F721" s="7">
        <v>6415445</v>
      </c>
      <c r="G721" s="7">
        <v>6784249</v>
      </c>
      <c r="H721" s="7">
        <v>8762134</v>
      </c>
      <c r="I721" s="7">
        <v>6479005</v>
      </c>
      <c r="J721" s="7">
        <v>17000107</v>
      </c>
      <c r="K721" s="7">
        <v>11734090</v>
      </c>
      <c r="L721" s="7">
        <v>13217000</v>
      </c>
      <c r="M721" s="9"/>
      <c r="N721" s="8">
        <v>10426561.210000001</v>
      </c>
      <c r="O721" s="7">
        <v>6255193</v>
      </c>
      <c r="P721" s="7">
        <v>5563292</v>
      </c>
      <c r="Q721" s="7">
        <v>13537085</v>
      </c>
      <c r="R721" s="7">
        <v>22177553</v>
      </c>
    </row>
    <row r="722" spans="1:18" x14ac:dyDescent="0.4">
      <c r="A722" s="13" t="s">
        <v>1870</v>
      </c>
      <c r="B722" s="4" t="s">
        <v>6619</v>
      </c>
      <c r="C722" s="13">
        <v>12</v>
      </c>
      <c r="D722" s="9"/>
      <c r="E722" s="9"/>
      <c r="F722" s="9"/>
      <c r="G722" s="9"/>
      <c r="H722" s="9"/>
      <c r="I722" s="9"/>
      <c r="J722" s="9"/>
      <c r="K722" s="9"/>
      <c r="L722" s="9"/>
      <c r="M722" s="9"/>
      <c r="N722" s="9"/>
      <c r="O722" s="9"/>
      <c r="P722" s="9"/>
      <c r="Q722" s="9"/>
      <c r="R722" s="9"/>
    </row>
    <row r="723" spans="1:18" x14ac:dyDescent="0.4">
      <c r="A723" s="13" t="s">
        <v>684</v>
      </c>
      <c r="B723" s="4" t="s">
        <v>6620</v>
      </c>
      <c r="C723" s="13">
        <v>12</v>
      </c>
      <c r="D723" s="7">
        <v>2755423</v>
      </c>
      <c r="E723" s="7">
        <v>1084037</v>
      </c>
      <c r="F723" s="7">
        <v>-670651</v>
      </c>
      <c r="G723" s="7">
        <v>-1322409</v>
      </c>
      <c r="H723" s="7">
        <v>-1279045</v>
      </c>
      <c r="I723" s="7">
        <v>-4939786</v>
      </c>
      <c r="J723" s="7">
        <v>-5244635</v>
      </c>
      <c r="K723" s="7">
        <v>-3799241</v>
      </c>
      <c r="L723" s="7">
        <v>-2803491</v>
      </c>
      <c r="M723" s="9"/>
      <c r="N723" s="7">
        <v>-8396699</v>
      </c>
      <c r="O723" s="7">
        <v>-6309785</v>
      </c>
      <c r="P723" s="7">
        <v>-6427194</v>
      </c>
      <c r="Q723" s="7">
        <v>-3626956</v>
      </c>
      <c r="R723" s="7">
        <v>-13521636</v>
      </c>
    </row>
    <row r="724" spans="1:18" x14ac:dyDescent="0.4">
      <c r="A724" s="13" t="s">
        <v>1871</v>
      </c>
      <c r="B724" s="4" t="s">
        <v>6621</v>
      </c>
      <c r="C724" s="13">
        <v>12</v>
      </c>
      <c r="D724" s="7">
        <v>25876873</v>
      </c>
      <c r="E724" s="7">
        <v>22110150</v>
      </c>
      <c r="F724" s="8">
        <v>11160667.68</v>
      </c>
      <c r="G724" s="7">
        <v>24814116</v>
      </c>
      <c r="H724" s="7">
        <v>27441180</v>
      </c>
      <c r="I724" s="9"/>
      <c r="J724" s="9"/>
      <c r="K724" s="9"/>
      <c r="L724" s="9"/>
      <c r="M724" s="9"/>
      <c r="N724" s="9"/>
      <c r="O724" s="9"/>
      <c r="P724" s="9"/>
      <c r="Q724" s="9"/>
      <c r="R724" s="9"/>
    </row>
    <row r="725" spans="1:18" x14ac:dyDescent="0.4">
      <c r="A725" s="13" t="s">
        <v>1872</v>
      </c>
      <c r="B725" s="4" t="s">
        <v>6622</v>
      </c>
      <c r="C725" s="13">
        <v>12</v>
      </c>
      <c r="D725" s="7">
        <v>13196383</v>
      </c>
      <c r="E725" s="7">
        <v>14838732</v>
      </c>
      <c r="F725" s="7">
        <v>21202962</v>
      </c>
      <c r="G725" s="7">
        <v>24571568</v>
      </c>
      <c r="H725" s="7">
        <v>22143989</v>
      </c>
      <c r="I725" s="7">
        <v>20258722</v>
      </c>
      <c r="J725" s="7">
        <v>16086615</v>
      </c>
      <c r="K725" s="7">
        <v>21358450</v>
      </c>
      <c r="L725" s="7">
        <v>23158895</v>
      </c>
      <c r="M725" s="9"/>
      <c r="N725" s="8">
        <v>25190999.850000001</v>
      </c>
      <c r="O725" s="7">
        <v>30022982</v>
      </c>
      <c r="P725" s="7">
        <v>35379538</v>
      </c>
      <c r="Q725" s="7">
        <v>26019497</v>
      </c>
      <c r="R725" s="7">
        <v>27149836</v>
      </c>
    </row>
    <row r="726" spans="1:18" x14ac:dyDescent="0.4">
      <c r="A726" s="13" t="s">
        <v>1873</v>
      </c>
      <c r="B726" s="4" t="s">
        <v>6623</v>
      </c>
      <c r="C726" s="13">
        <v>12</v>
      </c>
      <c r="D726" s="7">
        <v>5368625</v>
      </c>
      <c r="E726" s="7">
        <v>6885720</v>
      </c>
      <c r="F726" s="7">
        <v>4040366</v>
      </c>
      <c r="G726" s="7">
        <v>-8578706</v>
      </c>
      <c r="H726" s="7">
        <v>-4805492</v>
      </c>
      <c r="I726" s="7">
        <v>-6953903</v>
      </c>
      <c r="J726" s="7">
        <v>-25690206</v>
      </c>
      <c r="K726" s="7">
        <v>-15728679</v>
      </c>
      <c r="L726" s="9"/>
      <c r="M726" s="9"/>
      <c r="N726" s="9"/>
      <c r="O726" s="9"/>
      <c r="P726" s="9"/>
      <c r="Q726" s="9"/>
      <c r="R726" s="9"/>
    </row>
    <row r="727" spans="1:18" x14ac:dyDescent="0.4">
      <c r="A727" s="13" t="s">
        <v>103</v>
      </c>
      <c r="B727" s="4" t="s">
        <v>6624</v>
      </c>
      <c r="C727" s="13">
        <v>12</v>
      </c>
      <c r="D727" s="9"/>
      <c r="E727" s="9"/>
      <c r="F727" s="9"/>
      <c r="G727" s="9"/>
      <c r="H727" s="9"/>
      <c r="I727" s="9"/>
      <c r="J727" s="7">
        <v>50942945</v>
      </c>
      <c r="K727" s="7">
        <v>45604341</v>
      </c>
      <c r="L727" s="7">
        <v>155661246</v>
      </c>
      <c r="M727" s="7">
        <v>-66835970</v>
      </c>
      <c r="N727" s="7">
        <v>87599104</v>
      </c>
      <c r="O727" s="7">
        <v>136149876</v>
      </c>
      <c r="P727" s="7">
        <v>313958777</v>
      </c>
      <c r="Q727" s="7">
        <v>223685000</v>
      </c>
      <c r="R727" s="7">
        <v>104825000</v>
      </c>
    </row>
    <row r="728" spans="1:18" x14ac:dyDescent="0.4">
      <c r="A728" s="13" t="s">
        <v>1874</v>
      </c>
      <c r="B728" s="4" t="s">
        <v>6625</v>
      </c>
      <c r="C728" s="13">
        <v>12</v>
      </c>
      <c r="D728" s="9"/>
      <c r="E728" s="9"/>
      <c r="F728" s="9"/>
      <c r="G728" s="7">
        <v>6074150</v>
      </c>
      <c r="H728" s="7">
        <v>6421620</v>
      </c>
      <c r="I728" s="7">
        <v>4506220</v>
      </c>
      <c r="J728" s="7">
        <v>-1119669</v>
      </c>
      <c r="K728" s="7">
        <v>-856504</v>
      </c>
      <c r="L728" s="7">
        <v>300827</v>
      </c>
      <c r="M728" s="7">
        <v>-5531003</v>
      </c>
      <c r="N728" s="7">
        <v>-10386758</v>
      </c>
      <c r="O728" s="7">
        <v>1144874</v>
      </c>
      <c r="P728" s="9"/>
      <c r="Q728" s="7">
        <v>1506253</v>
      </c>
      <c r="R728" s="7">
        <v>-916020</v>
      </c>
    </row>
    <row r="729" spans="1:18" x14ac:dyDescent="0.4">
      <c r="A729" s="13" t="s">
        <v>685</v>
      </c>
      <c r="B729" s="4" t="s">
        <v>6626</v>
      </c>
      <c r="C729" s="13">
        <v>12</v>
      </c>
      <c r="D729" s="7">
        <v>12578591</v>
      </c>
      <c r="E729" s="7">
        <v>10819084</v>
      </c>
      <c r="F729" s="7">
        <v>2469365</v>
      </c>
      <c r="G729" s="7">
        <v>-2695691</v>
      </c>
      <c r="H729" s="7">
        <v>1995385</v>
      </c>
      <c r="I729" s="7">
        <v>7003976</v>
      </c>
      <c r="J729" s="7">
        <v>-764780</v>
      </c>
      <c r="K729" s="7">
        <v>-7494256</v>
      </c>
      <c r="L729" s="7">
        <v>-11515115</v>
      </c>
      <c r="M729" s="9"/>
      <c r="N729" s="8">
        <v>-10886548.609999999</v>
      </c>
      <c r="O729" s="7">
        <v>3007680</v>
      </c>
      <c r="P729" s="7">
        <v>5417196</v>
      </c>
      <c r="Q729" s="7">
        <v>8094127</v>
      </c>
      <c r="R729" s="7">
        <v>2375860</v>
      </c>
    </row>
    <row r="730" spans="1:18" x14ac:dyDescent="0.4">
      <c r="A730" s="13" t="s">
        <v>686</v>
      </c>
      <c r="B730" s="4" t="s">
        <v>6627</v>
      </c>
      <c r="C730" s="13">
        <v>12</v>
      </c>
      <c r="D730" s="7">
        <v>1712685</v>
      </c>
      <c r="E730" s="7">
        <v>55266</v>
      </c>
      <c r="F730" s="7">
        <v>799158</v>
      </c>
      <c r="G730" s="7">
        <v>-3538373</v>
      </c>
      <c r="H730" s="7">
        <v>-7587705</v>
      </c>
      <c r="I730" s="7">
        <v>1377284</v>
      </c>
      <c r="J730" s="7">
        <v>3040638</v>
      </c>
      <c r="K730" s="7">
        <v>4728417</v>
      </c>
      <c r="L730" s="7">
        <v>6103371</v>
      </c>
      <c r="M730" s="9"/>
      <c r="N730" s="7">
        <v>5533408</v>
      </c>
      <c r="O730" s="7">
        <v>7199619</v>
      </c>
      <c r="P730" s="7">
        <v>6456622</v>
      </c>
      <c r="Q730" s="7">
        <v>5646000</v>
      </c>
      <c r="R730" s="7">
        <v>5857240</v>
      </c>
    </row>
    <row r="731" spans="1:18" x14ac:dyDescent="0.4">
      <c r="A731" s="13" t="s">
        <v>687</v>
      </c>
      <c r="B731" s="4" t="s">
        <v>6142</v>
      </c>
      <c r="C731" s="13">
        <v>12</v>
      </c>
      <c r="D731" s="7">
        <v>65883898</v>
      </c>
      <c r="E731" s="7">
        <v>56568437</v>
      </c>
      <c r="F731" s="7">
        <v>81987000</v>
      </c>
      <c r="G731" s="7">
        <v>116809000</v>
      </c>
      <c r="H731" s="7">
        <v>18684376</v>
      </c>
      <c r="I731" s="7">
        <v>139610229</v>
      </c>
      <c r="J731" s="7">
        <v>113931889</v>
      </c>
      <c r="K731" s="7">
        <v>115436505</v>
      </c>
      <c r="L731" s="7">
        <v>77950204</v>
      </c>
      <c r="M731" s="8">
        <v>-260155315.66</v>
      </c>
      <c r="N731" s="7">
        <v>-429852724</v>
      </c>
      <c r="O731" s="7">
        <v>57370088</v>
      </c>
      <c r="P731" s="7">
        <v>142968009</v>
      </c>
      <c r="Q731" s="7">
        <v>-166396237</v>
      </c>
      <c r="R731" s="7">
        <v>21295869</v>
      </c>
    </row>
    <row r="732" spans="1:18" x14ac:dyDescent="0.4">
      <c r="A732" s="13" t="s">
        <v>104</v>
      </c>
      <c r="B732" s="4" t="s">
        <v>6628</v>
      </c>
      <c r="C732" s="13">
        <v>12</v>
      </c>
      <c r="D732" s="7">
        <v>54360722</v>
      </c>
      <c r="E732" s="7">
        <v>172048737</v>
      </c>
      <c r="F732" s="7">
        <v>385489000</v>
      </c>
      <c r="G732" s="7">
        <v>340123359</v>
      </c>
      <c r="H732" s="7">
        <v>255446568</v>
      </c>
      <c r="I732" s="7">
        <v>273413624</v>
      </c>
      <c r="J732" s="7">
        <v>90290393</v>
      </c>
      <c r="K732" s="7">
        <v>717567243</v>
      </c>
      <c r="L732" s="7">
        <v>903871835</v>
      </c>
      <c r="M732" s="7">
        <v>1501584065</v>
      </c>
      <c r="N732" s="7">
        <v>393575076</v>
      </c>
      <c r="O732" s="7">
        <v>487049402</v>
      </c>
      <c r="P732" s="7">
        <v>350928984</v>
      </c>
      <c r="Q732" s="7">
        <v>1611120078</v>
      </c>
      <c r="R732" s="7">
        <v>2547811000</v>
      </c>
    </row>
    <row r="733" spans="1:18" x14ac:dyDescent="0.4">
      <c r="A733" s="13" t="s">
        <v>1875</v>
      </c>
      <c r="B733" s="4" t="s">
        <v>6629</v>
      </c>
      <c r="C733" s="13">
        <v>12</v>
      </c>
      <c r="D733" s="9"/>
      <c r="E733" s="9"/>
      <c r="F733" s="9"/>
      <c r="G733" s="9"/>
      <c r="H733" s="9"/>
      <c r="I733" s="9"/>
      <c r="J733" s="9"/>
      <c r="K733" s="9"/>
      <c r="L733" s="9"/>
      <c r="M733" s="9"/>
      <c r="N733" s="9"/>
      <c r="O733" s="9"/>
      <c r="P733" s="9"/>
      <c r="Q733" s="9"/>
      <c r="R733" s="9"/>
    </row>
    <row r="734" spans="1:18" x14ac:dyDescent="0.4">
      <c r="A734" s="13" t="s">
        <v>688</v>
      </c>
      <c r="B734" s="4" t="s">
        <v>6630</v>
      </c>
      <c r="C734" s="13">
        <v>12</v>
      </c>
      <c r="D734" s="7">
        <v>-18426278</v>
      </c>
      <c r="E734" s="7">
        <v>288326928</v>
      </c>
      <c r="F734" s="7">
        <v>554782078</v>
      </c>
      <c r="G734" s="7">
        <v>466411005</v>
      </c>
      <c r="H734" s="7">
        <v>97311581</v>
      </c>
      <c r="I734" s="7">
        <v>314177000</v>
      </c>
      <c r="J734" s="7">
        <v>586729398</v>
      </c>
      <c r="K734" s="7">
        <v>-565351768</v>
      </c>
      <c r="L734" s="7">
        <v>601724585</v>
      </c>
      <c r="M734" s="7">
        <v>-414406000</v>
      </c>
      <c r="N734" s="7">
        <v>-509616000</v>
      </c>
      <c r="O734" s="7">
        <v>-328872521</v>
      </c>
      <c r="P734" s="7">
        <v>-234937449</v>
      </c>
      <c r="Q734" s="7">
        <v>-253532870</v>
      </c>
      <c r="R734" s="7">
        <v>-833739110</v>
      </c>
    </row>
    <row r="735" spans="1:18" x14ac:dyDescent="0.4">
      <c r="A735" s="13" t="s">
        <v>105</v>
      </c>
      <c r="B735" s="4" t="s">
        <v>6631</v>
      </c>
      <c r="C735" s="13">
        <v>12</v>
      </c>
      <c r="D735" s="9"/>
      <c r="E735" s="9"/>
      <c r="F735" s="9"/>
      <c r="G735" s="7">
        <v>101349059</v>
      </c>
      <c r="H735" s="7">
        <v>106065440</v>
      </c>
      <c r="I735" s="7">
        <v>114079256</v>
      </c>
      <c r="J735" s="7">
        <v>112761766</v>
      </c>
      <c r="K735" s="7">
        <v>122618506</v>
      </c>
      <c r="L735" s="7">
        <v>131704595</v>
      </c>
      <c r="M735" s="7">
        <v>336717308</v>
      </c>
      <c r="N735" s="7">
        <v>564444507</v>
      </c>
      <c r="O735" s="7">
        <v>529236000</v>
      </c>
      <c r="P735" s="7">
        <v>525605228</v>
      </c>
      <c r="Q735" s="7">
        <v>500934000</v>
      </c>
      <c r="R735" s="7">
        <v>262732000</v>
      </c>
    </row>
    <row r="736" spans="1:18" x14ac:dyDescent="0.4">
      <c r="A736" s="13" t="s">
        <v>689</v>
      </c>
      <c r="B736" s="4" t="s">
        <v>6632</v>
      </c>
      <c r="C736" s="13">
        <v>12</v>
      </c>
      <c r="D736" s="7">
        <v>-870046</v>
      </c>
      <c r="E736" s="7">
        <v>-17420829</v>
      </c>
      <c r="F736" s="7">
        <v>-13171496</v>
      </c>
      <c r="G736" s="7">
        <v>-18868534</v>
      </c>
      <c r="H736" s="7">
        <v>-5958603</v>
      </c>
      <c r="I736" s="7">
        <v>531485</v>
      </c>
      <c r="J736" s="7">
        <v>1190306</v>
      </c>
      <c r="K736" s="7">
        <v>-119764</v>
      </c>
      <c r="L736" s="7">
        <v>-507636</v>
      </c>
      <c r="M736" s="9"/>
      <c r="N736" s="8">
        <v>-5556735.5899999999</v>
      </c>
      <c r="O736" s="7">
        <v>-594118</v>
      </c>
      <c r="P736" s="7">
        <v>-2226095</v>
      </c>
      <c r="Q736" s="7">
        <v>-7425990</v>
      </c>
      <c r="R736" s="7">
        <v>-57440</v>
      </c>
    </row>
    <row r="737" spans="1:18" x14ac:dyDescent="0.4">
      <c r="A737" s="13" t="s">
        <v>1876</v>
      </c>
      <c r="B737" s="4" t="s">
        <v>6633</v>
      </c>
      <c r="C737" s="13">
        <v>3</v>
      </c>
      <c r="D737" s="9"/>
      <c r="E737" s="9"/>
      <c r="F737" s="9"/>
      <c r="G737" s="9"/>
      <c r="H737" s="9"/>
      <c r="I737" s="9"/>
      <c r="J737" s="9"/>
      <c r="K737" s="9"/>
      <c r="L737" s="9"/>
      <c r="M737" s="9"/>
      <c r="N737" s="9"/>
      <c r="O737" s="9"/>
      <c r="P737" s="9"/>
      <c r="Q737" s="9"/>
      <c r="R737" s="9"/>
    </row>
    <row r="738" spans="1:18" x14ac:dyDescent="0.4">
      <c r="A738" s="13" t="s">
        <v>690</v>
      </c>
      <c r="B738" s="4" t="s">
        <v>6634</v>
      </c>
      <c r="C738" s="13">
        <v>12</v>
      </c>
      <c r="D738" s="7">
        <v>5701904</v>
      </c>
      <c r="E738" s="7">
        <v>2677277</v>
      </c>
      <c r="F738" s="7">
        <v>3222000</v>
      </c>
      <c r="G738" s="7">
        <v>3992499</v>
      </c>
      <c r="H738" s="7">
        <v>4659949</v>
      </c>
      <c r="I738" s="7">
        <v>6082500</v>
      </c>
      <c r="J738" s="7">
        <v>10104808</v>
      </c>
      <c r="K738" s="7">
        <v>15347226</v>
      </c>
      <c r="L738" s="7">
        <v>17553252</v>
      </c>
      <c r="M738" s="7">
        <v>15639273</v>
      </c>
      <c r="N738" s="7">
        <v>29842615</v>
      </c>
      <c r="O738" s="7">
        <v>14551204</v>
      </c>
      <c r="P738" s="7">
        <v>15922764</v>
      </c>
      <c r="Q738" s="9"/>
      <c r="R738" s="7">
        <v>9029584</v>
      </c>
    </row>
    <row r="739" spans="1:18" x14ac:dyDescent="0.4">
      <c r="A739" s="13" t="s">
        <v>1877</v>
      </c>
      <c r="B739" s="4" t="s">
        <v>6635</v>
      </c>
      <c r="C739" s="13">
        <v>12</v>
      </c>
      <c r="D739" s="9"/>
      <c r="E739" s="9"/>
      <c r="F739" s="9"/>
      <c r="G739" s="9"/>
      <c r="H739" s="9"/>
      <c r="I739" s="9"/>
      <c r="J739" s="9"/>
      <c r="K739" s="9"/>
      <c r="L739" s="9"/>
      <c r="M739" s="9"/>
      <c r="N739" s="9"/>
      <c r="O739" s="9"/>
      <c r="P739" s="9"/>
      <c r="Q739" s="9"/>
      <c r="R739" s="9"/>
    </row>
    <row r="740" spans="1:18" x14ac:dyDescent="0.4">
      <c r="A740" s="13" t="s">
        <v>691</v>
      </c>
      <c r="B740" s="4" t="s">
        <v>6636</v>
      </c>
      <c r="C740" s="13">
        <v>12</v>
      </c>
      <c r="D740" s="7">
        <v>521746</v>
      </c>
      <c r="E740" s="7">
        <v>1130862</v>
      </c>
      <c r="F740" s="7">
        <v>-2699868</v>
      </c>
      <c r="G740" s="7">
        <v>-1565243</v>
      </c>
      <c r="H740" s="7">
        <v>-7683038</v>
      </c>
      <c r="I740" s="7">
        <v>-5013432</v>
      </c>
      <c r="J740" s="7">
        <v>3039439</v>
      </c>
      <c r="K740" s="7">
        <v>2568679</v>
      </c>
      <c r="L740" s="7">
        <v>-1315024</v>
      </c>
      <c r="M740" s="9"/>
      <c r="N740" s="8">
        <v>8317369.9299999997</v>
      </c>
      <c r="O740" s="7">
        <v>3246197</v>
      </c>
      <c r="P740" s="7">
        <v>-20074</v>
      </c>
      <c r="Q740" s="7">
        <v>-256009</v>
      </c>
      <c r="R740" s="7">
        <v>-6707796</v>
      </c>
    </row>
    <row r="741" spans="1:18" x14ac:dyDescent="0.4">
      <c r="A741" s="13" t="s">
        <v>1878</v>
      </c>
      <c r="B741" s="4" t="s">
        <v>6637</v>
      </c>
      <c r="C741" s="13">
        <v>12</v>
      </c>
      <c r="D741" s="7">
        <v>1108188</v>
      </c>
      <c r="E741" s="7">
        <v>2014931</v>
      </c>
      <c r="F741" s="7">
        <v>2431592</v>
      </c>
      <c r="G741" s="7">
        <v>1426052</v>
      </c>
      <c r="H741" s="7">
        <v>1903949</v>
      </c>
      <c r="I741" s="7">
        <v>2120428</v>
      </c>
      <c r="J741" s="7">
        <v>1987302</v>
      </c>
      <c r="K741" s="7">
        <v>2947242</v>
      </c>
      <c r="L741" s="7">
        <v>5042642</v>
      </c>
      <c r="M741" s="9"/>
      <c r="N741" s="8">
        <v>8598326.7300000004</v>
      </c>
      <c r="O741" s="7">
        <v>16610466</v>
      </c>
      <c r="P741" s="7">
        <v>10026054</v>
      </c>
      <c r="Q741" s="7">
        <v>6071884</v>
      </c>
      <c r="R741" s="7">
        <v>8857158</v>
      </c>
    </row>
    <row r="742" spans="1:18" x14ac:dyDescent="0.4">
      <c r="A742" s="13" t="s">
        <v>692</v>
      </c>
      <c r="B742" s="4" t="s">
        <v>6638</v>
      </c>
      <c r="C742" s="13">
        <v>12</v>
      </c>
      <c r="D742" s="7">
        <v>273476</v>
      </c>
      <c r="E742" s="7">
        <v>-936567</v>
      </c>
      <c r="F742" s="7">
        <v>2148539</v>
      </c>
      <c r="G742" s="7">
        <v>3132151</v>
      </c>
      <c r="H742" s="7">
        <v>829780</v>
      </c>
      <c r="I742" s="7">
        <v>-1439654</v>
      </c>
      <c r="J742" s="7">
        <v>689969</v>
      </c>
      <c r="K742" s="7">
        <v>-388487</v>
      </c>
      <c r="L742" s="7">
        <v>640126</v>
      </c>
      <c r="M742" s="7">
        <v>-12850614</v>
      </c>
      <c r="N742" s="7">
        <v>-9341196</v>
      </c>
      <c r="O742" s="7">
        <v>-11967354</v>
      </c>
      <c r="P742" s="7">
        <v>-27141321</v>
      </c>
      <c r="Q742" s="7">
        <v>-1532324</v>
      </c>
      <c r="R742" s="7">
        <v>2319653</v>
      </c>
    </row>
    <row r="743" spans="1:18" x14ac:dyDescent="0.4">
      <c r="A743" s="13" t="s">
        <v>1879</v>
      </c>
      <c r="B743" s="4" t="s">
        <v>6639</v>
      </c>
      <c r="C743" s="13">
        <v>12</v>
      </c>
      <c r="D743" s="9"/>
      <c r="E743" s="9"/>
      <c r="F743" s="9"/>
      <c r="G743" s="9"/>
      <c r="H743" s="9"/>
      <c r="I743" s="9"/>
      <c r="J743" s="9"/>
      <c r="K743" s="9"/>
      <c r="L743" s="9"/>
      <c r="M743" s="9"/>
      <c r="N743" s="9"/>
      <c r="O743" s="9"/>
      <c r="P743" s="9"/>
      <c r="Q743" s="9"/>
      <c r="R743" s="9"/>
    </row>
    <row r="744" spans="1:18" x14ac:dyDescent="0.4">
      <c r="A744" s="13" t="s">
        <v>1880</v>
      </c>
      <c r="B744" s="4" t="s">
        <v>6640</v>
      </c>
      <c r="C744" s="13">
        <v>12</v>
      </c>
      <c r="D744" s="7">
        <v>-19245200</v>
      </c>
      <c r="E744" s="7">
        <v>7070159</v>
      </c>
      <c r="F744" s="7">
        <v>2789284</v>
      </c>
      <c r="G744" s="7">
        <v>3075316</v>
      </c>
      <c r="H744" s="7">
        <v>830758</v>
      </c>
      <c r="I744" s="7">
        <v>1231699</v>
      </c>
      <c r="J744" s="7">
        <v>3926073</v>
      </c>
      <c r="K744" s="7">
        <v>1213344</v>
      </c>
      <c r="L744" s="7">
        <v>5777848</v>
      </c>
      <c r="M744" s="7">
        <v>-6216062</v>
      </c>
      <c r="N744" s="7">
        <v>5254330</v>
      </c>
      <c r="O744" s="7">
        <v>17861265</v>
      </c>
      <c r="P744" s="7">
        <v>35575818</v>
      </c>
      <c r="Q744" s="7">
        <v>39971070</v>
      </c>
      <c r="R744" s="7">
        <v>89474954</v>
      </c>
    </row>
    <row r="745" spans="1:18" x14ac:dyDescent="0.4">
      <c r="A745" s="13" t="s">
        <v>693</v>
      </c>
      <c r="B745" s="4" t="s">
        <v>6641</v>
      </c>
      <c r="C745" s="13">
        <v>12</v>
      </c>
      <c r="D745" s="7">
        <v>2079155</v>
      </c>
      <c r="E745" s="7">
        <v>3774311</v>
      </c>
      <c r="F745" s="7">
        <v>3277449</v>
      </c>
      <c r="G745" s="7">
        <v>1014070</v>
      </c>
      <c r="H745" s="7">
        <v>-18563</v>
      </c>
      <c r="I745" s="7">
        <v>-1203423</v>
      </c>
      <c r="J745" s="7">
        <v>-1711716</v>
      </c>
      <c r="K745" s="7">
        <v>-1112704</v>
      </c>
      <c r="L745" s="7">
        <v>-1693154</v>
      </c>
      <c r="M745" s="9"/>
      <c r="N745" s="8">
        <v>-1181757.93</v>
      </c>
      <c r="O745" s="7">
        <v>9364529</v>
      </c>
      <c r="P745" s="7">
        <v>6492159</v>
      </c>
      <c r="Q745" s="7">
        <v>11148966</v>
      </c>
      <c r="R745" s="7">
        <v>12962794</v>
      </c>
    </row>
    <row r="746" spans="1:18" x14ac:dyDescent="0.4">
      <c r="A746" s="13" t="s">
        <v>1881</v>
      </c>
      <c r="B746" s="4" t="s">
        <v>6642</v>
      </c>
      <c r="C746" s="13">
        <v>12</v>
      </c>
      <c r="D746" s="7">
        <v>5029423</v>
      </c>
      <c r="E746" s="7">
        <v>3050708</v>
      </c>
      <c r="F746" s="7">
        <v>1170830</v>
      </c>
      <c r="G746" s="7">
        <v>-140868</v>
      </c>
      <c r="H746" s="7">
        <v>-1315438</v>
      </c>
      <c r="I746" s="7">
        <v>-4618429</v>
      </c>
      <c r="J746" s="7">
        <v>-3073682</v>
      </c>
      <c r="K746" s="7">
        <v>-1666799</v>
      </c>
      <c r="L746" s="9"/>
      <c r="M746" s="9"/>
      <c r="N746" s="9"/>
      <c r="O746" s="9"/>
      <c r="P746" s="9"/>
      <c r="Q746" s="9"/>
      <c r="R746" s="9"/>
    </row>
    <row r="747" spans="1:18" x14ac:dyDescent="0.4">
      <c r="A747" s="13" t="s">
        <v>694</v>
      </c>
      <c r="B747" s="4" t="s">
        <v>6643</v>
      </c>
      <c r="C747" s="13">
        <v>12</v>
      </c>
      <c r="D747" s="7">
        <v>-2118990</v>
      </c>
      <c r="E747" s="7">
        <v>930114</v>
      </c>
      <c r="F747" s="7">
        <v>-11788186</v>
      </c>
      <c r="G747" s="7">
        <v>-3002426</v>
      </c>
      <c r="H747" s="7">
        <v>296588</v>
      </c>
      <c r="I747" s="7">
        <v>6473437</v>
      </c>
      <c r="J747" s="7">
        <v>6590527</v>
      </c>
      <c r="K747" s="7">
        <v>2178651</v>
      </c>
      <c r="L747" s="7">
        <v>3765452</v>
      </c>
      <c r="M747" s="9"/>
      <c r="N747" s="8">
        <v>2074371.04</v>
      </c>
      <c r="O747" s="7">
        <v>747160</v>
      </c>
      <c r="P747" s="7">
        <v>-423280</v>
      </c>
      <c r="Q747" s="7">
        <v>2101042</v>
      </c>
      <c r="R747" s="7">
        <v>-3713867</v>
      </c>
    </row>
    <row r="748" spans="1:18" x14ac:dyDescent="0.4">
      <c r="A748" s="13" t="s">
        <v>1882</v>
      </c>
      <c r="B748" s="4" t="s">
        <v>6644</v>
      </c>
      <c r="C748" s="13">
        <v>12</v>
      </c>
      <c r="D748" s="9"/>
      <c r="E748" s="9"/>
      <c r="F748" s="9"/>
      <c r="G748" s="9"/>
      <c r="H748" s="9"/>
      <c r="I748" s="9"/>
      <c r="J748" s="9"/>
      <c r="K748" s="9"/>
      <c r="L748" s="9"/>
      <c r="M748" s="9"/>
      <c r="N748" s="9"/>
      <c r="O748" s="9"/>
      <c r="P748" s="9"/>
      <c r="Q748" s="9"/>
      <c r="R748" s="9"/>
    </row>
    <row r="749" spans="1:18" x14ac:dyDescent="0.4">
      <c r="A749" s="13" t="s">
        <v>1883</v>
      </c>
      <c r="B749" s="4" t="s">
        <v>6645</v>
      </c>
      <c r="C749" s="13">
        <v>12</v>
      </c>
      <c r="D749" s="9"/>
      <c r="E749" s="9"/>
      <c r="F749" s="9"/>
      <c r="G749" s="9"/>
      <c r="H749" s="9"/>
      <c r="I749" s="9"/>
      <c r="J749" s="9"/>
      <c r="K749" s="9"/>
      <c r="L749" s="9"/>
      <c r="M749" s="9"/>
      <c r="N749" s="9"/>
      <c r="O749" s="9"/>
      <c r="P749" s="9"/>
      <c r="Q749" s="9"/>
      <c r="R749" s="9"/>
    </row>
    <row r="750" spans="1:18" x14ac:dyDescent="0.4">
      <c r="A750" s="13" t="s">
        <v>695</v>
      </c>
      <c r="B750" s="4" t="s">
        <v>6646</v>
      </c>
      <c r="C750" s="13">
        <v>12</v>
      </c>
      <c r="D750" s="9"/>
      <c r="E750" s="7">
        <v>2317367</v>
      </c>
      <c r="F750" s="7">
        <v>5000020</v>
      </c>
      <c r="G750" s="7">
        <v>7148051</v>
      </c>
      <c r="H750" s="7">
        <v>4373473</v>
      </c>
      <c r="I750" s="7">
        <v>7518118</v>
      </c>
      <c r="J750" s="7">
        <v>7760000</v>
      </c>
      <c r="K750" s="7">
        <v>13911220</v>
      </c>
      <c r="L750" s="7">
        <v>13854534</v>
      </c>
      <c r="M750" s="8">
        <v>12127361.41</v>
      </c>
      <c r="N750" s="8">
        <v>9786685.4100000001</v>
      </c>
      <c r="O750" s="7">
        <v>8140537</v>
      </c>
      <c r="P750" s="7">
        <v>8150970</v>
      </c>
      <c r="Q750" s="7">
        <v>8133630</v>
      </c>
      <c r="R750" s="7">
        <v>8196165</v>
      </c>
    </row>
    <row r="751" spans="1:18" x14ac:dyDescent="0.4">
      <c r="A751" s="13" t="s">
        <v>1884</v>
      </c>
      <c r="B751" s="4" t="s">
        <v>6647</v>
      </c>
      <c r="C751" s="13">
        <v>12</v>
      </c>
      <c r="D751" s="9"/>
      <c r="E751" s="9"/>
      <c r="F751" s="9"/>
      <c r="G751" s="9"/>
      <c r="H751" s="9"/>
      <c r="I751" s="9"/>
      <c r="J751" s="9"/>
      <c r="K751" s="9"/>
      <c r="L751" s="9"/>
      <c r="M751" s="9"/>
      <c r="N751" s="9"/>
      <c r="O751" s="9"/>
      <c r="P751" s="9"/>
      <c r="Q751" s="9"/>
      <c r="R751" s="9"/>
    </row>
    <row r="752" spans="1:18" x14ac:dyDescent="0.4">
      <c r="A752" s="13" t="s">
        <v>1885</v>
      </c>
      <c r="B752" s="4" t="s">
        <v>6648</v>
      </c>
      <c r="C752" s="13">
        <v>12</v>
      </c>
      <c r="D752" s="9"/>
      <c r="E752" s="9"/>
      <c r="F752" s="9"/>
      <c r="G752" s="9"/>
      <c r="H752" s="9"/>
      <c r="I752" s="9"/>
      <c r="J752" s="9"/>
      <c r="K752" s="9"/>
      <c r="L752" s="9"/>
      <c r="M752" s="9"/>
      <c r="N752" s="9"/>
      <c r="O752" s="9"/>
      <c r="P752" s="9"/>
      <c r="Q752" s="9"/>
      <c r="R752" s="9"/>
    </row>
    <row r="753" spans="1:18" x14ac:dyDescent="0.4">
      <c r="A753" s="13" t="s">
        <v>1886</v>
      </c>
      <c r="B753" s="4" t="s">
        <v>6649</v>
      </c>
      <c r="C753" s="13">
        <v>12</v>
      </c>
      <c r="D753" s="9"/>
      <c r="E753" s="9"/>
      <c r="F753" s="9"/>
      <c r="G753" s="9"/>
      <c r="H753" s="9"/>
      <c r="I753" s="9"/>
      <c r="J753" s="9"/>
      <c r="K753" s="9"/>
      <c r="L753" s="9"/>
      <c r="M753" s="9"/>
      <c r="N753" s="9"/>
      <c r="O753" s="9"/>
      <c r="P753" s="9"/>
      <c r="Q753" s="9"/>
      <c r="R753" s="9"/>
    </row>
    <row r="754" spans="1:18" x14ac:dyDescent="0.4">
      <c r="A754" s="13" t="s">
        <v>1887</v>
      </c>
      <c r="B754" s="4" t="s">
        <v>6650</v>
      </c>
      <c r="C754" s="13">
        <v>12</v>
      </c>
      <c r="D754" s="7">
        <v>2523616</v>
      </c>
      <c r="E754" s="7">
        <v>3798315</v>
      </c>
      <c r="F754" s="7">
        <v>11967400</v>
      </c>
      <c r="G754" s="7">
        <v>12520665</v>
      </c>
      <c r="H754" s="7">
        <v>14734105</v>
      </c>
      <c r="I754" s="7">
        <v>11987470</v>
      </c>
      <c r="J754" s="7">
        <v>10525957</v>
      </c>
      <c r="K754" s="7">
        <v>4445264</v>
      </c>
      <c r="L754" s="7">
        <v>7521156</v>
      </c>
      <c r="M754" s="9"/>
      <c r="N754" s="8">
        <v>8623737.0600000005</v>
      </c>
      <c r="O754" s="7">
        <v>8466124</v>
      </c>
      <c r="P754" s="7">
        <v>9934990</v>
      </c>
      <c r="Q754" s="7">
        <v>16977963</v>
      </c>
      <c r="R754" s="7">
        <v>19740813</v>
      </c>
    </row>
    <row r="755" spans="1:18" x14ac:dyDescent="0.4">
      <c r="A755" s="13" t="s">
        <v>1888</v>
      </c>
      <c r="B755" s="4" t="s">
        <v>6651</v>
      </c>
      <c r="C755" s="13">
        <v>12</v>
      </c>
      <c r="D755" s="9"/>
      <c r="E755" s="9"/>
      <c r="F755" s="9"/>
      <c r="G755" s="9"/>
      <c r="H755" s="9"/>
      <c r="I755" s="9"/>
      <c r="J755" s="9"/>
      <c r="K755" s="9"/>
      <c r="L755" s="9"/>
      <c r="M755" s="9"/>
      <c r="N755" s="9"/>
      <c r="O755" s="9"/>
      <c r="P755" s="9"/>
      <c r="Q755" s="9"/>
      <c r="R755" s="9"/>
    </row>
    <row r="756" spans="1:18" x14ac:dyDescent="0.4">
      <c r="A756" s="13" t="s">
        <v>696</v>
      </c>
      <c r="B756" s="4" t="s">
        <v>6652</v>
      </c>
      <c r="C756" s="13">
        <v>12</v>
      </c>
      <c r="D756" s="7">
        <v>-2320117</v>
      </c>
      <c r="E756" s="7">
        <v>397538</v>
      </c>
      <c r="F756" s="7">
        <v>-4771111</v>
      </c>
      <c r="G756" s="7">
        <v>-1137644</v>
      </c>
      <c r="H756" s="7">
        <v>997024</v>
      </c>
      <c r="I756" s="7">
        <v>2926013</v>
      </c>
      <c r="J756" s="7">
        <v>3187009</v>
      </c>
      <c r="K756" s="7">
        <v>6641511</v>
      </c>
      <c r="L756" s="7">
        <v>4098546</v>
      </c>
      <c r="M756" s="9"/>
      <c r="N756" s="8">
        <v>1702149.92</v>
      </c>
      <c r="O756" s="7">
        <v>-534445</v>
      </c>
      <c r="P756" s="7">
        <v>3438110</v>
      </c>
      <c r="Q756" s="7">
        <v>4219797</v>
      </c>
      <c r="R756" s="7">
        <v>-4787260</v>
      </c>
    </row>
    <row r="757" spans="1:18" x14ac:dyDescent="0.4">
      <c r="A757" s="13" t="s">
        <v>697</v>
      </c>
      <c r="B757" s="4" t="s">
        <v>6653</v>
      </c>
      <c r="C757" s="13">
        <v>12</v>
      </c>
      <c r="D757" s="7">
        <v>2913511</v>
      </c>
      <c r="E757" s="7">
        <v>2160515</v>
      </c>
      <c r="F757" s="7">
        <v>3644697</v>
      </c>
      <c r="G757" s="7">
        <v>2113000</v>
      </c>
      <c r="H757" s="7">
        <v>5689105</v>
      </c>
      <c r="I757" s="7">
        <v>4358000</v>
      </c>
      <c r="J757" s="7">
        <v>1267892</v>
      </c>
      <c r="K757" s="7">
        <v>1462522</v>
      </c>
      <c r="L757" s="7">
        <v>4484935</v>
      </c>
      <c r="M757" s="9"/>
      <c r="N757" s="8">
        <v>5248885.3</v>
      </c>
      <c r="O757" s="7">
        <v>7088680</v>
      </c>
      <c r="P757" s="7">
        <v>7695291</v>
      </c>
      <c r="Q757" s="7">
        <v>7470927</v>
      </c>
      <c r="R757" s="7">
        <v>8683859</v>
      </c>
    </row>
    <row r="758" spans="1:18" x14ac:dyDescent="0.4">
      <c r="A758" s="13" t="s">
        <v>1889</v>
      </c>
      <c r="B758" s="4" t="s">
        <v>6654</v>
      </c>
      <c r="C758" s="13">
        <v>12</v>
      </c>
      <c r="D758" s="7">
        <v>1652752</v>
      </c>
      <c r="E758" s="7">
        <v>870992</v>
      </c>
      <c r="F758" s="8">
        <v>886956.47</v>
      </c>
      <c r="G758" s="7">
        <v>1713966</v>
      </c>
      <c r="H758" s="7">
        <v>996270</v>
      </c>
      <c r="I758" s="7">
        <v>-2424078</v>
      </c>
      <c r="J758" s="7">
        <v>-1436993</v>
      </c>
      <c r="K758" s="7">
        <v>-1024853</v>
      </c>
      <c r="L758" s="7">
        <v>-1712095</v>
      </c>
      <c r="M758" s="7">
        <v>-9157040</v>
      </c>
      <c r="N758" s="7">
        <v>-3739580</v>
      </c>
      <c r="O758" s="7">
        <v>-4211500</v>
      </c>
      <c r="P758" s="7">
        <v>-2738221</v>
      </c>
      <c r="Q758" s="7">
        <v>-4551552</v>
      </c>
      <c r="R758" s="9"/>
    </row>
    <row r="759" spans="1:18" x14ac:dyDescent="0.4">
      <c r="A759" s="13" t="s">
        <v>698</v>
      </c>
      <c r="B759" s="4" t="s">
        <v>6655</v>
      </c>
      <c r="C759" s="13">
        <v>12</v>
      </c>
      <c r="D759" s="7">
        <v>17222592</v>
      </c>
      <c r="E759" s="7">
        <v>-83214229</v>
      </c>
      <c r="F759" s="7">
        <v>21054204</v>
      </c>
      <c r="G759" s="7">
        <v>20784822</v>
      </c>
      <c r="H759" s="7">
        <v>18298013</v>
      </c>
      <c r="I759" s="7">
        <v>21270506</v>
      </c>
      <c r="J759" s="7">
        <v>51710268</v>
      </c>
      <c r="K759" s="7">
        <v>61844111</v>
      </c>
      <c r="L759" s="7">
        <v>54114818</v>
      </c>
      <c r="M759" s="9"/>
      <c r="N759" s="8">
        <v>28808880.289999999</v>
      </c>
      <c r="O759" s="7">
        <v>21956261</v>
      </c>
      <c r="P759" s="7">
        <v>38907981</v>
      </c>
      <c r="Q759" s="7">
        <v>29670671</v>
      </c>
      <c r="R759" s="7">
        <v>30482466</v>
      </c>
    </row>
    <row r="760" spans="1:18" x14ac:dyDescent="0.4">
      <c r="A760" s="13" t="s">
        <v>1890</v>
      </c>
      <c r="B760" s="4" t="s">
        <v>6656</v>
      </c>
      <c r="C760" s="13">
        <v>12</v>
      </c>
      <c r="D760" s="9"/>
      <c r="E760" s="9"/>
      <c r="F760" s="9"/>
      <c r="G760" s="9"/>
      <c r="H760" s="9"/>
      <c r="I760" s="9"/>
      <c r="J760" s="9"/>
      <c r="K760" s="9"/>
      <c r="L760" s="9"/>
      <c r="M760" s="9"/>
      <c r="N760" s="9"/>
      <c r="O760" s="9"/>
      <c r="P760" s="9"/>
      <c r="Q760" s="9"/>
      <c r="R760" s="9"/>
    </row>
    <row r="761" spans="1:18" x14ac:dyDescent="0.4">
      <c r="A761" s="13" t="s">
        <v>106</v>
      </c>
      <c r="B761" s="4" t="s">
        <v>6657</v>
      </c>
      <c r="C761" s="13">
        <v>12</v>
      </c>
      <c r="D761" s="7">
        <v>73215188</v>
      </c>
      <c r="E761" s="7">
        <v>78226207</v>
      </c>
      <c r="F761" s="7">
        <v>114576246</v>
      </c>
      <c r="G761" s="7">
        <v>120381135</v>
      </c>
      <c r="H761" s="7">
        <v>86920951</v>
      </c>
      <c r="I761" s="7">
        <v>160753374</v>
      </c>
      <c r="J761" s="7">
        <v>280755436</v>
      </c>
      <c r="K761" s="7">
        <v>116182397</v>
      </c>
      <c r="L761" s="7">
        <v>359127428</v>
      </c>
      <c r="M761" s="7">
        <v>843434840</v>
      </c>
      <c r="N761" s="7">
        <v>223804809</v>
      </c>
      <c r="O761" s="7">
        <v>135784644</v>
      </c>
      <c r="P761" s="7">
        <v>184863803</v>
      </c>
      <c r="Q761" s="7">
        <v>163950177</v>
      </c>
      <c r="R761" s="7">
        <v>157076262</v>
      </c>
    </row>
    <row r="762" spans="1:18" x14ac:dyDescent="0.4">
      <c r="A762" s="13" t="s">
        <v>107</v>
      </c>
      <c r="B762" s="4" t="s">
        <v>6658</v>
      </c>
      <c r="C762" s="13">
        <v>12</v>
      </c>
      <c r="D762" s="7">
        <v>92812040</v>
      </c>
      <c r="E762" s="7">
        <v>101679588</v>
      </c>
      <c r="F762" s="7">
        <v>59506726</v>
      </c>
      <c r="G762" s="7">
        <v>96148632</v>
      </c>
      <c r="H762" s="7">
        <v>117104181</v>
      </c>
      <c r="I762" s="7">
        <v>42313513</v>
      </c>
      <c r="J762" s="7">
        <v>71998035</v>
      </c>
      <c r="K762" s="7">
        <v>74493053</v>
      </c>
      <c r="L762" s="7">
        <v>168237601</v>
      </c>
      <c r="M762" s="7">
        <v>248645180</v>
      </c>
      <c r="N762" s="7">
        <v>148917572</v>
      </c>
      <c r="O762" s="7">
        <v>124002525</v>
      </c>
      <c r="P762" s="7">
        <v>152377467</v>
      </c>
      <c r="Q762" s="7">
        <v>218075378</v>
      </c>
      <c r="R762" s="7">
        <v>144782971</v>
      </c>
    </row>
    <row r="763" spans="1:18" x14ac:dyDescent="0.4">
      <c r="A763" s="13" t="s">
        <v>1891</v>
      </c>
      <c r="B763" s="4" t="s">
        <v>6659</v>
      </c>
      <c r="C763" s="13">
        <v>12</v>
      </c>
      <c r="D763" s="7">
        <v>2255374</v>
      </c>
      <c r="E763" s="7">
        <v>1061818</v>
      </c>
      <c r="F763" s="7">
        <v>2980325</v>
      </c>
      <c r="G763" s="7">
        <v>2043284</v>
      </c>
      <c r="H763" s="7">
        <v>954955</v>
      </c>
      <c r="I763" s="7">
        <v>1635242</v>
      </c>
      <c r="J763" s="7">
        <v>829588</v>
      </c>
      <c r="K763" s="7">
        <v>3247715</v>
      </c>
      <c r="L763" s="7">
        <v>423188</v>
      </c>
      <c r="M763" s="9"/>
      <c r="N763" s="9"/>
      <c r="O763" s="9"/>
      <c r="P763" s="9"/>
      <c r="Q763" s="9"/>
      <c r="R763" s="9"/>
    </row>
    <row r="764" spans="1:18" x14ac:dyDescent="0.4">
      <c r="A764" s="13" t="s">
        <v>699</v>
      </c>
      <c r="B764" s="4" t="s">
        <v>6660</v>
      </c>
      <c r="C764" s="13">
        <v>12</v>
      </c>
      <c r="D764" s="7">
        <v>16882697</v>
      </c>
      <c r="E764" s="7">
        <v>14924126</v>
      </c>
      <c r="F764" s="7">
        <v>12529691</v>
      </c>
      <c r="G764" s="7">
        <v>38080238</v>
      </c>
      <c r="H764" s="7">
        <v>51729604</v>
      </c>
      <c r="I764" s="7">
        <v>135009955</v>
      </c>
      <c r="J764" s="7">
        <v>73598182</v>
      </c>
      <c r="K764" s="7">
        <v>-95402962</v>
      </c>
      <c r="L764" s="7">
        <v>89603972</v>
      </c>
      <c r="M764" s="7">
        <v>234608000</v>
      </c>
      <c r="N764" s="7">
        <v>-500862000</v>
      </c>
      <c r="O764" s="7">
        <v>-961775398</v>
      </c>
      <c r="P764" s="7">
        <v>35696437</v>
      </c>
      <c r="Q764" s="7">
        <v>-29164949</v>
      </c>
      <c r="R764" s="7">
        <v>-33270358</v>
      </c>
    </row>
    <row r="765" spans="1:18" x14ac:dyDescent="0.4">
      <c r="A765" s="13" t="s">
        <v>1892</v>
      </c>
      <c r="B765" s="4" t="s">
        <v>6661</v>
      </c>
      <c r="C765" s="13">
        <v>12</v>
      </c>
      <c r="D765" s="9"/>
      <c r="E765" s="9"/>
      <c r="F765" s="9"/>
      <c r="G765" s="9"/>
      <c r="H765" s="9"/>
      <c r="I765" s="9"/>
      <c r="J765" s="9"/>
      <c r="K765" s="9"/>
      <c r="L765" s="9"/>
      <c r="M765" s="9"/>
      <c r="N765" s="9"/>
      <c r="O765" s="9"/>
      <c r="P765" s="9"/>
      <c r="Q765" s="9"/>
      <c r="R765" s="9"/>
    </row>
    <row r="766" spans="1:18" x14ac:dyDescent="0.4">
      <c r="A766" s="13" t="s">
        <v>1893</v>
      </c>
      <c r="B766" s="4" t="s">
        <v>6662</v>
      </c>
      <c r="C766" s="13">
        <v>9</v>
      </c>
      <c r="D766" s="7">
        <v>-19836162</v>
      </c>
      <c r="E766" s="9"/>
      <c r="F766" s="9"/>
      <c r="G766" s="9"/>
      <c r="H766" s="9"/>
      <c r="I766" s="9"/>
      <c r="J766" s="9"/>
      <c r="K766" s="9"/>
      <c r="L766" s="9"/>
      <c r="M766" s="9"/>
      <c r="N766" s="9"/>
      <c r="O766" s="9"/>
      <c r="P766" s="9"/>
      <c r="Q766" s="9"/>
      <c r="R766" s="9"/>
    </row>
    <row r="767" spans="1:18" x14ac:dyDescent="0.4">
      <c r="A767" s="13" t="s">
        <v>1894</v>
      </c>
      <c r="B767" s="4" t="s">
        <v>6663</v>
      </c>
      <c r="C767" s="13">
        <v>12</v>
      </c>
      <c r="D767" s="9"/>
      <c r="E767" s="9"/>
      <c r="F767" s="9"/>
      <c r="G767" s="9"/>
      <c r="H767" s="9"/>
      <c r="I767" s="9"/>
      <c r="J767" s="9"/>
      <c r="K767" s="9"/>
      <c r="L767" s="9"/>
      <c r="M767" s="9"/>
      <c r="N767" s="9"/>
      <c r="O767" s="9"/>
      <c r="P767" s="9"/>
      <c r="Q767" s="9"/>
      <c r="R767" s="9"/>
    </row>
    <row r="768" spans="1:18" x14ac:dyDescent="0.4">
      <c r="A768" s="13" t="s">
        <v>1895</v>
      </c>
      <c r="B768" s="4" t="s">
        <v>6664</v>
      </c>
      <c r="C768" s="13">
        <v>12</v>
      </c>
      <c r="D768" s="7">
        <v>14446952</v>
      </c>
      <c r="E768" s="7">
        <v>6765311</v>
      </c>
      <c r="F768" s="7">
        <v>6306155</v>
      </c>
      <c r="G768" s="7">
        <v>21510497</v>
      </c>
      <c r="H768" s="7">
        <v>12166118</v>
      </c>
      <c r="I768" s="7">
        <v>22413146</v>
      </c>
      <c r="J768" s="7">
        <v>3203882</v>
      </c>
      <c r="K768" s="7">
        <v>17180338</v>
      </c>
      <c r="L768" s="7">
        <v>20759342</v>
      </c>
      <c r="M768" s="7">
        <v>29276187</v>
      </c>
      <c r="N768" s="9"/>
      <c r="O768" s="9"/>
      <c r="P768" s="9"/>
      <c r="Q768" s="9"/>
      <c r="R768" s="7">
        <v>54045550</v>
      </c>
    </row>
    <row r="769" spans="1:18" x14ac:dyDescent="0.4">
      <c r="A769" s="13" t="s">
        <v>1896</v>
      </c>
      <c r="B769" s="4" t="s">
        <v>6665</v>
      </c>
      <c r="C769" s="13">
        <v>3</v>
      </c>
      <c r="D769" s="9"/>
      <c r="E769" s="9"/>
      <c r="F769" s="9"/>
      <c r="G769" s="9"/>
      <c r="H769" s="9"/>
      <c r="I769" s="9"/>
      <c r="J769" s="9"/>
      <c r="K769" s="9"/>
      <c r="L769" s="9"/>
      <c r="M769" s="9"/>
      <c r="N769" s="9"/>
      <c r="O769" s="9"/>
      <c r="P769" s="9"/>
      <c r="Q769" s="9"/>
      <c r="R769" s="9"/>
    </row>
    <row r="770" spans="1:18" x14ac:dyDescent="0.4">
      <c r="A770" s="13" t="s">
        <v>1897</v>
      </c>
      <c r="B770" s="4" t="s">
        <v>6666</v>
      </c>
      <c r="C770" s="13">
        <v>12</v>
      </c>
      <c r="D770" s="9"/>
      <c r="E770" s="9"/>
      <c r="F770" s="9"/>
      <c r="G770" s="9"/>
      <c r="H770" s="9"/>
      <c r="I770" s="9"/>
      <c r="J770" s="9"/>
      <c r="K770" s="9"/>
      <c r="L770" s="9"/>
      <c r="M770" s="9"/>
      <c r="N770" s="9"/>
      <c r="O770" s="9"/>
      <c r="P770" s="9"/>
      <c r="Q770" s="9"/>
      <c r="R770" s="9"/>
    </row>
    <row r="771" spans="1:18" x14ac:dyDescent="0.4">
      <c r="A771" s="13" t="s">
        <v>1898</v>
      </c>
      <c r="B771" s="4" t="s">
        <v>6667</v>
      </c>
      <c r="C771" s="13">
        <v>12</v>
      </c>
      <c r="D771" s="9"/>
      <c r="E771" s="9"/>
      <c r="F771" s="9"/>
      <c r="G771" s="9"/>
      <c r="H771" s="9"/>
      <c r="I771" s="9"/>
      <c r="J771" s="9"/>
      <c r="K771" s="9"/>
      <c r="L771" s="9"/>
      <c r="M771" s="9"/>
      <c r="N771" s="9"/>
      <c r="O771" s="9"/>
      <c r="P771" s="9"/>
      <c r="Q771" s="9"/>
      <c r="R771" s="9"/>
    </row>
    <row r="772" spans="1:18" x14ac:dyDescent="0.4">
      <c r="A772" s="13" t="s">
        <v>1899</v>
      </c>
      <c r="B772" s="4" t="s">
        <v>6668</v>
      </c>
      <c r="C772" s="13">
        <v>12</v>
      </c>
      <c r="D772" s="9"/>
      <c r="E772" s="9"/>
      <c r="F772" s="9"/>
      <c r="G772" s="9"/>
      <c r="H772" s="9"/>
      <c r="I772" s="9"/>
      <c r="J772" s="9"/>
      <c r="K772" s="9"/>
      <c r="L772" s="9"/>
      <c r="M772" s="9"/>
      <c r="N772" s="9"/>
      <c r="O772" s="9"/>
      <c r="P772" s="9"/>
      <c r="Q772" s="9"/>
      <c r="R772" s="9"/>
    </row>
    <row r="773" spans="1:18" x14ac:dyDescent="0.4">
      <c r="A773" s="13" t="s">
        <v>700</v>
      </c>
      <c r="B773" s="4" t="s">
        <v>6669</v>
      </c>
      <c r="C773" s="13">
        <v>12</v>
      </c>
      <c r="D773" s="7">
        <v>4877337</v>
      </c>
      <c r="E773" s="7">
        <v>11854026</v>
      </c>
      <c r="F773" s="7">
        <v>13272221</v>
      </c>
      <c r="G773" s="7">
        <v>26102755</v>
      </c>
      <c r="H773" s="7">
        <v>9960972</v>
      </c>
      <c r="I773" s="7">
        <v>4109484</v>
      </c>
      <c r="J773" s="7">
        <v>-3972943</v>
      </c>
      <c r="K773" s="7">
        <v>-25557298</v>
      </c>
      <c r="L773" s="7">
        <v>21303208</v>
      </c>
      <c r="M773" s="7">
        <v>-22179187</v>
      </c>
      <c r="N773" s="7">
        <v>-39463264</v>
      </c>
      <c r="O773" s="7">
        <v>-11706270</v>
      </c>
      <c r="P773" s="7">
        <v>-3004233</v>
      </c>
      <c r="Q773" s="7">
        <v>7631264</v>
      </c>
      <c r="R773" s="9"/>
    </row>
    <row r="774" spans="1:18" x14ac:dyDescent="0.4">
      <c r="A774" s="13" t="s">
        <v>1900</v>
      </c>
      <c r="B774" s="4" t="s">
        <v>6670</v>
      </c>
      <c r="C774" s="13">
        <v>12</v>
      </c>
      <c r="D774" s="9"/>
      <c r="E774" s="9"/>
      <c r="F774" s="9"/>
      <c r="G774" s="9"/>
      <c r="H774" s="9"/>
      <c r="I774" s="9"/>
      <c r="J774" s="9"/>
      <c r="K774" s="9"/>
      <c r="L774" s="9"/>
      <c r="M774" s="9"/>
      <c r="N774" s="9"/>
      <c r="O774" s="9"/>
      <c r="P774" s="9"/>
      <c r="Q774" s="9"/>
      <c r="R774" s="9"/>
    </row>
    <row r="775" spans="1:18" x14ac:dyDescent="0.4">
      <c r="A775" s="13" t="s">
        <v>1901</v>
      </c>
      <c r="B775" s="4" t="s">
        <v>6671</v>
      </c>
      <c r="C775" s="13">
        <v>3</v>
      </c>
      <c r="D775" s="9"/>
      <c r="E775" s="9"/>
      <c r="F775" s="9"/>
      <c r="G775" s="9"/>
      <c r="H775" s="9"/>
      <c r="I775" s="9"/>
      <c r="J775" s="9"/>
      <c r="K775" s="9"/>
      <c r="L775" s="9"/>
      <c r="M775" s="9"/>
      <c r="N775" s="9"/>
      <c r="O775" s="9"/>
      <c r="P775" s="9"/>
      <c r="Q775" s="9"/>
      <c r="R775" s="9"/>
    </row>
    <row r="776" spans="1:18" x14ac:dyDescent="0.4">
      <c r="A776" s="13" t="s">
        <v>1902</v>
      </c>
      <c r="B776" s="4" t="s">
        <v>6672</v>
      </c>
      <c r="C776" s="13">
        <v>12</v>
      </c>
      <c r="D776" s="9"/>
      <c r="E776" s="9"/>
      <c r="F776" s="9"/>
      <c r="G776" s="9"/>
      <c r="H776" s="9"/>
      <c r="I776" s="9"/>
      <c r="J776" s="9"/>
      <c r="K776" s="9"/>
      <c r="L776" s="9"/>
      <c r="M776" s="9"/>
      <c r="N776" s="9"/>
      <c r="O776" s="9"/>
      <c r="P776" s="9"/>
      <c r="Q776" s="9"/>
      <c r="R776" s="9"/>
    </row>
    <row r="777" spans="1:18" x14ac:dyDescent="0.4">
      <c r="A777" s="13" t="s">
        <v>701</v>
      </c>
      <c r="B777" s="4" t="s">
        <v>6673</v>
      </c>
      <c r="C777" s="13">
        <v>12</v>
      </c>
      <c r="D777" s="7">
        <v>8155931</v>
      </c>
      <c r="E777" s="7">
        <v>5906501</v>
      </c>
      <c r="F777" s="7">
        <v>5910936</v>
      </c>
      <c r="G777" s="7">
        <v>32920124</v>
      </c>
      <c r="H777" s="7">
        <v>8832038</v>
      </c>
      <c r="I777" s="7">
        <v>9292027</v>
      </c>
      <c r="J777" s="7">
        <v>8463409</v>
      </c>
      <c r="K777" s="7">
        <v>10359895</v>
      </c>
      <c r="L777" s="7">
        <v>-3157523</v>
      </c>
      <c r="M777" s="7">
        <v>14937000</v>
      </c>
      <c r="N777" s="7">
        <v>22770274</v>
      </c>
      <c r="O777" s="7">
        <v>18657205</v>
      </c>
      <c r="P777" s="7">
        <v>-14430984</v>
      </c>
      <c r="Q777" s="7">
        <v>9761079</v>
      </c>
      <c r="R777" s="7">
        <v>10903037</v>
      </c>
    </row>
    <row r="778" spans="1:18" x14ac:dyDescent="0.4">
      <c r="A778" s="13" t="s">
        <v>1903</v>
      </c>
      <c r="B778" s="4" t="s">
        <v>6674</v>
      </c>
      <c r="C778" s="13">
        <v>12</v>
      </c>
      <c r="D778" s="9"/>
      <c r="E778" s="9"/>
      <c r="F778" s="9"/>
      <c r="G778" s="9"/>
      <c r="H778" s="9"/>
      <c r="I778" s="9"/>
      <c r="J778" s="9"/>
      <c r="K778" s="9"/>
      <c r="L778" s="9"/>
      <c r="M778" s="9"/>
      <c r="N778" s="9"/>
      <c r="O778" s="9"/>
      <c r="P778" s="9"/>
      <c r="Q778" s="9"/>
      <c r="R778" s="9"/>
    </row>
    <row r="779" spans="1:18" x14ac:dyDescent="0.4">
      <c r="A779" s="13" t="s">
        <v>1904</v>
      </c>
      <c r="B779" s="4" t="s">
        <v>6675</v>
      </c>
      <c r="C779" s="13">
        <v>12</v>
      </c>
      <c r="D779" s="7">
        <v>42566048</v>
      </c>
      <c r="E779" s="7">
        <v>23039158</v>
      </c>
      <c r="F779" s="7">
        <v>16100903</v>
      </c>
      <c r="G779" s="7">
        <v>48316372</v>
      </c>
      <c r="H779" s="7">
        <v>55903108</v>
      </c>
      <c r="I779" s="7">
        <v>-5201302</v>
      </c>
      <c r="J779" s="7">
        <v>8319304</v>
      </c>
      <c r="K779" s="7">
        <v>248614</v>
      </c>
      <c r="L779" s="9"/>
      <c r="M779" s="9"/>
      <c r="N779" s="9"/>
      <c r="O779" s="9"/>
      <c r="P779" s="9"/>
      <c r="Q779" s="9"/>
      <c r="R779" s="9"/>
    </row>
    <row r="780" spans="1:18" x14ac:dyDescent="0.4">
      <c r="A780" s="13" t="s">
        <v>1905</v>
      </c>
      <c r="B780" s="4" t="s">
        <v>6676</v>
      </c>
      <c r="C780" s="13">
        <v>12</v>
      </c>
      <c r="D780" s="9"/>
      <c r="E780" s="9"/>
      <c r="F780" s="9"/>
      <c r="G780" s="9"/>
      <c r="H780" s="9"/>
      <c r="I780" s="9"/>
      <c r="J780" s="9"/>
      <c r="K780" s="9"/>
      <c r="L780" s="9"/>
      <c r="M780" s="9"/>
      <c r="N780" s="9"/>
      <c r="O780" s="9"/>
      <c r="P780" s="9"/>
      <c r="Q780" s="9"/>
      <c r="R780" s="9"/>
    </row>
    <row r="781" spans="1:18" x14ac:dyDescent="0.4">
      <c r="A781" s="13" t="s">
        <v>702</v>
      </c>
      <c r="B781" s="4" t="s">
        <v>6677</v>
      </c>
      <c r="C781" s="13">
        <v>12</v>
      </c>
      <c r="D781" s="9"/>
      <c r="E781" s="9"/>
      <c r="F781" s="9"/>
      <c r="G781" s="9"/>
      <c r="H781" s="9"/>
      <c r="I781" s="9"/>
      <c r="J781" s="9"/>
      <c r="K781" s="9"/>
      <c r="L781" s="7">
        <v>5430314</v>
      </c>
      <c r="M781" s="8">
        <v>15311752.539999999</v>
      </c>
      <c r="N781" s="8">
        <v>8074904.1299999999</v>
      </c>
      <c r="O781" s="7">
        <v>9940718</v>
      </c>
      <c r="P781" s="7">
        <v>3051557</v>
      </c>
      <c r="Q781" s="7">
        <v>2937243</v>
      </c>
      <c r="R781" s="7">
        <v>515225</v>
      </c>
    </row>
    <row r="782" spans="1:18" x14ac:dyDescent="0.4">
      <c r="A782" s="13" t="s">
        <v>703</v>
      </c>
      <c r="B782" s="4" t="s">
        <v>6678</v>
      </c>
      <c r="C782" s="13">
        <v>12</v>
      </c>
      <c r="D782" s="7">
        <v>-4747714</v>
      </c>
      <c r="E782" s="7">
        <v>-5765455</v>
      </c>
      <c r="F782" s="7">
        <v>-4339766</v>
      </c>
      <c r="G782" s="7">
        <v>-338924</v>
      </c>
      <c r="H782" s="7">
        <v>-31491097</v>
      </c>
      <c r="I782" s="7">
        <v>-13443070</v>
      </c>
      <c r="J782" s="7">
        <v>-6644207</v>
      </c>
      <c r="K782" s="7">
        <v>-5720785</v>
      </c>
      <c r="L782" s="7">
        <v>-5587375</v>
      </c>
      <c r="M782" s="7">
        <v>12589362</v>
      </c>
      <c r="N782" s="9"/>
      <c r="O782" s="7">
        <v>-15285181</v>
      </c>
      <c r="P782" s="7">
        <v>-6705308</v>
      </c>
      <c r="Q782" s="7">
        <v>-3111742</v>
      </c>
      <c r="R782" s="7">
        <v>-6305294</v>
      </c>
    </row>
    <row r="783" spans="1:18" x14ac:dyDescent="0.4">
      <c r="A783" s="13" t="s">
        <v>1906</v>
      </c>
      <c r="B783" s="4" t="s">
        <v>6679</v>
      </c>
      <c r="C783" s="13">
        <v>6</v>
      </c>
      <c r="D783" s="9"/>
      <c r="E783" s="9"/>
      <c r="F783" s="9"/>
      <c r="G783" s="9"/>
      <c r="H783" s="9"/>
      <c r="I783" s="9"/>
      <c r="J783" s="9"/>
      <c r="K783" s="9"/>
      <c r="L783" s="9"/>
      <c r="M783" s="9"/>
      <c r="N783" s="9"/>
      <c r="O783" s="9"/>
      <c r="P783" s="9"/>
      <c r="Q783" s="9"/>
      <c r="R783" s="9"/>
    </row>
    <row r="784" spans="1:18" x14ac:dyDescent="0.4">
      <c r="A784" s="13" t="s">
        <v>704</v>
      </c>
      <c r="B784" s="4" t="s">
        <v>6680</v>
      </c>
      <c r="C784" s="13">
        <v>12</v>
      </c>
      <c r="D784" s="7">
        <v>15252774</v>
      </c>
      <c r="E784" s="7">
        <v>2765135</v>
      </c>
      <c r="F784" s="7">
        <v>430634</v>
      </c>
      <c r="G784" s="7">
        <v>1846005</v>
      </c>
      <c r="H784" s="7">
        <v>7027864</v>
      </c>
      <c r="I784" s="7">
        <v>9501747</v>
      </c>
      <c r="J784" s="7">
        <v>4603863</v>
      </c>
      <c r="K784" s="7">
        <v>2462015</v>
      </c>
      <c r="L784" s="7">
        <v>3616410</v>
      </c>
      <c r="M784" s="9"/>
      <c r="N784" s="8">
        <v>2720967.21</v>
      </c>
      <c r="O784" s="7">
        <v>6142793</v>
      </c>
      <c r="P784" s="7">
        <v>4165594</v>
      </c>
      <c r="Q784" s="7">
        <v>7103017</v>
      </c>
      <c r="R784" s="7">
        <v>15454981</v>
      </c>
    </row>
    <row r="785" spans="1:18" x14ac:dyDescent="0.4">
      <c r="A785" s="13" t="s">
        <v>1907</v>
      </c>
      <c r="B785" s="4" t="s">
        <v>6681</v>
      </c>
      <c r="C785" s="13">
        <v>12</v>
      </c>
      <c r="D785" s="9"/>
      <c r="E785" s="9"/>
      <c r="F785" s="9"/>
      <c r="G785" s="9"/>
      <c r="H785" s="9"/>
      <c r="I785" s="9"/>
      <c r="J785" s="9"/>
      <c r="K785" s="9"/>
      <c r="L785" s="9"/>
      <c r="M785" s="9"/>
      <c r="N785" s="9"/>
      <c r="O785" s="9"/>
      <c r="P785" s="9"/>
      <c r="Q785" s="9"/>
      <c r="R785" s="9"/>
    </row>
    <row r="786" spans="1:18" x14ac:dyDescent="0.4">
      <c r="A786" s="13" t="s">
        <v>1908</v>
      </c>
      <c r="B786" s="4" t="s">
        <v>6682</v>
      </c>
      <c r="C786" s="13">
        <v>12</v>
      </c>
      <c r="D786" s="7">
        <v>906474</v>
      </c>
      <c r="E786" s="7">
        <v>-2402409</v>
      </c>
      <c r="F786" s="7">
        <v>-3820849</v>
      </c>
      <c r="G786" s="9"/>
      <c r="H786" s="9"/>
      <c r="I786" s="9"/>
      <c r="J786" s="9"/>
      <c r="K786" s="9"/>
      <c r="L786" s="9"/>
      <c r="M786" s="9"/>
      <c r="N786" s="9"/>
      <c r="O786" s="9"/>
      <c r="P786" s="9"/>
      <c r="Q786" s="9"/>
      <c r="R786" s="9"/>
    </row>
    <row r="787" spans="1:18" x14ac:dyDescent="0.4">
      <c r="A787" s="13" t="s">
        <v>1909</v>
      </c>
      <c r="B787" s="4" t="s">
        <v>6683</v>
      </c>
      <c r="C787" s="13">
        <v>12</v>
      </c>
      <c r="D787" s="9"/>
      <c r="E787" s="9"/>
      <c r="F787" s="9"/>
      <c r="G787" s="9"/>
      <c r="H787" s="9"/>
      <c r="I787" s="9"/>
      <c r="J787" s="9"/>
      <c r="K787" s="9"/>
      <c r="L787" s="9"/>
      <c r="M787" s="9"/>
      <c r="N787" s="9"/>
      <c r="O787" s="9"/>
      <c r="P787" s="9"/>
      <c r="Q787" s="9"/>
      <c r="R787" s="9"/>
    </row>
    <row r="788" spans="1:18" x14ac:dyDescent="0.4">
      <c r="A788" s="13" t="s">
        <v>1910</v>
      </c>
      <c r="B788" s="4" t="s">
        <v>6684</v>
      </c>
      <c r="C788" s="13">
        <v>12</v>
      </c>
      <c r="D788" s="7">
        <v>3248326</v>
      </c>
      <c r="E788" s="9"/>
      <c r="F788" s="9"/>
      <c r="G788" s="9"/>
      <c r="H788" s="9"/>
      <c r="I788" s="9"/>
      <c r="J788" s="9"/>
      <c r="K788" s="9"/>
      <c r="L788" s="9"/>
      <c r="M788" s="9"/>
      <c r="N788" s="9"/>
      <c r="O788" s="9"/>
      <c r="P788" s="9"/>
      <c r="Q788" s="9"/>
      <c r="R788" s="9"/>
    </row>
    <row r="789" spans="1:18" x14ac:dyDescent="0.4">
      <c r="A789" s="13" t="s">
        <v>705</v>
      </c>
      <c r="B789" s="4" t="s">
        <v>6685</v>
      </c>
      <c r="C789" s="13">
        <v>12</v>
      </c>
      <c r="D789" s="7">
        <v>-1008147</v>
      </c>
      <c r="E789" s="7">
        <v>2082995</v>
      </c>
      <c r="F789" s="7">
        <v>3268205</v>
      </c>
      <c r="G789" s="7">
        <v>3519988</v>
      </c>
      <c r="H789" s="7">
        <v>4209471</v>
      </c>
      <c r="I789" s="7">
        <v>3120946</v>
      </c>
      <c r="J789" s="7">
        <v>3800448</v>
      </c>
      <c r="K789" s="7">
        <v>652976</v>
      </c>
      <c r="L789" s="7">
        <v>4499593</v>
      </c>
      <c r="M789" s="9"/>
      <c r="N789" s="8">
        <v>10365120.57</v>
      </c>
      <c r="O789" s="7">
        <v>7075887</v>
      </c>
      <c r="P789" s="7">
        <v>9236135</v>
      </c>
      <c r="Q789" s="7">
        <v>15635333</v>
      </c>
      <c r="R789" s="7">
        <v>10828000</v>
      </c>
    </row>
    <row r="790" spans="1:18" x14ac:dyDescent="0.4">
      <c r="A790" s="13" t="s">
        <v>1911</v>
      </c>
      <c r="B790" s="4" t="s">
        <v>6686</v>
      </c>
      <c r="C790" s="13">
        <v>12</v>
      </c>
      <c r="D790" s="9"/>
      <c r="E790" s="9"/>
      <c r="F790" s="9"/>
      <c r="G790" s="9"/>
      <c r="H790" s="9"/>
      <c r="I790" s="9"/>
      <c r="J790" s="9"/>
      <c r="K790" s="9"/>
      <c r="L790" s="9"/>
      <c r="M790" s="9"/>
      <c r="N790" s="9"/>
      <c r="O790" s="9"/>
      <c r="P790" s="9"/>
      <c r="Q790" s="9"/>
      <c r="R790" s="9"/>
    </row>
    <row r="791" spans="1:18" x14ac:dyDescent="0.4">
      <c r="A791" s="13" t="s">
        <v>706</v>
      </c>
      <c r="B791" s="4" t="s">
        <v>6687</v>
      </c>
      <c r="C791" s="13">
        <v>12</v>
      </c>
      <c r="D791" s="7">
        <v>20384423</v>
      </c>
      <c r="E791" s="7">
        <v>18404515</v>
      </c>
      <c r="F791" s="7">
        <v>15761343</v>
      </c>
      <c r="G791" s="7">
        <v>18282634</v>
      </c>
      <c r="H791" s="7">
        <v>20965374</v>
      </c>
      <c r="I791" s="7">
        <v>20817000</v>
      </c>
      <c r="J791" s="7">
        <v>34309321</v>
      </c>
      <c r="K791" s="7">
        <v>25555182</v>
      </c>
      <c r="L791" s="7">
        <v>40348818</v>
      </c>
      <c r="M791" s="9"/>
      <c r="N791" s="8">
        <v>49896944.68</v>
      </c>
      <c r="O791" s="7">
        <v>50540000</v>
      </c>
      <c r="P791" s="7">
        <v>47933045</v>
      </c>
      <c r="Q791" s="7">
        <v>-13072062</v>
      </c>
      <c r="R791" s="7">
        <v>28667528</v>
      </c>
    </row>
    <row r="792" spans="1:18" x14ac:dyDescent="0.4">
      <c r="A792" s="13" t="s">
        <v>108</v>
      </c>
      <c r="B792" s="4" t="s">
        <v>6688</v>
      </c>
      <c r="C792" s="13">
        <v>12</v>
      </c>
      <c r="D792" s="7">
        <v>426419287</v>
      </c>
      <c r="E792" s="7">
        <v>606798603</v>
      </c>
      <c r="F792" s="7">
        <v>751800000</v>
      </c>
      <c r="G792" s="7">
        <v>786050000</v>
      </c>
      <c r="H792" s="7">
        <v>816308419</v>
      </c>
      <c r="I792" s="7">
        <v>824522000</v>
      </c>
      <c r="J792" s="7">
        <v>1186580175</v>
      </c>
      <c r="K792" s="7">
        <v>1422294031</v>
      </c>
      <c r="L792" s="7">
        <v>1803291388</v>
      </c>
      <c r="M792" s="7">
        <v>2674888000</v>
      </c>
      <c r="N792" s="7">
        <v>2897860000</v>
      </c>
      <c r="O792" s="7">
        <v>2924404000</v>
      </c>
      <c r="P792" s="7">
        <v>3070594000</v>
      </c>
      <c r="Q792" s="7">
        <v>2921621000</v>
      </c>
      <c r="R792" s="7">
        <v>2904692000</v>
      </c>
    </row>
    <row r="793" spans="1:18" x14ac:dyDescent="0.4">
      <c r="A793" s="13" t="s">
        <v>1912</v>
      </c>
      <c r="B793" s="4" t="s">
        <v>6689</v>
      </c>
      <c r="C793" s="13">
        <v>12</v>
      </c>
      <c r="D793" s="7">
        <v>-69581</v>
      </c>
      <c r="E793" s="7">
        <v>2807487</v>
      </c>
      <c r="F793" s="7">
        <v>811763</v>
      </c>
      <c r="G793" s="7">
        <v>742535</v>
      </c>
      <c r="H793" s="7">
        <v>-6410207</v>
      </c>
      <c r="I793" s="7">
        <v>1354788</v>
      </c>
      <c r="J793" s="7">
        <v>-3054562</v>
      </c>
      <c r="K793" s="7">
        <v>1121535</v>
      </c>
      <c r="L793" s="7">
        <v>2664260</v>
      </c>
      <c r="M793" s="9"/>
      <c r="N793" s="8">
        <v>-5878916.6399999997</v>
      </c>
      <c r="O793" s="7">
        <v>-1582353</v>
      </c>
      <c r="P793" s="7">
        <v>-4466685</v>
      </c>
      <c r="Q793" s="7">
        <v>-443958</v>
      </c>
      <c r="R793" s="7">
        <v>-9271971</v>
      </c>
    </row>
    <row r="794" spans="1:18" x14ac:dyDescent="0.4">
      <c r="A794" s="13" t="s">
        <v>1913</v>
      </c>
      <c r="B794" s="4" t="s">
        <v>6690</v>
      </c>
      <c r="C794" s="13">
        <v>12</v>
      </c>
      <c r="D794" s="9"/>
      <c r="E794" s="9"/>
      <c r="F794" s="9"/>
      <c r="G794" s="9"/>
      <c r="H794" s="9"/>
      <c r="I794" s="9"/>
      <c r="J794" s="9"/>
      <c r="K794" s="9"/>
      <c r="L794" s="9"/>
      <c r="M794" s="9"/>
      <c r="N794" s="9"/>
      <c r="O794" s="9"/>
      <c r="P794" s="9"/>
      <c r="Q794" s="9"/>
      <c r="R794" s="9"/>
    </row>
    <row r="795" spans="1:18" x14ac:dyDescent="0.4">
      <c r="A795" s="13" t="s">
        <v>1914</v>
      </c>
      <c r="B795" s="4" t="s">
        <v>6691</v>
      </c>
      <c r="C795" s="13">
        <v>12</v>
      </c>
      <c r="D795" s="9"/>
      <c r="E795" s="9"/>
      <c r="F795" s="9"/>
      <c r="G795" s="9"/>
      <c r="H795" s="9"/>
      <c r="I795" s="9"/>
      <c r="J795" s="9"/>
      <c r="K795" s="9"/>
      <c r="L795" s="9"/>
      <c r="M795" s="9"/>
      <c r="N795" s="9"/>
      <c r="O795" s="9"/>
      <c r="P795" s="9"/>
      <c r="Q795" s="9"/>
      <c r="R795" s="9"/>
    </row>
    <row r="796" spans="1:18" x14ac:dyDescent="0.4">
      <c r="A796" s="13" t="s">
        <v>1915</v>
      </c>
      <c r="B796" s="4" t="s">
        <v>6692</v>
      </c>
      <c r="C796" s="13">
        <v>12</v>
      </c>
      <c r="D796" s="7">
        <v>2660913</v>
      </c>
      <c r="E796" s="7">
        <v>1748905</v>
      </c>
      <c r="F796" s="7">
        <v>-9528905</v>
      </c>
      <c r="G796" s="7">
        <v>-6442085</v>
      </c>
      <c r="H796" s="7">
        <v>-2272530</v>
      </c>
      <c r="I796" s="7">
        <v>-1475081</v>
      </c>
      <c r="J796" s="7">
        <v>-6952712</v>
      </c>
      <c r="K796" s="7">
        <v>-4856275</v>
      </c>
      <c r="L796" s="7">
        <v>-3270680</v>
      </c>
      <c r="M796" s="9"/>
      <c r="N796" s="9"/>
      <c r="O796" s="9"/>
      <c r="P796" s="9"/>
      <c r="Q796" s="9"/>
      <c r="R796" s="9"/>
    </row>
    <row r="797" spans="1:18" x14ac:dyDescent="0.4">
      <c r="A797" s="13" t="s">
        <v>1916</v>
      </c>
      <c r="B797" s="4" t="s">
        <v>6693</v>
      </c>
      <c r="C797" s="13">
        <v>12</v>
      </c>
      <c r="D797" s="7">
        <v>-1995966</v>
      </c>
      <c r="E797" s="7">
        <v>103103</v>
      </c>
      <c r="F797" s="7">
        <v>62480</v>
      </c>
      <c r="G797" s="7">
        <v>81005</v>
      </c>
      <c r="H797" s="7">
        <v>454405</v>
      </c>
      <c r="I797" s="7">
        <v>-1499159</v>
      </c>
      <c r="J797" s="7">
        <v>-2168365</v>
      </c>
      <c r="K797" s="7">
        <v>-2043037</v>
      </c>
      <c r="L797" s="7">
        <v>-2150132</v>
      </c>
      <c r="M797" s="9"/>
      <c r="N797" s="7">
        <v>-5430246</v>
      </c>
      <c r="O797" s="9"/>
      <c r="P797" s="9"/>
      <c r="Q797" s="9"/>
      <c r="R797" s="9"/>
    </row>
    <row r="798" spans="1:18" x14ac:dyDescent="0.4">
      <c r="A798" s="13" t="s">
        <v>1917</v>
      </c>
      <c r="B798" s="4" t="s">
        <v>6694</v>
      </c>
      <c r="C798" s="13">
        <v>3</v>
      </c>
      <c r="D798" s="7">
        <v>-13609097</v>
      </c>
      <c r="E798" s="7">
        <v>10493000</v>
      </c>
      <c r="F798" s="7">
        <v>26338210</v>
      </c>
      <c r="G798" s="7">
        <v>4838826</v>
      </c>
      <c r="H798" s="7">
        <v>-3228693</v>
      </c>
      <c r="I798" s="7">
        <v>69621974</v>
      </c>
      <c r="J798" s="7">
        <v>5480837</v>
      </c>
      <c r="K798" s="7">
        <v>953849</v>
      </c>
      <c r="L798" s="9"/>
      <c r="M798" s="9"/>
      <c r="N798" s="9"/>
      <c r="O798" s="9"/>
      <c r="P798" s="9"/>
      <c r="Q798" s="9"/>
      <c r="R798" s="9"/>
    </row>
    <row r="799" spans="1:18" x14ac:dyDescent="0.4">
      <c r="A799" s="13" t="s">
        <v>109</v>
      </c>
      <c r="B799" s="4" t="s">
        <v>6695</v>
      </c>
      <c r="C799" s="13">
        <v>12</v>
      </c>
      <c r="D799" s="7">
        <v>89105345</v>
      </c>
      <c r="E799" s="7">
        <v>98418092</v>
      </c>
      <c r="F799" s="8">
        <v>49726060.57</v>
      </c>
      <c r="G799" s="7">
        <v>101899613</v>
      </c>
      <c r="H799" s="7">
        <v>114707845</v>
      </c>
      <c r="I799" s="7">
        <v>170244007</v>
      </c>
      <c r="J799" s="7">
        <v>147068937</v>
      </c>
      <c r="K799" s="7">
        <v>205332558</v>
      </c>
      <c r="L799" s="7">
        <v>215643016</v>
      </c>
      <c r="M799" s="7">
        <v>250769324</v>
      </c>
      <c r="N799" s="7">
        <v>163825119</v>
      </c>
      <c r="O799" s="7">
        <v>122685464</v>
      </c>
      <c r="P799" s="7">
        <v>7860754</v>
      </c>
      <c r="Q799" s="7">
        <v>-59560598</v>
      </c>
      <c r="R799" s="7">
        <v>150727000</v>
      </c>
    </row>
    <row r="800" spans="1:18" x14ac:dyDescent="0.4">
      <c r="A800" s="13" t="s">
        <v>1918</v>
      </c>
      <c r="B800" s="4" t="s">
        <v>6696</v>
      </c>
      <c r="C800" s="13">
        <v>12</v>
      </c>
      <c r="D800" s="7">
        <v>26546433</v>
      </c>
      <c r="E800" s="7">
        <v>12654267</v>
      </c>
      <c r="F800" s="7">
        <v>12666282</v>
      </c>
      <c r="G800" s="7">
        <v>15656503</v>
      </c>
      <c r="H800" s="7">
        <v>19023729</v>
      </c>
      <c r="I800" s="9"/>
      <c r="J800" s="9"/>
      <c r="K800" s="9"/>
      <c r="L800" s="9"/>
      <c r="M800" s="9"/>
      <c r="N800" s="9"/>
      <c r="O800" s="9"/>
      <c r="P800" s="9"/>
      <c r="Q800" s="9"/>
      <c r="R800" s="9"/>
    </row>
    <row r="801" spans="1:18" x14ac:dyDescent="0.4">
      <c r="A801" s="13" t="s">
        <v>1919</v>
      </c>
      <c r="B801" s="4" t="s">
        <v>6697</v>
      </c>
      <c r="C801" s="13">
        <v>12</v>
      </c>
      <c r="D801" s="9"/>
      <c r="E801" s="9"/>
      <c r="F801" s="9"/>
      <c r="G801" s="9"/>
      <c r="H801" s="9"/>
      <c r="I801" s="9"/>
      <c r="J801" s="9"/>
      <c r="K801" s="9"/>
      <c r="L801" s="9"/>
      <c r="M801" s="9"/>
      <c r="N801" s="9"/>
      <c r="O801" s="9"/>
      <c r="P801" s="9"/>
      <c r="Q801" s="9"/>
      <c r="R801" s="9"/>
    </row>
    <row r="802" spans="1:18" x14ac:dyDescent="0.4">
      <c r="A802" s="13" t="s">
        <v>1920</v>
      </c>
      <c r="B802" s="4" t="s">
        <v>6698</v>
      </c>
      <c r="C802" s="13">
        <v>3</v>
      </c>
      <c r="D802" s="9"/>
      <c r="E802" s="9"/>
      <c r="F802" s="9"/>
      <c r="G802" s="9"/>
      <c r="H802" s="9"/>
      <c r="I802" s="9"/>
      <c r="J802" s="9"/>
      <c r="K802" s="9"/>
      <c r="L802" s="9"/>
      <c r="M802" s="9"/>
      <c r="N802" s="9"/>
      <c r="O802" s="9"/>
      <c r="P802" s="9"/>
      <c r="Q802" s="9"/>
      <c r="R802" s="9"/>
    </row>
    <row r="803" spans="1:18" x14ac:dyDescent="0.4">
      <c r="A803" s="13" t="s">
        <v>707</v>
      </c>
      <c r="B803" s="4" t="s">
        <v>6699</v>
      </c>
      <c r="C803" s="13">
        <v>12</v>
      </c>
      <c r="D803" s="7">
        <v>-261209</v>
      </c>
      <c r="E803" s="7">
        <v>453055</v>
      </c>
      <c r="F803" s="7">
        <v>-349164</v>
      </c>
      <c r="G803" s="7">
        <v>-2445063</v>
      </c>
      <c r="H803" s="7">
        <v>-245995</v>
      </c>
      <c r="I803" s="7">
        <v>6199344</v>
      </c>
      <c r="J803" s="7">
        <v>4208098</v>
      </c>
      <c r="K803" s="7">
        <v>5731893</v>
      </c>
      <c r="L803" s="7">
        <v>30490621</v>
      </c>
      <c r="M803" s="9"/>
      <c r="N803" s="8">
        <v>24069564.309999999</v>
      </c>
      <c r="O803" s="7">
        <v>18357160</v>
      </c>
      <c r="P803" s="7">
        <v>20526558</v>
      </c>
      <c r="Q803" s="7">
        <v>28989145</v>
      </c>
      <c r="R803" s="7">
        <v>38412000</v>
      </c>
    </row>
    <row r="804" spans="1:18" x14ac:dyDescent="0.4">
      <c r="A804" s="13" t="s">
        <v>1921</v>
      </c>
      <c r="B804" s="4" t="s">
        <v>6700</v>
      </c>
      <c r="C804" s="13">
        <v>12</v>
      </c>
      <c r="D804" s="9"/>
      <c r="E804" s="9"/>
      <c r="F804" s="9"/>
      <c r="G804" s="9"/>
      <c r="H804" s="9"/>
      <c r="I804" s="9"/>
      <c r="J804" s="9"/>
      <c r="K804" s="9"/>
      <c r="L804" s="9"/>
      <c r="M804" s="9"/>
      <c r="N804" s="9"/>
      <c r="O804" s="9"/>
      <c r="P804" s="9"/>
      <c r="Q804" s="9"/>
      <c r="R804" s="9"/>
    </row>
    <row r="805" spans="1:18" x14ac:dyDescent="0.4">
      <c r="A805" s="13" t="s">
        <v>1922</v>
      </c>
      <c r="B805" s="4" t="s">
        <v>6701</v>
      </c>
      <c r="C805" s="13">
        <v>12</v>
      </c>
      <c r="D805" s="7">
        <v>18684152</v>
      </c>
      <c r="E805" s="7">
        <v>7397278</v>
      </c>
      <c r="F805" s="7">
        <v>6264440</v>
      </c>
      <c r="G805" s="7">
        <v>8992867</v>
      </c>
      <c r="H805" s="7">
        <v>9737965</v>
      </c>
      <c r="I805" s="7">
        <v>7888469</v>
      </c>
      <c r="J805" s="7">
        <v>3411943</v>
      </c>
      <c r="K805" s="7">
        <v>1456391</v>
      </c>
      <c r="L805" s="9"/>
      <c r="M805" s="9"/>
      <c r="N805" s="9"/>
      <c r="O805" s="9"/>
      <c r="P805" s="9"/>
      <c r="Q805" s="9"/>
      <c r="R805" s="7">
        <v>6317969</v>
      </c>
    </row>
    <row r="806" spans="1:18" x14ac:dyDescent="0.4">
      <c r="A806" s="13" t="s">
        <v>708</v>
      </c>
      <c r="B806" s="4" t="s">
        <v>6702</v>
      </c>
      <c r="C806" s="13">
        <v>12</v>
      </c>
      <c r="D806" s="7">
        <v>13828001</v>
      </c>
      <c r="E806" s="7">
        <v>-7261116</v>
      </c>
      <c r="F806" s="7">
        <v>1546636</v>
      </c>
      <c r="G806" s="7">
        <v>5648572</v>
      </c>
      <c r="H806" s="7">
        <v>21278402</v>
      </c>
      <c r="I806" s="7">
        <v>35137689</v>
      </c>
      <c r="J806" s="7">
        <v>964139</v>
      </c>
      <c r="K806" s="7">
        <v>1014757</v>
      </c>
      <c r="L806" s="7">
        <v>-18984914</v>
      </c>
      <c r="M806" s="9"/>
      <c r="N806" s="7">
        <v>-11905825</v>
      </c>
      <c r="O806" s="7">
        <v>-20142799</v>
      </c>
      <c r="P806" s="7">
        <v>-11269693</v>
      </c>
      <c r="Q806" s="7">
        <v>-5835869</v>
      </c>
      <c r="R806" s="7">
        <v>-5639021</v>
      </c>
    </row>
    <row r="807" spans="1:18" x14ac:dyDescent="0.4">
      <c r="A807" s="13" t="s">
        <v>709</v>
      </c>
      <c r="B807" s="4" t="s">
        <v>6703</v>
      </c>
      <c r="C807" s="13">
        <v>12</v>
      </c>
      <c r="D807" s="7">
        <v>5352655</v>
      </c>
      <c r="E807" s="7">
        <v>2896432</v>
      </c>
      <c r="F807" s="8">
        <v>2407075.67</v>
      </c>
      <c r="G807" s="7">
        <v>224505</v>
      </c>
      <c r="H807" s="7">
        <v>-484382</v>
      </c>
      <c r="I807" s="7">
        <v>2591890</v>
      </c>
      <c r="J807" s="7">
        <v>8044340</v>
      </c>
      <c r="K807" s="7">
        <v>4945277</v>
      </c>
      <c r="L807" s="7">
        <v>510668</v>
      </c>
      <c r="M807" s="9"/>
      <c r="N807" s="8">
        <v>3641265.14</v>
      </c>
      <c r="O807" s="7">
        <v>11145943</v>
      </c>
      <c r="P807" s="7">
        <v>14093166</v>
      </c>
      <c r="Q807" s="7">
        <v>6718134</v>
      </c>
      <c r="R807" s="7">
        <v>10577181</v>
      </c>
    </row>
    <row r="808" spans="1:18" x14ac:dyDescent="0.4">
      <c r="A808" s="13" t="s">
        <v>1923</v>
      </c>
      <c r="B808" s="4" t="s">
        <v>6704</v>
      </c>
      <c r="C808" s="13">
        <v>12</v>
      </c>
      <c r="D808" s="7">
        <v>3329718</v>
      </c>
      <c r="E808" s="7">
        <v>2972991</v>
      </c>
      <c r="F808" s="7">
        <v>7306585</v>
      </c>
      <c r="G808" s="7">
        <v>10203111</v>
      </c>
      <c r="H808" s="7">
        <v>4341000</v>
      </c>
      <c r="I808" s="7">
        <v>4421517</v>
      </c>
      <c r="J808" s="7">
        <v>13502449</v>
      </c>
      <c r="K808" s="7">
        <v>5130862</v>
      </c>
      <c r="L808" s="7">
        <v>10690824</v>
      </c>
      <c r="M808" s="9"/>
      <c r="N808" s="8">
        <v>11222014.59</v>
      </c>
      <c r="O808" s="7">
        <v>10479303</v>
      </c>
      <c r="P808" s="7">
        <v>12109248</v>
      </c>
      <c r="Q808" s="7">
        <v>7373164</v>
      </c>
      <c r="R808" s="7">
        <v>7350318</v>
      </c>
    </row>
    <row r="809" spans="1:18" x14ac:dyDescent="0.4">
      <c r="A809" s="13" t="s">
        <v>110</v>
      </c>
      <c r="B809" s="4" t="s">
        <v>6705</v>
      </c>
      <c r="C809" s="13">
        <v>12</v>
      </c>
      <c r="D809" s="7">
        <v>215492063</v>
      </c>
      <c r="E809" s="7">
        <v>323252274</v>
      </c>
      <c r="F809" s="7">
        <v>354405805</v>
      </c>
      <c r="G809" s="7">
        <v>389509490</v>
      </c>
      <c r="H809" s="7">
        <v>382287572</v>
      </c>
      <c r="I809" s="7">
        <v>331410506</v>
      </c>
      <c r="J809" s="7">
        <v>284435183</v>
      </c>
      <c r="K809" s="7">
        <v>150199864</v>
      </c>
      <c r="L809" s="7">
        <v>235993770</v>
      </c>
      <c r="M809" s="8">
        <v>402740925.24000001</v>
      </c>
      <c r="N809" s="7">
        <v>168511661</v>
      </c>
      <c r="O809" s="7">
        <v>-147931125</v>
      </c>
      <c r="P809" s="7">
        <v>225350676</v>
      </c>
      <c r="Q809" s="7">
        <v>389534936</v>
      </c>
      <c r="R809" s="7">
        <v>517209000</v>
      </c>
    </row>
    <row r="810" spans="1:18" x14ac:dyDescent="0.4">
      <c r="A810" s="13" t="s">
        <v>1924</v>
      </c>
      <c r="B810" s="4" t="s">
        <v>6706</v>
      </c>
      <c r="C810" s="13">
        <v>12</v>
      </c>
      <c r="D810" s="7">
        <v>16208850</v>
      </c>
      <c r="E810" s="7">
        <v>84527208</v>
      </c>
      <c r="F810" s="7">
        <v>83727659</v>
      </c>
      <c r="G810" s="7">
        <v>68303514</v>
      </c>
      <c r="H810" s="7">
        <v>97150081</v>
      </c>
      <c r="I810" s="7">
        <v>52184872</v>
      </c>
      <c r="J810" s="7">
        <v>78719467</v>
      </c>
      <c r="K810" s="7">
        <v>64800303</v>
      </c>
      <c r="L810" s="7">
        <v>106380956</v>
      </c>
      <c r="M810" s="9"/>
      <c r="N810" s="8">
        <v>-159562333.58000001</v>
      </c>
      <c r="O810" s="7">
        <v>-173611963</v>
      </c>
      <c r="P810" s="9"/>
      <c r="Q810" s="9"/>
      <c r="R810" s="9"/>
    </row>
    <row r="811" spans="1:18" x14ac:dyDescent="0.4">
      <c r="A811" s="13" t="s">
        <v>1925</v>
      </c>
      <c r="B811" s="4" t="s">
        <v>6707</v>
      </c>
      <c r="C811" s="13">
        <v>12</v>
      </c>
      <c r="D811" s="9"/>
      <c r="E811" s="9"/>
      <c r="F811" s="9"/>
      <c r="G811" s="9"/>
      <c r="H811" s="9"/>
      <c r="I811" s="9"/>
      <c r="J811" s="9"/>
      <c r="K811" s="9"/>
      <c r="L811" s="9"/>
      <c r="M811" s="9"/>
      <c r="N811" s="9"/>
      <c r="O811" s="9"/>
      <c r="P811" s="9"/>
      <c r="Q811" s="9"/>
      <c r="R811" s="7">
        <v>36668980</v>
      </c>
    </row>
    <row r="812" spans="1:18" x14ac:dyDescent="0.4">
      <c r="A812" s="13" t="s">
        <v>710</v>
      </c>
      <c r="B812" s="4" t="s">
        <v>6708</v>
      </c>
      <c r="C812" s="13">
        <v>12</v>
      </c>
      <c r="D812" s="7">
        <v>4172134</v>
      </c>
      <c r="E812" s="7">
        <v>893987</v>
      </c>
      <c r="F812" s="7">
        <v>2671239</v>
      </c>
      <c r="G812" s="7">
        <v>5018052</v>
      </c>
      <c r="H812" s="7">
        <v>5987021</v>
      </c>
      <c r="I812" s="7">
        <v>1744640</v>
      </c>
      <c r="J812" s="7">
        <v>-3213220</v>
      </c>
      <c r="K812" s="7">
        <v>6335104</v>
      </c>
      <c r="L812" s="7">
        <v>5018141</v>
      </c>
      <c r="M812" s="7">
        <v>7115351</v>
      </c>
      <c r="N812" s="7">
        <v>11658541</v>
      </c>
      <c r="O812" s="7">
        <v>8618319</v>
      </c>
      <c r="P812" s="7">
        <v>8419213</v>
      </c>
      <c r="Q812" s="7">
        <v>6240496</v>
      </c>
      <c r="R812" s="7">
        <v>7569796</v>
      </c>
    </row>
    <row r="813" spans="1:18" x14ac:dyDescent="0.4">
      <c r="A813" s="13" t="s">
        <v>1926</v>
      </c>
      <c r="B813" s="4" t="s">
        <v>6709</v>
      </c>
      <c r="C813" s="13">
        <v>12</v>
      </c>
      <c r="D813" s="7">
        <v>-1101611</v>
      </c>
      <c r="E813" s="7">
        <v>-3060163</v>
      </c>
      <c r="F813" s="7">
        <v>-4313512</v>
      </c>
      <c r="G813" s="7">
        <v>3998804</v>
      </c>
      <c r="H813" s="7">
        <v>7635604</v>
      </c>
      <c r="I813" s="7">
        <v>14741887</v>
      </c>
      <c r="J813" s="7">
        <v>21159090</v>
      </c>
      <c r="K813" s="7">
        <v>22720872</v>
      </c>
      <c r="L813" s="7">
        <v>34464864</v>
      </c>
      <c r="M813" s="9"/>
      <c r="N813" s="8">
        <v>35972291.810000002</v>
      </c>
      <c r="O813" s="7">
        <v>45258097</v>
      </c>
      <c r="P813" s="7">
        <v>49916629</v>
      </c>
      <c r="Q813" s="7">
        <v>53062114</v>
      </c>
      <c r="R813" s="7">
        <v>51094153</v>
      </c>
    </row>
    <row r="814" spans="1:18" x14ac:dyDescent="0.4">
      <c r="A814" s="13" t="s">
        <v>1927</v>
      </c>
      <c r="B814" s="4" t="s">
        <v>6710</v>
      </c>
      <c r="C814" s="13">
        <v>3</v>
      </c>
      <c r="D814" s="9"/>
      <c r="E814" s="9"/>
      <c r="F814" s="9"/>
      <c r="G814" s="9"/>
      <c r="H814" s="9"/>
      <c r="I814" s="9"/>
      <c r="J814" s="9"/>
      <c r="K814" s="9"/>
      <c r="L814" s="9"/>
      <c r="M814" s="9"/>
      <c r="N814" s="9"/>
      <c r="O814" s="9"/>
      <c r="P814" s="9"/>
      <c r="Q814" s="9"/>
      <c r="R814" s="9"/>
    </row>
    <row r="815" spans="1:18" x14ac:dyDescent="0.4">
      <c r="A815" s="13" t="s">
        <v>1928</v>
      </c>
      <c r="B815" s="4" t="s">
        <v>6711</v>
      </c>
      <c r="C815" s="13">
        <v>12</v>
      </c>
      <c r="D815" s="7">
        <v>4613776</v>
      </c>
      <c r="E815" s="9"/>
      <c r="F815" s="9"/>
      <c r="G815" s="9"/>
      <c r="H815" s="9"/>
      <c r="I815" s="9"/>
      <c r="J815" s="9"/>
      <c r="K815" s="9"/>
      <c r="L815" s="9"/>
      <c r="M815" s="9"/>
      <c r="N815" s="9"/>
      <c r="O815" s="9"/>
      <c r="P815" s="9"/>
      <c r="Q815" s="9"/>
      <c r="R815" s="9"/>
    </row>
    <row r="816" spans="1:18" x14ac:dyDescent="0.4">
      <c r="A816" s="13" t="s">
        <v>111</v>
      </c>
      <c r="B816" s="4" t="s">
        <v>6712</v>
      </c>
      <c r="C816" s="13">
        <v>12</v>
      </c>
      <c r="D816" s="7">
        <v>53053151</v>
      </c>
      <c r="E816" s="7">
        <v>70911068</v>
      </c>
      <c r="F816" s="7">
        <v>80210000</v>
      </c>
      <c r="G816" s="7">
        <v>103082861</v>
      </c>
      <c r="H816" s="7">
        <v>110363522</v>
      </c>
      <c r="I816" s="7">
        <v>138027374</v>
      </c>
      <c r="J816" s="7">
        <v>141861026</v>
      </c>
      <c r="K816" s="7">
        <v>115326428</v>
      </c>
      <c r="L816" s="7">
        <v>122728040</v>
      </c>
      <c r="M816" s="7">
        <v>160259092</v>
      </c>
      <c r="N816" s="7">
        <v>134646078</v>
      </c>
      <c r="O816" s="7">
        <v>129145733</v>
      </c>
      <c r="P816" s="7">
        <v>172316400</v>
      </c>
      <c r="Q816" s="7">
        <v>177079976</v>
      </c>
      <c r="R816" s="7">
        <v>205678000</v>
      </c>
    </row>
    <row r="817" spans="1:18" x14ac:dyDescent="0.4">
      <c r="A817" s="13" t="s">
        <v>1929</v>
      </c>
      <c r="B817" s="4" t="s">
        <v>6713</v>
      </c>
      <c r="C817" s="13">
        <v>12</v>
      </c>
      <c r="D817" s="7">
        <v>273098</v>
      </c>
      <c r="E817" s="9"/>
      <c r="F817" s="9"/>
      <c r="G817" s="9"/>
      <c r="H817" s="9"/>
      <c r="I817" s="9"/>
      <c r="J817" s="9"/>
      <c r="K817" s="9"/>
      <c r="L817" s="9"/>
      <c r="M817" s="9"/>
      <c r="N817" s="9"/>
      <c r="O817" s="9"/>
      <c r="P817" s="9"/>
      <c r="Q817" s="9"/>
      <c r="R817" s="9"/>
    </row>
    <row r="818" spans="1:18" x14ac:dyDescent="0.4">
      <c r="A818" s="13" t="s">
        <v>1930</v>
      </c>
      <c r="B818" s="4" t="s">
        <v>6714</v>
      </c>
      <c r="C818" s="13">
        <v>12</v>
      </c>
      <c r="D818" s="7">
        <v>5036815</v>
      </c>
      <c r="E818" s="7">
        <v>5482129</v>
      </c>
      <c r="F818" s="7">
        <v>4437675</v>
      </c>
      <c r="G818" s="7">
        <v>5163700</v>
      </c>
      <c r="H818" s="7">
        <v>3736375</v>
      </c>
      <c r="I818" s="7">
        <v>4147109</v>
      </c>
      <c r="J818" s="7">
        <v>5246549</v>
      </c>
      <c r="K818" s="7">
        <v>5175801</v>
      </c>
      <c r="L818" s="7">
        <v>4066297</v>
      </c>
      <c r="M818" s="7">
        <v>3581799</v>
      </c>
      <c r="N818" s="7">
        <v>5721491</v>
      </c>
      <c r="O818" s="7">
        <v>9505048</v>
      </c>
      <c r="P818" s="7">
        <v>12264002</v>
      </c>
      <c r="Q818" s="7">
        <v>10512337</v>
      </c>
      <c r="R818" s="7">
        <v>11347000</v>
      </c>
    </row>
    <row r="819" spans="1:18" x14ac:dyDescent="0.4">
      <c r="A819" s="13" t="s">
        <v>711</v>
      </c>
      <c r="B819" s="4" t="s">
        <v>6715</v>
      </c>
      <c r="C819" s="13">
        <v>12</v>
      </c>
      <c r="D819" s="7">
        <v>8512633</v>
      </c>
      <c r="E819" s="7">
        <v>8473840</v>
      </c>
      <c r="F819" s="8">
        <v>10376344.09</v>
      </c>
      <c r="G819" s="7">
        <v>8329191</v>
      </c>
      <c r="H819" s="7">
        <v>20915344</v>
      </c>
      <c r="I819" s="7">
        <v>8107735</v>
      </c>
      <c r="J819" s="7">
        <v>-14437475</v>
      </c>
      <c r="K819" s="7">
        <v>41287294</v>
      </c>
      <c r="L819" s="7">
        <v>39076295</v>
      </c>
      <c r="M819" s="9"/>
      <c r="N819" s="8">
        <v>7929707.1600000001</v>
      </c>
      <c r="O819" s="7">
        <v>724240</v>
      </c>
      <c r="P819" s="7">
        <v>16273246</v>
      </c>
      <c r="Q819" s="7">
        <v>-31994205</v>
      </c>
      <c r="R819" s="7">
        <v>30239649</v>
      </c>
    </row>
    <row r="820" spans="1:18" x14ac:dyDescent="0.4">
      <c r="A820" s="13" t="s">
        <v>1931</v>
      </c>
      <c r="B820" s="4" t="s">
        <v>6716</v>
      </c>
      <c r="C820" s="13">
        <v>12</v>
      </c>
      <c r="D820" s="9"/>
      <c r="E820" s="9"/>
      <c r="F820" s="9"/>
      <c r="G820" s="9"/>
      <c r="H820" s="9"/>
      <c r="I820" s="9"/>
      <c r="J820" s="9"/>
      <c r="K820" s="9"/>
      <c r="L820" s="9"/>
      <c r="M820" s="9"/>
      <c r="N820" s="9"/>
      <c r="O820" s="9"/>
      <c r="P820" s="9"/>
      <c r="Q820" s="9"/>
      <c r="R820" s="9"/>
    </row>
    <row r="821" spans="1:18" x14ac:dyDescent="0.4">
      <c r="A821" s="13" t="s">
        <v>1932</v>
      </c>
      <c r="B821" s="4" t="s">
        <v>6717</v>
      </c>
      <c r="C821" s="13">
        <v>12</v>
      </c>
      <c r="D821" s="7">
        <v>4421601</v>
      </c>
      <c r="E821" s="7">
        <v>2163192</v>
      </c>
      <c r="F821" s="7">
        <v>5202391</v>
      </c>
      <c r="G821" s="7">
        <v>6740024</v>
      </c>
      <c r="H821" s="7">
        <v>3980275</v>
      </c>
      <c r="I821" s="7">
        <v>5175410</v>
      </c>
      <c r="J821" s="7">
        <v>2120307</v>
      </c>
      <c r="K821" s="7">
        <v>1150402</v>
      </c>
      <c r="L821" s="7">
        <v>1271635</v>
      </c>
      <c r="M821" s="9"/>
      <c r="N821" s="8">
        <v>11859482.33</v>
      </c>
      <c r="O821" s="7">
        <v>32165962</v>
      </c>
      <c r="P821" s="7">
        <v>38053035</v>
      </c>
      <c r="Q821" s="7">
        <v>25385259</v>
      </c>
      <c r="R821" s="7">
        <v>16216985</v>
      </c>
    </row>
    <row r="822" spans="1:18" x14ac:dyDescent="0.4">
      <c r="A822" s="13" t="s">
        <v>1933</v>
      </c>
      <c r="B822" s="4" t="s">
        <v>6718</v>
      </c>
      <c r="C822" s="13">
        <v>12</v>
      </c>
      <c r="D822" s="9"/>
      <c r="E822" s="9"/>
      <c r="F822" s="9"/>
      <c r="G822" s="9"/>
      <c r="H822" s="9"/>
      <c r="I822" s="9"/>
      <c r="J822" s="9"/>
      <c r="K822" s="9"/>
      <c r="L822" s="9"/>
      <c r="M822" s="9"/>
      <c r="N822" s="9"/>
      <c r="O822" s="9"/>
      <c r="P822" s="9"/>
      <c r="Q822" s="9"/>
      <c r="R822" s="9"/>
    </row>
    <row r="823" spans="1:18" x14ac:dyDescent="0.4">
      <c r="A823" s="13" t="s">
        <v>1934</v>
      </c>
      <c r="B823" s="4" t="s">
        <v>6719</v>
      </c>
      <c r="C823" s="13">
        <v>12</v>
      </c>
      <c r="D823" s="7">
        <v>90141893</v>
      </c>
      <c r="E823" s="7">
        <v>146890078</v>
      </c>
      <c r="F823" s="8">
        <v>288509180.92000002</v>
      </c>
      <c r="G823" s="7">
        <v>241505405</v>
      </c>
      <c r="H823" s="7">
        <v>258461367</v>
      </c>
      <c r="I823" s="9"/>
      <c r="J823" s="9"/>
      <c r="K823" s="9"/>
      <c r="L823" s="9"/>
      <c r="M823" s="9"/>
      <c r="N823" s="9"/>
      <c r="O823" s="9"/>
      <c r="P823" s="9"/>
      <c r="Q823" s="9"/>
      <c r="R823" s="9"/>
    </row>
    <row r="824" spans="1:18" x14ac:dyDescent="0.4">
      <c r="A824" s="13" t="s">
        <v>712</v>
      </c>
      <c r="B824" s="4" t="s">
        <v>6720</v>
      </c>
      <c r="C824" s="13">
        <v>12</v>
      </c>
      <c r="D824" s="7">
        <v>-1686957</v>
      </c>
      <c r="E824" s="7">
        <v>-1305899</v>
      </c>
      <c r="F824" s="7">
        <v>-307885</v>
      </c>
      <c r="G824" s="7">
        <v>1876773</v>
      </c>
      <c r="H824" s="7">
        <v>1379385</v>
      </c>
      <c r="I824" s="7">
        <v>1455762</v>
      </c>
      <c r="J824" s="7">
        <v>669847</v>
      </c>
      <c r="K824" s="7">
        <v>1260872</v>
      </c>
      <c r="L824" s="7">
        <v>1725191</v>
      </c>
      <c r="M824" s="9"/>
      <c r="N824" s="8">
        <v>1281150.1499999999</v>
      </c>
      <c r="O824" s="7">
        <v>1864015</v>
      </c>
      <c r="P824" s="7">
        <v>2483091</v>
      </c>
      <c r="Q824" s="7">
        <v>1585592</v>
      </c>
      <c r="R824" s="7">
        <v>785441</v>
      </c>
    </row>
    <row r="825" spans="1:18" x14ac:dyDescent="0.4">
      <c r="A825" s="13" t="s">
        <v>1935</v>
      </c>
      <c r="B825" s="4" t="s">
        <v>6721</v>
      </c>
      <c r="C825" s="13">
        <v>12</v>
      </c>
      <c r="D825" s="7">
        <v>4458426</v>
      </c>
      <c r="E825" s="7">
        <v>4021437</v>
      </c>
      <c r="F825" s="7">
        <v>8144029</v>
      </c>
      <c r="G825" s="7">
        <v>7621233</v>
      </c>
      <c r="H825" s="7">
        <v>10252133</v>
      </c>
      <c r="I825" s="7">
        <v>20000126</v>
      </c>
      <c r="J825" s="7">
        <v>23504865</v>
      </c>
      <c r="K825" s="7">
        <v>26727156</v>
      </c>
      <c r="L825" s="7">
        <v>25798757</v>
      </c>
      <c r="M825" s="9"/>
      <c r="N825" s="8">
        <v>41692647.600000001</v>
      </c>
      <c r="O825" s="7">
        <v>42780000</v>
      </c>
      <c r="P825" s="7">
        <v>48992107</v>
      </c>
      <c r="Q825" s="7">
        <v>53585000</v>
      </c>
      <c r="R825" s="7">
        <v>37264000</v>
      </c>
    </row>
    <row r="826" spans="1:18" x14ac:dyDescent="0.4">
      <c r="A826" s="13" t="s">
        <v>1936</v>
      </c>
      <c r="B826" s="4" t="s">
        <v>6722</v>
      </c>
      <c r="C826" s="13">
        <v>12</v>
      </c>
      <c r="D826" s="9"/>
      <c r="E826" s="9"/>
      <c r="F826" s="9"/>
      <c r="G826" s="9"/>
      <c r="H826" s="9"/>
      <c r="I826" s="9"/>
      <c r="J826" s="9"/>
      <c r="K826" s="9"/>
      <c r="L826" s="9"/>
      <c r="M826" s="9"/>
      <c r="N826" s="9"/>
      <c r="O826" s="9"/>
      <c r="P826" s="9"/>
      <c r="Q826" s="9"/>
      <c r="R826" s="9"/>
    </row>
    <row r="827" spans="1:18" x14ac:dyDescent="0.4">
      <c r="A827" s="13" t="s">
        <v>1937</v>
      </c>
      <c r="B827" s="4" t="s">
        <v>6723</v>
      </c>
      <c r="C827" s="13">
        <v>12</v>
      </c>
      <c r="D827" s="9"/>
      <c r="E827" s="9"/>
      <c r="F827" s="9"/>
      <c r="G827" s="9"/>
      <c r="H827" s="9"/>
      <c r="I827" s="9"/>
      <c r="J827" s="9"/>
      <c r="K827" s="9"/>
      <c r="L827" s="9"/>
      <c r="M827" s="9"/>
      <c r="N827" s="9"/>
      <c r="O827" s="9"/>
      <c r="P827" s="9"/>
      <c r="Q827" s="9"/>
      <c r="R827" s="9"/>
    </row>
    <row r="828" spans="1:18" x14ac:dyDescent="0.4">
      <c r="A828" s="13" t="s">
        <v>1938</v>
      </c>
      <c r="B828" s="4" t="s">
        <v>6387</v>
      </c>
      <c r="C828" s="13">
        <v>12</v>
      </c>
      <c r="D828" s="9"/>
      <c r="E828" s="9"/>
      <c r="F828" s="9"/>
      <c r="G828" s="9"/>
      <c r="H828" s="9"/>
      <c r="I828" s="9"/>
      <c r="J828" s="9"/>
      <c r="K828" s="9"/>
      <c r="L828" s="9"/>
      <c r="M828" s="9"/>
      <c r="N828" s="9"/>
      <c r="O828" s="9"/>
      <c r="P828" s="9"/>
      <c r="Q828" s="9"/>
      <c r="R828" s="9"/>
    </row>
    <row r="829" spans="1:18" x14ac:dyDescent="0.4">
      <c r="A829" s="13" t="s">
        <v>1939</v>
      </c>
      <c r="B829" s="4" t="s">
        <v>6724</v>
      </c>
      <c r="C829" s="13">
        <v>12</v>
      </c>
      <c r="D829" s="7">
        <v>8087062</v>
      </c>
      <c r="E829" s="7">
        <v>24643026</v>
      </c>
      <c r="F829" s="7">
        <v>54758612</v>
      </c>
      <c r="G829" s="7">
        <v>37249332</v>
      </c>
      <c r="H829" s="7">
        <v>48723222</v>
      </c>
      <c r="I829" s="7">
        <v>11421851</v>
      </c>
      <c r="J829" s="7">
        <v>1605198</v>
      </c>
      <c r="K829" s="7">
        <v>1011464</v>
      </c>
      <c r="L829" s="7">
        <v>9873233</v>
      </c>
      <c r="M829" s="7">
        <v>23163404</v>
      </c>
      <c r="N829" s="7">
        <v>44469305</v>
      </c>
      <c r="O829" s="7">
        <v>44296221</v>
      </c>
      <c r="P829" s="7">
        <v>77191364</v>
      </c>
      <c r="Q829" s="7">
        <v>117122112</v>
      </c>
      <c r="R829" s="7">
        <v>131149315</v>
      </c>
    </row>
    <row r="830" spans="1:18" x14ac:dyDescent="0.4">
      <c r="A830" s="13" t="s">
        <v>1940</v>
      </c>
      <c r="B830" s="4" t="s">
        <v>6725</v>
      </c>
      <c r="C830" s="13">
        <v>12</v>
      </c>
      <c r="D830" s="7">
        <v>123335599</v>
      </c>
      <c r="E830" s="7">
        <v>36334608</v>
      </c>
      <c r="F830" s="7">
        <v>9187275</v>
      </c>
      <c r="G830" s="7">
        <v>12617991</v>
      </c>
      <c r="H830" s="7">
        <v>21506781</v>
      </c>
      <c r="I830" s="7">
        <v>6874053</v>
      </c>
      <c r="J830" s="7">
        <v>-84561943</v>
      </c>
      <c r="K830" s="9"/>
      <c r="L830" s="9"/>
      <c r="M830" s="9"/>
      <c r="N830" s="9"/>
      <c r="O830" s="9"/>
      <c r="P830" s="9"/>
      <c r="Q830" s="9"/>
      <c r="R830" s="9"/>
    </row>
    <row r="831" spans="1:18" x14ac:dyDescent="0.4">
      <c r="A831" s="13" t="s">
        <v>1941</v>
      </c>
      <c r="B831" s="4" t="s">
        <v>6726</v>
      </c>
      <c r="C831" s="13">
        <v>12</v>
      </c>
      <c r="D831" s="9"/>
      <c r="E831" s="9"/>
      <c r="F831" s="9"/>
      <c r="G831" s="9"/>
      <c r="H831" s="9"/>
      <c r="I831" s="9"/>
      <c r="J831" s="9"/>
      <c r="K831" s="9"/>
      <c r="L831" s="9"/>
      <c r="M831" s="9"/>
      <c r="N831" s="9"/>
      <c r="O831" s="9"/>
      <c r="P831" s="9"/>
      <c r="Q831" s="9"/>
      <c r="R831" s="9"/>
    </row>
    <row r="832" spans="1:18" x14ac:dyDescent="0.4">
      <c r="A832" s="13" t="s">
        <v>1942</v>
      </c>
      <c r="B832" s="4" t="s">
        <v>6727</v>
      </c>
      <c r="C832" s="13">
        <v>12</v>
      </c>
      <c r="D832" s="7">
        <v>-4141389</v>
      </c>
      <c r="E832" s="7">
        <v>-2256868</v>
      </c>
      <c r="F832" s="7">
        <v>-3070856</v>
      </c>
      <c r="G832" s="7">
        <v>6360352</v>
      </c>
      <c r="H832" s="7">
        <v>10799852</v>
      </c>
      <c r="I832" s="7">
        <v>21444366</v>
      </c>
      <c r="J832" s="7">
        <v>3757910</v>
      </c>
      <c r="K832" s="7">
        <v>-1622369</v>
      </c>
      <c r="L832" s="7">
        <v>-20352703</v>
      </c>
      <c r="M832" s="9"/>
      <c r="N832" s="9"/>
      <c r="O832" s="9"/>
      <c r="P832" s="9"/>
      <c r="Q832" s="9"/>
      <c r="R832" s="9"/>
    </row>
    <row r="833" spans="1:18" x14ac:dyDescent="0.4">
      <c r="A833" s="13" t="s">
        <v>1943</v>
      </c>
      <c r="B833" s="4" t="s">
        <v>6728</v>
      </c>
      <c r="C833" s="13">
        <v>6</v>
      </c>
      <c r="D833" s="9"/>
      <c r="E833" s="9"/>
      <c r="F833" s="9"/>
      <c r="G833" s="9"/>
      <c r="H833" s="9"/>
      <c r="I833" s="9"/>
      <c r="J833" s="9"/>
      <c r="K833" s="9"/>
      <c r="L833" s="9"/>
      <c r="M833" s="9"/>
      <c r="N833" s="9"/>
      <c r="O833" s="9"/>
      <c r="P833" s="9"/>
      <c r="Q833" s="9"/>
      <c r="R833" s="9"/>
    </row>
    <row r="834" spans="1:18" x14ac:dyDescent="0.4">
      <c r="A834" s="13" t="s">
        <v>1944</v>
      </c>
      <c r="B834" s="4" t="s">
        <v>6729</v>
      </c>
      <c r="C834" s="13">
        <v>12</v>
      </c>
      <c r="D834" s="9"/>
      <c r="E834" s="9"/>
      <c r="F834" s="9"/>
      <c r="G834" s="9"/>
      <c r="H834" s="9"/>
      <c r="I834" s="9"/>
      <c r="J834" s="9"/>
      <c r="K834" s="9"/>
      <c r="L834" s="9"/>
      <c r="M834" s="9"/>
      <c r="N834" s="9"/>
      <c r="O834" s="7">
        <v>21600052</v>
      </c>
      <c r="P834" s="7">
        <v>26513470</v>
      </c>
      <c r="Q834" s="7">
        <v>33652000</v>
      </c>
      <c r="R834" s="7">
        <v>39362807</v>
      </c>
    </row>
    <row r="835" spans="1:18" x14ac:dyDescent="0.4">
      <c r="A835" s="13" t="s">
        <v>1945</v>
      </c>
      <c r="B835" s="4" t="s">
        <v>6730</v>
      </c>
      <c r="C835" s="13">
        <v>12</v>
      </c>
      <c r="D835" s="9"/>
      <c r="E835" s="9"/>
      <c r="F835" s="9"/>
      <c r="G835" s="9"/>
      <c r="H835" s="9"/>
      <c r="I835" s="9"/>
      <c r="J835" s="9"/>
      <c r="K835" s="9"/>
      <c r="L835" s="9"/>
      <c r="M835" s="9"/>
      <c r="N835" s="9"/>
      <c r="O835" s="9"/>
      <c r="P835" s="9"/>
      <c r="Q835" s="9"/>
      <c r="R835" s="9"/>
    </row>
    <row r="836" spans="1:18" x14ac:dyDescent="0.4">
      <c r="A836" s="13" t="s">
        <v>1946</v>
      </c>
      <c r="B836" s="4" t="s">
        <v>6731</v>
      </c>
      <c r="C836" s="13">
        <v>12</v>
      </c>
      <c r="D836" s="7">
        <v>1807714</v>
      </c>
      <c r="E836" s="7">
        <v>1343799</v>
      </c>
      <c r="F836" s="7">
        <v>1780225</v>
      </c>
      <c r="G836" s="7">
        <v>2274411</v>
      </c>
      <c r="H836" s="7">
        <v>2836502</v>
      </c>
      <c r="I836" s="7">
        <v>3071622</v>
      </c>
      <c r="J836" s="7">
        <v>3457799</v>
      </c>
      <c r="K836" s="7">
        <v>-1199311</v>
      </c>
      <c r="L836" s="7">
        <v>4454908</v>
      </c>
      <c r="M836" s="8">
        <v>2283352.59</v>
      </c>
      <c r="N836" s="7">
        <v>2407073</v>
      </c>
      <c r="O836" s="7">
        <v>-18117534</v>
      </c>
      <c r="P836" s="9"/>
      <c r="Q836" s="9"/>
      <c r="R836" s="9"/>
    </row>
    <row r="837" spans="1:18" x14ac:dyDescent="0.4">
      <c r="A837" s="13" t="s">
        <v>713</v>
      </c>
      <c r="B837" s="4" t="s">
        <v>6732</v>
      </c>
      <c r="C837" s="13">
        <v>12</v>
      </c>
      <c r="D837" s="7">
        <v>-15208254</v>
      </c>
      <c r="E837" s="7">
        <v>3652138</v>
      </c>
      <c r="F837" s="7">
        <v>2300000</v>
      </c>
      <c r="G837" s="7">
        <v>5997812</v>
      </c>
      <c r="H837" s="7">
        <v>6374513</v>
      </c>
      <c r="I837" s="7">
        <v>5425000</v>
      </c>
      <c r="J837" s="7">
        <v>5290840</v>
      </c>
      <c r="K837" s="7">
        <v>5154751</v>
      </c>
      <c r="L837" s="7">
        <v>4081737</v>
      </c>
      <c r="M837" s="9"/>
      <c r="N837" s="8">
        <v>-10006577.07</v>
      </c>
      <c r="O837" s="7">
        <v>9550587</v>
      </c>
      <c r="P837" s="7">
        <v>-29299675</v>
      </c>
      <c r="Q837" s="7">
        <v>6948663</v>
      </c>
      <c r="R837" s="7">
        <v>8114777</v>
      </c>
    </row>
    <row r="838" spans="1:18" x14ac:dyDescent="0.4">
      <c r="A838" s="13" t="s">
        <v>1947</v>
      </c>
      <c r="B838" s="4" t="s">
        <v>6733</v>
      </c>
      <c r="C838" s="13">
        <v>12</v>
      </c>
      <c r="D838" s="7">
        <v>7490405</v>
      </c>
      <c r="E838" s="7">
        <v>8554477</v>
      </c>
      <c r="F838" s="7">
        <v>6357424</v>
      </c>
      <c r="G838" s="7">
        <v>3271062</v>
      </c>
      <c r="H838" s="7">
        <v>6180858</v>
      </c>
      <c r="I838" s="7">
        <v>7034504</v>
      </c>
      <c r="J838" s="7">
        <v>5442120</v>
      </c>
      <c r="K838" s="7">
        <v>11720880</v>
      </c>
      <c r="L838" s="7">
        <v>10390149</v>
      </c>
      <c r="M838" s="7">
        <v>12102268</v>
      </c>
      <c r="N838" s="7">
        <v>13694760</v>
      </c>
      <c r="O838" s="7">
        <v>15000379</v>
      </c>
      <c r="P838" s="7">
        <v>15113497</v>
      </c>
      <c r="Q838" s="9"/>
      <c r="R838" s="9"/>
    </row>
    <row r="839" spans="1:18" x14ac:dyDescent="0.4">
      <c r="A839" s="13" t="s">
        <v>714</v>
      </c>
      <c r="B839" s="4" t="s">
        <v>6734</v>
      </c>
      <c r="C839" s="13">
        <v>12</v>
      </c>
      <c r="D839" s="7">
        <v>10084492</v>
      </c>
      <c r="E839" s="7">
        <v>7032981</v>
      </c>
      <c r="F839" s="7">
        <v>6595977</v>
      </c>
      <c r="G839" s="7">
        <v>13994508</v>
      </c>
      <c r="H839" s="7">
        <v>9976292</v>
      </c>
      <c r="I839" s="7">
        <v>5952138</v>
      </c>
      <c r="J839" s="7">
        <v>6745749</v>
      </c>
      <c r="K839" s="7">
        <v>9247380</v>
      </c>
      <c r="L839" s="8">
        <v>46973870.369999997</v>
      </c>
      <c r="M839" s="8">
        <v>46098501.130000003</v>
      </c>
      <c r="N839" s="8">
        <v>48827856.799999997</v>
      </c>
      <c r="O839" s="7">
        <v>73241538</v>
      </c>
      <c r="P839" s="7">
        <v>87884216</v>
      </c>
      <c r="Q839" s="7">
        <v>109984023</v>
      </c>
      <c r="R839" s="7">
        <v>105315809</v>
      </c>
    </row>
    <row r="840" spans="1:18" x14ac:dyDescent="0.4">
      <c r="A840" s="13" t="s">
        <v>715</v>
      </c>
      <c r="B840" s="4" t="s">
        <v>6735</v>
      </c>
      <c r="C840" s="13">
        <v>12</v>
      </c>
      <c r="D840" s="7">
        <v>9855630</v>
      </c>
      <c r="E840" s="7">
        <v>11937618</v>
      </c>
      <c r="F840" s="8">
        <v>14917443.17</v>
      </c>
      <c r="G840" s="7">
        <v>14070616</v>
      </c>
      <c r="H840" s="7">
        <v>11845118</v>
      </c>
      <c r="I840" s="9"/>
      <c r="J840" s="9"/>
      <c r="K840" s="7">
        <v>5795883</v>
      </c>
      <c r="L840" s="7">
        <v>26325775</v>
      </c>
      <c r="M840" s="9"/>
      <c r="N840" s="8">
        <v>46203357.079999998</v>
      </c>
      <c r="O840" s="7">
        <v>39293052</v>
      </c>
      <c r="P840" s="7">
        <v>18470344</v>
      </c>
      <c r="Q840" s="7">
        <v>25197412</v>
      </c>
      <c r="R840" s="7">
        <v>36343676</v>
      </c>
    </row>
    <row r="841" spans="1:18" x14ac:dyDescent="0.4">
      <c r="A841" s="13" t="s">
        <v>716</v>
      </c>
      <c r="B841" s="4" t="s">
        <v>6736</v>
      </c>
      <c r="C841" s="13">
        <v>12</v>
      </c>
      <c r="D841" s="7">
        <v>42012023</v>
      </c>
      <c r="E841" s="7">
        <v>56639706</v>
      </c>
      <c r="F841" s="7">
        <v>57297575</v>
      </c>
      <c r="G841" s="7">
        <v>66129804</v>
      </c>
      <c r="H841" s="7">
        <v>71656226</v>
      </c>
      <c r="I841" s="7">
        <v>62251554</v>
      </c>
      <c r="J841" s="7">
        <v>41984800</v>
      </c>
      <c r="K841" s="7">
        <v>34110804</v>
      </c>
      <c r="L841" s="7">
        <v>36271258</v>
      </c>
      <c r="M841" s="9"/>
      <c r="N841" s="8">
        <v>44130533.159999996</v>
      </c>
      <c r="O841" s="7">
        <v>-50060166</v>
      </c>
      <c r="P841" s="7">
        <v>-103658569</v>
      </c>
      <c r="Q841" s="7">
        <v>36100266</v>
      </c>
      <c r="R841" s="7">
        <v>77636442</v>
      </c>
    </row>
    <row r="842" spans="1:18" x14ac:dyDescent="0.4">
      <c r="A842" s="13" t="s">
        <v>1948</v>
      </c>
      <c r="B842" s="4" t="s">
        <v>6737</v>
      </c>
      <c r="C842" s="13">
        <v>12</v>
      </c>
      <c r="D842" s="9"/>
      <c r="E842" s="9"/>
      <c r="F842" s="9"/>
      <c r="G842" s="9"/>
      <c r="H842" s="9"/>
      <c r="I842" s="9"/>
      <c r="J842" s="9"/>
      <c r="K842" s="9"/>
      <c r="L842" s="9"/>
      <c r="M842" s="9"/>
      <c r="N842" s="9"/>
      <c r="O842" s="9"/>
      <c r="P842" s="9"/>
      <c r="Q842" s="9"/>
      <c r="R842" s="9"/>
    </row>
    <row r="843" spans="1:18" x14ac:dyDescent="0.4">
      <c r="A843" s="13" t="s">
        <v>1949</v>
      </c>
      <c r="B843" s="4" t="s">
        <v>6738</v>
      </c>
      <c r="C843" s="13">
        <v>12</v>
      </c>
      <c r="D843" s="7">
        <v>17693108</v>
      </c>
      <c r="E843" s="7">
        <v>9547769</v>
      </c>
      <c r="F843" s="7">
        <v>-2230106</v>
      </c>
      <c r="G843" s="7">
        <v>647576</v>
      </c>
      <c r="H843" s="7">
        <v>7378394</v>
      </c>
      <c r="I843" s="7">
        <v>3531922</v>
      </c>
      <c r="J843" s="7">
        <v>1557922</v>
      </c>
      <c r="K843" s="7">
        <v>-1305361</v>
      </c>
      <c r="L843" s="9"/>
      <c r="M843" s="9"/>
      <c r="N843" s="9"/>
      <c r="O843" s="9"/>
      <c r="P843" s="9"/>
      <c r="Q843" s="9"/>
      <c r="R843" s="9"/>
    </row>
    <row r="844" spans="1:18" x14ac:dyDescent="0.4">
      <c r="A844" s="13" t="s">
        <v>1950</v>
      </c>
      <c r="B844" s="4" t="s">
        <v>6739</v>
      </c>
      <c r="C844" s="13">
        <v>12</v>
      </c>
      <c r="D844" s="9"/>
      <c r="E844" s="9"/>
      <c r="F844" s="9"/>
      <c r="G844" s="9"/>
      <c r="H844" s="9"/>
      <c r="I844" s="9"/>
      <c r="J844" s="9"/>
      <c r="K844" s="9"/>
      <c r="L844" s="9"/>
      <c r="M844" s="9"/>
      <c r="N844" s="9"/>
      <c r="O844" s="9"/>
      <c r="P844" s="9"/>
      <c r="Q844" s="9"/>
      <c r="R844" s="9"/>
    </row>
    <row r="845" spans="1:18" x14ac:dyDescent="0.4">
      <c r="A845" s="13" t="s">
        <v>717</v>
      </c>
      <c r="B845" s="4" t="s">
        <v>6740</v>
      </c>
      <c r="C845" s="13">
        <v>12</v>
      </c>
      <c r="D845" s="7">
        <v>6414679</v>
      </c>
      <c r="E845" s="7">
        <v>4779660</v>
      </c>
      <c r="F845" s="7">
        <v>5813432</v>
      </c>
      <c r="G845" s="7">
        <v>8483226</v>
      </c>
      <c r="H845" s="7">
        <v>3293000</v>
      </c>
      <c r="I845" s="7">
        <v>6404000</v>
      </c>
      <c r="J845" s="7">
        <v>7071800</v>
      </c>
      <c r="K845" s="7">
        <v>7283971</v>
      </c>
      <c r="L845" s="7">
        <v>17424444</v>
      </c>
      <c r="M845" s="7">
        <v>-132765819</v>
      </c>
      <c r="N845" s="7">
        <v>6240793</v>
      </c>
      <c r="O845" s="7">
        <v>-1085474</v>
      </c>
      <c r="P845" s="7">
        <v>2849967</v>
      </c>
      <c r="Q845" s="7">
        <v>4029706</v>
      </c>
      <c r="R845" s="7">
        <v>4443394</v>
      </c>
    </row>
    <row r="846" spans="1:18" x14ac:dyDescent="0.4">
      <c r="A846" s="13" t="s">
        <v>1951</v>
      </c>
      <c r="B846" s="4" t="s">
        <v>6741</v>
      </c>
      <c r="C846" s="13">
        <v>12</v>
      </c>
      <c r="D846" s="7">
        <v>1005934</v>
      </c>
      <c r="E846" s="7">
        <v>711050</v>
      </c>
      <c r="F846" s="7">
        <v>308278</v>
      </c>
      <c r="G846" s="7">
        <v>226862</v>
      </c>
      <c r="H846" s="7">
        <v>532200</v>
      </c>
      <c r="I846" s="7">
        <v>63404</v>
      </c>
      <c r="J846" s="7">
        <v>-64609</v>
      </c>
      <c r="K846" s="7">
        <v>124520</v>
      </c>
      <c r="L846" s="7">
        <v>2047214</v>
      </c>
      <c r="M846" s="7">
        <v>2261916</v>
      </c>
      <c r="N846" s="7">
        <v>1050862</v>
      </c>
      <c r="O846" s="7">
        <v>766802</v>
      </c>
      <c r="P846" s="7">
        <v>846119</v>
      </c>
      <c r="Q846" s="7">
        <v>609030</v>
      </c>
      <c r="R846" s="7">
        <v>102719</v>
      </c>
    </row>
    <row r="847" spans="1:18" x14ac:dyDescent="0.4">
      <c r="A847" s="13" t="s">
        <v>1952</v>
      </c>
      <c r="B847" s="4" t="s">
        <v>6742</v>
      </c>
      <c r="C847" s="13">
        <v>12</v>
      </c>
      <c r="D847" s="9"/>
      <c r="E847" s="9"/>
      <c r="F847" s="9"/>
      <c r="G847" s="9"/>
      <c r="H847" s="9"/>
      <c r="I847" s="9"/>
      <c r="J847" s="9"/>
      <c r="K847" s="9"/>
      <c r="L847" s="9"/>
      <c r="M847" s="9"/>
      <c r="N847" s="9"/>
      <c r="O847" s="9"/>
      <c r="P847" s="9"/>
      <c r="Q847" s="9"/>
      <c r="R847" s="9"/>
    </row>
    <row r="848" spans="1:18" x14ac:dyDescent="0.4">
      <c r="A848" s="13" t="s">
        <v>1953</v>
      </c>
      <c r="B848" s="4" t="s">
        <v>6743</v>
      </c>
      <c r="C848" s="13">
        <v>12</v>
      </c>
      <c r="D848" s="7">
        <v>-2218194</v>
      </c>
      <c r="E848" s="7">
        <v>-5991497</v>
      </c>
      <c r="F848" s="7">
        <v>1585243</v>
      </c>
      <c r="G848" s="7">
        <v>-3567213</v>
      </c>
      <c r="H848" s="7">
        <v>-3798332</v>
      </c>
      <c r="I848" s="7">
        <v>-3775695</v>
      </c>
      <c r="J848" s="7">
        <v>-124551</v>
      </c>
      <c r="K848" s="7">
        <v>683769</v>
      </c>
      <c r="L848" s="7">
        <v>646118</v>
      </c>
      <c r="M848" s="8">
        <v>-7917111.1299999999</v>
      </c>
      <c r="N848" s="7">
        <v>-7200350</v>
      </c>
      <c r="O848" s="9"/>
      <c r="P848" s="9"/>
      <c r="Q848" s="9"/>
      <c r="R848" s="9"/>
    </row>
    <row r="849" spans="1:18" x14ac:dyDescent="0.4">
      <c r="A849" s="13" t="s">
        <v>1954</v>
      </c>
      <c r="B849" s="4" t="s">
        <v>6744</v>
      </c>
      <c r="C849" s="13">
        <v>12</v>
      </c>
      <c r="D849" s="7">
        <v>-798906</v>
      </c>
      <c r="E849" s="7">
        <v>-4928639</v>
      </c>
      <c r="F849" s="7">
        <v>-5039305</v>
      </c>
      <c r="G849" s="7">
        <v>-1418628</v>
      </c>
      <c r="H849" s="7">
        <v>1815281</v>
      </c>
      <c r="I849" s="7">
        <v>1867870</v>
      </c>
      <c r="J849" s="7">
        <v>3601333</v>
      </c>
      <c r="K849" s="7">
        <v>4262230</v>
      </c>
      <c r="L849" s="7">
        <v>2487635</v>
      </c>
      <c r="M849" s="9"/>
      <c r="N849" s="8">
        <v>2870214.43</v>
      </c>
      <c r="O849" s="7">
        <v>908306</v>
      </c>
      <c r="P849" s="7">
        <v>7075254</v>
      </c>
      <c r="Q849" s="7">
        <v>11620469</v>
      </c>
      <c r="R849" s="7">
        <v>5376006</v>
      </c>
    </row>
    <row r="850" spans="1:18" x14ac:dyDescent="0.4">
      <c r="A850" s="13" t="s">
        <v>1955</v>
      </c>
      <c r="B850" s="4" t="s">
        <v>6745</v>
      </c>
      <c r="C850" s="13">
        <v>12</v>
      </c>
      <c r="D850" s="9"/>
      <c r="E850" s="9"/>
      <c r="F850" s="9"/>
      <c r="G850" s="9"/>
      <c r="H850" s="9"/>
      <c r="I850" s="9"/>
      <c r="J850" s="9"/>
      <c r="K850" s="9"/>
      <c r="L850" s="9"/>
      <c r="M850" s="9"/>
      <c r="N850" s="9"/>
      <c r="O850" s="9"/>
      <c r="P850" s="9"/>
      <c r="Q850" s="9"/>
      <c r="R850" s="9"/>
    </row>
    <row r="851" spans="1:18" x14ac:dyDescent="0.4">
      <c r="A851" s="13" t="s">
        <v>1956</v>
      </c>
      <c r="B851" s="4" t="s">
        <v>6746</v>
      </c>
      <c r="C851" s="13">
        <v>12</v>
      </c>
      <c r="D851" s="9"/>
      <c r="E851" s="9"/>
      <c r="F851" s="9"/>
      <c r="G851" s="9"/>
      <c r="H851" s="9"/>
      <c r="I851" s="9"/>
      <c r="J851" s="9"/>
      <c r="K851" s="9"/>
      <c r="L851" s="9"/>
      <c r="M851" s="9"/>
      <c r="N851" s="9"/>
      <c r="O851" s="9"/>
      <c r="P851" s="9"/>
      <c r="Q851" s="9"/>
      <c r="R851" s="9"/>
    </row>
    <row r="852" spans="1:18" x14ac:dyDescent="0.4">
      <c r="A852" s="13" t="s">
        <v>718</v>
      </c>
      <c r="B852" s="4" t="s">
        <v>6747</v>
      </c>
      <c r="C852" s="13">
        <v>12</v>
      </c>
      <c r="D852" s="9"/>
      <c r="E852" s="9"/>
      <c r="F852" s="9"/>
      <c r="G852" s="9"/>
      <c r="H852" s="9"/>
      <c r="I852" s="9"/>
      <c r="J852" s="9"/>
      <c r="K852" s="7">
        <v>7106502</v>
      </c>
      <c r="L852" s="7">
        <v>20920426</v>
      </c>
      <c r="M852" s="9"/>
      <c r="N852" s="8">
        <v>22666942.379999999</v>
      </c>
      <c r="O852" s="7">
        <v>25078352</v>
      </c>
      <c r="P852" s="7">
        <v>19183690</v>
      </c>
      <c r="Q852" s="7">
        <v>16923081</v>
      </c>
      <c r="R852" s="7">
        <v>24304953</v>
      </c>
    </row>
    <row r="853" spans="1:18" x14ac:dyDescent="0.4">
      <c r="A853" s="13" t="s">
        <v>1957</v>
      </c>
      <c r="B853" s="4" t="s">
        <v>6748</v>
      </c>
      <c r="C853" s="13">
        <v>12</v>
      </c>
      <c r="D853" s="7">
        <v>5746598</v>
      </c>
      <c r="E853" s="7">
        <v>-11361404</v>
      </c>
      <c r="F853" s="7">
        <v>-15133601</v>
      </c>
      <c r="G853" s="9"/>
      <c r="H853" s="9"/>
      <c r="I853" s="9"/>
      <c r="J853" s="9"/>
      <c r="K853" s="9"/>
      <c r="L853" s="9"/>
      <c r="M853" s="9"/>
      <c r="N853" s="9"/>
      <c r="O853" s="9"/>
      <c r="P853" s="9"/>
      <c r="Q853" s="9"/>
      <c r="R853" s="9"/>
    </row>
    <row r="854" spans="1:18" x14ac:dyDescent="0.4">
      <c r="A854" s="13" t="s">
        <v>1958</v>
      </c>
      <c r="B854" s="4" t="s">
        <v>6749</v>
      </c>
      <c r="C854" s="13">
        <v>12</v>
      </c>
      <c r="D854" s="9"/>
      <c r="E854" s="9"/>
      <c r="F854" s="9"/>
      <c r="G854" s="9"/>
      <c r="H854" s="9"/>
      <c r="I854" s="9"/>
      <c r="J854" s="9"/>
      <c r="K854" s="9"/>
      <c r="L854" s="9"/>
      <c r="M854" s="9"/>
      <c r="N854" s="9"/>
      <c r="O854" s="9"/>
      <c r="P854" s="9"/>
      <c r="Q854" s="9"/>
      <c r="R854" s="9"/>
    </row>
    <row r="855" spans="1:18" x14ac:dyDescent="0.4">
      <c r="A855" s="13" t="s">
        <v>1959</v>
      </c>
      <c r="B855" s="4" t="s">
        <v>6750</v>
      </c>
      <c r="C855" s="13">
        <v>12</v>
      </c>
      <c r="D855" s="7">
        <v>9577297</v>
      </c>
      <c r="E855" s="7">
        <v>715312</v>
      </c>
      <c r="F855" s="7">
        <v>-1191391</v>
      </c>
      <c r="G855" s="7">
        <v>6484411</v>
      </c>
      <c r="H855" s="7">
        <v>11157301</v>
      </c>
      <c r="I855" s="7">
        <v>12498628</v>
      </c>
      <c r="J855" s="7">
        <v>13180935</v>
      </c>
      <c r="K855" s="7">
        <v>12578890</v>
      </c>
      <c r="L855" s="7">
        <v>14834160</v>
      </c>
      <c r="M855" s="9"/>
      <c r="N855" s="8">
        <v>4911581.1900000004</v>
      </c>
      <c r="O855" s="7">
        <v>3925841</v>
      </c>
      <c r="P855" s="7">
        <v>-7327398</v>
      </c>
      <c r="Q855" s="7">
        <v>285252</v>
      </c>
      <c r="R855" s="7">
        <v>1665252</v>
      </c>
    </row>
    <row r="856" spans="1:18" x14ac:dyDescent="0.4">
      <c r="A856" s="13" t="s">
        <v>1960</v>
      </c>
      <c r="B856" s="4" t="s">
        <v>6751</v>
      </c>
      <c r="C856" s="13">
        <v>6</v>
      </c>
      <c r="D856" s="7">
        <v>-6474266</v>
      </c>
      <c r="E856" s="7">
        <v>-3811485</v>
      </c>
      <c r="F856" s="7">
        <v>-3203165</v>
      </c>
      <c r="G856" s="7">
        <v>-2253269</v>
      </c>
      <c r="H856" s="9"/>
      <c r="I856" s="9"/>
      <c r="J856" s="9"/>
      <c r="K856" s="9"/>
      <c r="L856" s="9"/>
      <c r="M856" s="9"/>
      <c r="N856" s="9"/>
      <c r="O856" s="9"/>
      <c r="P856" s="9"/>
      <c r="Q856" s="9"/>
      <c r="R856" s="9"/>
    </row>
    <row r="857" spans="1:18" x14ac:dyDescent="0.4">
      <c r="A857" s="13" t="s">
        <v>1961</v>
      </c>
      <c r="B857" s="4" t="s">
        <v>6752</v>
      </c>
      <c r="C857" s="13">
        <v>12</v>
      </c>
      <c r="D857" s="9"/>
      <c r="E857" s="9"/>
      <c r="F857" s="9"/>
      <c r="G857" s="9"/>
      <c r="H857" s="9"/>
      <c r="I857" s="9"/>
      <c r="J857" s="9"/>
      <c r="K857" s="9"/>
      <c r="L857" s="9"/>
      <c r="M857" s="9"/>
      <c r="N857" s="9"/>
      <c r="O857" s="9"/>
      <c r="P857" s="9"/>
      <c r="Q857" s="9"/>
      <c r="R857" s="9"/>
    </row>
    <row r="858" spans="1:18" x14ac:dyDescent="0.4">
      <c r="A858" s="13" t="s">
        <v>1962</v>
      </c>
      <c r="B858" s="4" t="s">
        <v>6753</v>
      </c>
      <c r="C858" s="13">
        <v>12</v>
      </c>
      <c r="D858" s="9"/>
      <c r="E858" s="9"/>
      <c r="F858" s="9"/>
      <c r="G858" s="9"/>
      <c r="H858" s="9"/>
      <c r="I858" s="9"/>
      <c r="J858" s="9"/>
      <c r="K858" s="9"/>
      <c r="L858" s="9"/>
      <c r="M858" s="9"/>
      <c r="N858" s="9"/>
      <c r="O858" s="9"/>
      <c r="P858" s="9"/>
      <c r="Q858" s="9"/>
      <c r="R858" s="9"/>
    </row>
    <row r="859" spans="1:18" x14ac:dyDescent="0.4">
      <c r="A859" s="13" t="s">
        <v>1963</v>
      </c>
      <c r="B859" s="4" t="s">
        <v>6754</v>
      </c>
      <c r="C859" s="13">
        <v>12</v>
      </c>
      <c r="D859" s="9"/>
      <c r="E859" s="9"/>
      <c r="F859" s="9"/>
      <c r="G859" s="9"/>
      <c r="H859" s="9"/>
      <c r="I859" s="9"/>
      <c r="J859" s="9"/>
      <c r="K859" s="9"/>
      <c r="L859" s="9"/>
      <c r="M859" s="9"/>
      <c r="N859" s="9"/>
      <c r="O859" s="9"/>
      <c r="P859" s="9"/>
      <c r="Q859" s="9"/>
      <c r="R859" s="9"/>
    </row>
    <row r="860" spans="1:18" x14ac:dyDescent="0.4">
      <c r="A860" s="13" t="s">
        <v>1964</v>
      </c>
      <c r="B860" s="4" t="s">
        <v>6755</v>
      </c>
      <c r="C860" s="13">
        <v>12</v>
      </c>
      <c r="D860" s="7">
        <v>-567224</v>
      </c>
      <c r="E860" s="7">
        <v>1139190</v>
      </c>
      <c r="F860" s="7">
        <v>2182640</v>
      </c>
      <c r="G860" s="7">
        <v>816913</v>
      </c>
      <c r="H860" s="7">
        <v>1140128</v>
      </c>
      <c r="I860" s="7">
        <v>2535280</v>
      </c>
      <c r="J860" s="7">
        <v>3961922</v>
      </c>
      <c r="K860" s="7">
        <v>1653669</v>
      </c>
      <c r="L860" s="7">
        <v>1507941</v>
      </c>
      <c r="M860" s="7">
        <v>-2040359</v>
      </c>
      <c r="N860" s="7">
        <v>426948</v>
      </c>
      <c r="O860" s="9"/>
      <c r="P860" s="7">
        <v>5665352</v>
      </c>
      <c r="Q860" s="7">
        <v>6483833</v>
      </c>
      <c r="R860" s="7">
        <v>7859263</v>
      </c>
    </row>
    <row r="861" spans="1:18" x14ac:dyDescent="0.4">
      <c r="A861" s="13" t="s">
        <v>719</v>
      </c>
      <c r="B861" s="4" t="s">
        <v>6756</v>
      </c>
      <c r="C861" s="13">
        <v>12</v>
      </c>
      <c r="D861" s="7">
        <v>3655602</v>
      </c>
      <c r="E861" s="7">
        <v>3670015</v>
      </c>
      <c r="F861" s="7">
        <v>3942691</v>
      </c>
      <c r="G861" s="7">
        <v>3629307</v>
      </c>
      <c r="H861" s="7">
        <v>2710151</v>
      </c>
      <c r="I861" s="7">
        <v>3417315</v>
      </c>
      <c r="J861" s="7">
        <v>4465386</v>
      </c>
      <c r="K861" s="7">
        <v>6122640</v>
      </c>
      <c r="L861" s="7">
        <v>7809153</v>
      </c>
      <c r="M861" s="9"/>
      <c r="N861" s="8">
        <v>7703034.5800000001</v>
      </c>
      <c r="O861" s="7">
        <v>8457033</v>
      </c>
      <c r="P861" s="7">
        <v>7820937</v>
      </c>
      <c r="Q861" s="7">
        <v>10965687</v>
      </c>
      <c r="R861" s="7">
        <v>8922696</v>
      </c>
    </row>
    <row r="862" spans="1:18" x14ac:dyDescent="0.4">
      <c r="A862" s="13" t="s">
        <v>1965</v>
      </c>
      <c r="B862" s="4" t="s">
        <v>6757</v>
      </c>
      <c r="C862" s="13">
        <v>3</v>
      </c>
      <c r="D862" s="9"/>
      <c r="E862" s="9"/>
      <c r="F862" s="9"/>
      <c r="G862" s="9"/>
      <c r="H862" s="9"/>
      <c r="I862" s="9"/>
      <c r="J862" s="9"/>
      <c r="K862" s="9"/>
      <c r="L862" s="9"/>
      <c r="M862" s="9"/>
      <c r="N862" s="9"/>
      <c r="O862" s="9"/>
      <c r="P862" s="9"/>
      <c r="Q862" s="9"/>
      <c r="R862" s="9"/>
    </row>
    <row r="863" spans="1:18" x14ac:dyDescent="0.4">
      <c r="A863" s="13" t="s">
        <v>720</v>
      </c>
      <c r="B863" s="4" t="s">
        <v>6758</v>
      </c>
      <c r="C863" s="13">
        <v>12</v>
      </c>
      <c r="D863" s="7">
        <v>2303460</v>
      </c>
      <c r="E863" s="7">
        <v>-1310608</v>
      </c>
      <c r="F863" s="7">
        <v>160385</v>
      </c>
      <c r="G863" s="7">
        <v>-2503431</v>
      </c>
      <c r="H863" s="7">
        <v>-343861</v>
      </c>
      <c r="I863" s="7">
        <v>-208151</v>
      </c>
      <c r="J863" s="7">
        <v>4265793</v>
      </c>
      <c r="K863" s="7">
        <v>6361268</v>
      </c>
      <c r="L863" s="7">
        <v>5857081</v>
      </c>
      <c r="M863" s="7">
        <v>1410018</v>
      </c>
      <c r="N863" s="7">
        <v>18016636</v>
      </c>
      <c r="O863" s="7">
        <v>8627472</v>
      </c>
      <c r="P863" s="7">
        <v>11340257</v>
      </c>
      <c r="Q863" s="7">
        <v>8360710</v>
      </c>
      <c r="R863" s="7">
        <v>6732164</v>
      </c>
    </row>
    <row r="864" spans="1:18" x14ac:dyDescent="0.4">
      <c r="A864" s="13" t="s">
        <v>1966</v>
      </c>
      <c r="B864" s="4" t="s">
        <v>6759</v>
      </c>
      <c r="C864" s="13">
        <v>12</v>
      </c>
      <c r="D864" s="7">
        <v>3706891</v>
      </c>
      <c r="E864" s="7">
        <v>1000465</v>
      </c>
      <c r="F864" s="8">
        <v>4069224.38</v>
      </c>
      <c r="G864" s="7">
        <v>1720217</v>
      </c>
      <c r="H864" s="7">
        <v>1382123</v>
      </c>
      <c r="I864" s="7">
        <v>2531121</v>
      </c>
      <c r="J864" s="7">
        <v>2531549</v>
      </c>
      <c r="K864" s="7">
        <v>2324252</v>
      </c>
      <c r="L864" s="7">
        <v>5458832</v>
      </c>
      <c r="M864" s="7">
        <v>4442359</v>
      </c>
      <c r="N864" s="7">
        <v>3246091</v>
      </c>
      <c r="O864" s="9"/>
      <c r="P864" s="7">
        <v>3028889</v>
      </c>
      <c r="Q864" s="7">
        <v>958499</v>
      </c>
      <c r="R864" s="7">
        <v>2523342</v>
      </c>
    </row>
    <row r="865" spans="1:18" x14ac:dyDescent="0.4">
      <c r="A865" s="13" t="s">
        <v>1967</v>
      </c>
      <c r="B865" s="4" t="s">
        <v>6760</v>
      </c>
      <c r="C865" s="13">
        <v>12</v>
      </c>
      <c r="D865" s="7">
        <v>1560702</v>
      </c>
      <c r="E865" s="7">
        <v>1587163</v>
      </c>
      <c r="F865" s="7">
        <v>2141805</v>
      </c>
      <c r="G865" s="7">
        <v>1996339</v>
      </c>
      <c r="H865" s="7">
        <v>1804611</v>
      </c>
      <c r="I865" s="7">
        <v>1160231</v>
      </c>
      <c r="J865" s="7">
        <v>592630</v>
      </c>
      <c r="K865" s="7">
        <v>362197</v>
      </c>
      <c r="L865" s="7">
        <v>2652459</v>
      </c>
      <c r="M865" s="7">
        <v>5263609</v>
      </c>
      <c r="N865" s="7">
        <v>2488354</v>
      </c>
      <c r="O865" s="7">
        <v>3310917</v>
      </c>
      <c r="P865" s="7">
        <v>2185491</v>
      </c>
      <c r="Q865" s="7">
        <v>1479337</v>
      </c>
      <c r="R865" s="9"/>
    </row>
    <row r="866" spans="1:18" x14ac:dyDescent="0.4">
      <c r="A866" s="13" t="s">
        <v>1968</v>
      </c>
      <c r="B866" s="4" t="s">
        <v>6761</v>
      </c>
      <c r="C866" s="13">
        <v>12</v>
      </c>
      <c r="D866" s="9"/>
      <c r="E866" s="9"/>
      <c r="F866" s="9"/>
      <c r="G866" s="9"/>
      <c r="H866" s="9"/>
      <c r="I866" s="9"/>
      <c r="J866" s="9"/>
      <c r="K866" s="9"/>
      <c r="L866" s="9"/>
      <c r="M866" s="9"/>
      <c r="N866" s="9"/>
      <c r="O866" s="9"/>
      <c r="P866" s="9"/>
      <c r="Q866" s="9"/>
      <c r="R866" s="9"/>
    </row>
    <row r="867" spans="1:18" x14ac:dyDescent="0.4">
      <c r="A867" s="13" t="s">
        <v>1969</v>
      </c>
      <c r="B867" s="4" t="s">
        <v>6762</v>
      </c>
      <c r="C867" s="13">
        <v>12</v>
      </c>
      <c r="D867" s="9"/>
      <c r="E867" s="9"/>
      <c r="F867" s="9"/>
      <c r="G867" s="9"/>
      <c r="H867" s="9"/>
      <c r="I867" s="9"/>
      <c r="J867" s="9"/>
      <c r="K867" s="9"/>
      <c r="L867" s="9"/>
      <c r="M867" s="9"/>
      <c r="N867" s="9"/>
      <c r="O867" s="9"/>
      <c r="P867" s="9"/>
      <c r="Q867" s="9"/>
      <c r="R867" s="9"/>
    </row>
    <row r="868" spans="1:18" x14ac:dyDescent="0.4">
      <c r="A868" s="13" t="s">
        <v>1970</v>
      </c>
      <c r="B868" s="4" t="s">
        <v>6763</v>
      </c>
      <c r="C868" s="13">
        <v>12</v>
      </c>
      <c r="D868" s="9"/>
      <c r="E868" s="9"/>
      <c r="F868" s="9"/>
      <c r="G868" s="9"/>
      <c r="H868" s="9"/>
      <c r="I868" s="9"/>
      <c r="J868" s="9"/>
      <c r="K868" s="9"/>
      <c r="L868" s="9"/>
      <c r="M868" s="9"/>
      <c r="N868" s="9"/>
      <c r="O868" s="9"/>
      <c r="P868" s="9"/>
      <c r="Q868" s="9"/>
      <c r="R868" s="9"/>
    </row>
    <row r="869" spans="1:18" x14ac:dyDescent="0.4">
      <c r="A869" s="13" t="s">
        <v>721</v>
      </c>
      <c r="B869" s="4" t="s">
        <v>6764</v>
      </c>
      <c r="C869" s="13">
        <v>12</v>
      </c>
      <c r="D869" s="7">
        <v>20570001</v>
      </c>
      <c r="E869" s="7">
        <v>17764210</v>
      </c>
      <c r="F869" s="8">
        <v>26640716.609999999</v>
      </c>
      <c r="G869" s="7">
        <v>8429762</v>
      </c>
      <c r="H869" s="7">
        <v>8075882</v>
      </c>
      <c r="I869" s="7">
        <v>261791</v>
      </c>
      <c r="J869" s="7">
        <v>18183665</v>
      </c>
      <c r="K869" s="7">
        <v>8608221</v>
      </c>
      <c r="L869" s="7">
        <v>9148908</v>
      </c>
      <c r="M869" s="9"/>
      <c r="N869" s="8">
        <v>31333780.68</v>
      </c>
      <c r="O869" s="7">
        <v>32037329</v>
      </c>
      <c r="P869" s="7">
        <v>41438056</v>
      </c>
      <c r="Q869" s="7">
        <v>32236751</v>
      </c>
      <c r="R869" s="7">
        <v>56328743</v>
      </c>
    </row>
    <row r="870" spans="1:18" x14ac:dyDescent="0.4">
      <c r="A870" s="13" t="s">
        <v>1971</v>
      </c>
      <c r="B870" s="4" t="s">
        <v>6765</v>
      </c>
      <c r="C870" s="13">
        <v>12</v>
      </c>
      <c r="D870" s="7">
        <v>14422497</v>
      </c>
      <c r="E870" s="7">
        <v>12483427</v>
      </c>
      <c r="F870" s="7">
        <v>14209796</v>
      </c>
      <c r="G870" s="7">
        <v>17829419</v>
      </c>
      <c r="H870" s="7">
        <v>18330413</v>
      </c>
      <c r="I870" s="7">
        <v>17846253</v>
      </c>
      <c r="J870" s="7">
        <v>22522623</v>
      </c>
      <c r="K870" s="7">
        <v>34458658</v>
      </c>
      <c r="L870" s="7">
        <v>22758665</v>
      </c>
      <c r="M870" s="9"/>
      <c r="N870" s="9"/>
      <c r="O870" s="9"/>
      <c r="P870" s="9"/>
      <c r="Q870" s="9"/>
      <c r="R870" s="9"/>
    </row>
    <row r="871" spans="1:18" x14ac:dyDescent="0.4">
      <c r="A871" s="13" t="s">
        <v>1972</v>
      </c>
      <c r="B871" s="4" t="s">
        <v>6766</v>
      </c>
      <c r="C871" s="13">
        <v>12</v>
      </c>
      <c r="D871" s="9"/>
      <c r="E871" s="9"/>
      <c r="F871" s="9"/>
      <c r="G871" s="9"/>
      <c r="H871" s="9"/>
      <c r="I871" s="9"/>
      <c r="J871" s="9"/>
      <c r="K871" s="9"/>
      <c r="L871" s="9"/>
      <c r="M871" s="9"/>
      <c r="N871" s="9"/>
      <c r="O871" s="9"/>
      <c r="P871" s="9"/>
      <c r="Q871" s="9"/>
      <c r="R871" s="9"/>
    </row>
    <row r="872" spans="1:18" x14ac:dyDescent="0.4">
      <c r="A872" s="13" t="s">
        <v>1973</v>
      </c>
      <c r="B872" s="4" t="s">
        <v>6767</v>
      </c>
      <c r="C872" s="13">
        <v>12</v>
      </c>
      <c r="D872" s="7">
        <v>12706245</v>
      </c>
      <c r="E872" s="7">
        <v>18934591</v>
      </c>
      <c r="F872" s="7">
        <v>22495377</v>
      </c>
      <c r="G872" s="7">
        <v>28947000</v>
      </c>
      <c r="H872" s="7">
        <v>20455766</v>
      </c>
      <c r="I872" s="7">
        <v>16093632</v>
      </c>
      <c r="J872" s="7">
        <v>35408074</v>
      </c>
      <c r="K872" s="7">
        <v>10527473</v>
      </c>
      <c r="L872" s="7">
        <v>24294594</v>
      </c>
      <c r="M872" s="9"/>
      <c r="N872" s="8">
        <v>-48416719.109999999</v>
      </c>
      <c r="O872" s="7">
        <v>-30784871</v>
      </c>
      <c r="P872" s="7">
        <v>-11925135</v>
      </c>
      <c r="Q872" s="9"/>
      <c r="R872" s="9"/>
    </row>
    <row r="873" spans="1:18" x14ac:dyDescent="0.4">
      <c r="A873" s="13" t="s">
        <v>1974</v>
      </c>
      <c r="B873" s="4" t="s">
        <v>6768</v>
      </c>
      <c r="C873" s="13">
        <v>12</v>
      </c>
      <c r="D873" s="9"/>
      <c r="E873" s="9"/>
      <c r="F873" s="9"/>
      <c r="G873" s="9"/>
      <c r="H873" s="9"/>
      <c r="I873" s="9"/>
      <c r="J873" s="9"/>
      <c r="K873" s="9"/>
      <c r="L873" s="9"/>
      <c r="M873" s="9"/>
      <c r="N873" s="9"/>
      <c r="O873" s="9"/>
      <c r="P873" s="9"/>
      <c r="Q873" s="9"/>
      <c r="R873" s="9"/>
    </row>
    <row r="874" spans="1:18" x14ac:dyDescent="0.4">
      <c r="A874" s="13" t="s">
        <v>1975</v>
      </c>
      <c r="B874" s="4" t="s">
        <v>6769</v>
      </c>
      <c r="C874" s="13">
        <v>3</v>
      </c>
      <c r="D874" s="9"/>
      <c r="E874" s="9"/>
      <c r="F874" s="9"/>
      <c r="G874" s="9"/>
      <c r="H874" s="9"/>
      <c r="I874" s="9"/>
      <c r="J874" s="9"/>
      <c r="K874" s="9"/>
      <c r="L874" s="9"/>
      <c r="M874" s="9"/>
      <c r="N874" s="9"/>
      <c r="O874" s="9"/>
      <c r="P874" s="9"/>
      <c r="Q874" s="9"/>
      <c r="R874" s="9"/>
    </row>
    <row r="875" spans="1:18" x14ac:dyDescent="0.4">
      <c r="A875" s="13" t="s">
        <v>1976</v>
      </c>
      <c r="B875" s="4" t="s">
        <v>6770</v>
      </c>
      <c r="C875" s="13">
        <v>3</v>
      </c>
      <c r="D875" s="9"/>
      <c r="E875" s="9"/>
      <c r="F875" s="9"/>
      <c r="G875" s="9"/>
      <c r="H875" s="9"/>
      <c r="I875" s="9"/>
      <c r="J875" s="9"/>
      <c r="K875" s="9"/>
      <c r="L875" s="9"/>
      <c r="M875" s="9"/>
      <c r="N875" s="9"/>
      <c r="O875" s="9"/>
      <c r="P875" s="9"/>
      <c r="Q875" s="9"/>
      <c r="R875" s="9"/>
    </row>
    <row r="876" spans="1:18" x14ac:dyDescent="0.4">
      <c r="A876" s="13" t="s">
        <v>1977</v>
      </c>
      <c r="B876" s="4" t="s">
        <v>6771</v>
      </c>
      <c r="C876" s="13">
        <v>12</v>
      </c>
      <c r="D876" s="7">
        <v>-2148828</v>
      </c>
      <c r="E876" s="7">
        <v>-56838</v>
      </c>
      <c r="F876" s="7">
        <v>818729</v>
      </c>
      <c r="G876" s="7">
        <v>-3322316</v>
      </c>
      <c r="H876" s="7">
        <v>-4000113</v>
      </c>
      <c r="I876" s="7">
        <v>-9148797</v>
      </c>
      <c r="J876" s="7">
        <v>-5397292</v>
      </c>
      <c r="K876" s="9"/>
      <c r="L876" s="9"/>
      <c r="M876" s="9"/>
      <c r="N876" s="9"/>
      <c r="O876" s="9"/>
      <c r="P876" s="9"/>
      <c r="Q876" s="9"/>
      <c r="R876" s="9"/>
    </row>
    <row r="877" spans="1:18" x14ac:dyDescent="0.4">
      <c r="A877" s="13" t="s">
        <v>1978</v>
      </c>
      <c r="B877" s="4" t="s">
        <v>6772</v>
      </c>
      <c r="C877" s="13">
        <v>3</v>
      </c>
      <c r="D877" s="9"/>
      <c r="E877" s="9"/>
      <c r="F877" s="9"/>
      <c r="G877" s="9"/>
      <c r="H877" s="9"/>
      <c r="I877" s="9"/>
      <c r="J877" s="9"/>
      <c r="K877" s="9"/>
      <c r="L877" s="9"/>
      <c r="M877" s="9"/>
      <c r="N877" s="9"/>
      <c r="O877" s="9"/>
      <c r="P877" s="9"/>
      <c r="Q877" s="9"/>
      <c r="R877" s="9"/>
    </row>
    <row r="878" spans="1:18" x14ac:dyDescent="0.4">
      <c r="A878" s="13" t="s">
        <v>722</v>
      </c>
      <c r="B878" s="4" t="s">
        <v>6773</v>
      </c>
      <c r="C878" s="13">
        <v>12</v>
      </c>
      <c r="D878" s="7">
        <v>7036192</v>
      </c>
      <c r="E878" s="7">
        <v>5806333</v>
      </c>
      <c r="F878" s="7">
        <v>5495021</v>
      </c>
      <c r="G878" s="7">
        <v>6584144</v>
      </c>
      <c r="H878" s="7">
        <v>4026716</v>
      </c>
      <c r="I878" s="7">
        <v>3611803</v>
      </c>
      <c r="J878" s="7">
        <v>1713678</v>
      </c>
      <c r="K878" s="7">
        <v>5275718</v>
      </c>
      <c r="L878" s="7">
        <v>6519848</v>
      </c>
      <c r="M878" s="9"/>
      <c r="N878" s="8">
        <v>8416712.9600000009</v>
      </c>
      <c r="O878" s="7">
        <v>12172301</v>
      </c>
      <c r="P878" s="7">
        <v>8176951</v>
      </c>
      <c r="Q878" s="7">
        <v>13788185</v>
      </c>
      <c r="R878" s="7">
        <v>16309740</v>
      </c>
    </row>
    <row r="879" spans="1:18" x14ac:dyDescent="0.4">
      <c r="A879" s="13" t="s">
        <v>1979</v>
      </c>
      <c r="B879" s="4" t="s">
        <v>6774</v>
      </c>
      <c r="C879" s="13">
        <v>3</v>
      </c>
      <c r="D879" s="9"/>
      <c r="E879" s="9"/>
      <c r="F879" s="9"/>
      <c r="G879" s="9"/>
      <c r="H879" s="9"/>
      <c r="I879" s="9"/>
      <c r="J879" s="9"/>
      <c r="K879" s="9"/>
      <c r="L879" s="9"/>
      <c r="M879" s="9"/>
      <c r="N879" s="9"/>
      <c r="O879" s="9"/>
      <c r="P879" s="9"/>
      <c r="Q879" s="9"/>
      <c r="R879" s="9"/>
    </row>
    <row r="880" spans="1:18" x14ac:dyDescent="0.4">
      <c r="A880" s="13" t="s">
        <v>1980</v>
      </c>
      <c r="B880" s="4" t="s">
        <v>6775</v>
      </c>
      <c r="C880" s="13">
        <v>12</v>
      </c>
      <c r="D880" s="7">
        <v>-1742600</v>
      </c>
      <c r="E880" s="7">
        <v>1019856</v>
      </c>
      <c r="F880" s="7">
        <v>2319535</v>
      </c>
      <c r="G880" s="7">
        <v>224994</v>
      </c>
      <c r="H880" s="7">
        <v>-1310713</v>
      </c>
      <c r="I880" s="7">
        <v>157599</v>
      </c>
      <c r="J880" s="7">
        <v>3234106</v>
      </c>
      <c r="K880" s="7">
        <v>8040997</v>
      </c>
      <c r="L880" s="7">
        <v>10636399</v>
      </c>
      <c r="M880" s="9"/>
      <c r="N880" s="8">
        <v>11877282.630000001</v>
      </c>
      <c r="O880" s="7">
        <v>20016304</v>
      </c>
      <c r="P880" s="7">
        <v>17461834</v>
      </c>
      <c r="Q880" s="9"/>
      <c r="R880" s="7">
        <v>11732529</v>
      </c>
    </row>
    <row r="881" spans="1:18" x14ac:dyDescent="0.4">
      <c r="A881" s="13" t="s">
        <v>1981</v>
      </c>
      <c r="B881" s="4" t="s">
        <v>6776</v>
      </c>
      <c r="C881" s="13">
        <v>3</v>
      </c>
      <c r="D881" s="9"/>
      <c r="E881" s="9"/>
      <c r="F881" s="9"/>
      <c r="G881" s="9"/>
      <c r="H881" s="9"/>
      <c r="I881" s="9"/>
      <c r="J881" s="9"/>
      <c r="K881" s="9"/>
      <c r="L881" s="9"/>
      <c r="M881" s="9"/>
      <c r="N881" s="9"/>
      <c r="O881" s="9"/>
      <c r="P881" s="9"/>
      <c r="Q881" s="9"/>
      <c r="R881" s="9"/>
    </row>
    <row r="882" spans="1:18" x14ac:dyDescent="0.4">
      <c r="A882" s="13" t="s">
        <v>723</v>
      </c>
      <c r="B882" s="4" t="s">
        <v>6777</v>
      </c>
      <c r="C882" s="13">
        <v>12</v>
      </c>
      <c r="D882" s="7">
        <v>4260505</v>
      </c>
      <c r="E882" s="7">
        <v>1702908</v>
      </c>
      <c r="F882" s="7">
        <v>1865327</v>
      </c>
      <c r="G882" s="7">
        <v>3230058</v>
      </c>
      <c r="H882" s="7">
        <v>2337994</v>
      </c>
      <c r="I882" s="7">
        <v>5513588</v>
      </c>
      <c r="J882" s="7">
        <v>13817464</v>
      </c>
      <c r="K882" s="7">
        <v>10814319</v>
      </c>
      <c r="L882" s="7">
        <v>12239604</v>
      </c>
      <c r="M882" s="8">
        <v>14633536.23</v>
      </c>
      <c r="N882" s="7">
        <v>18618362</v>
      </c>
      <c r="O882" s="7">
        <v>18098574</v>
      </c>
      <c r="P882" s="7">
        <v>13002042</v>
      </c>
      <c r="Q882" s="7">
        <v>18086047</v>
      </c>
      <c r="R882" s="7">
        <v>18133759</v>
      </c>
    </row>
    <row r="883" spans="1:18" x14ac:dyDescent="0.4">
      <c r="A883" s="13" t="s">
        <v>1982</v>
      </c>
      <c r="B883" s="4" t="s">
        <v>6778</v>
      </c>
      <c r="C883" s="13">
        <v>12</v>
      </c>
      <c r="D883" s="7">
        <v>3826252</v>
      </c>
      <c r="E883" s="7">
        <v>3240190</v>
      </c>
      <c r="F883" s="7">
        <v>3460423</v>
      </c>
      <c r="G883" s="7">
        <v>4215361</v>
      </c>
      <c r="H883" s="7">
        <v>4283811</v>
      </c>
      <c r="I883" s="7">
        <v>5611680</v>
      </c>
      <c r="J883" s="7">
        <v>4222528</v>
      </c>
      <c r="K883" s="7">
        <v>3367231</v>
      </c>
      <c r="L883" s="7">
        <v>4538362</v>
      </c>
      <c r="M883" s="8">
        <v>5316142.37</v>
      </c>
      <c r="N883" s="7">
        <v>2512114</v>
      </c>
      <c r="O883" s="7">
        <v>1034984</v>
      </c>
      <c r="P883" s="7">
        <v>2836731</v>
      </c>
      <c r="Q883" s="7">
        <v>2534543</v>
      </c>
      <c r="R883" s="7">
        <v>6134</v>
      </c>
    </row>
    <row r="884" spans="1:18" x14ac:dyDescent="0.4">
      <c r="A884" s="13" t="s">
        <v>724</v>
      </c>
      <c r="B884" s="4" t="s">
        <v>6779</v>
      </c>
      <c r="C884" s="13">
        <v>12</v>
      </c>
      <c r="D884" s="7">
        <v>617764</v>
      </c>
      <c r="E884" s="7">
        <v>460429</v>
      </c>
      <c r="F884" s="7">
        <v>2956048</v>
      </c>
      <c r="G884" s="7">
        <v>2888197</v>
      </c>
      <c r="H884" s="7">
        <v>3330996</v>
      </c>
      <c r="I884" s="7">
        <v>971898</v>
      </c>
      <c r="J884" s="7">
        <v>1673381</v>
      </c>
      <c r="K884" s="7">
        <v>7037201</v>
      </c>
      <c r="L884" s="7">
        <v>7205649</v>
      </c>
      <c r="M884" s="8">
        <v>10662127.85</v>
      </c>
      <c r="N884" s="7">
        <v>5980010</v>
      </c>
      <c r="O884" s="7">
        <v>8467699</v>
      </c>
      <c r="P884" s="7">
        <v>6515798</v>
      </c>
      <c r="Q884" s="7">
        <v>5147417</v>
      </c>
      <c r="R884" s="7">
        <v>8468882</v>
      </c>
    </row>
    <row r="885" spans="1:18" x14ac:dyDescent="0.4">
      <c r="A885" s="13" t="s">
        <v>1983</v>
      </c>
      <c r="B885" s="4" t="s">
        <v>6780</v>
      </c>
      <c r="C885" s="13">
        <v>12</v>
      </c>
      <c r="D885" s="7">
        <v>136746</v>
      </c>
      <c r="E885" s="7">
        <v>140916</v>
      </c>
      <c r="F885" s="7">
        <v>582048</v>
      </c>
      <c r="G885" s="7">
        <v>1467606</v>
      </c>
      <c r="H885" s="7">
        <v>43170</v>
      </c>
      <c r="I885" s="7">
        <v>-5883394</v>
      </c>
      <c r="J885" s="7">
        <v>-22297858</v>
      </c>
      <c r="K885" s="7">
        <v>-8064280</v>
      </c>
      <c r="L885" s="7">
        <v>-12081276</v>
      </c>
      <c r="M885" s="9"/>
      <c r="N885" s="9"/>
      <c r="O885" s="9"/>
      <c r="P885" s="9"/>
      <c r="Q885" s="9"/>
      <c r="R885" s="9"/>
    </row>
    <row r="886" spans="1:18" x14ac:dyDescent="0.4">
      <c r="A886" s="13" t="s">
        <v>1984</v>
      </c>
      <c r="B886" s="4" t="s">
        <v>6781</v>
      </c>
      <c r="C886" s="13">
        <v>12</v>
      </c>
      <c r="D886" s="7">
        <v>5752797</v>
      </c>
      <c r="E886" s="7">
        <v>5157982</v>
      </c>
      <c r="F886" s="9"/>
      <c r="G886" s="7">
        <v>13451452</v>
      </c>
      <c r="H886" s="7">
        <v>28448868</v>
      </c>
      <c r="I886" s="7">
        <v>70854753</v>
      </c>
      <c r="J886" s="7">
        <v>84070142</v>
      </c>
      <c r="K886" s="7">
        <v>58931845</v>
      </c>
      <c r="L886" s="7">
        <v>23775688</v>
      </c>
      <c r="M886" s="9"/>
      <c r="N886" s="8">
        <v>76263187.969999999</v>
      </c>
      <c r="O886" s="7">
        <v>90335809</v>
      </c>
      <c r="P886" s="7">
        <v>53703808</v>
      </c>
      <c r="Q886" s="7">
        <v>22757340</v>
      </c>
      <c r="R886" s="7">
        <v>2893225</v>
      </c>
    </row>
    <row r="887" spans="1:18" x14ac:dyDescent="0.4">
      <c r="A887" s="13" t="s">
        <v>1985</v>
      </c>
      <c r="B887" s="4" t="s">
        <v>6782</v>
      </c>
      <c r="C887" s="13">
        <v>12</v>
      </c>
      <c r="D887" s="9"/>
      <c r="E887" s="9"/>
      <c r="F887" s="9"/>
      <c r="G887" s="9"/>
      <c r="H887" s="9"/>
      <c r="I887" s="9"/>
      <c r="J887" s="9"/>
      <c r="K887" s="9"/>
      <c r="L887" s="9"/>
      <c r="M887" s="9"/>
      <c r="N887" s="9"/>
      <c r="O887" s="9"/>
      <c r="P887" s="9"/>
      <c r="Q887" s="9"/>
      <c r="R887" s="9"/>
    </row>
    <row r="888" spans="1:18" x14ac:dyDescent="0.4">
      <c r="A888" s="13" t="s">
        <v>112</v>
      </c>
      <c r="B888" s="4" t="s">
        <v>6783</v>
      </c>
      <c r="C888" s="13">
        <v>12</v>
      </c>
      <c r="D888" s="7">
        <v>12528470</v>
      </c>
      <c r="E888" s="7">
        <v>10152685</v>
      </c>
      <c r="F888" s="7">
        <v>11131660</v>
      </c>
      <c r="G888" s="7">
        <v>9512000</v>
      </c>
      <c r="H888" s="7">
        <v>7412999</v>
      </c>
      <c r="I888" s="7">
        <v>9193875</v>
      </c>
      <c r="J888" s="7">
        <v>10837273</v>
      </c>
      <c r="K888" s="7">
        <v>18580782</v>
      </c>
      <c r="L888" s="7">
        <v>20332976</v>
      </c>
      <c r="M888" s="9"/>
      <c r="N888" s="8">
        <v>26776208.699999999</v>
      </c>
      <c r="O888" s="7">
        <v>27747450</v>
      </c>
      <c r="P888" s="7">
        <v>28191213</v>
      </c>
      <c r="Q888" s="7">
        <v>49001548</v>
      </c>
      <c r="R888" s="7">
        <v>82147806</v>
      </c>
    </row>
    <row r="889" spans="1:18" x14ac:dyDescent="0.4">
      <c r="A889" s="13" t="s">
        <v>725</v>
      </c>
      <c r="B889" s="4" t="s">
        <v>6784</v>
      </c>
      <c r="C889" s="13">
        <v>12</v>
      </c>
      <c r="D889" s="9"/>
      <c r="E889" s="9"/>
      <c r="F889" s="9"/>
      <c r="G889" s="9"/>
      <c r="H889" s="9"/>
      <c r="I889" s="9"/>
      <c r="J889" s="9"/>
      <c r="K889" s="9"/>
      <c r="L889" s="9"/>
      <c r="M889" s="9"/>
      <c r="N889" s="8">
        <v>20826206.280000001</v>
      </c>
      <c r="O889" s="7">
        <v>9512452</v>
      </c>
      <c r="P889" s="7">
        <v>11888177</v>
      </c>
      <c r="Q889" s="7">
        <v>9482368</v>
      </c>
      <c r="R889" s="7">
        <v>15450299</v>
      </c>
    </row>
    <row r="890" spans="1:18" x14ac:dyDescent="0.4">
      <c r="A890" s="13" t="s">
        <v>1986</v>
      </c>
      <c r="B890" s="4" t="s">
        <v>6785</v>
      </c>
      <c r="C890" s="13">
        <v>12</v>
      </c>
      <c r="D890" s="9"/>
      <c r="E890" s="9"/>
      <c r="F890" s="9"/>
      <c r="G890" s="9"/>
      <c r="H890" s="9"/>
      <c r="I890" s="9"/>
      <c r="J890" s="9"/>
      <c r="K890" s="9"/>
      <c r="L890" s="9"/>
      <c r="M890" s="9"/>
      <c r="N890" s="9"/>
      <c r="O890" s="9"/>
      <c r="P890" s="9"/>
      <c r="Q890" s="9"/>
      <c r="R890" s="9"/>
    </row>
    <row r="891" spans="1:18" x14ac:dyDescent="0.4">
      <c r="A891" s="13" t="s">
        <v>726</v>
      </c>
      <c r="B891" s="4" t="s">
        <v>6786</v>
      </c>
      <c r="C891" s="13">
        <v>12</v>
      </c>
      <c r="D891" s="7">
        <v>29733077</v>
      </c>
      <c r="E891" s="7">
        <v>49875980</v>
      </c>
      <c r="F891" s="7">
        <v>59807970</v>
      </c>
      <c r="G891" s="7">
        <v>85846670</v>
      </c>
      <c r="H891" s="7">
        <v>41643229</v>
      </c>
      <c r="I891" s="7">
        <v>61815751</v>
      </c>
      <c r="J891" s="7">
        <v>86205620</v>
      </c>
      <c r="K891" s="7">
        <v>120312915</v>
      </c>
      <c r="L891" s="7">
        <v>103629121</v>
      </c>
      <c r="M891" s="7">
        <v>67585617</v>
      </c>
      <c r="N891" s="8">
        <v>-202241073.34999999</v>
      </c>
      <c r="O891" s="7">
        <v>-250741916</v>
      </c>
      <c r="P891" s="7">
        <v>37249044</v>
      </c>
      <c r="Q891" s="7">
        <v>30637096</v>
      </c>
      <c r="R891" s="7">
        <v>90544776</v>
      </c>
    </row>
    <row r="892" spans="1:18" x14ac:dyDescent="0.4">
      <c r="A892" s="13" t="s">
        <v>113</v>
      </c>
      <c r="B892" s="4" t="s">
        <v>6787</v>
      </c>
      <c r="C892" s="13">
        <v>12</v>
      </c>
      <c r="D892" s="7">
        <v>-21041950</v>
      </c>
      <c r="E892" s="7">
        <v>2170329</v>
      </c>
      <c r="F892" s="7">
        <v>758824</v>
      </c>
      <c r="G892" s="7">
        <v>21570364</v>
      </c>
      <c r="H892" s="7">
        <v>21216571</v>
      </c>
      <c r="I892" s="7">
        <v>32154025</v>
      </c>
      <c r="J892" s="7">
        <v>23076266</v>
      </c>
      <c r="K892" s="7">
        <v>6247013</v>
      </c>
      <c r="L892" s="7">
        <v>22359672</v>
      </c>
      <c r="M892" s="8">
        <v>24092513.440000001</v>
      </c>
      <c r="N892" s="8">
        <v>16270689.16</v>
      </c>
      <c r="O892" s="7">
        <v>16608300</v>
      </c>
      <c r="P892" s="7">
        <v>26669099</v>
      </c>
      <c r="Q892" s="7">
        <v>98493905</v>
      </c>
      <c r="R892" s="7">
        <v>127245044</v>
      </c>
    </row>
    <row r="893" spans="1:18" x14ac:dyDescent="0.4">
      <c r="A893" s="13" t="s">
        <v>114</v>
      </c>
      <c r="B893" s="4" t="s">
        <v>6788</v>
      </c>
      <c r="C893" s="13">
        <v>12</v>
      </c>
      <c r="D893" s="9"/>
      <c r="E893" s="9"/>
      <c r="F893" s="9"/>
      <c r="G893" s="7">
        <v>19394224</v>
      </c>
      <c r="H893" s="7">
        <v>21023401</v>
      </c>
      <c r="I893" s="7">
        <v>22790000</v>
      </c>
      <c r="J893" s="7">
        <v>60872047</v>
      </c>
      <c r="K893" s="7">
        <v>45061845</v>
      </c>
      <c r="L893" s="7">
        <v>66771417</v>
      </c>
      <c r="M893" s="7">
        <v>71142697</v>
      </c>
      <c r="N893" s="8">
        <v>29084435.600000001</v>
      </c>
      <c r="O893" s="7">
        <v>48526617</v>
      </c>
      <c r="P893" s="7">
        <v>63313345</v>
      </c>
      <c r="Q893" s="7">
        <v>52669896</v>
      </c>
      <c r="R893" s="7">
        <v>67681000</v>
      </c>
    </row>
    <row r="894" spans="1:18" x14ac:dyDescent="0.4">
      <c r="A894" s="13" t="s">
        <v>1987</v>
      </c>
      <c r="B894" s="4" t="s">
        <v>6789</v>
      </c>
      <c r="C894" s="13">
        <v>12</v>
      </c>
      <c r="D894" s="7">
        <v>-152288135</v>
      </c>
      <c r="E894" s="7">
        <v>34517326</v>
      </c>
      <c r="F894" s="7">
        <v>-23410129</v>
      </c>
      <c r="G894" s="7">
        <v>-264017585</v>
      </c>
      <c r="H894" s="7">
        <v>-58446929</v>
      </c>
      <c r="I894" s="9"/>
      <c r="J894" s="9"/>
      <c r="K894" s="9"/>
      <c r="L894" s="9"/>
      <c r="M894" s="9"/>
      <c r="N894" s="9"/>
      <c r="O894" s="9"/>
      <c r="P894" s="9"/>
      <c r="Q894" s="9"/>
      <c r="R894" s="9"/>
    </row>
    <row r="895" spans="1:18" x14ac:dyDescent="0.4">
      <c r="A895" s="13" t="s">
        <v>727</v>
      </c>
      <c r="B895" s="4" t="s">
        <v>6790</v>
      </c>
      <c r="C895" s="13">
        <v>12</v>
      </c>
      <c r="D895" s="7">
        <v>2429901</v>
      </c>
      <c r="E895" s="7">
        <v>1415355</v>
      </c>
      <c r="F895" s="7">
        <v>3188212</v>
      </c>
      <c r="G895" s="7">
        <v>429957</v>
      </c>
      <c r="H895" s="7">
        <v>1278708</v>
      </c>
      <c r="I895" s="7">
        <v>710141</v>
      </c>
      <c r="J895" s="7">
        <v>1549583</v>
      </c>
      <c r="K895" s="7">
        <v>1033523</v>
      </c>
      <c r="L895" s="7">
        <v>4717570</v>
      </c>
      <c r="M895" s="9"/>
      <c r="N895" s="8">
        <v>-1806923.84</v>
      </c>
      <c r="O895" s="7">
        <v>-3513855</v>
      </c>
      <c r="P895" s="7">
        <v>-2066758</v>
      </c>
      <c r="Q895" s="7">
        <v>-1346656</v>
      </c>
      <c r="R895" s="7">
        <v>-706727</v>
      </c>
    </row>
    <row r="896" spans="1:18" x14ac:dyDescent="0.4">
      <c r="A896" s="13" t="s">
        <v>1988</v>
      </c>
      <c r="B896" s="4" t="s">
        <v>6791</v>
      </c>
      <c r="C896" s="13">
        <v>12</v>
      </c>
      <c r="D896" s="7">
        <v>8188724</v>
      </c>
      <c r="E896" s="7">
        <v>4930321</v>
      </c>
      <c r="F896" s="7">
        <v>2342145</v>
      </c>
      <c r="G896" s="7">
        <v>4580534</v>
      </c>
      <c r="H896" s="7">
        <v>6138982</v>
      </c>
      <c r="I896" s="7">
        <v>12487166</v>
      </c>
      <c r="J896" s="7">
        <v>33041416</v>
      </c>
      <c r="K896" s="7">
        <v>18773961</v>
      </c>
      <c r="L896" s="7">
        <v>10984305</v>
      </c>
      <c r="M896" s="9"/>
      <c r="N896" s="8">
        <v>-75395678.299999997</v>
      </c>
      <c r="O896" s="7">
        <v>2003637</v>
      </c>
      <c r="P896" s="7">
        <v>-28006874</v>
      </c>
      <c r="Q896" s="7">
        <v>-4669073</v>
      </c>
      <c r="R896" s="7">
        <v>1622275</v>
      </c>
    </row>
    <row r="897" spans="1:18" x14ac:dyDescent="0.4">
      <c r="A897" s="13" t="s">
        <v>1989</v>
      </c>
      <c r="B897" s="4" t="s">
        <v>6792</v>
      </c>
      <c r="C897" s="13">
        <v>12</v>
      </c>
      <c r="D897" s="7">
        <v>1840010</v>
      </c>
      <c r="E897" s="7">
        <v>2011829</v>
      </c>
      <c r="F897" s="7">
        <v>2708832</v>
      </c>
      <c r="G897" s="7">
        <v>2784136</v>
      </c>
      <c r="H897" s="7">
        <v>1751066</v>
      </c>
      <c r="I897" s="7">
        <v>1868888</v>
      </c>
      <c r="J897" s="7">
        <v>1317159</v>
      </c>
      <c r="K897" s="7">
        <v>4802816</v>
      </c>
      <c r="L897" s="7">
        <v>5535186</v>
      </c>
      <c r="M897" s="9"/>
      <c r="N897" s="8">
        <v>8235782.46</v>
      </c>
      <c r="O897" s="7">
        <v>7398372</v>
      </c>
      <c r="P897" s="7">
        <v>5109352</v>
      </c>
      <c r="Q897" s="7">
        <v>10086767</v>
      </c>
      <c r="R897" s="7">
        <v>13106450</v>
      </c>
    </row>
    <row r="898" spans="1:18" x14ac:dyDescent="0.4">
      <c r="A898" s="13" t="s">
        <v>1990</v>
      </c>
      <c r="B898" s="4" t="s">
        <v>6793</v>
      </c>
      <c r="C898" s="13">
        <v>3</v>
      </c>
      <c r="D898" s="9"/>
      <c r="E898" s="9"/>
      <c r="F898" s="9"/>
      <c r="G898" s="9"/>
      <c r="H898" s="9"/>
      <c r="I898" s="9"/>
      <c r="J898" s="9"/>
      <c r="K898" s="9"/>
      <c r="L898" s="9"/>
      <c r="M898" s="9"/>
      <c r="N898" s="9"/>
      <c r="O898" s="9"/>
      <c r="P898" s="9"/>
      <c r="Q898" s="9"/>
      <c r="R898" s="9"/>
    </row>
    <row r="899" spans="1:18" x14ac:dyDescent="0.4">
      <c r="A899" s="13" t="s">
        <v>728</v>
      </c>
      <c r="B899" s="4" t="s">
        <v>6794</v>
      </c>
      <c r="C899" s="13">
        <v>12</v>
      </c>
      <c r="D899" s="7">
        <v>40870434</v>
      </c>
      <c r="E899" s="7">
        <v>26353262</v>
      </c>
      <c r="F899" s="7">
        <v>32243566</v>
      </c>
      <c r="G899" s="7">
        <v>18250975</v>
      </c>
      <c r="H899" s="7">
        <v>23600376</v>
      </c>
      <c r="I899" s="7">
        <v>21873476</v>
      </c>
      <c r="J899" s="7">
        <v>9040557</v>
      </c>
      <c r="K899" s="7">
        <v>5343050</v>
      </c>
      <c r="L899" s="7">
        <v>2500182</v>
      </c>
      <c r="M899" s="9"/>
      <c r="N899" s="8">
        <v>-6806997.0300000003</v>
      </c>
      <c r="O899" s="7">
        <v>-3576629</v>
      </c>
      <c r="P899" s="7">
        <v>-3072056</v>
      </c>
      <c r="Q899" s="7">
        <v>-5010630</v>
      </c>
      <c r="R899" s="7">
        <v>-6993956</v>
      </c>
    </row>
    <row r="900" spans="1:18" x14ac:dyDescent="0.4">
      <c r="A900" s="13" t="s">
        <v>729</v>
      </c>
      <c r="B900" s="4" t="s">
        <v>6795</v>
      </c>
      <c r="C900" s="13">
        <v>12</v>
      </c>
      <c r="D900" s="7">
        <v>12286520</v>
      </c>
      <c r="E900" s="7">
        <v>11560207</v>
      </c>
      <c r="F900" s="7">
        <v>-2572230</v>
      </c>
      <c r="G900" s="7">
        <v>2285353</v>
      </c>
      <c r="H900" s="7">
        <v>5903793</v>
      </c>
      <c r="I900" s="7">
        <v>4561350</v>
      </c>
      <c r="J900" s="7">
        <v>10377979</v>
      </c>
      <c r="K900" s="7">
        <v>6052867</v>
      </c>
      <c r="L900" s="7">
        <v>-3016959</v>
      </c>
      <c r="M900" s="7">
        <v>-1001658</v>
      </c>
      <c r="N900" s="9"/>
      <c r="O900" s="7">
        <v>24517064</v>
      </c>
      <c r="P900" s="7">
        <v>-2701246</v>
      </c>
      <c r="Q900" s="7">
        <v>-1861295</v>
      </c>
      <c r="R900" s="7">
        <v>-4447214</v>
      </c>
    </row>
    <row r="901" spans="1:18" x14ac:dyDescent="0.4">
      <c r="A901" s="13" t="s">
        <v>1991</v>
      </c>
      <c r="B901" s="4" t="s">
        <v>6796</v>
      </c>
      <c r="C901" s="13">
        <v>12</v>
      </c>
      <c r="D901" s="7">
        <v>3064426</v>
      </c>
      <c r="E901" s="7">
        <v>1564231</v>
      </c>
      <c r="F901" s="7">
        <v>1969071</v>
      </c>
      <c r="G901" s="7">
        <v>146011</v>
      </c>
      <c r="H901" s="7">
        <v>-1104209</v>
      </c>
      <c r="I901" s="7">
        <v>-177872</v>
      </c>
      <c r="J901" s="7">
        <v>22429</v>
      </c>
      <c r="K901" s="9"/>
      <c r="L901" s="9"/>
      <c r="M901" s="9"/>
      <c r="N901" s="9"/>
      <c r="O901" s="9"/>
      <c r="P901" s="9"/>
      <c r="Q901" s="9"/>
      <c r="R901" s="9"/>
    </row>
    <row r="902" spans="1:18" x14ac:dyDescent="0.4">
      <c r="A902" s="13" t="s">
        <v>1992</v>
      </c>
      <c r="B902" s="4" t="s">
        <v>6797</v>
      </c>
      <c r="C902" s="13">
        <v>12</v>
      </c>
      <c r="D902" s="9"/>
      <c r="E902" s="9"/>
      <c r="F902" s="9"/>
      <c r="G902" s="9"/>
      <c r="H902" s="9"/>
      <c r="I902" s="9"/>
      <c r="J902" s="9"/>
      <c r="K902" s="9"/>
      <c r="L902" s="9"/>
      <c r="M902" s="9"/>
      <c r="N902" s="9"/>
      <c r="O902" s="9"/>
      <c r="P902" s="9"/>
      <c r="Q902" s="9"/>
      <c r="R902" s="9"/>
    </row>
    <row r="903" spans="1:18" x14ac:dyDescent="0.4">
      <c r="A903" s="13" t="s">
        <v>1993</v>
      </c>
      <c r="B903" s="4" t="s">
        <v>6798</v>
      </c>
      <c r="C903" s="13">
        <v>3</v>
      </c>
      <c r="D903" s="9"/>
      <c r="E903" s="9"/>
      <c r="F903" s="9"/>
      <c r="G903" s="9"/>
      <c r="H903" s="9"/>
      <c r="I903" s="9"/>
      <c r="J903" s="9"/>
      <c r="K903" s="9"/>
      <c r="L903" s="9"/>
      <c r="M903" s="9"/>
      <c r="N903" s="9"/>
      <c r="O903" s="9"/>
      <c r="P903" s="9"/>
      <c r="Q903" s="9"/>
      <c r="R903" s="9"/>
    </row>
    <row r="904" spans="1:18" x14ac:dyDescent="0.4">
      <c r="A904" s="13" t="s">
        <v>1994</v>
      </c>
      <c r="B904" s="4" t="s">
        <v>6799</v>
      </c>
      <c r="C904" s="13">
        <v>12</v>
      </c>
      <c r="D904" s="9"/>
      <c r="E904" s="9"/>
      <c r="F904" s="9"/>
      <c r="G904" s="9"/>
      <c r="H904" s="9"/>
      <c r="I904" s="9"/>
      <c r="J904" s="9"/>
      <c r="K904" s="9"/>
      <c r="L904" s="9"/>
      <c r="M904" s="9"/>
      <c r="N904" s="9"/>
      <c r="O904" s="9"/>
      <c r="P904" s="9"/>
      <c r="Q904" s="9"/>
      <c r="R904" s="9"/>
    </row>
    <row r="905" spans="1:18" x14ac:dyDescent="0.4">
      <c r="A905" s="13" t="s">
        <v>1995</v>
      </c>
      <c r="B905" s="4" t="s">
        <v>6800</v>
      </c>
      <c r="C905" s="13">
        <v>12</v>
      </c>
      <c r="D905" s="7">
        <v>43566134</v>
      </c>
      <c r="E905" s="7">
        <v>46424011</v>
      </c>
      <c r="F905" s="7">
        <v>36862109</v>
      </c>
      <c r="G905" s="7">
        <v>46054277</v>
      </c>
      <c r="H905" s="7">
        <v>16977233</v>
      </c>
      <c r="I905" s="7">
        <v>23921280</v>
      </c>
      <c r="J905" s="7">
        <v>46300593</v>
      </c>
      <c r="K905" s="7">
        <v>27636694</v>
      </c>
      <c r="L905" s="7">
        <v>-55131363</v>
      </c>
      <c r="M905" s="9"/>
      <c r="N905" s="9"/>
      <c r="O905" s="9"/>
      <c r="P905" s="9"/>
      <c r="Q905" s="9"/>
      <c r="R905" s="9"/>
    </row>
    <row r="906" spans="1:18" x14ac:dyDescent="0.4">
      <c r="A906" s="13" t="s">
        <v>1996</v>
      </c>
      <c r="B906" s="4" t="s">
        <v>6801</v>
      </c>
      <c r="C906" s="13">
        <v>12</v>
      </c>
      <c r="D906" s="9"/>
      <c r="E906" s="9"/>
      <c r="F906" s="9"/>
      <c r="G906" s="9"/>
      <c r="H906" s="9"/>
      <c r="I906" s="9"/>
      <c r="J906" s="9"/>
      <c r="K906" s="9"/>
      <c r="L906" s="9"/>
      <c r="M906" s="9"/>
      <c r="N906" s="9"/>
      <c r="O906" s="9"/>
      <c r="P906" s="9"/>
      <c r="Q906" s="9"/>
      <c r="R906" s="9"/>
    </row>
    <row r="907" spans="1:18" x14ac:dyDescent="0.4">
      <c r="A907" s="13" t="s">
        <v>1997</v>
      </c>
      <c r="B907" s="4" t="s">
        <v>6802</v>
      </c>
      <c r="C907" s="13">
        <v>12</v>
      </c>
      <c r="D907" s="7">
        <v>1244110</v>
      </c>
      <c r="E907" s="7">
        <v>-1366970</v>
      </c>
      <c r="F907" s="7">
        <v>-25259</v>
      </c>
      <c r="G907" s="7">
        <v>-2697713</v>
      </c>
      <c r="H907" s="7">
        <v>-3395361</v>
      </c>
      <c r="I907" s="7">
        <v>-3737847</v>
      </c>
      <c r="J907" s="7">
        <v>-3842190</v>
      </c>
      <c r="K907" s="7">
        <v>-4957792</v>
      </c>
      <c r="L907" s="9"/>
      <c r="M907" s="9"/>
      <c r="N907" s="9"/>
      <c r="O907" s="9"/>
      <c r="P907" s="9"/>
      <c r="Q907" s="9"/>
      <c r="R907" s="9"/>
    </row>
    <row r="908" spans="1:18" x14ac:dyDescent="0.4">
      <c r="A908" s="13" t="s">
        <v>1998</v>
      </c>
      <c r="B908" s="4" t="s">
        <v>6803</v>
      </c>
      <c r="C908" s="13">
        <v>12</v>
      </c>
      <c r="D908" s="9"/>
      <c r="E908" s="9"/>
      <c r="F908" s="9"/>
      <c r="G908" s="9"/>
      <c r="H908" s="9"/>
      <c r="I908" s="9"/>
      <c r="J908" s="9"/>
      <c r="K908" s="9"/>
      <c r="L908" s="9"/>
      <c r="M908" s="9"/>
      <c r="N908" s="9"/>
      <c r="O908" s="9"/>
      <c r="P908" s="9"/>
      <c r="Q908" s="9"/>
      <c r="R908" s="9"/>
    </row>
    <row r="909" spans="1:18" x14ac:dyDescent="0.4">
      <c r="A909" s="13" t="s">
        <v>1999</v>
      </c>
      <c r="B909" s="4" t="s">
        <v>6804</v>
      </c>
      <c r="C909" s="13">
        <v>12</v>
      </c>
      <c r="D909" s="7">
        <v>5838807</v>
      </c>
      <c r="E909" s="7">
        <v>5199543</v>
      </c>
      <c r="F909" s="9"/>
      <c r="G909" s="7">
        <v>4422326</v>
      </c>
      <c r="H909" s="7">
        <v>6135614</v>
      </c>
      <c r="I909" s="7">
        <v>10502564</v>
      </c>
      <c r="J909" s="7">
        <v>4691229</v>
      </c>
      <c r="K909" s="7">
        <v>1722244</v>
      </c>
      <c r="L909" s="7">
        <v>3515606</v>
      </c>
      <c r="M909" s="7">
        <v>2425543</v>
      </c>
      <c r="N909" s="9"/>
      <c r="O909" s="9"/>
      <c r="P909" s="9"/>
      <c r="Q909" s="9"/>
      <c r="R909" s="7">
        <v>6446391</v>
      </c>
    </row>
    <row r="910" spans="1:18" x14ac:dyDescent="0.4">
      <c r="A910" s="13" t="s">
        <v>730</v>
      </c>
      <c r="B910" s="4" t="s">
        <v>6805</v>
      </c>
      <c r="C910" s="13">
        <v>12</v>
      </c>
      <c r="D910" s="7">
        <v>5365030</v>
      </c>
      <c r="E910" s="7">
        <v>5271593</v>
      </c>
      <c r="F910" s="7">
        <v>4938461</v>
      </c>
      <c r="G910" s="7">
        <v>7260105</v>
      </c>
      <c r="H910" s="7">
        <v>5610820</v>
      </c>
      <c r="I910" s="7">
        <v>5389984</v>
      </c>
      <c r="J910" s="7">
        <v>17765073</v>
      </c>
      <c r="K910" s="7">
        <v>7148365</v>
      </c>
      <c r="L910" s="7">
        <v>14985614</v>
      </c>
      <c r="M910" s="9"/>
      <c r="N910" s="8">
        <v>30571367.329999998</v>
      </c>
      <c r="O910" s="7">
        <v>22535320</v>
      </c>
      <c r="P910" s="7">
        <v>18349795</v>
      </c>
      <c r="Q910" s="7">
        <v>18934948</v>
      </c>
      <c r="R910" s="7">
        <v>16466774</v>
      </c>
    </row>
    <row r="911" spans="1:18" x14ac:dyDescent="0.4">
      <c r="A911" s="13" t="s">
        <v>731</v>
      </c>
      <c r="B911" s="4" t="s">
        <v>6806</v>
      </c>
      <c r="C911" s="13">
        <v>12</v>
      </c>
      <c r="D911" s="7">
        <v>-1872859</v>
      </c>
      <c r="E911" s="7">
        <v>-618881</v>
      </c>
      <c r="F911" s="7">
        <v>2010601</v>
      </c>
      <c r="G911" s="7">
        <v>2852639</v>
      </c>
      <c r="H911" s="7">
        <v>-2775615</v>
      </c>
      <c r="I911" s="7">
        <v>-1012748</v>
      </c>
      <c r="J911" s="7">
        <v>508899</v>
      </c>
      <c r="K911" s="7">
        <v>2270542</v>
      </c>
      <c r="L911" s="9"/>
      <c r="M911" s="8">
        <v>6834127.3200000003</v>
      </c>
      <c r="N911" s="8">
        <v>17517721.43</v>
      </c>
      <c r="O911" s="7">
        <v>12643575</v>
      </c>
      <c r="P911" s="7">
        <v>14680687</v>
      </c>
      <c r="Q911" s="7">
        <v>10739568</v>
      </c>
      <c r="R911" s="7">
        <v>1198611</v>
      </c>
    </row>
    <row r="912" spans="1:18" x14ac:dyDescent="0.4">
      <c r="A912" s="13" t="s">
        <v>2000</v>
      </c>
      <c r="B912" s="4" t="s">
        <v>6807</v>
      </c>
      <c r="C912" s="13">
        <v>12</v>
      </c>
      <c r="D912" s="9"/>
      <c r="E912" s="9"/>
      <c r="F912" s="9"/>
      <c r="G912" s="9"/>
      <c r="H912" s="9"/>
      <c r="I912" s="9"/>
      <c r="J912" s="9"/>
      <c r="K912" s="9"/>
      <c r="L912" s="9"/>
      <c r="M912" s="9"/>
      <c r="N912" s="9"/>
      <c r="O912" s="9"/>
      <c r="P912" s="9"/>
      <c r="Q912" s="9"/>
      <c r="R912" s="9"/>
    </row>
    <row r="913" spans="1:18" x14ac:dyDescent="0.4">
      <c r="A913" s="13" t="s">
        <v>732</v>
      </c>
      <c r="B913" s="4" t="s">
        <v>6808</v>
      </c>
      <c r="C913" s="13">
        <v>12</v>
      </c>
      <c r="D913" s="7">
        <v>31838250</v>
      </c>
      <c r="E913" s="7">
        <v>29815303</v>
      </c>
      <c r="F913" s="7">
        <v>28764084</v>
      </c>
      <c r="G913" s="7">
        <v>34249342</v>
      </c>
      <c r="H913" s="7">
        <v>33358577</v>
      </c>
      <c r="I913" s="7">
        <v>32694095</v>
      </c>
      <c r="J913" s="7">
        <v>33650310</v>
      </c>
      <c r="K913" s="7">
        <v>36878962</v>
      </c>
      <c r="L913" s="7">
        <v>43195820</v>
      </c>
      <c r="M913" s="7">
        <v>42486000</v>
      </c>
      <c r="N913" s="7">
        <v>45155093</v>
      </c>
      <c r="O913" s="7">
        <v>37415032</v>
      </c>
      <c r="P913" s="7">
        <v>38227976</v>
      </c>
      <c r="Q913" s="7">
        <v>31003648</v>
      </c>
      <c r="R913" s="7">
        <v>35905166</v>
      </c>
    </row>
    <row r="914" spans="1:18" x14ac:dyDescent="0.4">
      <c r="A914" s="13" t="s">
        <v>733</v>
      </c>
      <c r="B914" s="4" t="s">
        <v>6809</v>
      </c>
      <c r="C914" s="13">
        <v>12</v>
      </c>
      <c r="D914" s="7">
        <v>28109599</v>
      </c>
      <c r="E914" s="7">
        <v>22267276</v>
      </c>
      <c r="F914" s="7">
        <v>22819369</v>
      </c>
      <c r="G914" s="7">
        <v>23495941</v>
      </c>
      <c r="H914" s="7">
        <v>31426331</v>
      </c>
      <c r="I914" s="7">
        <v>30335082</v>
      </c>
      <c r="J914" s="7">
        <v>25671000</v>
      </c>
      <c r="K914" s="7">
        <v>25879000</v>
      </c>
      <c r="L914" s="7">
        <v>27588490</v>
      </c>
      <c r="M914" s="9"/>
      <c r="N914" s="8">
        <v>16526408.1</v>
      </c>
      <c r="O914" s="7">
        <v>13519738</v>
      </c>
      <c r="P914" s="7">
        <v>4370559</v>
      </c>
      <c r="Q914" s="7">
        <v>17378610</v>
      </c>
      <c r="R914" s="7">
        <v>21127258</v>
      </c>
    </row>
    <row r="915" spans="1:18" x14ac:dyDescent="0.4">
      <c r="A915" s="13" t="s">
        <v>2001</v>
      </c>
      <c r="B915" s="4" t="s">
        <v>6810</v>
      </c>
      <c r="C915" s="13">
        <v>12</v>
      </c>
      <c r="D915" s="7">
        <v>1805075</v>
      </c>
      <c r="E915" s="7">
        <v>1890951</v>
      </c>
      <c r="F915" s="7">
        <v>1980389</v>
      </c>
      <c r="G915" s="7">
        <v>1426480</v>
      </c>
      <c r="H915" s="7">
        <v>2104892</v>
      </c>
      <c r="I915" s="7">
        <v>-11253961</v>
      </c>
      <c r="J915" s="7">
        <v>-12833834</v>
      </c>
      <c r="K915" s="7">
        <v>-2780787</v>
      </c>
      <c r="L915" s="7">
        <v>-1972147</v>
      </c>
      <c r="M915" s="8">
        <v>-3843772.94</v>
      </c>
      <c r="N915" s="9"/>
      <c r="O915" s="9"/>
      <c r="P915" s="9"/>
      <c r="Q915" s="9"/>
      <c r="R915" s="9"/>
    </row>
    <row r="916" spans="1:18" x14ac:dyDescent="0.4">
      <c r="A916" s="13" t="s">
        <v>2002</v>
      </c>
      <c r="B916" s="4" t="s">
        <v>6811</v>
      </c>
      <c r="C916" s="13">
        <v>12</v>
      </c>
      <c r="D916" s="9"/>
      <c r="E916" s="9"/>
      <c r="F916" s="9"/>
      <c r="G916" s="9"/>
      <c r="H916" s="9"/>
      <c r="I916" s="9"/>
      <c r="J916" s="9"/>
      <c r="K916" s="9"/>
      <c r="L916" s="9"/>
      <c r="M916" s="9"/>
      <c r="N916" s="9"/>
      <c r="O916" s="9"/>
      <c r="P916" s="9"/>
      <c r="Q916" s="9"/>
      <c r="R916" s="9"/>
    </row>
    <row r="917" spans="1:18" x14ac:dyDescent="0.4">
      <c r="A917" s="13" t="s">
        <v>734</v>
      </c>
      <c r="B917" s="4" t="s">
        <v>6812</v>
      </c>
      <c r="C917" s="13">
        <v>12</v>
      </c>
      <c r="D917" s="7">
        <v>-2168002</v>
      </c>
      <c r="E917" s="7">
        <v>-1142591</v>
      </c>
      <c r="F917" s="7">
        <v>-3670771</v>
      </c>
      <c r="G917" s="7">
        <v>134705</v>
      </c>
      <c r="H917" s="7">
        <v>-3355294</v>
      </c>
      <c r="I917" s="7">
        <v>-5086563</v>
      </c>
      <c r="J917" s="7">
        <v>-2880678</v>
      </c>
      <c r="K917" s="7">
        <v>-2411121</v>
      </c>
      <c r="L917" s="7">
        <v>-3110087</v>
      </c>
      <c r="M917" s="9"/>
      <c r="N917" s="7">
        <v>-2545932</v>
      </c>
      <c r="O917" s="7">
        <v>-3349579</v>
      </c>
      <c r="P917" s="7">
        <v>-4254114</v>
      </c>
      <c r="Q917" s="7">
        <v>-9976903</v>
      </c>
      <c r="R917" s="7">
        <v>-5691669</v>
      </c>
    </row>
    <row r="918" spans="1:18" x14ac:dyDescent="0.4">
      <c r="A918" s="13" t="s">
        <v>2003</v>
      </c>
      <c r="B918" s="4" t="s">
        <v>6813</v>
      </c>
      <c r="C918" s="13">
        <v>12</v>
      </c>
      <c r="D918" s="7">
        <v>932407169</v>
      </c>
      <c r="E918" s="7">
        <v>671355000</v>
      </c>
      <c r="F918" s="7">
        <v>1035878000</v>
      </c>
      <c r="G918" s="7">
        <v>940569000</v>
      </c>
      <c r="H918" s="9"/>
      <c r="I918" s="9"/>
      <c r="J918" s="9"/>
      <c r="K918" s="9"/>
      <c r="L918" s="9"/>
      <c r="M918" s="9"/>
      <c r="N918" s="9"/>
      <c r="O918" s="9"/>
      <c r="P918" s="9"/>
      <c r="Q918" s="9"/>
      <c r="R918" s="9"/>
    </row>
    <row r="919" spans="1:18" x14ac:dyDescent="0.4">
      <c r="A919" s="13" t="s">
        <v>735</v>
      </c>
      <c r="B919" s="4" t="s">
        <v>6814</v>
      </c>
      <c r="C919" s="13">
        <v>12</v>
      </c>
      <c r="D919" s="7">
        <v>4469895</v>
      </c>
      <c r="E919" s="7">
        <v>7254970</v>
      </c>
      <c r="F919" s="7">
        <v>5968731</v>
      </c>
      <c r="G919" s="7">
        <v>-39500521</v>
      </c>
      <c r="H919" s="7">
        <v>13419499</v>
      </c>
      <c r="I919" s="7">
        <v>17253750</v>
      </c>
      <c r="J919" s="7">
        <v>18245130</v>
      </c>
      <c r="K919" s="7">
        <v>23457518</v>
      </c>
      <c r="L919" s="7">
        <v>5706667</v>
      </c>
      <c r="M919" s="8">
        <v>-19919996.52</v>
      </c>
      <c r="N919" s="8">
        <v>20085128.640000001</v>
      </c>
      <c r="O919" s="7">
        <v>16472376</v>
      </c>
      <c r="P919" s="7">
        <v>5012604</v>
      </c>
      <c r="Q919" s="7">
        <v>-15564922</v>
      </c>
      <c r="R919" s="7">
        <v>-11504232</v>
      </c>
    </row>
    <row r="920" spans="1:18" x14ac:dyDescent="0.4">
      <c r="A920" s="13" t="s">
        <v>2004</v>
      </c>
      <c r="B920" s="4" t="s">
        <v>6815</v>
      </c>
      <c r="C920" s="13">
        <v>3</v>
      </c>
      <c r="D920" s="9"/>
      <c r="E920" s="9"/>
      <c r="F920" s="9"/>
      <c r="G920" s="9"/>
      <c r="H920" s="9"/>
      <c r="I920" s="9"/>
      <c r="J920" s="9"/>
      <c r="K920" s="9"/>
      <c r="L920" s="9"/>
      <c r="M920" s="9"/>
      <c r="N920" s="9"/>
      <c r="O920" s="9"/>
      <c r="P920" s="9"/>
      <c r="Q920" s="9"/>
      <c r="R920" s="9"/>
    </row>
    <row r="921" spans="1:18" x14ac:dyDescent="0.4">
      <c r="A921" s="13" t="s">
        <v>2005</v>
      </c>
      <c r="B921" s="4" t="s">
        <v>6816</v>
      </c>
      <c r="C921" s="13">
        <v>3</v>
      </c>
      <c r="D921" s="9"/>
      <c r="E921" s="9"/>
      <c r="F921" s="9"/>
      <c r="G921" s="9"/>
      <c r="H921" s="9"/>
      <c r="I921" s="9"/>
      <c r="J921" s="9"/>
      <c r="K921" s="9"/>
      <c r="L921" s="9"/>
      <c r="M921" s="9"/>
      <c r="N921" s="9"/>
      <c r="O921" s="9"/>
      <c r="P921" s="9"/>
      <c r="Q921" s="9"/>
      <c r="R921" s="9"/>
    </row>
    <row r="922" spans="1:18" x14ac:dyDescent="0.4">
      <c r="A922" s="13" t="s">
        <v>2006</v>
      </c>
      <c r="B922" s="4" t="s">
        <v>6817</v>
      </c>
      <c r="C922" s="13">
        <v>12</v>
      </c>
      <c r="D922" s="7">
        <v>-3403857</v>
      </c>
      <c r="E922" s="7">
        <v>-4127500</v>
      </c>
      <c r="F922" s="7">
        <v>-5469350</v>
      </c>
      <c r="G922" s="7">
        <v>-4340123</v>
      </c>
      <c r="H922" s="9"/>
      <c r="I922" s="9"/>
      <c r="J922" s="9"/>
      <c r="K922" s="9"/>
      <c r="L922" s="9"/>
      <c r="M922" s="9"/>
      <c r="N922" s="9"/>
      <c r="O922" s="9"/>
      <c r="P922" s="9"/>
      <c r="Q922" s="9"/>
      <c r="R922" s="9"/>
    </row>
    <row r="923" spans="1:18" x14ac:dyDescent="0.4">
      <c r="A923" s="13" t="s">
        <v>2007</v>
      </c>
      <c r="B923" s="4" t="s">
        <v>6818</v>
      </c>
      <c r="C923" s="13">
        <v>12</v>
      </c>
      <c r="D923" s="7">
        <v>1679630</v>
      </c>
      <c r="E923" s="7">
        <v>316684</v>
      </c>
      <c r="F923" s="7">
        <v>1954118</v>
      </c>
      <c r="G923" s="7">
        <v>2535863</v>
      </c>
      <c r="H923" s="7">
        <v>1500317</v>
      </c>
      <c r="I923" s="7">
        <v>3672420</v>
      </c>
      <c r="J923" s="7">
        <v>1785858</v>
      </c>
      <c r="K923" s="7">
        <v>2932239</v>
      </c>
      <c r="L923" s="7">
        <v>2261960</v>
      </c>
      <c r="M923" s="9"/>
      <c r="N923" s="8">
        <v>5738400.96</v>
      </c>
      <c r="O923" s="7">
        <v>5035947</v>
      </c>
      <c r="P923" s="7">
        <v>9643460</v>
      </c>
      <c r="Q923" s="7">
        <v>9832999</v>
      </c>
      <c r="R923" s="7">
        <v>8842418</v>
      </c>
    </row>
    <row r="924" spans="1:18" x14ac:dyDescent="0.4">
      <c r="A924" s="13" t="s">
        <v>2008</v>
      </c>
      <c r="B924" s="4" t="s">
        <v>6819</v>
      </c>
      <c r="C924" s="13">
        <v>12</v>
      </c>
      <c r="D924" s="9"/>
      <c r="E924" s="9"/>
      <c r="F924" s="9"/>
      <c r="G924" s="9"/>
      <c r="H924" s="9"/>
      <c r="I924" s="9"/>
      <c r="J924" s="9"/>
      <c r="K924" s="9"/>
      <c r="L924" s="9"/>
      <c r="M924" s="9"/>
      <c r="N924" s="9"/>
      <c r="O924" s="9"/>
      <c r="P924" s="9"/>
      <c r="Q924" s="9"/>
      <c r="R924" s="9"/>
    </row>
    <row r="925" spans="1:18" x14ac:dyDescent="0.4">
      <c r="A925" s="13" t="s">
        <v>2009</v>
      </c>
      <c r="B925" s="4" t="s">
        <v>6820</v>
      </c>
      <c r="C925" s="13">
        <v>12</v>
      </c>
      <c r="D925" s="7">
        <v>3194153</v>
      </c>
      <c r="E925" s="7">
        <v>4256348</v>
      </c>
      <c r="F925" s="7">
        <v>10434447</v>
      </c>
      <c r="G925" s="7">
        <v>17864840</v>
      </c>
      <c r="H925" s="7">
        <v>18065148</v>
      </c>
      <c r="I925" s="7">
        <v>18593790</v>
      </c>
      <c r="J925" s="7">
        <v>19216352</v>
      </c>
      <c r="K925" s="7">
        <v>32813164</v>
      </c>
      <c r="L925" s="7">
        <v>28307955</v>
      </c>
      <c r="M925" s="9"/>
      <c r="N925" s="8">
        <v>200083357.78999999</v>
      </c>
      <c r="O925" s="7">
        <v>213480449</v>
      </c>
      <c r="P925" s="7">
        <v>193033373</v>
      </c>
      <c r="Q925" s="7">
        <v>145269707</v>
      </c>
      <c r="R925" s="7">
        <v>140122401</v>
      </c>
    </row>
    <row r="926" spans="1:18" x14ac:dyDescent="0.4">
      <c r="A926" s="13" t="s">
        <v>115</v>
      </c>
      <c r="B926" s="4" t="s">
        <v>6821</v>
      </c>
      <c r="C926" s="13">
        <v>12</v>
      </c>
      <c r="D926" s="7">
        <v>1882761080</v>
      </c>
      <c r="E926" s="7">
        <v>1812808643</v>
      </c>
      <c r="F926" s="7">
        <v>4202382225</v>
      </c>
      <c r="G926" s="7">
        <v>1325917285</v>
      </c>
      <c r="H926" s="7">
        <v>1231591117</v>
      </c>
      <c r="I926" s="7">
        <v>381700370</v>
      </c>
      <c r="J926" s="7">
        <v>-3659202270</v>
      </c>
      <c r="K926" s="7">
        <v>-568696967</v>
      </c>
      <c r="L926" s="7">
        <v>-1787482140</v>
      </c>
      <c r="M926" s="7">
        <v>-684962000</v>
      </c>
      <c r="N926" s="7">
        <v>-281833000</v>
      </c>
      <c r="O926" s="7">
        <v>1518964000</v>
      </c>
      <c r="P926" s="7">
        <v>5787566167</v>
      </c>
      <c r="Q926" s="7">
        <v>11346733334</v>
      </c>
      <c r="R926" s="7">
        <v>12001598000</v>
      </c>
    </row>
    <row r="927" spans="1:18" x14ac:dyDescent="0.4">
      <c r="A927" s="13" t="s">
        <v>2010</v>
      </c>
      <c r="B927" s="4" t="s">
        <v>6822</v>
      </c>
      <c r="C927" s="13">
        <v>12</v>
      </c>
      <c r="D927" s="9"/>
      <c r="E927" s="9"/>
      <c r="F927" s="9"/>
      <c r="G927" s="9"/>
      <c r="H927" s="9"/>
      <c r="I927" s="9"/>
      <c r="J927" s="9"/>
      <c r="K927" s="9"/>
      <c r="L927" s="9"/>
      <c r="M927" s="9"/>
      <c r="N927" s="9"/>
      <c r="O927" s="9"/>
      <c r="P927" s="9"/>
      <c r="Q927" s="9"/>
      <c r="R927" s="9"/>
    </row>
    <row r="928" spans="1:18" x14ac:dyDescent="0.4">
      <c r="A928" s="13" t="s">
        <v>736</v>
      </c>
      <c r="B928" s="4" t="s">
        <v>6823</v>
      </c>
      <c r="C928" s="13">
        <v>12</v>
      </c>
      <c r="D928" s="7">
        <v>14863457</v>
      </c>
      <c r="E928" s="7">
        <v>9758376</v>
      </c>
      <c r="F928" s="7">
        <v>7462225</v>
      </c>
      <c r="G928" s="7">
        <v>18056237</v>
      </c>
      <c r="H928" s="7">
        <v>22851146</v>
      </c>
      <c r="I928" s="7">
        <v>36062179</v>
      </c>
      <c r="J928" s="7">
        <v>-6370137</v>
      </c>
      <c r="K928" s="7">
        <v>18252381</v>
      </c>
      <c r="L928" s="7">
        <v>6440924</v>
      </c>
      <c r="M928" s="9"/>
      <c r="N928" s="7">
        <v>-8588094</v>
      </c>
      <c r="O928" s="7">
        <v>34172311</v>
      </c>
      <c r="P928" s="7">
        <v>46118689</v>
      </c>
      <c r="Q928" s="7">
        <v>31073114</v>
      </c>
      <c r="R928" s="7">
        <v>2324234</v>
      </c>
    </row>
    <row r="929" spans="1:18" x14ac:dyDescent="0.4">
      <c r="A929" s="13" t="s">
        <v>2011</v>
      </c>
      <c r="B929" s="4" t="s">
        <v>6824</v>
      </c>
      <c r="C929" s="13">
        <v>12</v>
      </c>
      <c r="D929" s="9"/>
      <c r="E929" s="9"/>
      <c r="F929" s="9"/>
      <c r="G929" s="9"/>
      <c r="H929" s="9"/>
      <c r="I929" s="9"/>
      <c r="J929" s="9"/>
      <c r="K929" s="9"/>
      <c r="L929" s="9"/>
      <c r="M929" s="9"/>
      <c r="N929" s="9"/>
      <c r="O929" s="9"/>
      <c r="P929" s="9"/>
      <c r="Q929" s="9"/>
      <c r="R929" s="9"/>
    </row>
    <row r="930" spans="1:18" x14ac:dyDescent="0.4">
      <c r="A930" s="13" t="s">
        <v>737</v>
      </c>
      <c r="B930" s="4" t="s">
        <v>6825</v>
      </c>
      <c r="C930" s="13">
        <v>12</v>
      </c>
      <c r="D930" s="7">
        <v>9270199</v>
      </c>
      <c r="E930" s="7">
        <v>10824165</v>
      </c>
      <c r="F930" s="7">
        <v>14721670</v>
      </c>
      <c r="G930" s="7">
        <v>6282797</v>
      </c>
      <c r="H930" s="7">
        <v>5601506</v>
      </c>
      <c r="I930" s="7">
        <v>11539391</v>
      </c>
      <c r="J930" s="7">
        <v>29104089</v>
      </c>
      <c r="K930" s="7">
        <v>9197594</v>
      </c>
      <c r="L930" s="7">
        <v>15884222</v>
      </c>
      <c r="M930" s="9"/>
      <c r="N930" s="8">
        <v>22932582.41</v>
      </c>
      <c r="O930" s="7">
        <v>15673760</v>
      </c>
      <c r="P930" s="7">
        <v>15265733</v>
      </c>
      <c r="Q930" s="7">
        <v>-3263138</v>
      </c>
      <c r="R930" s="7">
        <v>12569017</v>
      </c>
    </row>
    <row r="931" spans="1:18" x14ac:dyDescent="0.4">
      <c r="A931" s="13" t="s">
        <v>2012</v>
      </c>
      <c r="B931" s="4" t="s">
        <v>6826</v>
      </c>
      <c r="C931" s="13">
        <v>12</v>
      </c>
      <c r="D931" s="9"/>
      <c r="E931" s="9"/>
      <c r="F931" s="9"/>
      <c r="G931" s="9"/>
      <c r="H931" s="9"/>
      <c r="I931" s="9"/>
      <c r="J931" s="9"/>
      <c r="K931" s="9"/>
      <c r="L931" s="9"/>
      <c r="M931" s="9"/>
      <c r="N931" s="9"/>
      <c r="O931" s="9"/>
      <c r="P931" s="9"/>
      <c r="Q931" s="9"/>
      <c r="R931" s="9"/>
    </row>
    <row r="932" spans="1:18" x14ac:dyDescent="0.4">
      <c r="A932" s="13" t="s">
        <v>2013</v>
      </c>
      <c r="B932" s="4" t="s">
        <v>6827</v>
      </c>
      <c r="C932" s="13">
        <v>3</v>
      </c>
      <c r="D932" s="9"/>
      <c r="E932" s="9"/>
      <c r="F932" s="9"/>
      <c r="G932" s="9"/>
      <c r="H932" s="9"/>
      <c r="I932" s="9"/>
      <c r="J932" s="9"/>
      <c r="K932" s="9"/>
      <c r="L932" s="9"/>
      <c r="M932" s="9"/>
      <c r="N932" s="9"/>
      <c r="O932" s="9"/>
      <c r="P932" s="9"/>
      <c r="Q932" s="9"/>
      <c r="R932" s="9"/>
    </row>
    <row r="933" spans="1:18" x14ac:dyDescent="0.4">
      <c r="A933" s="13" t="s">
        <v>2014</v>
      </c>
      <c r="B933" s="4" t="s">
        <v>6828</v>
      </c>
      <c r="C933" s="13">
        <v>12</v>
      </c>
      <c r="D933" s="7">
        <v>96143802</v>
      </c>
      <c r="E933" s="7">
        <v>45326579</v>
      </c>
      <c r="F933" s="8">
        <v>139292582.15000001</v>
      </c>
      <c r="G933" s="7">
        <v>142197000</v>
      </c>
      <c r="H933" s="7">
        <v>229775000</v>
      </c>
      <c r="I933" s="7">
        <v>229246557</v>
      </c>
      <c r="J933" s="7">
        <v>217316075</v>
      </c>
      <c r="K933" s="9"/>
      <c r="L933" s="9"/>
      <c r="M933" s="9"/>
      <c r="N933" s="9"/>
      <c r="O933" s="9"/>
      <c r="P933" s="9"/>
      <c r="Q933" s="9"/>
      <c r="R933" s="9"/>
    </row>
    <row r="934" spans="1:18" x14ac:dyDescent="0.4">
      <c r="A934" s="13" t="s">
        <v>2015</v>
      </c>
      <c r="B934" s="4" t="s">
        <v>6829</v>
      </c>
      <c r="C934" s="13">
        <v>12</v>
      </c>
      <c r="D934" s="9"/>
      <c r="E934" s="9"/>
      <c r="F934" s="9"/>
      <c r="G934" s="9"/>
      <c r="H934" s="9"/>
      <c r="I934" s="9"/>
      <c r="J934" s="9"/>
      <c r="K934" s="9"/>
      <c r="L934" s="9"/>
      <c r="M934" s="9"/>
      <c r="N934" s="9"/>
      <c r="O934" s="9"/>
      <c r="P934" s="9"/>
      <c r="Q934" s="9"/>
      <c r="R934" s="9"/>
    </row>
    <row r="935" spans="1:18" x14ac:dyDescent="0.4">
      <c r="A935" s="13" t="s">
        <v>2016</v>
      </c>
      <c r="B935" s="4" t="s">
        <v>6830</v>
      </c>
      <c r="C935" s="13">
        <v>12</v>
      </c>
      <c r="D935" s="7">
        <v>1146742</v>
      </c>
      <c r="E935" s="7">
        <v>401824</v>
      </c>
      <c r="F935" s="7">
        <v>-1099433</v>
      </c>
      <c r="G935" s="7">
        <v>-1769155</v>
      </c>
      <c r="H935" s="7">
        <v>-3498636</v>
      </c>
      <c r="I935" s="7">
        <v>-5408431</v>
      </c>
      <c r="J935" s="7">
        <v>-7648189</v>
      </c>
      <c r="K935" s="9"/>
      <c r="L935" s="9"/>
      <c r="M935" s="9"/>
      <c r="N935" s="9"/>
      <c r="O935" s="9"/>
      <c r="P935" s="9"/>
      <c r="Q935" s="9"/>
      <c r="R935" s="9"/>
    </row>
    <row r="936" spans="1:18" x14ac:dyDescent="0.4">
      <c r="A936" s="13" t="s">
        <v>2017</v>
      </c>
      <c r="B936" s="4" t="s">
        <v>6831</v>
      </c>
      <c r="C936" s="13">
        <v>12</v>
      </c>
      <c r="D936" s="9"/>
      <c r="E936" s="9"/>
      <c r="F936" s="9"/>
      <c r="G936" s="9"/>
      <c r="H936" s="9"/>
      <c r="I936" s="9"/>
      <c r="J936" s="9"/>
      <c r="K936" s="9"/>
      <c r="L936" s="9"/>
      <c r="M936" s="9"/>
      <c r="N936" s="9"/>
      <c r="O936" s="9"/>
      <c r="P936" s="9"/>
      <c r="Q936" s="9"/>
      <c r="R936" s="9"/>
    </row>
    <row r="937" spans="1:18" x14ac:dyDescent="0.4">
      <c r="A937" s="13" t="s">
        <v>738</v>
      </c>
      <c r="B937" s="4" t="s">
        <v>6832</v>
      </c>
      <c r="C937" s="13">
        <v>12</v>
      </c>
      <c r="D937" s="7">
        <v>22746976</v>
      </c>
      <c r="E937" s="7">
        <v>11030323</v>
      </c>
      <c r="F937" s="7">
        <v>7611945</v>
      </c>
      <c r="G937" s="7">
        <v>11042253</v>
      </c>
      <c r="H937" s="7">
        <v>4833721</v>
      </c>
      <c r="I937" s="7">
        <v>-271715922</v>
      </c>
      <c r="J937" s="7">
        <v>5207000</v>
      </c>
      <c r="K937" s="7">
        <v>10188383</v>
      </c>
      <c r="L937" s="7">
        <v>12138148</v>
      </c>
      <c r="M937" s="7">
        <v>11792258</v>
      </c>
      <c r="N937" s="7">
        <v>8952454</v>
      </c>
      <c r="O937" s="7">
        <v>12496793</v>
      </c>
      <c r="P937" s="7">
        <v>7417061</v>
      </c>
      <c r="Q937" s="7">
        <v>10246868</v>
      </c>
      <c r="R937" s="7">
        <v>16060618</v>
      </c>
    </row>
    <row r="938" spans="1:18" x14ac:dyDescent="0.4">
      <c r="A938" s="13" t="s">
        <v>2018</v>
      </c>
      <c r="B938" s="4" t="s">
        <v>6833</v>
      </c>
      <c r="C938" s="13">
        <v>12</v>
      </c>
      <c r="D938" s="9"/>
      <c r="E938" s="7">
        <v>841446</v>
      </c>
      <c r="F938" s="7">
        <v>506191</v>
      </c>
      <c r="G938" s="7">
        <v>523779</v>
      </c>
      <c r="H938" s="7">
        <v>221815</v>
      </c>
      <c r="I938" s="7">
        <v>-831434</v>
      </c>
      <c r="J938" s="7">
        <v>82154</v>
      </c>
      <c r="K938" s="7">
        <v>904345</v>
      </c>
      <c r="L938" s="7">
        <v>417442</v>
      </c>
      <c r="M938" s="7">
        <v>319297</v>
      </c>
      <c r="N938" s="7">
        <v>820170</v>
      </c>
      <c r="O938" s="7">
        <v>2257932</v>
      </c>
      <c r="P938" s="7">
        <v>22998582</v>
      </c>
      <c r="Q938" s="7">
        <v>34472393</v>
      </c>
      <c r="R938" s="7">
        <v>19586570</v>
      </c>
    </row>
    <row r="939" spans="1:18" x14ac:dyDescent="0.4">
      <c r="A939" s="13" t="s">
        <v>2019</v>
      </c>
      <c r="B939" s="4" t="s">
        <v>6834</v>
      </c>
      <c r="C939" s="13">
        <v>6</v>
      </c>
      <c r="D939" s="7">
        <v>6221668</v>
      </c>
      <c r="E939" s="7">
        <v>3507968</v>
      </c>
      <c r="F939" s="7">
        <v>2333762</v>
      </c>
      <c r="G939" s="7">
        <v>845818</v>
      </c>
      <c r="H939" s="7">
        <v>597460</v>
      </c>
      <c r="I939" s="7">
        <v>-908898</v>
      </c>
      <c r="J939" s="7">
        <v>1339148</v>
      </c>
      <c r="K939" s="7">
        <v>8804</v>
      </c>
      <c r="L939" s="7">
        <v>-3080840</v>
      </c>
      <c r="M939" s="7">
        <v>-862535</v>
      </c>
      <c r="N939" s="7">
        <v>3499064</v>
      </c>
      <c r="O939" s="9"/>
      <c r="P939" s="9"/>
      <c r="Q939" s="9"/>
      <c r="R939" s="9"/>
    </row>
    <row r="940" spans="1:18" x14ac:dyDescent="0.4">
      <c r="A940" s="13" t="s">
        <v>2020</v>
      </c>
      <c r="B940" s="4" t="s">
        <v>6835</v>
      </c>
      <c r="C940" s="13">
        <v>12</v>
      </c>
      <c r="D940" s="7">
        <v>269696</v>
      </c>
      <c r="E940" s="7">
        <v>129054</v>
      </c>
      <c r="F940" s="7">
        <v>-258194</v>
      </c>
      <c r="G940" s="7">
        <v>4396235</v>
      </c>
      <c r="H940" s="7">
        <v>-17166837</v>
      </c>
      <c r="I940" s="7">
        <v>-3870750</v>
      </c>
      <c r="J940" s="7">
        <v>-1689611</v>
      </c>
      <c r="K940" s="7">
        <v>-1185106</v>
      </c>
      <c r="L940" s="9"/>
      <c r="M940" s="9"/>
      <c r="N940" s="9"/>
      <c r="O940" s="9"/>
      <c r="P940" s="9"/>
      <c r="Q940" s="9"/>
      <c r="R940" s="9"/>
    </row>
    <row r="941" spans="1:18" x14ac:dyDescent="0.4">
      <c r="A941" s="13" t="s">
        <v>2021</v>
      </c>
      <c r="B941" s="4" t="s">
        <v>6836</v>
      </c>
      <c r="C941" s="13">
        <v>12</v>
      </c>
      <c r="D941" s="7">
        <v>61415</v>
      </c>
      <c r="E941" s="7">
        <v>-793444</v>
      </c>
      <c r="F941" s="7">
        <v>-1219347</v>
      </c>
      <c r="G941" s="7">
        <v>-5850818</v>
      </c>
      <c r="H941" s="7">
        <v>-707710</v>
      </c>
      <c r="I941" s="7">
        <v>-3893491</v>
      </c>
      <c r="J941" s="7">
        <v>294863</v>
      </c>
      <c r="K941" s="7">
        <v>6360184</v>
      </c>
      <c r="L941" s="7">
        <v>16350526</v>
      </c>
      <c r="M941" s="7">
        <v>26556294</v>
      </c>
      <c r="N941" s="7">
        <v>30100242</v>
      </c>
      <c r="O941" s="9"/>
      <c r="P941" s="7">
        <v>58492670</v>
      </c>
      <c r="Q941" s="7">
        <v>63421667</v>
      </c>
      <c r="R941" s="7">
        <v>79909000</v>
      </c>
    </row>
    <row r="942" spans="1:18" x14ac:dyDescent="0.4">
      <c r="A942" s="13" t="s">
        <v>2022</v>
      </c>
      <c r="B942" s="4" t="s">
        <v>6837</v>
      </c>
      <c r="C942" s="13">
        <v>12</v>
      </c>
      <c r="D942" s="9"/>
      <c r="E942" s="9"/>
      <c r="F942" s="9"/>
      <c r="G942" s="9"/>
      <c r="H942" s="9"/>
      <c r="I942" s="9"/>
      <c r="J942" s="9"/>
      <c r="K942" s="9"/>
      <c r="L942" s="9"/>
      <c r="M942" s="9"/>
      <c r="N942" s="9"/>
      <c r="O942" s="9"/>
      <c r="P942" s="9"/>
      <c r="Q942" s="9"/>
      <c r="R942" s="9"/>
    </row>
    <row r="943" spans="1:18" x14ac:dyDescent="0.4">
      <c r="A943" s="13" t="s">
        <v>2023</v>
      </c>
      <c r="B943" s="4" t="s">
        <v>6838</v>
      </c>
      <c r="C943" s="13">
        <v>12</v>
      </c>
      <c r="D943" s="7">
        <v>3898914</v>
      </c>
      <c r="E943" s="7">
        <v>5423306</v>
      </c>
      <c r="F943" s="7">
        <v>2045730</v>
      </c>
      <c r="G943" s="7">
        <v>6265920</v>
      </c>
      <c r="H943" s="7">
        <v>17957082</v>
      </c>
      <c r="I943" s="7">
        <v>21727684</v>
      </c>
      <c r="J943" s="7">
        <v>25287327</v>
      </c>
      <c r="K943" s="7">
        <v>9251217</v>
      </c>
      <c r="L943" s="7">
        <v>12096439</v>
      </c>
      <c r="M943" s="7">
        <v>22737300</v>
      </c>
      <c r="N943" s="8">
        <v>14723736.09</v>
      </c>
      <c r="O943" s="7">
        <v>1300792</v>
      </c>
      <c r="P943" s="7">
        <v>58272679</v>
      </c>
      <c r="Q943" s="7">
        <v>80511687</v>
      </c>
      <c r="R943" s="7">
        <v>89958526</v>
      </c>
    </row>
    <row r="944" spans="1:18" x14ac:dyDescent="0.4">
      <c r="A944" s="13" t="s">
        <v>2024</v>
      </c>
      <c r="B944" s="4" t="s">
        <v>6839</v>
      </c>
      <c r="C944" s="13">
        <v>9</v>
      </c>
      <c r="D944" s="9"/>
      <c r="E944" s="9"/>
      <c r="F944" s="9"/>
      <c r="G944" s="9"/>
      <c r="H944" s="9"/>
      <c r="I944" s="9"/>
      <c r="J944" s="9"/>
      <c r="K944" s="9"/>
      <c r="L944" s="9"/>
      <c r="M944" s="9"/>
      <c r="N944" s="9"/>
      <c r="O944" s="9"/>
      <c r="P944" s="9"/>
      <c r="Q944" s="9"/>
      <c r="R944" s="9"/>
    </row>
    <row r="945" spans="1:18" x14ac:dyDescent="0.4">
      <c r="A945" s="13" t="s">
        <v>2025</v>
      </c>
      <c r="B945" s="4" t="s">
        <v>6840</v>
      </c>
      <c r="C945" s="13">
        <v>3</v>
      </c>
      <c r="D945" s="9"/>
      <c r="E945" s="9"/>
      <c r="F945" s="9"/>
      <c r="G945" s="9"/>
      <c r="H945" s="9"/>
      <c r="I945" s="9"/>
      <c r="J945" s="9"/>
      <c r="K945" s="9"/>
      <c r="L945" s="9"/>
      <c r="M945" s="9"/>
      <c r="N945" s="9"/>
      <c r="O945" s="9"/>
      <c r="P945" s="9"/>
      <c r="Q945" s="9"/>
      <c r="R945" s="9"/>
    </row>
    <row r="946" spans="1:18" x14ac:dyDescent="0.4">
      <c r="A946" s="13" t="s">
        <v>116</v>
      </c>
      <c r="B946" s="4" t="s">
        <v>6841</v>
      </c>
      <c r="C946" s="13">
        <v>12</v>
      </c>
      <c r="D946" s="7">
        <v>77963912</v>
      </c>
      <c r="E946" s="7">
        <v>127800000</v>
      </c>
      <c r="F946" s="7">
        <v>71292754</v>
      </c>
      <c r="G946" s="7">
        <v>257702544</v>
      </c>
      <c r="H946" s="7">
        <v>235942843</v>
      </c>
      <c r="I946" s="7">
        <v>441366699</v>
      </c>
      <c r="J946" s="7">
        <v>270313851</v>
      </c>
      <c r="K946" s="7">
        <v>315509298</v>
      </c>
      <c r="L946" s="7">
        <v>356376943</v>
      </c>
      <c r="M946" s="7">
        <v>286352865</v>
      </c>
      <c r="N946" s="7">
        <v>229128316</v>
      </c>
      <c r="O946" s="7">
        <v>112808767</v>
      </c>
      <c r="P946" s="7">
        <v>166982594</v>
      </c>
      <c r="Q946" s="7">
        <v>376659945</v>
      </c>
      <c r="R946" s="7">
        <v>211670690</v>
      </c>
    </row>
    <row r="947" spans="1:18" x14ac:dyDescent="0.4">
      <c r="A947" s="13" t="s">
        <v>739</v>
      </c>
      <c r="B947" s="4" t="s">
        <v>6842</v>
      </c>
      <c r="C947" s="13">
        <v>12</v>
      </c>
      <c r="D947" s="7">
        <v>117770997</v>
      </c>
      <c r="E947" s="7">
        <v>139377039</v>
      </c>
      <c r="F947" s="7">
        <v>186117263</v>
      </c>
      <c r="G947" s="7">
        <v>33742796</v>
      </c>
      <c r="H947" s="7">
        <v>-18319467</v>
      </c>
      <c r="I947" s="7">
        <v>-14579353</v>
      </c>
      <c r="J947" s="7">
        <v>31034731</v>
      </c>
      <c r="K947" s="7">
        <v>7607424</v>
      </c>
      <c r="L947" s="7">
        <v>96884819</v>
      </c>
      <c r="M947" s="8">
        <v>23359411.09</v>
      </c>
      <c r="N947" s="8">
        <v>17086528.68</v>
      </c>
      <c r="O947" s="7">
        <v>25867042</v>
      </c>
      <c r="P947" s="7">
        <v>-160142736</v>
      </c>
      <c r="Q947" s="7">
        <v>78584907</v>
      </c>
      <c r="R947" s="7">
        <v>143611068</v>
      </c>
    </row>
    <row r="948" spans="1:18" x14ac:dyDescent="0.4">
      <c r="A948" s="13" t="s">
        <v>2026</v>
      </c>
      <c r="B948" s="4" t="s">
        <v>6843</v>
      </c>
      <c r="C948" s="13">
        <v>3</v>
      </c>
      <c r="D948" s="9"/>
      <c r="E948" s="9"/>
      <c r="F948" s="9"/>
      <c r="G948" s="9"/>
      <c r="H948" s="9"/>
      <c r="I948" s="9"/>
      <c r="J948" s="9"/>
      <c r="K948" s="9"/>
      <c r="L948" s="9"/>
      <c r="M948" s="9"/>
      <c r="N948" s="9"/>
      <c r="O948" s="9"/>
      <c r="P948" s="9"/>
      <c r="Q948" s="9"/>
      <c r="R948" s="9"/>
    </row>
    <row r="949" spans="1:18" x14ac:dyDescent="0.4">
      <c r="A949" s="13" t="s">
        <v>2027</v>
      </c>
      <c r="B949" s="4" t="s">
        <v>6844</v>
      </c>
      <c r="C949" s="13">
        <v>12</v>
      </c>
      <c r="D949" s="7">
        <v>18090360</v>
      </c>
      <c r="E949" s="7">
        <v>4224758</v>
      </c>
      <c r="F949" s="7">
        <v>-18562416</v>
      </c>
      <c r="G949" s="7">
        <v>31072431</v>
      </c>
      <c r="H949" s="7">
        <v>-668849</v>
      </c>
      <c r="I949" s="7">
        <v>33844617</v>
      </c>
      <c r="J949" s="7">
        <v>16224695</v>
      </c>
      <c r="K949" s="7">
        <v>101801741</v>
      </c>
      <c r="L949" s="7">
        <v>74228538</v>
      </c>
      <c r="M949" s="8">
        <v>51826416.799999997</v>
      </c>
      <c r="N949" s="8">
        <v>38404544.229999997</v>
      </c>
      <c r="O949" s="8">
        <v>29258387.84</v>
      </c>
      <c r="P949" s="9"/>
      <c r="Q949" s="9"/>
      <c r="R949" s="9"/>
    </row>
    <row r="950" spans="1:18" x14ac:dyDescent="0.4">
      <c r="A950" s="13" t="s">
        <v>2028</v>
      </c>
      <c r="B950" s="4" t="s">
        <v>6845</v>
      </c>
      <c r="C950" s="13">
        <v>6</v>
      </c>
      <c r="D950" s="9"/>
      <c r="E950" s="9"/>
      <c r="F950" s="9"/>
      <c r="G950" s="9"/>
      <c r="H950" s="9"/>
      <c r="I950" s="9"/>
      <c r="J950" s="9"/>
      <c r="K950" s="9"/>
      <c r="L950" s="9"/>
      <c r="M950" s="9"/>
      <c r="N950" s="9"/>
      <c r="O950" s="9"/>
      <c r="P950" s="9"/>
      <c r="Q950" s="9"/>
      <c r="R950" s="9"/>
    </row>
    <row r="951" spans="1:18" x14ac:dyDescent="0.4">
      <c r="A951" s="13" t="s">
        <v>740</v>
      </c>
      <c r="B951" s="4" t="s">
        <v>6846</v>
      </c>
      <c r="C951" s="13">
        <v>12</v>
      </c>
      <c r="D951" s="7">
        <v>2489392</v>
      </c>
      <c r="E951" s="7">
        <v>16100452</v>
      </c>
      <c r="F951" s="7">
        <v>11772272</v>
      </c>
      <c r="G951" s="7">
        <v>8009466</v>
      </c>
      <c r="H951" s="7">
        <v>15179641</v>
      </c>
      <c r="I951" s="7">
        <v>27932846</v>
      </c>
      <c r="J951" s="7">
        <v>74288142</v>
      </c>
      <c r="K951" s="7">
        <v>12530271</v>
      </c>
      <c r="L951" s="7">
        <v>5648588</v>
      </c>
      <c r="M951" s="7">
        <v>69922089</v>
      </c>
      <c r="N951" s="8">
        <v>69273014.599999994</v>
      </c>
      <c r="O951" s="7">
        <v>62541000</v>
      </c>
      <c r="P951" s="7">
        <v>113581353</v>
      </c>
      <c r="Q951" s="7">
        <v>159367065</v>
      </c>
      <c r="R951" s="7">
        <v>85811379</v>
      </c>
    </row>
    <row r="952" spans="1:18" x14ac:dyDescent="0.4">
      <c r="A952" s="13" t="s">
        <v>2029</v>
      </c>
      <c r="B952" s="4" t="s">
        <v>6847</v>
      </c>
      <c r="C952" s="13">
        <v>3</v>
      </c>
      <c r="D952" s="9"/>
      <c r="E952" s="9"/>
      <c r="F952" s="9"/>
      <c r="G952" s="9"/>
      <c r="H952" s="9"/>
      <c r="I952" s="9"/>
      <c r="J952" s="9"/>
      <c r="K952" s="9"/>
      <c r="L952" s="9"/>
      <c r="M952" s="9"/>
      <c r="N952" s="9"/>
      <c r="O952" s="9"/>
      <c r="P952" s="9"/>
      <c r="Q952" s="9"/>
      <c r="R952" s="9"/>
    </row>
    <row r="953" spans="1:18" x14ac:dyDescent="0.4">
      <c r="A953" s="13" t="s">
        <v>2030</v>
      </c>
      <c r="B953" s="4" t="s">
        <v>6848</v>
      </c>
      <c r="C953" s="13">
        <v>12</v>
      </c>
      <c r="D953" s="9"/>
      <c r="E953" s="9"/>
      <c r="F953" s="9"/>
      <c r="G953" s="9"/>
      <c r="H953" s="9"/>
      <c r="I953" s="9"/>
      <c r="J953" s="9"/>
      <c r="K953" s="9"/>
      <c r="L953" s="9"/>
      <c r="M953" s="9"/>
      <c r="N953" s="9"/>
      <c r="O953" s="9"/>
      <c r="P953" s="9"/>
      <c r="Q953" s="9"/>
      <c r="R953" s="9"/>
    </row>
    <row r="954" spans="1:18" x14ac:dyDescent="0.4">
      <c r="A954" s="13" t="s">
        <v>2031</v>
      </c>
      <c r="B954" s="4" t="s">
        <v>6849</v>
      </c>
      <c r="C954" s="13">
        <v>3</v>
      </c>
      <c r="D954" s="9"/>
      <c r="E954" s="9"/>
      <c r="F954" s="9"/>
      <c r="G954" s="9"/>
      <c r="H954" s="9"/>
      <c r="I954" s="9"/>
      <c r="J954" s="9"/>
      <c r="K954" s="9"/>
      <c r="L954" s="9"/>
      <c r="M954" s="9"/>
      <c r="N954" s="9"/>
      <c r="O954" s="9"/>
      <c r="P954" s="9"/>
      <c r="Q954" s="9"/>
      <c r="R954" s="9"/>
    </row>
    <row r="955" spans="1:18" x14ac:dyDescent="0.4">
      <c r="A955" s="13" t="s">
        <v>2032</v>
      </c>
      <c r="B955" s="4" t="s">
        <v>6850</v>
      </c>
      <c r="C955" s="13">
        <v>12</v>
      </c>
      <c r="D955" s="7">
        <v>4566154</v>
      </c>
      <c r="E955" s="7">
        <v>5404198</v>
      </c>
      <c r="F955" s="7">
        <v>9464844</v>
      </c>
      <c r="G955" s="7">
        <v>15652788</v>
      </c>
      <c r="H955" s="7">
        <v>17623000</v>
      </c>
      <c r="I955" s="7">
        <v>21559138</v>
      </c>
      <c r="J955" s="7">
        <v>21220157</v>
      </c>
      <c r="K955" s="7">
        <v>18501431</v>
      </c>
      <c r="L955" s="7">
        <v>23499430</v>
      </c>
      <c r="M955" s="9"/>
      <c r="N955" s="9"/>
      <c r="O955" s="9"/>
      <c r="P955" s="9"/>
      <c r="Q955" s="9"/>
      <c r="R955" s="9"/>
    </row>
    <row r="956" spans="1:18" x14ac:dyDescent="0.4">
      <c r="A956" s="13" t="s">
        <v>2033</v>
      </c>
      <c r="B956" s="4" t="s">
        <v>6851</v>
      </c>
      <c r="C956" s="13">
        <v>12</v>
      </c>
      <c r="D956" s="9"/>
      <c r="E956" s="9"/>
      <c r="F956" s="9"/>
      <c r="G956" s="9"/>
      <c r="H956" s="9"/>
      <c r="I956" s="9"/>
      <c r="J956" s="9"/>
      <c r="K956" s="9"/>
      <c r="L956" s="9"/>
      <c r="M956" s="9"/>
      <c r="N956" s="9"/>
      <c r="O956" s="9"/>
      <c r="P956" s="9"/>
      <c r="Q956" s="9"/>
      <c r="R956" s="9"/>
    </row>
    <row r="957" spans="1:18" x14ac:dyDescent="0.4">
      <c r="A957" s="13" t="s">
        <v>2034</v>
      </c>
      <c r="B957" s="4" t="s">
        <v>6852</v>
      </c>
      <c r="C957" s="13">
        <v>6</v>
      </c>
      <c r="D957" s="7">
        <v>8035287</v>
      </c>
      <c r="E957" s="7">
        <v>529548</v>
      </c>
      <c r="F957" s="7">
        <v>4145490</v>
      </c>
      <c r="G957" s="7">
        <v>13442945</v>
      </c>
      <c r="H957" s="7">
        <v>18359472</v>
      </c>
      <c r="I957" s="7">
        <v>23030016</v>
      </c>
      <c r="J957" s="7">
        <v>-8982696</v>
      </c>
      <c r="K957" s="7">
        <v>-11275302</v>
      </c>
      <c r="L957" s="7">
        <v>-102263148</v>
      </c>
      <c r="M957" s="7">
        <v>-109385935</v>
      </c>
      <c r="N957" s="7">
        <v>-98724985</v>
      </c>
      <c r="O957" s="9"/>
      <c r="P957" s="9"/>
      <c r="Q957" s="9"/>
      <c r="R957" s="9"/>
    </row>
    <row r="958" spans="1:18" x14ac:dyDescent="0.4">
      <c r="A958" s="13" t="s">
        <v>2035</v>
      </c>
      <c r="B958" s="4" t="s">
        <v>6853</v>
      </c>
      <c r="C958" s="13">
        <v>12</v>
      </c>
      <c r="D958" s="7">
        <v>8719826</v>
      </c>
      <c r="E958" s="7">
        <v>10045316</v>
      </c>
      <c r="F958" s="7">
        <v>11074018</v>
      </c>
      <c r="G958" s="7">
        <v>12462829</v>
      </c>
      <c r="H958" s="7">
        <v>15078155</v>
      </c>
      <c r="I958" s="7">
        <v>14805000</v>
      </c>
      <c r="J958" s="7">
        <v>11628142</v>
      </c>
      <c r="K958" s="7">
        <v>12192379</v>
      </c>
      <c r="L958" s="7">
        <v>10412525</v>
      </c>
      <c r="M958" s="7">
        <v>5929540</v>
      </c>
      <c r="N958" s="7">
        <v>6900291</v>
      </c>
      <c r="O958" s="9"/>
      <c r="P958" s="9"/>
      <c r="Q958" s="9"/>
      <c r="R958" s="9"/>
    </row>
    <row r="959" spans="1:18" x14ac:dyDescent="0.4">
      <c r="A959" s="13" t="s">
        <v>741</v>
      </c>
      <c r="B959" s="4" t="s">
        <v>6854</v>
      </c>
      <c r="C959" s="13">
        <v>12</v>
      </c>
      <c r="D959" s="7">
        <v>12373867</v>
      </c>
      <c r="E959" s="7">
        <v>12418128</v>
      </c>
      <c r="F959" s="7">
        <v>24112850</v>
      </c>
      <c r="G959" s="7">
        <v>17049151</v>
      </c>
      <c r="H959" s="7">
        <v>13587552</v>
      </c>
      <c r="I959" s="7">
        <v>14676358</v>
      </c>
      <c r="J959" s="7">
        <v>15009533</v>
      </c>
      <c r="K959" s="7">
        <v>17891142</v>
      </c>
      <c r="L959" s="7">
        <v>20336473</v>
      </c>
      <c r="M959" s="7">
        <v>20089971</v>
      </c>
      <c r="N959" s="7">
        <v>18280902</v>
      </c>
      <c r="O959" s="7">
        <v>20147663</v>
      </c>
      <c r="P959" s="7">
        <v>24004248</v>
      </c>
      <c r="Q959" s="7">
        <v>25412000</v>
      </c>
      <c r="R959" s="7">
        <v>21625000</v>
      </c>
    </row>
    <row r="960" spans="1:18" x14ac:dyDescent="0.4">
      <c r="A960" s="13" t="s">
        <v>742</v>
      </c>
      <c r="B960" s="4" t="s">
        <v>6855</v>
      </c>
      <c r="C960" s="13">
        <v>12</v>
      </c>
      <c r="D960" s="7">
        <v>12183048</v>
      </c>
      <c r="E960" s="7">
        <v>5163216</v>
      </c>
      <c r="F960" s="7">
        <v>4092613</v>
      </c>
      <c r="G960" s="7">
        <v>-5499246</v>
      </c>
      <c r="H960" s="7">
        <v>12057301</v>
      </c>
      <c r="I960" s="7">
        <v>9318290</v>
      </c>
      <c r="J960" s="7">
        <v>8754039</v>
      </c>
      <c r="K960" s="7">
        <v>12073042</v>
      </c>
      <c r="L960" s="7">
        <v>16870093</v>
      </c>
      <c r="M960" s="9"/>
      <c r="N960" s="8">
        <v>42887435.030000001</v>
      </c>
      <c r="O960" s="7">
        <v>16281516</v>
      </c>
      <c r="P960" s="7">
        <v>25112196</v>
      </c>
      <c r="Q960" s="7">
        <v>8739195</v>
      </c>
      <c r="R960" s="7">
        <v>9643062</v>
      </c>
    </row>
    <row r="961" spans="1:18" x14ac:dyDescent="0.4">
      <c r="A961" s="13" t="s">
        <v>2036</v>
      </c>
      <c r="B961" s="4" t="s">
        <v>6856</v>
      </c>
      <c r="C961" s="13">
        <v>12</v>
      </c>
      <c r="D961" s="7">
        <v>-72198110</v>
      </c>
      <c r="E961" s="7">
        <v>-32313069</v>
      </c>
      <c r="F961" s="7">
        <v>1286521</v>
      </c>
      <c r="G961" s="7">
        <v>2284528</v>
      </c>
      <c r="H961" s="7">
        <v>-1079061</v>
      </c>
      <c r="I961" s="7">
        <v>3243033</v>
      </c>
      <c r="J961" s="7">
        <v>4441915</v>
      </c>
      <c r="K961" s="7">
        <v>2813131</v>
      </c>
      <c r="L961" s="7">
        <v>7710441</v>
      </c>
      <c r="M961" s="8">
        <v>535953.72</v>
      </c>
      <c r="N961" s="7">
        <v>3201386</v>
      </c>
      <c r="O961" s="8">
        <v>776131.76</v>
      </c>
      <c r="P961" s="7">
        <v>580815</v>
      </c>
      <c r="Q961" s="7">
        <v>-2921038</v>
      </c>
      <c r="R961" s="7">
        <v>3460790</v>
      </c>
    </row>
    <row r="962" spans="1:18" x14ac:dyDescent="0.4">
      <c r="A962" s="13" t="s">
        <v>743</v>
      </c>
      <c r="B962" s="4" t="s">
        <v>6857</v>
      </c>
      <c r="C962" s="13">
        <v>12</v>
      </c>
      <c r="D962" s="7">
        <v>-12643314</v>
      </c>
      <c r="E962" s="7">
        <v>3952226</v>
      </c>
      <c r="F962" s="7">
        <v>4362546</v>
      </c>
      <c r="G962" s="7">
        <v>32134439</v>
      </c>
      <c r="H962" s="7">
        <v>12111428</v>
      </c>
      <c r="I962" s="7">
        <v>29880173</v>
      </c>
      <c r="J962" s="7">
        <v>2020963</v>
      </c>
      <c r="K962" s="7">
        <v>39798361</v>
      </c>
      <c r="L962" s="7">
        <v>43016917</v>
      </c>
      <c r="M962" s="8">
        <v>9601742.0399999991</v>
      </c>
      <c r="N962" s="8">
        <v>90596229.930000007</v>
      </c>
      <c r="O962" s="8">
        <v>64453873.149999999</v>
      </c>
      <c r="P962" s="8">
        <v>21338811.73</v>
      </c>
      <c r="Q962" s="7">
        <v>10406184</v>
      </c>
      <c r="R962" s="7">
        <v>9792517</v>
      </c>
    </row>
    <row r="963" spans="1:18" x14ac:dyDescent="0.4">
      <c r="A963" s="13" t="s">
        <v>2037</v>
      </c>
      <c r="B963" s="4" t="s">
        <v>6858</v>
      </c>
      <c r="C963" s="13">
        <v>6</v>
      </c>
      <c r="D963" s="9"/>
      <c r="E963" s="9"/>
      <c r="F963" s="9"/>
      <c r="G963" s="9"/>
      <c r="H963" s="9"/>
      <c r="I963" s="9"/>
      <c r="J963" s="9"/>
      <c r="K963" s="9"/>
      <c r="L963" s="9"/>
      <c r="M963" s="9"/>
      <c r="N963" s="9"/>
      <c r="O963" s="9"/>
      <c r="P963" s="9"/>
      <c r="Q963" s="9"/>
      <c r="R963" s="9"/>
    </row>
    <row r="964" spans="1:18" x14ac:dyDescent="0.4">
      <c r="A964" s="13" t="s">
        <v>2038</v>
      </c>
      <c r="B964" s="4" t="s">
        <v>6859</v>
      </c>
      <c r="C964" s="13">
        <v>12</v>
      </c>
      <c r="D964" s="9"/>
      <c r="E964" s="9"/>
      <c r="F964" s="9"/>
      <c r="G964" s="9"/>
      <c r="H964" s="9"/>
      <c r="I964" s="9"/>
      <c r="J964" s="9"/>
      <c r="K964" s="9"/>
      <c r="L964" s="9"/>
      <c r="M964" s="9"/>
      <c r="N964" s="9"/>
      <c r="O964" s="9"/>
      <c r="P964" s="9"/>
      <c r="Q964" s="9"/>
      <c r="R964" s="9"/>
    </row>
    <row r="965" spans="1:18" x14ac:dyDescent="0.4">
      <c r="A965" s="13" t="s">
        <v>2039</v>
      </c>
      <c r="B965" s="4" t="s">
        <v>6860</v>
      </c>
      <c r="C965" s="13">
        <v>12</v>
      </c>
      <c r="D965" s="7">
        <v>-589583</v>
      </c>
      <c r="E965" s="7">
        <v>46200</v>
      </c>
      <c r="F965" s="8">
        <v>742032.41</v>
      </c>
      <c r="G965" s="7">
        <v>373829</v>
      </c>
      <c r="H965" s="7">
        <v>-665267</v>
      </c>
      <c r="I965" s="7">
        <v>-1943857</v>
      </c>
      <c r="J965" s="7">
        <v>-8150867</v>
      </c>
      <c r="K965" s="7">
        <v>-1261178</v>
      </c>
      <c r="L965" s="7">
        <v>5026067</v>
      </c>
      <c r="M965" s="8">
        <v>4719957.7</v>
      </c>
      <c r="N965" s="8">
        <v>6716198.2999999998</v>
      </c>
      <c r="O965" s="7">
        <v>8914703</v>
      </c>
      <c r="P965" s="7">
        <v>10814370</v>
      </c>
      <c r="Q965" s="7">
        <v>8926816</v>
      </c>
      <c r="R965" s="7">
        <v>2017319</v>
      </c>
    </row>
    <row r="966" spans="1:18" x14ac:dyDescent="0.4">
      <c r="A966" s="13" t="s">
        <v>2040</v>
      </c>
      <c r="B966" s="4" t="s">
        <v>6861</v>
      </c>
      <c r="C966" s="13">
        <v>12</v>
      </c>
      <c r="D966" s="9"/>
      <c r="E966" s="9"/>
      <c r="F966" s="9"/>
      <c r="G966" s="9"/>
      <c r="H966" s="9"/>
      <c r="I966" s="9"/>
      <c r="J966" s="9"/>
      <c r="K966" s="9"/>
      <c r="L966" s="9"/>
      <c r="M966" s="9"/>
      <c r="N966" s="9"/>
      <c r="O966" s="9"/>
      <c r="P966" s="9"/>
      <c r="Q966" s="9"/>
      <c r="R966" s="9"/>
    </row>
    <row r="967" spans="1:18" x14ac:dyDescent="0.4">
      <c r="A967" s="13" t="s">
        <v>2041</v>
      </c>
      <c r="B967" s="4" t="s">
        <v>6862</v>
      </c>
      <c r="C967" s="13">
        <v>3</v>
      </c>
      <c r="D967" s="9"/>
      <c r="E967" s="9"/>
      <c r="F967" s="9"/>
      <c r="G967" s="9"/>
      <c r="H967" s="9"/>
      <c r="I967" s="9"/>
      <c r="J967" s="9"/>
      <c r="K967" s="9"/>
      <c r="L967" s="9"/>
      <c r="M967" s="9"/>
      <c r="N967" s="9"/>
      <c r="O967" s="9"/>
      <c r="P967" s="9"/>
      <c r="Q967" s="9"/>
      <c r="R967" s="9"/>
    </row>
    <row r="968" spans="1:18" x14ac:dyDescent="0.4">
      <c r="A968" s="13" t="s">
        <v>744</v>
      </c>
      <c r="B968" s="4" t="s">
        <v>6863</v>
      </c>
      <c r="C968" s="13">
        <v>12</v>
      </c>
      <c r="D968" s="7">
        <v>16677219</v>
      </c>
      <c r="E968" s="7">
        <v>10166944</v>
      </c>
      <c r="F968" s="7">
        <v>8119774</v>
      </c>
      <c r="G968" s="7">
        <v>17273817</v>
      </c>
      <c r="H968" s="7">
        <v>19255956</v>
      </c>
      <c r="I968" s="7">
        <v>16749453</v>
      </c>
      <c r="J968" s="7">
        <v>15346410</v>
      </c>
      <c r="K968" s="7">
        <v>32399652</v>
      </c>
      <c r="L968" s="7">
        <v>30501735</v>
      </c>
      <c r="M968" s="9"/>
      <c r="N968" s="8">
        <v>20122167.890000001</v>
      </c>
      <c r="O968" s="7">
        <v>25928600</v>
      </c>
      <c r="P968" s="7">
        <v>23052283</v>
      </c>
      <c r="Q968" s="7">
        <v>24047008</v>
      </c>
      <c r="R968" s="7">
        <v>29428104</v>
      </c>
    </row>
    <row r="969" spans="1:18" x14ac:dyDescent="0.4">
      <c r="A969" s="13" t="s">
        <v>745</v>
      </c>
      <c r="B969" s="4" t="s">
        <v>6864</v>
      </c>
      <c r="C969" s="13">
        <v>12</v>
      </c>
      <c r="D969" s="9"/>
      <c r="E969" s="9"/>
      <c r="F969" s="9"/>
      <c r="G969" s="9"/>
      <c r="H969" s="9"/>
      <c r="I969" s="9"/>
      <c r="J969" s="9"/>
      <c r="K969" s="9"/>
      <c r="L969" s="9"/>
      <c r="M969" s="9"/>
      <c r="N969" s="9"/>
      <c r="O969" s="9"/>
      <c r="P969" s="9"/>
      <c r="Q969" s="9"/>
      <c r="R969" s="9"/>
    </row>
    <row r="970" spans="1:18" x14ac:dyDescent="0.4">
      <c r="A970" s="13" t="s">
        <v>746</v>
      </c>
      <c r="B970" s="4" t="s">
        <v>6865</v>
      </c>
      <c r="C970" s="13">
        <v>12</v>
      </c>
      <c r="D970" s="7">
        <v>21207021</v>
      </c>
      <c r="E970" s="7">
        <v>19147085</v>
      </c>
      <c r="F970" s="7">
        <v>24481147</v>
      </c>
      <c r="G970" s="7">
        <v>35544800</v>
      </c>
      <c r="H970" s="7">
        <v>44397122</v>
      </c>
      <c r="I970" s="7">
        <v>36867495</v>
      </c>
      <c r="J970" s="7">
        <v>36396513</v>
      </c>
      <c r="K970" s="7">
        <v>25617278</v>
      </c>
      <c r="L970" s="7">
        <v>29927043</v>
      </c>
      <c r="M970" s="9"/>
      <c r="N970" s="8">
        <v>23916052.379999999</v>
      </c>
      <c r="O970" s="7">
        <v>17918644</v>
      </c>
      <c r="P970" s="7">
        <v>20399159</v>
      </c>
      <c r="Q970" s="7">
        <v>23704130</v>
      </c>
      <c r="R970" s="7">
        <v>16805897</v>
      </c>
    </row>
    <row r="971" spans="1:18" x14ac:dyDescent="0.4">
      <c r="A971" s="13" t="s">
        <v>2042</v>
      </c>
      <c r="B971" s="4" t="s">
        <v>6866</v>
      </c>
      <c r="C971" s="13">
        <v>12</v>
      </c>
      <c r="D971" s="7">
        <v>268801000</v>
      </c>
      <c r="E971" s="7">
        <v>14880000</v>
      </c>
      <c r="F971" s="7">
        <v>349271000</v>
      </c>
      <c r="G971" s="7">
        <v>431286000</v>
      </c>
      <c r="H971" s="7">
        <v>142619000</v>
      </c>
      <c r="I971" s="7">
        <v>640225000</v>
      </c>
      <c r="J971" s="7">
        <v>551731000</v>
      </c>
      <c r="K971" s="7">
        <v>432248000</v>
      </c>
      <c r="L971" s="7">
        <v>400881000</v>
      </c>
      <c r="M971" s="7">
        <v>560537000</v>
      </c>
      <c r="N971" s="7">
        <v>331524000</v>
      </c>
      <c r="O971" s="7">
        <v>274092000</v>
      </c>
      <c r="P971" s="7">
        <v>151087000</v>
      </c>
      <c r="Q971" s="9"/>
      <c r="R971" s="7">
        <v>270071000</v>
      </c>
    </row>
    <row r="972" spans="1:18" x14ac:dyDescent="0.4">
      <c r="A972" s="13" t="s">
        <v>747</v>
      </c>
      <c r="B972" s="4" t="s">
        <v>6867</v>
      </c>
      <c r="C972" s="13">
        <v>12</v>
      </c>
      <c r="D972" s="7">
        <v>22108258</v>
      </c>
      <c r="E972" s="7">
        <v>16005707</v>
      </c>
      <c r="F972" s="7">
        <v>19752312</v>
      </c>
      <c r="G972" s="7">
        <v>30582517</v>
      </c>
      <c r="H972" s="7">
        <v>42955863</v>
      </c>
      <c r="I972" s="7">
        <v>11568012</v>
      </c>
      <c r="J972" s="7">
        <v>-32588756</v>
      </c>
      <c r="K972" s="7">
        <v>58440283</v>
      </c>
      <c r="L972" s="7">
        <v>43201377</v>
      </c>
      <c r="M972" s="9"/>
      <c r="N972" s="8">
        <v>-196179404.38999999</v>
      </c>
      <c r="O972" s="7">
        <v>-14883731</v>
      </c>
      <c r="P972" s="7">
        <v>4717652</v>
      </c>
      <c r="Q972" s="7">
        <v>22419223</v>
      </c>
      <c r="R972" s="7">
        <v>-9861921</v>
      </c>
    </row>
    <row r="973" spans="1:18" x14ac:dyDescent="0.4">
      <c r="A973" s="13" t="s">
        <v>2043</v>
      </c>
      <c r="B973" s="4" t="s">
        <v>6868</v>
      </c>
      <c r="C973" s="13">
        <v>3</v>
      </c>
      <c r="D973" s="7">
        <v>3996778</v>
      </c>
      <c r="E973" s="7">
        <v>4201850</v>
      </c>
      <c r="F973" s="7">
        <v>7115474</v>
      </c>
      <c r="G973" s="7">
        <v>14181953</v>
      </c>
      <c r="H973" s="7">
        <v>7241578</v>
      </c>
      <c r="I973" s="7">
        <v>10282529</v>
      </c>
      <c r="J973" s="9"/>
      <c r="K973" s="9"/>
      <c r="L973" s="9"/>
      <c r="M973" s="9"/>
      <c r="N973" s="9"/>
      <c r="O973" s="9"/>
      <c r="P973" s="9"/>
      <c r="Q973" s="9"/>
      <c r="R973" s="9"/>
    </row>
    <row r="974" spans="1:18" x14ac:dyDescent="0.4">
      <c r="A974" s="13" t="s">
        <v>2044</v>
      </c>
      <c r="B974" s="4" t="s">
        <v>6869</v>
      </c>
      <c r="C974" s="13">
        <v>12</v>
      </c>
      <c r="D974" s="7">
        <v>3855614</v>
      </c>
      <c r="E974" s="7">
        <v>2841762</v>
      </c>
      <c r="F974" s="7">
        <v>4671168</v>
      </c>
      <c r="G974" s="7">
        <v>4260141</v>
      </c>
      <c r="H974" s="7">
        <v>4159453</v>
      </c>
      <c r="I974" s="7">
        <v>5968239</v>
      </c>
      <c r="J974" s="7">
        <v>1931529</v>
      </c>
      <c r="K974" s="7">
        <v>5130096</v>
      </c>
      <c r="L974" s="7">
        <v>4730203</v>
      </c>
      <c r="M974" s="9"/>
      <c r="N974" s="8">
        <v>4825962.53</v>
      </c>
      <c r="O974" s="7">
        <v>6662598</v>
      </c>
      <c r="P974" s="7">
        <v>-2393824</v>
      </c>
      <c r="Q974" s="7">
        <v>375035</v>
      </c>
      <c r="R974" s="7">
        <v>4684884</v>
      </c>
    </row>
    <row r="975" spans="1:18" x14ac:dyDescent="0.4">
      <c r="A975" s="13" t="s">
        <v>2045</v>
      </c>
      <c r="B975" s="4" t="s">
        <v>6870</v>
      </c>
      <c r="C975" s="13">
        <v>12</v>
      </c>
      <c r="D975" s="7">
        <v>-8060036</v>
      </c>
      <c r="E975" s="7">
        <v>-5169057</v>
      </c>
      <c r="F975" s="7">
        <v>-3192072</v>
      </c>
      <c r="G975" s="7">
        <v>2404922</v>
      </c>
      <c r="H975" s="9"/>
      <c r="I975" s="9"/>
      <c r="J975" s="9"/>
      <c r="K975" s="9"/>
      <c r="L975" s="9"/>
      <c r="M975" s="9"/>
      <c r="N975" s="9"/>
      <c r="O975" s="9"/>
      <c r="P975" s="9"/>
      <c r="Q975" s="9"/>
      <c r="R975" s="9"/>
    </row>
    <row r="976" spans="1:18" x14ac:dyDescent="0.4">
      <c r="A976" s="13" t="s">
        <v>2046</v>
      </c>
      <c r="B976" s="4" t="s">
        <v>6871</v>
      </c>
      <c r="C976" s="13">
        <v>12</v>
      </c>
      <c r="D976" s="7">
        <v>58041287</v>
      </c>
      <c r="E976" s="7">
        <v>43997026</v>
      </c>
      <c r="F976" s="7">
        <v>68325000</v>
      </c>
      <c r="G976" s="7">
        <v>61830055</v>
      </c>
      <c r="H976" s="7">
        <v>22219854</v>
      </c>
      <c r="I976" s="7">
        <v>-1127783</v>
      </c>
      <c r="J976" s="7">
        <v>53743606</v>
      </c>
      <c r="K976" s="9"/>
      <c r="L976" s="9"/>
      <c r="M976" s="9"/>
      <c r="N976" s="9"/>
      <c r="O976" s="9"/>
      <c r="P976" s="9"/>
      <c r="Q976" s="9"/>
      <c r="R976" s="9"/>
    </row>
    <row r="977" spans="1:18" x14ac:dyDescent="0.4">
      <c r="A977" s="13" t="s">
        <v>2047</v>
      </c>
      <c r="B977" s="4" t="s">
        <v>6872</v>
      </c>
      <c r="C977" s="13">
        <v>12</v>
      </c>
      <c r="D977" s="7">
        <v>720228</v>
      </c>
      <c r="E977" s="7">
        <v>170010</v>
      </c>
      <c r="F977" s="7">
        <v>1814539</v>
      </c>
      <c r="G977" s="7">
        <v>5870435</v>
      </c>
      <c r="H977" s="7">
        <v>5824185</v>
      </c>
      <c r="I977" s="7">
        <v>8001721</v>
      </c>
      <c r="J977" s="7">
        <v>926575</v>
      </c>
      <c r="K977" s="7">
        <v>-29178508</v>
      </c>
      <c r="L977" s="7">
        <v>-11045134</v>
      </c>
      <c r="M977" s="7">
        <v>1161057</v>
      </c>
      <c r="N977" s="7">
        <v>1181121</v>
      </c>
      <c r="O977" s="7">
        <v>1645001</v>
      </c>
      <c r="P977" s="7">
        <v>1082039</v>
      </c>
      <c r="Q977" s="7">
        <v>-1900680</v>
      </c>
      <c r="R977" s="7">
        <v>1566942</v>
      </c>
    </row>
    <row r="978" spans="1:18" x14ac:dyDescent="0.4">
      <c r="A978" s="13" t="s">
        <v>2048</v>
      </c>
      <c r="B978" s="4" t="s">
        <v>6873</v>
      </c>
      <c r="C978" s="13">
        <v>12</v>
      </c>
      <c r="D978" s="9"/>
      <c r="E978" s="7">
        <v>792769</v>
      </c>
      <c r="F978" s="7">
        <v>376984</v>
      </c>
      <c r="G978" s="7">
        <v>-88727</v>
      </c>
      <c r="H978" s="7">
        <v>-2094408</v>
      </c>
      <c r="I978" s="7">
        <v>-888333</v>
      </c>
      <c r="J978" s="7">
        <v>-6260375</v>
      </c>
      <c r="K978" s="9"/>
      <c r="L978" s="9"/>
      <c r="M978" s="9"/>
      <c r="N978" s="9"/>
      <c r="O978" s="9"/>
      <c r="P978" s="9"/>
      <c r="Q978" s="9"/>
      <c r="R978" s="9"/>
    </row>
    <row r="979" spans="1:18" x14ac:dyDescent="0.4">
      <c r="A979" s="13" t="s">
        <v>748</v>
      </c>
      <c r="B979" s="4" t="s">
        <v>6874</v>
      </c>
      <c r="C979" s="13">
        <v>12</v>
      </c>
      <c r="D979" s="7">
        <v>1210701</v>
      </c>
      <c r="E979" s="7">
        <v>3380803</v>
      </c>
      <c r="F979" s="7">
        <v>259169</v>
      </c>
      <c r="G979" s="7">
        <v>-350386</v>
      </c>
      <c r="H979" s="7">
        <v>1008593</v>
      </c>
      <c r="I979" s="7">
        <v>323337</v>
      </c>
      <c r="J979" s="7">
        <v>512269</v>
      </c>
      <c r="K979" s="7">
        <v>1776912</v>
      </c>
      <c r="L979" s="7">
        <v>2312128</v>
      </c>
      <c r="M979" s="9"/>
      <c r="N979" s="8">
        <v>4187750.49</v>
      </c>
      <c r="O979" s="7">
        <v>10781483</v>
      </c>
      <c r="P979" s="7">
        <v>12461662</v>
      </c>
      <c r="Q979" s="7">
        <v>9342095</v>
      </c>
      <c r="R979" s="7">
        <v>3616733</v>
      </c>
    </row>
    <row r="980" spans="1:18" x14ac:dyDescent="0.4">
      <c r="A980" s="13" t="s">
        <v>2049</v>
      </c>
      <c r="B980" s="4" t="s">
        <v>6875</v>
      </c>
      <c r="C980" s="13">
        <v>12</v>
      </c>
      <c r="D980" s="7">
        <v>-3021017</v>
      </c>
      <c r="E980" s="7">
        <v>254222</v>
      </c>
      <c r="F980" s="7">
        <v>203662</v>
      </c>
      <c r="G980" s="7">
        <v>-4202457</v>
      </c>
      <c r="H980" s="7">
        <v>-4279692</v>
      </c>
      <c r="I980" s="7">
        <v>-4032127</v>
      </c>
      <c r="J980" s="7">
        <v>-3960043</v>
      </c>
      <c r="K980" s="7">
        <v>-2134560</v>
      </c>
      <c r="L980" s="9"/>
      <c r="M980" s="9"/>
      <c r="N980" s="9"/>
      <c r="O980" s="9"/>
      <c r="P980" s="9"/>
      <c r="Q980" s="9"/>
      <c r="R980" s="9"/>
    </row>
    <row r="981" spans="1:18" x14ac:dyDescent="0.4">
      <c r="A981" s="13" t="s">
        <v>2050</v>
      </c>
      <c r="B981" s="4" t="s">
        <v>6876</v>
      </c>
      <c r="C981" s="13">
        <v>12</v>
      </c>
      <c r="D981" s="9"/>
      <c r="E981" s="9"/>
      <c r="F981" s="9"/>
      <c r="G981" s="9"/>
      <c r="H981" s="9"/>
      <c r="I981" s="9"/>
      <c r="J981" s="9"/>
      <c r="K981" s="9"/>
      <c r="L981" s="9"/>
      <c r="M981" s="9"/>
      <c r="N981" s="9"/>
      <c r="O981" s="9"/>
      <c r="P981" s="9"/>
      <c r="Q981" s="9"/>
      <c r="R981" s="9"/>
    </row>
    <row r="982" spans="1:18" x14ac:dyDescent="0.4">
      <c r="A982" s="13" t="s">
        <v>2051</v>
      </c>
      <c r="B982" s="4" t="s">
        <v>6877</v>
      </c>
      <c r="C982" s="13">
        <v>12</v>
      </c>
      <c r="D982" s="9"/>
      <c r="E982" s="9"/>
      <c r="F982" s="9"/>
      <c r="G982" s="9"/>
      <c r="H982" s="9"/>
      <c r="I982" s="9"/>
      <c r="J982" s="9"/>
      <c r="K982" s="9"/>
      <c r="L982" s="9"/>
      <c r="M982" s="9"/>
      <c r="N982" s="9"/>
      <c r="O982" s="9"/>
      <c r="P982" s="9"/>
      <c r="Q982" s="9"/>
      <c r="R982" s="9"/>
    </row>
    <row r="983" spans="1:18" x14ac:dyDescent="0.4">
      <c r="A983" s="13" t="s">
        <v>2052</v>
      </c>
      <c r="B983" s="4" t="s">
        <v>6878</v>
      </c>
      <c r="C983" s="13">
        <v>3</v>
      </c>
      <c r="D983" s="9"/>
      <c r="E983" s="9"/>
      <c r="F983" s="9"/>
      <c r="G983" s="9"/>
      <c r="H983" s="9"/>
      <c r="I983" s="9"/>
      <c r="J983" s="9"/>
      <c r="K983" s="9"/>
      <c r="L983" s="9"/>
      <c r="M983" s="9"/>
      <c r="N983" s="9"/>
      <c r="O983" s="9"/>
      <c r="P983" s="9"/>
      <c r="Q983" s="9"/>
      <c r="R983" s="9"/>
    </row>
    <row r="984" spans="1:18" x14ac:dyDescent="0.4">
      <c r="A984" s="13" t="s">
        <v>2053</v>
      </c>
      <c r="B984" s="4" t="s">
        <v>6879</v>
      </c>
      <c r="C984" s="13">
        <v>12</v>
      </c>
      <c r="D984" s="9"/>
      <c r="E984" s="9"/>
      <c r="F984" s="9"/>
      <c r="G984" s="9"/>
      <c r="H984" s="9"/>
      <c r="I984" s="9"/>
      <c r="J984" s="9"/>
      <c r="K984" s="9"/>
      <c r="L984" s="9"/>
      <c r="M984" s="9"/>
      <c r="N984" s="9"/>
      <c r="O984" s="9"/>
      <c r="P984" s="9"/>
      <c r="Q984" s="9"/>
      <c r="R984" s="9"/>
    </row>
    <row r="985" spans="1:18" x14ac:dyDescent="0.4">
      <c r="A985" s="13" t="s">
        <v>2054</v>
      </c>
      <c r="B985" s="4" t="s">
        <v>6880</v>
      </c>
      <c r="C985" s="13">
        <v>12</v>
      </c>
      <c r="D985" s="7">
        <v>406028</v>
      </c>
      <c r="E985" s="7">
        <v>69817</v>
      </c>
      <c r="F985" s="7">
        <v>-1500931</v>
      </c>
      <c r="G985" s="7">
        <v>239657</v>
      </c>
      <c r="H985" s="7">
        <v>-3499827</v>
      </c>
      <c r="I985" s="7">
        <v>-780629</v>
      </c>
      <c r="J985" s="7">
        <v>-610197</v>
      </c>
      <c r="K985" s="7">
        <v>-5765946</v>
      </c>
      <c r="L985" s="7">
        <v>-4831939</v>
      </c>
      <c r="M985" s="9"/>
      <c r="N985" s="9"/>
      <c r="O985" s="9"/>
      <c r="P985" s="9"/>
      <c r="Q985" s="9"/>
      <c r="R985" s="9"/>
    </row>
    <row r="986" spans="1:18" x14ac:dyDescent="0.4">
      <c r="A986" s="13" t="s">
        <v>2055</v>
      </c>
      <c r="B986" s="4" t="s">
        <v>6881</v>
      </c>
      <c r="C986" s="13">
        <v>12</v>
      </c>
      <c r="D986" s="7">
        <v>5675670</v>
      </c>
      <c r="E986" s="7">
        <v>-7548499</v>
      </c>
      <c r="F986" s="7">
        <v>-9037630</v>
      </c>
      <c r="G986" s="7">
        <v>-4260805</v>
      </c>
      <c r="H986" s="7">
        <v>-15154190</v>
      </c>
      <c r="I986" s="7">
        <v>-21600813</v>
      </c>
      <c r="J986" s="7">
        <v>-9123108</v>
      </c>
      <c r="K986" s="7">
        <v>229454</v>
      </c>
      <c r="L986" s="7">
        <v>-460211</v>
      </c>
      <c r="M986" s="9"/>
      <c r="N986" s="9"/>
      <c r="O986" s="9"/>
      <c r="P986" s="9"/>
      <c r="Q986" s="9"/>
      <c r="R986" s="9"/>
    </row>
    <row r="987" spans="1:18" x14ac:dyDescent="0.4">
      <c r="A987" s="13" t="s">
        <v>749</v>
      </c>
      <c r="B987" s="4" t="s">
        <v>6882</v>
      </c>
      <c r="C987" s="13">
        <v>12</v>
      </c>
      <c r="D987" s="9"/>
      <c r="E987" s="9"/>
      <c r="F987" s="9"/>
      <c r="G987" s="9"/>
      <c r="H987" s="9"/>
      <c r="I987" s="9"/>
      <c r="J987" s="7">
        <v>7877986</v>
      </c>
      <c r="K987" s="9"/>
      <c r="L987" s="7">
        <v>8732421</v>
      </c>
      <c r="M987" s="9"/>
      <c r="N987" s="8">
        <v>-3724777.9</v>
      </c>
      <c r="O987" s="7">
        <v>4105424</v>
      </c>
      <c r="P987" s="7">
        <v>3725695</v>
      </c>
      <c r="Q987" s="7">
        <v>-2470254</v>
      </c>
      <c r="R987" s="7">
        <v>9779036</v>
      </c>
    </row>
    <row r="988" spans="1:18" x14ac:dyDescent="0.4">
      <c r="A988" s="13" t="s">
        <v>2056</v>
      </c>
      <c r="B988" s="4" t="s">
        <v>6883</v>
      </c>
      <c r="C988" s="13">
        <v>12</v>
      </c>
      <c r="D988" s="9"/>
      <c r="E988" s="9"/>
      <c r="F988" s="9"/>
      <c r="G988" s="9"/>
      <c r="H988" s="9"/>
      <c r="I988" s="9"/>
      <c r="J988" s="9"/>
      <c r="K988" s="9"/>
      <c r="L988" s="9"/>
      <c r="M988" s="9"/>
      <c r="N988" s="9"/>
      <c r="O988" s="9"/>
      <c r="P988" s="9"/>
      <c r="Q988" s="9"/>
      <c r="R988" s="9"/>
    </row>
    <row r="989" spans="1:18" x14ac:dyDescent="0.4">
      <c r="A989" s="13" t="s">
        <v>2057</v>
      </c>
      <c r="B989" s="4" t="s">
        <v>6884</v>
      </c>
      <c r="C989" s="13"/>
      <c r="D989" s="9"/>
      <c r="E989" s="9"/>
      <c r="F989" s="9"/>
      <c r="G989" s="9"/>
      <c r="H989" s="9"/>
      <c r="I989" s="9"/>
      <c r="J989" s="9"/>
      <c r="K989" s="9"/>
      <c r="L989" s="9"/>
      <c r="M989" s="9"/>
      <c r="N989" s="9"/>
      <c r="O989" s="9"/>
      <c r="P989" s="9"/>
      <c r="Q989" s="9"/>
      <c r="R989" s="9"/>
    </row>
    <row r="990" spans="1:18" x14ac:dyDescent="0.4">
      <c r="A990" s="13" t="s">
        <v>2058</v>
      </c>
      <c r="B990" s="4" t="s">
        <v>6885</v>
      </c>
      <c r="C990" s="13">
        <v>9</v>
      </c>
      <c r="D990" s="7">
        <v>8945260</v>
      </c>
      <c r="E990" s="7">
        <v>8117108</v>
      </c>
      <c r="F990" s="7">
        <v>9084887</v>
      </c>
      <c r="G990" s="7">
        <v>4598430</v>
      </c>
      <c r="H990" s="7">
        <v>4813461</v>
      </c>
      <c r="I990" s="7">
        <v>3812010</v>
      </c>
      <c r="J990" s="7">
        <v>2236906</v>
      </c>
      <c r="K990" s="7">
        <v>900853</v>
      </c>
      <c r="L990" s="7">
        <v>2818997</v>
      </c>
      <c r="M990" s="7">
        <v>2058050</v>
      </c>
      <c r="N990" s="8">
        <v>1401996.16</v>
      </c>
      <c r="O990" s="8">
        <v>2399788.27</v>
      </c>
      <c r="P990" s="7">
        <v>5020049</v>
      </c>
      <c r="Q990" s="7">
        <v>2557446</v>
      </c>
      <c r="R990" s="7">
        <v>3765006</v>
      </c>
    </row>
    <row r="991" spans="1:18" x14ac:dyDescent="0.4">
      <c r="A991" s="13" t="s">
        <v>2059</v>
      </c>
      <c r="B991" s="4" t="s">
        <v>6886</v>
      </c>
      <c r="C991" s="13">
        <v>12</v>
      </c>
      <c r="D991" s="7">
        <v>-34694112</v>
      </c>
      <c r="E991" s="7">
        <v>-22025352</v>
      </c>
      <c r="F991" s="7">
        <v>-9226673</v>
      </c>
      <c r="G991" s="7">
        <v>-6069259</v>
      </c>
      <c r="H991" s="7">
        <v>-6461304</v>
      </c>
      <c r="I991" s="7">
        <v>-8758368</v>
      </c>
      <c r="J991" s="7">
        <v>-6447151</v>
      </c>
      <c r="K991" s="7">
        <v>-6632524</v>
      </c>
      <c r="L991" s="9"/>
      <c r="M991" s="9"/>
      <c r="N991" s="9"/>
      <c r="O991" s="9"/>
      <c r="P991" s="9"/>
      <c r="Q991" s="9"/>
      <c r="R991" s="9"/>
    </row>
    <row r="992" spans="1:18" x14ac:dyDescent="0.4">
      <c r="A992" s="13" t="s">
        <v>2060</v>
      </c>
      <c r="B992" s="4" t="s">
        <v>6887</v>
      </c>
      <c r="C992" s="13">
        <v>12</v>
      </c>
      <c r="D992" s="9"/>
      <c r="E992" s="9"/>
      <c r="F992" s="9"/>
      <c r="G992" s="9"/>
      <c r="H992" s="9"/>
      <c r="I992" s="9"/>
      <c r="J992" s="9"/>
      <c r="K992" s="9"/>
      <c r="L992" s="9"/>
      <c r="M992" s="9"/>
      <c r="N992" s="9"/>
      <c r="O992" s="9"/>
      <c r="P992" s="9"/>
      <c r="Q992" s="9"/>
      <c r="R992" s="9"/>
    </row>
    <row r="993" spans="1:18" x14ac:dyDescent="0.4">
      <c r="A993" s="13" t="s">
        <v>750</v>
      </c>
      <c r="B993" s="4" t="s">
        <v>6888</v>
      </c>
      <c r="C993" s="13">
        <v>12</v>
      </c>
      <c r="D993" s="7">
        <v>3837297</v>
      </c>
      <c r="E993" s="7">
        <v>2579043</v>
      </c>
      <c r="F993" s="7">
        <v>3993731</v>
      </c>
      <c r="G993" s="7">
        <v>5400589</v>
      </c>
      <c r="H993" s="7">
        <v>2738752</v>
      </c>
      <c r="I993" s="7">
        <v>1023433</v>
      </c>
      <c r="J993" s="7">
        <v>5135498</v>
      </c>
      <c r="K993" s="7">
        <v>4490637</v>
      </c>
      <c r="L993" s="7">
        <v>9024014</v>
      </c>
      <c r="M993" s="9"/>
      <c r="N993" s="8">
        <v>9369910.0500000007</v>
      </c>
      <c r="O993" s="7">
        <v>5189492</v>
      </c>
      <c r="P993" s="7">
        <v>16595476</v>
      </c>
      <c r="Q993" s="7">
        <v>16148988</v>
      </c>
      <c r="R993" s="7">
        <v>11544517</v>
      </c>
    </row>
    <row r="994" spans="1:18" x14ac:dyDescent="0.4">
      <c r="A994" s="13" t="s">
        <v>751</v>
      </c>
      <c r="B994" s="4" t="s">
        <v>6889</v>
      </c>
      <c r="C994" s="13">
        <v>12</v>
      </c>
      <c r="D994" s="7">
        <v>23744138</v>
      </c>
      <c r="E994" s="7">
        <v>25613330</v>
      </c>
      <c r="F994" s="7">
        <v>24129279</v>
      </c>
      <c r="G994" s="7">
        <v>22338418</v>
      </c>
      <c r="H994" s="7">
        <v>24686978</v>
      </c>
      <c r="I994" s="7">
        <v>26011000</v>
      </c>
      <c r="J994" s="7">
        <v>22560000</v>
      </c>
      <c r="K994" s="7">
        <v>11148136</v>
      </c>
      <c r="L994" s="7">
        <v>16681103</v>
      </c>
      <c r="M994" s="9"/>
      <c r="N994" s="8">
        <v>15075325.310000001</v>
      </c>
      <c r="O994" s="7">
        <v>14829513</v>
      </c>
      <c r="P994" s="7">
        <v>7427865</v>
      </c>
      <c r="Q994" s="7">
        <v>-2477122</v>
      </c>
      <c r="R994" s="7">
        <v>-6700807</v>
      </c>
    </row>
    <row r="995" spans="1:18" x14ac:dyDescent="0.4">
      <c r="A995" s="13" t="s">
        <v>2061</v>
      </c>
      <c r="B995" s="4" t="s">
        <v>6890</v>
      </c>
      <c r="C995" s="13">
        <v>12</v>
      </c>
      <c r="D995" s="9"/>
      <c r="E995" s="9"/>
      <c r="F995" s="9"/>
      <c r="G995" s="9"/>
      <c r="H995" s="9"/>
      <c r="I995" s="9"/>
      <c r="J995" s="9"/>
      <c r="K995" s="9"/>
      <c r="L995" s="9"/>
      <c r="M995" s="9"/>
      <c r="N995" s="9"/>
      <c r="O995" s="9"/>
      <c r="P995" s="9"/>
      <c r="Q995" s="9"/>
      <c r="R995" s="9"/>
    </row>
    <row r="996" spans="1:18" x14ac:dyDescent="0.4">
      <c r="A996" s="13" t="s">
        <v>2062</v>
      </c>
      <c r="B996" s="4" t="s">
        <v>6891</v>
      </c>
      <c r="C996" s="13">
        <v>12</v>
      </c>
      <c r="D996" s="7">
        <v>5346000</v>
      </c>
      <c r="E996" s="7">
        <v>4435802</v>
      </c>
      <c r="F996" s="8">
        <v>17813737.460000001</v>
      </c>
      <c r="G996" s="7">
        <v>6414224</v>
      </c>
      <c r="H996" s="7">
        <v>11363411</v>
      </c>
      <c r="I996" s="7">
        <v>14433816</v>
      </c>
      <c r="J996" s="7">
        <v>29848762</v>
      </c>
      <c r="K996" s="7">
        <v>6859318</v>
      </c>
      <c r="L996" s="7">
        <v>8388273</v>
      </c>
      <c r="M996" s="7">
        <v>21070604</v>
      </c>
      <c r="N996" s="7">
        <v>11713642</v>
      </c>
      <c r="O996" s="7">
        <v>9537089</v>
      </c>
      <c r="P996" s="7">
        <v>9377784</v>
      </c>
      <c r="Q996" s="7">
        <v>7308321</v>
      </c>
      <c r="R996" s="7">
        <v>7799406</v>
      </c>
    </row>
    <row r="997" spans="1:18" x14ac:dyDescent="0.4">
      <c r="A997" s="13" t="s">
        <v>2063</v>
      </c>
      <c r="B997" s="4" t="s">
        <v>6892</v>
      </c>
      <c r="C997" s="13">
        <v>12</v>
      </c>
      <c r="D997" s="7">
        <v>1190316</v>
      </c>
      <c r="E997" s="7">
        <v>735524</v>
      </c>
      <c r="F997" s="9"/>
      <c r="G997" s="7">
        <v>1908482</v>
      </c>
      <c r="H997" s="7">
        <v>111438</v>
      </c>
      <c r="I997" s="7">
        <v>2139292</v>
      </c>
      <c r="J997" s="7">
        <v>2555223</v>
      </c>
      <c r="K997" s="7">
        <v>334628</v>
      </c>
      <c r="L997" s="7">
        <v>302322</v>
      </c>
      <c r="M997" s="8">
        <v>2404366.08</v>
      </c>
      <c r="N997" s="7">
        <v>3558913</v>
      </c>
      <c r="O997" s="7">
        <v>5629548</v>
      </c>
      <c r="P997" s="7">
        <v>4040745</v>
      </c>
      <c r="Q997" s="7">
        <v>5229423</v>
      </c>
      <c r="R997" s="7">
        <v>3390866</v>
      </c>
    </row>
    <row r="998" spans="1:18" x14ac:dyDescent="0.4">
      <c r="A998" s="13" t="s">
        <v>752</v>
      </c>
      <c r="B998" s="4" t="s">
        <v>6893</v>
      </c>
      <c r="C998" s="13">
        <v>12</v>
      </c>
      <c r="D998" s="7">
        <v>1901989</v>
      </c>
      <c r="E998" s="7">
        <v>3628721</v>
      </c>
      <c r="F998" s="7">
        <v>1291078</v>
      </c>
      <c r="G998" s="7">
        <v>1946346</v>
      </c>
      <c r="H998" s="7">
        <v>3669142</v>
      </c>
      <c r="I998" s="7">
        <v>5680332</v>
      </c>
      <c r="J998" s="7">
        <v>11273774</v>
      </c>
      <c r="K998" s="7">
        <v>2542898</v>
      </c>
      <c r="L998" s="7">
        <v>10485774</v>
      </c>
      <c r="M998" s="9"/>
      <c r="N998" s="8">
        <v>15784532.83</v>
      </c>
      <c r="O998" s="7">
        <v>4600613</v>
      </c>
      <c r="P998" s="7">
        <v>7496894</v>
      </c>
      <c r="Q998" s="7">
        <v>4533785</v>
      </c>
      <c r="R998" s="7">
        <v>3910769</v>
      </c>
    </row>
    <row r="999" spans="1:18" x14ac:dyDescent="0.4">
      <c r="A999" s="13" t="s">
        <v>2064</v>
      </c>
      <c r="B999" s="4" t="s">
        <v>6894</v>
      </c>
      <c r="C999" s="13">
        <v>12</v>
      </c>
      <c r="D999" s="9"/>
      <c r="E999" s="9"/>
      <c r="F999" s="9"/>
      <c r="G999" s="9"/>
      <c r="H999" s="9"/>
      <c r="I999" s="9"/>
      <c r="J999" s="9"/>
      <c r="K999" s="9"/>
      <c r="L999" s="9"/>
      <c r="M999" s="9"/>
      <c r="N999" s="9"/>
      <c r="O999" s="9"/>
      <c r="P999" s="9"/>
      <c r="Q999" s="9"/>
      <c r="R999" s="9"/>
    </row>
    <row r="1000" spans="1:18" x14ac:dyDescent="0.4">
      <c r="A1000" s="13" t="s">
        <v>2065</v>
      </c>
      <c r="B1000" s="4" t="s">
        <v>6895</v>
      </c>
      <c r="C1000" s="13">
        <v>12</v>
      </c>
      <c r="D1000" s="7">
        <v>4810990</v>
      </c>
      <c r="E1000" s="7">
        <v>-1722909</v>
      </c>
      <c r="F1000" s="8">
        <v>1629920.62</v>
      </c>
      <c r="G1000" s="7">
        <v>-663892</v>
      </c>
      <c r="H1000" s="7">
        <v>2716851</v>
      </c>
      <c r="I1000" s="7">
        <v>578546</v>
      </c>
      <c r="J1000" s="7">
        <v>486459</v>
      </c>
      <c r="K1000" s="7">
        <v>336838</v>
      </c>
      <c r="L1000" s="7">
        <v>3344291</v>
      </c>
      <c r="M1000" s="8">
        <v>3705741.53</v>
      </c>
      <c r="N1000" s="7">
        <v>12991273</v>
      </c>
      <c r="O1000" s="7">
        <v>3149699</v>
      </c>
      <c r="P1000" s="7">
        <v>4020383</v>
      </c>
      <c r="Q1000" s="7">
        <v>-1647591</v>
      </c>
      <c r="R1000" s="7">
        <v>7191286</v>
      </c>
    </row>
    <row r="1001" spans="1:18" x14ac:dyDescent="0.4">
      <c r="A1001" s="13" t="s">
        <v>117</v>
      </c>
      <c r="B1001" s="4" t="s">
        <v>6896</v>
      </c>
      <c r="C1001" s="13">
        <v>12</v>
      </c>
      <c r="D1001" s="7">
        <v>2683675763</v>
      </c>
      <c r="E1001" s="7">
        <v>3080659564</v>
      </c>
      <c r="F1001" s="7">
        <v>2359380419</v>
      </c>
      <c r="G1001" s="7">
        <v>2653570744</v>
      </c>
      <c r="H1001" s="7">
        <v>2584131028</v>
      </c>
      <c r="I1001" s="7">
        <v>2171542920</v>
      </c>
      <c r="J1001" s="7">
        <v>2059895922</v>
      </c>
      <c r="K1001" s="7">
        <v>2179338520</v>
      </c>
      <c r="L1001" s="7">
        <v>2034993166</v>
      </c>
      <c r="M1001" s="7">
        <v>2134959515</v>
      </c>
      <c r="N1001" s="7">
        <v>1760171361</v>
      </c>
      <c r="O1001" s="7">
        <v>2011110380</v>
      </c>
      <c r="P1001" s="7">
        <v>1825105036</v>
      </c>
      <c r="Q1001" s="7">
        <v>1708004641</v>
      </c>
      <c r="R1001" s="7">
        <v>1535735000</v>
      </c>
    </row>
    <row r="1002" spans="1:18" x14ac:dyDescent="0.4">
      <c r="A1002" s="13" t="s">
        <v>2066</v>
      </c>
      <c r="B1002" s="4" t="s">
        <v>6897</v>
      </c>
      <c r="C1002" s="13">
        <v>12</v>
      </c>
      <c r="D1002" s="7">
        <v>32317845</v>
      </c>
      <c r="E1002" s="7">
        <v>4923155</v>
      </c>
      <c r="F1002" s="7">
        <v>4557522</v>
      </c>
      <c r="G1002" s="7">
        <v>5550436</v>
      </c>
      <c r="H1002" s="7">
        <v>3109166</v>
      </c>
      <c r="I1002" s="7">
        <v>-6772396</v>
      </c>
      <c r="J1002" s="7">
        <v>-7338049</v>
      </c>
      <c r="K1002" s="7">
        <v>2323101</v>
      </c>
      <c r="L1002" s="7">
        <v>-9859220</v>
      </c>
      <c r="M1002" s="9"/>
      <c r="N1002" s="8">
        <v>-3283044.8</v>
      </c>
      <c r="O1002" s="7">
        <v>-4890628</v>
      </c>
      <c r="P1002" s="7">
        <v>-8091496</v>
      </c>
      <c r="Q1002" s="7">
        <v>-3357669</v>
      </c>
      <c r="R1002" s="7">
        <v>-8128229</v>
      </c>
    </row>
    <row r="1003" spans="1:18" x14ac:dyDescent="0.4">
      <c r="A1003" s="13" t="s">
        <v>2067</v>
      </c>
      <c r="B1003" s="4" t="s">
        <v>6898</v>
      </c>
      <c r="C1003" s="13">
        <v>12</v>
      </c>
      <c r="D1003" s="9"/>
      <c r="E1003" s="9"/>
      <c r="F1003" s="9"/>
      <c r="G1003" s="9"/>
      <c r="H1003" s="9"/>
      <c r="I1003" s="9"/>
      <c r="J1003" s="9"/>
      <c r="K1003" s="9"/>
      <c r="L1003" s="9"/>
      <c r="M1003" s="9"/>
      <c r="N1003" s="9"/>
      <c r="O1003" s="9"/>
      <c r="P1003" s="9"/>
      <c r="Q1003" s="9"/>
      <c r="R1003" s="9"/>
    </row>
    <row r="1004" spans="1:18" x14ac:dyDescent="0.4">
      <c r="A1004" s="13" t="s">
        <v>118</v>
      </c>
      <c r="B1004" s="4" t="s">
        <v>6899</v>
      </c>
      <c r="C1004" s="13">
        <v>12</v>
      </c>
      <c r="D1004" s="7">
        <v>40422351</v>
      </c>
      <c r="E1004" s="7">
        <v>43835313</v>
      </c>
      <c r="F1004" s="7">
        <v>35301675</v>
      </c>
      <c r="G1004" s="7">
        <v>56293278</v>
      </c>
      <c r="H1004" s="7">
        <v>33982919</v>
      </c>
      <c r="I1004" s="7">
        <v>38563568</v>
      </c>
      <c r="J1004" s="7">
        <v>26423818</v>
      </c>
      <c r="K1004" s="7">
        <v>37192598</v>
      </c>
      <c r="L1004" s="7">
        <v>46522056</v>
      </c>
      <c r="M1004" s="9"/>
      <c r="N1004" s="8">
        <v>49288237.07</v>
      </c>
      <c r="O1004" s="7">
        <v>98623297</v>
      </c>
      <c r="P1004" s="7">
        <v>133762635</v>
      </c>
      <c r="Q1004" s="7">
        <v>156510512</v>
      </c>
      <c r="R1004" s="7">
        <v>181566033</v>
      </c>
    </row>
    <row r="1005" spans="1:18" x14ac:dyDescent="0.4">
      <c r="A1005" s="13" t="s">
        <v>753</v>
      </c>
      <c r="B1005" s="4" t="s">
        <v>6900</v>
      </c>
      <c r="C1005" s="13">
        <v>12</v>
      </c>
      <c r="D1005" s="7">
        <v>30862367</v>
      </c>
      <c r="E1005" s="7">
        <v>18329379</v>
      </c>
      <c r="F1005" s="7">
        <v>15465015</v>
      </c>
      <c r="G1005" s="7">
        <v>15571035</v>
      </c>
      <c r="H1005" s="7">
        <v>15473536</v>
      </c>
      <c r="I1005" s="7">
        <v>18419527</v>
      </c>
      <c r="J1005" s="7">
        <v>20402225</v>
      </c>
      <c r="K1005" s="8">
        <v>35532063.539999999</v>
      </c>
      <c r="L1005" s="8">
        <v>19726999.699999999</v>
      </c>
      <c r="M1005" s="7">
        <v>40971000</v>
      </c>
      <c r="N1005" s="7">
        <v>39330877</v>
      </c>
      <c r="O1005" s="7">
        <v>46434725</v>
      </c>
      <c r="P1005" s="7">
        <v>54005821</v>
      </c>
      <c r="Q1005" s="7">
        <v>39823567</v>
      </c>
      <c r="R1005" s="7">
        <v>37944670</v>
      </c>
    </row>
    <row r="1006" spans="1:18" x14ac:dyDescent="0.4">
      <c r="A1006" s="13" t="s">
        <v>2068</v>
      </c>
      <c r="B1006" s="4" t="s">
        <v>6901</v>
      </c>
      <c r="C1006" s="13">
        <v>12</v>
      </c>
      <c r="D1006" s="7">
        <v>5634084</v>
      </c>
      <c r="E1006" s="7">
        <v>2924567</v>
      </c>
      <c r="F1006" s="7">
        <v>6668824</v>
      </c>
      <c r="G1006" s="7">
        <v>4256099</v>
      </c>
      <c r="H1006" s="7">
        <v>6043998</v>
      </c>
      <c r="I1006" s="7">
        <v>7067440</v>
      </c>
      <c r="J1006" s="7">
        <v>11032887</v>
      </c>
      <c r="K1006" s="7">
        <v>15325991</v>
      </c>
      <c r="L1006" s="7">
        <v>14746162</v>
      </c>
      <c r="M1006" s="9"/>
      <c r="N1006" s="8">
        <v>6869044.3700000001</v>
      </c>
      <c r="O1006" s="7">
        <v>6495659</v>
      </c>
      <c r="P1006" s="7">
        <v>12926677</v>
      </c>
      <c r="Q1006" s="7">
        <v>15228156</v>
      </c>
      <c r="R1006" s="7">
        <v>19377471</v>
      </c>
    </row>
    <row r="1007" spans="1:18" x14ac:dyDescent="0.4">
      <c r="A1007" s="13" t="s">
        <v>754</v>
      </c>
      <c r="B1007" s="4" t="s">
        <v>6902</v>
      </c>
      <c r="C1007" s="13">
        <v>12</v>
      </c>
      <c r="D1007" s="7">
        <v>10832264</v>
      </c>
      <c r="E1007" s="7">
        <v>6767369</v>
      </c>
      <c r="F1007" s="7">
        <v>11353484</v>
      </c>
      <c r="G1007" s="7">
        <v>597467</v>
      </c>
      <c r="H1007" s="7">
        <v>-10741666</v>
      </c>
      <c r="I1007" s="7">
        <v>-6565415</v>
      </c>
      <c r="J1007" s="7">
        <v>-3604775</v>
      </c>
      <c r="K1007" s="7">
        <v>8092035</v>
      </c>
      <c r="L1007" s="7">
        <v>18219366</v>
      </c>
      <c r="M1007" s="9"/>
      <c r="N1007" s="7">
        <v>-5927345</v>
      </c>
      <c r="O1007" s="7">
        <v>-7232390</v>
      </c>
      <c r="P1007" s="7">
        <v>-9907339</v>
      </c>
      <c r="Q1007" s="7">
        <v>-11506977</v>
      </c>
      <c r="R1007" s="7">
        <v>-1449135</v>
      </c>
    </row>
    <row r="1008" spans="1:18" x14ac:dyDescent="0.4">
      <c r="A1008" s="13" t="s">
        <v>755</v>
      </c>
      <c r="B1008" s="4" t="s">
        <v>6903</v>
      </c>
      <c r="C1008" s="13">
        <v>12</v>
      </c>
      <c r="D1008" s="7">
        <v>36598748</v>
      </c>
      <c r="E1008" s="7">
        <v>52892518</v>
      </c>
      <c r="F1008" s="8">
        <v>19093768.710000001</v>
      </c>
      <c r="G1008" s="7">
        <v>42990873</v>
      </c>
      <c r="H1008" s="7">
        <v>66040749</v>
      </c>
      <c r="I1008" s="7">
        <v>88400951</v>
      </c>
      <c r="J1008" s="7">
        <v>315567761</v>
      </c>
      <c r="K1008" s="7">
        <v>86950296</v>
      </c>
      <c r="L1008" s="7">
        <v>45402611</v>
      </c>
      <c r="M1008" s="8">
        <v>120521294.78</v>
      </c>
      <c r="N1008" s="8">
        <v>109883093.69</v>
      </c>
      <c r="O1008" s="7">
        <v>108867826</v>
      </c>
      <c r="P1008" s="7">
        <v>86965138</v>
      </c>
      <c r="Q1008" s="7">
        <v>35683009</v>
      </c>
      <c r="R1008" s="7">
        <v>11087870</v>
      </c>
    </row>
    <row r="1009" spans="1:18" x14ac:dyDescent="0.4">
      <c r="A1009" s="13" t="s">
        <v>756</v>
      </c>
      <c r="B1009" s="4" t="s">
        <v>6904</v>
      </c>
      <c r="C1009" s="13">
        <v>12</v>
      </c>
      <c r="D1009" s="7">
        <v>980087</v>
      </c>
      <c r="E1009" s="7">
        <v>2144829</v>
      </c>
      <c r="F1009" s="7">
        <v>4939819</v>
      </c>
      <c r="G1009" s="7">
        <v>8547371</v>
      </c>
      <c r="H1009" s="7">
        <v>18636372</v>
      </c>
      <c r="I1009" s="7">
        <v>28189295</v>
      </c>
      <c r="J1009" s="7">
        <v>40700778</v>
      </c>
      <c r="K1009" s="7">
        <v>29606089</v>
      </c>
      <c r="L1009" s="7">
        <v>7692045</v>
      </c>
      <c r="M1009" s="9"/>
      <c r="N1009" s="8">
        <v>11821092.77</v>
      </c>
      <c r="O1009" s="7">
        <v>26273719</v>
      </c>
      <c r="P1009" s="7">
        <v>23253254</v>
      </c>
      <c r="Q1009" s="7">
        <v>25527827</v>
      </c>
      <c r="R1009" s="7">
        <v>26889323</v>
      </c>
    </row>
    <row r="1010" spans="1:18" x14ac:dyDescent="0.4">
      <c r="A1010" s="13" t="s">
        <v>2069</v>
      </c>
      <c r="B1010" s="4" t="s">
        <v>6905</v>
      </c>
      <c r="C1010" s="13">
        <v>12</v>
      </c>
      <c r="D1010" s="7">
        <v>7399233</v>
      </c>
      <c r="E1010" s="7">
        <v>1710765</v>
      </c>
      <c r="F1010" s="7">
        <v>6224065</v>
      </c>
      <c r="G1010" s="7">
        <v>13688873</v>
      </c>
      <c r="H1010" s="7">
        <v>5654966</v>
      </c>
      <c r="I1010" s="7">
        <v>6740485</v>
      </c>
      <c r="J1010" s="7">
        <v>9083565</v>
      </c>
      <c r="K1010" s="7">
        <v>2251303</v>
      </c>
      <c r="L1010" s="7">
        <v>-28616482</v>
      </c>
      <c r="M1010" s="9"/>
      <c r="N1010" s="8">
        <v>-1392836.48</v>
      </c>
      <c r="O1010" s="7">
        <v>-25508087</v>
      </c>
      <c r="P1010" s="7">
        <v>7862715</v>
      </c>
      <c r="Q1010" s="7">
        <v>4070589</v>
      </c>
      <c r="R1010" s="7">
        <v>-8657912</v>
      </c>
    </row>
    <row r="1011" spans="1:18" x14ac:dyDescent="0.4">
      <c r="A1011" s="13" t="s">
        <v>2070</v>
      </c>
      <c r="B1011" s="4" t="s">
        <v>6906</v>
      </c>
      <c r="C1011" s="13">
        <v>3</v>
      </c>
      <c r="D1011" s="7">
        <v>-136895438</v>
      </c>
      <c r="E1011" s="9"/>
      <c r="F1011" s="9"/>
      <c r="G1011" s="9"/>
      <c r="H1011" s="9"/>
      <c r="I1011" s="9"/>
      <c r="J1011" s="9"/>
      <c r="K1011" s="9"/>
      <c r="L1011" s="9"/>
      <c r="M1011" s="9"/>
      <c r="N1011" s="9"/>
      <c r="O1011" s="9"/>
      <c r="P1011" s="9"/>
      <c r="Q1011" s="9"/>
      <c r="R1011" s="9"/>
    </row>
    <row r="1012" spans="1:18" x14ac:dyDescent="0.4">
      <c r="A1012" s="13" t="s">
        <v>2071</v>
      </c>
      <c r="B1012" s="4" t="s">
        <v>6907</v>
      </c>
      <c r="C1012" s="13">
        <v>12</v>
      </c>
      <c r="D1012" s="7">
        <v>10382805</v>
      </c>
      <c r="E1012" s="7">
        <v>14756450</v>
      </c>
      <c r="F1012" s="7">
        <v>17219500</v>
      </c>
      <c r="G1012" s="7">
        <v>12495987</v>
      </c>
      <c r="H1012" s="7">
        <v>20454492</v>
      </c>
      <c r="I1012" s="7">
        <v>21650766</v>
      </c>
      <c r="J1012" s="7">
        <v>18487105</v>
      </c>
      <c r="K1012" s="7">
        <v>17272574</v>
      </c>
      <c r="L1012" s="7">
        <v>14649005</v>
      </c>
      <c r="M1012" s="7">
        <v>10608257</v>
      </c>
      <c r="N1012" s="8">
        <v>12940030.550000001</v>
      </c>
      <c r="O1012" s="7">
        <v>18339417</v>
      </c>
      <c r="P1012" s="7">
        <v>19421413</v>
      </c>
      <c r="Q1012" s="7">
        <v>21657367</v>
      </c>
      <c r="R1012" s="7">
        <v>21447014</v>
      </c>
    </row>
    <row r="1013" spans="1:18" x14ac:dyDescent="0.4">
      <c r="A1013" s="13" t="s">
        <v>2072</v>
      </c>
      <c r="B1013" s="4" t="s">
        <v>6908</v>
      </c>
      <c r="C1013" s="13">
        <v>12</v>
      </c>
      <c r="D1013" s="7">
        <v>-8717502</v>
      </c>
      <c r="E1013" s="7">
        <v>186573</v>
      </c>
      <c r="F1013" s="7">
        <v>-7184049</v>
      </c>
      <c r="G1013" s="9"/>
      <c r="H1013" s="9"/>
      <c r="I1013" s="9"/>
      <c r="J1013" s="9"/>
      <c r="K1013" s="9"/>
      <c r="L1013" s="9"/>
      <c r="M1013" s="9"/>
      <c r="N1013" s="9"/>
      <c r="O1013" s="9"/>
      <c r="P1013" s="9"/>
      <c r="Q1013" s="9"/>
      <c r="R1013" s="9"/>
    </row>
    <row r="1014" spans="1:18" x14ac:dyDescent="0.4">
      <c r="A1014" s="13" t="s">
        <v>2073</v>
      </c>
      <c r="B1014" s="4" t="s">
        <v>6909</v>
      </c>
      <c r="C1014" s="13">
        <v>12</v>
      </c>
      <c r="D1014" s="9"/>
      <c r="E1014" s="9"/>
      <c r="F1014" s="9"/>
      <c r="G1014" s="9"/>
      <c r="H1014" s="9"/>
      <c r="I1014" s="9"/>
      <c r="J1014" s="9"/>
      <c r="K1014" s="9"/>
      <c r="L1014" s="9"/>
      <c r="M1014" s="9"/>
      <c r="N1014" s="9"/>
      <c r="O1014" s="9"/>
      <c r="P1014" s="9"/>
      <c r="Q1014" s="9"/>
      <c r="R1014" s="9"/>
    </row>
    <row r="1015" spans="1:18" x14ac:dyDescent="0.4">
      <c r="A1015" s="13" t="s">
        <v>119</v>
      </c>
      <c r="B1015" s="4" t="s">
        <v>6910</v>
      </c>
      <c r="C1015" s="13">
        <v>12</v>
      </c>
      <c r="D1015" s="7">
        <v>10633746</v>
      </c>
      <c r="E1015" s="7">
        <v>68967783</v>
      </c>
      <c r="F1015" s="7">
        <v>78264379</v>
      </c>
      <c r="G1015" s="7">
        <v>201827122</v>
      </c>
      <c r="H1015" s="7">
        <v>257738116</v>
      </c>
      <c r="I1015" s="7">
        <v>256007659</v>
      </c>
      <c r="J1015" s="7">
        <v>259653633</v>
      </c>
      <c r="K1015" s="7">
        <v>267562086</v>
      </c>
      <c r="L1015" s="7">
        <v>424337261</v>
      </c>
      <c r="M1015" s="7">
        <v>422637251</v>
      </c>
      <c r="N1015" s="7">
        <v>558005546</v>
      </c>
      <c r="O1015" s="7">
        <v>505628874</v>
      </c>
      <c r="P1015" s="7">
        <v>593419182</v>
      </c>
      <c r="Q1015" s="7">
        <v>588251000</v>
      </c>
      <c r="R1015" s="7">
        <v>627093000</v>
      </c>
    </row>
    <row r="1016" spans="1:18" x14ac:dyDescent="0.4">
      <c r="A1016" s="13" t="s">
        <v>2074</v>
      </c>
      <c r="B1016" s="4" t="s">
        <v>6911</v>
      </c>
      <c r="C1016" s="13">
        <v>12</v>
      </c>
      <c r="D1016" s="7">
        <v>2280400</v>
      </c>
      <c r="E1016" s="7">
        <v>2362070</v>
      </c>
      <c r="F1016" s="7">
        <v>3742876</v>
      </c>
      <c r="G1016" s="7">
        <v>3620131</v>
      </c>
      <c r="H1016" s="7">
        <v>2112038</v>
      </c>
      <c r="I1016" s="7">
        <v>3217310</v>
      </c>
      <c r="J1016" s="7">
        <v>2688057</v>
      </c>
      <c r="K1016" s="7">
        <v>2418354</v>
      </c>
      <c r="L1016" s="7">
        <v>3348818</v>
      </c>
      <c r="M1016" s="7">
        <v>-2133322</v>
      </c>
      <c r="N1016" s="7">
        <v>-5671675</v>
      </c>
      <c r="O1016" s="7">
        <v>1720679</v>
      </c>
      <c r="P1016" s="7">
        <v>448047</v>
      </c>
      <c r="Q1016" s="7">
        <v>-12065821</v>
      </c>
      <c r="R1016" s="7">
        <v>-8688784</v>
      </c>
    </row>
    <row r="1017" spans="1:18" x14ac:dyDescent="0.4">
      <c r="A1017" s="13" t="s">
        <v>2075</v>
      </c>
      <c r="B1017" s="4" t="s">
        <v>6912</v>
      </c>
      <c r="C1017" s="13">
        <v>12</v>
      </c>
      <c r="D1017" s="7">
        <v>2754321</v>
      </c>
      <c r="E1017" s="7">
        <v>6162660</v>
      </c>
      <c r="F1017" s="7">
        <v>3565558</v>
      </c>
      <c r="G1017" s="7">
        <v>3489000</v>
      </c>
      <c r="H1017" s="7">
        <v>5949000</v>
      </c>
      <c r="I1017" s="7">
        <v>3926027</v>
      </c>
      <c r="J1017" s="7">
        <v>2825173</v>
      </c>
      <c r="K1017" s="7">
        <v>7647436</v>
      </c>
      <c r="L1017" s="7">
        <v>6144071</v>
      </c>
      <c r="M1017" s="7">
        <v>4451969</v>
      </c>
      <c r="N1017" s="7">
        <v>6819122</v>
      </c>
      <c r="O1017" s="7">
        <v>25722982</v>
      </c>
      <c r="P1017" s="7">
        <v>49814516</v>
      </c>
      <c r="Q1017" s="7">
        <v>41177086</v>
      </c>
      <c r="R1017" s="7">
        <v>46232704</v>
      </c>
    </row>
    <row r="1018" spans="1:18" x14ac:dyDescent="0.4">
      <c r="A1018" s="13" t="s">
        <v>2076</v>
      </c>
      <c r="B1018" s="4" t="s">
        <v>6913</v>
      </c>
      <c r="C1018" s="13">
        <v>12</v>
      </c>
      <c r="D1018" s="9"/>
      <c r="E1018" s="9"/>
      <c r="F1018" s="9"/>
      <c r="G1018" s="9"/>
      <c r="H1018" s="9"/>
      <c r="I1018" s="9"/>
      <c r="J1018" s="9"/>
      <c r="K1018" s="9"/>
      <c r="L1018" s="9"/>
      <c r="M1018" s="9"/>
      <c r="N1018" s="9"/>
      <c r="O1018" s="9"/>
      <c r="P1018" s="9"/>
      <c r="Q1018" s="9"/>
      <c r="R1018" s="7">
        <v>-25218606</v>
      </c>
    </row>
    <row r="1019" spans="1:18" x14ac:dyDescent="0.4">
      <c r="A1019" s="13" t="s">
        <v>2077</v>
      </c>
      <c r="B1019" s="4" t="s">
        <v>6914</v>
      </c>
      <c r="C1019" s="13">
        <v>12</v>
      </c>
      <c r="D1019" s="9"/>
      <c r="E1019" s="9"/>
      <c r="F1019" s="9"/>
      <c r="G1019" s="9"/>
      <c r="H1019" s="9"/>
      <c r="I1019" s="9"/>
      <c r="J1019" s="9"/>
      <c r="K1019" s="9"/>
      <c r="L1019" s="9"/>
      <c r="M1019" s="9"/>
      <c r="N1019" s="9"/>
      <c r="O1019" s="9"/>
      <c r="P1019" s="9"/>
      <c r="Q1019" s="9"/>
      <c r="R1019" s="9"/>
    </row>
    <row r="1020" spans="1:18" x14ac:dyDescent="0.4">
      <c r="A1020" s="13" t="s">
        <v>2078</v>
      </c>
      <c r="B1020" s="4" t="s">
        <v>6915</v>
      </c>
      <c r="C1020" s="13">
        <v>12</v>
      </c>
      <c r="D1020" s="7">
        <v>6611186</v>
      </c>
      <c r="E1020" s="7">
        <v>3142343</v>
      </c>
      <c r="F1020" s="7">
        <v>-2749318</v>
      </c>
      <c r="G1020" s="7">
        <v>-11979807</v>
      </c>
      <c r="H1020" s="7">
        <v>-8987743</v>
      </c>
      <c r="I1020" s="7">
        <v>-4106987</v>
      </c>
      <c r="J1020" s="7">
        <v>-1838264</v>
      </c>
      <c r="K1020" s="7">
        <v>106628</v>
      </c>
      <c r="L1020" s="9"/>
      <c r="M1020" s="9"/>
      <c r="N1020" s="9"/>
      <c r="O1020" s="9"/>
      <c r="P1020" s="9"/>
      <c r="Q1020" s="9"/>
      <c r="R1020" s="9"/>
    </row>
    <row r="1021" spans="1:18" x14ac:dyDescent="0.4">
      <c r="A1021" s="13" t="s">
        <v>757</v>
      </c>
      <c r="B1021" s="4" t="s">
        <v>6916</v>
      </c>
      <c r="C1021" s="13">
        <v>12</v>
      </c>
      <c r="D1021" s="7">
        <v>7103435</v>
      </c>
      <c r="E1021" s="7">
        <v>16132051</v>
      </c>
      <c r="F1021" s="7">
        <v>16508373</v>
      </c>
      <c r="G1021" s="7">
        <v>15331264</v>
      </c>
      <c r="H1021" s="7">
        <v>5830903</v>
      </c>
      <c r="I1021" s="7">
        <v>4201515</v>
      </c>
      <c r="J1021" s="7">
        <v>-13476011</v>
      </c>
      <c r="K1021" s="7">
        <v>10229745</v>
      </c>
      <c r="L1021" s="7">
        <v>17177292</v>
      </c>
      <c r="M1021" s="7">
        <v>15965041</v>
      </c>
      <c r="N1021" s="7">
        <v>8282807</v>
      </c>
      <c r="O1021" s="7">
        <v>2621768</v>
      </c>
      <c r="P1021" s="7">
        <v>-4073872</v>
      </c>
      <c r="Q1021" s="7">
        <v>-5389131</v>
      </c>
      <c r="R1021" s="7">
        <v>-1962314</v>
      </c>
    </row>
    <row r="1022" spans="1:18" x14ac:dyDescent="0.4">
      <c r="A1022" s="13" t="s">
        <v>2079</v>
      </c>
      <c r="B1022" s="4" t="s">
        <v>6917</v>
      </c>
      <c r="C1022" s="13">
        <v>3</v>
      </c>
      <c r="D1022" s="9"/>
      <c r="E1022" s="9"/>
      <c r="F1022" s="9"/>
      <c r="G1022" s="9"/>
      <c r="H1022" s="9"/>
      <c r="I1022" s="9"/>
      <c r="J1022" s="9"/>
      <c r="K1022" s="9"/>
      <c r="L1022" s="9"/>
      <c r="M1022" s="9"/>
      <c r="N1022" s="9"/>
      <c r="O1022" s="9"/>
      <c r="P1022" s="9"/>
      <c r="Q1022" s="9"/>
      <c r="R1022" s="9"/>
    </row>
    <row r="1023" spans="1:18" x14ac:dyDescent="0.4">
      <c r="A1023" s="13" t="s">
        <v>758</v>
      </c>
      <c r="B1023" s="4" t="s">
        <v>6918</v>
      </c>
      <c r="C1023" s="13">
        <v>3</v>
      </c>
      <c r="D1023" s="7">
        <v>-1700553</v>
      </c>
      <c r="E1023" s="7">
        <v>2986978</v>
      </c>
      <c r="F1023" s="7">
        <v>3832333</v>
      </c>
      <c r="G1023" s="7">
        <v>5683893</v>
      </c>
      <c r="H1023" s="7">
        <v>3720152</v>
      </c>
      <c r="I1023" s="7">
        <v>3154281</v>
      </c>
      <c r="J1023" s="7">
        <v>5464730</v>
      </c>
      <c r="K1023" s="7">
        <v>6516001</v>
      </c>
      <c r="L1023" s="7">
        <v>13661077</v>
      </c>
      <c r="M1023" s="8">
        <v>27012730.329999998</v>
      </c>
      <c r="N1023" s="7">
        <v>17836458</v>
      </c>
      <c r="O1023" s="7">
        <v>16950391</v>
      </c>
      <c r="P1023" s="7">
        <v>12163168</v>
      </c>
      <c r="Q1023" s="7">
        <v>13580564</v>
      </c>
      <c r="R1023" s="9"/>
    </row>
    <row r="1024" spans="1:18" x14ac:dyDescent="0.4">
      <c r="A1024" s="13" t="s">
        <v>2080</v>
      </c>
      <c r="B1024" s="4" t="s">
        <v>6919</v>
      </c>
      <c r="C1024" s="13">
        <v>12</v>
      </c>
      <c r="D1024" s="9"/>
      <c r="E1024" s="9"/>
      <c r="F1024" s="9"/>
      <c r="G1024" s="9"/>
      <c r="H1024" s="9"/>
      <c r="I1024" s="9"/>
      <c r="J1024" s="9"/>
      <c r="K1024" s="9"/>
      <c r="L1024" s="9"/>
      <c r="M1024" s="9"/>
      <c r="N1024" s="9"/>
      <c r="O1024" s="9"/>
      <c r="P1024" s="9"/>
      <c r="Q1024" s="9"/>
      <c r="R1024" s="9"/>
    </row>
    <row r="1025" spans="1:18" x14ac:dyDescent="0.4">
      <c r="A1025" s="13" t="s">
        <v>2081</v>
      </c>
      <c r="B1025" s="4" t="s">
        <v>6920</v>
      </c>
      <c r="C1025" s="13">
        <v>12</v>
      </c>
      <c r="D1025" s="9"/>
      <c r="E1025" s="9"/>
      <c r="F1025" s="9"/>
      <c r="G1025" s="9"/>
      <c r="H1025" s="9"/>
      <c r="I1025" s="9"/>
      <c r="J1025" s="9"/>
      <c r="K1025" s="9"/>
      <c r="L1025" s="9"/>
      <c r="M1025" s="9"/>
      <c r="N1025" s="9"/>
      <c r="O1025" s="9"/>
      <c r="P1025" s="9"/>
      <c r="Q1025" s="9"/>
      <c r="R1025" s="9"/>
    </row>
    <row r="1026" spans="1:18" x14ac:dyDescent="0.4">
      <c r="A1026" s="13" t="s">
        <v>2082</v>
      </c>
      <c r="B1026" s="4" t="s">
        <v>6921</v>
      </c>
      <c r="C1026" s="13">
        <v>12</v>
      </c>
      <c r="D1026" s="7">
        <v>-9815805</v>
      </c>
      <c r="E1026" s="9"/>
      <c r="F1026" s="9"/>
      <c r="G1026" s="9"/>
      <c r="H1026" s="9"/>
      <c r="I1026" s="9"/>
      <c r="J1026" s="9"/>
      <c r="K1026" s="9"/>
      <c r="L1026" s="9"/>
      <c r="M1026" s="9"/>
      <c r="N1026" s="9"/>
      <c r="O1026" s="9"/>
      <c r="P1026" s="9"/>
      <c r="Q1026" s="9"/>
      <c r="R1026" s="9"/>
    </row>
    <row r="1027" spans="1:18" x14ac:dyDescent="0.4">
      <c r="A1027" s="13" t="s">
        <v>2083</v>
      </c>
      <c r="B1027" s="4" t="s">
        <v>6922</v>
      </c>
      <c r="C1027" s="13">
        <v>12</v>
      </c>
      <c r="D1027" s="9"/>
      <c r="E1027" s="9"/>
      <c r="F1027" s="9"/>
      <c r="G1027" s="9"/>
      <c r="H1027" s="9"/>
      <c r="I1027" s="9"/>
      <c r="J1027" s="9"/>
      <c r="K1027" s="7">
        <v>912043</v>
      </c>
      <c r="L1027" s="7">
        <v>1158291</v>
      </c>
      <c r="M1027" s="7">
        <v>1009890</v>
      </c>
      <c r="N1027" s="7">
        <v>1952323</v>
      </c>
      <c r="O1027" s="7">
        <v>769006</v>
      </c>
      <c r="P1027" s="7">
        <v>871014</v>
      </c>
      <c r="Q1027" s="7">
        <v>-1119</v>
      </c>
      <c r="R1027" s="7">
        <v>125824</v>
      </c>
    </row>
    <row r="1028" spans="1:18" x14ac:dyDescent="0.4">
      <c r="A1028" s="13" t="s">
        <v>759</v>
      </c>
      <c r="B1028" s="4" t="s">
        <v>6923</v>
      </c>
      <c r="C1028" s="13">
        <v>12</v>
      </c>
      <c r="D1028" s="7">
        <v>59616836</v>
      </c>
      <c r="E1028" s="7">
        <v>74062026</v>
      </c>
      <c r="F1028" s="8">
        <v>34574457.57</v>
      </c>
      <c r="G1028" s="7">
        <v>57852277</v>
      </c>
      <c r="H1028" s="7">
        <v>50043667</v>
      </c>
      <c r="I1028" s="7">
        <v>75105162</v>
      </c>
      <c r="J1028" s="7">
        <v>273143387</v>
      </c>
      <c r="K1028" s="7">
        <v>28713189</v>
      </c>
      <c r="L1028" s="7">
        <v>93825029</v>
      </c>
      <c r="M1028" s="9"/>
      <c r="N1028" s="8">
        <v>140851165.90000001</v>
      </c>
      <c r="O1028" s="7">
        <v>123492267</v>
      </c>
      <c r="P1028" s="7">
        <v>120314726</v>
      </c>
      <c r="Q1028" s="7">
        <v>93522134</v>
      </c>
      <c r="R1028" s="7">
        <v>180483242</v>
      </c>
    </row>
    <row r="1029" spans="1:18" x14ac:dyDescent="0.4">
      <c r="A1029" s="13" t="s">
        <v>2084</v>
      </c>
      <c r="B1029" s="4" t="s">
        <v>6924</v>
      </c>
      <c r="C1029" s="13">
        <v>12</v>
      </c>
      <c r="D1029" s="7">
        <v>2494212</v>
      </c>
      <c r="E1029" s="7">
        <v>2493340</v>
      </c>
      <c r="F1029" s="7">
        <v>2108102</v>
      </c>
      <c r="G1029" s="7">
        <v>195047</v>
      </c>
      <c r="H1029" s="7">
        <v>85798</v>
      </c>
      <c r="I1029" s="7">
        <v>-2887232</v>
      </c>
      <c r="J1029" s="7">
        <v>306379</v>
      </c>
      <c r="K1029" s="7">
        <v>1238798</v>
      </c>
      <c r="L1029" s="7">
        <v>2351753</v>
      </c>
      <c r="M1029" s="8">
        <v>1886216.28</v>
      </c>
      <c r="N1029" s="7">
        <v>6222400</v>
      </c>
      <c r="O1029" s="7">
        <v>1347867</v>
      </c>
      <c r="P1029" s="7">
        <v>677345</v>
      </c>
      <c r="Q1029" s="7">
        <v>675243</v>
      </c>
      <c r="R1029" s="7">
        <v>2973188</v>
      </c>
    </row>
    <row r="1030" spans="1:18" x14ac:dyDescent="0.4">
      <c r="A1030" s="13" t="s">
        <v>2085</v>
      </c>
      <c r="B1030" s="4" t="s">
        <v>6925</v>
      </c>
      <c r="C1030" s="13">
        <v>12</v>
      </c>
      <c r="D1030" s="9"/>
      <c r="E1030" s="9"/>
      <c r="F1030" s="9"/>
      <c r="G1030" s="9"/>
      <c r="H1030" s="9"/>
      <c r="I1030" s="9"/>
      <c r="J1030" s="9"/>
      <c r="K1030" s="9"/>
      <c r="L1030" s="9"/>
      <c r="M1030" s="9"/>
      <c r="N1030" s="9"/>
      <c r="O1030" s="9"/>
      <c r="P1030" s="9"/>
      <c r="Q1030" s="9"/>
      <c r="R1030" s="9"/>
    </row>
    <row r="1031" spans="1:18" x14ac:dyDescent="0.4">
      <c r="A1031" s="13" t="s">
        <v>2086</v>
      </c>
      <c r="B1031" s="4" t="s">
        <v>6926</v>
      </c>
      <c r="C1031" s="13">
        <v>3</v>
      </c>
      <c r="D1031" s="7">
        <v>-435789</v>
      </c>
      <c r="E1031" s="7">
        <v>399661</v>
      </c>
      <c r="F1031" s="7">
        <v>-541154</v>
      </c>
      <c r="G1031" s="7">
        <v>1514225</v>
      </c>
      <c r="H1031" s="7">
        <v>-1459620</v>
      </c>
      <c r="I1031" s="7">
        <v>-2440438</v>
      </c>
      <c r="J1031" s="7">
        <v>-5094100</v>
      </c>
      <c r="K1031" s="7">
        <v>-2769599</v>
      </c>
      <c r="L1031" s="7">
        <v>169871</v>
      </c>
      <c r="M1031" s="9"/>
      <c r="N1031" s="9"/>
      <c r="O1031" s="7">
        <v>-8924637</v>
      </c>
      <c r="P1031" s="7">
        <v>-10330458</v>
      </c>
      <c r="Q1031" s="7">
        <v>-1278738</v>
      </c>
      <c r="R1031" s="9"/>
    </row>
    <row r="1032" spans="1:18" x14ac:dyDescent="0.4">
      <c r="A1032" s="13" t="s">
        <v>2087</v>
      </c>
      <c r="B1032" s="4" t="s">
        <v>6927</v>
      </c>
      <c r="C1032" s="13">
        <v>12</v>
      </c>
      <c r="D1032" s="9"/>
      <c r="E1032" s="9"/>
      <c r="F1032" s="9"/>
      <c r="G1032" s="9"/>
      <c r="H1032" s="9"/>
      <c r="I1032" s="9"/>
      <c r="J1032" s="9"/>
      <c r="K1032" s="9"/>
      <c r="L1032" s="9"/>
      <c r="M1032" s="9"/>
      <c r="N1032" s="9"/>
      <c r="O1032" s="9"/>
      <c r="P1032" s="9"/>
      <c r="Q1032" s="9"/>
      <c r="R1032" s="9"/>
    </row>
    <row r="1033" spans="1:18" x14ac:dyDescent="0.4">
      <c r="A1033" s="13" t="s">
        <v>2088</v>
      </c>
      <c r="B1033" s="4" t="s">
        <v>6928</v>
      </c>
      <c r="C1033" s="13">
        <v>12</v>
      </c>
      <c r="D1033" s="9"/>
      <c r="E1033" s="9"/>
      <c r="F1033" s="9"/>
      <c r="G1033" s="9"/>
      <c r="H1033" s="9"/>
      <c r="I1033" s="9"/>
      <c r="J1033" s="9"/>
      <c r="K1033" s="9"/>
      <c r="L1033" s="9"/>
      <c r="M1033" s="9"/>
      <c r="N1033" s="9"/>
      <c r="O1033" s="9"/>
      <c r="P1033" s="9"/>
      <c r="Q1033" s="9"/>
      <c r="R1033" s="9"/>
    </row>
    <row r="1034" spans="1:18" x14ac:dyDescent="0.4">
      <c r="A1034" s="13" t="s">
        <v>2089</v>
      </c>
      <c r="B1034" s="4" t="s">
        <v>6929</v>
      </c>
      <c r="C1034" s="13">
        <v>12</v>
      </c>
      <c r="D1034" s="9"/>
      <c r="E1034" s="9"/>
      <c r="F1034" s="9"/>
      <c r="G1034" s="9"/>
      <c r="H1034" s="9"/>
      <c r="I1034" s="9"/>
      <c r="J1034" s="9"/>
      <c r="K1034" s="9"/>
      <c r="L1034" s="9"/>
      <c r="M1034" s="9"/>
      <c r="N1034" s="9"/>
      <c r="O1034" s="9"/>
      <c r="P1034" s="9"/>
      <c r="Q1034" s="9"/>
      <c r="R1034" s="9"/>
    </row>
    <row r="1035" spans="1:18" x14ac:dyDescent="0.4">
      <c r="A1035" s="13" t="s">
        <v>2090</v>
      </c>
      <c r="B1035" s="4" t="s">
        <v>6930</v>
      </c>
      <c r="C1035" s="13">
        <v>12</v>
      </c>
      <c r="D1035" s="9"/>
      <c r="E1035" s="9"/>
      <c r="F1035" s="9"/>
      <c r="G1035" s="9"/>
      <c r="H1035" s="9"/>
      <c r="I1035" s="9"/>
      <c r="J1035" s="9"/>
      <c r="K1035" s="9"/>
      <c r="L1035" s="9"/>
      <c r="M1035" s="9"/>
      <c r="N1035" s="9"/>
      <c r="O1035" s="9"/>
      <c r="P1035" s="9"/>
      <c r="Q1035" s="9"/>
      <c r="R1035" s="9"/>
    </row>
    <row r="1036" spans="1:18" x14ac:dyDescent="0.4">
      <c r="A1036" s="13" t="s">
        <v>120</v>
      </c>
      <c r="B1036" s="4" t="s">
        <v>6931</v>
      </c>
      <c r="C1036" s="13">
        <v>12</v>
      </c>
      <c r="D1036" s="7">
        <v>88391349</v>
      </c>
      <c r="E1036" s="7">
        <v>84545617</v>
      </c>
      <c r="F1036" s="7">
        <v>98458893</v>
      </c>
      <c r="G1036" s="7">
        <v>69928526</v>
      </c>
      <c r="H1036" s="7">
        <v>69985695</v>
      </c>
      <c r="I1036" s="7">
        <v>82409235</v>
      </c>
      <c r="J1036" s="7">
        <v>91689979</v>
      </c>
      <c r="K1036" s="7">
        <v>66034243</v>
      </c>
      <c r="L1036" s="7">
        <v>104124383</v>
      </c>
      <c r="M1036" s="8">
        <v>304577512.55000001</v>
      </c>
      <c r="N1036" s="7">
        <v>330844150</v>
      </c>
      <c r="O1036" s="7">
        <v>363535058</v>
      </c>
      <c r="P1036" s="7">
        <v>370316000</v>
      </c>
      <c r="Q1036" s="7">
        <v>359550961</v>
      </c>
      <c r="R1036" s="7">
        <v>422547000</v>
      </c>
    </row>
    <row r="1037" spans="1:18" x14ac:dyDescent="0.4">
      <c r="A1037" s="13" t="s">
        <v>2091</v>
      </c>
      <c r="B1037" s="4" t="s">
        <v>6932</v>
      </c>
      <c r="C1037" s="13">
        <v>12</v>
      </c>
      <c r="D1037" s="7">
        <v>-3788386</v>
      </c>
      <c r="E1037" s="7">
        <v>-3648486</v>
      </c>
      <c r="F1037" s="7">
        <v>-1836289</v>
      </c>
      <c r="G1037" s="7">
        <v>-891162</v>
      </c>
      <c r="H1037" s="7">
        <v>-1774846</v>
      </c>
      <c r="I1037" s="7">
        <v>-3874840</v>
      </c>
      <c r="J1037" s="7">
        <v>-2945373</v>
      </c>
      <c r="K1037" s="7">
        <v>-1824755</v>
      </c>
      <c r="L1037" s="9"/>
      <c r="M1037" s="9"/>
      <c r="N1037" s="9"/>
      <c r="O1037" s="9"/>
      <c r="P1037" s="9"/>
      <c r="Q1037" s="9"/>
      <c r="R1037" s="9"/>
    </row>
    <row r="1038" spans="1:18" x14ac:dyDescent="0.4">
      <c r="A1038" s="13" t="s">
        <v>2092</v>
      </c>
      <c r="B1038" s="4" t="s">
        <v>6933</v>
      </c>
      <c r="C1038" s="13">
        <v>12</v>
      </c>
      <c r="D1038" s="9"/>
      <c r="E1038" s="9"/>
      <c r="F1038" s="9"/>
      <c r="G1038" s="9"/>
      <c r="H1038" s="9"/>
      <c r="I1038" s="9"/>
      <c r="J1038" s="9"/>
      <c r="K1038" s="9"/>
      <c r="L1038" s="9"/>
      <c r="M1038" s="9"/>
      <c r="N1038" s="9"/>
      <c r="O1038" s="9"/>
      <c r="P1038" s="9"/>
      <c r="Q1038" s="9"/>
      <c r="R1038" s="9"/>
    </row>
    <row r="1039" spans="1:18" x14ac:dyDescent="0.4">
      <c r="A1039" s="13" t="s">
        <v>2093</v>
      </c>
      <c r="B1039" s="4" t="s">
        <v>6934</v>
      </c>
      <c r="C1039" s="13">
        <v>12</v>
      </c>
      <c r="D1039" s="7">
        <v>22648291</v>
      </c>
      <c r="E1039" s="7">
        <v>21707505</v>
      </c>
      <c r="F1039" s="7">
        <v>11029834</v>
      </c>
      <c r="G1039" s="7">
        <v>5698696</v>
      </c>
      <c r="H1039" s="7">
        <v>6154615</v>
      </c>
      <c r="I1039" s="7">
        <v>6490241</v>
      </c>
      <c r="J1039" s="7">
        <v>5662290</v>
      </c>
      <c r="K1039" s="7">
        <v>5597356</v>
      </c>
      <c r="L1039" s="7">
        <v>5454366</v>
      </c>
      <c r="M1039" s="9"/>
      <c r="N1039" s="8">
        <v>-2543313.62</v>
      </c>
      <c r="O1039" s="7">
        <v>-522933</v>
      </c>
      <c r="P1039" s="7">
        <v>2419619</v>
      </c>
      <c r="Q1039" s="7">
        <v>552082</v>
      </c>
      <c r="R1039" s="7">
        <v>3743328</v>
      </c>
    </row>
    <row r="1040" spans="1:18" x14ac:dyDescent="0.4">
      <c r="A1040" s="13" t="s">
        <v>2094</v>
      </c>
      <c r="B1040" s="4" t="s">
        <v>6935</v>
      </c>
      <c r="C1040" s="13">
        <v>12</v>
      </c>
      <c r="D1040" s="7">
        <v>1955639</v>
      </c>
      <c r="E1040" s="7">
        <v>157182</v>
      </c>
      <c r="F1040" s="7">
        <v>96081</v>
      </c>
      <c r="G1040" s="7">
        <v>-3293516</v>
      </c>
      <c r="H1040" s="7">
        <v>-4351107</v>
      </c>
      <c r="I1040" s="7">
        <v>-3957949</v>
      </c>
      <c r="J1040" s="7">
        <v>-1143688</v>
      </c>
      <c r="K1040" s="7">
        <v>-2880414</v>
      </c>
      <c r="L1040" s="7">
        <v>-2647412</v>
      </c>
      <c r="M1040" s="9"/>
      <c r="N1040" s="9"/>
      <c r="O1040" s="9"/>
      <c r="P1040" s="9"/>
      <c r="Q1040" s="9"/>
      <c r="R1040" s="9"/>
    </row>
    <row r="1041" spans="1:18" x14ac:dyDescent="0.4">
      <c r="A1041" s="13" t="s">
        <v>760</v>
      </c>
      <c r="B1041" s="4" t="s">
        <v>6936</v>
      </c>
      <c r="C1041" s="13">
        <v>12</v>
      </c>
      <c r="D1041" s="7">
        <v>31581807</v>
      </c>
      <c r="E1041" s="7">
        <v>24278584</v>
      </c>
      <c r="F1041" s="7">
        <v>15832986</v>
      </c>
      <c r="G1041" s="7">
        <v>25167970</v>
      </c>
      <c r="H1041" s="7">
        <v>21835888</v>
      </c>
      <c r="I1041" s="7">
        <v>19165406</v>
      </c>
      <c r="J1041" s="7">
        <v>30061565</v>
      </c>
      <c r="K1041" s="7">
        <v>33941905</v>
      </c>
      <c r="L1041" s="7">
        <v>42732505</v>
      </c>
      <c r="M1041" s="9"/>
      <c r="N1041" s="8">
        <v>24234350.07</v>
      </c>
      <c r="O1041" s="7">
        <v>24811386</v>
      </c>
      <c r="P1041" s="7">
        <v>19251751</v>
      </c>
      <c r="Q1041" s="7">
        <v>4235609</v>
      </c>
      <c r="R1041" s="7">
        <v>9568468</v>
      </c>
    </row>
    <row r="1042" spans="1:18" x14ac:dyDescent="0.4">
      <c r="A1042" s="13" t="s">
        <v>761</v>
      </c>
      <c r="B1042" s="4" t="s">
        <v>6937</v>
      </c>
      <c r="C1042" s="13">
        <v>12</v>
      </c>
      <c r="D1042" s="7">
        <v>1920545</v>
      </c>
      <c r="E1042" s="7">
        <v>1880131</v>
      </c>
      <c r="F1042" s="7">
        <v>3962068</v>
      </c>
      <c r="G1042" s="7">
        <v>4581858</v>
      </c>
      <c r="H1042" s="7">
        <v>4199638</v>
      </c>
      <c r="I1042" s="7">
        <v>3270186</v>
      </c>
      <c r="J1042" s="7">
        <v>2116229</v>
      </c>
      <c r="K1042" s="7">
        <v>129625</v>
      </c>
      <c r="L1042" s="7">
        <v>3182668</v>
      </c>
      <c r="M1042" s="9"/>
      <c r="N1042" s="8">
        <v>-12347133.710000001</v>
      </c>
      <c r="O1042" s="7">
        <v>-20564219</v>
      </c>
      <c r="P1042" s="7">
        <v>650855</v>
      </c>
      <c r="Q1042" s="7">
        <v>6036655</v>
      </c>
      <c r="R1042" s="7">
        <v>10453018</v>
      </c>
    </row>
    <row r="1043" spans="1:18" x14ac:dyDescent="0.4">
      <c r="A1043" s="13" t="s">
        <v>2095</v>
      </c>
      <c r="B1043" s="4" t="s">
        <v>6938</v>
      </c>
      <c r="C1043" s="13">
        <v>12</v>
      </c>
      <c r="D1043" s="7">
        <v>8194420</v>
      </c>
      <c r="E1043" s="7">
        <v>6778241</v>
      </c>
      <c r="F1043" s="7">
        <v>11341605</v>
      </c>
      <c r="G1043" s="7">
        <v>13970000</v>
      </c>
      <c r="H1043" s="7">
        <v>8552044</v>
      </c>
      <c r="I1043" s="7">
        <v>14153493</v>
      </c>
      <c r="J1043" s="7">
        <v>19484325</v>
      </c>
      <c r="K1043" s="7">
        <v>-7840703</v>
      </c>
      <c r="L1043" s="7">
        <v>10135382</v>
      </c>
      <c r="M1043" s="9"/>
      <c r="N1043" s="8">
        <v>35527653.990000002</v>
      </c>
      <c r="O1043" s="7">
        <v>22365509</v>
      </c>
      <c r="P1043" s="7">
        <v>31711149</v>
      </c>
      <c r="Q1043" s="7">
        <v>39378655</v>
      </c>
      <c r="R1043" s="7">
        <v>41758472</v>
      </c>
    </row>
    <row r="1044" spans="1:18" x14ac:dyDescent="0.4">
      <c r="A1044" s="13" t="s">
        <v>2096</v>
      </c>
      <c r="B1044" s="4" t="s">
        <v>6939</v>
      </c>
      <c r="C1044" s="13">
        <v>12</v>
      </c>
      <c r="D1044" s="9"/>
      <c r="E1044" s="9"/>
      <c r="F1044" s="9"/>
      <c r="G1044" s="9"/>
      <c r="H1044" s="9"/>
      <c r="I1044" s="9"/>
      <c r="J1044" s="9"/>
      <c r="K1044" s="9"/>
      <c r="L1044" s="9"/>
      <c r="M1044" s="9"/>
      <c r="N1044" s="9"/>
      <c r="O1044" s="9"/>
      <c r="P1044" s="9"/>
      <c r="Q1044" s="9"/>
      <c r="R1044" s="9"/>
    </row>
    <row r="1045" spans="1:18" x14ac:dyDescent="0.4">
      <c r="A1045" s="13" t="s">
        <v>2097</v>
      </c>
      <c r="B1045" s="4" t="s">
        <v>6940</v>
      </c>
      <c r="C1045" s="13">
        <v>12</v>
      </c>
      <c r="D1045" s="7">
        <v>263380</v>
      </c>
      <c r="E1045" s="7">
        <v>435316</v>
      </c>
      <c r="F1045" s="7">
        <v>-596437</v>
      </c>
      <c r="G1045" s="7">
        <v>-98570</v>
      </c>
      <c r="H1045" s="7">
        <v>-1168629</v>
      </c>
      <c r="I1045" s="7">
        <v>-13310255</v>
      </c>
      <c r="J1045" s="7">
        <v>-9344186</v>
      </c>
      <c r="K1045" s="7">
        <v>-8779201</v>
      </c>
      <c r="L1045" s="7">
        <v>-6844081</v>
      </c>
      <c r="M1045" s="9"/>
      <c r="N1045" s="9"/>
      <c r="O1045" s="9"/>
      <c r="P1045" s="9"/>
      <c r="Q1045" s="9"/>
      <c r="R1045" s="9"/>
    </row>
    <row r="1046" spans="1:18" x14ac:dyDescent="0.4">
      <c r="A1046" s="13" t="s">
        <v>2098</v>
      </c>
      <c r="B1046" s="4" t="s">
        <v>6941</v>
      </c>
      <c r="C1046" s="13">
        <v>12</v>
      </c>
      <c r="D1046" s="7">
        <v>-2460096</v>
      </c>
      <c r="E1046" s="7">
        <v>-1926559</v>
      </c>
      <c r="F1046" s="7">
        <v>1789000</v>
      </c>
      <c r="G1046" s="7">
        <v>6100742</v>
      </c>
      <c r="H1046" s="7">
        <v>11062379</v>
      </c>
      <c r="I1046" s="7">
        <v>5879150</v>
      </c>
      <c r="J1046" s="7">
        <v>10862781</v>
      </c>
      <c r="K1046" s="7">
        <v>10560937</v>
      </c>
      <c r="L1046" s="7">
        <v>12499039</v>
      </c>
      <c r="M1046" s="9"/>
      <c r="N1046" s="8">
        <v>51185857.229999997</v>
      </c>
      <c r="O1046" s="7">
        <v>18291870</v>
      </c>
      <c r="P1046" s="7">
        <v>17592583</v>
      </c>
      <c r="Q1046" s="7">
        <v>-2566829</v>
      </c>
      <c r="R1046" s="9"/>
    </row>
    <row r="1047" spans="1:18" x14ac:dyDescent="0.4">
      <c r="A1047" s="13" t="s">
        <v>2099</v>
      </c>
      <c r="B1047" s="4" t="s">
        <v>6942</v>
      </c>
      <c r="C1047" s="13">
        <v>9</v>
      </c>
      <c r="D1047" s="9"/>
      <c r="E1047" s="9"/>
      <c r="F1047" s="9"/>
      <c r="G1047" s="9"/>
      <c r="H1047" s="9"/>
      <c r="I1047" s="9"/>
      <c r="J1047" s="9"/>
      <c r="K1047" s="9"/>
      <c r="L1047" s="9"/>
      <c r="M1047" s="9"/>
      <c r="N1047" s="9"/>
      <c r="O1047" s="9"/>
      <c r="P1047" s="9"/>
      <c r="Q1047" s="9"/>
      <c r="R1047" s="9"/>
    </row>
    <row r="1048" spans="1:18" x14ac:dyDescent="0.4">
      <c r="A1048" s="13" t="s">
        <v>2100</v>
      </c>
      <c r="B1048" s="4" t="s">
        <v>6943</v>
      </c>
      <c r="C1048" s="13">
        <v>12</v>
      </c>
      <c r="D1048" s="7">
        <v>-8141232</v>
      </c>
      <c r="E1048" s="7">
        <v>-5001441</v>
      </c>
      <c r="F1048" s="7">
        <v>-4306654</v>
      </c>
      <c r="G1048" s="7">
        <v>757398</v>
      </c>
      <c r="H1048" s="7">
        <v>909301</v>
      </c>
      <c r="I1048" s="7">
        <v>-1730842</v>
      </c>
      <c r="J1048" s="7">
        <v>-7662146</v>
      </c>
      <c r="K1048" s="7">
        <v>-17721349</v>
      </c>
      <c r="L1048" s="7">
        <v>-35569621</v>
      </c>
      <c r="M1048" s="9"/>
      <c r="N1048" s="9"/>
      <c r="O1048" s="9"/>
      <c r="P1048" s="9"/>
      <c r="Q1048" s="9"/>
      <c r="R1048" s="9"/>
    </row>
    <row r="1049" spans="1:18" x14ac:dyDescent="0.4">
      <c r="A1049" s="13" t="s">
        <v>762</v>
      </c>
      <c r="B1049" s="4" t="s">
        <v>6944</v>
      </c>
      <c r="C1049" s="13">
        <v>12</v>
      </c>
      <c r="D1049" s="9"/>
      <c r="E1049" s="9"/>
      <c r="F1049" s="9"/>
      <c r="G1049" s="9"/>
      <c r="H1049" s="9"/>
      <c r="I1049" s="9"/>
      <c r="J1049" s="9"/>
      <c r="K1049" s="9"/>
      <c r="L1049" s="9"/>
      <c r="M1049" s="9"/>
      <c r="N1049" s="8">
        <v>33866501.649999999</v>
      </c>
      <c r="O1049" s="7">
        <v>50978997</v>
      </c>
      <c r="P1049" s="7">
        <v>48037008</v>
      </c>
      <c r="Q1049" s="7">
        <v>34876834</v>
      </c>
      <c r="R1049" s="7">
        <v>40389664</v>
      </c>
    </row>
    <row r="1050" spans="1:18" x14ac:dyDescent="0.4">
      <c r="A1050" s="13" t="s">
        <v>2101</v>
      </c>
      <c r="B1050" s="4" t="s">
        <v>6945</v>
      </c>
      <c r="C1050" s="13">
        <v>12</v>
      </c>
      <c r="D1050" s="9"/>
      <c r="E1050" s="9"/>
      <c r="F1050" s="9"/>
      <c r="G1050" s="9"/>
      <c r="H1050" s="9"/>
      <c r="I1050" s="9"/>
      <c r="J1050" s="9"/>
      <c r="K1050" s="9"/>
      <c r="L1050" s="9"/>
      <c r="M1050" s="9"/>
      <c r="N1050" s="9"/>
      <c r="O1050" s="9"/>
      <c r="P1050" s="9"/>
      <c r="Q1050" s="9"/>
      <c r="R1050" s="9"/>
    </row>
    <row r="1051" spans="1:18" x14ac:dyDescent="0.4">
      <c r="A1051" s="13" t="s">
        <v>763</v>
      </c>
      <c r="B1051" s="4" t="s">
        <v>6946</v>
      </c>
      <c r="C1051" s="13">
        <v>12</v>
      </c>
      <c r="D1051" s="7">
        <v>-7559792</v>
      </c>
      <c r="E1051" s="7">
        <v>2310962</v>
      </c>
      <c r="F1051" s="7">
        <v>2195639</v>
      </c>
      <c r="G1051" s="7">
        <v>2469101</v>
      </c>
      <c r="H1051" s="7">
        <v>1204446</v>
      </c>
      <c r="I1051" s="7">
        <v>1386606</v>
      </c>
      <c r="J1051" s="7">
        <v>5069111</v>
      </c>
      <c r="K1051" s="7">
        <v>-684430</v>
      </c>
      <c r="L1051" s="7">
        <v>-2906441</v>
      </c>
      <c r="M1051" s="9"/>
      <c r="N1051" s="7">
        <v>-2175246</v>
      </c>
      <c r="O1051" s="7">
        <v>-5733583</v>
      </c>
      <c r="P1051" s="7">
        <v>-5473653</v>
      </c>
      <c r="Q1051" s="7">
        <v>-5863594</v>
      </c>
      <c r="R1051" s="7">
        <v>-8008677</v>
      </c>
    </row>
    <row r="1052" spans="1:18" x14ac:dyDescent="0.4">
      <c r="A1052" s="13" t="s">
        <v>2102</v>
      </c>
      <c r="B1052" s="4" t="s">
        <v>6947</v>
      </c>
      <c r="C1052" s="13">
        <v>12</v>
      </c>
      <c r="D1052" s="9"/>
      <c r="E1052" s="9"/>
      <c r="F1052" s="9"/>
      <c r="G1052" s="9"/>
      <c r="H1052" s="9"/>
      <c r="I1052" s="9"/>
      <c r="J1052" s="9"/>
      <c r="K1052" s="9"/>
      <c r="L1052" s="9"/>
      <c r="M1052" s="9"/>
      <c r="N1052" s="9"/>
      <c r="O1052" s="9"/>
      <c r="P1052" s="9"/>
      <c r="Q1052" s="9"/>
      <c r="R1052" s="9"/>
    </row>
    <row r="1053" spans="1:18" x14ac:dyDescent="0.4">
      <c r="A1053" s="13" t="s">
        <v>2103</v>
      </c>
      <c r="B1053" s="4" t="s">
        <v>6948</v>
      </c>
      <c r="C1053" s="13">
        <v>12</v>
      </c>
      <c r="D1053" s="7">
        <v>2978581</v>
      </c>
      <c r="E1053" s="7">
        <v>4266692</v>
      </c>
      <c r="F1053" s="7">
        <v>4187935</v>
      </c>
      <c r="G1053" s="7">
        <v>2993773</v>
      </c>
      <c r="H1053" s="7">
        <v>853411</v>
      </c>
      <c r="I1053" s="7">
        <v>1974996</v>
      </c>
      <c r="J1053" s="7">
        <v>594322</v>
      </c>
      <c r="K1053" s="7">
        <v>3208465</v>
      </c>
      <c r="L1053" s="7">
        <v>6697860</v>
      </c>
      <c r="M1053" s="9"/>
      <c r="N1053" s="8">
        <v>8508637.9900000002</v>
      </c>
      <c r="O1053" s="7">
        <v>12658947</v>
      </c>
      <c r="P1053" s="7">
        <v>29538090</v>
      </c>
      <c r="Q1053" s="7">
        <v>18500480</v>
      </c>
      <c r="R1053" s="7">
        <v>26611910</v>
      </c>
    </row>
    <row r="1054" spans="1:18" x14ac:dyDescent="0.4">
      <c r="A1054" s="13" t="s">
        <v>2104</v>
      </c>
      <c r="B1054" s="4" t="s">
        <v>6949</v>
      </c>
      <c r="C1054" s="13">
        <v>12</v>
      </c>
      <c r="D1054" s="7">
        <v>-1241822</v>
      </c>
      <c r="E1054" s="7">
        <v>4014612</v>
      </c>
      <c r="F1054" s="7">
        <v>-44551698</v>
      </c>
      <c r="G1054" s="7">
        <v>11362271</v>
      </c>
      <c r="H1054" s="7">
        <v>4174334</v>
      </c>
      <c r="I1054" s="7">
        <v>22099943</v>
      </c>
      <c r="J1054" s="7">
        <v>-18486108</v>
      </c>
      <c r="K1054" s="7">
        <v>-82905426</v>
      </c>
      <c r="L1054" s="7">
        <v>-13378154</v>
      </c>
      <c r="M1054" s="9"/>
      <c r="N1054" s="8">
        <v>-22508517.440000001</v>
      </c>
      <c r="O1054" s="8">
        <v>3251144.53</v>
      </c>
      <c r="P1054" s="8">
        <v>1747714.67</v>
      </c>
      <c r="Q1054" s="7">
        <v>790067</v>
      </c>
      <c r="R1054" s="7">
        <v>3192141</v>
      </c>
    </row>
    <row r="1055" spans="1:18" x14ac:dyDescent="0.4">
      <c r="A1055" s="13" t="s">
        <v>2105</v>
      </c>
      <c r="B1055" s="4" t="s">
        <v>6950</v>
      </c>
      <c r="C1055" s="13">
        <v>12</v>
      </c>
      <c r="D1055" s="7">
        <v>-7378281</v>
      </c>
      <c r="E1055" s="7">
        <v>4846152</v>
      </c>
      <c r="F1055" s="7">
        <v>-570107</v>
      </c>
      <c r="G1055" s="9"/>
      <c r="H1055" s="9"/>
      <c r="I1055" s="9"/>
      <c r="J1055" s="9"/>
      <c r="K1055" s="9"/>
      <c r="L1055" s="9"/>
      <c r="M1055" s="9"/>
      <c r="N1055" s="9"/>
      <c r="O1055" s="9"/>
      <c r="P1055" s="9"/>
      <c r="Q1055" s="9"/>
      <c r="R1055" s="9"/>
    </row>
    <row r="1056" spans="1:18" x14ac:dyDescent="0.4">
      <c r="A1056" s="13" t="s">
        <v>2106</v>
      </c>
      <c r="B1056" s="4" t="s">
        <v>6951</v>
      </c>
      <c r="C1056" s="13">
        <v>3</v>
      </c>
      <c r="D1056" s="7">
        <v>-6226012</v>
      </c>
      <c r="E1056" s="7">
        <v>-3703906</v>
      </c>
      <c r="F1056" s="7">
        <v>-3944901</v>
      </c>
      <c r="G1056" s="7">
        <v>-5485238</v>
      </c>
      <c r="H1056" s="7">
        <v>-3321716</v>
      </c>
      <c r="I1056" s="7">
        <v>-10423398</v>
      </c>
      <c r="J1056" s="7">
        <v>-24013067</v>
      </c>
      <c r="K1056" s="7">
        <v>-6340731</v>
      </c>
      <c r="L1056" s="9"/>
      <c r="M1056" s="8">
        <v>-2450463.81</v>
      </c>
      <c r="N1056" s="8">
        <v>188308.71</v>
      </c>
      <c r="O1056" s="8">
        <v>-1445776.3</v>
      </c>
      <c r="P1056" s="7">
        <v>-1232380</v>
      </c>
      <c r="Q1056" s="7">
        <v>-3799167</v>
      </c>
      <c r="R1056" s="9"/>
    </row>
    <row r="1057" spans="1:18" x14ac:dyDescent="0.4">
      <c r="A1057" s="13" t="s">
        <v>2107</v>
      </c>
      <c r="B1057" s="4" t="s">
        <v>6952</v>
      </c>
      <c r="C1057" s="13">
        <v>12</v>
      </c>
      <c r="D1057" s="7">
        <v>498115</v>
      </c>
      <c r="E1057" s="7">
        <v>2810575</v>
      </c>
      <c r="F1057" s="7">
        <v>1520208</v>
      </c>
      <c r="G1057" s="7">
        <v>4045855</v>
      </c>
      <c r="H1057" s="7">
        <v>3699752</v>
      </c>
      <c r="I1057" s="7">
        <v>-3754762</v>
      </c>
      <c r="J1057" s="7">
        <v>-5766698</v>
      </c>
      <c r="K1057" s="7">
        <v>2762125</v>
      </c>
      <c r="L1057" s="7">
        <v>2426533</v>
      </c>
      <c r="M1057" s="9"/>
      <c r="N1057" s="8">
        <v>-3562169.02</v>
      </c>
      <c r="O1057" s="8">
        <v>-6072144.9400000004</v>
      </c>
      <c r="P1057" s="8">
        <v>-3034260.4</v>
      </c>
      <c r="Q1057" s="7">
        <v>-3300812</v>
      </c>
      <c r="R1057" s="7">
        <v>-10574119</v>
      </c>
    </row>
    <row r="1058" spans="1:18" x14ac:dyDescent="0.4">
      <c r="A1058" s="13" t="s">
        <v>2108</v>
      </c>
      <c r="B1058" s="4" t="s">
        <v>6953</v>
      </c>
      <c r="C1058" s="13">
        <v>12</v>
      </c>
      <c r="D1058" s="7">
        <v>4729675</v>
      </c>
      <c r="E1058" s="7">
        <v>7587565</v>
      </c>
      <c r="F1058" s="7">
        <v>6732392</v>
      </c>
      <c r="G1058" s="7">
        <v>7573835</v>
      </c>
      <c r="H1058" s="7">
        <v>5218818</v>
      </c>
      <c r="I1058" s="7">
        <v>3826341</v>
      </c>
      <c r="J1058" s="7">
        <v>-34982177</v>
      </c>
      <c r="K1058" s="9"/>
      <c r="L1058" s="9"/>
      <c r="M1058" s="9"/>
      <c r="N1058" s="9"/>
      <c r="O1058" s="9"/>
      <c r="P1058" s="9"/>
      <c r="Q1058" s="9"/>
      <c r="R1058" s="9"/>
    </row>
    <row r="1059" spans="1:18" x14ac:dyDescent="0.4">
      <c r="A1059" s="13" t="s">
        <v>2109</v>
      </c>
      <c r="B1059" s="4" t="s">
        <v>6954</v>
      </c>
      <c r="C1059" s="13">
        <v>12</v>
      </c>
      <c r="D1059" s="7">
        <v>-6656621</v>
      </c>
      <c r="E1059" s="7">
        <v>3525953</v>
      </c>
      <c r="F1059" s="7">
        <v>-11742270</v>
      </c>
      <c r="G1059" s="7">
        <v>-5132133</v>
      </c>
      <c r="H1059" s="7">
        <v>120387</v>
      </c>
      <c r="I1059" s="7">
        <v>-1391790</v>
      </c>
      <c r="J1059" s="7">
        <v>-7022477</v>
      </c>
      <c r="K1059" s="7">
        <v>-17756908</v>
      </c>
      <c r="L1059" s="9"/>
      <c r="M1059" s="9"/>
      <c r="N1059" s="8">
        <v>-13985703.640000001</v>
      </c>
      <c r="O1059" s="7">
        <v>-11363787</v>
      </c>
      <c r="P1059" s="7">
        <v>6212021</v>
      </c>
      <c r="Q1059" s="7">
        <v>-7199562</v>
      </c>
      <c r="R1059" s="7">
        <v>-12465064</v>
      </c>
    </row>
    <row r="1060" spans="1:18" x14ac:dyDescent="0.4">
      <c r="A1060" s="13" t="s">
        <v>121</v>
      </c>
      <c r="B1060" s="4" t="s">
        <v>6955</v>
      </c>
      <c r="C1060" s="13">
        <v>12</v>
      </c>
      <c r="D1060" s="9"/>
      <c r="E1060" s="9"/>
      <c r="F1060" s="7">
        <v>91730681</v>
      </c>
      <c r="G1060" s="7">
        <v>68110000</v>
      </c>
      <c r="H1060" s="7">
        <v>61411199</v>
      </c>
      <c r="I1060" s="7">
        <v>76983904</v>
      </c>
      <c r="J1060" s="7">
        <v>57210664</v>
      </c>
      <c r="K1060" s="7">
        <v>60075459</v>
      </c>
      <c r="L1060" s="7">
        <v>62846153</v>
      </c>
      <c r="M1060" s="9"/>
      <c r="N1060" s="8">
        <v>31654976.960000001</v>
      </c>
      <c r="O1060" s="7">
        <v>30792464</v>
      </c>
      <c r="P1060" s="7">
        <v>30636629</v>
      </c>
      <c r="Q1060" s="7">
        <v>43045118</v>
      </c>
      <c r="R1060" s="7">
        <v>42847000</v>
      </c>
    </row>
    <row r="1061" spans="1:18" x14ac:dyDescent="0.4">
      <c r="A1061" s="13" t="s">
        <v>2110</v>
      </c>
      <c r="B1061" s="4" t="s">
        <v>6956</v>
      </c>
      <c r="C1061" s="13">
        <v>12</v>
      </c>
      <c r="D1061" s="9"/>
      <c r="E1061" s="9"/>
      <c r="F1061" s="9"/>
      <c r="G1061" s="9"/>
      <c r="H1061" s="9"/>
      <c r="I1061" s="9"/>
      <c r="J1061" s="9"/>
      <c r="K1061" s="9"/>
      <c r="L1061" s="9"/>
      <c r="M1061" s="9"/>
      <c r="N1061" s="9"/>
      <c r="O1061" s="9"/>
      <c r="P1061" s="9"/>
      <c r="Q1061" s="9"/>
      <c r="R1061" s="9"/>
    </row>
    <row r="1062" spans="1:18" x14ac:dyDescent="0.4">
      <c r="A1062" s="13" t="s">
        <v>2111</v>
      </c>
      <c r="B1062" s="4" t="s">
        <v>6957</v>
      </c>
      <c r="C1062" s="13">
        <v>12</v>
      </c>
      <c r="D1062" s="9"/>
      <c r="E1062" s="9"/>
      <c r="F1062" s="9"/>
      <c r="G1062" s="9"/>
      <c r="H1062" s="9"/>
      <c r="I1062" s="9"/>
      <c r="J1062" s="9"/>
      <c r="K1062" s="9"/>
      <c r="L1062" s="9"/>
      <c r="M1062" s="9"/>
      <c r="N1062" s="8">
        <v>11622884.609999999</v>
      </c>
      <c r="O1062" s="7">
        <v>9061808</v>
      </c>
      <c r="P1062" s="7">
        <v>13580123</v>
      </c>
      <c r="Q1062" s="7">
        <v>3708041</v>
      </c>
      <c r="R1062" s="7">
        <v>5813058</v>
      </c>
    </row>
    <row r="1063" spans="1:18" x14ac:dyDescent="0.4">
      <c r="A1063" s="13" t="s">
        <v>2112</v>
      </c>
      <c r="B1063" s="4" t="s">
        <v>6958</v>
      </c>
      <c r="C1063" s="13">
        <v>12</v>
      </c>
      <c r="D1063" s="7">
        <v>-9209004</v>
      </c>
      <c r="E1063" s="9"/>
      <c r="F1063" s="9"/>
      <c r="G1063" s="9"/>
      <c r="H1063" s="9"/>
      <c r="I1063" s="9"/>
      <c r="J1063" s="9"/>
      <c r="K1063" s="9"/>
      <c r="L1063" s="9"/>
      <c r="M1063" s="9"/>
      <c r="N1063" s="9"/>
      <c r="O1063" s="9"/>
      <c r="P1063" s="9"/>
      <c r="Q1063" s="9"/>
      <c r="R1063" s="9"/>
    </row>
    <row r="1064" spans="1:18" x14ac:dyDescent="0.4">
      <c r="A1064" s="13" t="s">
        <v>2113</v>
      </c>
      <c r="B1064" s="4" t="s">
        <v>6959</v>
      </c>
      <c r="C1064" s="13">
        <v>12</v>
      </c>
      <c r="D1064" s="9"/>
      <c r="E1064" s="9"/>
      <c r="F1064" s="9"/>
      <c r="G1064" s="9"/>
      <c r="H1064" s="7">
        <v>1249075</v>
      </c>
      <c r="I1064" s="7">
        <v>1977845</v>
      </c>
      <c r="J1064" s="7">
        <v>2220488</v>
      </c>
      <c r="K1064" s="7">
        <v>4512477</v>
      </c>
      <c r="L1064" s="7">
        <v>5418746</v>
      </c>
      <c r="M1064" s="8">
        <v>3770102.39</v>
      </c>
      <c r="N1064" s="7">
        <v>4619717</v>
      </c>
      <c r="O1064" s="7">
        <v>3453186</v>
      </c>
      <c r="P1064" s="7">
        <v>3622448</v>
      </c>
      <c r="Q1064" s="7">
        <v>2831818</v>
      </c>
      <c r="R1064" s="9"/>
    </row>
    <row r="1065" spans="1:18" x14ac:dyDescent="0.4">
      <c r="A1065" s="13" t="s">
        <v>122</v>
      </c>
      <c r="B1065" s="4" t="s">
        <v>6960</v>
      </c>
      <c r="C1065" s="13">
        <v>12</v>
      </c>
      <c r="D1065" s="7">
        <v>29336891</v>
      </c>
      <c r="E1065" s="7">
        <v>47040186</v>
      </c>
      <c r="F1065" s="7">
        <v>81960621</v>
      </c>
      <c r="G1065" s="7">
        <v>55938394</v>
      </c>
      <c r="H1065" s="7">
        <v>62540000</v>
      </c>
      <c r="I1065" s="7">
        <v>55210000</v>
      </c>
      <c r="J1065" s="7">
        <v>55241000</v>
      </c>
      <c r="K1065" s="7">
        <v>65715000</v>
      </c>
      <c r="L1065" s="7">
        <v>82301412</v>
      </c>
      <c r="M1065" s="9"/>
      <c r="N1065" s="8">
        <v>71045415.090000004</v>
      </c>
      <c r="O1065" s="7">
        <v>50354120</v>
      </c>
      <c r="P1065" s="7">
        <v>45696250</v>
      </c>
      <c r="Q1065" s="7">
        <v>66101264</v>
      </c>
      <c r="R1065" s="7">
        <v>72030000</v>
      </c>
    </row>
    <row r="1066" spans="1:18" x14ac:dyDescent="0.4">
      <c r="A1066" s="13" t="s">
        <v>2114</v>
      </c>
      <c r="B1066" s="4" t="s">
        <v>6961</v>
      </c>
      <c r="C1066" s="13">
        <v>12</v>
      </c>
      <c r="D1066" s="7">
        <v>-2391702</v>
      </c>
      <c r="E1066" s="7">
        <v>-1194417</v>
      </c>
      <c r="F1066" s="7">
        <v>-1309169</v>
      </c>
      <c r="G1066" s="7">
        <v>-270817</v>
      </c>
      <c r="H1066" s="7">
        <v>-552453</v>
      </c>
      <c r="I1066" s="7">
        <v>-7611643</v>
      </c>
      <c r="J1066" s="7">
        <v>-2568072</v>
      </c>
      <c r="K1066" s="7">
        <v>1340889</v>
      </c>
      <c r="L1066" s="9"/>
      <c r="M1066" s="9"/>
      <c r="N1066" s="9"/>
      <c r="O1066" s="9"/>
      <c r="P1066" s="9"/>
      <c r="Q1066" s="9"/>
      <c r="R1066" s="9"/>
    </row>
    <row r="1067" spans="1:18" x14ac:dyDescent="0.4">
      <c r="A1067" s="13" t="s">
        <v>2115</v>
      </c>
      <c r="B1067" s="4" t="s">
        <v>6962</v>
      </c>
      <c r="C1067" s="13">
        <v>12</v>
      </c>
      <c r="D1067" s="9"/>
      <c r="E1067" s="9"/>
      <c r="F1067" s="9"/>
      <c r="G1067" s="9"/>
      <c r="H1067" s="9"/>
      <c r="I1067" s="9"/>
      <c r="J1067" s="9"/>
      <c r="K1067" s="9"/>
      <c r="L1067" s="9"/>
      <c r="M1067" s="9"/>
      <c r="N1067" s="9"/>
      <c r="O1067" s="9"/>
      <c r="P1067" s="9"/>
      <c r="Q1067" s="9"/>
      <c r="R1067" s="9"/>
    </row>
    <row r="1068" spans="1:18" x14ac:dyDescent="0.4">
      <c r="A1068" s="13" t="s">
        <v>764</v>
      </c>
      <c r="B1068" s="4" t="s">
        <v>6963</v>
      </c>
      <c r="C1068" s="13">
        <v>12</v>
      </c>
      <c r="D1068" s="7">
        <v>-702021</v>
      </c>
      <c r="E1068" s="7">
        <v>-1652415</v>
      </c>
      <c r="F1068" s="7">
        <v>240143</v>
      </c>
      <c r="G1068" s="7">
        <v>47066</v>
      </c>
      <c r="H1068" s="7">
        <v>-2422217</v>
      </c>
      <c r="I1068" s="7">
        <v>990179</v>
      </c>
      <c r="J1068" s="7">
        <v>428720</v>
      </c>
      <c r="K1068" s="7">
        <v>415000</v>
      </c>
      <c r="L1068" s="7">
        <v>-37725</v>
      </c>
      <c r="M1068" s="7">
        <v>-1307215</v>
      </c>
      <c r="N1068" s="7">
        <v>-3354061</v>
      </c>
      <c r="O1068" s="7">
        <v>1026558</v>
      </c>
      <c r="P1068" s="9"/>
      <c r="Q1068" s="7">
        <v>478299</v>
      </c>
      <c r="R1068" s="7">
        <v>-155472</v>
      </c>
    </row>
    <row r="1069" spans="1:18" x14ac:dyDescent="0.4">
      <c r="A1069" s="13" t="s">
        <v>123</v>
      </c>
      <c r="B1069" s="4" t="s">
        <v>6964</v>
      </c>
      <c r="C1069" s="13">
        <v>12</v>
      </c>
      <c r="D1069" s="9"/>
      <c r="E1069" s="7">
        <v>-551173</v>
      </c>
      <c r="F1069" s="7">
        <v>9242129</v>
      </c>
      <c r="G1069" s="7">
        <v>-5037304</v>
      </c>
      <c r="H1069" s="9"/>
      <c r="I1069" s="9"/>
      <c r="J1069" s="9"/>
      <c r="K1069" s="9"/>
      <c r="L1069" s="9"/>
      <c r="M1069" s="9"/>
      <c r="N1069" s="8">
        <v>-6841914.7400000002</v>
      </c>
      <c r="O1069" s="7">
        <v>-14843435</v>
      </c>
      <c r="P1069" s="7">
        <v>-28513931</v>
      </c>
      <c r="Q1069" s="7">
        <v>-28502163</v>
      </c>
      <c r="R1069" s="7">
        <v>30083372</v>
      </c>
    </row>
    <row r="1070" spans="1:18" x14ac:dyDescent="0.4">
      <c r="A1070" s="13" t="s">
        <v>2116</v>
      </c>
      <c r="B1070" s="4" t="s">
        <v>6965</v>
      </c>
      <c r="C1070" s="13">
        <v>3</v>
      </c>
      <c r="D1070" s="7">
        <v>2533534</v>
      </c>
      <c r="E1070" s="7">
        <v>2698803</v>
      </c>
      <c r="F1070" s="7">
        <v>1727521</v>
      </c>
      <c r="G1070" s="7">
        <v>2308868</v>
      </c>
      <c r="H1070" s="7">
        <v>2323205</v>
      </c>
      <c r="I1070" s="7">
        <v>1650076</v>
      </c>
      <c r="J1070" s="7">
        <v>1144516</v>
      </c>
      <c r="K1070" s="7">
        <v>991678</v>
      </c>
      <c r="L1070" s="7">
        <v>1043991</v>
      </c>
      <c r="M1070" s="7">
        <v>1018205</v>
      </c>
      <c r="N1070" s="7">
        <v>1066784</v>
      </c>
      <c r="O1070" s="7">
        <v>-827840</v>
      </c>
      <c r="P1070" s="7">
        <v>1278257</v>
      </c>
      <c r="Q1070" s="7">
        <v>1324995</v>
      </c>
      <c r="R1070" s="9"/>
    </row>
    <row r="1071" spans="1:18" x14ac:dyDescent="0.4">
      <c r="A1071" s="13" t="s">
        <v>2117</v>
      </c>
      <c r="B1071" s="4" t="s">
        <v>6966</v>
      </c>
      <c r="C1071" s="13">
        <v>12</v>
      </c>
      <c r="D1071" s="7">
        <v>-761749</v>
      </c>
      <c r="E1071" s="7">
        <v>531548</v>
      </c>
      <c r="F1071" s="7">
        <v>1141744</v>
      </c>
      <c r="G1071" s="7">
        <v>1243519</v>
      </c>
      <c r="H1071" s="7">
        <v>1297665</v>
      </c>
      <c r="I1071" s="7">
        <v>-699017</v>
      </c>
      <c r="J1071" s="7">
        <v>375322</v>
      </c>
      <c r="K1071" s="7">
        <v>214107</v>
      </c>
      <c r="L1071" s="7">
        <v>437316</v>
      </c>
      <c r="M1071" s="7">
        <v>2058076</v>
      </c>
      <c r="N1071" s="7">
        <v>992516</v>
      </c>
      <c r="O1071" s="7">
        <v>873449</v>
      </c>
      <c r="P1071" s="7">
        <v>1127004</v>
      </c>
      <c r="Q1071" s="7">
        <v>2071500</v>
      </c>
      <c r="R1071" s="7">
        <v>625219</v>
      </c>
    </row>
    <row r="1072" spans="1:18" x14ac:dyDescent="0.4">
      <c r="A1072" s="13" t="s">
        <v>2118</v>
      </c>
      <c r="B1072" s="4" t="s">
        <v>6967</v>
      </c>
      <c r="C1072" s="13">
        <v>12</v>
      </c>
      <c r="D1072" s="9"/>
      <c r="E1072" s="9"/>
      <c r="F1072" s="9"/>
      <c r="G1072" s="9"/>
      <c r="H1072" s="9"/>
      <c r="I1072" s="9"/>
      <c r="J1072" s="9"/>
      <c r="K1072" s="9"/>
      <c r="L1072" s="9"/>
      <c r="M1072" s="9"/>
      <c r="N1072" s="9"/>
      <c r="O1072" s="9"/>
      <c r="P1072" s="9"/>
      <c r="Q1072" s="9"/>
      <c r="R1072" s="9"/>
    </row>
    <row r="1073" spans="1:18" x14ac:dyDescent="0.4">
      <c r="A1073" s="13" t="s">
        <v>765</v>
      </c>
      <c r="B1073" s="4" t="s">
        <v>6968</v>
      </c>
      <c r="C1073" s="13">
        <v>12</v>
      </c>
      <c r="D1073" s="7">
        <v>197342955</v>
      </c>
      <c r="E1073" s="7">
        <v>33302509</v>
      </c>
      <c r="F1073" s="7">
        <v>142609154</v>
      </c>
      <c r="G1073" s="7">
        <v>57561204</v>
      </c>
      <c r="H1073" s="7">
        <v>126715634</v>
      </c>
      <c r="I1073" s="7">
        <v>171612739</v>
      </c>
      <c r="J1073" s="7">
        <v>-52674659</v>
      </c>
      <c r="K1073" s="7">
        <v>-236680347</v>
      </c>
      <c r="L1073" s="7">
        <v>611971273</v>
      </c>
      <c r="M1073" s="7">
        <v>358257511</v>
      </c>
      <c r="N1073" s="7">
        <v>179368275</v>
      </c>
      <c r="O1073" s="7">
        <v>-11235481</v>
      </c>
      <c r="P1073" s="7">
        <v>98085914</v>
      </c>
      <c r="Q1073" s="7">
        <v>95036293</v>
      </c>
      <c r="R1073" s="7">
        <v>279895430</v>
      </c>
    </row>
    <row r="1074" spans="1:18" x14ac:dyDescent="0.4">
      <c r="A1074" s="13" t="s">
        <v>2119</v>
      </c>
      <c r="B1074" s="4" t="s">
        <v>6969</v>
      </c>
      <c r="C1074" s="13">
        <v>12</v>
      </c>
      <c r="D1074" s="9"/>
      <c r="E1074" s="9"/>
      <c r="F1074" s="9"/>
      <c r="G1074" s="9"/>
      <c r="H1074" s="9"/>
      <c r="I1074" s="9"/>
      <c r="J1074" s="9"/>
      <c r="K1074" s="9"/>
      <c r="L1074" s="9"/>
      <c r="M1074" s="9"/>
      <c r="N1074" s="9"/>
      <c r="O1074" s="9"/>
      <c r="P1074" s="9"/>
      <c r="Q1074" s="9"/>
      <c r="R1074" s="9"/>
    </row>
    <row r="1075" spans="1:18" x14ac:dyDescent="0.4">
      <c r="A1075" s="13" t="s">
        <v>2120</v>
      </c>
      <c r="B1075" s="4" t="s">
        <v>6970</v>
      </c>
      <c r="C1075" s="13">
        <v>12</v>
      </c>
      <c r="D1075" s="7">
        <v>-4311820</v>
      </c>
      <c r="E1075" s="7">
        <v>-2413951</v>
      </c>
      <c r="F1075" s="7">
        <v>3287501</v>
      </c>
      <c r="G1075" s="7">
        <v>2639281</v>
      </c>
      <c r="H1075" s="7">
        <v>3873499</v>
      </c>
      <c r="I1075" s="7">
        <v>1018643</v>
      </c>
      <c r="J1075" s="7">
        <v>4948075</v>
      </c>
      <c r="K1075" s="7">
        <v>431828</v>
      </c>
      <c r="L1075" s="7">
        <v>4358169</v>
      </c>
      <c r="M1075" s="9"/>
      <c r="N1075" s="8">
        <v>5196676.58</v>
      </c>
      <c r="O1075" s="7">
        <v>36200</v>
      </c>
      <c r="P1075" s="7">
        <v>4078265</v>
      </c>
      <c r="Q1075" s="7">
        <v>-167427</v>
      </c>
      <c r="R1075" s="7">
        <v>-8558203</v>
      </c>
    </row>
    <row r="1076" spans="1:18" x14ac:dyDescent="0.4">
      <c r="A1076" s="13" t="s">
        <v>766</v>
      </c>
      <c r="B1076" s="4" t="s">
        <v>6971</v>
      </c>
      <c r="C1076" s="13">
        <v>12</v>
      </c>
      <c r="D1076" s="7">
        <v>15225248</v>
      </c>
      <c r="E1076" s="7">
        <v>-6544851</v>
      </c>
      <c r="F1076" s="7">
        <v>-10505127</v>
      </c>
      <c r="G1076" s="7">
        <v>-8679618</v>
      </c>
      <c r="H1076" s="7">
        <v>-8796749</v>
      </c>
      <c r="I1076" s="7">
        <v>-4688516</v>
      </c>
      <c r="J1076" s="7">
        <v>-4080725</v>
      </c>
      <c r="K1076" s="7">
        <v>557989</v>
      </c>
      <c r="L1076" s="7">
        <v>13091749</v>
      </c>
      <c r="M1076" s="7">
        <v>36293644</v>
      </c>
      <c r="N1076" s="7">
        <v>64151411</v>
      </c>
      <c r="O1076" s="7">
        <v>59864737</v>
      </c>
      <c r="P1076" s="7">
        <v>22678001</v>
      </c>
      <c r="Q1076" s="7">
        <v>-13120940</v>
      </c>
      <c r="R1076" s="7">
        <v>-29834579</v>
      </c>
    </row>
    <row r="1077" spans="1:18" x14ac:dyDescent="0.4">
      <c r="A1077" s="13" t="s">
        <v>2121</v>
      </c>
      <c r="B1077" s="4" t="s">
        <v>6972</v>
      </c>
      <c r="C1077" s="13">
        <v>12</v>
      </c>
      <c r="D1077" s="7">
        <v>-4438539</v>
      </c>
      <c r="E1077" s="9"/>
      <c r="F1077" s="9"/>
      <c r="G1077" s="9"/>
      <c r="H1077" s="9"/>
      <c r="I1077" s="9"/>
      <c r="J1077" s="9"/>
      <c r="K1077" s="9"/>
      <c r="L1077" s="9"/>
      <c r="M1077" s="9"/>
      <c r="N1077" s="9"/>
      <c r="O1077" s="9"/>
      <c r="P1077" s="9"/>
      <c r="Q1077" s="9"/>
      <c r="R1077" s="9"/>
    </row>
    <row r="1078" spans="1:18" x14ac:dyDescent="0.4">
      <c r="A1078" s="13" t="s">
        <v>2122</v>
      </c>
      <c r="B1078" s="4" t="s">
        <v>6973</v>
      </c>
      <c r="C1078" s="13">
        <v>12</v>
      </c>
      <c r="D1078" s="9"/>
      <c r="E1078" s="9"/>
      <c r="F1078" s="9"/>
      <c r="G1078" s="9"/>
      <c r="H1078" s="9"/>
      <c r="I1078" s="9"/>
      <c r="J1078" s="9"/>
      <c r="K1078" s="9"/>
      <c r="L1078" s="9"/>
      <c r="M1078" s="9"/>
      <c r="N1078" s="9"/>
      <c r="O1078" s="9"/>
      <c r="P1078" s="9"/>
      <c r="Q1078" s="9"/>
      <c r="R1078" s="9"/>
    </row>
    <row r="1079" spans="1:18" x14ac:dyDescent="0.4">
      <c r="A1079" s="13" t="s">
        <v>2123</v>
      </c>
      <c r="B1079" s="4" t="s">
        <v>6974</v>
      </c>
      <c r="C1079" s="13">
        <v>12</v>
      </c>
      <c r="D1079" s="7">
        <v>593932</v>
      </c>
      <c r="E1079" s="7">
        <v>622714</v>
      </c>
      <c r="F1079" s="7">
        <v>3313817</v>
      </c>
      <c r="G1079" s="7">
        <v>2369834</v>
      </c>
      <c r="H1079" s="7">
        <v>-1087189</v>
      </c>
      <c r="I1079" s="7">
        <v>132648</v>
      </c>
      <c r="J1079" s="7">
        <v>3196096</v>
      </c>
      <c r="K1079" s="7">
        <v>1418859</v>
      </c>
      <c r="L1079" s="7">
        <v>5730561</v>
      </c>
      <c r="M1079" s="7">
        <v>3026831</v>
      </c>
      <c r="N1079" s="7">
        <v>-2713571</v>
      </c>
      <c r="O1079" s="7">
        <v>6545951</v>
      </c>
      <c r="P1079" s="7">
        <v>10543096</v>
      </c>
      <c r="Q1079" s="7">
        <v>9084750</v>
      </c>
      <c r="R1079" s="7">
        <v>12378813</v>
      </c>
    </row>
    <row r="1080" spans="1:18" x14ac:dyDescent="0.4">
      <c r="A1080" s="13" t="s">
        <v>767</v>
      </c>
      <c r="B1080" s="4" t="s">
        <v>6975</v>
      </c>
      <c r="C1080" s="13">
        <v>12</v>
      </c>
      <c r="D1080" s="7">
        <v>2745710</v>
      </c>
      <c r="E1080" s="7">
        <v>3939621</v>
      </c>
      <c r="F1080" s="7">
        <v>-3704626</v>
      </c>
      <c r="G1080" s="7">
        <v>5462957</v>
      </c>
      <c r="H1080" s="7">
        <v>10989137</v>
      </c>
      <c r="I1080" s="7">
        <v>6499486</v>
      </c>
      <c r="J1080" s="7">
        <v>-4718943</v>
      </c>
      <c r="K1080" s="7">
        <v>17860947</v>
      </c>
      <c r="L1080" s="7">
        <v>16896481</v>
      </c>
      <c r="M1080" s="9"/>
      <c r="N1080" s="8">
        <v>7411600.0599999996</v>
      </c>
      <c r="O1080" s="7">
        <v>-4818145</v>
      </c>
      <c r="P1080" s="7">
        <v>6767743</v>
      </c>
      <c r="Q1080" s="7">
        <v>-10994265</v>
      </c>
      <c r="R1080" s="7">
        <v>12630820</v>
      </c>
    </row>
    <row r="1081" spans="1:18" x14ac:dyDescent="0.4">
      <c r="A1081" s="13" t="s">
        <v>2124</v>
      </c>
      <c r="B1081" s="4" t="s">
        <v>6976</v>
      </c>
      <c r="C1081" s="13">
        <v>12</v>
      </c>
      <c r="D1081" s="7">
        <v>-13439000</v>
      </c>
      <c r="E1081" s="7">
        <v>-12967228</v>
      </c>
      <c r="F1081" s="7">
        <v>-5917668</v>
      </c>
      <c r="G1081" s="7">
        <v>2825887</v>
      </c>
      <c r="H1081" s="7">
        <v>-4521818</v>
      </c>
      <c r="I1081" s="7">
        <v>349518</v>
      </c>
      <c r="J1081" s="7">
        <v>-2533482</v>
      </c>
      <c r="K1081" s="7">
        <v>89854</v>
      </c>
      <c r="L1081" s="7">
        <v>-6708897</v>
      </c>
      <c r="M1081" s="8">
        <v>335331.82</v>
      </c>
      <c r="N1081" s="9"/>
      <c r="O1081" s="9"/>
      <c r="P1081" s="9"/>
      <c r="Q1081" s="9"/>
      <c r="R1081" s="9"/>
    </row>
    <row r="1082" spans="1:18" x14ac:dyDescent="0.4">
      <c r="A1082" s="13" t="s">
        <v>2125</v>
      </c>
      <c r="B1082" s="4" t="s">
        <v>6977</v>
      </c>
      <c r="C1082" s="13">
        <v>12</v>
      </c>
      <c r="D1082" s="7">
        <v>-7700341</v>
      </c>
      <c r="E1082" s="7">
        <v>3814450</v>
      </c>
      <c r="F1082" s="7">
        <v>232919</v>
      </c>
      <c r="G1082" s="7">
        <v>2893080</v>
      </c>
      <c r="H1082" s="7">
        <v>2062903</v>
      </c>
      <c r="I1082" s="7">
        <v>-2302589</v>
      </c>
      <c r="J1082" s="7">
        <v>-3014046</v>
      </c>
      <c r="K1082" s="7">
        <v>2024786</v>
      </c>
      <c r="L1082" s="7">
        <v>907357</v>
      </c>
      <c r="M1082" s="8">
        <v>3090807.28</v>
      </c>
      <c r="N1082" s="8">
        <v>-1124792.49</v>
      </c>
      <c r="O1082" s="8">
        <v>3924653.01</v>
      </c>
      <c r="P1082" s="8">
        <v>4736257.53</v>
      </c>
      <c r="Q1082" s="7">
        <v>13619633</v>
      </c>
      <c r="R1082" s="7">
        <v>6673845</v>
      </c>
    </row>
    <row r="1083" spans="1:18" x14ac:dyDescent="0.4">
      <c r="A1083" s="13" t="s">
        <v>2126</v>
      </c>
      <c r="B1083" s="4" t="s">
        <v>6978</v>
      </c>
      <c r="C1083" s="13">
        <v>12</v>
      </c>
      <c r="D1083" s="7">
        <v>4223818</v>
      </c>
      <c r="E1083" s="9"/>
      <c r="F1083" s="9"/>
      <c r="G1083" s="9"/>
      <c r="H1083" s="9"/>
      <c r="I1083" s="9"/>
      <c r="J1083" s="9"/>
      <c r="K1083" s="9"/>
      <c r="L1083" s="9"/>
      <c r="M1083" s="9"/>
      <c r="N1083" s="9"/>
      <c r="O1083" s="9"/>
      <c r="P1083" s="9"/>
      <c r="Q1083" s="9"/>
      <c r="R1083" s="9"/>
    </row>
    <row r="1084" spans="1:18" x14ac:dyDescent="0.4">
      <c r="A1084" s="13" t="s">
        <v>2127</v>
      </c>
      <c r="B1084" s="4" t="s">
        <v>6979</v>
      </c>
      <c r="C1084" s="13">
        <v>12</v>
      </c>
      <c r="D1084" s="9"/>
      <c r="E1084" s="9"/>
      <c r="F1084" s="9"/>
      <c r="G1084" s="9"/>
      <c r="H1084" s="9"/>
      <c r="I1084" s="9"/>
      <c r="J1084" s="9"/>
      <c r="K1084" s="9"/>
      <c r="L1084" s="9"/>
      <c r="M1084" s="9"/>
      <c r="N1084" s="9"/>
      <c r="O1084" s="9"/>
      <c r="P1084" s="9"/>
      <c r="Q1084" s="9"/>
      <c r="R1084" s="9"/>
    </row>
    <row r="1085" spans="1:18" x14ac:dyDescent="0.4">
      <c r="A1085" s="13" t="s">
        <v>2128</v>
      </c>
      <c r="B1085" s="4" t="s">
        <v>6980</v>
      </c>
      <c r="C1085" s="13">
        <v>12</v>
      </c>
      <c r="D1085" s="9"/>
      <c r="E1085" s="9"/>
      <c r="F1085" s="9"/>
      <c r="G1085" s="9"/>
      <c r="H1085" s="9"/>
      <c r="I1085" s="9"/>
      <c r="J1085" s="9"/>
      <c r="K1085" s="9"/>
      <c r="L1085" s="9"/>
      <c r="M1085" s="9"/>
      <c r="N1085" s="9"/>
      <c r="O1085" s="9"/>
      <c r="P1085" s="9"/>
      <c r="Q1085" s="9"/>
      <c r="R1085" s="9"/>
    </row>
    <row r="1086" spans="1:18" x14ac:dyDescent="0.4">
      <c r="A1086" s="13" t="s">
        <v>124</v>
      </c>
      <c r="B1086" s="4" t="s">
        <v>6981</v>
      </c>
      <c r="C1086" s="13">
        <v>12</v>
      </c>
      <c r="D1086" s="7">
        <v>43337659</v>
      </c>
      <c r="E1086" s="7">
        <v>33053632</v>
      </c>
      <c r="F1086" s="7">
        <v>34548225</v>
      </c>
      <c r="G1086" s="7">
        <v>97554938</v>
      </c>
      <c r="H1086" s="7">
        <v>112095000</v>
      </c>
      <c r="I1086" s="7">
        <v>161295917</v>
      </c>
      <c r="J1086" s="7">
        <v>190148672</v>
      </c>
      <c r="K1086" s="7">
        <v>204257384</v>
      </c>
      <c r="L1086" s="7">
        <v>228803312</v>
      </c>
      <c r="M1086" s="9"/>
      <c r="N1086" s="8">
        <v>226146503.30000001</v>
      </c>
      <c r="O1086" s="7">
        <v>339033373</v>
      </c>
      <c r="P1086" s="7">
        <v>364428341</v>
      </c>
      <c r="Q1086" s="7">
        <v>463340495</v>
      </c>
      <c r="R1086" s="7">
        <v>338798000</v>
      </c>
    </row>
    <row r="1087" spans="1:18" x14ac:dyDescent="0.4">
      <c r="A1087" s="13" t="s">
        <v>2129</v>
      </c>
      <c r="B1087" s="4" t="s">
        <v>6982</v>
      </c>
      <c r="C1087" s="13">
        <v>12</v>
      </c>
      <c r="D1087" s="9"/>
      <c r="E1087" s="9"/>
      <c r="F1087" s="9"/>
      <c r="G1087" s="9"/>
      <c r="H1087" s="9"/>
      <c r="I1087" s="9"/>
      <c r="J1087" s="9"/>
      <c r="K1087" s="9"/>
      <c r="L1087" s="9"/>
      <c r="M1087" s="9"/>
      <c r="N1087" s="9"/>
      <c r="O1087" s="9"/>
      <c r="P1087" s="9"/>
      <c r="Q1087" s="9"/>
      <c r="R1087" s="9"/>
    </row>
    <row r="1088" spans="1:18" x14ac:dyDescent="0.4">
      <c r="A1088" s="13" t="s">
        <v>2130</v>
      </c>
      <c r="B1088" s="4" t="s">
        <v>6983</v>
      </c>
      <c r="C1088" s="13">
        <v>12</v>
      </c>
      <c r="D1088" s="7">
        <v>31318755</v>
      </c>
      <c r="E1088" s="7">
        <v>36105683</v>
      </c>
      <c r="F1088" s="7">
        <v>38072201</v>
      </c>
      <c r="G1088" s="7">
        <v>60918311</v>
      </c>
      <c r="H1088" s="7">
        <v>61522544</v>
      </c>
      <c r="I1088" s="7">
        <v>54807135</v>
      </c>
      <c r="J1088" s="7">
        <v>39878823</v>
      </c>
      <c r="K1088" s="7">
        <v>65033225</v>
      </c>
      <c r="L1088" s="7">
        <v>98339877</v>
      </c>
      <c r="M1088" s="9"/>
      <c r="N1088" s="8">
        <v>10992824.6</v>
      </c>
      <c r="O1088" s="7">
        <v>-51709541</v>
      </c>
      <c r="P1088" s="7">
        <v>955743</v>
      </c>
      <c r="Q1088" s="7">
        <v>-93565731</v>
      </c>
      <c r="R1088" s="7">
        <v>35188076</v>
      </c>
    </row>
    <row r="1089" spans="1:18" x14ac:dyDescent="0.4">
      <c r="A1089" s="13" t="s">
        <v>2131</v>
      </c>
      <c r="B1089" s="4" t="s">
        <v>6053</v>
      </c>
      <c r="C1089" s="13">
        <v>12</v>
      </c>
      <c r="D1089" s="7">
        <v>2162218</v>
      </c>
      <c r="E1089" s="7">
        <v>1151885</v>
      </c>
      <c r="F1089" s="7">
        <v>545867</v>
      </c>
      <c r="G1089" s="9"/>
      <c r="H1089" s="9"/>
      <c r="I1089" s="9"/>
      <c r="J1089" s="9"/>
      <c r="K1089" s="9"/>
      <c r="L1089" s="9"/>
      <c r="M1089" s="9"/>
      <c r="N1089" s="9"/>
      <c r="O1089" s="9"/>
      <c r="P1089" s="9"/>
      <c r="Q1089" s="9"/>
      <c r="R1089" s="9"/>
    </row>
    <row r="1090" spans="1:18" x14ac:dyDescent="0.4">
      <c r="A1090" s="13" t="s">
        <v>2132</v>
      </c>
      <c r="B1090" s="4" t="s">
        <v>6984</v>
      </c>
      <c r="C1090" s="13">
        <v>12</v>
      </c>
      <c r="D1090" s="9"/>
      <c r="E1090" s="9"/>
      <c r="F1090" s="9"/>
      <c r="G1090" s="9"/>
      <c r="H1090" s="9"/>
      <c r="I1090" s="9"/>
      <c r="J1090" s="9"/>
      <c r="K1090" s="9"/>
      <c r="L1090" s="9"/>
      <c r="M1090" s="9"/>
      <c r="N1090" s="9"/>
      <c r="O1090" s="9"/>
      <c r="P1090" s="9"/>
      <c r="Q1090" s="9"/>
      <c r="R1090" s="9"/>
    </row>
    <row r="1091" spans="1:18" x14ac:dyDescent="0.4">
      <c r="A1091" s="13" t="s">
        <v>2133</v>
      </c>
      <c r="B1091" s="4" t="s">
        <v>6985</v>
      </c>
      <c r="C1091" s="13">
        <v>12</v>
      </c>
      <c r="D1091" s="9"/>
      <c r="E1091" s="9"/>
      <c r="F1091" s="9"/>
      <c r="G1091" s="9"/>
      <c r="H1091" s="9"/>
      <c r="I1091" s="9"/>
      <c r="J1091" s="9"/>
      <c r="K1091" s="9"/>
      <c r="L1091" s="9"/>
      <c r="M1091" s="9"/>
      <c r="N1091" s="9"/>
      <c r="O1091" s="9"/>
      <c r="P1091" s="9"/>
      <c r="Q1091" s="9"/>
      <c r="R1091" s="9"/>
    </row>
    <row r="1092" spans="1:18" x14ac:dyDescent="0.4">
      <c r="A1092" s="13" t="s">
        <v>2134</v>
      </c>
      <c r="B1092" s="4" t="s">
        <v>6986</v>
      </c>
      <c r="C1092" s="13">
        <v>12</v>
      </c>
      <c r="D1092" s="9"/>
      <c r="E1092" s="7">
        <v>1610983</v>
      </c>
      <c r="F1092" s="7">
        <v>1643221</v>
      </c>
      <c r="G1092" s="7">
        <v>2287229</v>
      </c>
      <c r="H1092" s="7">
        <v>2903179</v>
      </c>
      <c r="I1092" s="7">
        <v>5205426</v>
      </c>
      <c r="J1092" s="7">
        <v>3400981</v>
      </c>
      <c r="K1092" s="9"/>
      <c r="L1092" s="8">
        <v>417685.7</v>
      </c>
      <c r="M1092" s="8">
        <v>3970703.27</v>
      </c>
      <c r="N1092" s="8">
        <v>3970677.76</v>
      </c>
      <c r="O1092" s="7">
        <v>2374647</v>
      </c>
      <c r="P1092" s="7">
        <v>2867740</v>
      </c>
      <c r="Q1092" s="7">
        <v>4138675</v>
      </c>
      <c r="R1092" s="7">
        <v>3075816</v>
      </c>
    </row>
    <row r="1093" spans="1:18" x14ac:dyDescent="0.4">
      <c r="A1093" s="13" t="s">
        <v>2135</v>
      </c>
      <c r="B1093" s="4" t="s">
        <v>6987</v>
      </c>
      <c r="C1093" s="13">
        <v>12</v>
      </c>
      <c r="D1093" s="9"/>
      <c r="E1093" s="9"/>
      <c r="F1093" s="9"/>
      <c r="G1093" s="9"/>
      <c r="H1093" s="9"/>
      <c r="I1093" s="9"/>
      <c r="J1093" s="9"/>
      <c r="K1093" s="9"/>
      <c r="L1093" s="9"/>
      <c r="M1093" s="9"/>
      <c r="N1093" s="9"/>
      <c r="O1093" s="9"/>
      <c r="P1093" s="9"/>
      <c r="Q1093" s="9"/>
      <c r="R1093" s="9"/>
    </row>
    <row r="1094" spans="1:18" x14ac:dyDescent="0.4">
      <c r="A1094" s="13" t="s">
        <v>2136</v>
      </c>
      <c r="B1094" s="4" t="s">
        <v>6988</v>
      </c>
      <c r="C1094" s="13">
        <v>12</v>
      </c>
      <c r="D1094" s="9"/>
      <c r="E1094" s="9"/>
      <c r="F1094" s="9"/>
      <c r="G1094" s="9"/>
      <c r="H1094" s="9"/>
      <c r="I1094" s="9"/>
      <c r="J1094" s="9"/>
      <c r="K1094" s="9"/>
      <c r="L1094" s="9"/>
      <c r="M1094" s="9"/>
      <c r="N1094" s="9"/>
      <c r="O1094" s="9"/>
      <c r="P1094" s="9"/>
      <c r="Q1094" s="9"/>
      <c r="R1094" s="9"/>
    </row>
    <row r="1095" spans="1:18" x14ac:dyDescent="0.4">
      <c r="A1095" s="13" t="s">
        <v>768</v>
      </c>
      <c r="B1095" s="4" t="s">
        <v>6989</v>
      </c>
      <c r="C1095" s="13">
        <v>6</v>
      </c>
      <c r="D1095" s="7">
        <v>479040</v>
      </c>
      <c r="E1095" s="7">
        <v>3757903</v>
      </c>
      <c r="F1095" s="7">
        <v>2601654</v>
      </c>
      <c r="G1095" s="7">
        <v>6475691</v>
      </c>
      <c r="H1095" s="7">
        <v>8911748</v>
      </c>
      <c r="I1095" s="7">
        <v>3961041</v>
      </c>
      <c r="J1095" s="7">
        <v>7750851</v>
      </c>
      <c r="K1095" s="7">
        <v>2267935</v>
      </c>
      <c r="L1095" s="7">
        <v>12654547</v>
      </c>
      <c r="M1095" s="7">
        <v>2920180</v>
      </c>
      <c r="N1095" s="9"/>
      <c r="O1095" s="8">
        <v>71083139.900000006</v>
      </c>
      <c r="P1095" s="8">
        <v>65006974.119999997</v>
      </c>
      <c r="Q1095" s="7">
        <v>60125567</v>
      </c>
      <c r="R1095" s="9"/>
    </row>
    <row r="1096" spans="1:18" x14ac:dyDescent="0.4">
      <c r="A1096" s="13" t="s">
        <v>2137</v>
      </c>
      <c r="B1096" s="4" t="s">
        <v>6990</v>
      </c>
      <c r="C1096" s="13">
        <v>3</v>
      </c>
      <c r="D1096" s="9"/>
      <c r="E1096" s="9"/>
      <c r="F1096" s="9"/>
      <c r="G1096" s="9"/>
      <c r="H1096" s="9"/>
      <c r="I1096" s="9"/>
      <c r="J1096" s="9"/>
      <c r="K1096" s="9"/>
      <c r="L1096" s="9"/>
      <c r="M1096" s="9"/>
      <c r="N1096" s="9"/>
      <c r="O1096" s="9"/>
      <c r="P1096" s="9"/>
      <c r="Q1096" s="9"/>
      <c r="R1096" s="9"/>
    </row>
    <row r="1097" spans="1:18" x14ac:dyDescent="0.4">
      <c r="A1097" s="13" t="s">
        <v>2138</v>
      </c>
      <c r="B1097" s="4" t="s">
        <v>6991</v>
      </c>
      <c r="C1097" s="13">
        <v>3</v>
      </c>
      <c r="D1097" s="7">
        <v>-17282234</v>
      </c>
      <c r="E1097" s="7">
        <v>-1386759</v>
      </c>
      <c r="F1097" s="7">
        <v>2069308</v>
      </c>
      <c r="G1097" s="7">
        <v>576815</v>
      </c>
      <c r="H1097" s="7">
        <v>4170884</v>
      </c>
      <c r="I1097" s="7">
        <v>5639394</v>
      </c>
      <c r="J1097" s="7">
        <v>4845214</v>
      </c>
      <c r="K1097" s="7">
        <v>7794108</v>
      </c>
      <c r="L1097" s="7">
        <v>8083680</v>
      </c>
      <c r="M1097" s="9"/>
      <c r="N1097" s="8">
        <v>-17172519.140000001</v>
      </c>
      <c r="O1097" s="7">
        <v>-9350451</v>
      </c>
      <c r="P1097" s="7">
        <v>-8336668</v>
      </c>
      <c r="Q1097" s="7">
        <v>2380995</v>
      </c>
      <c r="R1097" s="9"/>
    </row>
    <row r="1098" spans="1:18" x14ac:dyDescent="0.4">
      <c r="A1098" s="13" t="s">
        <v>2139</v>
      </c>
      <c r="B1098" s="4" t="s">
        <v>6992</v>
      </c>
      <c r="C1098" s="13">
        <v>3</v>
      </c>
      <c r="D1098" s="9"/>
      <c r="E1098" s="9"/>
      <c r="F1098" s="9"/>
      <c r="G1098" s="9"/>
      <c r="H1098" s="9"/>
      <c r="I1098" s="9"/>
      <c r="J1098" s="9"/>
      <c r="K1098" s="9"/>
      <c r="L1098" s="9"/>
      <c r="M1098" s="9"/>
      <c r="N1098" s="9"/>
      <c r="O1098" s="9"/>
      <c r="P1098" s="9"/>
      <c r="Q1098" s="9"/>
      <c r="R1098" s="9"/>
    </row>
    <row r="1099" spans="1:18" x14ac:dyDescent="0.4">
      <c r="A1099" s="13" t="s">
        <v>769</v>
      </c>
      <c r="B1099" s="4" t="s">
        <v>6993</v>
      </c>
      <c r="C1099" s="13">
        <v>12</v>
      </c>
      <c r="D1099" s="7">
        <v>10849132</v>
      </c>
      <c r="E1099" s="7">
        <v>16526608</v>
      </c>
      <c r="F1099" s="7">
        <v>20963525</v>
      </c>
      <c r="G1099" s="7">
        <v>29019270</v>
      </c>
      <c r="H1099" s="7">
        <v>11845734</v>
      </c>
      <c r="I1099" s="7">
        <v>9169677</v>
      </c>
      <c r="J1099" s="7">
        <v>16952546</v>
      </c>
      <c r="K1099" s="7">
        <v>33995699</v>
      </c>
      <c r="L1099" s="7">
        <v>41058003</v>
      </c>
      <c r="M1099" s="7">
        <v>69613145</v>
      </c>
      <c r="N1099" s="7">
        <v>70075559</v>
      </c>
      <c r="O1099" s="7">
        <v>73764748</v>
      </c>
      <c r="P1099" s="7">
        <v>39867490</v>
      </c>
      <c r="Q1099" s="7">
        <v>82308358</v>
      </c>
      <c r="R1099" s="7">
        <v>127449000</v>
      </c>
    </row>
    <row r="1100" spans="1:18" x14ac:dyDescent="0.4">
      <c r="A1100" s="13" t="s">
        <v>2140</v>
      </c>
      <c r="B1100" s="4" t="s">
        <v>6994</v>
      </c>
      <c r="C1100" s="13">
        <v>12</v>
      </c>
      <c r="D1100" s="9"/>
      <c r="E1100" s="9"/>
      <c r="F1100" s="9"/>
      <c r="G1100" s="9"/>
      <c r="H1100" s="9"/>
      <c r="I1100" s="9"/>
      <c r="J1100" s="9"/>
      <c r="K1100" s="9"/>
      <c r="L1100" s="9"/>
      <c r="M1100" s="9"/>
      <c r="N1100" s="9"/>
      <c r="O1100" s="9"/>
      <c r="P1100" s="9"/>
      <c r="Q1100" s="9"/>
      <c r="R1100" s="9"/>
    </row>
    <row r="1101" spans="1:18" x14ac:dyDescent="0.4">
      <c r="A1101" s="13" t="s">
        <v>2141</v>
      </c>
      <c r="B1101" s="4" t="s">
        <v>6995</v>
      </c>
      <c r="C1101" s="13">
        <v>3</v>
      </c>
      <c r="D1101" s="9"/>
      <c r="E1101" s="9"/>
      <c r="F1101" s="9"/>
      <c r="G1101" s="9"/>
      <c r="H1101" s="9"/>
      <c r="I1101" s="9"/>
      <c r="J1101" s="9"/>
      <c r="K1101" s="9"/>
      <c r="L1101" s="9"/>
      <c r="M1101" s="9"/>
      <c r="N1101" s="9"/>
      <c r="O1101" s="9"/>
      <c r="P1101" s="9"/>
      <c r="Q1101" s="9"/>
      <c r="R1101" s="9"/>
    </row>
    <row r="1102" spans="1:18" x14ac:dyDescent="0.4">
      <c r="A1102" s="13" t="s">
        <v>2142</v>
      </c>
      <c r="B1102" s="4" t="s">
        <v>6996</v>
      </c>
      <c r="C1102" s="13">
        <v>12</v>
      </c>
      <c r="D1102" s="7">
        <v>14673763</v>
      </c>
      <c r="E1102" s="7">
        <v>9807539</v>
      </c>
      <c r="F1102" s="8">
        <v>16048435.08</v>
      </c>
      <c r="G1102" s="7">
        <v>9870241</v>
      </c>
      <c r="H1102" s="7">
        <v>10456506</v>
      </c>
      <c r="I1102" s="7">
        <v>8414323</v>
      </c>
      <c r="J1102" s="7">
        <v>-11130204</v>
      </c>
      <c r="K1102" s="7">
        <v>17233304</v>
      </c>
      <c r="L1102" s="7">
        <v>24512918</v>
      </c>
      <c r="M1102" s="9"/>
      <c r="N1102" s="8">
        <v>30545855.600000001</v>
      </c>
      <c r="O1102" s="7">
        <v>65923747</v>
      </c>
      <c r="P1102" s="7">
        <v>44660976</v>
      </c>
      <c r="Q1102" s="7">
        <v>14250992</v>
      </c>
      <c r="R1102" s="7">
        <v>52249068</v>
      </c>
    </row>
    <row r="1103" spans="1:18" x14ac:dyDescent="0.4">
      <c r="A1103" s="13" t="s">
        <v>2143</v>
      </c>
      <c r="B1103" s="4" t="s">
        <v>6997</v>
      </c>
      <c r="C1103" s="13">
        <v>12</v>
      </c>
      <c r="D1103" s="9"/>
      <c r="E1103" s="9"/>
      <c r="F1103" s="9"/>
      <c r="G1103" s="9"/>
      <c r="H1103" s="9"/>
      <c r="I1103" s="9"/>
      <c r="J1103" s="9"/>
      <c r="K1103" s="9"/>
      <c r="L1103" s="9"/>
      <c r="M1103" s="9"/>
      <c r="N1103" s="9"/>
      <c r="O1103" s="9"/>
      <c r="P1103" s="9"/>
      <c r="Q1103" s="9"/>
      <c r="R1103" s="9"/>
    </row>
    <row r="1104" spans="1:18" x14ac:dyDescent="0.4">
      <c r="A1104" s="13" t="s">
        <v>2144</v>
      </c>
      <c r="B1104" s="4" t="s">
        <v>6998</v>
      </c>
      <c r="C1104" s="13">
        <v>12</v>
      </c>
      <c r="D1104" s="9"/>
      <c r="E1104" s="9"/>
      <c r="F1104" s="9"/>
      <c r="G1104" s="7">
        <v>8690369</v>
      </c>
      <c r="H1104" s="7">
        <v>7361494</v>
      </c>
      <c r="I1104" s="7">
        <v>4869371</v>
      </c>
      <c r="J1104" s="7">
        <v>6035756</v>
      </c>
      <c r="K1104" s="7">
        <v>4053310</v>
      </c>
      <c r="L1104" s="7">
        <v>6252726</v>
      </c>
      <c r="M1104" s="9"/>
      <c r="N1104" s="8">
        <v>-1999797.2</v>
      </c>
      <c r="O1104" s="7">
        <v>-1202407</v>
      </c>
      <c r="P1104" s="7">
        <v>-5051592</v>
      </c>
      <c r="Q1104" s="7">
        <v>2283510</v>
      </c>
      <c r="R1104" s="7">
        <v>6739915</v>
      </c>
    </row>
    <row r="1105" spans="1:18" x14ac:dyDescent="0.4">
      <c r="A1105" s="13" t="s">
        <v>2145</v>
      </c>
      <c r="B1105" s="4" t="s">
        <v>6999</v>
      </c>
      <c r="C1105" s="13">
        <v>12</v>
      </c>
      <c r="D1105" s="9"/>
      <c r="E1105" s="9"/>
      <c r="F1105" s="9"/>
      <c r="G1105" s="9"/>
      <c r="H1105" s="9"/>
      <c r="I1105" s="9"/>
      <c r="J1105" s="9"/>
      <c r="K1105" s="9"/>
      <c r="L1105" s="9"/>
      <c r="M1105" s="9"/>
      <c r="N1105" s="9"/>
      <c r="O1105" s="9"/>
      <c r="P1105" s="9"/>
      <c r="Q1105" s="9"/>
      <c r="R1105" s="9"/>
    </row>
    <row r="1106" spans="1:18" x14ac:dyDescent="0.4">
      <c r="A1106" s="13" t="s">
        <v>2146</v>
      </c>
      <c r="B1106" s="4" t="s">
        <v>7000</v>
      </c>
      <c r="C1106" s="13">
        <v>12</v>
      </c>
      <c r="D1106" s="7">
        <v>-3052483</v>
      </c>
      <c r="E1106" s="7">
        <v>1019052</v>
      </c>
      <c r="F1106" s="7">
        <v>-4013910</v>
      </c>
      <c r="G1106" s="7">
        <v>-5431689</v>
      </c>
      <c r="H1106" s="7">
        <v>4970730</v>
      </c>
      <c r="I1106" s="7">
        <v>6872089</v>
      </c>
      <c r="J1106" s="7">
        <v>22836119</v>
      </c>
      <c r="K1106" s="7">
        <v>12040776</v>
      </c>
      <c r="L1106" s="7">
        <v>18520852</v>
      </c>
      <c r="M1106" s="9"/>
      <c r="N1106" s="9"/>
      <c r="O1106" s="9"/>
      <c r="P1106" s="9"/>
      <c r="Q1106" s="9"/>
      <c r="R1106" s="9"/>
    </row>
    <row r="1107" spans="1:18" x14ac:dyDescent="0.4">
      <c r="A1107" s="13" t="s">
        <v>2147</v>
      </c>
      <c r="B1107" s="4" t="s">
        <v>7001</v>
      </c>
      <c r="C1107" s="13">
        <v>12</v>
      </c>
      <c r="D1107" s="7">
        <v>1722467</v>
      </c>
      <c r="E1107" s="9"/>
      <c r="F1107" s="9"/>
      <c r="G1107" s="9"/>
      <c r="H1107" s="9"/>
      <c r="I1107" s="9"/>
      <c r="J1107" s="9"/>
      <c r="K1107" s="9"/>
      <c r="L1107" s="9"/>
      <c r="M1107" s="9"/>
      <c r="N1107" s="9"/>
      <c r="O1107" s="9"/>
      <c r="P1107" s="9"/>
      <c r="Q1107" s="9"/>
      <c r="R1107" s="9"/>
    </row>
    <row r="1108" spans="1:18" x14ac:dyDescent="0.4">
      <c r="A1108" s="13" t="s">
        <v>2148</v>
      </c>
      <c r="B1108" s="4" t="s">
        <v>7002</v>
      </c>
      <c r="C1108" s="13">
        <v>12</v>
      </c>
      <c r="D1108" s="9"/>
      <c r="E1108" s="9"/>
      <c r="F1108" s="9"/>
      <c r="G1108" s="9"/>
      <c r="H1108" s="9"/>
      <c r="I1108" s="9"/>
      <c r="J1108" s="9"/>
      <c r="K1108" s="9"/>
      <c r="L1108" s="9"/>
      <c r="M1108" s="9"/>
      <c r="N1108" s="9"/>
      <c r="O1108" s="9"/>
      <c r="P1108" s="9"/>
      <c r="Q1108" s="9"/>
      <c r="R1108" s="9"/>
    </row>
    <row r="1109" spans="1:18" x14ac:dyDescent="0.4">
      <c r="A1109" s="13" t="s">
        <v>2149</v>
      </c>
      <c r="B1109" s="4" t="s">
        <v>7003</v>
      </c>
      <c r="C1109" s="13">
        <v>3</v>
      </c>
      <c r="D1109" s="9"/>
      <c r="E1109" s="9"/>
      <c r="F1109" s="9"/>
      <c r="G1109" s="9"/>
      <c r="H1109" s="9"/>
      <c r="I1109" s="9"/>
      <c r="J1109" s="9"/>
      <c r="K1109" s="9"/>
      <c r="L1109" s="9"/>
      <c r="M1109" s="9"/>
      <c r="N1109" s="9"/>
      <c r="O1109" s="9"/>
      <c r="P1109" s="9"/>
      <c r="Q1109" s="9"/>
      <c r="R1109" s="9"/>
    </row>
    <row r="1110" spans="1:18" x14ac:dyDescent="0.4">
      <c r="A1110" s="13" t="s">
        <v>2150</v>
      </c>
      <c r="B1110" s="4" t="s">
        <v>7004</v>
      </c>
      <c r="C1110" s="13">
        <v>12</v>
      </c>
      <c r="D1110" s="9"/>
      <c r="E1110" s="9"/>
      <c r="F1110" s="9"/>
      <c r="G1110" s="9"/>
      <c r="H1110" s="9"/>
      <c r="I1110" s="9"/>
      <c r="J1110" s="9"/>
      <c r="K1110" s="9"/>
      <c r="L1110" s="9"/>
      <c r="M1110" s="9"/>
      <c r="N1110" s="9"/>
      <c r="O1110" s="9"/>
      <c r="P1110" s="9"/>
      <c r="Q1110" s="9"/>
      <c r="R1110" s="9"/>
    </row>
    <row r="1111" spans="1:18" x14ac:dyDescent="0.4">
      <c r="A1111" s="13" t="s">
        <v>770</v>
      </c>
      <c r="B1111" s="4" t="s">
        <v>7005</v>
      </c>
      <c r="C1111" s="13">
        <v>12</v>
      </c>
      <c r="D1111" s="9"/>
      <c r="E1111" s="9"/>
      <c r="F1111" s="9"/>
      <c r="G1111" s="9"/>
      <c r="H1111" s="9"/>
      <c r="I1111" s="9"/>
      <c r="J1111" s="9"/>
      <c r="K1111" s="9"/>
      <c r="L1111" s="9"/>
      <c r="M1111" s="9"/>
      <c r="N1111" s="8">
        <v>24589931.149999999</v>
      </c>
      <c r="O1111" s="7">
        <v>18684202</v>
      </c>
      <c r="P1111" s="7">
        <v>15936041</v>
      </c>
      <c r="Q1111" s="7">
        <v>18708085</v>
      </c>
      <c r="R1111" s="7">
        <v>15935139</v>
      </c>
    </row>
    <row r="1112" spans="1:18" x14ac:dyDescent="0.4">
      <c r="A1112" s="13" t="s">
        <v>2151</v>
      </c>
      <c r="B1112" s="4" t="s">
        <v>7006</v>
      </c>
      <c r="C1112" s="13">
        <v>12</v>
      </c>
      <c r="D1112" s="7">
        <v>10999252</v>
      </c>
      <c r="E1112" s="7">
        <v>13274441</v>
      </c>
      <c r="F1112" s="7">
        <v>5675749</v>
      </c>
      <c r="G1112" s="7">
        <v>7793953</v>
      </c>
      <c r="H1112" s="7">
        <v>9807540</v>
      </c>
      <c r="I1112" s="7">
        <v>9287675</v>
      </c>
      <c r="J1112" s="7">
        <v>5726953</v>
      </c>
      <c r="K1112" s="7">
        <v>8039601</v>
      </c>
      <c r="L1112" s="7">
        <v>11534232</v>
      </c>
      <c r="M1112" s="9"/>
      <c r="N1112" s="9"/>
      <c r="O1112" s="9"/>
      <c r="P1112" s="9"/>
      <c r="Q1112" s="9"/>
      <c r="R1112" s="9"/>
    </row>
    <row r="1113" spans="1:18" x14ac:dyDescent="0.4">
      <c r="A1113" s="13" t="s">
        <v>2152</v>
      </c>
      <c r="B1113" s="4" t="s">
        <v>7007</v>
      </c>
      <c r="C1113" s="13">
        <v>12</v>
      </c>
      <c r="D1113" s="9"/>
      <c r="E1113" s="9"/>
      <c r="F1113" s="9"/>
      <c r="G1113" s="9"/>
      <c r="H1113" s="9"/>
      <c r="I1113" s="9"/>
      <c r="J1113" s="9"/>
      <c r="K1113" s="9"/>
      <c r="L1113" s="9"/>
      <c r="M1113" s="9"/>
      <c r="N1113" s="9"/>
      <c r="O1113" s="9"/>
      <c r="P1113" s="9"/>
      <c r="Q1113" s="9"/>
      <c r="R1113" s="9"/>
    </row>
    <row r="1114" spans="1:18" x14ac:dyDescent="0.4">
      <c r="A1114" s="13" t="s">
        <v>2153</v>
      </c>
      <c r="B1114" s="4" t="s">
        <v>7008</v>
      </c>
      <c r="C1114" s="13">
        <v>12</v>
      </c>
      <c r="D1114" s="9"/>
      <c r="E1114" s="9"/>
      <c r="F1114" s="9"/>
      <c r="G1114" s="9"/>
      <c r="H1114" s="9"/>
      <c r="I1114" s="9"/>
      <c r="J1114" s="9"/>
      <c r="K1114" s="9"/>
      <c r="L1114" s="9"/>
      <c r="M1114" s="9"/>
      <c r="N1114" s="9"/>
      <c r="O1114" s="9"/>
      <c r="P1114" s="9"/>
      <c r="Q1114" s="9"/>
      <c r="R1114" s="9"/>
    </row>
    <row r="1115" spans="1:18" x14ac:dyDescent="0.4">
      <c r="A1115" s="13" t="s">
        <v>771</v>
      </c>
      <c r="B1115" s="4" t="s">
        <v>7009</v>
      </c>
      <c r="C1115" s="13">
        <v>12</v>
      </c>
      <c r="D1115" s="7">
        <v>3813251</v>
      </c>
      <c r="E1115" s="7">
        <v>6251734</v>
      </c>
      <c r="F1115" s="7">
        <v>7479218</v>
      </c>
      <c r="G1115" s="7">
        <v>4995418</v>
      </c>
      <c r="H1115" s="7">
        <v>4413202</v>
      </c>
      <c r="I1115" s="7">
        <v>7255732</v>
      </c>
      <c r="J1115" s="7">
        <v>7023763</v>
      </c>
      <c r="K1115" s="7">
        <v>7439766</v>
      </c>
      <c r="L1115" s="7">
        <v>7299385</v>
      </c>
      <c r="M1115" s="9"/>
      <c r="N1115" s="8">
        <v>5451733.2800000003</v>
      </c>
      <c r="O1115" s="7">
        <v>3009741</v>
      </c>
      <c r="P1115" s="7">
        <v>8744851</v>
      </c>
      <c r="Q1115" s="7">
        <v>11092013</v>
      </c>
      <c r="R1115" s="7">
        <v>11874476</v>
      </c>
    </row>
    <row r="1116" spans="1:18" x14ac:dyDescent="0.4">
      <c r="A1116" s="13" t="s">
        <v>2154</v>
      </c>
      <c r="B1116" s="4" t="s">
        <v>7010</v>
      </c>
      <c r="C1116" s="13">
        <v>12</v>
      </c>
      <c r="D1116" s="7">
        <v>5831119</v>
      </c>
      <c r="E1116" s="7">
        <v>10237844</v>
      </c>
      <c r="F1116" s="7">
        <v>18827674</v>
      </c>
      <c r="G1116" s="7">
        <v>17136616</v>
      </c>
      <c r="H1116" s="7">
        <v>24293916</v>
      </c>
      <c r="I1116" s="7">
        <v>52909602</v>
      </c>
      <c r="J1116" s="7">
        <v>98647070</v>
      </c>
      <c r="K1116" s="7">
        <v>41232142</v>
      </c>
      <c r="L1116" s="7">
        <v>263867</v>
      </c>
      <c r="M1116" s="7">
        <v>36911157</v>
      </c>
      <c r="N1116" s="7">
        <v>45225594</v>
      </c>
      <c r="O1116" s="7">
        <v>34835419</v>
      </c>
      <c r="P1116" s="7">
        <v>12102859</v>
      </c>
      <c r="Q1116" s="7">
        <v>17890254</v>
      </c>
      <c r="R1116" s="7">
        <v>3664949</v>
      </c>
    </row>
    <row r="1117" spans="1:18" x14ac:dyDescent="0.4">
      <c r="A1117" s="13" t="s">
        <v>772</v>
      </c>
      <c r="B1117" s="4" t="s">
        <v>7011</v>
      </c>
      <c r="C1117" s="13">
        <v>12</v>
      </c>
      <c r="D1117" s="9"/>
      <c r="E1117" s="9"/>
      <c r="F1117" s="9"/>
      <c r="G1117" s="9"/>
      <c r="H1117" s="9"/>
      <c r="I1117" s="9"/>
      <c r="J1117" s="9"/>
      <c r="K1117" s="9"/>
      <c r="L1117" s="9"/>
      <c r="M1117" s="9"/>
      <c r="N1117" s="7">
        <v>5052765</v>
      </c>
      <c r="O1117" s="7">
        <v>5052482</v>
      </c>
      <c r="P1117" s="7">
        <v>4351478</v>
      </c>
      <c r="Q1117" s="7">
        <v>3509692</v>
      </c>
      <c r="R1117" s="7">
        <v>4236724</v>
      </c>
    </row>
    <row r="1118" spans="1:18" x14ac:dyDescent="0.4">
      <c r="A1118" s="13" t="s">
        <v>2155</v>
      </c>
      <c r="B1118" s="4" t="s">
        <v>7012</v>
      </c>
      <c r="C1118" s="13">
        <v>12</v>
      </c>
      <c r="D1118" s="7">
        <v>10974132</v>
      </c>
      <c r="E1118" s="7">
        <v>10577411</v>
      </c>
      <c r="F1118" s="7">
        <v>10459291</v>
      </c>
      <c r="G1118" s="7">
        <v>8022417</v>
      </c>
      <c r="H1118" s="7">
        <v>3124618</v>
      </c>
      <c r="I1118" s="7">
        <v>-10300945</v>
      </c>
      <c r="J1118" s="7">
        <v>14705214</v>
      </c>
      <c r="K1118" s="7">
        <v>-3117596</v>
      </c>
      <c r="L1118" s="8">
        <v>32611747.760000002</v>
      </c>
      <c r="M1118" s="8">
        <v>-23306446.850000001</v>
      </c>
      <c r="N1118" s="8">
        <v>-6746684.5099999998</v>
      </c>
      <c r="O1118" s="7">
        <v>38444094</v>
      </c>
      <c r="P1118" s="7">
        <v>30325792</v>
      </c>
      <c r="Q1118" s="7">
        <v>54212860</v>
      </c>
      <c r="R1118" s="7">
        <v>96685768</v>
      </c>
    </row>
    <row r="1119" spans="1:18" x14ac:dyDescent="0.4">
      <c r="A1119" s="13" t="s">
        <v>2156</v>
      </c>
      <c r="B1119" s="4" t="s">
        <v>7013</v>
      </c>
      <c r="C1119" s="13">
        <v>12</v>
      </c>
      <c r="D1119" s="7">
        <v>16727741</v>
      </c>
      <c r="E1119" s="7">
        <v>13876667</v>
      </c>
      <c r="F1119" s="7">
        <v>2162436</v>
      </c>
      <c r="G1119" s="9"/>
      <c r="H1119" s="9"/>
      <c r="I1119" s="9"/>
      <c r="J1119" s="9"/>
      <c r="K1119" s="9"/>
      <c r="L1119" s="9"/>
      <c r="M1119" s="9"/>
      <c r="N1119" s="9"/>
      <c r="O1119" s="9"/>
      <c r="P1119" s="9"/>
      <c r="Q1119" s="9"/>
      <c r="R1119" s="9"/>
    </row>
    <row r="1120" spans="1:18" x14ac:dyDescent="0.4">
      <c r="A1120" s="13" t="s">
        <v>2157</v>
      </c>
      <c r="B1120" s="4" t="s">
        <v>7014</v>
      </c>
      <c r="C1120" s="13">
        <v>12</v>
      </c>
      <c r="D1120" s="7">
        <v>-942001</v>
      </c>
      <c r="E1120" s="7">
        <v>-929961</v>
      </c>
      <c r="F1120" s="7">
        <v>-1401665</v>
      </c>
      <c r="G1120" s="7">
        <v>-728830</v>
      </c>
      <c r="H1120" s="7">
        <v>-694544</v>
      </c>
      <c r="I1120" s="7">
        <v>-4281856</v>
      </c>
      <c r="J1120" s="7">
        <v>-6584738</v>
      </c>
      <c r="K1120" s="7">
        <v>-3017946</v>
      </c>
      <c r="L1120" s="7">
        <v>657216</v>
      </c>
      <c r="M1120" s="9"/>
      <c r="N1120" s="8">
        <v>-3025035.99</v>
      </c>
      <c r="O1120" s="7">
        <v>3520077</v>
      </c>
      <c r="P1120" s="7">
        <v>-1201800</v>
      </c>
      <c r="Q1120" s="7">
        <v>-201452</v>
      </c>
      <c r="R1120" s="7">
        <v>-4332912</v>
      </c>
    </row>
    <row r="1121" spans="1:18" x14ac:dyDescent="0.4">
      <c r="A1121" s="13" t="s">
        <v>2158</v>
      </c>
      <c r="B1121" s="4" t="s">
        <v>7015</v>
      </c>
      <c r="C1121" s="13">
        <v>12</v>
      </c>
      <c r="D1121" s="7">
        <v>2773437</v>
      </c>
      <c r="E1121" s="7">
        <v>1713328</v>
      </c>
      <c r="F1121" s="7">
        <v>2575199</v>
      </c>
      <c r="G1121" s="7">
        <v>-245857</v>
      </c>
      <c r="H1121" s="7">
        <v>-1224290</v>
      </c>
      <c r="I1121" s="7">
        <v>-154967</v>
      </c>
      <c r="J1121" s="7">
        <v>-1799212</v>
      </c>
      <c r="K1121" s="7">
        <v>500451</v>
      </c>
      <c r="L1121" s="7">
        <v>4442</v>
      </c>
      <c r="M1121" s="7">
        <v>-569832</v>
      </c>
      <c r="N1121" s="7">
        <v>-2746418</v>
      </c>
      <c r="O1121" s="7">
        <v>-7629359</v>
      </c>
      <c r="P1121" s="7">
        <v>205414</v>
      </c>
      <c r="Q1121" s="7">
        <v>-4507731</v>
      </c>
      <c r="R1121" s="7">
        <v>374922</v>
      </c>
    </row>
    <row r="1122" spans="1:18" x14ac:dyDescent="0.4">
      <c r="A1122" s="13" t="s">
        <v>773</v>
      </c>
      <c r="B1122" s="4" t="s">
        <v>7016</v>
      </c>
      <c r="C1122" s="13">
        <v>12</v>
      </c>
      <c r="D1122" s="7">
        <v>823278</v>
      </c>
      <c r="E1122" s="7">
        <v>781904</v>
      </c>
      <c r="F1122" s="7">
        <v>1352407</v>
      </c>
      <c r="G1122" s="7">
        <v>2255778</v>
      </c>
      <c r="H1122" s="7">
        <v>2003886</v>
      </c>
      <c r="I1122" s="7">
        <v>1118991</v>
      </c>
      <c r="J1122" s="7">
        <v>1711295</v>
      </c>
      <c r="K1122" s="7">
        <v>3833315</v>
      </c>
      <c r="L1122" s="7">
        <v>2318211</v>
      </c>
      <c r="M1122" s="7">
        <v>1593866</v>
      </c>
      <c r="N1122" s="7">
        <v>758417</v>
      </c>
      <c r="O1122" s="7">
        <v>2393615</v>
      </c>
      <c r="P1122" s="7">
        <v>2470048</v>
      </c>
      <c r="Q1122" s="7">
        <v>3834428</v>
      </c>
      <c r="R1122" s="7">
        <v>8051878</v>
      </c>
    </row>
    <row r="1123" spans="1:18" x14ac:dyDescent="0.4">
      <c r="A1123" s="13" t="s">
        <v>2159</v>
      </c>
      <c r="B1123" s="4" t="s">
        <v>7017</v>
      </c>
      <c r="C1123" s="13">
        <v>12</v>
      </c>
      <c r="D1123" s="7">
        <v>6344151</v>
      </c>
      <c r="E1123" s="7">
        <v>-9745364</v>
      </c>
      <c r="F1123" s="7">
        <v>7310592</v>
      </c>
      <c r="G1123" s="7">
        <v>5164919</v>
      </c>
      <c r="H1123" s="7">
        <v>4200573</v>
      </c>
      <c r="I1123" s="7">
        <v>-2232444</v>
      </c>
      <c r="J1123" s="7">
        <v>7182032</v>
      </c>
      <c r="K1123" s="7">
        <v>6119489</v>
      </c>
      <c r="L1123" s="7">
        <v>13948749</v>
      </c>
      <c r="M1123" s="9"/>
      <c r="N1123" s="8">
        <v>-10202190.029999999</v>
      </c>
      <c r="O1123" s="8">
        <v>11699064.970000001</v>
      </c>
      <c r="P1123" s="8">
        <v>2527699.13</v>
      </c>
      <c r="Q1123" s="7">
        <v>4869522</v>
      </c>
      <c r="R1123" s="7">
        <v>5273586</v>
      </c>
    </row>
    <row r="1124" spans="1:18" x14ac:dyDescent="0.4">
      <c r="A1124" s="13" t="s">
        <v>125</v>
      </c>
      <c r="B1124" s="4" t="s">
        <v>7018</v>
      </c>
      <c r="C1124" s="13">
        <v>12</v>
      </c>
      <c r="D1124" s="7">
        <v>497970812</v>
      </c>
      <c r="E1124" s="7">
        <v>466446964</v>
      </c>
      <c r="F1124" s="7">
        <v>545312425</v>
      </c>
      <c r="G1124" s="7">
        <v>688819961</v>
      </c>
      <c r="H1124" s="7">
        <v>748898467</v>
      </c>
      <c r="I1124" s="7">
        <v>756789904</v>
      </c>
      <c r="J1124" s="7">
        <v>769023041</v>
      </c>
      <c r="K1124" s="7">
        <v>878500872</v>
      </c>
      <c r="L1124" s="7">
        <v>1148382075</v>
      </c>
      <c r="M1124" s="7">
        <v>1686556463</v>
      </c>
      <c r="N1124" s="7">
        <v>1371772013</v>
      </c>
      <c r="O1124" s="7">
        <v>1485261286</v>
      </c>
      <c r="P1124" s="7">
        <v>1188378524</v>
      </c>
      <c r="Q1124" s="7">
        <v>857806800</v>
      </c>
      <c r="R1124" s="7">
        <v>940359998</v>
      </c>
    </row>
    <row r="1125" spans="1:18" x14ac:dyDescent="0.4">
      <c r="A1125" s="13" t="s">
        <v>2160</v>
      </c>
      <c r="B1125" s="4" t="s">
        <v>7019</v>
      </c>
      <c r="C1125" s="13">
        <v>6</v>
      </c>
      <c r="D1125" s="9"/>
      <c r="E1125" s="9"/>
      <c r="F1125" s="9"/>
      <c r="G1125" s="9"/>
      <c r="H1125" s="9"/>
      <c r="I1125" s="9"/>
      <c r="J1125" s="9"/>
      <c r="K1125" s="9"/>
      <c r="L1125" s="9"/>
      <c r="M1125" s="9"/>
      <c r="N1125" s="9"/>
      <c r="O1125" s="9"/>
      <c r="P1125" s="9"/>
      <c r="Q1125" s="9"/>
      <c r="R1125" s="9"/>
    </row>
    <row r="1126" spans="1:18" x14ac:dyDescent="0.4">
      <c r="A1126" s="13" t="s">
        <v>774</v>
      </c>
      <c r="B1126" s="4" t="s">
        <v>7020</v>
      </c>
      <c r="C1126" s="13">
        <v>12</v>
      </c>
      <c r="D1126" s="7">
        <v>-3837647</v>
      </c>
      <c r="E1126" s="7">
        <v>-1495291</v>
      </c>
      <c r="F1126" s="7">
        <v>715033</v>
      </c>
      <c r="G1126" s="7">
        <v>3074052</v>
      </c>
      <c r="H1126" s="7">
        <v>4937877</v>
      </c>
      <c r="I1126" s="7">
        <v>7499513</v>
      </c>
      <c r="J1126" s="7">
        <v>9627450</v>
      </c>
      <c r="K1126" s="7">
        <v>12623596</v>
      </c>
      <c r="L1126" s="7">
        <v>14617917</v>
      </c>
      <c r="M1126" s="9"/>
      <c r="N1126" s="8">
        <v>104171566.56999999</v>
      </c>
      <c r="O1126" s="7">
        <v>81203508</v>
      </c>
      <c r="P1126" s="7">
        <v>120242100</v>
      </c>
      <c r="Q1126" s="7">
        <v>264578865</v>
      </c>
      <c r="R1126" s="7">
        <v>253574181</v>
      </c>
    </row>
    <row r="1127" spans="1:18" x14ac:dyDescent="0.4">
      <c r="A1127" s="13" t="s">
        <v>2161</v>
      </c>
      <c r="B1127" s="4" t="s">
        <v>7021</v>
      </c>
      <c r="C1127" s="13">
        <v>12</v>
      </c>
      <c r="D1127" s="7">
        <v>3725330</v>
      </c>
      <c r="E1127" s="7">
        <v>1701193</v>
      </c>
      <c r="F1127" s="7">
        <v>1531668</v>
      </c>
      <c r="G1127" s="7">
        <v>1299887</v>
      </c>
      <c r="H1127" s="7">
        <v>1457967</v>
      </c>
      <c r="I1127" s="7">
        <v>1905855</v>
      </c>
      <c r="J1127" s="7">
        <v>4386583</v>
      </c>
      <c r="K1127" s="7">
        <v>5205785</v>
      </c>
      <c r="L1127" s="7">
        <v>4440657</v>
      </c>
      <c r="M1127" s="9"/>
      <c r="N1127" s="8">
        <v>23583537.5</v>
      </c>
      <c r="O1127" s="7">
        <v>17348713</v>
      </c>
      <c r="P1127" s="7">
        <v>20191750</v>
      </c>
      <c r="Q1127" s="7">
        <v>12342486</v>
      </c>
      <c r="R1127" s="7">
        <v>17388912</v>
      </c>
    </row>
    <row r="1128" spans="1:18" x14ac:dyDescent="0.4">
      <c r="A1128" s="13" t="s">
        <v>2162</v>
      </c>
      <c r="B1128" s="4" t="s">
        <v>7022</v>
      </c>
      <c r="C1128" s="13">
        <v>12</v>
      </c>
      <c r="D1128" s="7">
        <v>-392154</v>
      </c>
      <c r="E1128" s="7">
        <v>-2839423</v>
      </c>
      <c r="F1128" s="9"/>
      <c r="G1128" s="7">
        <v>-3939394</v>
      </c>
      <c r="H1128" s="7">
        <v>-5809132</v>
      </c>
      <c r="I1128" s="7">
        <v>-3430258</v>
      </c>
      <c r="J1128" s="7">
        <v>-4173168</v>
      </c>
      <c r="K1128" s="7">
        <v>-2548344</v>
      </c>
      <c r="L1128" s="9"/>
      <c r="M1128" s="9"/>
      <c r="N1128" s="9"/>
      <c r="O1128" s="9"/>
      <c r="P1128" s="9"/>
      <c r="Q1128" s="9"/>
      <c r="R1128" s="9"/>
    </row>
    <row r="1129" spans="1:18" x14ac:dyDescent="0.4">
      <c r="A1129" s="13" t="s">
        <v>2163</v>
      </c>
      <c r="B1129" s="4" t="s">
        <v>7023</v>
      </c>
      <c r="C1129" s="13">
        <v>12</v>
      </c>
      <c r="D1129" s="9"/>
      <c r="E1129" s="9"/>
      <c r="F1129" s="9"/>
      <c r="G1129" s="9"/>
      <c r="H1129" s="9"/>
      <c r="I1129" s="9"/>
      <c r="J1129" s="9"/>
      <c r="K1129" s="9"/>
      <c r="L1129" s="9"/>
      <c r="M1129" s="9"/>
      <c r="N1129" s="9"/>
      <c r="O1129" s="9"/>
      <c r="P1129" s="9"/>
      <c r="Q1129" s="9"/>
      <c r="R1129" s="9"/>
    </row>
    <row r="1130" spans="1:18" x14ac:dyDescent="0.4">
      <c r="A1130" s="13" t="s">
        <v>2164</v>
      </c>
      <c r="B1130" s="4" t="s">
        <v>7024</v>
      </c>
      <c r="C1130" s="13">
        <v>12</v>
      </c>
      <c r="D1130" s="7">
        <v>25911416</v>
      </c>
      <c r="E1130" s="7">
        <v>27571701</v>
      </c>
      <c r="F1130" s="7">
        <v>36200917</v>
      </c>
      <c r="G1130" s="7">
        <v>56039936</v>
      </c>
      <c r="H1130" s="7">
        <v>36255296</v>
      </c>
      <c r="I1130" s="7">
        <v>34210942</v>
      </c>
      <c r="J1130" s="7">
        <v>5241793</v>
      </c>
      <c r="K1130" s="7">
        <v>4828153</v>
      </c>
      <c r="L1130" s="9"/>
      <c r="M1130" s="8">
        <v>13485218.26</v>
      </c>
      <c r="N1130" s="8">
        <v>15936879.310000001</v>
      </c>
      <c r="O1130" s="8">
        <v>15180289.439999999</v>
      </c>
      <c r="P1130" s="8">
        <v>10084533.41</v>
      </c>
      <c r="Q1130" s="7">
        <v>16039291</v>
      </c>
      <c r="R1130" s="7">
        <v>14434061</v>
      </c>
    </row>
    <row r="1131" spans="1:18" x14ac:dyDescent="0.4">
      <c r="A1131" s="13" t="s">
        <v>2165</v>
      </c>
      <c r="B1131" s="4" t="s">
        <v>7025</v>
      </c>
      <c r="C1131" s="13">
        <v>12</v>
      </c>
      <c r="D1131" s="7">
        <v>-1546919</v>
      </c>
      <c r="E1131" s="7">
        <v>2168212</v>
      </c>
      <c r="F1131" s="7">
        <v>3377298</v>
      </c>
      <c r="G1131" s="7">
        <v>-3280709</v>
      </c>
      <c r="H1131" s="7">
        <v>-1162743</v>
      </c>
      <c r="I1131" s="7">
        <v>1602554</v>
      </c>
      <c r="J1131" s="7">
        <v>1099909</v>
      </c>
      <c r="K1131" s="7">
        <v>-341608</v>
      </c>
      <c r="L1131" s="7">
        <v>94686</v>
      </c>
      <c r="M1131" s="9"/>
      <c r="N1131" s="8">
        <v>-3647583.65</v>
      </c>
      <c r="O1131" s="7">
        <v>-2233221</v>
      </c>
      <c r="P1131" s="7">
        <v>517680</v>
      </c>
      <c r="Q1131" s="7">
        <v>1692567</v>
      </c>
      <c r="R1131" s="7">
        <v>2335717</v>
      </c>
    </row>
    <row r="1132" spans="1:18" x14ac:dyDescent="0.4">
      <c r="A1132" s="13" t="s">
        <v>2166</v>
      </c>
      <c r="B1132" s="4" t="s">
        <v>7026</v>
      </c>
      <c r="C1132" s="13"/>
      <c r="D1132" s="9"/>
      <c r="E1132" s="9"/>
      <c r="F1132" s="9"/>
      <c r="G1132" s="9"/>
      <c r="H1132" s="9"/>
      <c r="I1132" s="9"/>
      <c r="J1132" s="9"/>
      <c r="K1132" s="9"/>
      <c r="L1132" s="9"/>
      <c r="M1132" s="9"/>
      <c r="N1132" s="9"/>
      <c r="O1132" s="9"/>
      <c r="P1132" s="9"/>
      <c r="Q1132" s="9"/>
      <c r="R1132" s="9"/>
    </row>
    <row r="1133" spans="1:18" x14ac:dyDescent="0.4">
      <c r="A1133" s="13" t="s">
        <v>2167</v>
      </c>
      <c r="B1133" s="4" t="s">
        <v>7027</v>
      </c>
      <c r="C1133" s="13">
        <v>3</v>
      </c>
      <c r="D1133" s="9"/>
      <c r="E1133" s="9"/>
      <c r="F1133" s="9"/>
      <c r="G1133" s="9"/>
      <c r="H1133" s="9"/>
      <c r="I1133" s="9"/>
      <c r="J1133" s="9"/>
      <c r="K1133" s="9"/>
      <c r="L1133" s="9"/>
      <c r="M1133" s="9"/>
      <c r="N1133" s="9"/>
      <c r="O1133" s="9"/>
      <c r="P1133" s="9"/>
      <c r="Q1133" s="9"/>
      <c r="R1133" s="9"/>
    </row>
    <row r="1134" spans="1:18" x14ac:dyDescent="0.4">
      <c r="A1134" s="13" t="s">
        <v>2168</v>
      </c>
      <c r="B1134" s="4" t="s">
        <v>7028</v>
      </c>
      <c r="C1134" s="13">
        <v>12</v>
      </c>
      <c r="D1134" s="7">
        <v>189731</v>
      </c>
      <c r="E1134" s="7">
        <v>1796397</v>
      </c>
      <c r="F1134" s="7">
        <v>2472825</v>
      </c>
      <c r="G1134" s="7">
        <v>941710</v>
      </c>
      <c r="H1134" s="7">
        <v>1294363</v>
      </c>
      <c r="I1134" s="7">
        <v>2823972</v>
      </c>
      <c r="J1134" s="7">
        <v>3353813</v>
      </c>
      <c r="K1134" s="7">
        <v>-1773892</v>
      </c>
      <c r="L1134" s="7">
        <v>1401448</v>
      </c>
      <c r="M1134" s="7">
        <v>1930160</v>
      </c>
      <c r="N1134" s="7">
        <v>-3379000</v>
      </c>
      <c r="O1134" s="7">
        <v>-1435280</v>
      </c>
      <c r="P1134" s="7">
        <v>-7448088</v>
      </c>
      <c r="Q1134" s="7">
        <v>-8850091</v>
      </c>
      <c r="R1134" s="7">
        <v>3672157</v>
      </c>
    </row>
    <row r="1135" spans="1:18" x14ac:dyDescent="0.4">
      <c r="A1135" s="13" t="s">
        <v>775</v>
      </c>
      <c r="B1135" s="4" t="s">
        <v>7029</v>
      </c>
      <c r="C1135" s="13">
        <v>12</v>
      </c>
      <c r="D1135" s="7">
        <v>6353357</v>
      </c>
      <c r="E1135" s="7">
        <v>7436619</v>
      </c>
      <c r="F1135" s="8">
        <v>8713729.3399999999</v>
      </c>
      <c r="G1135" s="7">
        <v>10714821</v>
      </c>
      <c r="H1135" s="7">
        <v>10808827</v>
      </c>
      <c r="I1135" s="7">
        <v>10677954</v>
      </c>
      <c r="J1135" s="7">
        <v>7162257</v>
      </c>
      <c r="K1135" s="7">
        <v>2730869</v>
      </c>
      <c r="L1135" s="7">
        <v>1040022</v>
      </c>
      <c r="M1135" s="8">
        <v>44367167.109999999</v>
      </c>
      <c r="N1135" s="8">
        <v>19068976.609999999</v>
      </c>
      <c r="O1135" s="7">
        <v>9599531</v>
      </c>
      <c r="P1135" s="7">
        <v>9908953</v>
      </c>
      <c r="Q1135" s="7">
        <v>18220305</v>
      </c>
      <c r="R1135" s="7">
        <v>18370073</v>
      </c>
    </row>
    <row r="1136" spans="1:18" x14ac:dyDescent="0.4">
      <c r="A1136" s="13" t="s">
        <v>776</v>
      </c>
      <c r="B1136" s="4" t="s">
        <v>7030</v>
      </c>
      <c r="C1136" s="13">
        <v>12</v>
      </c>
      <c r="D1136" s="7">
        <v>3620111</v>
      </c>
      <c r="E1136" s="7">
        <v>3687140</v>
      </c>
      <c r="F1136" s="7">
        <v>660277</v>
      </c>
      <c r="G1136" s="7">
        <v>1984394</v>
      </c>
      <c r="H1136" s="7">
        <v>3290510</v>
      </c>
      <c r="I1136" s="7">
        <v>5077862</v>
      </c>
      <c r="J1136" s="7">
        <v>3328799</v>
      </c>
      <c r="K1136" s="7">
        <v>669306</v>
      </c>
      <c r="L1136" s="7">
        <v>3378620</v>
      </c>
      <c r="M1136" s="9"/>
      <c r="N1136" s="8">
        <v>10723262.67</v>
      </c>
      <c r="O1136" s="7">
        <v>13889132</v>
      </c>
      <c r="P1136" s="7">
        <v>9667180</v>
      </c>
      <c r="Q1136" s="7">
        <v>9236309</v>
      </c>
      <c r="R1136" s="7">
        <v>10798920</v>
      </c>
    </row>
    <row r="1137" spans="1:18" x14ac:dyDescent="0.4">
      <c r="A1137" s="13" t="s">
        <v>2169</v>
      </c>
      <c r="B1137" s="4" t="s">
        <v>7031</v>
      </c>
      <c r="C1137" s="13">
        <v>12</v>
      </c>
      <c r="D1137" s="9"/>
      <c r="E1137" s="9"/>
      <c r="F1137" s="9"/>
      <c r="G1137" s="9"/>
      <c r="H1137" s="9"/>
      <c r="I1137" s="9"/>
      <c r="J1137" s="9"/>
      <c r="K1137" s="9"/>
      <c r="L1137" s="9"/>
      <c r="M1137" s="9"/>
      <c r="N1137" s="9"/>
      <c r="O1137" s="9"/>
      <c r="P1137" s="9"/>
      <c r="Q1137" s="9"/>
      <c r="R1137" s="9"/>
    </row>
    <row r="1138" spans="1:18" x14ac:dyDescent="0.4">
      <c r="A1138" s="13" t="s">
        <v>2170</v>
      </c>
      <c r="B1138" s="4" t="s">
        <v>7032</v>
      </c>
      <c r="C1138" s="13">
        <v>12</v>
      </c>
      <c r="D1138" s="7">
        <v>-5403577</v>
      </c>
      <c r="E1138" s="7">
        <v>-1899163</v>
      </c>
      <c r="F1138" s="7">
        <v>-5479511</v>
      </c>
      <c r="G1138" s="7">
        <v>7461268</v>
      </c>
      <c r="H1138" s="7">
        <v>1436944</v>
      </c>
      <c r="I1138" s="7">
        <v>3060163</v>
      </c>
      <c r="J1138" s="7">
        <v>82761334</v>
      </c>
      <c r="K1138" s="7">
        <v>59604359</v>
      </c>
      <c r="L1138" s="7">
        <v>69409257</v>
      </c>
      <c r="M1138" s="9"/>
      <c r="N1138" s="8">
        <v>72182820.689999998</v>
      </c>
      <c r="O1138" s="7">
        <v>62441820</v>
      </c>
      <c r="P1138" s="7">
        <v>56268507</v>
      </c>
      <c r="Q1138" s="7">
        <v>65575207</v>
      </c>
      <c r="R1138" s="7">
        <v>64245649</v>
      </c>
    </row>
    <row r="1139" spans="1:18" x14ac:dyDescent="0.4">
      <c r="A1139" s="13" t="s">
        <v>2171</v>
      </c>
      <c r="B1139" s="4" t="s">
        <v>7033</v>
      </c>
      <c r="C1139" s="13">
        <v>12</v>
      </c>
      <c r="D1139" s="7">
        <v>4686445</v>
      </c>
      <c r="E1139" s="7">
        <v>5693188</v>
      </c>
      <c r="F1139" s="7">
        <v>7415076</v>
      </c>
      <c r="G1139" s="7">
        <v>6111738</v>
      </c>
      <c r="H1139" s="7">
        <v>7793792</v>
      </c>
      <c r="I1139" s="7">
        <v>6229791</v>
      </c>
      <c r="J1139" s="7">
        <v>6848208</v>
      </c>
      <c r="K1139" s="7">
        <v>6416734</v>
      </c>
      <c r="L1139" s="7">
        <v>7467760</v>
      </c>
      <c r="M1139" s="9"/>
      <c r="N1139" s="8">
        <v>7132922.0700000003</v>
      </c>
      <c r="O1139" s="7">
        <v>10363285</v>
      </c>
      <c r="P1139" s="7">
        <v>8589028</v>
      </c>
      <c r="Q1139" s="7">
        <v>10341690</v>
      </c>
      <c r="R1139" s="7">
        <v>11499000</v>
      </c>
    </row>
    <row r="1140" spans="1:18" x14ac:dyDescent="0.4">
      <c r="A1140" s="13" t="s">
        <v>2172</v>
      </c>
      <c r="B1140" s="4" t="s">
        <v>7034</v>
      </c>
      <c r="C1140" s="13">
        <v>12</v>
      </c>
      <c r="D1140" s="7">
        <v>2204074</v>
      </c>
      <c r="E1140" s="7">
        <v>918091</v>
      </c>
      <c r="F1140" s="7">
        <v>1003836</v>
      </c>
      <c r="G1140" s="7">
        <v>437276</v>
      </c>
      <c r="H1140" s="7">
        <v>659354</v>
      </c>
      <c r="I1140" s="7">
        <v>1387992</v>
      </c>
      <c r="J1140" s="7">
        <v>1998824</v>
      </c>
      <c r="K1140" s="7">
        <v>2694698</v>
      </c>
      <c r="L1140" s="7">
        <v>4450380</v>
      </c>
      <c r="M1140" s="7">
        <v>6709783</v>
      </c>
      <c r="N1140" s="7">
        <v>10163489</v>
      </c>
      <c r="O1140" s="7">
        <v>12581546</v>
      </c>
      <c r="P1140" s="7">
        <v>13941916</v>
      </c>
      <c r="Q1140" s="7">
        <v>18687792</v>
      </c>
      <c r="R1140" s="7">
        <v>21721098</v>
      </c>
    </row>
    <row r="1141" spans="1:18" x14ac:dyDescent="0.4">
      <c r="A1141" s="13" t="s">
        <v>2173</v>
      </c>
      <c r="B1141" s="4" t="s">
        <v>7035</v>
      </c>
      <c r="C1141" s="13">
        <v>12</v>
      </c>
      <c r="D1141" s="9"/>
      <c r="E1141" s="9"/>
      <c r="F1141" s="9"/>
      <c r="G1141" s="9"/>
      <c r="H1141" s="9"/>
      <c r="I1141" s="9"/>
      <c r="J1141" s="9"/>
      <c r="K1141" s="9"/>
      <c r="L1141" s="9"/>
      <c r="M1141" s="9"/>
      <c r="N1141" s="9"/>
      <c r="O1141" s="9"/>
      <c r="P1141" s="9"/>
      <c r="Q1141" s="9"/>
      <c r="R1141" s="9"/>
    </row>
    <row r="1142" spans="1:18" x14ac:dyDescent="0.4">
      <c r="A1142" s="13" t="s">
        <v>777</v>
      </c>
      <c r="B1142" s="4" t="s">
        <v>7036</v>
      </c>
      <c r="C1142" s="13">
        <v>12</v>
      </c>
      <c r="D1142" s="7">
        <v>697027</v>
      </c>
      <c r="E1142" s="7">
        <v>1676079</v>
      </c>
      <c r="F1142" s="7">
        <v>695755</v>
      </c>
      <c r="G1142" s="7">
        <v>612000</v>
      </c>
      <c r="H1142" s="7">
        <v>1042735</v>
      </c>
      <c r="I1142" s="7">
        <v>3187787</v>
      </c>
      <c r="J1142" s="7">
        <v>8697561</v>
      </c>
      <c r="K1142" s="7">
        <v>6287819</v>
      </c>
      <c r="L1142" s="7">
        <v>371457</v>
      </c>
      <c r="M1142" s="9"/>
      <c r="N1142" s="8">
        <v>5238492.91</v>
      </c>
      <c r="O1142" s="7">
        <v>-14545284</v>
      </c>
      <c r="P1142" s="7">
        <v>-25160127</v>
      </c>
      <c r="Q1142" s="7">
        <v>2952042</v>
      </c>
      <c r="R1142" s="7">
        <v>-10714929</v>
      </c>
    </row>
    <row r="1143" spans="1:18" x14ac:dyDescent="0.4">
      <c r="A1143" s="13" t="s">
        <v>2174</v>
      </c>
      <c r="B1143" s="4" t="s">
        <v>7037</v>
      </c>
      <c r="C1143" s="13">
        <v>12</v>
      </c>
      <c r="D1143" s="7">
        <v>1775246</v>
      </c>
      <c r="E1143" s="7">
        <v>1646167</v>
      </c>
      <c r="F1143" s="7">
        <v>2087571</v>
      </c>
      <c r="G1143" s="7">
        <v>2666966</v>
      </c>
      <c r="H1143" s="7">
        <v>2077764</v>
      </c>
      <c r="I1143" s="7">
        <v>1656800</v>
      </c>
      <c r="J1143" s="7">
        <v>1681887</v>
      </c>
      <c r="K1143" s="7">
        <v>1099255</v>
      </c>
      <c r="L1143" s="7">
        <v>583658</v>
      </c>
      <c r="M1143" s="8">
        <v>2880728.89</v>
      </c>
      <c r="N1143" s="7">
        <v>2719683</v>
      </c>
      <c r="O1143" s="7">
        <v>-210489</v>
      </c>
      <c r="P1143" s="7">
        <v>1161508</v>
      </c>
      <c r="Q1143" s="7">
        <v>462400</v>
      </c>
      <c r="R1143" s="7">
        <v>963788</v>
      </c>
    </row>
    <row r="1144" spans="1:18" x14ac:dyDescent="0.4">
      <c r="A1144" s="13" t="s">
        <v>778</v>
      </c>
      <c r="B1144" s="4" t="s">
        <v>7038</v>
      </c>
      <c r="C1144" s="13">
        <v>12</v>
      </c>
      <c r="D1144" s="7">
        <v>11406235</v>
      </c>
      <c r="E1144" s="7">
        <v>7843859</v>
      </c>
      <c r="F1144" s="7">
        <v>10276405</v>
      </c>
      <c r="G1144" s="7">
        <v>8541177</v>
      </c>
      <c r="H1144" s="7">
        <v>8247688</v>
      </c>
      <c r="I1144" s="7">
        <v>7334614</v>
      </c>
      <c r="J1144" s="7">
        <v>7622009</v>
      </c>
      <c r="K1144" s="7">
        <v>9872926</v>
      </c>
      <c r="L1144" s="7">
        <v>7538617</v>
      </c>
      <c r="M1144" s="9"/>
      <c r="N1144" s="8">
        <v>7640412.1500000004</v>
      </c>
      <c r="O1144" s="7">
        <v>6252990</v>
      </c>
      <c r="P1144" s="7">
        <v>5361956</v>
      </c>
      <c r="Q1144" s="7">
        <v>2150383</v>
      </c>
      <c r="R1144" s="7">
        <v>1474039</v>
      </c>
    </row>
    <row r="1145" spans="1:18" x14ac:dyDescent="0.4">
      <c r="A1145" s="13" t="s">
        <v>2175</v>
      </c>
      <c r="B1145" s="4" t="s">
        <v>7039</v>
      </c>
      <c r="C1145" s="13">
        <v>12</v>
      </c>
      <c r="D1145" s="9"/>
      <c r="E1145" s="9"/>
      <c r="F1145" s="9"/>
      <c r="G1145" s="9"/>
      <c r="H1145" s="9"/>
      <c r="I1145" s="9"/>
      <c r="J1145" s="9"/>
      <c r="K1145" s="9"/>
      <c r="L1145" s="9"/>
      <c r="M1145" s="9"/>
      <c r="N1145" s="9"/>
      <c r="O1145" s="9"/>
      <c r="P1145" s="9"/>
      <c r="Q1145" s="9"/>
      <c r="R1145" s="9"/>
    </row>
    <row r="1146" spans="1:18" x14ac:dyDescent="0.4">
      <c r="A1146" s="13" t="s">
        <v>2176</v>
      </c>
      <c r="B1146" s="4" t="s">
        <v>7040</v>
      </c>
      <c r="C1146" s="13"/>
      <c r="D1146" s="9"/>
      <c r="E1146" s="9"/>
      <c r="F1146" s="9"/>
      <c r="G1146" s="9"/>
      <c r="H1146" s="9"/>
      <c r="I1146" s="9"/>
      <c r="J1146" s="9"/>
      <c r="K1146" s="9"/>
      <c r="L1146" s="9"/>
      <c r="M1146" s="9"/>
      <c r="N1146" s="9"/>
      <c r="O1146" s="9"/>
      <c r="P1146" s="9"/>
      <c r="Q1146" s="9"/>
      <c r="R1146" s="9"/>
    </row>
    <row r="1147" spans="1:18" x14ac:dyDescent="0.4">
      <c r="A1147" s="13" t="s">
        <v>779</v>
      </c>
      <c r="B1147" s="4" t="s">
        <v>7041</v>
      </c>
      <c r="C1147" s="13">
        <v>12</v>
      </c>
      <c r="D1147" s="7">
        <v>3069201</v>
      </c>
      <c r="E1147" s="7">
        <v>3515689</v>
      </c>
      <c r="F1147" s="7">
        <v>3966372</v>
      </c>
      <c r="G1147" s="7">
        <v>4603168</v>
      </c>
      <c r="H1147" s="7">
        <v>7281080</v>
      </c>
      <c r="I1147" s="7">
        <v>9343354</v>
      </c>
      <c r="J1147" s="7">
        <v>17897833</v>
      </c>
      <c r="K1147" s="7">
        <v>11318652</v>
      </c>
      <c r="L1147" s="7">
        <v>21294591</v>
      </c>
      <c r="M1147" s="9"/>
      <c r="N1147" s="8">
        <v>10627195.32</v>
      </c>
      <c r="O1147" s="7">
        <v>822959</v>
      </c>
      <c r="P1147" s="7">
        <v>-954425</v>
      </c>
      <c r="Q1147" s="7">
        <v>6186336</v>
      </c>
      <c r="R1147" s="7">
        <v>19438575</v>
      </c>
    </row>
    <row r="1148" spans="1:18" x14ac:dyDescent="0.4">
      <c r="A1148" s="13" t="s">
        <v>2177</v>
      </c>
      <c r="B1148" s="4" t="s">
        <v>7042</v>
      </c>
      <c r="C1148" s="13">
        <v>6</v>
      </c>
      <c r="D1148" s="7">
        <v>2348287</v>
      </c>
      <c r="E1148" s="7">
        <v>5890860</v>
      </c>
      <c r="F1148" s="7">
        <v>8370031</v>
      </c>
      <c r="G1148" s="7">
        <v>-3618716</v>
      </c>
      <c r="H1148" s="7">
        <v>-5678888</v>
      </c>
      <c r="I1148" s="7">
        <v>7330734</v>
      </c>
      <c r="J1148" s="7">
        <v>22747737</v>
      </c>
      <c r="K1148" s="7">
        <v>47480767</v>
      </c>
      <c r="L1148" s="7">
        <v>13205763</v>
      </c>
      <c r="M1148" s="7">
        <v>-441838294</v>
      </c>
      <c r="N1148" s="9"/>
      <c r="O1148" s="9"/>
      <c r="P1148" s="9"/>
      <c r="Q1148" s="9"/>
      <c r="R1148" s="9"/>
    </row>
    <row r="1149" spans="1:18" x14ac:dyDescent="0.4">
      <c r="A1149" s="13" t="s">
        <v>126</v>
      </c>
      <c r="B1149" s="4" t="s">
        <v>7043</v>
      </c>
      <c r="C1149" s="13">
        <v>12</v>
      </c>
      <c r="D1149" s="7">
        <v>691827000</v>
      </c>
      <c r="E1149" s="7">
        <v>128092000</v>
      </c>
      <c r="F1149" s="9"/>
      <c r="G1149" s="7">
        <v>1103279000</v>
      </c>
      <c r="H1149" s="7">
        <v>1329154575</v>
      </c>
      <c r="I1149" s="7">
        <v>2269890362</v>
      </c>
      <c r="J1149" s="7">
        <v>1092960629</v>
      </c>
      <c r="K1149" s="7">
        <v>841607232</v>
      </c>
      <c r="L1149" s="7">
        <v>1651368962</v>
      </c>
      <c r="M1149" s="7">
        <v>1947165000</v>
      </c>
      <c r="N1149" s="7">
        <v>1612292000</v>
      </c>
      <c r="O1149" s="7">
        <v>1142441777</v>
      </c>
      <c r="P1149" s="7">
        <v>1388331268</v>
      </c>
      <c r="Q1149" s="7">
        <v>1500499363</v>
      </c>
      <c r="R1149" s="7">
        <v>1532590492</v>
      </c>
    </row>
    <row r="1150" spans="1:18" x14ac:dyDescent="0.4">
      <c r="A1150" s="13" t="s">
        <v>2178</v>
      </c>
      <c r="B1150" s="4" t="s">
        <v>7044</v>
      </c>
      <c r="C1150" s="13">
        <v>12</v>
      </c>
      <c r="D1150" s="7">
        <v>3557625</v>
      </c>
      <c r="E1150" s="7">
        <v>3071150</v>
      </c>
      <c r="F1150" s="7">
        <v>3556307</v>
      </c>
      <c r="G1150" s="7">
        <v>5957861</v>
      </c>
      <c r="H1150" s="7">
        <v>6598507</v>
      </c>
      <c r="I1150" s="7">
        <v>5637379</v>
      </c>
      <c r="J1150" s="7">
        <v>-1487435</v>
      </c>
      <c r="K1150" s="7">
        <v>4621600</v>
      </c>
      <c r="L1150" s="7">
        <v>2818731</v>
      </c>
      <c r="M1150" s="9"/>
      <c r="N1150" s="8">
        <v>6508349.5800000001</v>
      </c>
      <c r="O1150" s="7">
        <v>7615979</v>
      </c>
      <c r="P1150" s="7">
        <v>6006696</v>
      </c>
      <c r="Q1150" s="7">
        <v>9414058</v>
      </c>
      <c r="R1150" s="7">
        <v>18555842</v>
      </c>
    </row>
    <row r="1151" spans="1:18" x14ac:dyDescent="0.4">
      <c r="A1151" s="13" t="s">
        <v>2179</v>
      </c>
      <c r="B1151" s="4" t="s">
        <v>7045</v>
      </c>
      <c r="C1151" s="13">
        <v>12</v>
      </c>
      <c r="D1151" s="7">
        <v>298703</v>
      </c>
      <c r="E1151" s="7">
        <v>-39110598</v>
      </c>
      <c r="F1151" s="7">
        <v>12909623</v>
      </c>
      <c r="G1151" s="7">
        <v>28576783</v>
      </c>
      <c r="H1151" s="7">
        <v>16210437</v>
      </c>
      <c r="I1151" s="7">
        <v>-16325790</v>
      </c>
      <c r="J1151" s="7">
        <v>6561074</v>
      </c>
      <c r="K1151" s="7">
        <v>49521286</v>
      </c>
      <c r="L1151" s="7">
        <v>59306733</v>
      </c>
      <c r="M1151" s="9"/>
      <c r="N1151" s="8">
        <v>-2988702.25</v>
      </c>
      <c r="O1151" s="7">
        <v>80791024</v>
      </c>
      <c r="P1151" s="7">
        <v>105074314</v>
      </c>
      <c r="Q1151" s="7">
        <v>121896148</v>
      </c>
      <c r="R1151" s="7">
        <v>112291584</v>
      </c>
    </row>
    <row r="1152" spans="1:18" x14ac:dyDescent="0.4">
      <c r="A1152" s="13" t="s">
        <v>780</v>
      </c>
      <c r="B1152" s="4" t="s">
        <v>7046</v>
      </c>
      <c r="C1152" s="13">
        <v>12</v>
      </c>
      <c r="D1152" s="7">
        <v>3050772</v>
      </c>
      <c r="E1152" s="7">
        <v>2680482</v>
      </c>
      <c r="F1152" s="7">
        <v>2009050</v>
      </c>
      <c r="G1152" s="7">
        <v>3554397</v>
      </c>
      <c r="H1152" s="7">
        <v>3446536</v>
      </c>
      <c r="I1152" s="7">
        <v>6742413</v>
      </c>
      <c r="J1152" s="7">
        <v>8714990</v>
      </c>
      <c r="K1152" s="7">
        <v>13560236</v>
      </c>
      <c r="L1152" s="7">
        <v>15747499</v>
      </c>
      <c r="M1152" s="9"/>
      <c r="N1152" s="9"/>
      <c r="O1152" s="9"/>
      <c r="P1152" s="7">
        <v>32669687</v>
      </c>
      <c r="Q1152" s="7">
        <v>54180520</v>
      </c>
      <c r="R1152" s="7">
        <v>61442830</v>
      </c>
    </row>
    <row r="1153" spans="1:18" x14ac:dyDescent="0.4">
      <c r="A1153" s="13" t="s">
        <v>2180</v>
      </c>
      <c r="B1153" s="4" t="s">
        <v>7047</v>
      </c>
      <c r="C1153" s="13">
        <v>12</v>
      </c>
      <c r="D1153" s="7">
        <v>-1335656</v>
      </c>
      <c r="E1153" s="7">
        <v>368635</v>
      </c>
      <c r="F1153" s="8">
        <v>-2869353.89</v>
      </c>
      <c r="G1153" s="7">
        <v>2861873</v>
      </c>
      <c r="H1153" s="7">
        <v>3685521</v>
      </c>
      <c r="I1153" s="7">
        <v>7044673</v>
      </c>
      <c r="J1153" s="7">
        <v>8384488</v>
      </c>
      <c r="K1153" s="7">
        <v>5881192</v>
      </c>
      <c r="L1153" s="7">
        <v>5681914</v>
      </c>
      <c r="M1153" s="9"/>
      <c r="N1153" s="8">
        <v>2811189.95</v>
      </c>
      <c r="O1153" s="7">
        <v>4605088</v>
      </c>
      <c r="P1153" s="7">
        <v>4353074</v>
      </c>
      <c r="Q1153" s="7">
        <v>6792900</v>
      </c>
      <c r="R1153" s="7">
        <v>4955946</v>
      </c>
    </row>
    <row r="1154" spans="1:18" x14ac:dyDescent="0.4">
      <c r="A1154" s="13" t="s">
        <v>2181</v>
      </c>
      <c r="B1154" s="4" t="s">
        <v>7048</v>
      </c>
      <c r="C1154" s="13">
        <v>12</v>
      </c>
      <c r="D1154" s="7">
        <v>9513994</v>
      </c>
      <c r="E1154" s="7">
        <v>9455271</v>
      </c>
      <c r="F1154" s="7">
        <v>11203895</v>
      </c>
      <c r="G1154" s="7">
        <v>611604</v>
      </c>
      <c r="H1154" s="7">
        <v>1662038</v>
      </c>
      <c r="I1154" s="7">
        <v>4077743</v>
      </c>
      <c r="J1154" s="7">
        <v>13171873</v>
      </c>
      <c r="K1154" s="7">
        <v>1565800</v>
      </c>
      <c r="L1154" s="7">
        <v>12184218</v>
      </c>
      <c r="M1154" s="9"/>
      <c r="N1154" s="8">
        <v>4320477.22</v>
      </c>
      <c r="O1154" s="7">
        <v>10740618</v>
      </c>
      <c r="P1154" s="7">
        <v>12065922</v>
      </c>
      <c r="Q1154" s="7">
        <v>12897392</v>
      </c>
      <c r="R1154" s="7">
        <v>16139953</v>
      </c>
    </row>
    <row r="1155" spans="1:18" x14ac:dyDescent="0.4">
      <c r="A1155" s="13" t="s">
        <v>2182</v>
      </c>
      <c r="B1155" s="4" t="s">
        <v>7049</v>
      </c>
      <c r="C1155" s="13">
        <v>12</v>
      </c>
      <c r="D1155" s="7">
        <v>1801973</v>
      </c>
      <c r="E1155" s="7">
        <v>1800059</v>
      </c>
      <c r="F1155" s="7">
        <v>6062611</v>
      </c>
      <c r="G1155" s="7">
        <v>-1019939</v>
      </c>
      <c r="H1155" s="7">
        <v>-700632</v>
      </c>
      <c r="I1155" s="7">
        <v>-5374606</v>
      </c>
      <c r="J1155" s="7">
        <v>294252</v>
      </c>
      <c r="K1155" s="7">
        <v>-2579118</v>
      </c>
      <c r="L1155" s="7">
        <v>5135652</v>
      </c>
      <c r="M1155" s="9"/>
      <c r="N1155" s="7">
        <v>-7059875</v>
      </c>
      <c r="O1155" s="7">
        <v>-4807178</v>
      </c>
      <c r="P1155" s="7">
        <v>-14434597</v>
      </c>
      <c r="Q1155" s="7">
        <v>1314394</v>
      </c>
      <c r="R1155" s="7">
        <v>892992</v>
      </c>
    </row>
    <row r="1156" spans="1:18" x14ac:dyDescent="0.4">
      <c r="A1156" s="13" t="s">
        <v>2183</v>
      </c>
      <c r="B1156" s="4" t="s">
        <v>7050</v>
      </c>
      <c r="C1156" s="13"/>
      <c r="D1156" s="9"/>
      <c r="E1156" s="9"/>
      <c r="F1156" s="9"/>
      <c r="G1156" s="9"/>
      <c r="H1156" s="9"/>
      <c r="I1156" s="9"/>
      <c r="J1156" s="9"/>
      <c r="K1156" s="9"/>
      <c r="L1156" s="9"/>
      <c r="M1156" s="9"/>
      <c r="N1156" s="9"/>
      <c r="O1156" s="9"/>
      <c r="P1156" s="9"/>
      <c r="Q1156" s="9"/>
      <c r="R1156" s="9"/>
    </row>
    <row r="1157" spans="1:18" x14ac:dyDescent="0.4">
      <c r="A1157" s="13" t="s">
        <v>2184</v>
      </c>
      <c r="B1157" s="4" t="s">
        <v>7051</v>
      </c>
      <c r="C1157" s="13">
        <v>6</v>
      </c>
      <c r="D1157" s="9"/>
      <c r="E1157" s="9"/>
      <c r="F1157" s="9"/>
      <c r="G1157" s="9"/>
      <c r="H1157" s="9"/>
      <c r="I1157" s="9"/>
      <c r="J1157" s="9"/>
      <c r="K1157" s="9"/>
      <c r="L1157" s="9"/>
      <c r="M1157" s="9"/>
      <c r="N1157" s="9"/>
      <c r="O1157" s="9"/>
      <c r="P1157" s="9"/>
      <c r="Q1157" s="9"/>
      <c r="R1157" s="9"/>
    </row>
    <row r="1158" spans="1:18" x14ac:dyDescent="0.4">
      <c r="A1158" s="13" t="s">
        <v>2185</v>
      </c>
      <c r="B1158" s="4" t="s">
        <v>7052</v>
      </c>
      <c r="C1158" s="13">
        <v>12</v>
      </c>
      <c r="D1158" s="7">
        <v>3862604</v>
      </c>
      <c r="E1158" s="7">
        <v>2317262</v>
      </c>
      <c r="F1158" s="7">
        <v>4677978</v>
      </c>
      <c r="G1158" s="7">
        <v>8784924</v>
      </c>
      <c r="H1158" s="7">
        <v>12360362</v>
      </c>
      <c r="I1158" s="7">
        <v>14847346</v>
      </c>
      <c r="J1158" s="7">
        <v>12425277</v>
      </c>
      <c r="K1158" s="7">
        <v>10719676</v>
      </c>
      <c r="L1158" s="7">
        <v>8549127</v>
      </c>
      <c r="M1158" s="8">
        <v>10559427.210000001</v>
      </c>
      <c r="N1158" s="7">
        <v>-1264670</v>
      </c>
      <c r="O1158" s="7">
        <v>-5887724</v>
      </c>
      <c r="P1158" s="7">
        <v>-5307135</v>
      </c>
      <c r="Q1158" s="7">
        <v>4523492</v>
      </c>
      <c r="R1158" s="7">
        <v>2781781</v>
      </c>
    </row>
    <row r="1159" spans="1:18" x14ac:dyDescent="0.4">
      <c r="A1159" s="13" t="s">
        <v>2186</v>
      </c>
      <c r="B1159" s="4" t="s">
        <v>7053</v>
      </c>
      <c r="C1159" s="13">
        <v>12</v>
      </c>
      <c r="D1159" s="7">
        <v>2450631</v>
      </c>
      <c r="E1159" s="7">
        <v>2651073</v>
      </c>
      <c r="F1159" s="7">
        <v>2820765</v>
      </c>
      <c r="G1159" s="7">
        <v>1517859</v>
      </c>
      <c r="H1159" s="7">
        <v>-1066716</v>
      </c>
      <c r="I1159" s="7">
        <v>223591</v>
      </c>
      <c r="J1159" s="7">
        <v>7947562</v>
      </c>
      <c r="K1159" s="7">
        <v>-5467507</v>
      </c>
      <c r="L1159" s="7">
        <v>-18507149</v>
      </c>
      <c r="M1159" s="7">
        <v>2946970</v>
      </c>
      <c r="N1159" s="7">
        <v>3191559</v>
      </c>
      <c r="O1159" s="7">
        <v>7131079</v>
      </c>
      <c r="P1159" s="7">
        <v>-6746505</v>
      </c>
      <c r="Q1159" s="7">
        <v>-4506408</v>
      </c>
      <c r="R1159" s="7">
        <v>9134258</v>
      </c>
    </row>
    <row r="1160" spans="1:18" x14ac:dyDescent="0.4">
      <c r="A1160" s="13" t="s">
        <v>2187</v>
      </c>
      <c r="B1160" s="4" t="s">
        <v>7054</v>
      </c>
      <c r="C1160" s="13">
        <v>12</v>
      </c>
      <c r="D1160" s="7">
        <v>136749</v>
      </c>
      <c r="E1160" s="7">
        <v>-2154191</v>
      </c>
      <c r="F1160" s="7">
        <v>795629</v>
      </c>
      <c r="G1160" s="7">
        <v>-5519972</v>
      </c>
      <c r="H1160" s="7">
        <v>-10607231</v>
      </c>
      <c r="I1160" s="7">
        <v>-8534978</v>
      </c>
      <c r="J1160" s="7">
        <v>-6352688</v>
      </c>
      <c r="K1160" s="7">
        <v>-4750787</v>
      </c>
      <c r="L1160" s="7">
        <v>-965856</v>
      </c>
      <c r="M1160" s="9"/>
      <c r="N1160" s="8">
        <v>1900266.53</v>
      </c>
      <c r="O1160" s="7">
        <v>1560391</v>
      </c>
      <c r="P1160" s="7">
        <v>-2305748</v>
      </c>
      <c r="Q1160" s="7">
        <v>-8798475</v>
      </c>
      <c r="R1160" s="7">
        <v>-8574292</v>
      </c>
    </row>
    <row r="1161" spans="1:18" x14ac:dyDescent="0.4">
      <c r="A1161" s="13" t="s">
        <v>2188</v>
      </c>
      <c r="B1161" s="4" t="s">
        <v>7055</v>
      </c>
      <c r="C1161" s="13">
        <v>12</v>
      </c>
      <c r="D1161" s="9"/>
      <c r="E1161" s="9"/>
      <c r="F1161" s="9"/>
      <c r="G1161" s="9"/>
      <c r="H1161" s="9"/>
      <c r="I1161" s="9"/>
      <c r="J1161" s="9"/>
      <c r="K1161" s="9"/>
      <c r="L1161" s="9"/>
      <c r="M1161" s="9"/>
      <c r="N1161" s="9"/>
      <c r="O1161" s="9"/>
      <c r="P1161" s="9"/>
      <c r="Q1161" s="9"/>
      <c r="R1161" s="9"/>
    </row>
    <row r="1162" spans="1:18" x14ac:dyDescent="0.4">
      <c r="A1162" s="13" t="s">
        <v>2189</v>
      </c>
      <c r="B1162" s="4" t="s">
        <v>7056</v>
      </c>
      <c r="C1162" s="13">
        <v>12</v>
      </c>
      <c r="D1162" s="7">
        <v>-1756461</v>
      </c>
      <c r="E1162" s="7">
        <v>1365138</v>
      </c>
      <c r="F1162" s="7">
        <v>-661371</v>
      </c>
      <c r="G1162" s="7">
        <v>1651509</v>
      </c>
      <c r="H1162" s="7">
        <v>730902</v>
      </c>
      <c r="I1162" s="7">
        <v>-5089055</v>
      </c>
      <c r="J1162" s="7">
        <v>-7231436</v>
      </c>
      <c r="K1162" s="7">
        <v>-2566029</v>
      </c>
      <c r="L1162" s="9"/>
      <c r="M1162" s="9"/>
      <c r="N1162" s="9"/>
      <c r="O1162" s="9"/>
      <c r="P1162" s="9"/>
      <c r="Q1162" s="9"/>
      <c r="R1162" s="9"/>
    </row>
    <row r="1163" spans="1:18" x14ac:dyDescent="0.4">
      <c r="A1163" s="13" t="s">
        <v>2190</v>
      </c>
      <c r="B1163" s="4" t="s">
        <v>7057</v>
      </c>
      <c r="C1163" s="13">
        <v>12</v>
      </c>
      <c r="D1163" s="7">
        <v>3319121</v>
      </c>
      <c r="E1163" s="7">
        <v>3480673</v>
      </c>
      <c r="F1163" s="7">
        <v>6115595</v>
      </c>
      <c r="G1163" s="7">
        <v>6990329</v>
      </c>
      <c r="H1163" s="7">
        <v>3022187</v>
      </c>
      <c r="I1163" s="9"/>
      <c r="J1163" s="7">
        <v>14472637</v>
      </c>
      <c r="K1163" s="7">
        <v>9517805</v>
      </c>
      <c r="L1163" s="7">
        <v>9736939</v>
      </c>
      <c r="M1163" s="9"/>
      <c r="N1163" s="8">
        <v>12834388.300000001</v>
      </c>
      <c r="O1163" s="7">
        <v>11929146</v>
      </c>
      <c r="P1163" s="7">
        <v>10359510</v>
      </c>
      <c r="Q1163" s="7">
        <v>16599889</v>
      </c>
      <c r="R1163" s="7">
        <v>14712309</v>
      </c>
    </row>
    <row r="1164" spans="1:18" x14ac:dyDescent="0.4">
      <c r="A1164" s="13" t="s">
        <v>781</v>
      </c>
      <c r="B1164" s="4" t="s">
        <v>7058</v>
      </c>
      <c r="C1164" s="13">
        <v>12</v>
      </c>
      <c r="D1164" s="7">
        <v>-807859</v>
      </c>
      <c r="E1164" s="7">
        <v>3828721</v>
      </c>
      <c r="F1164" s="7">
        <v>2695059</v>
      </c>
      <c r="G1164" s="7">
        <v>5686420</v>
      </c>
      <c r="H1164" s="7">
        <v>5184494</v>
      </c>
      <c r="I1164" s="7">
        <v>2143655</v>
      </c>
      <c r="J1164" s="7">
        <v>-2373186</v>
      </c>
      <c r="K1164" s="7">
        <v>103133</v>
      </c>
      <c r="L1164" s="7">
        <v>1626914</v>
      </c>
      <c r="M1164" s="9"/>
      <c r="N1164" s="8">
        <v>912690.41</v>
      </c>
      <c r="O1164" s="7">
        <v>5224058</v>
      </c>
      <c r="P1164" s="7">
        <v>14064022</v>
      </c>
      <c r="Q1164" s="7">
        <v>18430448</v>
      </c>
      <c r="R1164" s="7">
        <v>12441242</v>
      </c>
    </row>
    <row r="1165" spans="1:18" x14ac:dyDescent="0.4">
      <c r="A1165" s="13" t="s">
        <v>782</v>
      </c>
      <c r="B1165" s="4" t="s">
        <v>7059</v>
      </c>
      <c r="C1165" s="13">
        <v>12</v>
      </c>
      <c r="D1165" s="7">
        <v>8724639</v>
      </c>
      <c r="E1165" s="7">
        <v>8287175</v>
      </c>
      <c r="F1165" s="7">
        <v>6202777</v>
      </c>
      <c r="G1165" s="7">
        <v>-1721492</v>
      </c>
      <c r="H1165" s="7">
        <v>-9572888</v>
      </c>
      <c r="I1165" s="7">
        <v>-2506018</v>
      </c>
      <c r="J1165" s="7">
        <v>-4847255</v>
      </c>
      <c r="K1165" s="7">
        <v>-2833414</v>
      </c>
      <c r="L1165" s="7">
        <v>-3685764</v>
      </c>
      <c r="M1165" s="7">
        <v>5216209</v>
      </c>
      <c r="N1165" s="7">
        <v>-1613771</v>
      </c>
      <c r="O1165" s="7">
        <v>-1270848</v>
      </c>
      <c r="P1165" s="7">
        <v>1490516</v>
      </c>
      <c r="Q1165" s="9"/>
      <c r="R1165" s="7">
        <v>2297804</v>
      </c>
    </row>
    <row r="1166" spans="1:18" x14ac:dyDescent="0.4">
      <c r="A1166" s="13" t="s">
        <v>2191</v>
      </c>
      <c r="B1166" s="4" t="s">
        <v>7060</v>
      </c>
      <c r="C1166" s="13">
        <v>12</v>
      </c>
      <c r="D1166" s="7">
        <v>3796184</v>
      </c>
      <c r="E1166" s="7">
        <v>2060679</v>
      </c>
      <c r="F1166" s="7">
        <v>935248</v>
      </c>
      <c r="G1166" s="7">
        <v>1132311</v>
      </c>
      <c r="H1166" s="7">
        <v>3037976</v>
      </c>
      <c r="I1166" s="7">
        <v>2213192</v>
      </c>
      <c r="J1166" s="7">
        <v>-7781185</v>
      </c>
      <c r="K1166" s="7">
        <v>2461838</v>
      </c>
      <c r="L1166" s="7">
        <v>10877139</v>
      </c>
      <c r="M1166" s="9"/>
      <c r="N1166" s="8">
        <v>12630691.310000001</v>
      </c>
      <c r="O1166" s="7">
        <v>29768579</v>
      </c>
      <c r="P1166" s="7">
        <v>28420755</v>
      </c>
      <c r="Q1166" s="7">
        <v>20813861</v>
      </c>
      <c r="R1166" s="7">
        <v>29252584</v>
      </c>
    </row>
    <row r="1167" spans="1:18" x14ac:dyDescent="0.4">
      <c r="A1167" s="13" t="s">
        <v>2192</v>
      </c>
      <c r="B1167" s="4" t="s">
        <v>7061</v>
      </c>
      <c r="C1167" s="13">
        <v>12</v>
      </c>
      <c r="D1167" s="9"/>
      <c r="E1167" s="9"/>
      <c r="F1167" s="9"/>
      <c r="G1167" s="9"/>
      <c r="H1167" s="9"/>
      <c r="I1167" s="9"/>
      <c r="J1167" s="9"/>
      <c r="K1167" s="9"/>
      <c r="L1167" s="9"/>
      <c r="M1167" s="9"/>
      <c r="N1167" s="9"/>
      <c r="O1167" s="9"/>
      <c r="P1167" s="9"/>
      <c r="Q1167" s="9"/>
      <c r="R1167" s="9"/>
    </row>
    <row r="1168" spans="1:18" x14ac:dyDescent="0.4">
      <c r="A1168" s="13" t="s">
        <v>2193</v>
      </c>
      <c r="B1168" s="4" t="s">
        <v>7062</v>
      </c>
      <c r="C1168" s="13">
        <v>12</v>
      </c>
      <c r="D1168" s="9"/>
      <c r="E1168" s="9"/>
      <c r="F1168" s="9"/>
      <c r="G1168" s="9"/>
      <c r="H1168" s="9"/>
      <c r="I1168" s="9"/>
      <c r="J1168" s="9"/>
      <c r="K1168" s="9"/>
      <c r="L1168" s="9"/>
      <c r="M1168" s="9"/>
      <c r="N1168" s="9"/>
      <c r="O1168" s="9"/>
      <c r="P1168" s="9"/>
      <c r="Q1168" s="9"/>
      <c r="R1168" s="9"/>
    </row>
    <row r="1169" spans="1:18" x14ac:dyDescent="0.4">
      <c r="A1169" s="13" t="s">
        <v>2194</v>
      </c>
      <c r="B1169" s="4" t="s">
        <v>7063</v>
      </c>
      <c r="C1169" s="13">
        <v>12</v>
      </c>
      <c r="D1169" s="7">
        <v>-67430</v>
      </c>
      <c r="E1169" s="7">
        <v>-453526</v>
      </c>
      <c r="F1169" s="7">
        <v>1270553</v>
      </c>
      <c r="G1169" s="7">
        <v>1730710</v>
      </c>
      <c r="H1169" s="7">
        <v>547192</v>
      </c>
      <c r="I1169" s="7">
        <v>474858</v>
      </c>
      <c r="J1169" s="7">
        <v>610745</v>
      </c>
      <c r="K1169" s="7">
        <v>1342334</v>
      </c>
      <c r="L1169" s="7">
        <v>1106183</v>
      </c>
      <c r="M1169" s="7">
        <v>-284889</v>
      </c>
      <c r="N1169" s="7">
        <v>991043</v>
      </c>
      <c r="O1169" s="7">
        <v>1091105</v>
      </c>
      <c r="P1169" s="7">
        <v>1421607</v>
      </c>
      <c r="Q1169" s="7">
        <v>1843493</v>
      </c>
      <c r="R1169" s="7">
        <v>2190349</v>
      </c>
    </row>
    <row r="1170" spans="1:18" x14ac:dyDescent="0.4">
      <c r="A1170" s="13" t="s">
        <v>2195</v>
      </c>
      <c r="B1170" s="4" t="s">
        <v>7064</v>
      </c>
      <c r="C1170" s="13">
        <v>12</v>
      </c>
      <c r="D1170" s="7">
        <v>5526616</v>
      </c>
      <c r="E1170" s="7">
        <v>2866076</v>
      </c>
      <c r="F1170" s="7">
        <v>1864115</v>
      </c>
      <c r="G1170" s="7">
        <v>3991398</v>
      </c>
      <c r="H1170" s="7">
        <v>5022216</v>
      </c>
      <c r="I1170" s="7">
        <v>4534529</v>
      </c>
      <c r="J1170" s="7">
        <v>2998016</v>
      </c>
      <c r="K1170" s="7">
        <v>8557819</v>
      </c>
      <c r="L1170" s="7">
        <v>3727007</v>
      </c>
      <c r="M1170" s="7">
        <v>1965335</v>
      </c>
      <c r="N1170" s="7">
        <v>7975159</v>
      </c>
      <c r="O1170" s="7">
        <v>8565000</v>
      </c>
      <c r="P1170" s="7">
        <v>13979336</v>
      </c>
      <c r="Q1170" s="7">
        <v>14964001</v>
      </c>
      <c r="R1170" s="7">
        <v>5792374</v>
      </c>
    </row>
    <row r="1171" spans="1:18" x14ac:dyDescent="0.4">
      <c r="A1171" s="13" t="s">
        <v>2196</v>
      </c>
      <c r="B1171" s="4" t="s">
        <v>7065</v>
      </c>
      <c r="C1171" s="13">
        <v>3</v>
      </c>
      <c r="D1171" s="9"/>
      <c r="E1171" s="9"/>
      <c r="F1171" s="9"/>
      <c r="G1171" s="9"/>
      <c r="H1171" s="9"/>
      <c r="I1171" s="9"/>
      <c r="J1171" s="9"/>
      <c r="K1171" s="9"/>
      <c r="L1171" s="9"/>
      <c r="M1171" s="9"/>
      <c r="N1171" s="9"/>
      <c r="O1171" s="9"/>
      <c r="P1171" s="9"/>
      <c r="Q1171" s="9"/>
      <c r="R1171" s="9"/>
    </row>
    <row r="1172" spans="1:18" x14ac:dyDescent="0.4">
      <c r="A1172" s="13" t="s">
        <v>783</v>
      </c>
      <c r="B1172" s="4" t="s">
        <v>7066</v>
      </c>
      <c r="C1172" s="13">
        <v>12</v>
      </c>
      <c r="D1172" s="7">
        <v>30829475</v>
      </c>
      <c r="E1172" s="7">
        <v>31810281</v>
      </c>
      <c r="F1172" s="7">
        <v>30765760</v>
      </c>
      <c r="G1172" s="7">
        <v>34631012</v>
      </c>
      <c r="H1172" s="7">
        <v>37078275</v>
      </c>
      <c r="I1172" s="7">
        <v>46114191</v>
      </c>
      <c r="J1172" s="7">
        <v>52855053</v>
      </c>
      <c r="K1172" s="7">
        <v>45487738</v>
      </c>
      <c r="L1172" s="7">
        <v>52910991</v>
      </c>
      <c r="M1172" s="9"/>
      <c r="N1172" s="8">
        <v>47332565.57</v>
      </c>
      <c r="O1172" s="7">
        <v>33452495</v>
      </c>
      <c r="P1172" s="7">
        <v>45909143</v>
      </c>
      <c r="Q1172" s="7">
        <v>48839739</v>
      </c>
      <c r="R1172" s="7">
        <v>44285687</v>
      </c>
    </row>
    <row r="1173" spans="1:18" x14ac:dyDescent="0.4">
      <c r="A1173" s="13" t="s">
        <v>2197</v>
      </c>
      <c r="B1173" s="4" t="s">
        <v>7067</v>
      </c>
      <c r="C1173" s="13">
        <v>3</v>
      </c>
      <c r="D1173" s="9"/>
      <c r="E1173" s="9"/>
      <c r="F1173" s="9"/>
      <c r="G1173" s="9"/>
      <c r="H1173" s="9"/>
      <c r="I1173" s="9"/>
      <c r="J1173" s="9"/>
      <c r="K1173" s="9"/>
      <c r="L1173" s="9"/>
      <c r="M1173" s="9"/>
      <c r="N1173" s="9"/>
      <c r="O1173" s="9"/>
      <c r="P1173" s="9"/>
      <c r="Q1173" s="9"/>
      <c r="R1173" s="9"/>
    </row>
    <row r="1174" spans="1:18" x14ac:dyDescent="0.4">
      <c r="A1174" s="13" t="s">
        <v>2198</v>
      </c>
      <c r="B1174" s="4" t="s">
        <v>7068</v>
      </c>
      <c r="C1174" s="13">
        <v>3</v>
      </c>
      <c r="D1174" s="9"/>
      <c r="E1174" s="9"/>
      <c r="F1174" s="9"/>
      <c r="G1174" s="9"/>
      <c r="H1174" s="9"/>
      <c r="I1174" s="9"/>
      <c r="J1174" s="9"/>
      <c r="K1174" s="9"/>
      <c r="L1174" s="9"/>
      <c r="M1174" s="9"/>
      <c r="N1174" s="9"/>
      <c r="O1174" s="9"/>
      <c r="P1174" s="9"/>
      <c r="Q1174" s="9"/>
      <c r="R1174" s="9"/>
    </row>
    <row r="1175" spans="1:18" x14ac:dyDescent="0.4">
      <c r="A1175" s="13" t="s">
        <v>2199</v>
      </c>
      <c r="B1175" s="4" t="s">
        <v>7069</v>
      </c>
      <c r="C1175" s="13">
        <v>12</v>
      </c>
      <c r="D1175" s="9"/>
      <c r="E1175" s="9"/>
      <c r="F1175" s="9"/>
      <c r="G1175" s="9"/>
      <c r="H1175" s="9"/>
      <c r="I1175" s="9"/>
      <c r="J1175" s="9"/>
      <c r="K1175" s="9"/>
      <c r="L1175" s="9"/>
      <c r="M1175" s="9"/>
      <c r="N1175" s="9"/>
      <c r="O1175" s="9"/>
      <c r="P1175" s="9"/>
      <c r="Q1175" s="9"/>
      <c r="R1175" s="9"/>
    </row>
    <row r="1176" spans="1:18" x14ac:dyDescent="0.4">
      <c r="A1176" s="13" t="s">
        <v>2200</v>
      </c>
      <c r="B1176" s="4" t="s">
        <v>7070</v>
      </c>
      <c r="C1176" s="13">
        <v>6</v>
      </c>
      <c r="D1176" s="9"/>
      <c r="E1176" s="9"/>
      <c r="F1176" s="9"/>
      <c r="G1176" s="9"/>
      <c r="H1176" s="9"/>
      <c r="I1176" s="9"/>
      <c r="J1176" s="9"/>
      <c r="K1176" s="9"/>
      <c r="L1176" s="9"/>
      <c r="M1176" s="9"/>
      <c r="N1176" s="9"/>
      <c r="O1176" s="9"/>
      <c r="P1176" s="9"/>
      <c r="Q1176" s="9"/>
      <c r="R1176" s="9"/>
    </row>
    <row r="1177" spans="1:18" x14ac:dyDescent="0.4">
      <c r="A1177" s="13" t="s">
        <v>2201</v>
      </c>
      <c r="B1177" s="4" t="s">
        <v>7071</v>
      </c>
      <c r="C1177" s="13">
        <v>12</v>
      </c>
      <c r="D1177" s="7">
        <v>1354408</v>
      </c>
      <c r="E1177" s="7">
        <v>645501</v>
      </c>
      <c r="F1177" s="7">
        <v>-766004</v>
      </c>
      <c r="G1177" s="7">
        <v>371664</v>
      </c>
      <c r="H1177" s="7">
        <v>-1430894</v>
      </c>
      <c r="I1177" s="7">
        <v>1116974</v>
      </c>
      <c r="J1177" s="7">
        <v>608084</v>
      </c>
      <c r="K1177" s="7">
        <v>1150970</v>
      </c>
      <c r="L1177" s="7">
        <v>1911998</v>
      </c>
      <c r="M1177" s="9"/>
      <c r="N1177" s="9"/>
      <c r="O1177" s="7">
        <v>-794270</v>
      </c>
      <c r="P1177" s="7">
        <v>-1640739</v>
      </c>
      <c r="Q1177" s="7">
        <v>-4458540</v>
      </c>
      <c r="R1177" s="9"/>
    </row>
    <row r="1178" spans="1:18" x14ac:dyDescent="0.4">
      <c r="A1178" s="13" t="s">
        <v>2202</v>
      </c>
      <c r="B1178" s="4" t="s">
        <v>7072</v>
      </c>
      <c r="C1178" s="13">
        <v>12</v>
      </c>
      <c r="D1178" s="7">
        <v>2290354</v>
      </c>
      <c r="E1178" s="7">
        <v>1930364</v>
      </c>
      <c r="F1178" s="7">
        <v>1801758</v>
      </c>
      <c r="G1178" s="7">
        <v>1435000</v>
      </c>
      <c r="H1178" s="7">
        <v>1506445</v>
      </c>
      <c r="I1178" s="7">
        <v>7504836</v>
      </c>
      <c r="J1178" s="7">
        <v>2212156</v>
      </c>
      <c r="K1178" s="7">
        <v>6844538</v>
      </c>
      <c r="L1178" s="7">
        <v>-1419648</v>
      </c>
      <c r="M1178" s="9"/>
      <c r="N1178" s="8">
        <v>2953242.5</v>
      </c>
      <c r="O1178" s="7">
        <v>8417346</v>
      </c>
      <c r="P1178" s="7">
        <v>5443524</v>
      </c>
      <c r="Q1178" s="7">
        <v>-22947345</v>
      </c>
      <c r="R1178" s="7">
        <v>10891215</v>
      </c>
    </row>
    <row r="1179" spans="1:18" x14ac:dyDescent="0.4">
      <c r="A1179" s="13" t="s">
        <v>2203</v>
      </c>
      <c r="B1179" s="4" t="s">
        <v>7073</v>
      </c>
      <c r="C1179" s="13">
        <v>12</v>
      </c>
      <c r="D1179" s="7">
        <v>-21201021</v>
      </c>
      <c r="E1179" s="7">
        <v>-14926629</v>
      </c>
      <c r="F1179" s="7">
        <v>-13742142</v>
      </c>
      <c r="G1179" s="7">
        <v>-11817348</v>
      </c>
      <c r="H1179" s="7">
        <v>-6777755</v>
      </c>
      <c r="I1179" s="7">
        <v>-6749965</v>
      </c>
      <c r="J1179" s="7">
        <v>-23077605</v>
      </c>
      <c r="K1179" s="7">
        <v>-4857295</v>
      </c>
      <c r="L1179" s="7">
        <v>1120548</v>
      </c>
      <c r="M1179" s="9"/>
      <c r="N1179" s="9"/>
      <c r="O1179" s="9"/>
      <c r="P1179" s="9"/>
      <c r="Q1179" s="9"/>
      <c r="R1179" s="9"/>
    </row>
    <row r="1180" spans="1:18" x14ac:dyDescent="0.4">
      <c r="A1180" s="13" t="s">
        <v>2204</v>
      </c>
      <c r="B1180" s="4" t="s">
        <v>7074</v>
      </c>
      <c r="C1180" s="13">
        <v>12</v>
      </c>
      <c r="D1180" s="7">
        <v>4713482</v>
      </c>
      <c r="E1180" s="7">
        <v>1746357</v>
      </c>
      <c r="F1180" s="7">
        <v>5827612</v>
      </c>
      <c r="G1180" s="7">
        <v>8516450</v>
      </c>
      <c r="H1180" s="7">
        <v>2575387</v>
      </c>
      <c r="I1180" s="7">
        <v>1113929</v>
      </c>
      <c r="J1180" s="7">
        <v>-7860243</v>
      </c>
      <c r="K1180" s="7">
        <v>-747312</v>
      </c>
      <c r="L1180" s="7">
        <v>9027249</v>
      </c>
      <c r="M1180" s="9"/>
      <c r="N1180" s="8">
        <v>3444874.17</v>
      </c>
      <c r="O1180" s="7">
        <v>-2187862</v>
      </c>
      <c r="P1180" s="7">
        <v>6994999</v>
      </c>
      <c r="Q1180" s="7">
        <v>4135620</v>
      </c>
      <c r="R1180" s="7">
        <v>5711527</v>
      </c>
    </row>
    <row r="1181" spans="1:18" x14ac:dyDescent="0.4">
      <c r="A1181" s="13" t="s">
        <v>2205</v>
      </c>
      <c r="B1181" s="4" t="s">
        <v>7075</v>
      </c>
      <c r="C1181" s="13">
        <v>6</v>
      </c>
      <c r="D1181" s="7">
        <v>4328084</v>
      </c>
      <c r="E1181" s="7">
        <v>17740220</v>
      </c>
      <c r="F1181" s="7">
        <v>-56483110</v>
      </c>
      <c r="G1181" s="9"/>
      <c r="H1181" s="9"/>
      <c r="I1181" s="9"/>
      <c r="J1181" s="9"/>
      <c r="K1181" s="9"/>
      <c r="L1181" s="9"/>
      <c r="M1181" s="9"/>
      <c r="N1181" s="9"/>
      <c r="O1181" s="9"/>
      <c r="P1181" s="9"/>
      <c r="Q1181" s="9"/>
      <c r="R1181" s="9"/>
    </row>
    <row r="1182" spans="1:18" x14ac:dyDescent="0.4">
      <c r="A1182" s="13" t="s">
        <v>2206</v>
      </c>
      <c r="B1182" s="4" t="s">
        <v>7076</v>
      </c>
      <c r="C1182" s="13">
        <v>12</v>
      </c>
      <c r="D1182" s="9"/>
      <c r="E1182" s="7">
        <v>-1676966</v>
      </c>
      <c r="F1182" s="7">
        <v>-3634801</v>
      </c>
      <c r="G1182" s="7">
        <v>-7063673</v>
      </c>
      <c r="H1182" s="7">
        <v>-9214886</v>
      </c>
      <c r="I1182" s="7">
        <v>-5868116</v>
      </c>
      <c r="J1182" s="7">
        <v>-10620333</v>
      </c>
      <c r="K1182" s="9"/>
      <c r="L1182" s="9"/>
      <c r="M1182" s="9"/>
      <c r="N1182" s="9"/>
      <c r="O1182" s="9"/>
      <c r="P1182" s="9"/>
      <c r="Q1182" s="9"/>
      <c r="R1182" s="9"/>
    </row>
    <row r="1183" spans="1:18" x14ac:dyDescent="0.4">
      <c r="A1183" s="13" t="s">
        <v>784</v>
      </c>
      <c r="B1183" s="4" t="s">
        <v>7077</v>
      </c>
      <c r="C1183" s="13">
        <v>12</v>
      </c>
      <c r="D1183" s="7">
        <v>5459172</v>
      </c>
      <c r="E1183" s="7">
        <v>6167115</v>
      </c>
      <c r="F1183" s="7">
        <v>13341599</v>
      </c>
      <c r="G1183" s="7">
        <v>5798469</v>
      </c>
      <c r="H1183" s="7">
        <v>4274840</v>
      </c>
      <c r="I1183" s="7">
        <v>8029329</v>
      </c>
      <c r="J1183" s="7">
        <v>7573593</v>
      </c>
      <c r="K1183" s="7">
        <v>5383439</v>
      </c>
      <c r="L1183" s="7">
        <v>2437853</v>
      </c>
      <c r="M1183" s="9"/>
      <c r="N1183" s="8">
        <v>23922235.370000001</v>
      </c>
      <c r="O1183" s="7">
        <v>23990250</v>
      </c>
      <c r="P1183" s="7">
        <v>22316420</v>
      </c>
      <c r="Q1183" s="7">
        <v>25977651</v>
      </c>
      <c r="R1183" s="7">
        <v>13536673</v>
      </c>
    </row>
    <row r="1184" spans="1:18" x14ac:dyDescent="0.4">
      <c r="A1184" s="13" t="s">
        <v>127</v>
      </c>
      <c r="B1184" s="4" t="s">
        <v>7078</v>
      </c>
      <c r="C1184" s="13">
        <v>12</v>
      </c>
      <c r="D1184" s="7">
        <v>32669846</v>
      </c>
      <c r="E1184" s="7">
        <v>34693400</v>
      </c>
      <c r="F1184" s="7">
        <v>24788289</v>
      </c>
      <c r="G1184" s="7">
        <v>19999000</v>
      </c>
      <c r="H1184" s="7">
        <v>17539000</v>
      </c>
      <c r="I1184" s="7">
        <v>17779414</v>
      </c>
      <c r="J1184" s="7">
        <v>14176550</v>
      </c>
      <c r="K1184" s="7">
        <v>14754366</v>
      </c>
      <c r="L1184" s="7">
        <v>27991896</v>
      </c>
      <c r="M1184" s="9"/>
      <c r="N1184" s="8">
        <v>47133132.18</v>
      </c>
      <c r="O1184" s="7">
        <v>52525845</v>
      </c>
      <c r="P1184" s="7">
        <v>68294713</v>
      </c>
      <c r="Q1184" s="7">
        <v>82664611</v>
      </c>
      <c r="R1184" s="7">
        <v>90403519</v>
      </c>
    </row>
    <row r="1185" spans="1:18" x14ac:dyDescent="0.4">
      <c r="A1185" s="13" t="s">
        <v>2207</v>
      </c>
      <c r="B1185" s="4" t="s">
        <v>7079</v>
      </c>
      <c r="C1185" s="13">
        <v>12</v>
      </c>
      <c r="D1185" s="7">
        <v>1993872</v>
      </c>
      <c r="E1185" s="7">
        <v>2723609</v>
      </c>
      <c r="F1185" s="7">
        <v>5997554</v>
      </c>
      <c r="G1185" s="7">
        <v>1598193</v>
      </c>
      <c r="H1185" s="7">
        <v>5088306</v>
      </c>
      <c r="I1185" s="7">
        <v>11712711</v>
      </c>
      <c r="J1185" s="7">
        <v>13773815</v>
      </c>
      <c r="K1185" s="7">
        <v>-11792682</v>
      </c>
      <c r="L1185" s="7">
        <v>14234268</v>
      </c>
      <c r="M1185" s="7">
        <v>10855301</v>
      </c>
      <c r="N1185" s="8">
        <v>5825898.9000000004</v>
      </c>
      <c r="O1185" s="7">
        <v>4497509</v>
      </c>
      <c r="P1185" s="7">
        <v>5665152</v>
      </c>
      <c r="Q1185" s="7">
        <v>2818842</v>
      </c>
      <c r="R1185" s="7">
        <v>6733689</v>
      </c>
    </row>
    <row r="1186" spans="1:18" x14ac:dyDescent="0.4">
      <c r="A1186" s="13" t="s">
        <v>785</v>
      </c>
      <c r="B1186" s="4" t="s">
        <v>7080</v>
      </c>
      <c r="C1186" s="13">
        <v>12</v>
      </c>
      <c r="D1186" s="7">
        <v>-27761675</v>
      </c>
      <c r="E1186" s="7">
        <v>-3524536</v>
      </c>
      <c r="F1186" s="7">
        <v>-7207725</v>
      </c>
      <c r="G1186" s="7">
        <v>1905046</v>
      </c>
      <c r="H1186" s="7">
        <v>-12998867</v>
      </c>
      <c r="I1186" s="7">
        <v>1664149</v>
      </c>
      <c r="J1186" s="7">
        <v>-11722046</v>
      </c>
      <c r="K1186" s="7">
        <v>-4270342</v>
      </c>
      <c r="L1186" s="7">
        <v>5161488</v>
      </c>
      <c r="M1186" s="9"/>
      <c r="N1186" s="8">
        <v>-13785372.460000001</v>
      </c>
      <c r="O1186" s="7">
        <v>-1412303</v>
      </c>
      <c r="P1186" s="7">
        <v>-9073048</v>
      </c>
      <c r="Q1186" s="7">
        <v>-2445096</v>
      </c>
      <c r="R1186" s="7">
        <v>-7985989</v>
      </c>
    </row>
    <row r="1187" spans="1:18" x14ac:dyDescent="0.4">
      <c r="A1187" s="13" t="s">
        <v>2208</v>
      </c>
      <c r="B1187" s="4" t="s">
        <v>7081</v>
      </c>
      <c r="C1187" s="13">
        <v>6</v>
      </c>
      <c r="D1187" s="7">
        <v>15277672</v>
      </c>
      <c r="E1187" s="7">
        <v>22521548</v>
      </c>
      <c r="F1187" s="7">
        <v>19337009</v>
      </c>
      <c r="G1187" s="7">
        <v>47106462</v>
      </c>
      <c r="H1187" s="7">
        <v>23704777</v>
      </c>
      <c r="I1187" s="7">
        <v>45708001</v>
      </c>
      <c r="J1187" s="7">
        <v>20810501</v>
      </c>
      <c r="K1187" s="7">
        <v>-5160082</v>
      </c>
      <c r="L1187" s="7">
        <v>-11736621</v>
      </c>
      <c r="M1187" s="7">
        <v>-83992322</v>
      </c>
      <c r="N1187" s="9"/>
      <c r="O1187" s="9"/>
      <c r="P1187" s="9"/>
      <c r="Q1187" s="9"/>
      <c r="R1187" s="9"/>
    </row>
    <row r="1188" spans="1:18" x14ac:dyDescent="0.4">
      <c r="A1188" s="13" t="s">
        <v>786</v>
      </c>
      <c r="B1188" s="4" t="s">
        <v>7082</v>
      </c>
      <c r="C1188" s="13">
        <v>12</v>
      </c>
      <c r="D1188" s="7">
        <v>2246248</v>
      </c>
      <c r="E1188" s="7">
        <v>6459828</v>
      </c>
      <c r="F1188" s="7">
        <v>863145</v>
      </c>
      <c r="G1188" s="7">
        <v>-5329038</v>
      </c>
      <c r="H1188" s="7">
        <v>-5135952</v>
      </c>
      <c r="I1188" s="7">
        <v>2274043</v>
      </c>
      <c r="J1188" s="7">
        <v>8481711</v>
      </c>
      <c r="K1188" s="7">
        <v>3398922</v>
      </c>
      <c r="L1188" s="7">
        <v>-4057147</v>
      </c>
      <c r="M1188" s="7">
        <v>-8285373</v>
      </c>
      <c r="N1188" s="7">
        <v>-4868701</v>
      </c>
      <c r="O1188" s="9"/>
      <c r="P1188" s="7">
        <v>-20165563</v>
      </c>
      <c r="Q1188" s="9"/>
      <c r="R1188" s="7">
        <v>13337891</v>
      </c>
    </row>
    <row r="1189" spans="1:18" x14ac:dyDescent="0.4">
      <c r="A1189" s="13" t="s">
        <v>2209</v>
      </c>
      <c r="B1189" s="4" t="s">
        <v>7083</v>
      </c>
      <c r="C1189" s="13">
        <v>12</v>
      </c>
      <c r="D1189" s="7">
        <v>-3558459</v>
      </c>
      <c r="E1189" s="7">
        <v>-4217484</v>
      </c>
      <c r="F1189" s="7">
        <v>-13571852</v>
      </c>
      <c r="G1189" s="9"/>
      <c r="H1189" s="9"/>
      <c r="I1189" s="9"/>
      <c r="J1189" s="9"/>
      <c r="K1189" s="9"/>
      <c r="L1189" s="9"/>
      <c r="M1189" s="9"/>
      <c r="N1189" s="9"/>
      <c r="O1189" s="9"/>
      <c r="P1189" s="9"/>
      <c r="Q1189" s="9"/>
      <c r="R1189" s="9"/>
    </row>
    <row r="1190" spans="1:18" x14ac:dyDescent="0.4">
      <c r="A1190" s="13" t="s">
        <v>787</v>
      </c>
      <c r="B1190" s="4" t="s">
        <v>7084</v>
      </c>
      <c r="C1190" s="13">
        <v>12</v>
      </c>
      <c r="D1190" s="7">
        <v>32587624</v>
      </c>
      <c r="E1190" s="7">
        <v>20956807</v>
      </c>
      <c r="F1190" s="7">
        <v>18009391</v>
      </c>
      <c r="G1190" s="7">
        <v>680930</v>
      </c>
      <c r="H1190" s="7">
        <v>-5651666</v>
      </c>
      <c r="I1190" s="7">
        <v>4699526</v>
      </c>
      <c r="J1190" s="7">
        <v>-1395576</v>
      </c>
      <c r="K1190" s="7">
        <v>8111957</v>
      </c>
      <c r="L1190" s="8">
        <v>9200627.5</v>
      </c>
      <c r="M1190" s="8">
        <v>9684332.1799999997</v>
      </c>
      <c r="N1190" s="8">
        <v>4606073.91</v>
      </c>
      <c r="O1190" s="7">
        <v>7532144</v>
      </c>
      <c r="P1190" s="7">
        <v>4455455</v>
      </c>
      <c r="Q1190" s="7">
        <v>9312421</v>
      </c>
      <c r="R1190" s="7">
        <v>13091759</v>
      </c>
    </row>
    <row r="1191" spans="1:18" x14ac:dyDescent="0.4">
      <c r="A1191" s="13" t="s">
        <v>2210</v>
      </c>
      <c r="B1191" s="4" t="s">
        <v>7085</v>
      </c>
      <c r="C1191" s="13">
        <v>12</v>
      </c>
      <c r="D1191" s="7">
        <v>11347324</v>
      </c>
      <c r="E1191" s="7">
        <v>5319320</v>
      </c>
      <c r="F1191" s="7">
        <v>1040414</v>
      </c>
      <c r="G1191" s="7">
        <v>12458159</v>
      </c>
      <c r="H1191" s="7">
        <v>14009619</v>
      </c>
      <c r="I1191" s="7">
        <v>13411034</v>
      </c>
      <c r="J1191" s="7">
        <v>13629897</v>
      </c>
      <c r="K1191" s="7">
        <v>14194312</v>
      </c>
      <c r="L1191" s="7">
        <v>17975880</v>
      </c>
      <c r="M1191" s="9"/>
      <c r="N1191" s="7">
        <v>17677685</v>
      </c>
      <c r="O1191" s="7">
        <v>23812588</v>
      </c>
      <c r="P1191" s="7">
        <v>24439930</v>
      </c>
      <c r="Q1191" s="7">
        <v>32408051</v>
      </c>
      <c r="R1191" s="7">
        <v>36207991</v>
      </c>
    </row>
    <row r="1192" spans="1:18" x14ac:dyDescent="0.4">
      <c r="A1192" s="13" t="s">
        <v>788</v>
      </c>
      <c r="B1192" s="4" t="s">
        <v>7086</v>
      </c>
      <c r="C1192" s="13">
        <v>12</v>
      </c>
      <c r="D1192" s="7">
        <v>6822524</v>
      </c>
      <c r="E1192" s="7">
        <v>934171</v>
      </c>
      <c r="F1192" s="7">
        <v>8412666</v>
      </c>
      <c r="G1192" s="7">
        <v>-511336</v>
      </c>
      <c r="H1192" s="7">
        <v>3735201</v>
      </c>
      <c r="I1192" s="7">
        <v>-8643794</v>
      </c>
      <c r="J1192" s="7">
        <v>-3214580</v>
      </c>
      <c r="K1192" s="7">
        <v>5429691</v>
      </c>
      <c r="L1192" s="7">
        <v>5562958</v>
      </c>
      <c r="M1192" s="7">
        <v>7218676</v>
      </c>
      <c r="N1192" s="7">
        <v>-3886218</v>
      </c>
      <c r="O1192" s="7">
        <v>-8395071</v>
      </c>
      <c r="P1192" s="7">
        <v>4757256</v>
      </c>
      <c r="Q1192" s="7">
        <v>-8991108</v>
      </c>
      <c r="R1192" s="7">
        <v>9953456</v>
      </c>
    </row>
    <row r="1193" spans="1:18" x14ac:dyDescent="0.4">
      <c r="A1193" s="13" t="s">
        <v>2211</v>
      </c>
      <c r="B1193" s="4" t="s">
        <v>7087</v>
      </c>
      <c r="C1193" s="13">
        <v>12</v>
      </c>
      <c r="D1193" s="7">
        <v>-13237952</v>
      </c>
      <c r="E1193" s="7">
        <v>25844458</v>
      </c>
      <c r="F1193" s="7">
        <v>18115708</v>
      </c>
      <c r="G1193" s="7">
        <v>7502719</v>
      </c>
      <c r="H1193" s="7">
        <v>-9295973</v>
      </c>
      <c r="I1193" s="9"/>
      <c r="J1193" s="9"/>
      <c r="K1193" s="9"/>
      <c r="L1193" s="9"/>
      <c r="M1193" s="9"/>
      <c r="N1193" s="9"/>
      <c r="O1193" s="9"/>
      <c r="P1193" s="9"/>
      <c r="Q1193" s="9"/>
      <c r="R1193" s="9"/>
    </row>
    <row r="1194" spans="1:18" x14ac:dyDescent="0.4">
      <c r="A1194" s="13" t="s">
        <v>2212</v>
      </c>
      <c r="B1194" s="4" t="s">
        <v>7088</v>
      </c>
      <c r="C1194" s="13">
        <v>9</v>
      </c>
      <c r="D1194" s="9"/>
      <c r="E1194" s="9"/>
      <c r="F1194" s="9"/>
      <c r="G1194" s="9"/>
      <c r="H1194" s="9"/>
      <c r="I1194" s="9"/>
      <c r="J1194" s="9"/>
      <c r="K1194" s="9"/>
      <c r="L1194" s="9"/>
      <c r="M1194" s="9"/>
      <c r="N1194" s="9"/>
      <c r="O1194" s="9"/>
      <c r="P1194" s="9"/>
      <c r="Q1194" s="9"/>
      <c r="R1194" s="9"/>
    </row>
    <row r="1195" spans="1:18" x14ac:dyDescent="0.4">
      <c r="A1195" s="13" t="s">
        <v>2213</v>
      </c>
      <c r="B1195" s="4" t="s">
        <v>7089</v>
      </c>
      <c r="C1195" s="13">
        <v>12</v>
      </c>
      <c r="D1195" s="7">
        <v>6652427</v>
      </c>
      <c r="E1195" s="7">
        <v>7698951</v>
      </c>
      <c r="F1195" s="7">
        <v>-6674265</v>
      </c>
      <c r="G1195" s="7">
        <v>-10163910</v>
      </c>
      <c r="H1195" s="7">
        <v>10318456</v>
      </c>
      <c r="I1195" s="7">
        <v>52846365</v>
      </c>
      <c r="J1195" s="7">
        <v>69338890</v>
      </c>
      <c r="K1195" s="7">
        <v>46515792</v>
      </c>
      <c r="L1195" s="7">
        <v>30640655</v>
      </c>
      <c r="M1195" s="7">
        <v>-24872598</v>
      </c>
      <c r="N1195" s="7">
        <v>-11274933</v>
      </c>
      <c r="O1195" s="7">
        <v>-32699741</v>
      </c>
      <c r="P1195" s="7">
        <v>-39161474</v>
      </c>
      <c r="Q1195" s="7">
        <v>-38124497</v>
      </c>
      <c r="R1195" s="9"/>
    </row>
    <row r="1196" spans="1:18" x14ac:dyDescent="0.4">
      <c r="A1196" s="13" t="s">
        <v>128</v>
      </c>
      <c r="B1196" s="4" t="s">
        <v>7090</v>
      </c>
      <c r="C1196" s="13">
        <v>12</v>
      </c>
      <c r="D1196" s="7">
        <v>6652034</v>
      </c>
      <c r="E1196" s="7">
        <v>5569848</v>
      </c>
      <c r="F1196" s="8">
        <v>1149481.2</v>
      </c>
      <c r="G1196" s="7">
        <v>10019712</v>
      </c>
      <c r="H1196" s="7">
        <v>6227886</v>
      </c>
      <c r="I1196" s="7">
        <v>40844314</v>
      </c>
      <c r="J1196" s="7">
        <v>240075493</v>
      </c>
      <c r="K1196" s="7">
        <v>-62123866</v>
      </c>
      <c r="L1196" s="7">
        <v>23720036</v>
      </c>
      <c r="M1196" s="7">
        <v>-7511905</v>
      </c>
      <c r="N1196" s="7">
        <v>-40410957</v>
      </c>
      <c r="O1196" s="7">
        <v>20791350</v>
      </c>
      <c r="P1196" s="7">
        <v>18217699</v>
      </c>
      <c r="Q1196" s="7">
        <v>24115131</v>
      </c>
      <c r="R1196" s="7">
        <v>12736957</v>
      </c>
    </row>
    <row r="1197" spans="1:18" x14ac:dyDescent="0.4">
      <c r="A1197" s="13" t="s">
        <v>2214</v>
      </c>
      <c r="B1197" s="4" t="s">
        <v>7091</v>
      </c>
      <c r="C1197" s="13">
        <v>12</v>
      </c>
      <c r="D1197" s="7">
        <v>-301836</v>
      </c>
      <c r="E1197" s="7">
        <v>541056</v>
      </c>
      <c r="F1197" s="7">
        <v>240948</v>
      </c>
      <c r="G1197" s="7">
        <v>143196</v>
      </c>
      <c r="H1197" s="7">
        <v>369798</v>
      </c>
      <c r="I1197" s="7">
        <v>-537998</v>
      </c>
      <c r="J1197" s="7">
        <v>-537216</v>
      </c>
      <c r="K1197" s="7">
        <v>549169</v>
      </c>
      <c r="L1197" s="7">
        <v>536185</v>
      </c>
      <c r="M1197" s="7">
        <v>1431202</v>
      </c>
      <c r="N1197" s="7">
        <v>481094</v>
      </c>
      <c r="O1197" s="9"/>
      <c r="P1197" s="7">
        <v>1319531</v>
      </c>
      <c r="Q1197" s="7">
        <v>-1646311</v>
      </c>
      <c r="R1197" s="7">
        <v>1512169</v>
      </c>
    </row>
    <row r="1198" spans="1:18" x14ac:dyDescent="0.4">
      <c r="A1198" s="13" t="s">
        <v>2215</v>
      </c>
      <c r="B1198" s="4" t="s">
        <v>7092</v>
      </c>
      <c r="C1198" s="13">
        <v>12</v>
      </c>
      <c r="D1198" s="7">
        <v>3731515</v>
      </c>
      <c r="E1198" s="7">
        <v>2621220</v>
      </c>
      <c r="F1198" s="7">
        <v>1082085</v>
      </c>
      <c r="G1198" s="7">
        <v>4160240</v>
      </c>
      <c r="H1198" s="7">
        <v>3796311</v>
      </c>
      <c r="I1198" s="7">
        <v>1974372</v>
      </c>
      <c r="J1198" s="7">
        <v>4796932</v>
      </c>
      <c r="K1198" s="7">
        <v>3876943</v>
      </c>
      <c r="L1198" s="7">
        <v>2165697</v>
      </c>
      <c r="M1198" s="8">
        <v>2134492.88</v>
      </c>
      <c r="N1198" s="8">
        <v>2138822.46</v>
      </c>
      <c r="O1198" s="7">
        <v>2111641</v>
      </c>
      <c r="P1198" s="7">
        <v>-1065084</v>
      </c>
      <c r="Q1198" s="7">
        <v>-382573</v>
      </c>
      <c r="R1198" s="7">
        <v>1901488</v>
      </c>
    </row>
    <row r="1199" spans="1:18" x14ac:dyDescent="0.4">
      <c r="A1199" s="13" t="s">
        <v>789</v>
      </c>
      <c r="B1199" s="4" t="s">
        <v>7093</v>
      </c>
      <c r="C1199" s="13">
        <v>12</v>
      </c>
      <c r="D1199" s="7">
        <v>804566</v>
      </c>
      <c r="E1199" s="7">
        <v>278531</v>
      </c>
      <c r="F1199" s="7">
        <v>521084</v>
      </c>
      <c r="G1199" s="7">
        <v>1745356</v>
      </c>
      <c r="H1199" s="7">
        <v>3135324</v>
      </c>
      <c r="I1199" s="7">
        <v>3893260</v>
      </c>
      <c r="J1199" s="7">
        <v>7083712</v>
      </c>
      <c r="K1199" s="7">
        <v>8636934</v>
      </c>
      <c r="L1199" s="7">
        <v>4063820</v>
      </c>
      <c r="M1199" s="7">
        <v>1569421</v>
      </c>
      <c r="N1199" s="7">
        <v>213467</v>
      </c>
      <c r="O1199" s="7">
        <v>-2451787</v>
      </c>
      <c r="P1199" s="7">
        <v>155027</v>
      </c>
      <c r="Q1199" s="7">
        <v>1762106</v>
      </c>
      <c r="R1199" s="7">
        <v>-181702</v>
      </c>
    </row>
    <row r="1200" spans="1:18" x14ac:dyDescent="0.4">
      <c r="A1200" s="13" t="s">
        <v>2216</v>
      </c>
      <c r="B1200" s="4" t="s">
        <v>7094</v>
      </c>
      <c r="C1200" s="13">
        <v>12</v>
      </c>
      <c r="D1200" s="7">
        <v>9932824</v>
      </c>
      <c r="E1200" s="7">
        <v>-32230175</v>
      </c>
      <c r="F1200" s="7">
        <v>19297862</v>
      </c>
      <c r="G1200" s="7">
        <v>9413627</v>
      </c>
      <c r="H1200" s="7">
        <v>3139521</v>
      </c>
      <c r="I1200" s="7">
        <v>2154272</v>
      </c>
      <c r="J1200" s="7">
        <v>124653</v>
      </c>
      <c r="K1200" s="7">
        <v>8527237</v>
      </c>
      <c r="L1200" s="7">
        <v>8029306</v>
      </c>
      <c r="M1200" s="8">
        <v>27467402.989999998</v>
      </c>
      <c r="N1200" s="8">
        <v>9471329.8200000003</v>
      </c>
      <c r="O1200" s="7">
        <v>-2377268</v>
      </c>
      <c r="P1200" s="7">
        <v>56491147</v>
      </c>
      <c r="Q1200" s="7">
        <v>79433734</v>
      </c>
      <c r="R1200" s="7">
        <v>82014057</v>
      </c>
    </row>
    <row r="1201" spans="1:18" x14ac:dyDescent="0.4">
      <c r="A1201" s="13" t="s">
        <v>2217</v>
      </c>
      <c r="B1201" s="4" t="s">
        <v>7095</v>
      </c>
      <c r="C1201" s="13">
        <v>12</v>
      </c>
      <c r="D1201" s="9"/>
      <c r="E1201" s="9"/>
      <c r="F1201" s="9"/>
      <c r="G1201" s="9"/>
      <c r="H1201" s="9"/>
      <c r="I1201" s="9"/>
      <c r="J1201" s="9"/>
      <c r="K1201" s="9"/>
      <c r="L1201" s="9"/>
      <c r="M1201" s="9"/>
      <c r="N1201" s="9"/>
      <c r="O1201" s="9"/>
      <c r="P1201" s="9"/>
      <c r="Q1201" s="9"/>
      <c r="R1201" s="9"/>
    </row>
    <row r="1202" spans="1:18" x14ac:dyDescent="0.4">
      <c r="A1202" s="13" t="s">
        <v>2218</v>
      </c>
      <c r="B1202" s="4" t="s">
        <v>7096</v>
      </c>
      <c r="C1202" s="13">
        <v>12</v>
      </c>
      <c r="D1202" s="7">
        <v>1081816</v>
      </c>
      <c r="E1202" s="7">
        <v>1640195</v>
      </c>
      <c r="F1202" s="7">
        <v>4187968</v>
      </c>
      <c r="G1202" s="7">
        <v>-1385741</v>
      </c>
      <c r="H1202" s="7">
        <v>-21872</v>
      </c>
      <c r="I1202" s="7">
        <v>18352</v>
      </c>
      <c r="J1202" s="7">
        <v>-2327215</v>
      </c>
      <c r="K1202" s="7">
        <v>-1971204</v>
      </c>
      <c r="L1202" s="7">
        <v>-1812720</v>
      </c>
      <c r="M1202" s="9"/>
      <c r="N1202" s="9"/>
      <c r="O1202" s="9"/>
      <c r="P1202" s="9"/>
      <c r="Q1202" s="9"/>
      <c r="R1202" s="9"/>
    </row>
    <row r="1203" spans="1:18" x14ac:dyDescent="0.4">
      <c r="A1203" s="13" t="s">
        <v>2219</v>
      </c>
      <c r="B1203" s="4" t="s">
        <v>7097</v>
      </c>
      <c r="C1203" s="13"/>
      <c r="D1203" s="9"/>
      <c r="E1203" s="9"/>
      <c r="F1203" s="9"/>
      <c r="G1203" s="9"/>
      <c r="H1203" s="9"/>
      <c r="I1203" s="9"/>
      <c r="J1203" s="9"/>
      <c r="K1203" s="9"/>
      <c r="L1203" s="9"/>
      <c r="M1203" s="9"/>
      <c r="N1203" s="9"/>
      <c r="O1203" s="9"/>
      <c r="P1203" s="9"/>
      <c r="Q1203" s="9"/>
      <c r="R1203" s="9"/>
    </row>
    <row r="1204" spans="1:18" x14ac:dyDescent="0.4">
      <c r="A1204" s="13" t="s">
        <v>2220</v>
      </c>
      <c r="B1204" s="4" t="s">
        <v>7098</v>
      </c>
      <c r="C1204" s="13">
        <v>12</v>
      </c>
      <c r="D1204" s="7">
        <v>70195789</v>
      </c>
      <c r="E1204" s="7">
        <v>18021727</v>
      </c>
      <c r="F1204" s="7">
        <v>58337302</v>
      </c>
      <c r="G1204" s="7">
        <v>-45795685</v>
      </c>
      <c r="H1204" s="7">
        <v>-167017472</v>
      </c>
      <c r="I1204" s="9"/>
      <c r="J1204" s="9"/>
      <c r="K1204" s="9"/>
      <c r="L1204" s="9"/>
      <c r="M1204" s="9"/>
      <c r="N1204" s="9"/>
      <c r="O1204" s="9"/>
      <c r="P1204" s="9"/>
      <c r="Q1204" s="9"/>
      <c r="R1204" s="9"/>
    </row>
    <row r="1205" spans="1:18" x14ac:dyDescent="0.4">
      <c r="A1205" s="13" t="s">
        <v>2221</v>
      </c>
      <c r="B1205" s="4" t="s">
        <v>7099</v>
      </c>
      <c r="C1205" s="13">
        <v>12</v>
      </c>
      <c r="D1205" s="9"/>
      <c r="E1205" s="9"/>
      <c r="F1205" s="9"/>
      <c r="G1205" s="9"/>
      <c r="H1205" s="9"/>
      <c r="I1205" s="9"/>
      <c r="J1205" s="9"/>
      <c r="K1205" s="9"/>
      <c r="L1205" s="9"/>
      <c r="M1205" s="9"/>
      <c r="N1205" s="9"/>
      <c r="O1205" s="9"/>
      <c r="P1205" s="9"/>
      <c r="Q1205" s="9"/>
      <c r="R1205" s="9"/>
    </row>
    <row r="1206" spans="1:18" x14ac:dyDescent="0.4">
      <c r="A1206" s="13" t="s">
        <v>2222</v>
      </c>
      <c r="B1206" s="4" t="s">
        <v>7100</v>
      </c>
      <c r="C1206" s="13">
        <v>12</v>
      </c>
      <c r="D1206" s="7">
        <v>1187455</v>
      </c>
      <c r="E1206" s="7">
        <v>6005920</v>
      </c>
      <c r="F1206" s="7">
        <v>1381871</v>
      </c>
      <c r="G1206" s="7">
        <v>482667</v>
      </c>
      <c r="H1206" s="7">
        <v>8490367</v>
      </c>
      <c r="I1206" s="7">
        <v>15628256</v>
      </c>
      <c r="J1206" s="7">
        <v>2704134</v>
      </c>
      <c r="K1206" s="7">
        <v>3161924</v>
      </c>
      <c r="L1206" s="7">
        <v>6058623</v>
      </c>
      <c r="M1206" s="7">
        <v>2696708</v>
      </c>
      <c r="N1206" s="7">
        <v>1677630</v>
      </c>
      <c r="O1206" s="7">
        <v>8661038</v>
      </c>
      <c r="P1206" s="7">
        <v>1631308</v>
      </c>
      <c r="Q1206" s="7">
        <v>1821757</v>
      </c>
      <c r="R1206" s="7">
        <v>4388935</v>
      </c>
    </row>
    <row r="1207" spans="1:18" x14ac:dyDescent="0.4">
      <c r="A1207" s="13" t="s">
        <v>2223</v>
      </c>
      <c r="B1207" s="4" t="s">
        <v>7101</v>
      </c>
      <c r="C1207" s="13">
        <v>12</v>
      </c>
      <c r="D1207" s="9"/>
      <c r="E1207" s="9"/>
      <c r="F1207" s="9"/>
      <c r="G1207" s="9"/>
      <c r="H1207" s="9"/>
      <c r="I1207" s="9"/>
      <c r="J1207" s="9"/>
      <c r="K1207" s="9"/>
      <c r="L1207" s="9"/>
      <c r="M1207" s="9"/>
      <c r="N1207" s="9"/>
      <c r="O1207" s="9"/>
      <c r="P1207" s="9"/>
      <c r="Q1207" s="9"/>
      <c r="R1207" s="9"/>
    </row>
    <row r="1208" spans="1:18" x14ac:dyDescent="0.4">
      <c r="A1208" s="13" t="s">
        <v>2224</v>
      </c>
      <c r="B1208" s="4" t="s">
        <v>7102</v>
      </c>
      <c r="C1208" s="13">
        <v>12</v>
      </c>
      <c r="D1208" s="7">
        <v>834623</v>
      </c>
      <c r="E1208" s="7">
        <v>1651805</v>
      </c>
      <c r="F1208" s="7">
        <v>1522077</v>
      </c>
      <c r="G1208" s="7">
        <v>2272256</v>
      </c>
      <c r="H1208" s="7">
        <v>713480</v>
      </c>
      <c r="I1208" s="7">
        <v>4885368</v>
      </c>
      <c r="J1208" s="7">
        <v>5264484</v>
      </c>
      <c r="K1208" s="7">
        <v>4467096</v>
      </c>
      <c r="L1208" s="7">
        <v>1673937</v>
      </c>
      <c r="M1208" s="9"/>
      <c r="N1208" s="9"/>
      <c r="O1208" s="9"/>
      <c r="P1208" s="9"/>
      <c r="Q1208" s="9"/>
      <c r="R1208" s="9"/>
    </row>
    <row r="1209" spans="1:18" x14ac:dyDescent="0.4">
      <c r="A1209" s="13" t="s">
        <v>2225</v>
      </c>
      <c r="B1209" s="4" t="s">
        <v>7103</v>
      </c>
      <c r="C1209" s="13">
        <v>12</v>
      </c>
      <c r="D1209" s="7">
        <v>363397</v>
      </c>
      <c r="E1209" s="7">
        <v>-312073</v>
      </c>
      <c r="F1209" s="7">
        <v>-458211</v>
      </c>
      <c r="G1209" s="7">
        <v>-4578005</v>
      </c>
      <c r="H1209" s="7">
        <v>3298349</v>
      </c>
      <c r="I1209" s="7">
        <v>-3094961</v>
      </c>
      <c r="J1209" s="7">
        <v>-1324843</v>
      </c>
      <c r="K1209" s="7">
        <v>7992985</v>
      </c>
      <c r="L1209" s="7">
        <v>9270547</v>
      </c>
      <c r="M1209" s="7">
        <v>-5462653</v>
      </c>
      <c r="N1209" s="9"/>
      <c r="O1209" s="7">
        <v>-1330223</v>
      </c>
      <c r="P1209" s="7">
        <v>10125681</v>
      </c>
      <c r="Q1209" s="7">
        <v>50066880</v>
      </c>
      <c r="R1209" s="7">
        <v>35735343</v>
      </c>
    </row>
    <row r="1210" spans="1:18" x14ac:dyDescent="0.4">
      <c r="A1210" s="13" t="s">
        <v>2226</v>
      </c>
      <c r="B1210" s="4" t="s">
        <v>7104</v>
      </c>
      <c r="C1210" s="13">
        <v>12</v>
      </c>
      <c r="D1210" s="7">
        <v>2326563</v>
      </c>
      <c r="E1210" s="7">
        <v>-914446</v>
      </c>
      <c r="F1210" s="7">
        <v>-10693492</v>
      </c>
      <c r="G1210" s="7">
        <v>2629567</v>
      </c>
      <c r="H1210" s="7">
        <v>756072</v>
      </c>
      <c r="I1210" s="7">
        <v>3367539</v>
      </c>
      <c r="J1210" s="7">
        <v>7823431</v>
      </c>
      <c r="K1210" s="7">
        <v>6613051</v>
      </c>
      <c r="L1210" s="7">
        <v>8286268</v>
      </c>
      <c r="M1210" s="9"/>
      <c r="N1210" s="8">
        <v>7521817.9800000004</v>
      </c>
      <c r="O1210" s="7">
        <v>10061127</v>
      </c>
      <c r="P1210" s="7">
        <v>10351759</v>
      </c>
      <c r="Q1210" s="7">
        <v>4232271</v>
      </c>
      <c r="R1210" s="7">
        <v>7893021</v>
      </c>
    </row>
    <row r="1211" spans="1:18" x14ac:dyDescent="0.4">
      <c r="A1211" s="13" t="s">
        <v>2227</v>
      </c>
      <c r="B1211" s="4" t="s">
        <v>7105</v>
      </c>
      <c r="C1211" s="13">
        <v>12</v>
      </c>
      <c r="D1211" s="7">
        <v>6208823</v>
      </c>
      <c r="E1211" s="7">
        <v>6031679</v>
      </c>
      <c r="F1211" s="7">
        <v>6748252</v>
      </c>
      <c r="G1211" s="7">
        <v>6925794</v>
      </c>
      <c r="H1211" s="7">
        <v>5227403</v>
      </c>
      <c r="I1211" s="7">
        <v>5539819</v>
      </c>
      <c r="J1211" s="7">
        <v>4678780</v>
      </c>
      <c r="K1211" s="7">
        <v>2298529</v>
      </c>
      <c r="L1211" s="7">
        <v>1722828</v>
      </c>
      <c r="M1211" s="7">
        <v>-3820231</v>
      </c>
      <c r="N1211" s="7">
        <v>4806846</v>
      </c>
      <c r="O1211" s="7">
        <v>-4807360</v>
      </c>
      <c r="P1211" s="7">
        <v>-13038102</v>
      </c>
      <c r="Q1211" s="7">
        <v>3190153</v>
      </c>
      <c r="R1211" s="7">
        <v>659450</v>
      </c>
    </row>
    <row r="1212" spans="1:18" x14ac:dyDescent="0.4">
      <c r="A1212" s="13" t="s">
        <v>2228</v>
      </c>
      <c r="B1212" s="4" t="s">
        <v>7106</v>
      </c>
      <c r="C1212" s="13">
        <v>12</v>
      </c>
      <c r="D1212" s="7">
        <v>-4442840</v>
      </c>
      <c r="E1212" s="7">
        <v>5397605</v>
      </c>
      <c r="F1212" s="7">
        <v>8919997</v>
      </c>
      <c r="G1212" s="7">
        <v>-12143705</v>
      </c>
      <c r="H1212" s="7">
        <v>-8734030</v>
      </c>
      <c r="I1212" s="7">
        <v>3374509</v>
      </c>
      <c r="J1212" s="7">
        <v>2728205</v>
      </c>
      <c r="K1212" s="7">
        <v>4228619</v>
      </c>
      <c r="L1212" s="7">
        <v>-9664088</v>
      </c>
      <c r="M1212" s="9"/>
      <c r="N1212" s="8">
        <v>-5022071.97</v>
      </c>
      <c r="O1212" s="7">
        <v>-15157693</v>
      </c>
      <c r="P1212" s="7">
        <v>-6294672</v>
      </c>
      <c r="Q1212" s="7">
        <v>503545</v>
      </c>
      <c r="R1212" s="7">
        <v>2141985</v>
      </c>
    </row>
    <row r="1213" spans="1:18" x14ac:dyDescent="0.4">
      <c r="A1213" s="13" t="s">
        <v>2229</v>
      </c>
      <c r="B1213" s="4" t="s">
        <v>7107</v>
      </c>
      <c r="C1213" s="13">
        <v>12</v>
      </c>
      <c r="D1213" s="7">
        <v>516768</v>
      </c>
      <c r="E1213" s="7">
        <v>-186059</v>
      </c>
      <c r="F1213" s="7">
        <v>-4672136</v>
      </c>
      <c r="G1213" s="7">
        <v>-1633974</v>
      </c>
      <c r="H1213" s="7">
        <v>-4310555</v>
      </c>
      <c r="I1213" s="7">
        <v>-7423541</v>
      </c>
      <c r="J1213" s="7">
        <v>-3548443</v>
      </c>
      <c r="K1213" s="7">
        <v>-4008364</v>
      </c>
      <c r="L1213" s="7">
        <v>-2719304</v>
      </c>
      <c r="M1213" s="9"/>
      <c r="N1213" s="9"/>
      <c r="O1213" s="9"/>
      <c r="P1213" s="9"/>
      <c r="Q1213" s="9"/>
      <c r="R1213" s="9"/>
    </row>
    <row r="1214" spans="1:18" x14ac:dyDescent="0.4">
      <c r="A1214" s="13" t="s">
        <v>2230</v>
      </c>
      <c r="B1214" s="4" t="s">
        <v>7108</v>
      </c>
      <c r="C1214" s="13">
        <v>12</v>
      </c>
      <c r="D1214" s="7">
        <v>-1835103</v>
      </c>
      <c r="E1214" s="7">
        <v>1786143</v>
      </c>
      <c r="F1214" s="7">
        <v>2533885</v>
      </c>
      <c r="G1214" s="7">
        <v>6087155</v>
      </c>
      <c r="H1214" s="7">
        <v>4057613</v>
      </c>
      <c r="I1214" s="7">
        <v>8888868</v>
      </c>
      <c r="J1214" s="7">
        <v>-13653325</v>
      </c>
      <c r="K1214" s="9"/>
      <c r="L1214" s="9"/>
      <c r="M1214" s="9"/>
      <c r="N1214" s="9"/>
      <c r="O1214" s="9"/>
      <c r="P1214" s="9"/>
      <c r="Q1214" s="9"/>
      <c r="R1214" s="9"/>
    </row>
    <row r="1215" spans="1:18" x14ac:dyDescent="0.4">
      <c r="A1215" s="13" t="s">
        <v>2231</v>
      </c>
      <c r="B1215" s="4" t="s">
        <v>7109</v>
      </c>
      <c r="C1215" s="13">
        <v>3</v>
      </c>
      <c r="D1215" s="9"/>
      <c r="E1215" s="9"/>
      <c r="F1215" s="9"/>
      <c r="G1215" s="9"/>
      <c r="H1215" s="9"/>
      <c r="I1215" s="9"/>
      <c r="J1215" s="9"/>
      <c r="K1215" s="9"/>
      <c r="L1215" s="9"/>
      <c r="M1215" s="9"/>
      <c r="N1215" s="9"/>
      <c r="O1215" s="9"/>
      <c r="P1215" s="9"/>
      <c r="Q1215" s="9"/>
      <c r="R1215" s="9"/>
    </row>
    <row r="1216" spans="1:18" x14ac:dyDescent="0.4">
      <c r="A1216" s="13" t="s">
        <v>2232</v>
      </c>
      <c r="B1216" s="4" t="s">
        <v>7110</v>
      </c>
      <c r="C1216" s="13">
        <v>12</v>
      </c>
      <c r="D1216" s="7">
        <v>6204797</v>
      </c>
      <c r="E1216" s="7">
        <v>10461146</v>
      </c>
      <c r="F1216" s="7">
        <v>15762967</v>
      </c>
      <c r="G1216" s="7">
        <v>16746057</v>
      </c>
      <c r="H1216" s="7">
        <v>12777326</v>
      </c>
      <c r="I1216" s="7">
        <v>10218967</v>
      </c>
      <c r="J1216" s="7">
        <v>1328903</v>
      </c>
      <c r="K1216" s="7">
        <v>1266861</v>
      </c>
      <c r="L1216" s="7">
        <v>-7730039</v>
      </c>
      <c r="M1216" s="9"/>
      <c r="N1216" s="9"/>
      <c r="O1216" s="9"/>
      <c r="P1216" s="9"/>
      <c r="Q1216" s="9"/>
      <c r="R1216" s="9"/>
    </row>
    <row r="1217" spans="1:18" x14ac:dyDescent="0.4">
      <c r="A1217" s="13" t="s">
        <v>2233</v>
      </c>
      <c r="B1217" s="4" t="s">
        <v>7111</v>
      </c>
      <c r="C1217" s="13">
        <v>12</v>
      </c>
      <c r="D1217" s="7">
        <v>-11078244</v>
      </c>
      <c r="E1217" s="7">
        <v>-4144215</v>
      </c>
      <c r="F1217" s="7">
        <v>2110442</v>
      </c>
      <c r="G1217" s="7">
        <v>600201</v>
      </c>
      <c r="H1217" s="7">
        <v>-7959204</v>
      </c>
      <c r="I1217" s="7">
        <v>-6964320</v>
      </c>
      <c r="J1217" s="7">
        <v>-3125971</v>
      </c>
      <c r="K1217" s="7">
        <v>-2415428</v>
      </c>
      <c r="L1217" s="7">
        <v>-5534128</v>
      </c>
      <c r="M1217" s="9"/>
      <c r="N1217" s="8">
        <v>-3699782.17</v>
      </c>
      <c r="O1217" s="7">
        <v>-456894</v>
      </c>
      <c r="P1217" s="7">
        <v>-3605834</v>
      </c>
      <c r="Q1217" s="7">
        <v>-4608836</v>
      </c>
      <c r="R1217" s="7">
        <v>-13169004</v>
      </c>
    </row>
    <row r="1218" spans="1:18" x14ac:dyDescent="0.4">
      <c r="A1218" s="13" t="s">
        <v>2234</v>
      </c>
      <c r="B1218" s="4" t="s">
        <v>7112</v>
      </c>
      <c r="C1218" s="13">
        <v>12</v>
      </c>
      <c r="D1218" s="7">
        <v>-1620071</v>
      </c>
      <c r="E1218" s="7">
        <v>-208697</v>
      </c>
      <c r="F1218" s="7">
        <v>2609063</v>
      </c>
      <c r="G1218" s="7">
        <v>420790</v>
      </c>
      <c r="H1218" s="7">
        <v>390646</v>
      </c>
      <c r="I1218" s="7">
        <v>-2499830</v>
      </c>
      <c r="J1218" s="7">
        <v>1012741</v>
      </c>
      <c r="K1218" s="7">
        <v>-782566</v>
      </c>
      <c r="L1218" s="7">
        <v>375026</v>
      </c>
      <c r="M1218" s="9"/>
      <c r="N1218" s="9"/>
      <c r="O1218" s="9"/>
      <c r="P1218" s="9"/>
      <c r="Q1218" s="9"/>
      <c r="R1218" s="9"/>
    </row>
    <row r="1219" spans="1:18" x14ac:dyDescent="0.4">
      <c r="A1219" s="13" t="s">
        <v>2235</v>
      </c>
      <c r="B1219" s="4" t="s">
        <v>7113</v>
      </c>
      <c r="C1219" s="13">
        <v>12</v>
      </c>
      <c r="D1219" s="7">
        <v>26928901</v>
      </c>
      <c r="E1219" s="7">
        <v>22880299</v>
      </c>
      <c r="F1219" s="7">
        <v>21382103</v>
      </c>
      <c r="G1219" s="7">
        <v>18128515</v>
      </c>
      <c r="H1219" s="7">
        <v>28931214</v>
      </c>
      <c r="I1219" s="7">
        <v>32673000</v>
      </c>
      <c r="J1219" s="7">
        <v>31431000</v>
      </c>
      <c r="K1219" s="7">
        <v>31507000</v>
      </c>
      <c r="L1219" s="7">
        <v>38249000</v>
      </c>
      <c r="M1219" s="7">
        <v>27162411</v>
      </c>
      <c r="N1219" s="9"/>
      <c r="O1219" s="9"/>
      <c r="P1219" s="9"/>
      <c r="Q1219" s="9"/>
      <c r="R1219" s="9"/>
    </row>
    <row r="1220" spans="1:18" x14ac:dyDescent="0.4">
      <c r="A1220" s="13" t="s">
        <v>790</v>
      </c>
      <c r="B1220" s="4" t="s">
        <v>7114</v>
      </c>
      <c r="C1220" s="13">
        <v>12</v>
      </c>
      <c r="D1220" s="7">
        <v>2473232</v>
      </c>
      <c r="E1220" s="7">
        <v>1763051</v>
      </c>
      <c r="F1220" s="7">
        <v>1875894</v>
      </c>
      <c r="G1220" s="7">
        <v>1977913</v>
      </c>
      <c r="H1220" s="7">
        <v>3242216</v>
      </c>
      <c r="I1220" s="7">
        <v>3761608</v>
      </c>
      <c r="J1220" s="7">
        <v>3197190</v>
      </c>
      <c r="K1220" s="7">
        <v>770192</v>
      </c>
      <c r="L1220" s="7">
        <v>1888071</v>
      </c>
      <c r="M1220" s="7">
        <v>16024000</v>
      </c>
      <c r="N1220" s="7">
        <v>20471867</v>
      </c>
      <c r="O1220" s="7">
        <v>6099316</v>
      </c>
      <c r="P1220" s="7">
        <v>12795653</v>
      </c>
      <c r="Q1220" s="7">
        <v>11966484</v>
      </c>
      <c r="R1220" s="7">
        <v>16160665</v>
      </c>
    </row>
    <row r="1221" spans="1:18" x14ac:dyDescent="0.4">
      <c r="A1221" s="13" t="s">
        <v>2236</v>
      </c>
      <c r="B1221" s="4" t="s">
        <v>7115</v>
      </c>
      <c r="C1221" s="13">
        <v>12</v>
      </c>
      <c r="D1221" s="9"/>
      <c r="E1221" s="9"/>
      <c r="F1221" s="9"/>
      <c r="G1221" s="9"/>
      <c r="H1221" s="9"/>
      <c r="I1221" s="9"/>
      <c r="J1221" s="9"/>
      <c r="K1221" s="9"/>
      <c r="L1221" s="9"/>
      <c r="M1221" s="9"/>
      <c r="N1221" s="9"/>
      <c r="O1221" s="9"/>
      <c r="P1221" s="9"/>
      <c r="Q1221" s="9"/>
      <c r="R1221" s="9"/>
    </row>
    <row r="1222" spans="1:18" x14ac:dyDescent="0.4">
      <c r="A1222" s="13" t="s">
        <v>2237</v>
      </c>
      <c r="B1222" s="4" t="s">
        <v>7116</v>
      </c>
      <c r="C1222" s="13">
        <v>12</v>
      </c>
      <c r="D1222" s="7">
        <v>1789579</v>
      </c>
      <c r="E1222" s="7">
        <v>1315980</v>
      </c>
      <c r="F1222" s="7">
        <v>2792871</v>
      </c>
      <c r="G1222" s="7">
        <v>1613499</v>
      </c>
      <c r="H1222" s="7">
        <v>1126844</v>
      </c>
      <c r="I1222" s="7">
        <v>1540912</v>
      </c>
      <c r="J1222" s="7">
        <v>2768570</v>
      </c>
      <c r="K1222" s="7">
        <v>1257808</v>
      </c>
      <c r="L1222" s="7">
        <v>4377738</v>
      </c>
      <c r="M1222" s="7">
        <v>6247774</v>
      </c>
      <c r="N1222" s="7">
        <v>2203471</v>
      </c>
      <c r="O1222" s="7">
        <v>-112342</v>
      </c>
      <c r="P1222" s="7">
        <v>1153793</v>
      </c>
      <c r="Q1222" s="7">
        <v>-231165</v>
      </c>
      <c r="R1222" s="7">
        <v>95942</v>
      </c>
    </row>
    <row r="1223" spans="1:18" x14ac:dyDescent="0.4">
      <c r="A1223" s="13" t="s">
        <v>2238</v>
      </c>
      <c r="B1223" s="4" t="s">
        <v>7117</v>
      </c>
      <c r="C1223" s="13">
        <v>12</v>
      </c>
      <c r="D1223" s="9"/>
      <c r="E1223" s="9"/>
      <c r="F1223" s="9"/>
      <c r="G1223" s="9"/>
      <c r="H1223" s="9"/>
      <c r="I1223" s="9"/>
      <c r="J1223" s="9"/>
      <c r="K1223" s="9"/>
      <c r="L1223" s="9"/>
      <c r="M1223" s="9"/>
      <c r="N1223" s="9"/>
      <c r="O1223" s="9"/>
      <c r="P1223" s="9"/>
      <c r="Q1223" s="9"/>
      <c r="R1223" s="9"/>
    </row>
    <row r="1224" spans="1:18" x14ac:dyDescent="0.4">
      <c r="A1224" s="13" t="s">
        <v>2239</v>
      </c>
      <c r="B1224" s="4" t="s">
        <v>7118</v>
      </c>
      <c r="C1224" s="13">
        <v>12</v>
      </c>
      <c r="D1224" s="9"/>
      <c r="E1224" s="9"/>
      <c r="F1224" s="9"/>
      <c r="G1224" s="9"/>
      <c r="H1224" s="9"/>
      <c r="I1224" s="9"/>
      <c r="J1224" s="9"/>
      <c r="K1224" s="9"/>
      <c r="L1224" s="9"/>
      <c r="M1224" s="9"/>
      <c r="N1224" s="9"/>
      <c r="O1224" s="9"/>
      <c r="P1224" s="9"/>
      <c r="Q1224" s="9"/>
      <c r="R1224" s="9"/>
    </row>
    <row r="1225" spans="1:18" x14ac:dyDescent="0.4">
      <c r="A1225" s="13" t="s">
        <v>791</v>
      </c>
      <c r="B1225" s="4" t="s">
        <v>7119</v>
      </c>
      <c r="C1225" s="13">
        <v>12</v>
      </c>
      <c r="D1225" s="7">
        <v>6190548</v>
      </c>
      <c r="E1225" s="7">
        <v>6289897</v>
      </c>
      <c r="F1225" s="7">
        <v>11472704</v>
      </c>
      <c r="G1225" s="7">
        <v>5212488</v>
      </c>
      <c r="H1225" s="7">
        <v>9165832</v>
      </c>
      <c r="I1225" s="7">
        <v>6409708</v>
      </c>
      <c r="J1225" s="7">
        <v>12760136</v>
      </c>
      <c r="K1225" s="7">
        <v>8100782</v>
      </c>
      <c r="L1225" s="7">
        <v>11087933</v>
      </c>
      <c r="M1225" s="8">
        <v>9537516.2899999991</v>
      </c>
      <c r="N1225" s="8">
        <v>6081105.8300000001</v>
      </c>
      <c r="O1225" s="7">
        <v>2489441</v>
      </c>
      <c r="P1225" s="7">
        <v>2115078</v>
      </c>
      <c r="Q1225" s="7">
        <v>3032458</v>
      </c>
      <c r="R1225" s="7">
        <v>2583306</v>
      </c>
    </row>
    <row r="1226" spans="1:18" x14ac:dyDescent="0.4">
      <c r="A1226" s="13" t="s">
        <v>2240</v>
      </c>
      <c r="B1226" s="4" t="s">
        <v>7120</v>
      </c>
      <c r="C1226" s="13">
        <v>12</v>
      </c>
      <c r="D1226" s="9"/>
      <c r="E1226" s="9"/>
      <c r="F1226" s="9"/>
      <c r="G1226" s="9"/>
      <c r="H1226" s="9"/>
      <c r="I1226" s="9"/>
      <c r="J1226" s="9"/>
      <c r="K1226" s="9"/>
      <c r="L1226" s="9"/>
      <c r="M1226" s="9"/>
      <c r="N1226" s="9"/>
      <c r="O1226" s="9"/>
      <c r="P1226" s="9"/>
      <c r="Q1226" s="9"/>
      <c r="R1226" s="9"/>
    </row>
    <row r="1227" spans="1:18" x14ac:dyDescent="0.4">
      <c r="A1227" s="13" t="s">
        <v>792</v>
      </c>
      <c r="B1227" s="4" t="s">
        <v>7121</v>
      </c>
      <c r="C1227" s="13">
        <v>12</v>
      </c>
      <c r="D1227" s="7">
        <v>14438199</v>
      </c>
      <c r="E1227" s="7">
        <v>19081706</v>
      </c>
      <c r="F1227" s="7">
        <v>21148115</v>
      </c>
      <c r="G1227" s="7">
        <v>21524000</v>
      </c>
      <c r="H1227" s="7">
        <v>23032000</v>
      </c>
      <c r="I1227" s="7">
        <v>23976472</v>
      </c>
      <c r="J1227" s="7">
        <v>29421522</v>
      </c>
      <c r="K1227" s="7">
        <v>40315577</v>
      </c>
      <c r="L1227" s="7">
        <v>42420941</v>
      </c>
      <c r="M1227" s="9"/>
      <c r="N1227" s="8">
        <v>51332874.560000002</v>
      </c>
      <c r="O1227" s="7">
        <v>50960346</v>
      </c>
      <c r="P1227" s="7">
        <v>54146019</v>
      </c>
      <c r="Q1227" s="7">
        <v>48842390</v>
      </c>
      <c r="R1227" s="7">
        <v>45602519</v>
      </c>
    </row>
    <row r="1228" spans="1:18" x14ac:dyDescent="0.4">
      <c r="A1228" s="13" t="s">
        <v>2241</v>
      </c>
      <c r="B1228" s="4" t="s">
        <v>7122</v>
      </c>
      <c r="C1228" s="13">
        <v>12</v>
      </c>
      <c r="D1228" s="7">
        <v>-1284897</v>
      </c>
      <c r="E1228" s="7">
        <v>1534151</v>
      </c>
      <c r="F1228" s="7">
        <v>64178</v>
      </c>
      <c r="G1228" s="9"/>
      <c r="H1228" s="9"/>
      <c r="I1228" s="9"/>
      <c r="J1228" s="9"/>
      <c r="K1228" s="9"/>
      <c r="L1228" s="9"/>
      <c r="M1228" s="9"/>
      <c r="N1228" s="9"/>
      <c r="O1228" s="9"/>
      <c r="P1228" s="9"/>
      <c r="Q1228" s="9"/>
      <c r="R1228" s="9"/>
    </row>
    <row r="1229" spans="1:18" x14ac:dyDescent="0.4">
      <c r="A1229" s="13" t="s">
        <v>2242</v>
      </c>
      <c r="B1229" s="4" t="s">
        <v>7123</v>
      </c>
      <c r="C1229" s="13">
        <v>12</v>
      </c>
      <c r="D1229" s="7">
        <v>2637155</v>
      </c>
      <c r="E1229" s="7">
        <v>2110330</v>
      </c>
      <c r="F1229" s="7">
        <v>-1043027</v>
      </c>
      <c r="G1229" s="7">
        <v>-2358798</v>
      </c>
      <c r="H1229" s="7">
        <v>-6820824</v>
      </c>
      <c r="I1229" s="7">
        <v>-1461169</v>
      </c>
      <c r="J1229" s="7">
        <v>-1269894</v>
      </c>
      <c r="K1229" s="7">
        <v>-2506726</v>
      </c>
      <c r="L1229" s="7">
        <v>-2668330</v>
      </c>
      <c r="M1229" s="8">
        <v>-3566707.91</v>
      </c>
      <c r="N1229" s="7">
        <v>-2043245</v>
      </c>
      <c r="O1229" s="7">
        <v>2982525</v>
      </c>
      <c r="P1229" s="7">
        <v>-794784</v>
      </c>
      <c r="Q1229" s="7">
        <v>-1085957</v>
      </c>
      <c r="R1229" s="7">
        <v>2743665</v>
      </c>
    </row>
    <row r="1230" spans="1:18" x14ac:dyDescent="0.4">
      <c r="A1230" s="13" t="s">
        <v>2243</v>
      </c>
      <c r="B1230" s="4" t="s">
        <v>7124</v>
      </c>
      <c r="C1230" s="13">
        <v>12</v>
      </c>
      <c r="D1230" s="7">
        <v>10112366</v>
      </c>
      <c r="E1230" s="7">
        <v>-15189219</v>
      </c>
      <c r="F1230" s="7">
        <v>-9436852</v>
      </c>
      <c r="G1230" s="7">
        <v>935667</v>
      </c>
      <c r="H1230" s="7">
        <v>-12610528</v>
      </c>
      <c r="I1230" s="7">
        <v>-13735147</v>
      </c>
      <c r="J1230" s="7">
        <v>2363248</v>
      </c>
      <c r="K1230" s="7">
        <v>-6300960</v>
      </c>
      <c r="L1230" s="7">
        <v>499040</v>
      </c>
      <c r="M1230" s="9"/>
      <c r="N1230" s="8">
        <v>-1458971.54</v>
      </c>
      <c r="O1230" s="7">
        <v>-1031667</v>
      </c>
      <c r="P1230" s="7">
        <v>-5025723</v>
      </c>
      <c r="Q1230" s="7">
        <v>6419394</v>
      </c>
      <c r="R1230" s="7">
        <v>4009298</v>
      </c>
    </row>
    <row r="1231" spans="1:18" x14ac:dyDescent="0.4">
      <c r="A1231" s="13" t="s">
        <v>2244</v>
      </c>
      <c r="B1231" s="4" t="s">
        <v>7125</v>
      </c>
      <c r="C1231" s="13">
        <v>12</v>
      </c>
      <c r="D1231" s="7">
        <v>22202904</v>
      </c>
      <c r="E1231" s="7">
        <v>-19274162</v>
      </c>
      <c r="F1231" s="9"/>
      <c r="G1231" s="9"/>
      <c r="H1231" s="9"/>
      <c r="I1231" s="9"/>
      <c r="J1231" s="9"/>
      <c r="K1231" s="9"/>
      <c r="L1231" s="9"/>
      <c r="M1231" s="9"/>
      <c r="N1231" s="9"/>
      <c r="O1231" s="9"/>
      <c r="P1231" s="9"/>
      <c r="Q1231" s="9"/>
      <c r="R1231" s="9"/>
    </row>
    <row r="1232" spans="1:18" x14ac:dyDescent="0.4">
      <c r="A1232" s="13" t="s">
        <v>793</v>
      </c>
      <c r="B1232" s="4" t="s">
        <v>7126</v>
      </c>
      <c r="C1232" s="13">
        <v>12</v>
      </c>
      <c r="D1232" s="7">
        <v>21810734</v>
      </c>
      <c r="E1232" s="7">
        <v>18603101</v>
      </c>
      <c r="F1232" s="7">
        <v>15731405</v>
      </c>
      <c r="G1232" s="7">
        <v>20605823</v>
      </c>
      <c r="H1232" s="7">
        <v>21444589</v>
      </c>
      <c r="I1232" s="7">
        <v>20406780</v>
      </c>
      <c r="J1232" s="7">
        <v>22117396</v>
      </c>
      <c r="K1232" s="7">
        <v>25796815</v>
      </c>
      <c r="L1232" s="7">
        <v>31754367</v>
      </c>
      <c r="M1232" s="7">
        <v>36597392</v>
      </c>
      <c r="N1232" s="7">
        <v>37094303</v>
      </c>
      <c r="O1232" s="7">
        <v>35811026</v>
      </c>
      <c r="P1232" s="7">
        <v>33396698</v>
      </c>
      <c r="Q1232" s="7">
        <v>15600649</v>
      </c>
      <c r="R1232" s="7">
        <v>-12297762</v>
      </c>
    </row>
    <row r="1233" spans="1:18" x14ac:dyDescent="0.4">
      <c r="A1233" s="13" t="s">
        <v>129</v>
      </c>
      <c r="B1233" s="4" t="s">
        <v>7127</v>
      </c>
      <c r="C1233" s="13">
        <v>12</v>
      </c>
      <c r="D1233" s="9"/>
      <c r="E1233" s="9"/>
      <c r="F1233" s="9"/>
      <c r="G1233" s="9"/>
      <c r="H1233" s="9"/>
      <c r="I1233" s="9"/>
      <c r="J1233" s="9"/>
      <c r="K1233" s="9"/>
      <c r="L1233" s="9"/>
      <c r="M1233" s="9"/>
      <c r="N1233" s="9"/>
      <c r="O1233" s="9"/>
      <c r="P1233" s="9"/>
      <c r="Q1233" s="7">
        <v>183616068</v>
      </c>
      <c r="R1233" s="7">
        <v>217150000</v>
      </c>
    </row>
    <row r="1234" spans="1:18" x14ac:dyDescent="0.4">
      <c r="A1234" s="13" t="s">
        <v>2245</v>
      </c>
      <c r="B1234" s="4" t="s">
        <v>7128</v>
      </c>
      <c r="C1234" s="13">
        <v>12</v>
      </c>
      <c r="D1234" s="7">
        <v>-7318626</v>
      </c>
      <c r="E1234" s="7">
        <v>-5801064</v>
      </c>
      <c r="F1234" s="9"/>
      <c r="G1234" s="9"/>
      <c r="H1234" s="9"/>
      <c r="I1234" s="9"/>
      <c r="J1234" s="9"/>
      <c r="K1234" s="9"/>
      <c r="L1234" s="9"/>
      <c r="M1234" s="9"/>
      <c r="N1234" s="9"/>
      <c r="O1234" s="9"/>
      <c r="P1234" s="9"/>
      <c r="Q1234" s="9"/>
      <c r="R1234" s="9"/>
    </row>
    <row r="1235" spans="1:18" x14ac:dyDescent="0.4">
      <c r="A1235" s="13" t="s">
        <v>2246</v>
      </c>
      <c r="B1235" s="4" t="s">
        <v>7129</v>
      </c>
      <c r="C1235" s="13">
        <v>6</v>
      </c>
      <c r="D1235" s="9"/>
      <c r="E1235" s="9"/>
      <c r="F1235" s="9"/>
      <c r="G1235" s="9"/>
      <c r="H1235" s="9"/>
      <c r="I1235" s="9"/>
      <c r="J1235" s="9"/>
      <c r="K1235" s="9"/>
      <c r="L1235" s="9"/>
      <c r="M1235" s="9"/>
      <c r="N1235" s="9"/>
      <c r="O1235" s="9"/>
      <c r="P1235" s="9"/>
      <c r="Q1235" s="9"/>
      <c r="R1235" s="9"/>
    </row>
    <row r="1236" spans="1:18" x14ac:dyDescent="0.4">
      <c r="A1236" s="13" t="s">
        <v>2247</v>
      </c>
      <c r="B1236" s="4" t="s">
        <v>7130</v>
      </c>
      <c r="C1236" s="13">
        <v>12</v>
      </c>
      <c r="D1236" s="9"/>
      <c r="E1236" s="9"/>
      <c r="F1236" s="9"/>
      <c r="G1236" s="9"/>
      <c r="H1236" s="9"/>
      <c r="I1236" s="9"/>
      <c r="J1236" s="9"/>
      <c r="K1236" s="9"/>
      <c r="L1236" s="9"/>
      <c r="M1236" s="9"/>
      <c r="N1236" s="9"/>
      <c r="O1236" s="9"/>
      <c r="P1236" s="9"/>
      <c r="Q1236" s="9"/>
      <c r="R1236" s="9"/>
    </row>
    <row r="1237" spans="1:18" x14ac:dyDescent="0.4">
      <c r="A1237" s="13" t="s">
        <v>2248</v>
      </c>
      <c r="B1237" s="4" t="s">
        <v>7131</v>
      </c>
      <c r="C1237" s="13">
        <v>12</v>
      </c>
      <c r="D1237" s="9"/>
      <c r="E1237" s="9"/>
      <c r="F1237" s="9"/>
      <c r="G1237" s="9"/>
      <c r="H1237" s="9"/>
      <c r="I1237" s="9"/>
      <c r="J1237" s="9"/>
      <c r="K1237" s="9"/>
      <c r="L1237" s="9"/>
      <c r="M1237" s="9"/>
      <c r="N1237" s="9"/>
      <c r="O1237" s="9"/>
      <c r="P1237" s="9"/>
      <c r="Q1237" s="9"/>
      <c r="R1237" s="9"/>
    </row>
    <row r="1238" spans="1:18" x14ac:dyDescent="0.4">
      <c r="A1238" s="13" t="s">
        <v>2249</v>
      </c>
      <c r="B1238" s="4" t="s">
        <v>7132</v>
      </c>
      <c r="C1238" s="13">
        <v>12</v>
      </c>
      <c r="D1238" s="9"/>
      <c r="E1238" s="9"/>
      <c r="F1238" s="9"/>
      <c r="G1238" s="9"/>
      <c r="H1238" s="9"/>
      <c r="I1238" s="9"/>
      <c r="J1238" s="7">
        <v>8030861</v>
      </c>
      <c r="K1238" s="7">
        <v>8507688</v>
      </c>
      <c r="L1238" s="7">
        <v>6113079</v>
      </c>
      <c r="M1238" s="7">
        <v>12270357</v>
      </c>
      <c r="N1238" s="7">
        <v>22156677</v>
      </c>
      <c r="O1238" s="7">
        <v>9339556</v>
      </c>
      <c r="P1238" s="7">
        <v>594727</v>
      </c>
      <c r="Q1238" s="7">
        <v>-847033</v>
      </c>
      <c r="R1238" s="7">
        <v>-10135718</v>
      </c>
    </row>
    <row r="1239" spans="1:18" x14ac:dyDescent="0.4">
      <c r="A1239" s="13" t="s">
        <v>2250</v>
      </c>
      <c r="B1239" s="4" t="s">
        <v>7133</v>
      </c>
      <c r="C1239" s="13">
        <v>12</v>
      </c>
      <c r="D1239" s="9"/>
      <c r="E1239" s="9"/>
      <c r="F1239" s="9"/>
      <c r="G1239" s="9"/>
      <c r="H1239" s="9"/>
      <c r="I1239" s="9"/>
      <c r="J1239" s="9"/>
      <c r="K1239" s="9"/>
      <c r="L1239" s="9"/>
      <c r="M1239" s="9"/>
      <c r="N1239" s="9"/>
      <c r="O1239" s="9"/>
      <c r="P1239" s="9"/>
      <c r="Q1239" s="9"/>
      <c r="R1239" s="9"/>
    </row>
    <row r="1240" spans="1:18" x14ac:dyDescent="0.4">
      <c r="A1240" s="13" t="s">
        <v>2251</v>
      </c>
      <c r="B1240" s="4" t="s">
        <v>7134</v>
      </c>
      <c r="C1240" s="13">
        <v>12</v>
      </c>
      <c r="D1240" s="7">
        <v>2002987</v>
      </c>
      <c r="E1240" s="7">
        <v>39779</v>
      </c>
      <c r="F1240" s="9"/>
      <c r="G1240" s="9"/>
      <c r="H1240" s="9"/>
      <c r="I1240" s="9"/>
      <c r="J1240" s="9"/>
      <c r="K1240" s="9"/>
      <c r="L1240" s="9"/>
      <c r="M1240" s="9"/>
      <c r="N1240" s="9"/>
      <c r="O1240" s="9"/>
      <c r="P1240" s="9"/>
      <c r="Q1240" s="9"/>
      <c r="R1240" s="9"/>
    </row>
    <row r="1241" spans="1:18" x14ac:dyDescent="0.4">
      <c r="A1241" s="13" t="s">
        <v>2252</v>
      </c>
      <c r="B1241" s="4" t="s">
        <v>7135</v>
      </c>
      <c r="C1241" s="13">
        <v>12</v>
      </c>
      <c r="D1241" s="7">
        <v>6028455</v>
      </c>
      <c r="E1241" s="7">
        <v>3345810</v>
      </c>
      <c r="F1241" s="7">
        <v>2533738</v>
      </c>
      <c r="G1241" s="7">
        <v>3417482</v>
      </c>
      <c r="H1241" s="7">
        <v>3537371</v>
      </c>
      <c r="I1241" s="7">
        <v>4774061</v>
      </c>
      <c r="J1241" s="7">
        <v>6784647</v>
      </c>
      <c r="K1241" s="7">
        <v>4030819</v>
      </c>
      <c r="L1241" s="7">
        <v>2731645</v>
      </c>
      <c r="M1241" s="9"/>
      <c r="N1241" s="8">
        <v>23579618.649999999</v>
      </c>
      <c r="O1241" s="7">
        <v>16050849</v>
      </c>
      <c r="P1241" s="7">
        <v>21015249</v>
      </c>
      <c r="Q1241" s="7">
        <v>23876671</v>
      </c>
      <c r="R1241" s="7">
        <v>23574387</v>
      </c>
    </row>
    <row r="1242" spans="1:18" x14ac:dyDescent="0.4">
      <c r="A1242" s="13" t="s">
        <v>794</v>
      </c>
      <c r="B1242" s="4" t="s">
        <v>7136</v>
      </c>
      <c r="C1242" s="13">
        <v>12</v>
      </c>
      <c r="D1242" s="7">
        <v>4723390</v>
      </c>
      <c r="E1242" s="7">
        <v>-4085184</v>
      </c>
      <c r="F1242" s="7">
        <v>4166971</v>
      </c>
      <c r="G1242" s="7">
        <v>9597725</v>
      </c>
      <c r="H1242" s="7">
        <v>2457556</v>
      </c>
      <c r="I1242" s="7">
        <v>-9797601</v>
      </c>
      <c r="J1242" s="7">
        <v>253543</v>
      </c>
      <c r="K1242" s="7">
        <v>10843183</v>
      </c>
      <c r="L1242" s="7">
        <v>11371020</v>
      </c>
      <c r="M1242" s="9"/>
      <c r="N1242" s="8">
        <v>-14732647.02</v>
      </c>
      <c r="O1242" s="7">
        <v>-603840</v>
      </c>
      <c r="P1242" s="7">
        <v>-8991384</v>
      </c>
      <c r="Q1242" s="7">
        <v>-9723895</v>
      </c>
      <c r="R1242" s="7">
        <v>-3494772</v>
      </c>
    </row>
    <row r="1243" spans="1:18" x14ac:dyDescent="0.4">
      <c r="A1243" s="13" t="s">
        <v>2253</v>
      </c>
      <c r="B1243" s="4" t="s">
        <v>7137</v>
      </c>
      <c r="C1243" s="13">
        <v>12</v>
      </c>
      <c r="D1243" s="7">
        <v>-413884</v>
      </c>
      <c r="E1243" s="7">
        <v>553891</v>
      </c>
      <c r="F1243" s="7">
        <v>-3174707</v>
      </c>
      <c r="G1243" s="7">
        <v>1035818</v>
      </c>
      <c r="H1243" s="7">
        <v>-106044</v>
      </c>
      <c r="I1243" s="7">
        <v>1320180</v>
      </c>
      <c r="J1243" s="7">
        <v>-1462384</v>
      </c>
      <c r="K1243" s="7">
        <v>2718299</v>
      </c>
      <c r="L1243" s="7">
        <v>-44913</v>
      </c>
      <c r="M1243" s="7">
        <v>-2131573</v>
      </c>
      <c r="N1243" s="8">
        <v>1394758.94</v>
      </c>
      <c r="O1243" s="7">
        <v>-854149</v>
      </c>
      <c r="P1243" s="8">
        <v>3801479.11</v>
      </c>
      <c r="Q1243" s="7">
        <v>3785619</v>
      </c>
      <c r="R1243" s="7">
        <v>2823935</v>
      </c>
    </row>
    <row r="1244" spans="1:18" x14ac:dyDescent="0.4">
      <c r="A1244" s="13" t="s">
        <v>2254</v>
      </c>
      <c r="B1244" s="4" t="s">
        <v>7138</v>
      </c>
      <c r="C1244" s="13">
        <v>12</v>
      </c>
      <c r="D1244" s="7">
        <v>8464464</v>
      </c>
      <c r="E1244" s="7">
        <v>5805572</v>
      </c>
      <c r="F1244" s="7">
        <v>14885747</v>
      </c>
      <c r="G1244" s="7">
        <v>6871621</v>
      </c>
      <c r="H1244" s="7">
        <v>10725720</v>
      </c>
      <c r="I1244" s="7">
        <v>8985315</v>
      </c>
      <c r="J1244" s="7">
        <v>9966264</v>
      </c>
      <c r="K1244" s="7">
        <v>8536672</v>
      </c>
      <c r="L1244" s="9"/>
      <c r="M1244" s="9"/>
      <c r="N1244" s="9"/>
      <c r="O1244" s="9"/>
      <c r="P1244" s="9"/>
      <c r="Q1244" s="9"/>
      <c r="R1244" s="9"/>
    </row>
    <row r="1245" spans="1:18" x14ac:dyDescent="0.4">
      <c r="A1245" s="13" t="s">
        <v>2255</v>
      </c>
      <c r="B1245" s="4" t="s">
        <v>7139</v>
      </c>
      <c r="C1245" s="13">
        <v>12</v>
      </c>
      <c r="D1245" s="7">
        <v>-30176239</v>
      </c>
      <c r="E1245" s="9"/>
      <c r="F1245" s="9"/>
      <c r="G1245" s="9"/>
      <c r="H1245" s="9"/>
      <c r="I1245" s="9"/>
      <c r="J1245" s="9"/>
      <c r="K1245" s="9"/>
      <c r="L1245" s="9"/>
      <c r="M1245" s="9"/>
      <c r="N1245" s="9"/>
      <c r="O1245" s="9"/>
      <c r="P1245" s="9"/>
      <c r="Q1245" s="9"/>
      <c r="R1245" s="9"/>
    </row>
    <row r="1246" spans="1:18" x14ac:dyDescent="0.4">
      <c r="A1246" s="13" t="s">
        <v>795</v>
      </c>
      <c r="B1246" s="4" t="s">
        <v>7140</v>
      </c>
      <c r="C1246" s="13">
        <v>12</v>
      </c>
      <c r="D1246" s="7">
        <v>20934363</v>
      </c>
      <c r="E1246" s="7">
        <v>12954236</v>
      </c>
      <c r="F1246" s="8">
        <v>10165355.390000001</v>
      </c>
      <c r="G1246" s="7">
        <v>-2411000</v>
      </c>
      <c r="H1246" s="7">
        <v>-4640268</v>
      </c>
      <c r="I1246" s="7">
        <v>-3321159</v>
      </c>
      <c r="J1246" s="7">
        <v>2877954</v>
      </c>
      <c r="K1246" s="7">
        <v>-3118737</v>
      </c>
      <c r="L1246" s="8">
        <v>5420738.5700000003</v>
      </c>
      <c r="M1246" s="7">
        <v>-1578476</v>
      </c>
      <c r="N1246" s="7">
        <v>55635869</v>
      </c>
      <c r="O1246" s="7">
        <v>-5792485</v>
      </c>
      <c r="P1246" s="7">
        <v>-3157609</v>
      </c>
      <c r="Q1246" s="7">
        <v>-8468243</v>
      </c>
      <c r="R1246" s="7">
        <v>11116024</v>
      </c>
    </row>
    <row r="1247" spans="1:18" x14ac:dyDescent="0.4">
      <c r="A1247" s="13" t="s">
        <v>2256</v>
      </c>
      <c r="B1247" s="4" t="s">
        <v>7141</v>
      </c>
      <c r="C1247" s="13">
        <v>12</v>
      </c>
      <c r="D1247" s="7">
        <v>1489765</v>
      </c>
      <c r="E1247" s="7">
        <v>7793426</v>
      </c>
      <c r="F1247" s="7">
        <v>7494713</v>
      </c>
      <c r="G1247" s="7">
        <v>530142</v>
      </c>
      <c r="H1247" s="7">
        <v>799938</v>
      </c>
      <c r="I1247" s="7">
        <v>-2563340</v>
      </c>
      <c r="J1247" s="7">
        <v>-5892395</v>
      </c>
      <c r="K1247" s="7">
        <v>1091695</v>
      </c>
      <c r="L1247" s="7">
        <v>2231298</v>
      </c>
      <c r="M1247" s="9"/>
      <c r="N1247" s="8">
        <v>-6824613.71</v>
      </c>
      <c r="O1247" s="7">
        <v>-5635435</v>
      </c>
      <c r="P1247" s="7">
        <v>-4960549</v>
      </c>
      <c r="Q1247" s="7">
        <v>168907</v>
      </c>
      <c r="R1247" s="9"/>
    </row>
    <row r="1248" spans="1:18" x14ac:dyDescent="0.4">
      <c r="A1248" s="13" t="s">
        <v>130</v>
      </c>
      <c r="B1248" s="4" t="s">
        <v>7142</v>
      </c>
      <c r="C1248" s="13">
        <v>12</v>
      </c>
      <c r="D1248" s="7">
        <v>31121146</v>
      </c>
      <c r="E1248" s="7">
        <v>-79177904</v>
      </c>
      <c r="F1248" s="7">
        <v>117001405</v>
      </c>
      <c r="G1248" s="7">
        <v>53205355</v>
      </c>
      <c r="H1248" s="7">
        <v>128774606</v>
      </c>
      <c r="I1248" s="7">
        <v>149920557</v>
      </c>
      <c r="J1248" s="7">
        <v>129881414</v>
      </c>
      <c r="K1248" s="7">
        <v>340916624</v>
      </c>
      <c r="L1248" s="7">
        <v>432247974</v>
      </c>
      <c r="M1248" s="7">
        <v>717065922</v>
      </c>
      <c r="N1248" s="7">
        <v>744573176</v>
      </c>
      <c r="O1248" s="7">
        <v>-1028046845</v>
      </c>
      <c r="P1248" s="7">
        <v>161832684</v>
      </c>
      <c r="Q1248" s="7">
        <v>-1454334812</v>
      </c>
      <c r="R1248" s="7">
        <v>70057000</v>
      </c>
    </row>
    <row r="1249" spans="1:18" x14ac:dyDescent="0.4">
      <c r="A1249" s="13" t="s">
        <v>2257</v>
      </c>
      <c r="B1249" s="4" t="s">
        <v>7143</v>
      </c>
      <c r="C1249" s="13">
        <v>12</v>
      </c>
      <c r="D1249" s="7">
        <v>99196971</v>
      </c>
      <c r="E1249" s="7">
        <v>43728629</v>
      </c>
      <c r="F1249" s="7">
        <v>4181705</v>
      </c>
      <c r="G1249" s="7">
        <v>51851417</v>
      </c>
      <c r="H1249" s="7">
        <v>39442500</v>
      </c>
      <c r="I1249" s="7">
        <v>16778775</v>
      </c>
      <c r="J1249" s="7">
        <v>13475807</v>
      </c>
      <c r="K1249" s="7">
        <v>24095630</v>
      </c>
      <c r="L1249" s="7">
        <v>6866395</v>
      </c>
      <c r="M1249" s="9"/>
      <c r="N1249" s="8">
        <v>7912061.3499999996</v>
      </c>
      <c r="O1249" s="7">
        <v>16840260</v>
      </c>
      <c r="P1249" s="7">
        <v>9777945</v>
      </c>
      <c r="Q1249" s="7">
        <v>7292886</v>
      </c>
      <c r="R1249" s="7">
        <v>2937093</v>
      </c>
    </row>
    <row r="1250" spans="1:18" x14ac:dyDescent="0.4">
      <c r="A1250" s="13" t="s">
        <v>2258</v>
      </c>
      <c r="B1250" s="4" t="s">
        <v>7144</v>
      </c>
      <c r="C1250" s="13">
        <v>12</v>
      </c>
      <c r="D1250" s="7">
        <v>344008</v>
      </c>
      <c r="E1250" s="7">
        <v>1087550</v>
      </c>
      <c r="F1250" s="7">
        <v>-445205</v>
      </c>
      <c r="G1250" s="7">
        <v>152168</v>
      </c>
      <c r="H1250" s="7">
        <v>141325</v>
      </c>
      <c r="I1250" s="7">
        <v>-1346512</v>
      </c>
      <c r="J1250" s="7">
        <v>-575355</v>
      </c>
      <c r="K1250" s="7">
        <v>820577</v>
      </c>
      <c r="L1250" s="7">
        <v>1512566</v>
      </c>
      <c r="M1250" s="9"/>
      <c r="N1250" s="9"/>
      <c r="O1250" s="9"/>
      <c r="P1250" s="9"/>
      <c r="Q1250" s="9"/>
      <c r="R1250" s="9"/>
    </row>
    <row r="1251" spans="1:18" x14ac:dyDescent="0.4">
      <c r="A1251" s="13" t="s">
        <v>796</v>
      </c>
      <c r="B1251" s="4" t="s">
        <v>7145</v>
      </c>
      <c r="C1251" s="13">
        <v>12</v>
      </c>
      <c r="D1251" s="9"/>
      <c r="E1251" s="9"/>
      <c r="F1251" s="9"/>
      <c r="G1251" s="9"/>
      <c r="H1251" s="9"/>
      <c r="I1251" s="9"/>
      <c r="J1251" s="9"/>
      <c r="K1251" s="9"/>
      <c r="L1251" s="7">
        <v>14618882</v>
      </c>
      <c r="M1251" s="9"/>
      <c r="N1251" s="8">
        <v>9589335.4900000002</v>
      </c>
      <c r="O1251" s="7">
        <v>4163785</v>
      </c>
      <c r="P1251" s="7">
        <v>2961024</v>
      </c>
      <c r="Q1251" s="7">
        <v>4840014</v>
      </c>
      <c r="R1251" s="7">
        <v>12530175</v>
      </c>
    </row>
    <row r="1252" spans="1:18" x14ac:dyDescent="0.4">
      <c r="A1252" s="13" t="s">
        <v>2259</v>
      </c>
      <c r="B1252" s="4" t="s">
        <v>7146</v>
      </c>
      <c r="C1252" s="13">
        <v>12</v>
      </c>
      <c r="D1252" s="7">
        <v>65679469</v>
      </c>
      <c r="E1252" s="7">
        <v>24369046</v>
      </c>
      <c r="F1252" s="8">
        <v>66085357.770000003</v>
      </c>
      <c r="G1252" s="7">
        <v>75987000</v>
      </c>
      <c r="H1252" s="7">
        <v>70196000</v>
      </c>
      <c r="I1252" s="7">
        <v>66714242</v>
      </c>
      <c r="J1252" s="7">
        <v>81869821</v>
      </c>
      <c r="K1252" s="7">
        <v>99115545</v>
      </c>
      <c r="L1252" s="7">
        <v>117491159</v>
      </c>
      <c r="M1252" s="9"/>
      <c r="N1252" s="8">
        <v>135058526.88999999</v>
      </c>
      <c r="O1252" s="7">
        <v>153743000</v>
      </c>
      <c r="P1252" s="7">
        <v>137318008</v>
      </c>
      <c r="Q1252" s="7">
        <v>105699339</v>
      </c>
      <c r="R1252" s="7">
        <v>126397000</v>
      </c>
    </row>
    <row r="1253" spans="1:18" x14ac:dyDescent="0.4">
      <c r="A1253" s="13" t="s">
        <v>131</v>
      </c>
      <c r="B1253" s="4" t="s">
        <v>5976</v>
      </c>
      <c r="C1253" s="13">
        <v>12</v>
      </c>
      <c r="D1253" s="7">
        <v>47133351</v>
      </c>
      <c r="E1253" s="7">
        <v>63138522</v>
      </c>
      <c r="F1253" s="7">
        <v>60680093</v>
      </c>
      <c r="G1253" s="7">
        <v>134334484</v>
      </c>
      <c r="H1253" s="7">
        <v>150032616</v>
      </c>
      <c r="I1253" s="7">
        <v>147526860</v>
      </c>
      <c r="J1253" s="9"/>
      <c r="K1253" s="9"/>
      <c r="L1253" s="9"/>
      <c r="M1253" s="9"/>
      <c r="N1253" s="9"/>
      <c r="O1253" s="9"/>
      <c r="P1253" s="7">
        <v>213730557</v>
      </c>
      <c r="Q1253" s="7">
        <v>24030590</v>
      </c>
      <c r="R1253" s="7">
        <v>139525000</v>
      </c>
    </row>
    <row r="1254" spans="1:18" x14ac:dyDescent="0.4">
      <c r="A1254" s="13" t="s">
        <v>2260</v>
      </c>
      <c r="B1254" s="4" t="s">
        <v>7147</v>
      </c>
      <c r="C1254" s="13">
        <v>12</v>
      </c>
      <c r="D1254" s="7">
        <v>-4408291</v>
      </c>
      <c r="E1254" s="7">
        <v>-3593419</v>
      </c>
      <c r="F1254" s="7">
        <v>-3418797</v>
      </c>
      <c r="G1254" s="7">
        <v>-4746518</v>
      </c>
      <c r="H1254" s="7">
        <v>-5880417</v>
      </c>
      <c r="I1254" s="7">
        <v>-6860687</v>
      </c>
      <c r="J1254" s="7">
        <v>-4128908</v>
      </c>
      <c r="K1254" s="7">
        <v>-1882645</v>
      </c>
      <c r="L1254" s="7">
        <v>-2219875</v>
      </c>
      <c r="M1254" s="9"/>
      <c r="N1254" s="8">
        <v>-2918963.62</v>
      </c>
      <c r="O1254" s="7">
        <v>-6163668</v>
      </c>
      <c r="P1254" s="7">
        <v>362178</v>
      </c>
      <c r="Q1254" s="7">
        <v>-5963199</v>
      </c>
      <c r="R1254" s="7">
        <v>-21004271</v>
      </c>
    </row>
    <row r="1255" spans="1:18" x14ac:dyDescent="0.4">
      <c r="A1255" s="13" t="s">
        <v>2261</v>
      </c>
      <c r="B1255" s="4" t="s">
        <v>7148</v>
      </c>
      <c r="C1255" s="13">
        <v>12</v>
      </c>
      <c r="D1255" s="9"/>
      <c r="E1255" s="9"/>
      <c r="F1255" s="9"/>
      <c r="G1255" s="9"/>
      <c r="H1255" s="9"/>
      <c r="I1255" s="9"/>
      <c r="J1255" s="9"/>
      <c r="K1255" s="9"/>
      <c r="L1255" s="9"/>
      <c r="M1255" s="9"/>
      <c r="N1255" s="9"/>
      <c r="O1255" s="9"/>
      <c r="P1255" s="9"/>
      <c r="Q1255" s="9"/>
      <c r="R1255" s="9"/>
    </row>
    <row r="1256" spans="1:18" x14ac:dyDescent="0.4">
      <c r="A1256" s="13" t="s">
        <v>2262</v>
      </c>
      <c r="B1256" s="4" t="s">
        <v>7149</v>
      </c>
      <c r="C1256" s="13">
        <v>6</v>
      </c>
      <c r="D1256" s="9"/>
      <c r="E1256" s="9"/>
      <c r="F1256" s="9"/>
      <c r="G1256" s="9"/>
      <c r="H1256" s="9"/>
      <c r="I1256" s="9"/>
      <c r="J1256" s="9"/>
      <c r="K1256" s="9"/>
      <c r="L1256" s="9"/>
      <c r="M1256" s="9"/>
      <c r="N1256" s="9"/>
      <c r="O1256" s="9"/>
      <c r="P1256" s="9"/>
      <c r="Q1256" s="9"/>
      <c r="R1256" s="9"/>
    </row>
    <row r="1257" spans="1:18" x14ac:dyDescent="0.4">
      <c r="A1257" s="13" t="s">
        <v>2263</v>
      </c>
      <c r="B1257" s="4" t="s">
        <v>7150</v>
      </c>
      <c r="C1257" s="13">
        <v>12</v>
      </c>
      <c r="D1257" s="9"/>
      <c r="E1257" s="9"/>
      <c r="F1257" s="9"/>
      <c r="G1257" s="9"/>
      <c r="H1257" s="9"/>
      <c r="I1257" s="9"/>
      <c r="J1257" s="9"/>
      <c r="K1257" s="9"/>
      <c r="L1257" s="9"/>
      <c r="M1257" s="9"/>
      <c r="N1257" s="9"/>
      <c r="O1257" s="9"/>
      <c r="P1257" s="9"/>
      <c r="Q1257" s="9"/>
      <c r="R1257" s="9"/>
    </row>
    <row r="1258" spans="1:18" x14ac:dyDescent="0.4">
      <c r="A1258" s="13" t="s">
        <v>2264</v>
      </c>
      <c r="B1258" s="4" t="s">
        <v>7151</v>
      </c>
      <c r="C1258" s="13">
        <v>12</v>
      </c>
      <c r="D1258" s="9"/>
      <c r="E1258" s="9"/>
      <c r="F1258" s="9"/>
      <c r="G1258" s="9"/>
      <c r="H1258" s="9"/>
      <c r="I1258" s="9"/>
      <c r="J1258" s="9"/>
      <c r="K1258" s="9"/>
      <c r="L1258" s="9"/>
      <c r="M1258" s="9"/>
      <c r="N1258" s="9"/>
      <c r="O1258" s="9"/>
      <c r="P1258" s="9"/>
      <c r="Q1258" s="9"/>
      <c r="R1258" s="9"/>
    </row>
    <row r="1259" spans="1:18" x14ac:dyDescent="0.4">
      <c r="A1259" s="13" t="s">
        <v>2265</v>
      </c>
      <c r="B1259" s="4" t="s">
        <v>7152</v>
      </c>
      <c r="C1259" s="13">
        <v>12</v>
      </c>
      <c r="D1259" s="9"/>
      <c r="E1259" s="9"/>
      <c r="F1259" s="9"/>
      <c r="G1259" s="9"/>
      <c r="H1259" s="9"/>
      <c r="I1259" s="9"/>
      <c r="J1259" s="9"/>
      <c r="K1259" s="9"/>
      <c r="L1259" s="9"/>
      <c r="M1259" s="9"/>
      <c r="N1259" s="9"/>
      <c r="O1259" s="9"/>
      <c r="P1259" s="9"/>
      <c r="Q1259" s="9"/>
      <c r="R1259" s="9"/>
    </row>
    <row r="1260" spans="1:18" x14ac:dyDescent="0.4">
      <c r="A1260" s="13" t="s">
        <v>2266</v>
      </c>
      <c r="B1260" s="4" t="s">
        <v>7153</v>
      </c>
      <c r="C1260" s="13">
        <v>3</v>
      </c>
      <c r="D1260" s="9"/>
      <c r="E1260" s="9"/>
      <c r="F1260" s="9"/>
      <c r="G1260" s="9"/>
      <c r="H1260" s="9"/>
      <c r="I1260" s="9"/>
      <c r="J1260" s="9"/>
      <c r="K1260" s="9"/>
      <c r="L1260" s="9"/>
      <c r="M1260" s="9"/>
      <c r="N1260" s="9"/>
      <c r="O1260" s="9"/>
      <c r="P1260" s="9"/>
      <c r="Q1260" s="9"/>
      <c r="R1260" s="9"/>
    </row>
    <row r="1261" spans="1:18" x14ac:dyDescent="0.4">
      <c r="A1261" s="13" t="s">
        <v>2267</v>
      </c>
      <c r="B1261" s="4" t="s">
        <v>7154</v>
      </c>
      <c r="C1261" s="13">
        <v>12</v>
      </c>
      <c r="D1261" s="9"/>
      <c r="E1261" s="9"/>
      <c r="F1261" s="9"/>
      <c r="G1261" s="9"/>
      <c r="H1261" s="9"/>
      <c r="I1261" s="9"/>
      <c r="J1261" s="9"/>
      <c r="K1261" s="9"/>
      <c r="L1261" s="9"/>
      <c r="M1261" s="9"/>
      <c r="N1261" s="9"/>
      <c r="O1261" s="9"/>
      <c r="P1261" s="9"/>
      <c r="Q1261" s="9"/>
      <c r="R1261" s="9"/>
    </row>
    <row r="1262" spans="1:18" x14ac:dyDescent="0.4">
      <c r="A1262" s="13" t="s">
        <v>2268</v>
      </c>
      <c r="B1262" s="4" t="s">
        <v>7155</v>
      </c>
      <c r="C1262" s="13">
        <v>12</v>
      </c>
      <c r="D1262" s="9"/>
      <c r="E1262" s="9"/>
      <c r="F1262" s="9"/>
      <c r="G1262" s="9"/>
      <c r="H1262" s="9"/>
      <c r="I1262" s="9"/>
      <c r="J1262" s="9"/>
      <c r="K1262" s="9"/>
      <c r="L1262" s="9"/>
      <c r="M1262" s="9"/>
      <c r="N1262" s="9"/>
      <c r="O1262" s="9"/>
      <c r="P1262" s="9"/>
      <c r="Q1262" s="9"/>
      <c r="R1262" s="9"/>
    </row>
    <row r="1263" spans="1:18" x14ac:dyDescent="0.4">
      <c r="A1263" s="13" t="s">
        <v>2269</v>
      </c>
      <c r="B1263" s="4" t="s">
        <v>7156</v>
      </c>
      <c r="C1263" s="13">
        <v>12</v>
      </c>
      <c r="D1263" s="9"/>
      <c r="E1263" s="9"/>
      <c r="F1263" s="9"/>
      <c r="G1263" s="9"/>
      <c r="H1263" s="9"/>
      <c r="I1263" s="9"/>
      <c r="J1263" s="9"/>
      <c r="K1263" s="9"/>
      <c r="L1263" s="9"/>
      <c r="M1263" s="9"/>
      <c r="N1263" s="9"/>
      <c r="O1263" s="9"/>
      <c r="P1263" s="9"/>
      <c r="Q1263" s="9"/>
      <c r="R1263" s="9"/>
    </row>
    <row r="1264" spans="1:18" x14ac:dyDescent="0.4">
      <c r="A1264" s="13" t="s">
        <v>2270</v>
      </c>
      <c r="B1264" s="4" t="s">
        <v>7157</v>
      </c>
      <c r="C1264" s="13">
        <v>10</v>
      </c>
      <c r="D1264" s="9"/>
      <c r="E1264" s="9"/>
      <c r="F1264" s="9"/>
      <c r="G1264" s="9"/>
      <c r="H1264" s="9"/>
      <c r="I1264" s="9"/>
      <c r="J1264" s="9"/>
      <c r="K1264" s="9"/>
      <c r="L1264" s="9"/>
      <c r="M1264" s="9"/>
      <c r="N1264" s="9"/>
      <c r="O1264" s="9"/>
      <c r="P1264" s="9"/>
      <c r="Q1264" s="9"/>
      <c r="R1264" s="9"/>
    </row>
    <row r="1265" spans="1:18" x14ac:dyDescent="0.4">
      <c r="A1265" s="13" t="s">
        <v>2271</v>
      </c>
      <c r="B1265" s="4" t="s">
        <v>7158</v>
      </c>
      <c r="C1265" s="13">
        <v>12</v>
      </c>
      <c r="D1265" s="9"/>
      <c r="E1265" s="9"/>
      <c r="F1265" s="9"/>
      <c r="G1265" s="9"/>
      <c r="H1265" s="9"/>
      <c r="I1265" s="9"/>
      <c r="J1265" s="9"/>
      <c r="K1265" s="9"/>
      <c r="L1265" s="9"/>
      <c r="M1265" s="9"/>
      <c r="N1265" s="9"/>
      <c r="O1265" s="9"/>
      <c r="P1265" s="9"/>
      <c r="Q1265" s="9"/>
      <c r="R1265" s="9"/>
    </row>
    <row r="1266" spans="1:18" x14ac:dyDescent="0.4">
      <c r="A1266" s="13" t="s">
        <v>2272</v>
      </c>
      <c r="B1266" s="4" t="s">
        <v>7159</v>
      </c>
      <c r="C1266" s="13">
        <v>12</v>
      </c>
      <c r="D1266" s="9"/>
      <c r="E1266" s="9"/>
      <c r="F1266" s="9"/>
      <c r="G1266" s="9"/>
      <c r="H1266" s="9"/>
      <c r="I1266" s="9"/>
      <c r="J1266" s="9"/>
      <c r="K1266" s="9"/>
      <c r="L1266" s="9"/>
      <c r="M1266" s="9"/>
      <c r="N1266" s="9"/>
      <c r="O1266" s="9"/>
      <c r="P1266" s="9"/>
      <c r="Q1266" s="9"/>
      <c r="R1266" s="9"/>
    </row>
    <row r="1267" spans="1:18" x14ac:dyDescent="0.4">
      <c r="A1267" s="13" t="s">
        <v>2273</v>
      </c>
      <c r="B1267" s="4" t="s">
        <v>7160</v>
      </c>
      <c r="C1267" s="13">
        <v>12</v>
      </c>
      <c r="D1267" s="9"/>
      <c r="E1267" s="9"/>
      <c r="F1267" s="9"/>
      <c r="G1267" s="9"/>
      <c r="H1267" s="9"/>
      <c r="I1267" s="9"/>
      <c r="J1267" s="9"/>
      <c r="K1267" s="9"/>
      <c r="L1267" s="9"/>
      <c r="M1267" s="9"/>
      <c r="N1267" s="9"/>
      <c r="O1267" s="9"/>
      <c r="P1267" s="9"/>
      <c r="Q1267" s="9"/>
      <c r="R1267" s="9"/>
    </row>
    <row r="1268" spans="1:18" x14ac:dyDescent="0.4">
      <c r="A1268" s="13" t="s">
        <v>2274</v>
      </c>
      <c r="B1268" s="4" t="s">
        <v>7161</v>
      </c>
      <c r="C1268" s="13">
        <v>12</v>
      </c>
      <c r="D1268" s="9"/>
      <c r="E1268" s="9"/>
      <c r="F1268" s="9"/>
      <c r="G1268" s="9"/>
      <c r="H1268" s="9"/>
      <c r="I1268" s="9"/>
      <c r="J1268" s="9"/>
      <c r="K1268" s="9"/>
      <c r="L1268" s="9"/>
      <c r="M1268" s="9"/>
      <c r="N1268" s="9"/>
      <c r="O1268" s="9"/>
      <c r="P1268" s="9"/>
      <c r="Q1268" s="9"/>
      <c r="R1268" s="9"/>
    </row>
    <row r="1269" spans="1:18" x14ac:dyDescent="0.4">
      <c r="A1269" s="13" t="s">
        <v>2275</v>
      </c>
      <c r="B1269" s="4" t="s">
        <v>7162</v>
      </c>
      <c r="C1269" s="13">
        <v>12</v>
      </c>
      <c r="D1269" s="9"/>
      <c r="E1269" s="9"/>
      <c r="F1269" s="9"/>
      <c r="G1269" s="9"/>
      <c r="H1269" s="9"/>
      <c r="I1269" s="9"/>
      <c r="J1269" s="9"/>
      <c r="K1269" s="9"/>
      <c r="L1269" s="9"/>
      <c r="M1269" s="9"/>
      <c r="N1269" s="9"/>
      <c r="O1269" s="9"/>
      <c r="P1269" s="9"/>
      <c r="Q1269" s="9"/>
      <c r="R1269" s="9"/>
    </row>
    <row r="1270" spans="1:18" x14ac:dyDescent="0.4">
      <c r="A1270" s="13" t="s">
        <v>2276</v>
      </c>
      <c r="B1270" s="4" t="s">
        <v>7163</v>
      </c>
      <c r="C1270" s="13">
        <v>12</v>
      </c>
      <c r="D1270" s="9"/>
      <c r="E1270" s="9"/>
      <c r="F1270" s="9"/>
      <c r="G1270" s="9"/>
      <c r="H1270" s="9"/>
      <c r="I1270" s="9"/>
      <c r="J1270" s="9"/>
      <c r="K1270" s="9"/>
      <c r="L1270" s="9"/>
      <c r="M1270" s="9"/>
      <c r="N1270" s="9"/>
      <c r="O1270" s="9"/>
      <c r="P1270" s="9"/>
      <c r="Q1270" s="9"/>
      <c r="R1270" s="9"/>
    </row>
    <row r="1271" spans="1:18" x14ac:dyDescent="0.4">
      <c r="A1271" s="13" t="s">
        <v>2277</v>
      </c>
      <c r="B1271" s="4" t="s">
        <v>7164</v>
      </c>
      <c r="C1271" s="13">
        <v>12</v>
      </c>
      <c r="D1271" s="9"/>
      <c r="E1271" s="9"/>
      <c r="F1271" s="9"/>
      <c r="G1271" s="9"/>
      <c r="H1271" s="9"/>
      <c r="I1271" s="9"/>
      <c r="J1271" s="9"/>
      <c r="K1271" s="9"/>
      <c r="L1271" s="9"/>
      <c r="M1271" s="9"/>
      <c r="N1271" s="9"/>
      <c r="O1271" s="9"/>
      <c r="P1271" s="9"/>
      <c r="Q1271" s="9"/>
      <c r="R1271" s="9"/>
    </row>
    <row r="1272" spans="1:18" x14ac:dyDescent="0.4">
      <c r="A1272" s="13" t="s">
        <v>2278</v>
      </c>
      <c r="B1272" s="4" t="s">
        <v>7165</v>
      </c>
      <c r="C1272" s="13">
        <v>12</v>
      </c>
      <c r="D1272" s="9"/>
      <c r="E1272" s="9"/>
      <c r="F1272" s="9"/>
      <c r="G1272" s="9"/>
      <c r="H1272" s="9"/>
      <c r="I1272" s="9"/>
      <c r="J1272" s="9"/>
      <c r="K1272" s="9"/>
      <c r="L1272" s="9"/>
      <c r="M1272" s="9"/>
      <c r="N1272" s="9"/>
      <c r="O1272" s="9"/>
      <c r="P1272" s="9"/>
      <c r="Q1272" s="9"/>
      <c r="R1272" s="9"/>
    </row>
    <row r="1273" spans="1:18" x14ac:dyDescent="0.4">
      <c r="A1273" s="13" t="s">
        <v>2279</v>
      </c>
      <c r="B1273" s="4" t="s">
        <v>7166</v>
      </c>
      <c r="C1273" s="13">
        <v>12</v>
      </c>
      <c r="D1273" s="9"/>
      <c r="E1273" s="9"/>
      <c r="F1273" s="9"/>
      <c r="G1273" s="9"/>
      <c r="H1273" s="9"/>
      <c r="I1273" s="9"/>
      <c r="J1273" s="9"/>
      <c r="K1273" s="9"/>
      <c r="L1273" s="9"/>
      <c r="M1273" s="9"/>
      <c r="N1273" s="9"/>
      <c r="O1273" s="9"/>
      <c r="P1273" s="9"/>
      <c r="Q1273" s="9"/>
      <c r="R1273" s="9"/>
    </row>
    <row r="1274" spans="1:18" x14ac:dyDescent="0.4">
      <c r="A1274" s="13" t="s">
        <v>2280</v>
      </c>
      <c r="B1274" s="4" t="s">
        <v>7167</v>
      </c>
      <c r="C1274" s="13">
        <v>3</v>
      </c>
      <c r="D1274" s="9"/>
      <c r="E1274" s="9"/>
      <c r="F1274" s="9"/>
      <c r="G1274" s="9"/>
      <c r="H1274" s="9"/>
      <c r="I1274" s="9"/>
      <c r="J1274" s="9"/>
      <c r="K1274" s="9"/>
      <c r="L1274" s="9"/>
      <c r="M1274" s="9"/>
      <c r="N1274" s="9"/>
      <c r="O1274" s="9"/>
      <c r="P1274" s="9"/>
      <c r="Q1274" s="9"/>
      <c r="R1274" s="9"/>
    </row>
    <row r="1275" spans="1:18" x14ac:dyDescent="0.4">
      <c r="A1275" s="13" t="s">
        <v>2281</v>
      </c>
      <c r="B1275" s="4" t="s">
        <v>7168</v>
      </c>
      <c r="C1275" s="13">
        <v>6</v>
      </c>
      <c r="D1275" s="9"/>
      <c r="E1275" s="9"/>
      <c r="F1275" s="9"/>
      <c r="G1275" s="9"/>
      <c r="H1275" s="9"/>
      <c r="I1275" s="9"/>
      <c r="J1275" s="9"/>
      <c r="K1275" s="9"/>
      <c r="L1275" s="9"/>
      <c r="M1275" s="9"/>
      <c r="N1275" s="9"/>
      <c r="O1275" s="9"/>
      <c r="P1275" s="9"/>
      <c r="Q1275" s="9"/>
      <c r="R1275" s="9"/>
    </row>
    <row r="1276" spans="1:18" x14ac:dyDescent="0.4">
      <c r="A1276" s="13" t="s">
        <v>2282</v>
      </c>
      <c r="B1276" s="4" t="s">
        <v>7169</v>
      </c>
      <c r="C1276" s="13">
        <v>12</v>
      </c>
      <c r="D1276" s="9"/>
      <c r="E1276" s="9"/>
      <c r="F1276" s="9"/>
      <c r="G1276" s="9"/>
      <c r="H1276" s="9"/>
      <c r="I1276" s="9"/>
      <c r="J1276" s="9"/>
      <c r="K1276" s="9"/>
      <c r="L1276" s="9"/>
      <c r="M1276" s="9"/>
      <c r="N1276" s="9"/>
      <c r="O1276" s="9"/>
      <c r="P1276" s="9"/>
      <c r="Q1276" s="9"/>
      <c r="R1276" s="9"/>
    </row>
    <row r="1277" spans="1:18" x14ac:dyDescent="0.4">
      <c r="A1277" s="13" t="s">
        <v>797</v>
      </c>
      <c r="B1277" s="4" t="s">
        <v>7170</v>
      </c>
      <c r="C1277" s="13">
        <v>12</v>
      </c>
      <c r="D1277" s="9"/>
      <c r="E1277" s="9"/>
      <c r="F1277" s="9"/>
      <c r="G1277" s="9"/>
      <c r="H1277" s="9"/>
      <c r="I1277" s="9"/>
      <c r="J1277" s="7">
        <v>744986799</v>
      </c>
      <c r="K1277" s="7">
        <v>-139212000</v>
      </c>
      <c r="L1277" s="7">
        <v>103300000</v>
      </c>
      <c r="M1277" s="7">
        <v>-22956000</v>
      </c>
      <c r="N1277" s="7">
        <v>-269974000</v>
      </c>
      <c r="O1277" s="7">
        <v>-228797155</v>
      </c>
      <c r="P1277" s="7">
        <v>215834394</v>
      </c>
      <c r="Q1277" s="7">
        <v>229370732</v>
      </c>
      <c r="R1277" s="7">
        <v>167901000</v>
      </c>
    </row>
    <row r="1278" spans="1:18" x14ac:dyDescent="0.4">
      <c r="A1278" s="13" t="s">
        <v>2283</v>
      </c>
      <c r="B1278" s="4" t="s">
        <v>7171</v>
      </c>
      <c r="C1278" s="13">
        <v>12</v>
      </c>
      <c r="D1278" s="9"/>
      <c r="E1278" s="9"/>
      <c r="F1278" s="9"/>
      <c r="G1278" s="9"/>
      <c r="H1278" s="9"/>
      <c r="I1278" s="9"/>
      <c r="J1278" s="9"/>
      <c r="K1278" s="9"/>
      <c r="L1278" s="9"/>
      <c r="M1278" s="9"/>
      <c r="N1278" s="9"/>
      <c r="O1278" s="9"/>
      <c r="P1278" s="9"/>
      <c r="Q1278" s="9"/>
      <c r="R1278" s="9"/>
    </row>
    <row r="1279" spans="1:18" x14ac:dyDescent="0.4">
      <c r="A1279" s="13" t="s">
        <v>2284</v>
      </c>
      <c r="B1279" s="4" t="s">
        <v>7172</v>
      </c>
      <c r="C1279" s="13">
        <v>12</v>
      </c>
      <c r="D1279" s="9"/>
      <c r="E1279" s="9"/>
      <c r="F1279" s="9"/>
      <c r="G1279" s="9"/>
      <c r="H1279" s="9"/>
      <c r="I1279" s="9"/>
      <c r="J1279" s="9"/>
      <c r="K1279" s="9"/>
      <c r="L1279" s="9"/>
      <c r="M1279" s="9"/>
      <c r="N1279" s="9"/>
      <c r="O1279" s="9"/>
      <c r="P1279" s="9"/>
      <c r="Q1279" s="9"/>
      <c r="R1279" s="9"/>
    </row>
    <row r="1280" spans="1:18" x14ac:dyDescent="0.4">
      <c r="A1280" s="13" t="s">
        <v>798</v>
      </c>
      <c r="B1280" s="4" t="s">
        <v>7173</v>
      </c>
      <c r="C1280" s="13">
        <v>12</v>
      </c>
      <c r="D1280" s="7">
        <v>-2007749</v>
      </c>
      <c r="E1280" s="7">
        <v>4213059</v>
      </c>
      <c r="F1280" s="7">
        <v>14098408</v>
      </c>
      <c r="G1280" s="7">
        <v>16334102</v>
      </c>
      <c r="H1280" s="7">
        <v>14505132</v>
      </c>
      <c r="I1280" s="7">
        <v>15259919</v>
      </c>
      <c r="J1280" s="7">
        <v>23177180</v>
      </c>
      <c r="K1280" s="7">
        <v>9735696</v>
      </c>
      <c r="L1280" s="7">
        <v>22944461</v>
      </c>
      <c r="M1280" s="9"/>
      <c r="N1280" s="8">
        <v>8864647.5</v>
      </c>
      <c r="O1280" s="7">
        <v>30916054</v>
      </c>
      <c r="P1280" s="7">
        <v>31214541</v>
      </c>
      <c r="Q1280" s="7">
        <v>53744919</v>
      </c>
      <c r="R1280" s="7">
        <v>54073691</v>
      </c>
    </row>
    <row r="1281" spans="1:18" x14ac:dyDescent="0.4">
      <c r="A1281" s="13" t="s">
        <v>2285</v>
      </c>
      <c r="B1281" s="4" t="s">
        <v>7174</v>
      </c>
      <c r="C1281" s="13">
        <v>12</v>
      </c>
      <c r="D1281" s="9"/>
      <c r="E1281" s="9"/>
      <c r="F1281" s="9"/>
      <c r="G1281" s="9"/>
      <c r="H1281" s="9"/>
      <c r="I1281" s="9"/>
      <c r="J1281" s="9"/>
      <c r="K1281" s="9"/>
      <c r="L1281" s="9"/>
      <c r="M1281" s="9"/>
      <c r="N1281" s="9"/>
      <c r="O1281" s="9"/>
      <c r="P1281" s="9"/>
      <c r="Q1281" s="9"/>
      <c r="R1281" s="9"/>
    </row>
    <row r="1282" spans="1:18" x14ac:dyDescent="0.4">
      <c r="A1282" s="13" t="s">
        <v>2286</v>
      </c>
      <c r="B1282" s="4" t="s">
        <v>7175</v>
      </c>
      <c r="C1282" s="13">
        <v>12</v>
      </c>
      <c r="D1282" s="7">
        <v>-1762301</v>
      </c>
      <c r="E1282" s="7">
        <v>916631</v>
      </c>
      <c r="F1282" s="7">
        <v>-2476352</v>
      </c>
      <c r="G1282" s="7">
        <v>475387</v>
      </c>
      <c r="H1282" s="7">
        <v>-1457879</v>
      </c>
      <c r="I1282" s="7">
        <v>2086978</v>
      </c>
      <c r="J1282" s="7">
        <v>2815921</v>
      </c>
      <c r="K1282" s="7">
        <v>5034317</v>
      </c>
      <c r="L1282" s="7">
        <v>5035538</v>
      </c>
      <c r="M1282" s="9"/>
      <c r="N1282" s="8">
        <v>-5776949.3700000001</v>
      </c>
      <c r="O1282" s="7">
        <v>-13904969</v>
      </c>
      <c r="P1282" s="7">
        <v>1422352</v>
      </c>
      <c r="Q1282" s="7">
        <v>-619127</v>
      </c>
      <c r="R1282" s="7">
        <v>1294012</v>
      </c>
    </row>
    <row r="1283" spans="1:18" x14ac:dyDescent="0.4">
      <c r="A1283" s="13" t="s">
        <v>132</v>
      </c>
      <c r="B1283" s="4" t="s">
        <v>7176</v>
      </c>
      <c r="C1283" s="13">
        <v>12</v>
      </c>
      <c r="D1283" s="7">
        <v>61930894</v>
      </c>
      <c r="E1283" s="7">
        <v>68292349</v>
      </c>
      <c r="F1283" s="7">
        <v>65794390</v>
      </c>
      <c r="G1283" s="7">
        <v>35247296</v>
      </c>
      <c r="H1283" s="7">
        <v>42164461</v>
      </c>
      <c r="I1283" s="7">
        <v>41564561</v>
      </c>
      <c r="J1283" s="7">
        <v>47256585</v>
      </c>
      <c r="K1283" s="7">
        <v>42129795</v>
      </c>
      <c r="L1283" s="7">
        <v>41085900</v>
      </c>
      <c r="M1283" s="9"/>
      <c r="N1283" s="7">
        <v>47834864</v>
      </c>
      <c r="O1283" s="7">
        <v>28410447</v>
      </c>
      <c r="P1283" s="7">
        <v>4932028</v>
      </c>
      <c r="Q1283" s="7">
        <v>6543358</v>
      </c>
      <c r="R1283" s="7">
        <v>16262543</v>
      </c>
    </row>
    <row r="1284" spans="1:18" x14ac:dyDescent="0.4">
      <c r="A1284" s="13" t="s">
        <v>133</v>
      </c>
      <c r="B1284" s="4" t="s">
        <v>7177</v>
      </c>
      <c r="C1284" s="13">
        <v>12</v>
      </c>
      <c r="D1284" s="7">
        <v>802348703</v>
      </c>
      <c r="E1284" s="7">
        <v>-1320524082</v>
      </c>
      <c r="F1284" s="7">
        <v>-1513005182</v>
      </c>
      <c r="G1284" s="7">
        <v>-1376719984</v>
      </c>
      <c r="H1284" s="7">
        <v>230331012</v>
      </c>
      <c r="I1284" s="7">
        <v>505658911</v>
      </c>
      <c r="J1284" s="7">
        <v>323230607</v>
      </c>
      <c r="K1284" s="7">
        <v>663564056</v>
      </c>
      <c r="L1284" s="7">
        <v>1232865113</v>
      </c>
      <c r="M1284" s="7">
        <v>385037294</v>
      </c>
      <c r="N1284" s="7">
        <v>988878490</v>
      </c>
      <c r="O1284" s="7">
        <v>361048327</v>
      </c>
      <c r="P1284" s="7">
        <v>865372751</v>
      </c>
      <c r="Q1284" s="7">
        <v>384210000</v>
      </c>
      <c r="R1284" s="7">
        <v>430931000</v>
      </c>
    </row>
    <row r="1285" spans="1:18" x14ac:dyDescent="0.4">
      <c r="A1285" s="13" t="s">
        <v>2287</v>
      </c>
      <c r="B1285" s="4" t="s">
        <v>7178</v>
      </c>
      <c r="C1285" s="13">
        <v>12</v>
      </c>
      <c r="D1285" s="9"/>
      <c r="E1285" s="9"/>
      <c r="F1285" s="9"/>
      <c r="G1285" s="9"/>
      <c r="H1285" s="9"/>
      <c r="I1285" s="9"/>
      <c r="J1285" s="9"/>
      <c r="K1285" s="9"/>
      <c r="L1285" s="9"/>
      <c r="M1285" s="9"/>
      <c r="N1285" s="9"/>
      <c r="O1285" s="9"/>
      <c r="P1285" s="9"/>
      <c r="Q1285" s="9"/>
      <c r="R1285" s="9"/>
    </row>
    <row r="1286" spans="1:18" x14ac:dyDescent="0.4">
      <c r="A1286" s="13" t="s">
        <v>2288</v>
      </c>
      <c r="B1286" s="4" t="s">
        <v>7179</v>
      </c>
      <c r="C1286" s="13">
        <v>12</v>
      </c>
      <c r="D1286" s="9"/>
      <c r="E1286" s="9"/>
      <c r="F1286" s="9"/>
      <c r="G1286" s="7">
        <v>18275644</v>
      </c>
      <c r="H1286" s="7">
        <v>6947333</v>
      </c>
      <c r="I1286" s="7">
        <v>5183288</v>
      </c>
      <c r="J1286" s="7">
        <v>2446420</v>
      </c>
      <c r="K1286" s="7">
        <v>-222007</v>
      </c>
      <c r="L1286" s="7">
        <v>1892682</v>
      </c>
      <c r="M1286" s="9"/>
      <c r="N1286" s="8">
        <v>10337372.119999999</v>
      </c>
      <c r="O1286" s="7">
        <v>8798715</v>
      </c>
      <c r="P1286" s="7">
        <v>10718066</v>
      </c>
      <c r="Q1286" s="7">
        <v>9472359</v>
      </c>
      <c r="R1286" s="7">
        <v>15475622</v>
      </c>
    </row>
    <row r="1287" spans="1:18" x14ac:dyDescent="0.4">
      <c r="A1287" s="13" t="s">
        <v>134</v>
      </c>
      <c r="B1287" s="4" t="s">
        <v>7180</v>
      </c>
      <c r="C1287" s="13">
        <v>12</v>
      </c>
      <c r="D1287" s="7">
        <v>48770277</v>
      </c>
      <c r="E1287" s="7">
        <v>49863327</v>
      </c>
      <c r="F1287" s="7">
        <v>48276376</v>
      </c>
      <c r="G1287" s="7">
        <v>52107000</v>
      </c>
      <c r="H1287" s="7">
        <v>59818505</v>
      </c>
      <c r="I1287" s="7">
        <v>39657743</v>
      </c>
      <c r="J1287" s="7">
        <v>33232627</v>
      </c>
      <c r="K1287" s="7">
        <v>47455942</v>
      </c>
      <c r="L1287" s="7">
        <v>55838490</v>
      </c>
      <c r="M1287" s="7">
        <v>108630040</v>
      </c>
      <c r="N1287" s="7">
        <v>122378514</v>
      </c>
      <c r="O1287" s="7">
        <v>130025957</v>
      </c>
      <c r="P1287" s="7">
        <v>126765803</v>
      </c>
      <c r="Q1287" s="7">
        <v>127218988</v>
      </c>
      <c r="R1287" s="7">
        <v>149550000</v>
      </c>
    </row>
    <row r="1288" spans="1:18" x14ac:dyDescent="0.4">
      <c r="A1288" s="13" t="s">
        <v>2289</v>
      </c>
      <c r="B1288" s="4" t="s">
        <v>7181</v>
      </c>
      <c r="C1288" s="13">
        <v>12</v>
      </c>
      <c r="D1288" s="7">
        <v>2003723</v>
      </c>
      <c r="E1288" s="7">
        <v>3012490</v>
      </c>
      <c r="F1288" s="7">
        <v>3921411</v>
      </c>
      <c r="G1288" s="7">
        <v>2835986</v>
      </c>
      <c r="H1288" s="7">
        <v>-6040077</v>
      </c>
      <c r="I1288" s="7">
        <v>3331482</v>
      </c>
      <c r="J1288" s="7">
        <v>474988</v>
      </c>
      <c r="K1288" s="7">
        <v>213174</v>
      </c>
      <c r="L1288" s="7">
        <v>-18963455</v>
      </c>
      <c r="M1288" s="9"/>
      <c r="N1288" s="9"/>
      <c r="O1288" s="9"/>
      <c r="P1288" s="9"/>
      <c r="Q1288" s="9"/>
      <c r="R1288" s="9"/>
    </row>
    <row r="1289" spans="1:18" x14ac:dyDescent="0.4">
      <c r="A1289" s="13" t="s">
        <v>2290</v>
      </c>
      <c r="B1289" s="4" t="s">
        <v>7182</v>
      </c>
      <c r="C1289" s="13">
        <v>12</v>
      </c>
      <c r="D1289" s="7">
        <v>4278807</v>
      </c>
      <c r="E1289" s="7">
        <v>10069484</v>
      </c>
      <c r="F1289" s="9"/>
      <c r="G1289" s="7">
        <v>8471826</v>
      </c>
      <c r="H1289" s="7">
        <v>7911070</v>
      </c>
      <c r="I1289" s="7">
        <v>8844974</v>
      </c>
      <c r="J1289" s="7">
        <v>10669357</v>
      </c>
      <c r="K1289" s="7">
        <v>10993148</v>
      </c>
      <c r="L1289" s="8">
        <v>2065174.34</v>
      </c>
      <c r="M1289" s="8">
        <v>20714898.190000001</v>
      </c>
      <c r="N1289" s="8">
        <v>19386917.329999998</v>
      </c>
      <c r="O1289" s="7">
        <v>22075187</v>
      </c>
      <c r="P1289" s="7">
        <v>22815676</v>
      </c>
      <c r="Q1289" s="7">
        <v>28116317</v>
      </c>
      <c r="R1289" s="7">
        <v>39206934</v>
      </c>
    </row>
    <row r="1290" spans="1:18" x14ac:dyDescent="0.4">
      <c r="A1290" s="13" t="s">
        <v>135</v>
      </c>
      <c r="B1290" s="4" t="s">
        <v>7183</v>
      </c>
      <c r="C1290" s="13">
        <v>12</v>
      </c>
      <c r="D1290" s="7">
        <v>1831464000</v>
      </c>
      <c r="E1290" s="7">
        <v>1243144000</v>
      </c>
      <c r="F1290" s="7">
        <v>2147750000</v>
      </c>
      <c r="G1290" s="7">
        <v>1659859000</v>
      </c>
      <c r="H1290" s="7">
        <v>1737172000</v>
      </c>
      <c r="I1290" s="7">
        <v>1505412700</v>
      </c>
      <c r="J1290" s="7">
        <v>1113655153</v>
      </c>
      <c r="K1290" s="7">
        <v>611550080</v>
      </c>
      <c r="L1290" s="7">
        <v>2053296000</v>
      </c>
      <c r="M1290" s="7">
        <v>1957348000</v>
      </c>
      <c r="N1290" s="7">
        <v>1213812000</v>
      </c>
      <c r="O1290" s="7">
        <v>839345000</v>
      </c>
      <c r="P1290" s="7">
        <v>-291815935</v>
      </c>
      <c r="Q1290" s="7">
        <v>1300219706</v>
      </c>
      <c r="R1290" s="7">
        <v>1439977475</v>
      </c>
    </row>
    <row r="1291" spans="1:18" x14ac:dyDescent="0.4">
      <c r="A1291" s="13" t="s">
        <v>799</v>
      </c>
      <c r="B1291" s="4" t="s">
        <v>7184</v>
      </c>
      <c r="C1291" s="13">
        <v>12</v>
      </c>
      <c r="D1291" s="7">
        <v>-36243746</v>
      </c>
      <c r="E1291" s="7">
        <v>749822</v>
      </c>
      <c r="F1291" s="7">
        <v>-81477799</v>
      </c>
      <c r="G1291" s="7">
        <v>21454793</v>
      </c>
      <c r="H1291" s="7">
        <v>19613955</v>
      </c>
      <c r="I1291" s="7">
        <v>23826392</v>
      </c>
      <c r="J1291" s="7">
        <v>-17887986</v>
      </c>
      <c r="K1291" s="7">
        <v>-61536330</v>
      </c>
      <c r="L1291" s="7">
        <v>14718169</v>
      </c>
      <c r="M1291" s="7">
        <v>9442252</v>
      </c>
      <c r="N1291" s="8">
        <v>19329621.77</v>
      </c>
      <c r="O1291" s="8">
        <v>-25712939.890000001</v>
      </c>
      <c r="P1291" s="8">
        <v>7786821.3499999996</v>
      </c>
      <c r="Q1291" s="7">
        <v>9985391</v>
      </c>
      <c r="R1291" s="7">
        <v>28726600</v>
      </c>
    </row>
    <row r="1292" spans="1:18" x14ac:dyDescent="0.4">
      <c r="A1292" s="13" t="s">
        <v>2291</v>
      </c>
      <c r="B1292" s="4" t="s">
        <v>7185</v>
      </c>
      <c r="C1292" s="13">
        <v>12</v>
      </c>
      <c r="D1292" s="7">
        <v>1728095</v>
      </c>
      <c r="E1292" s="7">
        <v>1765836</v>
      </c>
      <c r="F1292" s="7">
        <v>1564391</v>
      </c>
      <c r="G1292" s="7">
        <v>759274</v>
      </c>
      <c r="H1292" s="7">
        <v>601735</v>
      </c>
      <c r="I1292" s="7">
        <v>1012845</v>
      </c>
      <c r="J1292" s="7">
        <v>542112</v>
      </c>
      <c r="K1292" s="7">
        <v>2606086</v>
      </c>
      <c r="L1292" s="7">
        <v>1825969</v>
      </c>
      <c r="M1292" s="7">
        <v>-2598876</v>
      </c>
      <c r="N1292" s="7">
        <v>-2024877</v>
      </c>
      <c r="O1292" s="7">
        <v>1899775</v>
      </c>
      <c r="P1292" s="7">
        <v>-1946977</v>
      </c>
      <c r="Q1292" s="7">
        <v>-13852856</v>
      </c>
      <c r="R1292" s="7">
        <v>-16257011</v>
      </c>
    </row>
    <row r="1293" spans="1:18" x14ac:dyDescent="0.4">
      <c r="A1293" s="13" t="s">
        <v>2292</v>
      </c>
      <c r="B1293" s="4" t="s">
        <v>7186</v>
      </c>
      <c r="C1293" s="13">
        <v>12</v>
      </c>
      <c r="D1293" s="7">
        <v>-4850518</v>
      </c>
      <c r="E1293" s="7">
        <v>-11383221</v>
      </c>
      <c r="F1293" s="7">
        <v>-2766678</v>
      </c>
      <c r="G1293" s="7">
        <v>-6277881</v>
      </c>
      <c r="H1293" s="7">
        <v>-2061840</v>
      </c>
      <c r="I1293" s="7">
        <v>-2967294</v>
      </c>
      <c r="J1293" s="7">
        <v>-2243787</v>
      </c>
      <c r="K1293" s="7">
        <v>15929312</v>
      </c>
      <c r="L1293" s="7">
        <v>15579489</v>
      </c>
      <c r="M1293" s="9"/>
      <c r="N1293" s="8">
        <v>4128508.51</v>
      </c>
      <c r="O1293" s="7">
        <v>228925</v>
      </c>
      <c r="P1293" s="7">
        <v>2765733</v>
      </c>
      <c r="Q1293" s="7">
        <v>3702334</v>
      </c>
      <c r="R1293" s="7">
        <v>1572232</v>
      </c>
    </row>
    <row r="1294" spans="1:18" x14ac:dyDescent="0.4">
      <c r="A1294" s="13" t="s">
        <v>2293</v>
      </c>
      <c r="B1294" s="4" t="s">
        <v>7187</v>
      </c>
      <c r="C1294" s="13">
        <v>12</v>
      </c>
      <c r="D1294" s="7">
        <v>4760392</v>
      </c>
      <c r="E1294" s="7">
        <v>480158</v>
      </c>
      <c r="F1294" s="7">
        <v>1418081</v>
      </c>
      <c r="G1294" s="7">
        <v>624642</v>
      </c>
      <c r="H1294" s="7">
        <v>373354</v>
      </c>
      <c r="I1294" s="7">
        <v>-6273545</v>
      </c>
      <c r="J1294" s="7">
        <v>-5818319</v>
      </c>
      <c r="K1294" s="7">
        <v>-3516106</v>
      </c>
      <c r="L1294" s="9"/>
      <c r="M1294" s="9"/>
      <c r="N1294" s="9"/>
      <c r="O1294" s="9"/>
      <c r="P1294" s="9"/>
      <c r="Q1294" s="9"/>
      <c r="R1294" s="9"/>
    </row>
    <row r="1295" spans="1:18" x14ac:dyDescent="0.4">
      <c r="A1295" s="13" t="s">
        <v>2294</v>
      </c>
      <c r="B1295" s="4" t="s">
        <v>7188</v>
      </c>
      <c r="C1295" s="13">
        <v>12</v>
      </c>
      <c r="D1295" s="7">
        <v>-12403547</v>
      </c>
      <c r="E1295" s="7">
        <v>-3414334</v>
      </c>
      <c r="F1295" s="7">
        <v>-2806903</v>
      </c>
      <c r="G1295" s="7">
        <v>-232700</v>
      </c>
      <c r="H1295" s="7">
        <v>517188</v>
      </c>
      <c r="I1295" s="7">
        <v>-3094774</v>
      </c>
      <c r="J1295" s="7">
        <v>-3194044</v>
      </c>
      <c r="K1295" s="7">
        <v>-2080554</v>
      </c>
      <c r="L1295" s="7">
        <v>-1659523</v>
      </c>
      <c r="M1295" s="9"/>
      <c r="N1295" s="9"/>
      <c r="O1295" s="9"/>
      <c r="P1295" s="9"/>
      <c r="Q1295" s="9"/>
      <c r="R1295" s="9"/>
    </row>
    <row r="1296" spans="1:18" x14ac:dyDescent="0.4">
      <c r="A1296" s="13" t="s">
        <v>2295</v>
      </c>
      <c r="B1296" s="4" t="s">
        <v>7189</v>
      </c>
      <c r="C1296" s="13">
        <v>12</v>
      </c>
      <c r="D1296" s="7">
        <v>587202</v>
      </c>
      <c r="E1296" s="7">
        <v>3508317</v>
      </c>
      <c r="F1296" s="7">
        <v>8235036</v>
      </c>
      <c r="G1296" s="7">
        <v>6047360</v>
      </c>
      <c r="H1296" s="7">
        <v>5158000</v>
      </c>
      <c r="I1296" s="7">
        <v>13041716</v>
      </c>
      <c r="J1296" s="7">
        <v>14452025</v>
      </c>
      <c r="K1296" s="7">
        <v>15171600</v>
      </c>
      <c r="L1296" s="7">
        <v>10829781</v>
      </c>
      <c r="M1296" s="9"/>
      <c r="N1296" s="8">
        <v>24758776.870000001</v>
      </c>
      <c r="O1296" s="7">
        <v>25079192</v>
      </c>
      <c r="P1296" s="7">
        <v>27485657</v>
      </c>
      <c r="Q1296" s="7">
        <v>27978974</v>
      </c>
      <c r="R1296" s="7">
        <v>29039000</v>
      </c>
    </row>
    <row r="1297" spans="1:18" x14ac:dyDescent="0.4">
      <c r="A1297" s="13" t="s">
        <v>2296</v>
      </c>
      <c r="B1297" s="4" t="s">
        <v>7190</v>
      </c>
      <c r="C1297" s="13">
        <v>12</v>
      </c>
      <c r="D1297" s="7">
        <v>-5545744</v>
      </c>
      <c r="E1297" s="7">
        <v>4606639</v>
      </c>
      <c r="F1297" s="8">
        <v>6475079.1900000004</v>
      </c>
      <c r="G1297" s="7">
        <v>-3255511</v>
      </c>
      <c r="H1297" s="7">
        <v>11713628</v>
      </c>
      <c r="I1297" s="7">
        <v>9847442</v>
      </c>
      <c r="J1297" s="7">
        <v>9885892</v>
      </c>
      <c r="K1297" s="7">
        <v>5742337</v>
      </c>
      <c r="L1297" s="7">
        <v>18977456</v>
      </c>
      <c r="M1297" s="9"/>
      <c r="N1297" s="8">
        <v>26456695.09</v>
      </c>
      <c r="O1297" s="7">
        <v>55119851</v>
      </c>
      <c r="P1297" s="7">
        <v>91891464</v>
      </c>
      <c r="Q1297" s="7">
        <v>99290519</v>
      </c>
      <c r="R1297" s="7">
        <v>40418168</v>
      </c>
    </row>
    <row r="1298" spans="1:18" x14ac:dyDescent="0.4">
      <c r="A1298" s="13" t="s">
        <v>800</v>
      </c>
      <c r="B1298" s="4" t="s">
        <v>7191</v>
      </c>
      <c r="C1298" s="13">
        <v>12</v>
      </c>
      <c r="D1298" s="7">
        <v>-49852343</v>
      </c>
      <c r="E1298" s="7">
        <v>12958579</v>
      </c>
      <c r="F1298" s="7">
        <v>-2010205</v>
      </c>
      <c r="G1298" s="7">
        <v>47884867</v>
      </c>
      <c r="H1298" s="7">
        <v>12219735</v>
      </c>
      <c r="I1298" s="7">
        <v>49114500</v>
      </c>
      <c r="J1298" s="7">
        <v>12262527</v>
      </c>
      <c r="K1298" s="7">
        <v>24731594</v>
      </c>
      <c r="L1298" s="7">
        <v>6489001</v>
      </c>
      <c r="M1298" s="8">
        <v>17657674.23</v>
      </c>
      <c r="N1298" s="8">
        <v>1917077.61</v>
      </c>
      <c r="O1298" s="8">
        <v>14232038.939999999</v>
      </c>
      <c r="P1298" s="8">
        <v>33975271.719999999</v>
      </c>
      <c r="Q1298" s="7">
        <v>97318070</v>
      </c>
      <c r="R1298" s="7">
        <v>72162668</v>
      </c>
    </row>
    <row r="1299" spans="1:18" x14ac:dyDescent="0.4">
      <c r="A1299" s="13" t="s">
        <v>2297</v>
      </c>
      <c r="B1299" s="4" t="s">
        <v>7192</v>
      </c>
      <c r="C1299" s="13">
        <v>12</v>
      </c>
      <c r="D1299" s="9"/>
      <c r="E1299" s="9"/>
      <c r="F1299" s="9"/>
      <c r="G1299" s="9"/>
      <c r="H1299" s="9"/>
      <c r="I1299" s="9"/>
      <c r="J1299" s="9"/>
      <c r="K1299" s="9"/>
      <c r="L1299" s="9"/>
      <c r="M1299" s="9"/>
      <c r="N1299" s="9"/>
      <c r="O1299" s="9"/>
      <c r="P1299" s="9"/>
      <c r="Q1299" s="9"/>
      <c r="R1299" s="9"/>
    </row>
    <row r="1300" spans="1:18" x14ac:dyDescent="0.4">
      <c r="A1300" s="13" t="s">
        <v>2298</v>
      </c>
      <c r="B1300" s="4" t="s">
        <v>7193</v>
      </c>
      <c r="C1300" s="13">
        <v>6</v>
      </c>
      <c r="D1300" s="9"/>
      <c r="E1300" s="9"/>
      <c r="F1300" s="9"/>
      <c r="G1300" s="9"/>
      <c r="H1300" s="9"/>
      <c r="I1300" s="9"/>
      <c r="J1300" s="9"/>
      <c r="K1300" s="9"/>
      <c r="L1300" s="9"/>
      <c r="M1300" s="9"/>
      <c r="N1300" s="9"/>
      <c r="O1300" s="9"/>
      <c r="P1300" s="9"/>
      <c r="Q1300" s="9"/>
      <c r="R1300" s="9"/>
    </row>
    <row r="1301" spans="1:18" x14ac:dyDescent="0.4">
      <c r="A1301" s="13" t="s">
        <v>801</v>
      </c>
      <c r="B1301" s="4" t="s">
        <v>7194</v>
      </c>
      <c r="C1301" s="13">
        <v>12</v>
      </c>
      <c r="D1301" s="7">
        <v>-1180130</v>
      </c>
      <c r="E1301" s="7">
        <v>-5955172</v>
      </c>
      <c r="F1301" s="7">
        <v>2022818</v>
      </c>
      <c r="G1301" s="7">
        <v>-994956</v>
      </c>
      <c r="H1301" s="7">
        <v>-7769641</v>
      </c>
      <c r="I1301" s="7">
        <v>-9395126</v>
      </c>
      <c r="J1301" s="7">
        <v>-2026694</v>
      </c>
      <c r="K1301" s="7">
        <v>2414171</v>
      </c>
      <c r="L1301" s="7">
        <v>4436700</v>
      </c>
      <c r="M1301" s="9"/>
      <c r="N1301" s="8">
        <v>1859110.36</v>
      </c>
      <c r="O1301" s="7">
        <v>-10711463</v>
      </c>
      <c r="P1301" s="7">
        <v>-11767494</v>
      </c>
      <c r="Q1301" s="7">
        <v>2251887</v>
      </c>
      <c r="R1301" s="7">
        <v>1340909</v>
      </c>
    </row>
    <row r="1302" spans="1:18" x14ac:dyDescent="0.4">
      <c r="A1302" s="13" t="s">
        <v>802</v>
      </c>
      <c r="B1302" s="4" t="s">
        <v>7195</v>
      </c>
      <c r="C1302" s="13">
        <v>12</v>
      </c>
      <c r="D1302" s="7">
        <v>5853714</v>
      </c>
      <c r="E1302" s="7">
        <v>2535120</v>
      </c>
      <c r="F1302" s="7">
        <v>-1787308</v>
      </c>
      <c r="G1302" s="7">
        <v>2093537</v>
      </c>
      <c r="H1302" s="7">
        <v>1129587</v>
      </c>
      <c r="I1302" s="7">
        <v>3837051</v>
      </c>
      <c r="J1302" s="7">
        <v>4606803</v>
      </c>
      <c r="K1302" s="7">
        <v>2671123</v>
      </c>
      <c r="L1302" s="7">
        <v>1102790</v>
      </c>
      <c r="M1302" s="7">
        <v>1407066</v>
      </c>
      <c r="N1302" s="9"/>
      <c r="O1302" s="7">
        <v>-74240111</v>
      </c>
      <c r="P1302" s="7">
        <v>752472</v>
      </c>
      <c r="Q1302" s="7">
        <v>-5527264</v>
      </c>
      <c r="R1302" s="7">
        <v>-6646974</v>
      </c>
    </row>
    <row r="1303" spans="1:18" x14ac:dyDescent="0.4">
      <c r="A1303" s="13" t="s">
        <v>2299</v>
      </c>
      <c r="B1303" s="4" t="s">
        <v>7196</v>
      </c>
      <c r="C1303" s="13">
        <v>12</v>
      </c>
      <c r="D1303" s="7">
        <v>-2257519</v>
      </c>
      <c r="E1303" s="7">
        <v>-2297236</v>
      </c>
      <c r="F1303" s="7">
        <v>-1350599</v>
      </c>
      <c r="G1303" s="9"/>
      <c r="H1303" s="9"/>
      <c r="I1303" s="9"/>
      <c r="J1303" s="9"/>
      <c r="K1303" s="9"/>
      <c r="L1303" s="9"/>
      <c r="M1303" s="9"/>
      <c r="N1303" s="9"/>
      <c r="O1303" s="9"/>
      <c r="P1303" s="9"/>
      <c r="Q1303" s="9"/>
      <c r="R1303" s="9"/>
    </row>
    <row r="1304" spans="1:18" x14ac:dyDescent="0.4">
      <c r="A1304" s="13" t="s">
        <v>2300</v>
      </c>
      <c r="B1304" s="4" t="s">
        <v>7197</v>
      </c>
      <c r="C1304" s="13">
        <v>6</v>
      </c>
      <c r="D1304" s="7">
        <v>4543607</v>
      </c>
      <c r="E1304" s="7">
        <v>3937068</v>
      </c>
      <c r="F1304" s="7">
        <v>6199562</v>
      </c>
      <c r="G1304" s="7">
        <v>5237345</v>
      </c>
      <c r="H1304" s="7">
        <v>4567502</v>
      </c>
      <c r="I1304" s="7">
        <v>5554870</v>
      </c>
      <c r="J1304" s="7">
        <v>5495296</v>
      </c>
      <c r="K1304" s="7">
        <v>6394512</v>
      </c>
      <c r="L1304" s="7">
        <v>4385052</v>
      </c>
      <c r="M1304" s="7">
        <v>6310003</v>
      </c>
      <c r="N1304" s="7">
        <v>2831395</v>
      </c>
      <c r="O1304" s="7">
        <v>2734024</v>
      </c>
      <c r="P1304" s="7">
        <v>1179738</v>
      </c>
      <c r="Q1304" s="7">
        <v>-1047556</v>
      </c>
      <c r="R1304" s="9"/>
    </row>
    <row r="1305" spans="1:18" x14ac:dyDescent="0.4">
      <c r="A1305" s="13" t="s">
        <v>2301</v>
      </c>
      <c r="B1305" s="4" t="s">
        <v>7198</v>
      </c>
      <c r="C1305" s="13">
        <v>3</v>
      </c>
      <c r="D1305" s="7">
        <v>-29869141</v>
      </c>
      <c r="E1305" s="9"/>
      <c r="F1305" s="9"/>
      <c r="G1305" s="9"/>
      <c r="H1305" s="9"/>
      <c r="I1305" s="9"/>
      <c r="J1305" s="9"/>
      <c r="K1305" s="9"/>
      <c r="L1305" s="9"/>
      <c r="M1305" s="9"/>
      <c r="N1305" s="9"/>
      <c r="O1305" s="9"/>
      <c r="P1305" s="9"/>
      <c r="Q1305" s="9"/>
      <c r="R1305" s="9"/>
    </row>
    <row r="1306" spans="1:18" x14ac:dyDescent="0.4">
      <c r="A1306" s="13" t="s">
        <v>2302</v>
      </c>
      <c r="B1306" s="4" t="s">
        <v>7199</v>
      </c>
      <c r="C1306" s="13">
        <v>12</v>
      </c>
      <c r="D1306" s="9"/>
      <c r="E1306" s="9"/>
      <c r="F1306" s="9"/>
      <c r="G1306" s="9"/>
      <c r="H1306" s="9"/>
      <c r="I1306" s="9"/>
      <c r="J1306" s="9"/>
      <c r="K1306" s="9"/>
      <c r="L1306" s="9"/>
      <c r="M1306" s="9"/>
      <c r="N1306" s="9"/>
      <c r="O1306" s="9"/>
      <c r="P1306" s="9"/>
      <c r="Q1306" s="9"/>
      <c r="R1306" s="9"/>
    </row>
    <row r="1307" spans="1:18" x14ac:dyDescent="0.4">
      <c r="A1307" s="13" t="s">
        <v>2303</v>
      </c>
      <c r="B1307" s="4" t="s">
        <v>7200</v>
      </c>
      <c r="C1307" s="13">
        <v>12</v>
      </c>
      <c r="D1307" s="7">
        <v>-306146642</v>
      </c>
      <c r="E1307" s="9"/>
      <c r="F1307" s="9"/>
      <c r="G1307" s="9"/>
      <c r="H1307" s="9"/>
      <c r="I1307" s="9"/>
      <c r="J1307" s="9"/>
      <c r="K1307" s="9"/>
      <c r="L1307" s="9"/>
      <c r="M1307" s="9"/>
      <c r="N1307" s="9"/>
      <c r="O1307" s="9"/>
      <c r="P1307" s="9"/>
      <c r="Q1307" s="9"/>
      <c r="R1307" s="9"/>
    </row>
    <row r="1308" spans="1:18" x14ac:dyDescent="0.4">
      <c r="A1308" s="13" t="s">
        <v>2304</v>
      </c>
      <c r="B1308" s="4" t="s">
        <v>7201</v>
      </c>
      <c r="C1308" s="13">
        <v>12</v>
      </c>
      <c r="D1308" s="7">
        <v>-3034014</v>
      </c>
      <c r="E1308" s="7">
        <v>161541</v>
      </c>
      <c r="F1308" s="7">
        <v>1033824</v>
      </c>
      <c r="G1308" s="7">
        <v>-1468133</v>
      </c>
      <c r="H1308" s="7">
        <v>-2992314</v>
      </c>
      <c r="I1308" s="7">
        <v>-3361277</v>
      </c>
      <c r="J1308" s="7">
        <v>-1828114</v>
      </c>
      <c r="K1308" s="7">
        <v>848273</v>
      </c>
      <c r="L1308" s="7">
        <v>-350281</v>
      </c>
      <c r="M1308" s="9"/>
      <c r="N1308" s="8">
        <v>-2533795.5</v>
      </c>
      <c r="O1308" s="7">
        <v>4670659</v>
      </c>
      <c r="P1308" s="7">
        <v>3284476</v>
      </c>
      <c r="Q1308" s="7">
        <v>1030088</v>
      </c>
      <c r="R1308" s="7">
        <v>4545344</v>
      </c>
    </row>
    <row r="1309" spans="1:18" x14ac:dyDescent="0.4">
      <c r="A1309" s="13" t="s">
        <v>2305</v>
      </c>
      <c r="B1309" s="4" t="s">
        <v>7202</v>
      </c>
      <c r="C1309" s="13">
        <v>12</v>
      </c>
      <c r="D1309" s="7">
        <v>9821659</v>
      </c>
      <c r="E1309" s="7">
        <v>14242865</v>
      </c>
      <c r="F1309" s="7">
        <v>17106097</v>
      </c>
      <c r="G1309" s="7">
        <v>14207035</v>
      </c>
      <c r="H1309" s="7">
        <v>14338235</v>
      </c>
      <c r="I1309" s="7">
        <v>12002831</v>
      </c>
      <c r="J1309" s="7">
        <v>15610543</v>
      </c>
      <c r="K1309" s="7">
        <v>10259694</v>
      </c>
      <c r="L1309" s="7">
        <v>18647466</v>
      </c>
      <c r="M1309" s="9"/>
      <c r="N1309" s="8">
        <v>25420050.43</v>
      </c>
      <c r="O1309" s="7">
        <v>26229436</v>
      </c>
      <c r="P1309" s="7">
        <v>-4041569</v>
      </c>
      <c r="Q1309" s="7">
        <v>36855552</v>
      </c>
      <c r="R1309" s="7">
        <v>28536925</v>
      </c>
    </row>
    <row r="1310" spans="1:18" x14ac:dyDescent="0.4">
      <c r="A1310" s="13" t="s">
        <v>2306</v>
      </c>
      <c r="B1310" s="4" t="s">
        <v>7203</v>
      </c>
      <c r="C1310" s="13">
        <v>12</v>
      </c>
      <c r="D1310" s="7">
        <v>-23827800</v>
      </c>
      <c r="E1310" s="7">
        <v>-5207621</v>
      </c>
      <c r="F1310" s="7">
        <v>-5072966</v>
      </c>
      <c r="G1310" s="7">
        <v>-4579588</v>
      </c>
      <c r="H1310" s="7">
        <v>-5722123</v>
      </c>
      <c r="I1310" s="7">
        <v>-5680301</v>
      </c>
      <c r="J1310" s="7">
        <v>-7503200</v>
      </c>
      <c r="K1310" s="7">
        <v>-7681594</v>
      </c>
      <c r="L1310" s="7">
        <v>-6878448</v>
      </c>
      <c r="M1310" s="9"/>
      <c r="N1310" s="8">
        <v>2291102.5099999998</v>
      </c>
      <c r="O1310" s="7">
        <v>-4096972</v>
      </c>
      <c r="P1310" s="7">
        <v>1091834</v>
      </c>
      <c r="Q1310" s="7">
        <v>1877528</v>
      </c>
      <c r="R1310" s="7">
        <v>760249</v>
      </c>
    </row>
    <row r="1311" spans="1:18" x14ac:dyDescent="0.4">
      <c r="A1311" s="13" t="s">
        <v>803</v>
      </c>
      <c r="B1311" s="4" t="s">
        <v>7204</v>
      </c>
      <c r="C1311" s="13">
        <v>12</v>
      </c>
      <c r="D1311" s="9"/>
      <c r="E1311" s="9"/>
      <c r="F1311" s="9"/>
      <c r="G1311" s="9"/>
      <c r="H1311" s="9"/>
      <c r="I1311" s="9"/>
      <c r="J1311" s="9"/>
      <c r="K1311" s="9"/>
      <c r="L1311" s="9"/>
      <c r="M1311" s="9"/>
      <c r="N1311" s="9"/>
      <c r="O1311" s="7">
        <v>22109169</v>
      </c>
      <c r="P1311" s="7">
        <v>15874157</v>
      </c>
      <c r="Q1311" s="7">
        <v>19939139</v>
      </c>
      <c r="R1311" s="7">
        <v>27041624</v>
      </c>
    </row>
    <row r="1312" spans="1:18" x14ac:dyDescent="0.4">
      <c r="A1312" s="13" t="s">
        <v>804</v>
      </c>
      <c r="B1312" s="4" t="s">
        <v>7205</v>
      </c>
      <c r="C1312" s="13">
        <v>12</v>
      </c>
      <c r="D1312" s="7">
        <v>11479116</v>
      </c>
      <c r="E1312" s="7">
        <v>18679678</v>
      </c>
      <c r="F1312" s="7">
        <v>9136315</v>
      </c>
      <c r="G1312" s="7">
        <v>14870354</v>
      </c>
      <c r="H1312" s="7">
        <v>18734171</v>
      </c>
      <c r="I1312" s="7">
        <v>23101566</v>
      </c>
      <c r="J1312" s="7">
        <v>26381644</v>
      </c>
      <c r="K1312" s="7">
        <v>32773855</v>
      </c>
      <c r="L1312" s="7">
        <v>40102015</v>
      </c>
      <c r="M1312" s="7">
        <v>39626743</v>
      </c>
      <c r="N1312" s="7">
        <v>34403858</v>
      </c>
      <c r="O1312" s="7">
        <v>22651789</v>
      </c>
      <c r="P1312" s="7">
        <v>8158037</v>
      </c>
      <c r="Q1312" s="9"/>
      <c r="R1312" s="7">
        <v>21376257</v>
      </c>
    </row>
    <row r="1313" spans="1:18" x14ac:dyDescent="0.4">
      <c r="A1313" s="13" t="s">
        <v>2307</v>
      </c>
      <c r="B1313" s="4" t="s">
        <v>7206</v>
      </c>
      <c r="C1313" s="13">
        <v>12</v>
      </c>
      <c r="D1313" s="7">
        <v>1319640</v>
      </c>
      <c r="E1313" s="7">
        <v>2453428</v>
      </c>
      <c r="F1313" s="7">
        <v>3022385</v>
      </c>
      <c r="G1313" s="7">
        <v>9269306</v>
      </c>
      <c r="H1313" s="7">
        <v>5753839</v>
      </c>
      <c r="I1313" s="7">
        <v>11207350</v>
      </c>
      <c r="J1313" s="7">
        <v>11021980</v>
      </c>
      <c r="K1313" s="7">
        <v>6803784</v>
      </c>
      <c r="L1313" s="7">
        <v>15089384</v>
      </c>
      <c r="M1313" s="7">
        <v>18089557</v>
      </c>
      <c r="N1313" s="7">
        <v>12962303</v>
      </c>
      <c r="O1313" s="7">
        <v>12395938</v>
      </c>
      <c r="P1313" s="7">
        <v>3805191</v>
      </c>
      <c r="Q1313" s="7">
        <v>9035657</v>
      </c>
      <c r="R1313" s="7">
        <v>8647853</v>
      </c>
    </row>
    <row r="1314" spans="1:18" x14ac:dyDescent="0.4">
      <c r="A1314" s="13" t="s">
        <v>2308</v>
      </c>
      <c r="B1314" s="4" t="s">
        <v>7207</v>
      </c>
      <c r="C1314" s="13">
        <v>12</v>
      </c>
      <c r="D1314" s="7">
        <v>-2107411</v>
      </c>
      <c r="E1314" s="7">
        <v>-6186148</v>
      </c>
      <c r="F1314" s="7">
        <v>-10339249</v>
      </c>
      <c r="G1314" s="7">
        <v>-3246661</v>
      </c>
      <c r="H1314" s="7">
        <v>-5569726</v>
      </c>
      <c r="I1314" s="7">
        <v>-7284896</v>
      </c>
      <c r="J1314" s="7">
        <v>-9369742</v>
      </c>
      <c r="K1314" s="9"/>
      <c r="L1314" s="9"/>
      <c r="M1314" s="9"/>
      <c r="N1314" s="9"/>
      <c r="O1314" s="9"/>
      <c r="P1314" s="9"/>
      <c r="Q1314" s="9"/>
      <c r="R1314" s="9"/>
    </row>
    <row r="1315" spans="1:18" x14ac:dyDescent="0.4">
      <c r="A1315" s="13" t="s">
        <v>805</v>
      </c>
      <c r="B1315" s="4" t="s">
        <v>7208</v>
      </c>
      <c r="C1315" s="13">
        <v>12</v>
      </c>
      <c r="D1315" s="7">
        <v>7026130</v>
      </c>
      <c r="E1315" s="7">
        <v>-17453046</v>
      </c>
      <c r="F1315" s="7">
        <v>-2046332</v>
      </c>
      <c r="G1315" s="7">
        <v>3019880</v>
      </c>
      <c r="H1315" s="7">
        <v>-385318</v>
      </c>
      <c r="I1315" s="7">
        <v>2892882</v>
      </c>
      <c r="J1315" s="7">
        <v>3065114</v>
      </c>
      <c r="K1315" s="7">
        <v>6072690</v>
      </c>
      <c r="L1315" s="7">
        <v>2789670</v>
      </c>
      <c r="M1315" s="9"/>
      <c r="N1315" s="8">
        <v>781384.93</v>
      </c>
      <c r="O1315" s="7">
        <v>-1044912</v>
      </c>
      <c r="P1315" s="7">
        <v>-5148639</v>
      </c>
      <c r="Q1315" s="7">
        <v>701615</v>
      </c>
      <c r="R1315" s="7">
        <v>1522472</v>
      </c>
    </row>
    <row r="1316" spans="1:18" x14ac:dyDescent="0.4">
      <c r="A1316" s="13" t="s">
        <v>2309</v>
      </c>
      <c r="B1316" s="4" t="s">
        <v>7209</v>
      </c>
      <c r="C1316" s="13">
        <v>12</v>
      </c>
      <c r="D1316" s="7">
        <v>-4189913</v>
      </c>
      <c r="E1316" s="7">
        <v>-251412</v>
      </c>
      <c r="F1316" s="7">
        <v>136900</v>
      </c>
      <c r="G1316" s="7">
        <v>-3145808</v>
      </c>
      <c r="H1316" s="7">
        <v>-5178286</v>
      </c>
      <c r="I1316" s="7">
        <v>-4570722</v>
      </c>
      <c r="J1316" s="7">
        <v>-5113330</v>
      </c>
      <c r="K1316" s="7">
        <v>-2630182</v>
      </c>
      <c r="L1316" s="7">
        <v>2471324</v>
      </c>
      <c r="M1316" s="9"/>
      <c r="N1316" s="8">
        <v>-3392216.29</v>
      </c>
      <c r="O1316" s="7">
        <v>-2536913</v>
      </c>
      <c r="P1316" s="7">
        <v>561408</v>
      </c>
      <c r="Q1316" s="7">
        <v>-2686721</v>
      </c>
      <c r="R1316" s="7">
        <v>-9684409</v>
      </c>
    </row>
    <row r="1317" spans="1:18" x14ac:dyDescent="0.4">
      <c r="A1317" s="13" t="s">
        <v>2310</v>
      </c>
      <c r="B1317" s="4" t="s">
        <v>7210</v>
      </c>
      <c r="C1317" s="13">
        <v>6</v>
      </c>
      <c r="D1317" s="7">
        <v>1491798</v>
      </c>
      <c r="E1317" s="7">
        <v>1251437</v>
      </c>
      <c r="F1317" s="7">
        <v>1246392</v>
      </c>
      <c r="G1317" s="7">
        <v>-7186355</v>
      </c>
      <c r="H1317" s="7">
        <v>-6225952</v>
      </c>
      <c r="I1317" s="7">
        <v>5615348</v>
      </c>
      <c r="J1317" s="7">
        <v>-1615321</v>
      </c>
      <c r="K1317" s="7">
        <v>-5693415</v>
      </c>
      <c r="L1317" s="7">
        <v>335598</v>
      </c>
      <c r="M1317" s="7">
        <v>-18940617</v>
      </c>
      <c r="N1317" s="7">
        <v>-7028633</v>
      </c>
      <c r="O1317" s="9"/>
      <c r="P1317" s="9"/>
      <c r="Q1317" s="9"/>
      <c r="R1317" s="9"/>
    </row>
    <row r="1318" spans="1:18" x14ac:dyDescent="0.4">
      <c r="A1318" s="13" t="s">
        <v>2311</v>
      </c>
      <c r="B1318" s="4" t="s">
        <v>7211</v>
      </c>
      <c r="C1318" s="13">
        <v>12</v>
      </c>
      <c r="D1318" s="7">
        <v>-2510024</v>
      </c>
      <c r="E1318" s="7">
        <v>302443</v>
      </c>
      <c r="F1318" s="7">
        <v>493928</v>
      </c>
      <c r="G1318" s="7">
        <v>1262380</v>
      </c>
      <c r="H1318" s="7">
        <v>-2313253</v>
      </c>
      <c r="I1318" s="7">
        <v>697111</v>
      </c>
      <c r="J1318" s="7">
        <v>79560</v>
      </c>
      <c r="K1318" s="7">
        <v>-1123582</v>
      </c>
      <c r="L1318" s="7">
        <v>-32865</v>
      </c>
      <c r="M1318" s="9"/>
      <c r="N1318" s="9"/>
      <c r="O1318" s="9"/>
      <c r="P1318" s="9"/>
      <c r="Q1318" s="9"/>
      <c r="R1318" s="9"/>
    </row>
    <row r="1319" spans="1:18" x14ac:dyDescent="0.4">
      <c r="A1319" s="13" t="s">
        <v>2312</v>
      </c>
      <c r="B1319" s="4" t="s">
        <v>7212</v>
      </c>
      <c r="C1319" s="13">
        <v>12</v>
      </c>
      <c r="D1319" s="7">
        <v>784891</v>
      </c>
      <c r="E1319" s="7">
        <v>603373</v>
      </c>
      <c r="F1319" s="7">
        <v>1331699</v>
      </c>
      <c r="G1319" s="7">
        <v>273973</v>
      </c>
      <c r="H1319" s="7">
        <v>470521</v>
      </c>
      <c r="I1319" s="7">
        <v>-2020020</v>
      </c>
      <c r="J1319" s="7">
        <v>-3194267</v>
      </c>
      <c r="K1319" s="9"/>
      <c r="L1319" s="9"/>
      <c r="M1319" s="9"/>
      <c r="N1319" s="9"/>
      <c r="O1319" s="9"/>
      <c r="P1319" s="9"/>
      <c r="Q1319" s="9"/>
      <c r="R1319" s="9"/>
    </row>
    <row r="1320" spans="1:18" x14ac:dyDescent="0.4">
      <c r="A1320" s="13" t="s">
        <v>2313</v>
      </c>
      <c r="B1320" s="4" t="s">
        <v>7213</v>
      </c>
      <c r="C1320" s="13">
        <v>12</v>
      </c>
      <c r="D1320" s="7">
        <v>-4818361</v>
      </c>
      <c r="E1320" s="7">
        <v>-4185635</v>
      </c>
      <c r="F1320" s="9"/>
      <c r="G1320" s="9"/>
      <c r="H1320" s="9"/>
      <c r="I1320" s="9"/>
      <c r="J1320" s="9"/>
      <c r="K1320" s="9"/>
      <c r="L1320" s="9"/>
      <c r="M1320" s="9"/>
      <c r="N1320" s="9"/>
      <c r="O1320" s="9"/>
      <c r="P1320" s="9"/>
      <c r="Q1320" s="9"/>
      <c r="R1320" s="9"/>
    </row>
    <row r="1321" spans="1:18" x14ac:dyDescent="0.4">
      <c r="A1321" s="13" t="s">
        <v>2314</v>
      </c>
      <c r="B1321" s="4" t="s">
        <v>7214</v>
      </c>
      <c r="C1321" s="13">
        <v>12</v>
      </c>
      <c r="D1321" s="7">
        <v>-3243687</v>
      </c>
      <c r="E1321" s="7">
        <v>4580356</v>
      </c>
      <c r="F1321" s="7">
        <v>8663223</v>
      </c>
      <c r="G1321" s="7">
        <v>11863676</v>
      </c>
      <c r="H1321" s="9"/>
      <c r="I1321" s="7">
        <v>21950372</v>
      </c>
      <c r="J1321" s="7">
        <v>-3286197</v>
      </c>
      <c r="K1321" s="7">
        <v>-236081</v>
      </c>
      <c r="L1321" s="7">
        <v>9480456</v>
      </c>
      <c r="M1321" s="9"/>
      <c r="N1321" s="8">
        <v>8659540.1199999992</v>
      </c>
      <c r="O1321" s="7">
        <v>21039565</v>
      </c>
      <c r="P1321" s="7">
        <v>17697335</v>
      </c>
      <c r="Q1321" s="7">
        <v>16382728</v>
      </c>
      <c r="R1321" s="7">
        <v>26198462</v>
      </c>
    </row>
    <row r="1322" spans="1:18" x14ac:dyDescent="0.4">
      <c r="A1322" s="13" t="s">
        <v>2315</v>
      </c>
      <c r="B1322" s="4" t="s">
        <v>7215</v>
      </c>
      <c r="C1322" s="13">
        <v>12</v>
      </c>
      <c r="D1322" s="7">
        <v>-1127570</v>
      </c>
      <c r="E1322" s="7">
        <v>-3688617</v>
      </c>
      <c r="F1322" s="7">
        <v>-7195836</v>
      </c>
      <c r="G1322" s="7">
        <v>3192586</v>
      </c>
      <c r="H1322" s="7">
        <v>7261386</v>
      </c>
      <c r="I1322" s="7">
        <v>9734915</v>
      </c>
      <c r="J1322" s="7">
        <v>23891973</v>
      </c>
      <c r="K1322" s="7">
        <v>-61865940</v>
      </c>
      <c r="L1322" s="7">
        <v>-92541924</v>
      </c>
      <c r="M1322" s="9"/>
      <c r="N1322" s="9"/>
      <c r="O1322" s="9"/>
      <c r="P1322" s="9"/>
      <c r="Q1322" s="9"/>
      <c r="R1322" s="9"/>
    </row>
    <row r="1323" spans="1:18" x14ac:dyDescent="0.4">
      <c r="A1323" s="13" t="s">
        <v>2316</v>
      </c>
      <c r="B1323" s="4" t="s">
        <v>7216</v>
      </c>
      <c r="C1323" s="13">
        <v>12</v>
      </c>
      <c r="D1323" s="7">
        <v>887219</v>
      </c>
      <c r="E1323" s="7">
        <v>659848</v>
      </c>
      <c r="F1323" s="7">
        <v>234052</v>
      </c>
      <c r="G1323" s="7">
        <v>-2233198</v>
      </c>
      <c r="H1323" s="7">
        <v>-558832</v>
      </c>
      <c r="I1323" s="7">
        <v>-3471423</v>
      </c>
      <c r="J1323" s="7">
        <v>3409044</v>
      </c>
      <c r="K1323" s="7">
        <v>-2522100</v>
      </c>
      <c r="L1323" s="9"/>
      <c r="M1323" s="9"/>
      <c r="N1323" s="9"/>
      <c r="O1323" s="9"/>
      <c r="P1323" s="9"/>
      <c r="Q1323" s="9"/>
      <c r="R1323" s="9"/>
    </row>
    <row r="1324" spans="1:18" x14ac:dyDescent="0.4">
      <c r="A1324" s="13" t="s">
        <v>2317</v>
      </c>
      <c r="B1324" s="4" t="s">
        <v>7217</v>
      </c>
      <c r="C1324" s="13">
        <v>12</v>
      </c>
      <c r="D1324" s="7">
        <v>2699145</v>
      </c>
      <c r="E1324" s="7">
        <v>3503262</v>
      </c>
      <c r="F1324" s="7">
        <v>2871752</v>
      </c>
      <c r="G1324" s="7">
        <v>585095</v>
      </c>
      <c r="H1324" s="7">
        <v>1683135</v>
      </c>
      <c r="I1324" s="7">
        <v>-177576</v>
      </c>
      <c r="J1324" s="7">
        <v>1218150</v>
      </c>
      <c r="K1324" s="7">
        <v>4705746</v>
      </c>
      <c r="L1324" s="7">
        <v>5048471</v>
      </c>
      <c r="M1324" s="9"/>
      <c r="N1324" s="8">
        <v>5463522.3200000003</v>
      </c>
      <c r="O1324" s="7">
        <v>6229553</v>
      </c>
      <c r="P1324" s="7">
        <v>-890900</v>
      </c>
      <c r="Q1324" s="7">
        <v>2758463</v>
      </c>
      <c r="R1324" s="7">
        <v>-4773726</v>
      </c>
    </row>
    <row r="1325" spans="1:18" x14ac:dyDescent="0.4">
      <c r="A1325" s="13" t="s">
        <v>2318</v>
      </c>
      <c r="B1325" s="4" t="s">
        <v>7218</v>
      </c>
      <c r="C1325" s="13">
        <v>12</v>
      </c>
      <c r="D1325" s="7">
        <v>-17495284</v>
      </c>
      <c r="E1325" s="7">
        <v>-13409831</v>
      </c>
      <c r="F1325" s="7">
        <v>-3905981</v>
      </c>
      <c r="G1325" s="9"/>
      <c r="H1325" s="9"/>
      <c r="I1325" s="9"/>
      <c r="J1325" s="9"/>
      <c r="K1325" s="9"/>
      <c r="L1325" s="9"/>
      <c r="M1325" s="9"/>
      <c r="N1325" s="9"/>
      <c r="O1325" s="9"/>
      <c r="P1325" s="9"/>
      <c r="Q1325" s="9"/>
      <c r="R1325" s="9"/>
    </row>
    <row r="1326" spans="1:18" x14ac:dyDescent="0.4">
      <c r="A1326" s="13" t="s">
        <v>2319</v>
      </c>
      <c r="B1326" s="4" t="s">
        <v>7219</v>
      </c>
      <c r="C1326" s="13">
        <v>12</v>
      </c>
      <c r="D1326" s="7">
        <v>2870582</v>
      </c>
      <c r="E1326" s="7">
        <v>2151379</v>
      </c>
      <c r="F1326" s="7">
        <v>1934292</v>
      </c>
      <c r="G1326" s="7">
        <v>4269588</v>
      </c>
      <c r="H1326" s="7">
        <v>6251366</v>
      </c>
      <c r="I1326" s="7">
        <v>6080344</v>
      </c>
      <c r="J1326" s="7">
        <v>6777523</v>
      </c>
      <c r="K1326" s="7">
        <v>3709776</v>
      </c>
      <c r="L1326" s="7">
        <v>5833979</v>
      </c>
      <c r="M1326" s="8">
        <v>8516526.9700000007</v>
      </c>
      <c r="N1326" s="7">
        <v>3008430</v>
      </c>
      <c r="O1326" s="7">
        <v>-1892162</v>
      </c>
      <c r="P1326" s="7">
        <v>1529342</v>
      </c>
      <c r="Q1326" s="7">
        <v>3650124</v>
      </c>
      <c r="R1326" s="7">
        <v>3700278</v>
      </c>
    </row>
    <row r="1327" spans="1:18" x14ac:dyDescent="0.4">
      <c r="A1327" s="13" t="s">
        <v>2320</v>
      </c>
      <c r="B1327" s="4" t="s">
        <v>7220</v>
      </c>
      <c r="C1327" s="13">
        <v>6</v>
      </c>
      <c r="D1327" s="7">
        <v>-2643147</v>
      </c>
      <c r="E1327" s="7">
        <v>-827655</v>
      </c>
      <c r="F1327" s="9"/>
      <c r="G1327" s="9"/>
      <c r="H1327" s="9"/>
      <c r="I1327" s="9"/>
      <c r="J1327" s="9"/>
      <c r="K1327" s="9"/>
      <c r="L1327" s="9"/>
      <c r="M1327" s="9"/>
      <c r="N1327" s="9"/>
      <c r="O1327" s="9"/>
      <c r="P1327" s="9"/>
      <c r="Q1327" s="9"/>
      <c r="R1327" s="9"/>
    </row>
    <row r="1328" spans="1:18" x14ac:dyDescent="0.4">
      <c r="A1328" s="13" t="s">
        <v>2321</v>
      </c>
      <c r="B1328" s="4" t="s">
        <v>7221</v>
      </c>
      <c r="C1328" s="13">
        <v>12</v>
      </c>
      <c r="D1328" s="7">
        <v>4736866</v>
      </c>
      <c r="E1328" s="7">
        <v>-1447705</v>
      </c>
      <c r="F1328" s="7">
        <v>-702594</v>
      </c>
      <c r="G1328" s="9"/>
      <c r="H1328" s="9"/>
      <c r="I1328" s="9"/>
      <c r="J1328" s="9"/>
      <c r="K1328" s="9"/>
      <c r="L1328" s="9"/>
      <c r="M1328" s="9"/>
      <c r="N1328" s="9"/>
      <c r="O1328" s="9"/>
      <c r="P1328" s="9"/>
      <c r="Q1328" s="9"/>
      <c r="R1328" s="9"/>
    </row>
    <row r="1329" spans="1:18" x14ac:dyDescent="0.4">
      <c r="A1329" s="13" t="s">
        <v>2322</v>
      </c>
      <c r="B1329" s="4" t="s">
        <v>7222</v>
      </c>
      <c r="C1329" s="13">
        <v>12</v>
      </c>
      <c r="D1329" s="7">
        <v>683583</v>
      </c>
      <c r="E1329" s="7">
        <v>1648160</v>
      </c>
      <c r="F1329" s="7">
        <v>1827665</v>
      </c>
      <c r="G1329" s="7">
        <v>3420674</v>
      </c>
      <c r="H1329" s="7">
        <v>3537685</v>
      </c>
      <c r="I1329" s="7">
        <v>3913580</v>
      </c>
      <c r="J1329" s="7">
        <v>-652823</v>
      </c>
      <c r="K1329" s="7">
        <v>20051197</v>
      </c>
      <c r="L1329" s="7">
        <v>30771687</v>
      </c>
      <c r="M1329" s="9"/>
      <c r="N1329" s="8">
        <v>102848066.02</v>
      </c>
      <c r="O1329" s="7">
        <v>96602962</v>
      </c>
      <c r="P1329" s="7">
        <v>137404693</v>
      </c>
      <c r="Q1329" s="7">
        <v>285041366</v>
      </c>
      <c r="R1329" s="7">
        <v>263988199</v>
      </c>
    </row>
    <row r="1330" spans="1:18" x14ac:dyDescent="0.4">
      <c r="A1330" s="13" t="s">
        <v>2323</v>
      </c>
      <c r="B1330" s="4" t="s">
        <v>7223</v>
      </c>
      <c r="C1330" s="13">
        <v>12</v>
      </c>
      <c r="D1330" s="7">
        <v>4996059</v>
      </c>
      <c r="E1330" s="7">
        <v>3209759</v>
      </c>
      <c r="F1330" s="7">
        <v>4954337</v>
      </c>
      <c r="G1330" s="7">
        <v>1970192</v>
      </c>
      <c r="H1330" s="7">
        <v>-6618893</v>
      </c>
      <c r="I1330" s="7">
        <v>-4982474</v>
      </c>
      <c r="J1330" s="7">
        <v>1492200</v>
      </c>
      <c r="K1330" s="7">
        <v>1291373</v>
      </c>
      <c r="L1330" s="7">
        <v>1316804</v>
      </c>
      <c r="M1330" s="7">
        <v>3747923</v>
      </c>
      <c r="N1330" s="7">
        <v>3260010</v>
      </c>
      <c r="O1330" s="7">
        <v>4474720</v>
      </c>
      <c r="P1330" s="7">
        <v>2879170</v>
      </c>
      <c r="Q1330" s="7">
        <v>513820</v>
      </c>
      <c r="R1330" s="7">
        <v>2770418</v>
      </c>
    </row>
    <row r="1331" spans="1:18" x14ac:dyDescent="0.4">
      <c r="A1331" s="13" t="s">
        <v>2324</v>
      </c>
      <c r="B1331" s="4" t="s">
        <v>7224</v>
      </c>
      <c r="C1331" s="13">
        <v>12</v>
      </c>
      <c r="D1331" s="7">
        <v>-9790684</v>
      </c>
      <c r="E1331" s="7">
        <v>1575033</v>
      </c>
      <c r="F1331" s="7">
        <v>4181556</v>
      </c>
      <c r="G1331" s="7">
        <v>-5055451</v>
      </c>
      <c r="H1331" s="7">
        <v>4331945</v>
      </c>
      <c r="I1331" s="7">
        <v>7556633</v>
      </c>
      <c r="J1331" s="7">
        <v>3679791</v>
      </c>
      <c r="K1331" s="7">
        <v>5225112</v>
      </c>
      <c r="L1331" s="7">
        <v>341779</v>
      </c>
      <c r="M1331" s="9"/>
      <c r="N1331" s="9"/>
      <c r="O1331" s="9"/>
      <c r="P1331" s="9"/>
      <c r="Q1331" s="9"/>
      <c r="R1331" s="9"/>
    </row>
    <row r="1332" spans="1:18" x14ac:dyDescent="0.4">
      <c r="A1332" s="13" t="s">
        <v>806</v>
      </c>
      <c r="B1332" s="4" t="s">
        <v>7225</v>
      </c>
      <c r="C1332" s="13">
        <v>12</v>
      </c>
      <c r="D1332" s="9"/>
      <c r="E1332" s="9"/>
      <c r="F1332" s="9"/>
      <c r="G1332" s="9"/>
      <c r="H1332" s="9"/>
      <c r="I1332" s="7">
        <v>2668215</v>
      </c>
      <c r="J1332" s="7">
        <v>-3105156</v>
      </c>
      <c r="K1332" s="7">
        <v>-4482323</v>
      </c>
      <c r="L1332" s="7">
        <v>154066</v>
      </c>
      <c r="M1332" s="9"/>
      <c r="N1332" s="8">
        <v>1173878.26</v>
      </c>
      <c r="O1332" s="7">
        <v>1558251</v>
      </c>
      <c r="P1332" s="7">
        <v>-521740</v>
      </c>
      <c r="Q1332" s="7">
        <v>1538307</v>
      </c>
      <c r="R1332" s="7">
        <v>3292694</v>
      </c>
    </row>
    <row r="1333" spans="1:18" x14ac:dyDescent="0.4">
      <c r="A1333" s="13" t="s">
        <v>2325</v>
      </c>
      <c r="B1333" s="4" t="s">
        <v>7226</v>
      </c>
      <c r="C1333" s="13">
        <v>12</v>
      </c>
      <c r="D1333" s="7">
        <v>-6194038</v>
      </c>
      <c r="E1333" s="7">
        <v>6007309</v>
      </c>
      <c r="F1333" s="7">
        <v>-16998696</v>
      </c>
      <c r="G1333" s="7">
        <v>-17211572</v>
      </c>
      <c r="H1333" s="7">
        <v>-772309</v>
      </c>
      <c r="I1333" s="7">
        <v>612789</v>
      </c>
      <c r="J1333" s="7">
        <v>-10772805</v>
      </c>
      <c r="K1333" s="7">
        <v>-5826378</v>
      </c>
      <c r="L1333" s="9"/>
      <c r="M1333" s="9"/>
      <c r="N1333" s="9"/>
      <c r="O1333" s="9"/>
      <c r="P1333" s="9"/>
      <c r="Q1333" s="9"/>
      <c r="R1333" s="9"/>
    </row>
    <row r="1334" spans="1:18" x14ac:dyDescent="0.4">
      <c r="A1334" s="13" t="s">
        <v>2326</v>
      </c>
      <c r="B1334" s="4" t="s">
        <v>7227</v>
      </c>
      <c r="C1334" s="13">
        <v>12</v>
      </c>
      <c r="D1334" s="7">
        <v>844190771</v>
      </c>
      <c r="E1334" s="7">
        <v>781775451</v>
      </c>
      <c r="F1334" s="7">
        <v>528987038</v>
      </c>
      <c r="G1334" s="7">
        <v>824796000</v>
      </c>
      <c r="H1334" s="7">
        <v>668746000</v>
      </c>
      <c r="I1334" s="7">
        <v>440900203</v>
      </c>
      <c r="J1334" s="7">
        <v>454382315</v>
      </c>
      <c r="K1334" s="9"/>
      <c r="L1334" s="9"/>
      <c r="M1334" s="9"/>
      <c r="N1334" s="9"/>
      <c r="O1334" s="9"/>
      <c r="P1334" s="9"/>
      <c r="Q1334" s="9"/>
      <c r="R1334" s="9"/>
    </row>
    <row r="1335" spans="1:18" x14ac:dyDescent="0.4">
      <c r="A1335" s="13" t="s">
        <v>2327</v>
      </c>
      <c r="B1335" s="4" t="s">
        <v>7228</v>
      </c>
      <c r="C1335" s="13">
        <v>12</v>
      </c>
      <c r="D1335" s="7">
        <v>7624354</v>
      </c>
      <c r="E1335" s="7">
        <v>5845739</v>
      </c>
      <c r="F1335" s="7">
        <v>-2857126</v>
      </c>
      <c r="G1335" s="7">
        <v>-34165321</v>
      </c>
      <c r="H1335" s="7">
        <v>-11709494</v>
      </c>
      <c r="I1335" s="7">
        <v>-5002781</v>
      </c>
      <c r="J1335" s="7">
        <v>-4389509</v>
      </c>
      <c r="K1335" s="7">
        <v>-2904479</v>
      </c>
      <c r="L1335" s="7">
        <v>-3638287</v>
      </c>
      <c r="M1335" s="9"/>
      <c r="N1335" s="8">
        <v>-6186433.9199999999</v>
      </c>
      <c r="O1335" s="7">
        <v>-709571</v>
      </c>
      <c r="P1335" s="9"/>
      <c r="Q1335" s="9"/>
      <c r="R1335" s="9"/>
    </row>
    <row r="1336" spans="1:18" x14ac:dyDescent="0.4">
      <c r="A1336" s="13" t="s">
        <v>2328</v>
      </c>
      <c r="B1336" s="4" t="s">
        <v>7229</v>
      </c>
      <c r="C1336" s="13">
        <v>12</v>
      </c>
      <c r="D1336" s="7">
        <v>2837558</v>
      </c>
      <c r="E1336" s="7">
        <v>335586</v>
      </c>
      <c r="F1336" s="7">
        <v>303563</v>
      </c>
      <c r="G1336" s="7">
        <v>-4268369</v>
      </c>
      <c r="H1336" s="7">
        <v>14829000</v>
      </c>
      <c r="I1336" s="7">
        <v>25484646</v>
      </c>
      <c r="J1336" s="7">
        <v>20714581</v>
      </c>
      <c r="K1336" s="7">
        <v>725632</v>
      </c>
      <c r="L1336" s="7">
        <v>7650773</v>
      </c>
      <c r="M1336" s="9"/>
      <c r="N1336" s="8">
        <v>41651154.240000002</v>
      </c>
      <c r="O1336" s="7">
        <v>43068654</v>
      </c>
      <c r="P1336" s="7">
        <v>-11044721</v>
      </c>
      <c r="Q1336" s="7">
        <v>-44885098</v>
      </c>
      <c r="R1336" s="7">
        <v>-14494569</v>
      </c>
    </row>
    <row r="1337" spans="1:18" x14ac:dyDescent="0.4">
      <c r="A1337" s="13" t="s">
        <v>2329</v>
      </c>
      <c r="B1337" s="4" t="s">
        <v>7230</v>
      </c>
      <c r="C1337" s="13">
        <v>12</v>
      </c>
      <c r="D1337" s="7">
        <v>5771631</v>
      </c>
      <c r="E1337" s="7">
        <v>8236963</v>
      </c>
      <c r="F1337" s="7">
        <v>2507204</v>
      </c>
      <c r="G1337" s="7">
        <v>6463887</v>
      </c>
      <c r="H1337" s="7">
        <v>5909945</v>
      </c>
      <c r="I1337" s="7">
        <v>-4576943</v>
      </c>
      <c r="J1337" s="7">
        <v>4159111</v>
      </c>
      <c r="K1337" s="7">
        <v>6277925</v>
      </c>
      <c r="L1337" s="7">
        <v>9916341</v>
      </c>
      <c r="M1337" s="9"/>
      <c r="N1337" s="8">
        <v>4898440.25</v>
      </c>
      <c r="O1337" s="7">
        <v>376614</v>
      </c>
      <c r="P1337" s="7">
        <v>-863631</v>
      </c>
      <c r="Q1337" s="7">
        <v>1717230</v>
      </c>
      <c r="R1337" s="7">
        <v>276727</v>
      </c>
    </row>
    <row r="1338" spans="1:18" x14ac:dyDescent="0.4">
      <c r="A1338" s="13" t="s">
        <v>807</v>
      </c>
      <c r="B1338" s="4" t="s">
        <v>7231</v>
      </c>
      <c r="C1338" s="13">
        <v>12</v>
      </c>
      <c r="D1338" s="7">
        <v>3819696</v>
      </c>
      <c r="E1338" s="7">
        <v>9198716</v>
      </c>
      <c r="F1338" s="7">
        <v>17233412</v>
      </c>
      <c r="G1338" s="7">
        <v>9878369</v>
      </c>
      <c r="H1338" s="7">
        <v>13963113</v>
      </c>
      <c r="I1338" s="7">
        <v>17135797</v>
      </c>
      <c r="J1338" s="7">
        <v>8187703</v>
      </c>
      <c r="K1338" s="7">
        <v>13269089</v>
      </c>
      <c r="L1338" s="7">
        <v>14491851</v>
      </c>
      <c r="M1338" s="8">
        <v>12661118.140000001</v>
      </c>
      <c r="N1338" s="8">
        <v>5165414.55</v>
      </c>
      <c r="O1338" s="7">
        <v>8021503</v>
      </c>
      <c r="P1338" s="7">
        <v>12029210</v>
      </c>
      <c r="Q1338" s="7">
        <v>8465043</v>
      </c>
      <c r="R1338" s="7">
        <v>21141696</v>
      </c>
    </row>
    <row r="1339" spans="1:18" x14ac:dyDescent="0.4">
      <c r="A1339" s="13" t="s">
        <v>2330</v>
      </c>
      <c r="B1339" s="4" t="s">
        <v>7232</v>
      </c>
      <c r="C1339" s="13">
        <v>12</v>
      </c>
      <c r="D1339" s="7">
        <v>1330618</v>
      </c>
      <c r="E1339" s="7">
        <v>-8038636</v>
      </c>
      <c r="F1339" s="7">
        <v>157438</v>
      </c>
      <c r="G1339" s="7">
        <v>-9446337</v>
      </c>
      <c r="H1339" s="7">
        <v>-5383057</v>
      </c>
      <c r="I1339" s="7">
        <v>-11739866</v>
      </c>
      <c r="J1339" s="7">
        <v>-272597</v>
      </c>
      <c r="K1339" s="9"/>
      <c r="L1339" s="9"/>
      <c r="M1339" s="9"/>
      <c r="N1339" s="9"/>
      <c r="O1339" s="9"/>
      <c r="P1339" s="9"/>
      <c r="Q1339" s="9"/>
      <c r="R1339" s="9"/>
    </row>
    <row r="1340" spans="1:18" x14ac:dyDescent="0.4">
      <c r="A1340" s="13" t="s">
        <v>2331</v>
      </c>
      <c r="B1340" s="4" t="s">
        <v>7233</v>
      </c>
      <c r="C1340" s="13">
        <v>12</v>
      </c>
      <c r="D1340" s="7">
        <v>-8727565</v>
      </c>
      <c r="E1340" s="7">
        <v>-3620070</v>
      </c>
      <c r="F1340" s="7">
        <v>-5124497</v>
      </c>
      <c r="G1340" s="7">
        <v>-9044251</v>
      </c>
      <c r="H1340" s="7">
        <v>-6272203</v>
      </c>
      <c r="I1340" s="7">
        <v>6622811</v>
      </c>
      <c r="J1340" s="7">
        <v>10458694</v>
      </c>
      <c r="K1340" s="7">
        <v>2737897</v>
      </c>
      <c r="L1340" s="7">
        <v>2787456</v>
      </c>
      <c r="M1340" s="7">
        <v>4137721</v>
      </c>
      <c r="N1340" s="9"/>
      <c r="O1340" s="7">
        <v>7157450</v>
      </c>
      <c r="P1340" s="7">
        <v>1728024</v>
      </c>
      <c r="Q1340" s="7">
        <v>-1524686</v>
      </c>
      <c r="R1340" s="7">
        <v>-3073734</v>
      </c>
    </row>
    <row r="1341" spans="1:18" x14ac:dyDescent="0.4">
      <c r="A1341" s="13" t="s">
        <v>2332</v>
      </c>
      <c r="B1341" s="4" t="s">
        <v>7234</v>
      </c>
      <c r="C1341" s="13">
        <v>12</v>
      </c>
      <c r="D1341" s="7">
        <v>1530562</v>
      </c>
      <c r="E1341" s="7">
        <v>3471871</v>
      </c>
      <c r="F1341" s="7">
        <v>-2232200</v>
      </c>
      <c r="G1341" s="7">
        <v>-5532329</v>
      </c>
      <c r="H1341" s="7">
        <v>-312898</v>
      </c>
      <c r="I1341" s="7">
        <v>-3812622</v>
      </c>
      <c r="J1341" s="9"/>
      <c r="K1341" s="9"/>
      <c r="L1341" s="9"/>
      <c r="M1341" s="9"/>
      <c r="N1341" s="9"/>
      <c r="O1341" s="9"/>
      <c r="P1341" s="9"/>
      <c r="Q1341" s="9"/>
      <c r="R1341" s="9"/>
    </row>
    <row r="1342" spans="1:18" x14ac:dyDescent="0.4">
      <c r="A1342" s="13" t="s">
        <v>2333</v>
      </c>
      <c r="B1342" s="4" t="s">
        <v>7235</v>
      </c>
      <c r="C1342" s="13">
        <v>12</v>
      </c>
      <c r="D1342" s="9"/>
      <c r="E1342" s="9"/>
      <c r="F1342" s="9"/>
      <c r="G1342" s="9"/>
      <c r="H1342" s="9"/>
      <c r="I1342" s="9"/>
      <c r="J1342" s="9"/>
      <c r="K1342" s="9"/>
      <c r="L1342" s="9"/>
      <c r="M1342" s="9"/>
      <c r="N1342" s="9"/>
      <c r="O1342" s="9"/>
      <c r="P1342" s="9"/>
      <c r="Q1342" s="9"/>
      <c r="R1342" s="9"/>
    </row>
    <row r="1343" spans="1:18" x14ac:dyDescent="0.4">
      <c r="A1343" s="13" t="s">
        <v>2334</v>
      </c>
      <c r="B1343" s="4" t="s">
        <v>7236</v>
      </c>
      <c r="C1343" s="13">
        <v>12</v>
      </c>
      <c r="D1343" s="7">
        <v>-578392</v>
      </c>
      <c r="E1343" s="7">
        <v>-858336</v>
      </c>
      <c r="F1343" s="9"/>
      <c r="G1343" s="9"/>
      <c r="H1343" s="9"/>
      <c r="I1343" s="9"/>
      <c r="J1343" s="9"/>
      <c r="K1343" s="9"/>
      <c r="L1343" s="9"/>
      <c r="M1343" s="9"/>
      <c r="N1343" s="9"/>
      <c r="O1343" s="9"/>
      <c r="P1343" s="9"/>
      <c r="Q1343" s="9"/>
      <c r="R1343" s="9"/>
    </row>
    <row r="1344" spans="1:18" x14ac:dyDescent="0.4">
      <c r="A1344" s="13" t="s">
        <v>2335</v>
      </c>
      <c r="B1344" s="4" t="s">
        <v>7237</v>
      </c>
      <c r="C1344" s="13">
        <v>12</v>
      </c>
      <c r="D1344" s="7">
        <v>-7288669</v>
      </c>
      <c r="E1344" s="7">
        <v>377765</v>
      </c>
      <c r="F1344" s="7">
        <v>-1786567</v>
      </c>
      <c r="G1344" s="7">
        <v>1592662</v>
      </c>
      <c r="H1344" s="7">
        <v>1078644</v>
      </c>
      <c r="I1344" s="7">
        <v>1541604</v>
      </c>
      <c r="J1344" s="7">
        <v>1139916</v>
      </c>
      <c r="K1344" s="7">
        <v>1825652</v>
      </c>
      <c r="L1344" s="7">
        <v>2289362</v>
      </c>
      <c r="M1344" s="9"/>
      <c r="N1344" s="8">
        <v>628978.46</v>
      </c>
      <c r="O1344" s="7">
        <v>381736</v>
      </c>
      <c r="P1344" s="7">
        <v>4656454</v>
      </c>
      <c r="Q1344" s="7">
        <v>4533537</v>
      </c>
      <c r="R1344" s="9"/>
    </row>
    <row r="1345" spans="1:18" x14ac:dyDescent="0.4">
      <c r="A1345" s="13" t="s">
        <v>136</v>
      </c>
      <c r="B1345" s="4" t="s">
        <v>7238</v>
      </c>
      <c r="C1345" s="13">
        <v>12</v>
      </c>
      <c r="D1345" s="7">
        <v>184288768</v>
      </c>
      <c r="E1345" s="7">
        <v>211151773</v>
      </c>
      <c r="F1345" s="7">
        <v>131147471</v>
      </c>
      <c r="G1345" s="7">
        <v>359944583</v>
      </c>
      <c r="H1345" s="7">
        <v>421752000</v>
      </c>
      <c r="I1345" s="7">
        <v>323945135</v>
      </c>
      <c r="J1345" s="7">
        <v>379049373</v>
      </c>
      <c r="K1345" s="7">
        <v>386947330</v>
      </c>
      <c r="L1345" s="7">
        <v>655296000</v>
      </c>
      <c r="M1345" s="7">
        <v>285702000</v>
      </c>
      <c r="N1345" s="7">
        <v>169278000</v>
      </c>
      <c r="O1345" s="7">
        <v>542128100</v>
      </c>
      <c r="P1345" s="7">
        <v>576338960</v>
      </c>
      <c r="Q1345" s="7">
        <v>632331360</v>
      </c>
      <c r="R1345" s="7">
        <v>746484000</v>
      </c>
    </row>
    <row r="1346" spans="1:18" x14ac:dyDescent="0.4">
      <c r="A1346" s="13" t="s">
        <v>2336</v>
      </c>
      <c r="B1346" s="4" t="s">
        <v>7239</v>
      </c>
      <c r="C1346" s="13">
        <v>12</v>
      </c>
      <c r="D1346" s="7">
        <v>-3992691</v>
      </c>
      <c r="E1346" s="7">
        <v>-9869627</v>
      </c>
      <c r="F1346" s="7">
        <v>-5364787</v>
      </c>
      <c r="G1346" s="7">
        <v>-4722516</v>
      </c>
      <c r="H1346" s="7">
        <v>378000</v>
      </c>
      <c r="I1346" s="7">
        <v>-4348567</v>
      </c>
      <c r="J1346" s="7">
        <v>-6615992</v>
      </c>
      <c r="K1346" s="7">
        <v>-8179926</v>
      </c>
      <c r="L1346" s="7">
        <v>-2123171</v>
      </c>
      <c r="M1346" s="7">
        <v>-1152428</v>
      </c>
      <c r="N1346" s="7">
        <v>880953</v>
      </c>
      <c r="O1346" s="7">
        <v>456492</v>
      </c>
      <c r="P1346" s="9"/>
      <c r="Q1346" s="7">
        <v>-3739425</v>
      </c>
      <c r="R1346" s="7">
        <v>1202813</v>
      </c>
    </row>
    <row r="1347" spans="1:18" x14ac:dyDescent="0.4">
      <c r="A1347" s="13" t="s">
        <v>2337</v>
      </c>
      <c r="B1347" s="4" t="s">
        <v>7240</v>
      </c>
      <c r="C1347" s="13">
        <v>12</v>
      </c>
      <c r="D1347" s="7">
        <v>494033556</v>
      </c>
      <c r="E1347" s="7">
        <v>-5338435116</v>
      </c>
      <c r="F1347" s="7">
        <v>-841558634</v>
      </c>
      <c r="G1347" s="7">
        <v>1224686000</v>
      </c>
      <c r="H1347" s="7">
        <v>1172971743</v>
      </c>
      <c r="I1347" s="7">
        <v>918902526</v>
      </c>
      <c r="J1347" s="7">
        <v>1278992000</v>
      </c>
      <c r="K1347" s="7">
        <v>1114798000</v>
      </c>
      <c r="L1347" s="7">
        <v>1188371000</v>
      </c>
      <c r="M1347" s="9"/>
      <c r="N1347" s="9"/>
      <c r="O1347" s="9"/>
      <c r="P1347" s="9"/>
      <c r="Q1347" s="9"/>
      <c r="R1347" s="9"/>
    </row>
    <row r="1348" spans="1:18" x14ac:dyDescent="0.4">
      <c r="A1348" s="13" t="s">
        <v>2338</v>
      </c>
      <c r="B1348" s="4" t="s">
        <v>7241</v>
      </c>
      <c r="C1348" s="13">
        <v>12</v>
      </c>
      <c r="D1348" s="7">
        <v>1362657</v>
      </c>
      <c r="E1348" s="7">
        <v>658201</v>
      </c>
      <c r="F1348" s="7">
        <v>1368694</v>
      </c>
      <c r="G1348" s="7">
        <v>1829431</v>
      </c>
      <c r="H1348" s="7">
        <v>1512196</v>
      </c>
      <c r="I1348" s="7">
        <v>2971689</v>
      </c>
      <c r="J1348" s="7">
        <v>1401072</v>
      </c>
      <c r="K1348" s="7">
        <v>2766768</v>
      </c>
      <c r="L1348" s="7">
        <v>9214164</v>
      </c>
      <c r="M1348" s="9"/>
      <c r="N1348" s="8">
        <v>7275348.2599999998</v>
      </c>
      <c r="O1348" s="7">
        <v>5810975</v>
      </c>
      <c r="P1348" s="7">
        <v>5886326</v>
      </c>
      <c r="Q1348" s="7">
        <v>4248372</v>
      </c>
      <c r="R1348" s="7">
        <v>4239643</v>
      </c>
    </row>
    <row r="1349" spans="1:18" x14ac:dyDescent="0.4">
      <c r="A1349" s="13" t="s">
        <v>2339</v>
      </c>
      <c r="B1349" s="4" t="s">
        <v>7242</v>
      </c>
      <c r="C1349" s="13">
        <v>12</v>
      </c>
      <c r="D1349" s="9"/>
      <c r="E1349" s="9"/>
      <c r="F1349" s="9"/>
      <c r="G1349" s="9"/>
      <c r="H1349" s="9"/>
      <c r="I1349" s="9"/>
      <c r="J1349" s="9"/>
      <c r="K1349" s="9"/>
      <c r="L1349" s="9"/>
      <c r="M1349" s="9"/>
      <c r="N1349" s="9"/>
      <c r="O1349" s="9"/>
      <c r="P1349" s="9"/>
      <c r="Q1349" s="9"/>
      <c r="R1349" s="9"/>
    </row>
    <row r="1350" spans="1:18" x14ac:dyDescent="0.4">
      <c r="A1350" s="13" t="s">
        <v>2340</v>
      </c>
      <c r="B1350" s="4" t="s">
        <v>7243</v>
      </c>
      <c r="C1350" s="13">
        <v>12</v>
      </c>
      <c r="D1350" s="7">
        <v>-1136261</v>
      </c>
      <c r="E1350" s="7">
        <v>-3439859</v>
      </c>
      <c r="F1350" s="7">
        <v>3196869</v>
      </c>
      <c r="G1350" s="7">
        <v>639355</v>
      </c>
      <c r="H1350" s="7">
        <v>1063603</v>
      </c>
      <c r="I1350" s="7">
        <v>-1878320</v>
      </c>
      <c r="J1350" s="7">
        <v>-1037376</v>
      </c>
      <c r="K1350" s="7">
        <v>412374</v>
      </c>
      <c r="L1350" s="7">
        <v>667478</v>
      </c>
      <c r="M1350" s="9"/>
      <c r="N1350" s="8">
        <v>-5748952.7400000002</v>
      </c>
      <c r="O1350" s="7">
        <v>-2131460</v>
      </c>
      <c r="P1350" s="7">
        <v>410904</v>
      </c>
      <c r="Q1350" s="7">
        <v>-3127767</v>
      </c>
      <c r="R1350" s="7">
        <v>-1275973</v>
      </c>
    </row>
    <row r="1351" spans="1:18" x14ac:dyDescent="0.4">
      <c r="A1351" s="13" t="s">
        <v>2341</v>
      </c>
      <c r="B1351" s="4" t="s">
        <v>7244</v>
      </c>
      <c r="C1351" s="13">
        <v>12</v>
      </c>
      <c r="D1351" s="7">
        <v>-7123422</v>
      </c>
      <c r="E1351" s="7">
        <v>-2735831</v>
      </c>
      <c r="F1351" s="7">
        <v>-1439796</v>
      </c>
      <c r="G1351" s="7">
        <v>-4367892</v>
      </c>
      <c r="H1351" s="7">
        <v>-7332781</v>
      </c>
      <c r="I1351" s="7">
        <v>-3497165</v>
      </c>
      <c r="J1351" s="7">
        <v>-2820250</v>
      </c>
      <c r="K1351" s="7">
        <v>-1929312</v>
      </c>
      <c r="L1351" s="7">
        <v>-1862191</v>
      </c>
      <c r="M1351" s="7">
        <v>276598</v>
      </c>
      <c r="N1351" s="9"/>
      <c r="O1351" s="7">
        <v>-2190327</v>
      </c>
      <c r="P1351" s="7">
        <v>-4153102</v>
      </c>
      <c r="Q1351" s="7">
        <v>884813</v>
      </c>
      <c r="R1351" s="7">
        <v>-3648553</v>
      </c>
    </row>
    <row r="1352" spans="1:18" x14ac:dyDescent="0.4">
      <c r="A1352" s="13" t="s">
        <v>2342</v>
      </c>
      <c r="B1352" s="4" t="s">
        <v>7245</v>
      </c>
      <c r="C1352" s="13">
        <v>12</v>
      </c>
      <c r="D1352" s="7">
        <v>2881158</v>
      </c>
      <c r="E1352" s="7">
        <v>-2094891</v>
      </c>
      <c r="F1352" s="7">
        <v>-4855282</v>
      </c>
      <c r="G1352" s="7">
        <v>-8079259</v>
      </c>
      <c r="H1352" s="7">
        <v>-4314752</v>
      </c>
      <c r="I1352" s="7">
        <v>-3750610</v>
      </c>
      <c r="J1352" s="7">
        <v>-3348111</v>
      </c>
      <c r="K1352" s="7">
        <v>-1697003</v>
      </c>
      <c r="L1352" s="7">
        <v>5729608</v>
      </c>
      <c r="M1352" s="9"/>
      <c r="N1352" s="8">
        <v>-4736477.54</v>
      </c>
      <c r="O1352" s="7">
        <v>-7311877</v>
      </c>
      <c r="P1352" s="7">
        <v>-4399872</v>
      </c>
      <c r="Q1352" s="7">
        <v>2481544</v>
      </c>
      <c r="R1352" s="7">
        <v>4188857</v>
      </c>
    </row>
    <row r="1353" spans="1:18" x14ac:dyDescent="0.4">
      <c r="A1353" s="13" t="s">
        <v>137</v>
      </c>
      <c r="B1353" s="4" t="s">
        <v>7246</v>
      </c>
      <c r="C1353" s="13">
        <v>12</v>
      </c>
      <c r="D1353" s="9"/>
      <c r="E1353" s="7">
        <v>575207000</v>
      </c>
      <c r="F1353" s="7">
        <v>357393000</v>
      </c>
      <c r="G1353" s="7">
        <v>130138000</v>
      </c>
      <c r="H1353" s="7">
        <v>134033000</v>
      </c>
      <c r="I1353" s="7">
        <v>734236000</v>
      </c>
      <c r="J1353" s="7">
        <v>127842000</v>
      </c>
      <c r="K1353" s="7">
        <v>848749000</v>
      </c>
      <c r="L1353" s="7">
        <v>1947198409</v>
      </c>
      <c r="M1353" s="7">
        <v>1033667000</v>
      </c>
      <c r="N1353" s="7">
        <v>1195525962</v>
      </c>
      <c r="O1353" s="7">
        <v>943456589</v>
      </c>
      <c r="P1353" s="7">
        <v>1405532317</v>
      </c>
      <c r="Q1353" s="7">
        <v>1149064605</v>
      </c>
      <c r="R1353" s="7">
        <v>986520481</v>
      </c>
    </row>
    <row r="1354" spans="1:18" x14ac:dyDescent="0.4">
      <c r="A1354" s="13" t="s">
        <v>2343</v>
      </c>
      <c r="B1354" s="4" t="s">
        <v>7247</v>
      </c>
      <c r="C1354" s="13">
        <v>12</v>
      </c>
      <c r="D1354" s="7">
        <v>-4174829</v>
      </c>
      <c r="E1354" s="7">
        <v>-2365399</v>
      </c>
      <c r="F1354" s="7">
        <v>-3452049</v>
      </c>
      <c r="G1354" s="7">
        <v>122102</v>
      </c>
      <c r="H1354" s="7">
        <v>-1538409</v>
      </c>
      <c r="I1354" s="7">
        <v>-911287</v>
      </c>
      <c r="J1354" s="7">
        <v>207841</v>
      </c>
      <c r="K1354" s="7">
        <v>-1712432</v>
      </c>
      <c r="L1354" s="7">
        <v>2002567</v>
      </c>
      <c r="M1354" s="9"/>
      <c r="N1354" s="8">
        <v>1329390.01</v>
      </c>
      <c r="O1354" s="7">
        <v>1323311</v>
      </c>
      <c r="P1354" s="7">
        <v>2553070</v>
      </c>
      <c r="Q1354" s="7">
        <v>5007146</v>
      </c>
      <c r="R1354" s="7">
        <v>5080000</v>
      </c>
    </row>
    <row r="1355" spans="1:18" x14ac:dyDescent="0.4">
      <c r="A1355" s="13" t="s">
        <v>2344</v>
      </c>
      <c r="B1355" s="4" t="s">
        <v>7248</v>
      </c>
      <c r="C1355" s="13">
        <v>12</v>
      </c>
      <c r="D1355" s="7">
        <v>1105541</v>
      </c>
      <c r="E1355" s="7">
        <v>1109557</v>
      </c>
      <c r="F1355" s="7">
        <v>331080</v>
      </c>
      <c r="G1355" s="7">
        <v>-295759</v>
      </c>
      <c r="H1355" s="7">
        <v>800606</v>
      </c>
      <c r="I1355" s="7">
        <v>1400767</v>
      </c>
      <c r="J1355" s="7">
        <v>-7937967</v>
      </c>
      <c r="K1355" s="7">
        <v>-7400849</v>
      </c>
      <c r="L1355" s="7">
        <v>2770114</v>
      </c>
      <c r="M1355" s="7">
        <v>7219548</v>
      </c>
      <c r="N1355" s="7">
        <v>-2512155</v>
      </c>
      <c r="O1355" s="7">
        <v>653026</v>
      </c>
      <c r="P1355" s="7">
        <v>-29308289</v>
      </c>
      <c r="Q1355" s="7">
        <v>-8057567</v>
      </c>
      <c r="R1355" s="9"/>
    </row>
    <row r="1356" spans="1:18" x14ac:dyDescent="0.4">
      <c r="A1356" s="13" t="s">
        <v>2345</v>
      </c>
      <c r="B1356" s="4" t="s">
        <v>7249</v>
      </c>
      <c r="C1356" s="13">
        <v>12</v>
      </c>
      <c r="D1356" s="7">
        <v>6221025</v>
      </c>
      <c r="E1356" s="7">
        <v>7734352</v>
      </c>
      <c r="F1356" s="7">
        <v>10996432</v>
      </c>
      <c r="G1356" s="7">
        <v>3426000</v>
      </c>
      <c r="H1356" s="7">
        <v>1676651</v>
      </c>
      <c r="I1356" s="7">
        <v>-2324989</v>
      </c>
      <c r="J1356" s="7">
        <v>3324906</v>
      </c>
      <c r="K1356" s="7">
        <v>-1557160</v>
      </c>
      <c r="L1356" s="7">
        <v>-2283377</v>
      </c>
      <c r="M1356" s="9"/>
      <c r="N1356" s="9"/>
      <c r="O1356" s="9"/>
      <c r="P1356" s="9"/>
      <c r="Q1356" s="9"/>
      <c r="R1356" s="9"/>
    </row>
    <row r="1357" spans="1:18" x14ac:dyDescent="0.4">
      <c r="A1357" s="13" t="s">
        <v>2346</v>
      </c>
      <c r="B1357" s="4" t="s">
        <v>7250</v>
      </c>
      <c r="C1357" s="13">
        <v>12</v>
      </c>
      <c r="D1357" s="7">
        <v>5790530</v>
      </c>
      <c r="E1357" s="7">
        <v>4812528</v>
      </c>
      <c r="F1357" s="7">
        <v>1908452</v>
      </c>
      <c r="G1357" s="7">
        <v>2336107</v>
      </c>
      <c r="H1357" s="7">
        <v>5017168</v>
      </c>
      <c r="I1357" s="7">
        <v>2939535</v>
      </c>
      <c r="J1357" s="7">
        <v>-1457119</v>
      </c>
      <c r="K1357" s="7">
        <v>227813</v>
      </c>
      <c r="L1357" s="7">
        <v>2210240</v>
      </c>
      <c r="M1357" s="9"/>
      <c r="N1357" s="8">
        <v>2451408.13</v>
      </c>
      <c r="O1357" s="7">
        <v>160566</v>
      </c>
      <c r="P1357" s="7">
        <v>458591</v>
      </c>
      <c r="Q1357" s="7">
        <v>-3212888</v>
      </c>
      <c r="R1357" s="7">
        <v>3362934</v>
      </c>
    </row>
    <row r="1358" spans="1:18" x14ac:dyDescent="0.4">
      <c r="A1358" s="13" t="s">
        <v>2347</v>
      </c>
      <c r="B1358" s="4" t="s">
        <v>7251</v>
      </c>
      <c r="C1358" s="13">
        <v>12</v>
      </c>
      <c r="D1358" s="7">
        <v>1140734</v>
      </c>
      <c r="E1358" s="7">
        <v>1244869</v>
      </c>
      <c r="F1358" s="7">
        <v>1194425</v>
      </c>
      <c r="G1358" s="7">
        <v>2121660</v>
      </c>
      <c r="H1358" s="7">
        <v>4615381</v>
      </c>
      <c r="I1358" s="7">
        <v>5136502</v>
      </c>
      <c r="J1358" s="7">
        <v>9028316</v>
      </c>
      <c r="K1358" s="7">
        <v>14871013</v>
      </c>
      <c r="L1358" s="7">
        <v>10818308</v>
      </c>
      <c r="M1358" s="9"/>
      <c r="N1358" s="8">
        <v>3728736.35</v>
      </c>
      <c r="O1358" s="7">
        <v>3125707</v>
      </c>
      <c r="P1358" s="7">
        <v>3124221</v>
      </c>
      <c r="Q1358" s="7">
        <v>1784954</v>
      </c>
      <c r="R1358" s="7">
        <v>1082479</v>
      </c>
    </row>
    <row r="1359" spans="1:18" x14ac:dyDescent="0.4">
      <c r="A1359" s="13" t="s">
        <v>2348</v>
      </c>
      <c r="B1359" s="4" t="s">
        <v>7252</v>
      </c>
      <c r="C1359" s="13">
        <v>12</v>
      </c>
      <c r="D1359" s="9"/>
      <c r="E1359" s="9"/>
      <c r="F1359" s="9"/>
      <c r="G1359" s="9"/>
      <c r="H1359" s="9"/>
      <c r="I1359" s="9"/>
      <c r="J1359" s="9"/>
      <c r="K1359" s="9"/>
      <c r="L1359" s="9"/>
      <c r="M1359" s="9"/>
      <c r="N1359" s="9"/>
      <c r="O1359" s="9"/>
      <c r="P1359" s="9"/>
      <c r="Q1359" s="9"/>
      <c r="R1359" s="9"/>
    </row>
    <row r="1360" spans="1:18" x14ac:dyDescent="0.4">
      <c r="A1360" s="13" t="s">
        <v>2349</v>
      </c>
      <c r="B1360" s="4" t="s">
        <v>7253</v>
      </c>
      <c r="C1360" s="13">
        <v>12</v>
      </c>
      <c r="D1360" s="7">
        <v>-2832684</v>
      </c>
      <c r="E1360" s="7">
        <v>-4196153</v>
      </c>
      <c r="F1360" s="7">
        <v>-3054626</v>
      </c>
      <c r="G1360" s="7">
        <v>-2218321</v>
      </c>
      <c r="H1360" s="7">
        <v>-5036447</v>
      </c>
      <c r="I1360" s="7">
        <v>-4333901</v>
      </c>
      <c r="J1360" s="7">
        <v>-4680036</v>
      </c>
      <c r="K1360" s="7">
        <v>-5381450</v>
      </c>
      <c r="L1360" s="7">
        <v>-1645713</v>
      </c>
      <c r="M1360" s="7">
        <v>-1595052</v>
      </c>
      <c r="N1360" s="9"/>
      <c r="O1360" s="8">
        <v>-2942401.64</v>
      </c>
      <c r="P1360" s="7">
        <v>-1349013</v>
      </c>
      <c r="Q1360" s="7">
        <v>235660</v>
      </c>
      <c r="R1360" s="7">
        <v>1199675</v>
      </c>
    </row>
    <row r="1361" spans="1:18" x14ac:dyDescent="0.4">
      <c r="A1361" s="13" t="s">
        <v>2350</v>
      </c>
      <c r="B1361" s="4" t="s">
        <v>7254</v>
      </c>
      <c r="C1361" s="13">
        <v>12</v>
      </c>
      <c r="D1361" s="7">
        <v>1086293</v>
      </c>
      <c r="E1361" s="7">
        <v>1211745</v>
      </c>
      <c r="F1361" s="9"/>
      <c r="G1361" s="9"/>
      <c r="H1361" s="9"/>
      <c r="I1361" s="9"/>
      <c r="J1361" s="9"/>
      <c r="K1361" s="9"/>
      <c r="L1361" s="9"/>
      <c r="M1361" s="9"/>
      <c r="N1361" s="9"/>
      <c r="O1361" s="9"/>
      <c r="P1361" s="9"/>
      <c r="Q1361" s="9"/>
      <c r="R1361" s="9"/>
    </row>
    <row r="1362" spans="1:18" x14ac:dyDescent="0.4">
      <c r="A1362" s="13" t="s">
        <v>2351</v>
      </c>
      <c r="B1362" s="4" t="s">
        <v>7255</v>
      </c>
      <c r="C1362" s="13">
        <v>12</v>
      </c>
      <c r="D1362" s="7">
        <v>-4455515</v>
      </c>
      <c r="E1362" s="7">
        <v>-6020271</v>
      </c>
      <c r="F1362" s="7">
        <v>-10662398</v>
      </c>
      <c r="G1362" s="7">
        <v>-7754303</v>
      </c>
      <c r="H1362" s="7">
        <v>-9054588</v>
      </c>
      <c r="I1362" s="7">
        <v>-5152037</v>
      </c>
      <c r="J1362" s="7">
        <v>-4795975</v>
      </c>
      <c r="K1362" s="7">
        <v>-4787483</v>
      </c>
      <c r="L1362" s="9"/>
      <c r="M1362" s="9"/>
      <c r="N1362" s="9"/>
      <c r="O1362" s="9"/>
      <c r="P1362" s="9"/>
      <c r="Q1362" s="9"/>
      <c r="R1362" s="9"/>
    </row>
    <row r="1363" spans="1:18" x14ac:dyDescent="0.4">
      <c r="A1363" s="13" t="s">
        <v>2352</v>
      </c>
      <c r="B1363" s="4" t="s">
        <v>7256</v>
      </c>
      <c r="C1363" s="13">
        <v>12</v>
      </c>
      <c r="D1363" s="9"/>
      <c r="E1363" s="9"/>
      <c r="F1363" s="9"/>
      <c r="G1363" s="9"/>
      <c r="H1363" s="9"/>
      <c r="I1363" s="9"/>
      <c r="J1363" s="9"/>
      <c r="K1363" s="9"/>
      <c r="L1363" s="9"/>
      <c r="M1363" s="9"/>
      <c r="N1363" s="9"/>
      <c r="O1363" s="9"/>
      <c r="P1363" s="9"/>
      <c r="Q1363" s="9"/>
      <c r="R1363" s="9"/>
    </row>
    <row r="1364" spans="1:18" x14ac:dyDescent="0.4">
      <c r="A1364" s="13" t="s">
        <v>2353</v>
      </c>
      <c r="B1364" s="4" t="s">
        <v>7257</v>
      </c>
      <c r="C1364" s="13">
        <v>12</v>
      </c>
      <c r="D1364" s="7">
        <v>1387885</v>
      </c>
      <c r="E1364" s="7">
        <v>2753593</v>
      </c>
      <c r="F1364" s="7">
        <v>131759</v>
      </c>
      <c r="G1364" s="7">
        <v>1455480</v>
      </c>
      <c r="H1364" s="7">
        <v>3172074</v>
      </c>
      <c r="I1364" s="7">
        <v>2556212</v>
      </c>
      <c r="J1364" s="7">
        <v>2548939</v>
      </c>
      <c r="K1364" s="7">
        <v>3774027</v>
      </c>
      <c r="L1364" s="7">
        <v>3560758</v>
      </c>
      <c r="M1364" s="9"/>
      <c r="N1364" s="8">
        <v>-28711484.09</v>
      </c>
      <c r="O1364" s="7">
        <v>-11630262</v>
      </c>
      <c r="P1364" s="7">
        <v>3434549</v>
      </c>
      <c r="Q1364" s="7">
        <v>1794181</v>
      </c>
      <c r="R1364" s="7">
        <v>3886319</v>
      </c>
    </row>
    <row r="1365" spans="1:18" x14ac:dyDescent="0.4">
      <c r="A1365" s="13" t="s">
        <v>2354</v>
      </c>
      <c r="B1365" s="4" t="s">
        <v>7258</v>
      </c>
      <c r="C1365" s="13">
        <v>12</v>
      </c>
      <c r="D1365" s="9"/>
      <c r="E1365" s="9"/>
      <c r="F1365" s="9"/>
      <c r="G1365" s="9"/>
      <c r="H1365" s="9"/>
      <c r="I1365" s="9"/>
      <c r="J1365" s="9"/>
      <c r="K1365" s="9"/>
      <c r="L1365" s="9"/>
      <c r="M1365" s="9"/>
      <c r="N1365" s="9"/>
      <c r="O1365" s="9"/>
      <c r="P1365" s="9"/>
      <c r="Q1365" s="9"/>
      <c r="R1365" s="9"/>
    </row>
    <row r="1366" spans="1:18" x14ac:dyDescent="0.4">
      <c r="A1366" s="13" t="s">
        <v>2355</v>
      </c>
      <c r="B1366" s="4" t="s">
        <v>7259</v>
      </c>
      <c r="C1366" s="13">
        <v>12</v>
      </c>
      <c r="D1366" s="7">
        <v>3178344</v>
      </c>
      <c r="E1366" s="7">
        <v>1683208</v>
      </c>
      <c r="F1366" s="7">
        <v>2152000</v>
      </c>
      <c r="G1366" s="7">
        <v>2158000</v>
      </c>
      <c r="H1366" s="7">
        <v>2579064</v>
      </c>
      <c r="I1366" s="7">
        <v>4143596</v>
      </c>
      <c r="J1366" s="7">
        <v>4833990</v>
      </c>
      <c r="K1366" s="7">
        <v>4365582</v>
      </c>
      <c r="L1366" s="7">
        <v>2874540</v>
      </c>
      <c r="M1366" s="7">
        <v>-240260</v>
      </c>
      <c r="N1366" s="7">
        <v>805071</v>
      </c>
      <c r="O1366" s="7">
        <v>4660386</v>
      </c>
      <c r="P1366" s="7">
        <v>5178750</v>
      </c>
      <c r="Q1366" s="7">
        <v>3340329</v>
      </c>
      <c r="R1366" s="7">
        <v>-4261150</v>
      </c>
    </row>
    <row r="1367" spans="1:18" x14ac:dyDescent="0.4">
      <c r="A1367" s="13" t="s">
        <v>2356</v>
      </c>
      <c r="B1367" s="4" t="s">
        <v>7260</v>
      </c>
      <c r="C1367" s="13">
        <v>12</v>
      </c>
      <c r="D1367" s="7">
        <v>-57439</v>
      </c>
      <c r="E1367" s="7">
        <v>459166</v>
      </c>
      <c r="F1367" s="7">
        <v>1256477</v>
      </c>
      <c r="G1367" s="7">
        <v>153938</v>
      </c>
      <c r="H1367" s="7">
        <v>-717785</v>
      </c>
      <c r="I1367" s="7">
        <v>-926697</v>
      </c>
      <c r="J1367" s="7">
        <v>-881182</v>
      </c>
      <c r="K1367" s="7">
        <v>-4573242</v>
      </c>
      <c r="L1367" s="7">
        <v>1151860</v>
      </c>
      <c r="M1367" s="9"/>
      <c r="N1367" s="8">
        <v>-2068704.54</v>
      </c>
      <c r="O1367" s="7">
        <v>984133</v>
      </c>
      <c r="P1367" s="7">
        <v>-4233494</v>
      </c>
      <c r="Q1367" s="7">
        <v>-6013626</v>
      </c>
      <c r="R1367" s="7">
        <v>-6855136</v>
      </c>
    </row>
    <row r="1368" spans="1:18" x14ac:dyDescent="0.4">
      <c r="A1368" s="13" t="s">
        <v>2357</v>
      </c>
      <c r="B1368" s="4" t="s">
        <v>7261</v>
      </c>
      <c r="C1368" s="13">
        <v>12</v>
      </c>
      <c r="D1368" s="7">
        <v>1290154</v>
      </c>
      <c r="E1368" s="7">
        <v>1799461</v>
      </c>
      <c r="F1368" s="8">
        <v>6069983.8499999996</v>
      </c>
      <c r="G1368" s="7">
        <v>6539254</v>
      </c>
      <c r="H1368" s="7">
        <v>6500725</v>
      </c>
      <c r="I1368" s="7">
        <v>-2565066</v>
      </c>
      <c r="J1368" s="7">
        <v>744272</v>
      </c>
      <c r="K1368" s="7">
        <v>-2800877</v>
      </c>
      <c r="L1368" s="7">
        <v>2325576</v>
      </c>
      <c r="M1368" s="9"/>
      <c r="N1368" s="8">
        <v>5529331.0999999996</v>
      </c>
      <c r="O1368" s="7">
        <v>4080247</v>
      </c>
      <c r="P1368" s="7">
        <v>3392258</v>
      </c>
      <c r="Q1368" s="7">
        <v>3716979</v>
      </c>
      <c r="R1368" s="7">
        <v>4637640</v>
      </c>
    </row>
    <row r="1369" spans="1:18" x14ac:dyDescent="0.4">
      <c r="A1369" s="13" t="s">
        <v>2358</v>
      </c>
      <c r="B1369" s="4" t="s">
        <v>7262</v>
      </c>
      <c r="C1369" s="13">
        <v>12</v>
      </c>
      <c r="D1369" s="7">
        <v>3015138</v>
      </c>
      <c r="E1369" s="7">
        <v>7926588</v>
      </c>
      <c r="F1369" s="7">
        <v>10283226</v>
      </c>
      <c r="G1369" s="7">
        <v>9626000</v>
      </c>
      <c r="H1369" s="7">
        <v>9647295</v>
      </c>
      <c r="I1369" s="7">
        <v>10472043</v>
      </c>
      <c r="J1369" s="7">
        <v>24328770</v>
      </c>
      <c r="K1369" s="7">
        <v>14982003</v>
      </c>
      <c r="L1369" s="7">
        <v>16741767</v>
      </c>
      <c r="M1369" s="9"/>
      <c r="N1369" s="8">
        <v>17204750.809999999</v>
      </c>
      <c r="O1369" s="7">
        <v>10815732</v>
      </c>
      <c r="P1369" s="7">
        <v>9322884</v>
      </c>
      <c r="Q1369" s="7">
        <v>24771442</v>
      </c>
      <c r="R1369" s="7">
        <v>125539106</v>
      </c>
    </row>
    <row r="1370" spans="1:18" x14ac:dyDescent="0.4">
      <c r="A1370" s="13" t="s">
        <v>2359</v>
      </c>
      <c r="B1370" s="4" t="s">
        <v>7263</v>
      </c>
      <c r="C1370" s="13">
        <v>12</v>
      </c>
      <c r="D1370" s="9"/>
      <c r="E1370" s="9"/>
      <c r="F1370" s="9"/>
      <c r="G1370" s="9"/>
      <c r="H1370" s="9"/>
      <c r="I1370" s="9"/>
      <c r="J1370" s="9"/>
      <c r="K1370" s="9"/>
      <c r="L1370" s="9"/>
      <c r="M1370" s="7">
        <v>18802041</v>
      </c>
      <c r="N1370" s="7">
        <v>18472137</v>
      </c>
      <c r="O1370" s="7">
        <v>11165077</v>
      </c>
      <c r="P1370" s="7">
        <v>-3945052</v>
      </c>
      <c r="Q1370" s="9"/>
      <c r="R1370" s="7">
        <v>-5537245</v>
      </c>
    </row>
    <row r="1371" spans="1:18" x14ac:dyDescent="0.4">
      <c r="A1371" s="13" t="s">
        <v>808</v>
      </c>
      <c r="B1371" s="4" t="s">
        <v>7264</v>
      </c>
      <c r="C1371" s="13">
        <v>12</v>
      </c>
      <c r="D1371" s="7">
        <v>1331983</v>
      </c>
      <c r="E1371" s="7">
        <v>1812716</v>
      </c>
      <c r="F1371" s="7">
        <v>1436439</v>
      </c>
      <c r="G1371" s="7">
        <v>1899921</v>
      </c>
      <c r="H1371" s="7">
        <v>202609</v>
      </c>
      <c r="I1371" s="7">
        <v>897230</v>
      </c>
      <c r="J1371" s="7">
        <v>1324177</v>
      </c>
      <c r="K1371" s="7">
        <v>1266075</v>
      </c>
      <c r="L1371" s="7">
        <v>1815076</v>
      </c>
      <c r="M1371" s="9"/>
      <c r="N1371" s="8">
        <v>5327582.78</v>
      </c>
      <c r="O1371" s="7">
        <v>6640447</v>
      </c>
      <c r="P1371" s="7">
        <v>7344200</v>
      </c>
      <c r="Q1371" s="7">
        <v>4801320</v>
      </c>
      <c r="R1371" s="7">
        <v>10600429</v>
      </c>
    </row>
    <row r="1372" spans="1:18" x14ac:dyDescent="0.4">
      <c r="A1372" s="13" t="s">
        <v>2360</v>
      </c>
      <c r="B1372" s="4" t="s">
        <v>7265</v>
      </c>
      <c r="C1372" s="13">
        <v>12</v>
      </c>
      <c r="D1372" s="7">
        <v>-2657091</v>
      </c>
      <c r="E1372" s="7">
        <v>-7174348</v>
      </c>
      <c r="F1372" s="7">
        <v>-2491385</v>
      </c>
      <c r="G1372" s="7">
        <v>153198</v>
      </c>
      <c r="H1372" s="7">
        <v>653561</v>
      </c>
      <c r="I1372" s="7">
        <v>-3145414</v>
      </c>
      <c r="J1372" s="7">
        <v>-3274151</v>
      </c>
      <c r="K1372" s="7">
        <v>-3062264</v>
      </c>
      <c r="L1372" s="9"/>
      <c r="M1372" s="9"/>
      <c r="N1372" s="9"/>
      <c r="O1372" s="9"/>
      <c r="P1372" s="9"/>
      <c r="Q1372" s="9"/>
      <c r="R1372" s="9"/>
    </row>
    <row r="1373" spans="1:18" x14ac:dyDescent="0.4">
      <c r="A1373" s="13" t="s">
        <v>2361</v>
      </c>
      <c r="B1373" s="4" t="s">
        <v>7266</v>
      </c>
      <c r="C1373" s="13">
        <v>12</v>
      </c>
      <c r="D1373" s="7">
        <v>10038054</v>
      </c>
      <c r="E1373" s="7">
        <v>11482652</v>
      </c>
      <c r="F1373" s="7">
        <v>10786361</v>
      </c>
      <c r="G1373" s="7">
        <v>2360918</v>
      </c>
      <c r="H1373" s="7">
        <v>2196729</v>
      </c>
      <c r="I1373" s="7">
        <v>8763418</v>
      </c>
      <c r="J1373" s="7">
        <v>12812988</v>
      </c>
      <c r="K1373" s="7">
        <v>15135638</v>
      </c>
      <c r="L1373" s="7">
        <v>13909144</v>
      </c>
      <c r="M1373" s="9"/>
      <c r="N1373" s="8">
        <v>-1617545.18</v>
      </c>
      <c r="O1373" s="7">
        <v>-10346685</v>
      </c>
      <c r="P1373" s="7">
        <v>-5235790</v>
      </c>
      <c r="Q1373" s="7">
        <v>-3697531</v>
      </c>
      <c r="R1373" s="7">
        <v>-75267</v>
      </c>
    </row>
    <row r="1374" spans="1:18" x14ac:dyDescent="0.4">
      <c r="A1374" s="13" t="s">
        <v>2362</v>
      </c>
      <c r="B1374" s="4" t="s">
        <v>7267</v>
      </c>
      <c r="C1374" s="13">
        <v>12</v>
      </c>
      <c r="D1374" s="7">
        <v>-2628037</v>
      </c>
      <c r="E1374" s="7">
        <v>-2684218</v>
      </c>
      <c r="F1374" s="9"/>
      <c r="G1374" s="9"/>
      <c r="H1374" s="9"/>
      <c r="I1374" s="9"/>
      <c r="J1374" s="9"/>
      <c r="K1374" s="9"/>
      <c r="L1374" s="9"/>
      <c r="M1374" s="9"/>
      <c r="N1374" s="9"/>
      <c r="O1374" s="9"/>
      <c r="P1374" s="9"/>
      <c r="Q1374" s="9"/>
      <c r="R1374" s="9"/>
    </row>
    <row r="1375" spans="1:18" x14ac:dyDescent="0.4">
      <c r="A1375" s="13" t="s">
        <v>2363</v>
      </c>
      <c r="B1375" s="4" t="s">
        <v>7268</v>
      </c>
      <c r="C1375" s="13">
        <v>12</v>
      </c>
      <c r="D1375" s="7">
        <v>2101527</v>
      </c>
      <c r="E1375" s="7">
        <v>1008671</v>
      </c>
      <c r="F1375" s="7">
        <v>169248</v>
      </c>
      <c r="G1375" s="9"/>
      <c r="H1375" s="9"/>
      <c r="I1375" s="9"/>
      <c r="J1375" s="9"/>
      <c r="K1375" s="9"/>
      <c r="L1375" s="9"/>
      <c r="M1375" s="9"/>
      <c r="N1375" s="9"/>
      <c r="O1375" s="9"/>
      <c r="P1375" s="9"/>
      <c r="Q1375" s="9"/>
      <c r="R1375" s="9"/>
    </row>
    <row r="1376" spans="1:18" x14ac:dyDescent="0.4">
      <c r="A1376" s="13" t="s">
        <v>2364</v>
      </c>
      <c r="B1376" s="4" t="s">
        <v>7269</v>
      </c>
      <c r="C1376" s="13">
        <v>12</v>
      </c>
      <c r="D1376" s="7">
        <v>-6407837</v>
      </c>
      <c r="E1376" s="7">
        <v>-2313284</v>
      </c>
      <c r="F1376" s="7">
        <v>-2627097</v>
      </c>
      <c r="G1376" s="7">
        <v>495354</v>
      </c>
      <c r="H1376" s="7">
        <v>-1993666</v>
      </c>
      <c r="I1376" s="7">
        <v>-3123255</v>
      </c>
      <c r="J1376" s="7">
        <v>-4032536</v>
      </c>
      <c r="K1376" s="7">
        <v>-4116921</v>
      </c>
      <c r="L1376" s="7">
        <v>-990584</v>
      </c>
      <c r="M1376" s="8">
        <v>8103170.1299999999</v>
      </c>
      <c r="N1376" s="8">
        <v>3679701.34</v>
      </c>
      <c r="O1376" s="7">
        <v>6978347</v>
      </c>
      <c r="P1376" s="7">
        <v>3022553</v>
      </c>
      <c r="Q1376" s="7">
        <v>-3128099</v>
      </c>
      <c r="R1376" s="7">
        <v>4959089</v>
      </c>
    </row>
    <row r="1377" spans="1:18" x14ac:dyDescent="0.4">
      <c r="A1377" s="13" t="s">
        <v>809</v>
      </c>
      <c r="B1377" s="4" t="s">
        <v>7270</v>
      </c>
      <c r="C1377" s="13">
        <v>12</v>
      </c>
      <c r="D1377" s="8">
        <v>13226572.43</v>
      </c>
      <c r="E1377" s="7">
        <v>18892938</v>
      </c>
      <c r="F1377" s="7">
        <v>26209997</v>
      </c>
      <c r="G1377" s="7">
        <v>9526042</v>
      </c>
      <c r="H1377" s="7">
        <v>3551040</v>
      </c>
      <c r="I1377" s="7">
        <v>742118</v>
      </c>
      <c r="J1377" s="7">
        <v>4766488</v>
      </c>
      <c r="K1377" s="7">
        <v>6470965</v>
      </c>
      <c r="L1377" s="7">
        <v>-3289620</v>
      </c>
      <c r="M1377" s="9"/>
      <c r="N1377" s="8">
        <v>52357447.310000002</v>
      </c>
      <c r="O1377" s="7">
        <v>55423101</v>
      </c>
      <c r="P1377" s="7">
        <v>25760071</v>
      </c>
      <c r="Q1377" s="7">
        <v>24182723</v>
      </c>
      <c r="R1377" s="7">
        <v>19333488</v>
      </c>
    </row>
    <row r="1378" spans="1:18" x14ac:dyDescent="0.4">
      <c r="A1378" s="13" t="s">
        <v>810</v>
      </c>
      <c r="B1378" s="4" t="s">
        <v>7271</v>
      </c>
      <c r="C1378" s="13">
        <v>6</v>
      </c>
      <c r="D1378" s="7">
        <v>-657708</v>
      </c>
      <c r="E1378" s="7">
        <v>-1293803</v>
      </c>
      <c r="F1378" s="7">
        <v>714510</v>
      </c>
      <c r="G1378" s="7">
        <v>901284</v>
      </c>
      <c r="H1378" s="7">
        <v>3664382</v>
      </c>
      <c r="I1378" s="7">
        <v>3819204</v>
      </c>
      <c r="J1378" s="9"/>
      <c r="K1378" s="7">
        <v>-3701473</v>
      </c>
      <c r="L1378" s="7">
        <v>-915745</v>
      </c>
      <c r="M1378" s="7">
        <v>6546257</v>
      </c>
      <c r="N1378" s="9"/>
      <c r="O1378" s="8">
        <v>2087020.67</v>
      </c>
      <c r="P1378" s="7">
        <v>-3872399</v>
      </c>
      <c r="Q1378" s="7">
        <v>-2991996</v>
      </c>
      <c r="R1378" s="9"/>
    </row>
    <row r="1379" spans="1:18" x14ac:dyDescent="0.4">
      <c r="A1379" s="13" t="s">
        <v>2365</v>
      </c>
      <c r="B1379" s="4" t="s">
        <v>7272</v>
      </c>
      <c r="C1379" s="13">
        <v>12</v>
      </c>
      <c r="D1379" s="7">
        <v>13513351</v>
      </c>
      <c r="E1379" s="7">
        <v>466145</v>
      </c>
      <c r="F1379" s="7">
        <v>-2893968</v>
      </c>
      <c r="G1379" s="7">
        <v>2304700</v>
      </c>
      <c r="H1379" s="7">
        <v>-658048</v>
      </c>
      <c r="I1379" s="7">
        <v>-8365655</v>
      </c>
      <c r="J1379" s="7">
        <v>-8044681</v>
      </c>
      <c r="K1379" s="7">
        <v>-11058479</v>
      </c>
      <c r="L1379" s="9"/>
      <c r="M1379" s="9"/>
      <c r="N1379" s="9"/>
      <c r="O1379" s="9"/>
      <c r="P1379" s="9"/>
      <c r="Q1379" s="9"/>
      <c r="R1379" s="9"/>
    </row>
    <row r="1380" spans="1:18" x14ac:dyDescent="0.4">
      <c r="A1380" s="13" t="s">
        <v>811</v>
      </c>
      <c r="B1380" s="4" t="s">
        <v>7273</v>
      </c>
      <c r="C1380" s="13">
        <v>12</v>
      </c>
      <c r="D1380" s="7">
        <v>7796658</v>
      </c>
      <c r="E1380" s="7">
        <v>5518242</v>
      </c>
      <c r="F1380" s="7">
        <v>3896999</v>
      </c>
      <c r="G1380" s="7">
        <v>4568630</v>
      </c>
      <c r="H1380" s="7">
        <v>7106703</v>
      </c>
      <c r="I1380" s="7">
        <v>8519355</v>
      </c>
      <c r="J1380" s="7">
        <v>12230742</v>
      </c>
      <c r="K1380" s="7">
        <v>19218659</v>
      </c>
      <c r="L1380" s="7">
        <v>21754971</v>
      </c>
      <c r="M1380" s="9"/>
      <c r="N1380" s="8">
        <v>19810114.09</v>
      </c>
      <c r="O1380" s="7">
        <v>14837181</v>
      </c>
      <c r="P1380" s="7">
        <v>21986969</v>
      </c>
      <c r="Q1380" s="7">
        <v>23192931</v>
      </c>
      <c r="R1380" s="7">
        <v>27518440</v>
      </c>
    </row>
    <row r="1381" spans="1:18" x14ac:dyDescent="0.4">
      <c r="A1381" s="13" t="s">
        <v>2366</v>
      </c>
      <c r="B1381" s="4" t="s">
        <v>7274</v>
      </c>
      <c r="C1381" s="13">
        <v>12</v>
      </c>
      <c r="D1381" s="7">
        <v>-1329209</v>
      </c>
      <c r="E1381" s="7">
        <v>-3264038</v>
      </c>
      <c r="F1381" s="7">
        <v>-1116206</v>
      </c>
      <c r="G1381" s="7">
        <v>-2248548</v>
      </c>
      <c r="H1381" s="7">
        <v>-4832468</v>
      </c>
      <c r="I1381" s="7">
        <v>-2184683</v>
      </c>
      <c r="J1381" s="7">
        <v>-1060530</v>
      </c>
      <c r="K1381" s="7">
        <v>-1452615</v>
      </c>
      <c r="L1381" s="7">
        <v>-2247575</v>
      </c>
      <c r="M1381" s="8">
        <v>-416839.94</v>
      </c>
      <c r="N1381" s="9"/>
      <c r="O1381" s="9"/>
      <c r="P1381" s="9"/>
      <c r="Q1381" s="9"/>
      <c r="R1381" s="9"/>
    </row>
    <row r="1382" spans="1:18" x14ac:dyDescent="0.4">
      <c r="A1382" s="13" t="s">
        <v>2367</v>
      </c>
      <c r="B1382" s="4" t="s">
        <v>7275</v>
      </c>
      <c r="C1382" s="13">
        <v>12</v>
      </c>
      <c r="D1382" s="7">
        <v>918722</v>
      </c>
      <c r="E1382" s="7">
        <v>3293262</v>
      </c>
      <c r="F1382" s="7">
        <v>240988</v>
      </c>
      <c r="G1382" s="7">
        <v>-2171690</v>
      </c>
      <c r="H1382" s="7">
        <v>-2048832</v>
      </c>
      <c r="I1382" s="7">
        <v>-3874149</v>
      </c>
      <c r="J1382" s="7">
        <v>2463475</v>
      </c>
      <c r="K1382" s="7">
        <v>1660458</v>
      </c>
      <c r="L1382" s="7">
        <v>3914239</v>
      </c>
      <c r="M1382" s="9"/>
      <c r="N1382" s="8">
        <v>-1464003.61</v>
      </c>
      <c r="O1382" s="7">
        <v>-4101394</v>
      </c>
      <c r="P1382" s="7">
        <v>-2376669</v>
      </c>
      <c r="Q1382" s="7">
        <v>17038661</v>
      </c>
      <c r="R1382" s="7">
        <v>34504727</v>
      </c>
    </row>
    <row r="1383" spans="1:18" x14ac:dyDescent="0.4">
      <c r="A1383" s="13" t="s">
        <v>2368</v>
      </c>
      <c r="B1383" s="4" t="s">
        <v>7276</v>
      </c>
      <c r="C1383" s="13">
        <v>12</v>
      </c>
      <c r="D1383" s="9"/>
      <c r="E1383" s="9"/>
      <c r="F1383" s="9"/>
      <c r="G1383" s="9"/>
      <c r="H1383" s="9"/>
      <c r="I1383" s="9"/>
      <c r="J1383" s="9"/>
      <c r="K1383" s="9"/>
      <c r="L1383" s="9"/>
      <c r="M1383" s="9"/>
      <c r="N1383" s="9"/>
      <c r="O1383" s="9"/>
      <c r="P1383" s="9"/>
      <c r="Q1383" s="9"/>
      <c r="R1383" s="9"/>
    </row>
    <row r="1384" spans="1:18" x14ac:dyDescent="0.4">
      <c r="A1384" s="13" t="s">
        <v>2369</v>
      </c>
      <c r="B1384" s="4" t="s">
        <v>7277</v>
      </c>
      <c r="C1384" s="13">
        <v>12</v>
      </c>
      <c r="D1384" s="7">
        <v>633714</v>
      </c>
      <c r="E1384" s="7">
        <v>810794</v>
      </c>
      <c r="F1384" s="7">
        <v>1118751</v>
      </c>
      <c r="G1384" s="7">
        <v>987675</v>
      </c>
      <c r="H1384" s="7">
        <v>1629697</v>
      </c>
      <c r="I1384" s="7">
        <v>741734</v>
      </c>
      <c r="J1384" s="7">
        <v>4179571</v>
      </c>
      <c r="K1384" s="7">
        <v>1154376</v>
      </c>
      <c r="L1384" s="7">
        <v>3783544</v>
      </c>
      <c r="M1384" s="7">
        <v>3094301</v>
      </c>
      <c r="N1384" s="7">
        <v>5617882</v>
      </c>
      <c r="O1384" s="7">
        <v>6402475</v>
      </c>
      <c r="P1384" s="9"/>
      <c r="Q1384" s="7">
        <v>4041144</v>
      </c>
      <c r="R1384" s="7">
        <v>3151806</v>
      </c>
    </row>
    <row r="1385" spans="1:18" x14ac:dyDescent="0.4">
      <c r="A1385" s="13" t="s">
        <v>2370</v>
      </c>
      <c r="B1385" s="4" t="s">
        <v>7278</v>
      </c>
      <c r="C1385" s="13">
        <v>12</v>
      </c>
      <c r="D1385" s="7">
        <v>427498</v>
      </c>
      <c r="E1385" s="7">
        <v>2321865</v>
      </c>
      <c r="F1385" s="7">
        <v>2273379</v>
      </c>
      <c r="G1385" s="7">
        <v>1936151</v>
      </c>
      <c r="H1385" s="7">
        <v>-773047</v>
      </c>
      <c r="I1385" s="7">
        <v>2094216</v>
      </c>
      <c r="J1385" s="7">
        <v>945689</v>
      </c>
      <c r="K1385" s="7">
        <v>-3256601</v>
      </c>
      <c r="L1385" s="7">
        <v>239605</v>
      </c>
      <c r="M1385" s="9"/>
      <c r="N1385" s="8">
        <v>-673043.88</v>
      </c>
      <c r="O1385" s="7">
        <v>2307164</v>
      </c>
      <c r="P1385" s="7">
        <v>1462897</v>
      </c>
      <c r="Q1385" s="7">
        <v>2712869</v>
      </c>
      <c r="R1385" s="7">
        <v>7745436</v>
      </c>
    </row>
    <row r="1386" spans="1:18" x14ac:dyDescent="0.4">
      <c r="A1386" s="13" t="s">
        <v>2371</v>
      </c>
      <c r="B1386" s="4" t="s">
        <v>7279</v>
      </c>
      <c r="C1386" s="13">
        <v>12</v>
      </c>
      <c r="D1386" s="7">
        <v>-4388551</v>
      </c>
      <c r="E1386" s="7">
        <v>-2692310</v>
      </c>
      <c r="F1386" s="7">
        <v>-898168</v>
      </c>
      <c r="G1386" s="7">
        <v>-2126403</v>
      </c>
      <c r="H1386" s="7">
        <v>-3027600</v>
      </c>
      <c r="I1386" s="7">
        <v>-3345385</v>
      </c>
      <c r="J1386" s="9"/>
      <c r="K1386" s="9"/>
      <c r="L1386" s="9"/>
      <c r="M1386" s="9"/>
      <c r="N1386" s="9"/>
      <c r="O1386" s="9"/>
      <c r="P1386" s="9"/>
      <c r="Q1386" s="9"/>
      <c r="R1386" s="9"/>
    </row>
    <row r="1387" spans="1:18" x14ac:dyDescent="0.4">
      <c r="A1387" s="13" t="s">
        <v>2372</v>
      </c>
      <c r="B1387" s="4" t="s">
        <v>7280</v>
      </c>
      <c r="C1387" s="13">
        <v>12</v>
      </c>
      <c r="D1387" s="7">
        <v>8545630</v>
      </c>
      <c r="E1387" s="7">
        <v>1320244</v>
      </c>
      <c r="F1387" s="7">
        <v>6196969</v>
      </c>
      <c r="G1387" s="7">
        <v>6089315</v>
      </c>
      <c r="H1387" s="7">
        <v>7788761</v>
      </c>
      <c r="I1387" s="7">
        <v>5119271</v>
      </c>
      <c r="J1387" s="7">
        <v>-152941</v>
      </c>
      <c r="K1387" s="7">
        <v>6218951</v>
      </c>
      <c r="L1387" s="7">
        <v>5370961</v>
      </c>
      <c r="M1387" s="9"/>
      <c r="N1387" s="8">
        <v>2993140.83</v>
      </c>
      <c r="O1387" s="7">
        <v>676718</v>
      </c>
      <c r="P1387" s="7">
        <v>2409320</v>
      </c>
      <c r="Q1387" s="7">
        <v>1216923</v>
      </c>
      <c r="R1387" s="7">
        <v>-4155953</v>
      </c>
    </row>
    <row r="1388" spans="1:18" x14ac:dyDescent="0.4">
      <c r="A1388" s="13" t="s">
        <v>2373</v>
      </c>
      <c r="B1388" s="4" t="s">
        <v>7281</v>
      </c>
      <c r="C1388" s="13">
        <v>12</v>
      </c>
      <c r="D1388" s="9"/>
      <c r="E1388" s="9"/>
      <c r="F1388" s="9"/>
      <c r="G1388" s="9"/>
      <c r="H1388" s="9"/>
      <c r="I1388" s="9"/>
      <c r="J1388" s="9"/>
      <c r="K1388" s="9"/>
      <c r="L1388" s="9"/>
      <c r="M1388" s="9"/>
      <c r="N1388" s="9"/>
      <c r="O1388" s="9"/>
      <c r="P1388" s="9"/>
      <c r="Q1388" s="9"/>
      <c r="R1388" s="9"/>
    </row>
    <row r="1389" spans="1:18" x14ac:dyDescent="0.4">
      <c r="A1389" s="13" t="s">
        <v>2374</v>
      </c>
      <c r="B1389" s="4" t="s">
        <v>7282</v>
      </c>
      <c r="C1389" s="13">
        <v>12</v>
      </c>
      <c r="D1389" s="7">
        <v>-3502448</v>
      </c>
      <c r="E1389" s="7">
        <v>-6102900</v>
      </c>
      <c r="F1389" s="7">
        <v>-8569281</v>
      </c>
      <c r="G1389" s="7">
        <v>-5901712</v>
      </c>
      <c r="H1389" s="7">
        <v>-5978900</v>
      </c>
      <c r="I1389" s="7">
        <v>-4135012</v>
      </c>
      <c r="J1389" s="7">
        <v>-558610</v>
      </c>
      <c r="K1389" s="7">
        <v>-4786128</v>
      </c>
      <c r="L1389" s="7">
        <v>-3469383</v>
      </c>
      <c r="M1389" s="9"/>
      <c r="N1389" s="7">
        <v>-3073281</v>
      </c>
      <c r="O1389" s="9"/>
      <c r="P1389" s="7">
        <v>-2495954</v>
      </c>
      <c r="Q1389" s="7">
        <v>-794468</v>
      </c>
      <c r="R1389" s="7">
        <v>-22340</v>
      </c>
    </row>
    <row r="1390" spans="1:18" x14ac:dyDescent="0.4">
      <c r="A1390" s="13" t="s">
        <v>2375</v>
      </c>
      <c r="B1390" s="4" t="s">
        <v>7283</v>
      </c>
      <c r="C1390" s="13">
        <v>12</v>
      </c>
      <c r="D1390" s="7">
        <v>12506629</v>
      </c>
      <c r="E1390" s="7">
        <v>14379265</v>
      </c>
      <c r="F1390" s="7">
        <v>4723933</v>
      </c>
      <c r="G1390" s="7">
        <v>1781789</v>
      </c>
      <c r="H1390" s="7">
        <v>14914231</v>
      </c>
      <c r="I1390" s="7">
        <v>34605296</v>
      </c>
      <c r="J1390" s="7">
        <v>61838380</v>
      </c>
      <c r="K1390" s="7">
        <v>19878461</v>
      </c>
      <c r="L1390" s="7">
        <v>11469662</v>
      </c>
      <c r="M1390" s="7">
        <v>4319312</v>
      </c>
      <c r="N1390" s="7">
        <v>17702325</v>
      </c>
      <c r="O1390" s="7">
        <v>20523629</v>
      </c>
      <c r="P1390" s="7">
        <v>25484866</v>
      </c>
      <c r="Q1390" s="9"/>
      <c r="R1390" s="7">
        <v>13342349</v>
      </c>
    </row>
    <row r="1391" spans="1:18" x14ac:dyDescent="0.4">
      <c r="A1391" s="13" t="s">
        <v>2376</v>
      </c>
      <c r="B1391" s="4" t="s">
        <v>7284</v>
      </c>
      <c r="C1391" s="13">
        <v>12</v>
      </c>
      <c r="D1391" s="9"/>
      <c r="E1391" s="9"/>
      <c r="F1391" s="9"/>
      <c r="G1391" s="9"/>
      <c r="H1391" s="9"/>
      <c r="I1391" s="9"/>
      <c r="J1391" s="9"/>
      <c r="K1391" s="9"/>
      <c r="L1391" s="9"/>
      <c r="M1391" s="9"/>
      <c r="N1391" s="9"/>
      <c r="O1391" s="9"/>
      <c r="P1391" s="9"/>
      <c r="Q1391" s="9"/>
      <c r="R1391" s="9"/>
    </row>
    <row r="1392" spans="1:18" x14ac:dyDescent="0.4">
      <c r="A1392" s="13" t="s">
        <v>812</v>
      </c>
      <c r="B1392" s="4" t="s">
        <v>7285</v>
      </c>
      <c r="C1392" s="13">
        <v>12</v>
      </c>
      <c r="D1392" s="7">
        <v>7049379</v>
      </c>
      <c r="E1392" s="7">
        <v>9962855</v>
      </c>
      <c r="F1392" s="7">
        <v>23433704</v>
      </c>
      <c r="G1392" s="7">
        <v>10237616</v>
      </c>
      <c r="H1392" s="7">
        <v>12001508</v>
      </c>
      <c r="I1392" s="7">
        <v>8446862</v>
      </c>
      <c r="J1392" s="7">
        <v>14634907</v>
      </c>
      <c r="K1392" s="7">
        <v>23432382</v>
      </c>
      <c r="L1392" s="7">
        <v>23923153</v>
      </c>
      <c r="M1392" s="9"/>
      <c r="N1392" s="8">
        <v>52282180.409999996</v>
      </c>
      <c r="O1392" s="7">
        <v>57470857</v>
      </c>
      <c r="P1392" s="7">
        <v>42128284</v>
      </c>
      <c r="Q1392" s="7">
        <v>21594131</v>
      </c>
      <c r="R1392" s="7">
        <v>23368852</v>
      </c>
    </row>
    <row r="1393" spans="1:18" x14ac:dyDescent="0.4">
      <c r="A1393" s="13" t="s">
        <v>2377</v>
      </c>
      <c r="B1393" s="4" t="s">
        <v>7286</v>
      </c>
      <c r="C1393" s="13">
        <v>12</v>
      </c>
      <c r="D1393" s="7">
        <v>1684109</v>
      </c>
      <c r="E1393" s="7">
        <v>3572373</v>
      </c>
      <c r="F1393" s="7">
        <v>7240329</v>
      </c>
      <c r="G1393" s="7">
        <v>7097264</v>
      </c>
      <c r="H1393" s="7">
        <v>5542392</v>
      </c>
      <c r="I1393" s="7">
        <v>3472724</v>
      </c>
      <c r="J1393" s="7">
        <v>3067656</v>
      </c>
      <c r="K1393" s="7">
        <v>1214998</v>
      </c>
      <c r="L1393" s="7">
        <v>2488680</v>
      </c>
      <c r="M1393" s="8">
        <v>6883233.4299999997</v>
      </c>
      <c r="N1393" s="8">
        <v>764643.36</v>
      </c>
      <c r="O1393" s="7">
        <v>6045360</v>
      </c>
      <c r="P1393" s="7">
        <v>7031927</v>
      </c>
      <c r="Q1393" s="7">
        <v>4559019</v>
      </c>
      <c r="R1393" s="7">
        <v>6226597</v>
      </c>
    </row>
    <row r="1394" spans="1:18" x14ac:dyDescent="0.4">
      <c r="A1394" s="13" t="s">
        <v>2378</v>
      </c>
      <c r="B1394" s="4" t="s">
        <v>7287</v>
      </c>
      <c r="C1394" s="13">
        <v>12</v>
      </c>
      <c r="D1394" s="7">
        <v>6434116</v>
      </c>
      <c r="E1394" s="7">
        <v>2212170</v>
      </c>
      <c r="F1394" s="7">
        <v>807576</v>
      </c>
      <c r="G1394" s="7">
        <v>924451</v>
      </c>
      <c r="H1394" s="7">
        <v>1633057</v>
      </c>
      <c r="I1394" s="7">
        <v>-790856</v>
      </c>
      <c r="J1394" s="7">
        <v>-3540201</v>
      </c>
      <c r="K1394" s="7">
        <v>-2237538</v>
      </c>
      <c r="L1394" s="7">
        <v>-1967586</v>
      </c>
      <c r="M1394" s="9"/>
      <c r="N1394" s="9"/>
      <c r="O1394" s="9"/>
      <c r="P1394" s="9"/>
      <c r="Q1394" s="9"/>
      <c r="R1394" s="9"/>
    </row>
    <row r="1395" spans="1:18" x14ac:dyDescent="0.4">
      <c r="A1395" s="13" t="s">
        <v>2379</v>
      </c>
      <c r="B1395" s="4" t="s">
        <v>7288</v>
      </c>
      <c r="C1395" s="13">
        <v>12</v>
      </c>
      <c r="D1395" s="9"/>
      <c r="E1395" s="9"/>
      <c r="F1395" s="9"/>
      <c r="G1395" s="9"/>
      <c r="H1395" s="9"/>
      <c r="I1395" s="9"/>
      <c r="J1395" s="9"/>
      <c r="K1395" s="9"/>
      <c r="L1395" s="9"/>
      <c r="M1395" s="9"/>
      <c r="N1395" s="8">
        <v>6289265.3200000003</v>
      </c>
      <c r="O1395" s="7">
        <v>13188841</v>
      </c>
      <c r="P1395" s="7">
        <v>33536372</v>
      </c>
      <c r="Q1395" s="7">
        <v>32340861</v>
      </c>
      <c r="R1395" s="7">
        <v>27001303</v>
      </c>
    </row>
    <row r="1396" spans="1:18" x14ac:dyDescent="0.4">
      <c r="A1396" s="13" t="s">
        <v>2380</v>
      </c>
      <c r="B1396" s="4" t="s">
        <v>7289</v>
      </c>
      <c r="C1396" s="13">
        <v>12</v>
      </c>
      <c r="D1396" s="7">
        <v>10783941</v>
      </c>
      <c r="E1396" s="7">
        <v>1878533</v>
      </c>
      <c r="F1396" s="7">
        <v>1518427</v>
      </c>
      <c r="G1396" s="7">
        <v>1368286</v>
      </c>
      <c r="H1396" s="7">
        <v>-3093265</v>
      </c>
      <c r="I1396" s="7">
        <v>282059</v>
      </c>
      <c r="J1396" s="7">
        <v>138922</v>
      </c>
      <c r="K1396" s="7">
        <v>-1888702</v>
      </c>
      <c r="L1396" s="7">
        <v>-2722282</v>
      </c>
      <c r="M1396" s="9"/>
      <c r="N1396" s="8">
        <v>-2348021.8199999998</v>
      </c>
      <c r="O1396" s="7">
        <v>-3603062</v>
      </c>
      <c r="P1396" s="7">
        <v>643061</v>
      </c>
      <c r="Q1396" s="7">
        <v>-3844108</v>
      </c>
      <c r="R1396" s="7">
        <v>-4990519</v>
      </c>
    </row>
    <row r="1397" spans="1:18" x14ac:dyDescent="0.4">
      <c r="A1397" s="13" t="s">
        <v>2381</v>
      </c>
      <c r="B1397" s="4" t="s">
        <v>7290</v>
      </c>
      <c r="C1397" s="13">
        <v>12</v>
      </c>
      <c r="D1397" s="7">
        <v>6080268</v>
      </c>
      <c r="E1397" s="7">
        <v>75207306</v>
      </c>
      <c r="F1397" s="7">
        <v>114020922</v>
      </c>
      <c r="G1397" s="7">
        <v>53228575</v>
      </c>
      <c r="H1397" s="7">
        <v>30842274</v>
      </c>
      <c r="I1397" s="7">
        <v>80944384</v>
      </c>
      <c r="J1397" s="7">
        <v>-22668097</v>
      </c>
      <c r="K1397" s="7">
        <v>-109211739</v>
      </c>
      <c r="L1397" s="7">
        <v>13537859</v>
      </c>
      <c r="M1397" s="7">
        <v>64619446</v>
      </c>
      <c r="N1397" s="7">
        <v>84251355</v>
      </c>
      <c r="O1397" s="7">
        <v>73162726</v>
      </c>
      <c r="P1397" s="7">
        <v>58154627</v>
      </c>
      <c r="Q1397" s="9"/>
      <c r="R1397" s="9"/>
    </row>
    <row r="1398" spans="1:18" x14ac:dyDescent="0.4">
      <c r="A1398" s="13" t="s">
        <v>2382</v>
      </c>
      <c r="B1398" s="4" t="s">
        <v>7291</v>
      </c>
      <c r="C1398" s="13">
        <v>12</v>
      </c>
      <c r="D1398" s="7">
        <v>2277909</v>
      </c>
      <c r="E1398" s="7">
        <v>7335254</v>
      </c>
      <c r="F1398" s="7">
        <v>14346554</v>
      </c>
      <c r="G1398" s="7">
        <v>18369650</v>
      </c>
      <c r="H1398" s="7">
        <v>9686095</v>
      </c>
      <c r="I1398" s="7">
        <v>13904521</v>
      </c>
      <c r="J1398" s="7">
        <v>20318790</v>
      </c>
      <c r="K1398" s="7">
        <v>24869299</v>
      </c>
      <c r="L1398" s="7">
        <v>25945635</v>
      </c>
      <c r="M1398" s="9"/>
      <c r="N1398" s="8">
        <v>25734129.309999999</v>
      </c>
      <c r="O1398" s="7">
        <v>-920160</v>
      </c>
      <c r="P1398" s="7">
        <v>6524910</v>
      </c>
      <c r="Q1398" s="7">
        <v>3876809</v>
      </c>
      <c r="R1398" s="7">
        <v>8242290</v>
      </c>
    </row>
    <row r="1399" spans="1:18" x14ac:dyDescent="0.4">
      <c r="A1399" s="13" t="s">
        <v>813</v>
      </c>
      <c r="B1399" s="4" t="s">
        <v>7292</v>
      </c>
      <c r="C1399" s="13">
        <v>12</v>
      </c>
      <c r="D1399" s="7">
        <v>-110237974</v>
      </c>
      <c r="E1399" s="7">
        <v>97615939</v>
      </c>
      <c r="F1399" s="7">
        <v>60961577</v>
      </c>
      <c r="G1399" s="7">
        <v>56478414</v>
      </c>
      <c r="H1399" s="7">
        <v>70887367</v>
      </c>
      <c r="I1399" s="7">
        <v>124042996</v>
      </c>
      <c r="J1399" s="7">
        <v>39667726</v>
      </c>
      <c r="K1399" s="7">
        <v>13577989</v>
      </c>
      <c r="L1399" s="7">
        <v>39101826</v>
      </c>
      <c r="M1399" s="8">
        <v>53185767.630000003</v>
      </c>
      <c r="N1399" s="8">
        <v>12634391.869999999</v>
      </c>
      <c r="O1399" s="8">
        <v>27951751.82</v>
      </c>
      <c r="P1399" s="8">
        <v>52335634.270000003</v>
      </c>
      <c r="Q1399" s="7">
        <v>66954042</v>
      </c>
      <c r="R1399" s="7">
        <v>69558789</v>
      </c>
    </row>
    <row r="1400" spans="1:18" x14ac:dyDescent="0.4">
      <c r="A1400" s="13" t="s">
        <v>2383</v>
      </c>
      <c r="B1400" s="4" t="s">
        <v>7293</v>
      </c>
      <c r="C1400" s="13">
        <v>12</v>
      </c>
      <c r="D1400" s="7">
        <v>-4589383</v>
      </c>
      <c r="E1400" s="7">
        <v>-3351250</v>
      </c>
      <c r="F1400" s="7">
        <v>-638662</v>
      </c>
      <c r="G1400" s="7">
        <v>-841234</v>
      </c>
      <c r="H1400" s="7">
        <v>-9845784</v>
      </c>
      <c r="I1400" s="7">
        <v>-3774629</v>
      </c>
      <c r="J1400" s="7">
        <v>-5545100</v>
      </c>
      <c r="K1400" s="9"/>
      <c r="L1400" s="9"/>
      <c r="M1400" s="9"/>
      <c r="N1400" s="9"/>
      <c r="O1400" s="9"/>
      <c r="P1400" s="9"/>
      <c r="Q1400" s="9"/>
      <c r="R1400" s="9"/>
    </row>
    <row r="1401" spans="1:18" x14ac:dyDescent="0.4">
      <c r="A1401" s="13" t="s">
        <v>138</v>
      </c>
      <c r="B1401" s="4" t="s">
        <v>7294</v>
      </c>
      <c r="C1401" s="13">
        <v>12</v>
      </c>
      <c r="D1401" s="7">
        <v>527058780</v>
      </c>
      <c r="E1401" s="7">
        <v>711457198</v>
      </c>
      <c r="F1401" s="8">
        <v>1021575815.09</v>
      </c>
      <c r="G1401" s="7">
        <v>676929686</v>
      </c>
      <c r="H1401" s="7">
        <v>713596361</v>
      </c>
      <c r="I1401" s="7">
        <v>814400375</v>
      </c>
      <c r="J1401" s="7">
        <v>975323845</v>
      </c>
      <c r="K1401" s="7">
        <v>1155735415</v>
      </c>
      <c r="L1401" s="7">
        <v>1140093898</v>
      </c>
      <c r="M1401" s="7">
        <v>1120629735</v>
      </c>
      <c r="N1401" s="7">
        <v>1021821199</v>
      </c>
      <c r="O1401" s="7">
        <v>1013349042</v>
      </c>
      <c r="P1401" s="7">
        <v>1171863126</v>
      </c>
      <c r="Q1401" s="7">
        <v>1375296022</v>
      </c>
      <c r="R1401" s="7">
        <v>1478043090</v>
      </c>
    </row>
    <row r="1402" spans="1:18" x14ac:dyDescent="0.4">
      <c r="A1402" s="13" t="s">
        <v>2384</v>
      </c>
      <c r="B1402" s="4" t="s">
        <v>7295</v>
      </c>
      <c r="C1402" s="13">
        <v>12</v>
      </c>
      <c r="D1402" s="7">
        <v>3171973</v>
      </c>
      <c r="E1402" s="7">
        <v>2585261</v>
      </c>
      <c r="F1402" s="8">
        <v>10472953.48</v>
      </c>
      <c r="G1402" s="7">
        <v>3076978</v>
      </c>
      <c r="H1402" s="7">
        <v>3572000</v>
      </c>
      <c r="I1402" s="7">
        <v>2505291</v>
      </c>
      <c r="J1402" s="7">
        <v>-3620192</v>
      </c>
      <c r="K1402" s="7">
        <v>-3050632</v>
      </c>
      <c r="L1402" s="7">
        <v>1319859</v>
      </c>
      <c r="M1402" s="7">
        <v>-656825</v>
      </c>
      <c r="N1402" s="7">
        <v>-2934330</v>
      </c>
      <c r="O1402" s="7">
        <v>-1751577</v>
      </c>
      <c r="P1402" s="7">
        <v>874710</v>
      </c>
      <c r="Q1402" s="7">
        <v>-342391</v>
      </c>
      <c r="R1402" s="7">
        <v>-2233925</v>
      </c>
    </row>
    <row r="1403" spans="1:18" x14ac:dyDescent="0.4">
      <c r="A1403" s="13" t="s">
        <v>2385</v>
      </c>
      <c r="B1403" s="4" t="s">
        <v>7296</v>
      </c>
      <c r="C1403" s="13">
        <v>12</v>
      </c>
      <c r="D1403" s="9"/>
      <c r="E1403" s="9"/>
      <c r="F1403" s="9"/>
      <c r="G1403" s="9"/>
      <c r="H1403" s="9"/>
      <c r="I1403" s="9"/>
      <c r="J1403" s="9"/>
      <c r="K1403" s="9"/>
      <c r="L1403" s="9"/>
      <c r="M1403" s="9"/>
      <c r="N1403" s="8">
        <v>2571645.77</v>
      </c>
      <c r="O1403" s="7">
        <v>1968880</v>
      </c>
      <c r="P1403" s="7">
        <v>2091755</v>
      </c>
      <c r="Q1403" s="7">
        <v>2000502</v>
      </c>
      <c r="R1403" s="7">
        <v>1826482</v>
      </c>
    </row>
    <row r="1404" spans="1:18" x14ac:dyDescent="0.4">
      <c r="A1404" s="13" t="s">
        <v>2386</v>
      </c>
      <c r="B1404" s="4" t="s">
        <v>7297</v>
      </c>
      <c r="C1404" s="13">
        <v>12</v>
      </c>
      <c r="D1404" s="7">
        <v>-5814690</v>
      </c>
      <c r="E1404" s="7">
        <v>-3407805</v>
      </c>
      <c r="F1404" s="7">
        <v>-5040967</v>
      </c>
      <c r="G1404" s="7">
        <v>-8379877</v>
      </c>
      <c r="H1404" s="7">
        <v>-4628810</v>
      </c>
      <c r="I1404" s="7">
        <v>-3579989</v>
      </c>
      <c r="J1404" s="7">
        <v>-4836020</v>
      </c>
      <c r="K1404" s="7">
        <v>-3961192</v>
      </c>
      <c r="L1404" s="7">
        <v>-1671338</v>
      </c>
      <c r="M1404" s="9"/>
      <c r="N1404" s="9"/>
      <c r="O1404" s="9"/>
      <c r="P1404" s="9"/>
      <c r="Q1404" s="9"/>
      <c r="R1404" s="9"/>
    </row>
    <row r="1405" spans="1:18" x14ac:dyDescent="0.4">
      <c r="A1405" s="13" t="s">
        <v>2387</v>
      </c>
      <c r="B1405" s="4" t="s">
        <v>7298</v>
      </c>
      <c r="C1405" s="13">
        <v>12</v>
      </c>
      <c r="D1405" s="7">
        <v>-14521905</v>
      </c>
      <c r="E1405" s="7">
        <v>-4350040</v>
      </c>
      <c r="F1405" s="7">
        <v>-4266466</v>
      </c>
      <c r="G1405" s="7">
        <v>-3778505</v>
      </c>
      <c r="H1405" s="7">
        <v>-4989901</v>
      </c>
      <c r="I1405" s="7">
        <v>-3864623</v>
      </c>
      <c r="J1405" s="7">
        <v>-6996141</v>
      </c>
      <c r="K1405" s="9"/>
      <c r="L1405" s="9"/>
      <c r="M1405" s="9"/>
      <c r="N1405" s="9"/>
      <c r="O1405" s="9"/>
      <c r="P1405" s="9"/>
      <c r="Q1405" s="9"/>
      <c r="R1405" s="9"/>
    </row>
    <row r="1406" spans="1:18" x14ac:dyDescent="0.4">
      <c r="A1406" s="13" t="s">
        <v>139</v>
      </c>
      <c r="B1406" s="4" t="s">
        <v>7299</v>
      </c>
      <c r="C1406" s="13">
        <v>12</v>
      </c>
      <c r="D1406" s="7">
        <v>18016054</v>
      </c>
      <c r="E1406" s="7">
        <v>23175702</v>
      </c>
      <c r="F1406" s="7">
        <v>24843187</v>
      </c>
      <c r="G1406" s="7">
        <v>18635515</v>
      </c>
      <c r="H1406" s="7">
        <v>19088349</v>
      </c>
      <c r="I1406" s="7">
        <v>17406147</v>
      </c>
      <c r="J1406" s="7">
        <v>28751279</v>
      </c>
      <c r="K1406" s="7">
        <v>27621268</v>
      </c>
      <c r="L1406" s="7">
        <v>33421461</v>
      </c>
      <c r="M1406" s="9"/>
      <c r="N1406" s="8">
        <v>46287084.130000003</v>
      </c>
      <c r="O1406" s="7">
        <v>59803380</v>
      </c>
      <c r="P1406" s="7">
        <v>81449850</v>
      </c>
      <c r="Q1406" s="7">
        <v>65660641</v>
      </c>
      <c r="R1406" s="7">
        <v>51958901</v>
      </c>
    </row>
    <row r="1407" spans="1:18" x14ac:dyDescent="0.4">
      <c r="A1407" s="13" t="s">
        <v>2388</v>
      </c>
      <c r="B1407" s="4" t="s">
        <v>7300</v>
      </c>
      <c r="C1407" s="13">
        <v>12</v>
      </c>
      <c r="D1407" s="7">
        <v>-13435350</v>
      </c>
      <c r="E1407" s="7">
        <v>601912</v>
      </c>
      <c r="F1407" s="7">
        <v>591988</v>
      </c>
      <c r="G1407" s="7">
        <v>-4996087</v>
      </c>
      <c r="H1407" s="7">
        <v>-2901896</v>
      </c>
      <c r="I1407" s="7">
        <v>-6758442</v>
      </c>
      <c r="J1407" s="7">
        <v>-2780659</v>
      </c>
      <c r="K1407" s="7">
        <v>161380</v>
      </c>
      <c r="L1407" s="7">
        <v>-2168954</v>
      </c>
      <c r="M1407" s="9"/>
      <c r="N1407" s="9"/>
      <c r="O1407" s="9"/>
      <c r="P1407" s="9"/>
      <c r="Q1407" s="9"/>
      <c r="R1407" s="9"/>
    </row>
    <row r="1408" spans="1:18" x14ac:dyDescent="0.4">
      <c r="A1408" s="13" t="s">
        <v>140</v>
      </c>
      <c r="B1408" s="4" t="s">
        <v>7301</v>
      </c>
      <c r="C1408" s="13">
        <v>12</v>
      </c>
      <c r="D1408" s="7">
        <v>150055848</v>
      </c>
      <c r="E1408" s="7">
        <v>67835429</v>
      </c>
      <c r="F1408" s="7">
        <v>207618000</v>
      </c>
      <c r="G1408" s="7">
        <v>220622748</v>
      </c>
      <c r="H1408" s="7">
        <v>208363539</v>
      </c>
      <c r="I1408" s="7">
        <v>283307007</v>
      </c>
      <c r="J1408" s="7">
        <v>474437696</v>
      </c>
      <c r="K1408" s="7">
        <v>403816575</v>
      </c>
      <c r="L1408" s="7">
        <v>446842591</v>
      </c>
      <c r="M1408" s="7">
        <v>569296984</v>
      </c>
      <c r="N1408" s="7">
        <v>594838857</v>
      </c>
      <c r="O1408" s="7">
        <v>958070986</v>
      </c>
      <c r="P1408" s="7">
        <v>888239557</v>
      </c>
      <c r="Q1408" s="7">
        <v>62583685</v>
      </c>
      <c r="R1408" s="7">
        <v>798210970</v>
      </c>
    </row>
    <row r="1409" spans="1:18" x14ac:dyDescent="0.4">
      <c r="A1409" s="13" t="s">
        <v>141</v>
      </c>
      <c r="B1409" s="4" t="s">
        <v>7302</v>
      </c>
      <c r="C1409" s="13">
        <v>12</v>
      </c>
      <c r="D1409" s="7">
        <v>129478058</v>
      </c>
      <c r="E1409" s="7">
        <v>95872187</v>
      </c>
      <c r="F1409" s="8">
        <v>30810949.129999999</v>
      </c>
      <c r="G1409" s="7">
        <v>42138000</v>
      </c>
      <c r="H1409" s="7">
        <v>62459270</v>
      </c>
      <c r="I1409" s="7">
        <v>32449260</v>
      </c>
      <c r="J1409" s="7">
        <v>5519905</v>
      </c>
      <c r="K1409" s="7">
        <v>15509319</v>
      </c>
      <c r="L1409" s="7">
        <v>-4289068</v>
      </c>
      <c r="M1409" s="9"/>
      <c r="N1409" s="8">
        <v>38779740.840000004</v>
      </c>
      <c r="O1409" s="7">
        <v>22089589</v>
      </c>
      <c r="P1409" s="7">
        <v>-18729813</v>
      </c>
      <c r="Q1409" s="7">
        <v>42152485</v>
      </c>
      <c r="R1409" s="7">
        <v>-7732854</v>
      </c>
    </row>
    <row r="1410" spans="1:18" x14ac:dyDescent="0.4">
      <c r="A1410" s="13" t="s">
        <v>142</v>
      </c>
      <c r="B1410" s="4" t="s">
        <v>7303</v>
      </c>
      <c r="C1410" s="13">
        <v>12</v>
      </c>
      <c r="D1410" s="7">
        <v>273881026</v>
      </c>
      <c r="E1410" s="7">
        <v>1086517000</v>
      </c>
      <c r="F1410" s="7">
        <v>1640847000</v>
      </c>
      <c r="G1410" s="7">
        <v>448000000</v>
      </c>
      <c r="H1410" s="7">
        <v>-944630000</v>
      </c>
      <c r="I1410" s="7">
        <v>1491061000</v>
      </c>
      <c r="J1410" s="7">
        <v>1535282718</v>
      </c>
      <c r="K1410" s="7">
        <v>999594527</v>
      </c>
      <c r="L1410" s="7">
        <v>1308845000</v>
      </c>
      <c r="M1410" s="7">
        <v>-924360000</v>
      </c>
      <c r="N1410" s="7">
        <v>636983000</v>
      </c>
      <c r="O1410" s="7">
        <v>1163314395</v>
      </c>
      <c r="P1410" s="7">
        <v>1357254860</v>
      </c>
      <c r="Q1410" s="7">
        <v>1625566151</v>
      </c>
      <c r="R1410" s="7">
        <v>1311416000</v>
      </c>
    </row>
    <row r="1411" spans="1:18" x14ac:dyDescent="0.4">
      <c r="A1411" s="13" t="s">
        <v>2389</v>
      </c>
      <c r="B1411" s="4" t="s">
        <v>7304</v>
      </c>
      <c r="C1411" s="13">
        <v>12</v>
      </c>
      <c r="D1411" s="9"/>
      <c r="E1411" s="7">
        <v>52256225</v>
      </c>
      <c r="F1411" s="7">
        <v>51364490</v>
      </c>
      <c r="G1411" s="7">
        <v>54543890</v>
      </c>
      <c r="H1411" s="7">
        <v>14884157</v>
      </c>
      <c r="I1411" s="7">
        <v>15670099</v>
      </c>
      <c r="J1411" s="7">
        <v>17960221</v>
      </c>
      <c r="K1411" s="7">
        <v>28789971</v>
      </c>
      <c r="L1411" s="7">
        <v>33352401</v>
      </c>
      <c r="M1411" s="9"/>
      <c r="N1411" s="8">
        <v>89770643.760000005</v>
      </c>
      <c r="O1411" s="7">
        <v>134446113</v>
      </c>
      <c r="P1411" s="7">
        <v>84879047</v>
      </c>
      <c r="Q1411" s="7">
        <v>58322402</v>
      </c>
      <c r="R1411" s="7">
        <v>65441000</v>
      </c>
    </row>
    <row r="1412" spans="1:18" x14ac:dyDescent="0.4">
      <c r="A1412" s="13" t="s">
        <v>814</v>
      </c>
      <c r="B1412" s="4" t="s">
        <v>7305</v>
      </c>
      <c r="C1412" s="13">
        <v>12</v>
      </c>
      <c r="D1412" s="7">
        <v>17416957</v>
      </c>
      <c r="E1412" s="7">
        <v>22255509</v>
      </c>
      <c r="F1412" s="7">
        <v>20919011</v>
      </c>
      <c r="G1412" s="7">
        <v>25402291</v>
      </c>
      <c r="H1412" s="7">
        <v>35063748</v>
      </c>
      <c r="I1412" s="7">
        <v>31989852</v>
      </c>
      <c r="J1412" s="7">
        <v>25546499</v>
      </c>
      <c r="K1412" s="7">
        <v>23118473</v>
      </c>
      <c r="L1412" s="7">
        <v>24043000</v>
      </c>
      <c r="M1412" s="7">
        <v>11905491</v>
      </c>
      <c r="N1412" s="7">
        <v>6258853</v>
      </c>
      <c r="O1412" s="7">
        <v>-20223801</v>
      </c>
      <c r="P1412" s="7">
        <v>24697804</v>
      </c>
      <c r="Q1412" s="7">
        <v>41857341</v>
      </c>
      <c r="R1412" s="7">
        <v>51931944</v>
      </c>
    </row>
    <row r="1413" spans="1:18" x14ac:dyDescent="0.4">
      <c r="A1413" s="13" t="s">
        <v>815</v>
      </c>
      <c r="B1413" s="4" t="s">
        <v>7306</v>
      </c>
      <c r="C1413" s="13">
        <v>12</v>
      </c>
      <c r="D1413" s="9"/>
      <c r="E1413" s="9"/>
      <c r="F1413" s="7">
        <v>6414356</v>
      </c>
      <c r="G1413" s="7">
        <v>6354430</v>
      </c>
      <c r="H1413" s="7">
        <v>11146342</v>
      </c>
      <c r="I1413" s="7">
        <v>10738302</v>
      </c>
      <c r="J1413" s="7">
        <v>6716000</v>
      </c>
      <c r="K1413" s="7">
        <v>18608860</v>
      </c>
      <c r="L1413" s="8">
        <v>16105436.67</v>
      </c>
      <c r="M1413" s="8">
        <v>46386311.039999999</v>
      </c>
      <c r="N1413" s="8">
        <v>61791361.450000003</v>
      </c>
      <c r="O1413" s="7">
        <v>73230416</v>
      </c>
      <c r="P1413" s="7">
        <v>71784096</v>
      </c>
      <c r="Q1413" s="7">
        <v>91814089</v>
      </c>
      <c r="R1413" s="7">
        <v>126926938</v>
      </c>
    </row>
    <row r="1414" spans="1:18" x14ac:dyDescent="0.4">
      <c r="A1414" s="13" t="s">
        <v>2390</v>
      </c>
      <c r="B1414" s="4" t="s">
        <v>7307</v>
      </c>
      <c r="C1414" s="13">
        <v>12</v>
      </c>
      <c r="D1414" s="7">
        <v>-26518318</v>
      </c>
      <c r="E1414" s="7">
        <v>-21485175</v>
      </c>
      <c r="F1414" s="7">
        <v>-32026866</v>
      </c>
      <c r="G1414" s="7">
        <v>-10819205</v>
      </c>
      <c r="H1414" s="7">
        <v>-7954102</v>
      </c>
      <c r="I1414" s="7">
        <v>-532496</v>
      </c>
      <c r="J1414" s="7">
        <v>-12550754</v>
      </c>
      <c r="K1414" s="7">
        <v>-14362705</v>
      </c>
      <c r="L1414" s="7">
        <v>-2697200</v>
      </c>
      <c r="M1414" s="8">
        <v>-10910953.26</v>
      </c>
      <c r="N1414" s="9"/>
      <c r="O1414" s="9"/>
      <c r="P1414" s="9"/>
      <c r="Q1414" s="9"/>
      <c r="R1414" s="9"/>
    </row>
    <row r="1415" spans="1:18" x14ac:dyDescent="0.4">
      <c r="A1415" s="13" t="s">
        <v>816</v>
      </c>
      <c r="B1415" s="4" t="s">
        <v>7308</v>
      </c>
      <c r="C1415" s="13">
        <v>12</v>
      </c>
      <c r="D1415" s="9"/>
      <c r="E1415" s="9"/>
      <c r="F1415" s="9"/>
      <c r="G1415" s="9"/>
      <c r="H1415" s="9"/>
      <c r="I1415" s="7">
        <v>11764970</v>
      </c>
      <c r="J1415" s="7">
        <v>12594000</v>
      </c>
      <c r="K1415" s="7">
        <v>7944764</v>
      </c>
      <c r="L1415" s="7">
        <v>13665534</v>
      </c>
      <c r="M1415" s="8">
        <v>15056192.720000001</v>
      </c>
      <c r="N1415" s="8">
        <v>10028538.390000001</v>
      </c>
      <c r="O1415" s="7">
        <v>11942936</v>
      </c>
      <c r="P1415" s="7">
        <v>11095874</v>
      </c>
      <c r="Q1415" s="7">
        <v>5815412</v>
      </c>
      <c r="R1415" s="7">
        <v>10964043</v>
      </c>
    </row>
    <row r="1416" spans="1:18" x14ac:dyDescent="0.4">
      <c r="A1416" s="13" t="s">
        <v>2391</v>
      </c>
      <c r="B1416" s="4" t="s">
        <v>7309</v>
      </c>
      <c r="C1416" s="13">
        <v>9</v>
      </c>
      <c r="D1416" s="7">
        <v>1725223</v>
      </c>
      <c r="E1416" s="7">
        <v>-7501906</v>
      </c>
      <c r="F1416" s="7">
        <v>-1907763</v>
      </c>
      <c r="G1416" s="7">
        <v>-1215859</v>
      </c>
      <c r="H1416" s="7">
        <v>-1568236</v>
      </c>
      <c r="I1416" s="7">
        <v>-2505950</v>
      </c>
      <c r="J1416" s="7">
        <v>-6334895</v>
      </c>
      <c r="K1416" s="7">
        <v>-4173006</v>
      </c>
      <c r="L1416" s="7">
        <v>-12966400</v>
      </c>
      <c r="M1416" s="9"/>
      <c r="N1416" s="9"/>
      <c r="O1416" s="9"/>
      <c r="P1416" s="9"/>
      <c r="Q1416" s="9"/>
      <c r="R1416" s="9"/>
    </row>
    <row r="1417" spans="1:18" x14ac:dyDescent="0.4">
      <c r="A1417" s="13" t="s">
        <v>2392</v>
      </c>
      <c r="B1417" s="4" t="s">
        <v>7310</v>
      </c>
      <c r="C1417" s="13">
        <v>12</v>
      </c>
      <c r="D1417" s="7">
        <v>-2147707</v>
      </c>
      <c r="E1417" s="7">
        <v>921922</v>
      </c>
      <c r="F1417" s="7">
        <v>1875482</v>
      </c>
      <c r="G1417" s="7">
        <v>-7583243</v>
      </c>
      <c r="H1417" s="7">
        <v>-1634819</v>
      </c>
      <c r="I1417" s="7">
        <v>-4674755</v>
      </c>
      <c r="J1417" s="7">
        <v>-3164895</v>
      </c>
      <c r="K1417" s="7">
        <v>-2223888</v>
      </c>
      <c r="L1417" s="9"/>
      <c r="M1417" s="9"/>
      <c r="N1417" s="9"/>
      <c r="O1417" s="9"/>
      <c r="P1417" s="9"/>
      <c r="Q1417" s="9"/>
      <c r="R1417" s="9"/>
    </row>
    <row r="1418" spans="1:18" x14ac:dyDescent="0.4">
      <c r="A1418" s="13" t="s">
        <v>143</v>
      </c>
      <c r="B1418" s="4" t="s">
        <v>6190</v>
      </c>
      <c r="C1418" s="13">
        <v>12</v>
      </c>
      <c r="D1418" s="9"/>
      <c r="E1418" s="9"/>
      <c r="F1418" s="7">
        <v>76234835</v>
      </c>
      <c r="G1418" s="7">
        <v>94182140</v>
      </c>
      <c r="H1418" s="7">
        <v>113353904</v>
      </c>
      <c r="I1418" s="7">
        <v>79584833</v>
      </c>
      <c r="J1418" s="7">
        <v>89214035</v>
      </c>
      <c r="K1418" s="7">
        <v>127642434</v>
      </c>
      <c r="L1418" s="7">
        <v>162300419</v>
      </c>
      <c r="M1418" s="7">
        <v>173165157</v>
      </c>
      <c r="N1418" s="7">
        <v>200696701</v>
      </c>
      <c r="O1418" s="7">
        <v>225191938</v>
      </c>
      <c r="P1418" s="7">
        <v>271606235</v>
      </c>
      <c r="Q1418" s="7">
        <v>1403263601</v>
      </c>
      <c r="R1418" s="7">
        <v>5297590913</v>
      </c>
    </row>
    <row r="1419" spans="1:18" x14ac:dyDescent="0.4">
      <c r="A1419" s="13" t="s">
        <v>2393</v>
      </c>
      <c r="B1419" s="4" t="s">
        <v>7311</v>
      </c>
      <c r="C1419" s="13">
        <v>12</v>
      </c>
      <c r="D1419" s="7">
        <v>2368402</v>
      </c>
      <c r="E1419" s="7">
        <v>2883252</v>
      </c>
      <c r="F1419" s="7">
        <v>2448464</v>
      </c>
      <c r="G1419" s="7">
        <v>5959260</v>
      </c>
      <c r="H1419" s="7">
        <v>7210147</v>
      </c>
      <c r="I1419" s="7">
        <v>7537194</v>
      </c>
      <c r="J1419" s="9"/>
      <c r="K1419" s="9"/>
      <c r="L1419" s="9"/>
      <c r="M1419" s="9"/>
      <c r="N1419" s="9"/>
      <c r="O1419" s="9"/>
      <c r="P1419" s="9"/>
      <c r="Q1419" s="9"/>
      <c r="R1419" s="9"/>
    </row>
    <row r="1420" spans="1:18" x14ac:dyDescent="0.4">
      <c r="A1420" s="13" t="s">
        <v>2394</v>
      </c>
      <c r="B1420" s="4" t="s">
        <v>7312</v>
      </c>
      <c r="C1420" s="13">
        <v>12</v>
      </c>
      <c r="D1420" s="7">
        <v>2016360</v>
      </c>
      <c r="E1420" s="7">
        <v>2318230</v>
      </c>
      <c r="F1420" s="7">
        <v>2092850</v>
      </c>
      <c r="G1420" s="7">
        <v>2463027</v>
      </c>
      <c r="H1420" s="7">
        <v>2222883</v>
      </c>
      <c r="I1420" s="7">
        <v>2375205</v>
      </c>
      <c r="J1420" s="7">
        <v>2379930</v>
      </c>
      <c r="K1420" s="7">
        <v>2855074</v>
      </c>
      <c r="L1420" s="7">
        <v>3059131</v>
      </c>
      <c r="M1420" s="8">
        <v>3555282.66</v>
      </c>
      <c r="N1420" s="8">
        <v>3479050.2</v>
      </c>
      <c r="O1420" s="7">
        <v>3117705</v>
      </c>
      <c r="P1420" s="7">
        <v>3024258</v>
      </c>
      <c r="Q1420" s="7">
        <v>2776302</v>
      </c>
      <c r="R1420" s="7">
        <v>2419152</v>
      </c>
    </row>
    <row r="1421" spans="1:18" x14ac:dyDescent="0.4">
      <c r="A1421" s="13" t="s">
        <v>817</v>
      </c>
      <c r="B1421" s="4" t="s">
        <v>7313</v>
      </c>
      <c r="C1421" s="13">
        <v>12</v>
      </c>
      <c r="D1421" s="7">
        <v>27027233</v>
      </c>
      <c r="E1421" s="7">
        <v>21891788</v>
      </c>
      <c r="F1421" s="7">
        <v>11128532</v>
      </c>
      <c r="G1421" s="7">
        <v>-38884331</v>
      </c>
      <c r="H1421" s="7">
        <v>6089926</v>
      </c>
      <c r="I1421" s="7">
        <v>20670253</v>
      </c>
      <c r="J1421" s="7">
        <v>7948884</v>
      </c>
      <c r="K1421" s="7">
        <v>20577052</v>
      </c>
      <c r="L1421" s="7">
        <v>-82392540</v>
      </c>
      <c r="M1421" s="9"/>
      <c r="N1421" s="8">
        <v>59359616.469999999</v>
      </c>
      <c r="O1421" s="8">
        <v>66922999.659999996</v>
      </c>
      <c r="P1421" s="7">
        <v>80793612</v>
      </c>
      <c r="Q1421" s="7">
        <v>88598380</v>
      </c>
      <c r="R1421" s="7">
        <v>113996000</v>
      </c>
    </row>
    <row r="1422" spans="1:18" x14ac:dyDescent="0.4">
      <c r="A1422" s="13" t="s">
        <v>2395</v>
      </c>
      <c r="B1422" s="4" t="s">
        <v>7314</v>
      </c>
      <c r="C1422" s="13">
        <v>12</v>
      </c>
      <c r="D1422" s="7">
        <v>-1263682</v>
      </c>
      <c r="E1422" s="7">
        <v>-6122518</v>
      </c>
      <c r="F1422" s="7">
        <v>2581117</v>
      </c>
      <c r="G1422" s="7">
        <v>1100035</v>
      </c>
      <c r="H1422" s="7">
        <v>-2947930</v>
      </c>
      <c r="I1422" s="7">
        <v>-3244344</v>
      </c>
      <c r="J1422" s="7">
        <v>-1196692</v>
      </c>
      <c r="K1422" s="7">
        <v>237285</v>
      </c>
      <c r="L1422" s="7">
        <v>2002263</v>
      </c>
      <c r="M1422" s="8">
        <v>1943164.02</v>
      </c>
      <c r="N1422" s="7">
        <v>1184024</v>
      </c>
      <c r="O1422" s="7">
        <v>1647611</v>
      </c>
      <c r="P1422" s="7">
        <v>-4004043</v>
      </c>
      <c r="Q1422" s="7">
        <v>170799</v>
      </c>
      <c r="R1422" s="7">
        <v>114409</v>
      </c>
    </row>
    <row r="1423" spans="1:18" x14ac:dyDescent="0.4">
      <c r="A1423" s="13" t="s">
        <v>2396</v>
      </c>
      <c r="B1423" s="4" t="s">
        <v>7315</v>
      </c>
      <c r="C1423" s="13">
        <v>12</v>
      </c>
      <c r="D1423" s="7">
        <v>3359612</v>
      </c>
      <c r="E1423" s="7">
        <v>4080144</v>
      </c>
      <c r="F1423" s="7">
        <v>4212885</v>
      </c>
      <c r="G1423" s="7">
        <v>6084391</v>
      </c>
      <c r="H1423" s="7">
        <v>6593018</v>
      </c>
      <c r="I1423" s="7">
        <v>7725943</v>
      </c>
      <c r="J1423" s="7">
        <v>8546994</v>
      </c>
      <c r="K1423" s="7">
        <v>11424599</v>
      </c>
      <c r="L1423" s="7">
        <v>9612919</v>
      </c>
      <c r="M1423" s="7">
        <v>10353432</v>
      </c>
      <c r="N1423" s="9"/>
      <c r="O1423" s="7">
        <v>16274558</v>
      </c>
      <c r="P1423" s="7">
        <v>15815259</v>
      </c>
      <c r="Q1423" s="7">
        <v>15807831</v>
      </c>
      <c r="R1423" s="7">
        <v>20925468</v>
      </c>
    </row>
    <row r="1424" spans="1:18" x14ac:dyDescent="0.4">
      <c r="A1424" s="13" t="s">
        <v>2397</v>
      </c>
      <c r="B1424" s="4" t="s">
        <v>7316</v>
      </c>
      <c r="C1424" s="13">
        <v>12</v>
      </c>
      <c r="D1424" s="7">
        <v>-17177029</v>
      </c>
      <c r="E1424" s="9"/>
      <c r="F1424" s="9"/>
      <c r="G1424" s="9"/>
      <c r="H1424" s="9"/>
      <c r="I1424" s="9"/>
      <c r="J1424" s="9"/>
      <c r="K1424" s="9"/>
      <c r="L1424" s="9"/>
      <c r="M1424" s="9"/>
      <c r="N1424" s="9"/>
      <c r="O1424" s="9"/>
      <c r="P1424" s="9"/>
      <c r="Q1424" s="9"/>
      <c r="R1424" s="9"/>
    </row>
    <row r="1425" spans="1:18" x14ac:dyDescent="0.4">
      <c r="A1425" s="13" t="s">
        <v>2398</v>
      </c>
      <c r="B1425" s="4" t="s">
        <v>7317</v>
      </c>
      <c r="C1425" s="13">
        <v>12</v>
      </c>
      <c r="D1425" s="7">
        <v>3081544</v>
      </c>
      <c r="E1425" s="9"/>
      <c r="F1425" s="9"/>
      <c r="G1425" s="9"/>
      <c r="H1425" s="9"/>
      <c r="I1425" s="9"/>
      <c r="J1425" s="9"/>
      <c r="K1425" s="9"/>
      <c r="L1425" s="9"/>
      <c r="M1425" s="9"/>
      <c r="N1425" s="9"/>
      <c r="O1425" s="9"/>
      <c r="P1425" s="9"/>
      <c r="Q1425" s="9"/>
      <c r="R1425" s="9"/>
    </row>
    <row r="1426" spans="1:18" x14ac:dyDescent="0.4">
      <c r="A1426" s="13" t="s">
        <v>818</v>
      </c>
      <c r="B1426" s="4" t="s">
        <v>7318</v>
      </c>
      <c r="C1426" s="13">
        <v>12</v>
      </c>
      <c r="D1426" s="7">
        <v>16366976</v>
      </c>
      <c r="E1426" s="7">
        <v>16387024</v>
      </c>
      <c r="F1426" s="7">
        <v>26903959</v>
      </c>
      <c r="G1426" s="7">
        <v>8149416</v>
      </c>
      <c r="H1426" s="7">
        <v>8387000</v>
      </c>
      <c r="I1426" s="7">
        <v>6447618</v>
      </c>
      <c r="J1426" s="7">
        <v>-4771511</v>
      </c>
      <c r="K1426" s="7">
        <v>-1844430</v>
      </c>
      <c r="L1426" s="8">
        <v>11935007.140000001</v>
      </c>
      <c r="M1426" s="7">
        <v>12806603</v>
      </c>
      <c r="N1426" s="7">
        <v>15619824</v>
      </c>
      <c r="O1426" s="7">
        <v>16133658</v>
      </c>
      <c r="P1426" s="7">
        <v>12839000</v>
      </c>
      <c r="Q1426" s="7">
        <v>13807382</v>
      </c>
      <c r="R1426" s="7">
        <v>19589010</v>
      </c>
    </row>
    <row r="1427" spans="1:18" x14ac:dyDescent="0.4">
      <c r="A1427" s="13" t="s">
        <v>2399</v>
      </c>
      <c r="B1427" s="4" t="s">
        <v>7319</v>
      </c>
      <c r="C1427" s="13">
        <v>6</v>
      </c>
      <c r="D1427" s="7">
        <v>5775633</v>
      </c>
      <c r="E1427" s="7">
        <v>4324861</v>
      </c>
      <c r="F1427" s="7">
        <v>1644883</v>
      </c>
      <c r="G1427" s="7">
        <v>-408531</v>
      </c>
      <c r="H1427" s="7">
        <v>887886</v>
      </c>
      <c r="I1427" s="7">
        <v>1756017</v>
      </c>
      <c r="J1427" s="7">
        <v>1489574</v>
      </c>
      <c r="K1427" s="7">
        <v>1482867</v>
      </c>
      <c r="L1427" s="9"/>
      <c r="M1427" s="9"/>
      <c r="N1427" s="9"/>
      <c r="O1427" s="9"/>
      <c r="P1427" s="9"/>
      <c r="Q1427" s="9"/>
      <c r="R1427" s="9"/>
    </row>
    <row r="1428" spans="1:18" x14ac:dyDescent="0.4">
      <c r="A1428" s="13" t="s">
        <v>2400</v>
      </c>
      <c r="B1428" s="4" t="s">
        <v>7320</v>
      </c>
      <c r="C1428" s="13">
        <v>12</v>
      </c>
      <c r="D1428" s="7">
        <v>-2908872</v>
      </c>
      <c r="E1428" s="7">
        <v>-4968642</v>
      </c>
      <c r="F1428" s="8">
        <v>-6958181.3200000003</v>
      </c>
      <c r="G1428" s="7">
        <v>816748</v>
      </c>
      <c r="H1428" s="7">
        <v>-922638</v>
      </c>
      <c r="I1428" s="7">
        <v>601392</v>
      </c>
      <c r="J1428" s="7">
        <v>11663772</v>
      </c>
      <c r="K1428" s="7">
        <v>-19774915</v>
      </c>
      <c r="L1428" s="7">
        <v>-15045152</v>
      </c>
      <c r="M1428" s="8">
        <v>-17906695.02</v>
      </c>
      <c r="N1428" s="7">
        <v>49113887</v>
      </c>
      <c r="O1428" s="7">
        <v>47742659</v>
      </c>
      <c r="P1428" s="7">
        <v>51009668</v>
      </c>
      <c r="Q1428" s="7">
        <v>65148696</v>
      </c>
      <c r="R1428" s="7">
        <v>49505000</v>
      </c>
    </row>
    <row r="1429" spans="1:18" x14ac:dyDescent="0.4">
      <c r="A1429" s="13" t="s">
        <v>819</v>
      </c>
      <c r="B1429" s="4" t="s">
        <v>7321</v>
      </c>
      <c r="C1429" s="13">
        <v>12</v>
      </c>
      <c r="D1429" s="7">
        <v>4913077</v>
      </c>
      <c r="E1429" s="7">
        <v>4162527</v>
      </c>
      <c r="F1429" s="7">
        <v>1957308</v>
      </c>
      <c r="G1429" s="7">
        <v>2893612</v>
      </c>
      <c r="H1429" s="7">
        <v>1727290</v>
      </c>
      <c r="I1429" s="7">
        <v>-1470178</v>
      </c>
      <c r="J1429" s="7">
        <v>4574784</v>
      </c>
      <c r="K1429" s="7">
        <v>6990244</v>
      </c>
      <c r="L1429" s="7">
        <v>8161242</v>
      </c>
      <c r="M1429" s="9"/>
      <c r="N1429" s="8">
        <v>21029799.190000001</v>
      </c>
      <c r="O1429" s="7">
        <v>13203064</v>
      </c>
      <c r="P1429" s="7">
        <v>11176814</v>
      </c>
      <c r="Q1429" s="7">
        <v>18108861</v>
      </c>
      <c r="R1429" s="7">
        <v>27636961</v>
      </c>
    </row>
    <row r="1430" spans="1:18" x14ac:dyDescent="0.4">
      <c r="A1430" s="13" t="s">
        <v>2401</v>
      </c>
      <c r="B1430" s="4" t="s">
        <v>7322</v>
      </c>
      <c r="C1430" s="13">
        <v>12</v>
      </c>
      <c r="D1430" s="7">
        <v>1855778</v>
      </c>
      <c r="E1430" s="7">
        <v>1214652</v>
      </c>
      <c r="F1430" s="7">
        <v>1044591</v>
      </c>
      <c r="G1430" s="7">
        <v>882373</v>
      </c>
      <c r="H1430" s="7">
        <v>405158</v>
      </c>
      <c r="I1430" s="7">
        <v>748247</v>
      </c>
      <c r="J1430" s="7">
        <v>980566</v>
      </c>
      <c r="K1430" s="7">
        <v>1584545</v>
      </c>
      <c r="L1430" s="7">
        <v>1261805</v>
      </c>
      <c r="M1430" s="9"/>
      <c r="N1430" s="8">
        <v>1978239.48</v>
      </c>
      <c r="O1430" s="7">
        <v>3842367</v>
      </c>
      <c r="P1430" s="7">
        <v>3436496</v>
      </c>
      <c r="Q1430" s="7">
        <v>2386440</v>
      </c>
      <c r="R1430" s="7">
        <v>4032763</v>
      </c>
    </row>
    <row r="1431" spans="1:18" x14ac:dyDescent="0.4">
      <c r="A1431" s="13" t="s">
        <v>2402</v>
      </c>
      <c r="B1431" s="4" t="s">
        <v>7323</v>
      </c>
      <c r="C1431" s="13">
        <v>12</v>
      </c>
      <c r="D1431" s="7">
        <v>4228992</v>
      </c>
      <c r="E1431" s="7">
        <v>5043780</v>
      </c>
      <c r="F1431" s="7">
        <v>9545780</v>
      </c>
      <c r="G1431" s="7">
        <v>13608039</v>
      </c>
      <c r="H1431" s="7">
        <v>17478487</v>
      </c>
      <c r="I1431" s="7">
        <v>19251849</v>
      </c>
      <c r="J1431" s="7">
        <v>16535285</v>
      </c>
      <c r="K1431" s="7">
        <v>15215565</v>
      </c>
      <c r="L1431" s="7">
        <v>12276022</v>
      </c>
      <c r="M1431" s="9"/>
      <c r="N1431" s="9"/>
      <c r="O1431" s="9"/>
      <c r="P1431" s="9"/>
      <c r="Q1431" s="9"/>
      <c r="R1431" s="9"/>
    </row>
    <row r="1432" spans="1:18" x14ac:dyDescent="0.4">
      <c r="A1432" s="13" t="s">
        <v>144</v>
      </c>
      <c r="B1432" s="4" t="s">
        <v>7324</v>
      </c>
      <c r="C1432" s="13">
        <v>12</v>
      </c>
      <c r="D1432" s="7">
        <v>298339170</v>
      </c>
      <c r="E1432" s="7">
        <v>331114954</v>
      </c>
      <c r="F1432" s="7">
        <v>380555721</v>
      </c>
      <c r="G1432" s="7">
        <v>416740865</v>
      </c>
      <c r="H1432" s="7">
        <v>326130978</v>
      </c>
      <c r="I1432" s="7">
        <v>418175780</v>
      </c>
      <c r="J1432" s="7">
        <v>470763278</v>
      </c>
      <c r="K1432" s="7">
        <v>465031245</v>
      </c>
      <c r="L1432" s="7">
        <v>571210132</v>
      </c>
      <c r="M1432" s="7">
        <v>488464308</v>
      </c>
      <c r="N1432" s="7">
        <v>406896391</v>
      </c>
      <c r="O1432" s="7">
        <v>388041313</v>
      </c>
      <c r="P1432" s="7">
        <v>513171807</v>
      </c>
      <c r="Q1432" s="7">
        <v>595400327</v>
      </c>
      <c r="R1432" s="7">
        <v>618616000</v>
      </c>
    </row>
    <row r="1433" spans="1:18" x14ac:dyDescent="0.4">
      <c r="A1433" s="13" t="s">
        <v>2403</v>
      </c>
      <c r="B1433" s="4" t="s">
        <v>7325</v>
      </c>
      <c r="C1433" s="13">
        <v>12</v>
      </c>
      <c r="D1433" s="7">
        <v>2591867</v>
      </c>
      <c r="E1433" s="7">
        <v>-7743944</v>
      </c>
      <c r="F1433" s="7">
        <v>-1660297</v>
      </c>
      <c r="G1433" s="7">
        <v>-3963665</v>
      </c>
      <c r="H1433" s="7">
        <v>-11781973</v>
      </c>
      <c r="I1433" s="7">
        <v>-9345925</v>
      </c>
      <c r="J1433" s="9"/>
      <c r="K1433" s="9"/>
      <c r="L1433" s="9"/>
      <c r="M1433" s="9"/>
      <c r="N1433" s="9"/>
      <c r="O1433" s="9"/>
      <c r="P1433" s="9"/>
      <c r="Q1433" s="9"/>
      <c r="R1433" s="9"/>
    </row>
    <row r="1434" spans="1:18" x14ac:dyDescent="0.4">
      <c r="A1434" s="13" t="s">
        <v>2404</v>
      </c>
      <c r="B1434" s="4" t="s">
        <v>7326</v>
      </c>
      <c r="C1434" s="13">
        <v>12</v>
      </c>
      <c r="D1434" s="7">
        <v>-4685080</v>
      </c>
      <c r="E1434" s="7">
        <v>541962</v>
      </c>
      <c r="F1434" s="7">
        <v>1689115</v>
      </c>
      <c r="G1434" s="7">
        <v>1280866</v>
      </c>
      <c r="H1434" s="7">
        <v>-769792</v>
      </c>
      <c r="I1434" s="7">
        <v>1633711</v>
      </c>
      <c r="J1434" s="7">
        <v>1023694</v>
      </c>
      <c r="K1434" s="7">
        <v>1041269</v>
      </c>
      <c r="L1434" s="7">
        <v>327943</v>
      </c>
      <c r="M1434" s="9"/>
      <c r="N1434" s="8">
        <v>-2330876.0299999998</v>
      </c>
      <c r="O1434" s="7">
        <v>-4364529</v>
      </c>
      <c r="P1434" s="7">
        <v>-874658</v>
      </c>
      <c r="Q1434" s="7">
        <v>1206734</v>
      </c>
      <c r="R1434" s="7">
        <v>613173</v>
      </c>
    </row>
    <row r="1435" spans="1:18" x14ac:dyDescent="0.4">
      <c r="A1435" s="13" t="s">
        <v>2405</v>
      </c>
      <c r="B1435" s="4" t="s">
        <v>7327</v>
      </c>
      <c r="C1435" s="13">
        <v>12</v>
      </c>
      <c r="D1435" s="7">
        <v>-6293827</v>
      </c>
      <c r="E1435" s="7">
        <v>-7277665</v>
      </c>
      <c r="F1435" s="7">
        <v>-3839787</v>
      </c>
      <c r="G1435" s="7">
        <v>-539132</v>
      </c>
      <c r="H1435" s="7">
        <v>-1199337</v>
      </c>
      <c r="I1435" s="7">
        <v>-2522353</v>
      </c>
      <c r="J1435" s="7">
        <v>-7666832</v>
      </c>
      <c r="K1435" s="7">
        <v>-3355177</v>
      </c>
      <c r="L1435" s="9"/>
      <c r="M1435" s="9"/>
      <c r="N1435" s="9"/>
      <c r="O1435" s="9"/>
      <c r="P1435" s="9"/>
      <c r="Q1435" s="9"/>
      <c r="R1435" s="9"/>
    </row>
    <row r="1436" spans="1:18" x14ac:dyDescent="0.4">
      <c r="A1436" s="13" t="s">
        <v>145</v>
      </c>
      <c r="B1436" s="4" t="s">
        <v>7328</v>
      </c>
      <c r="C1436" s="13">
        <v>12</v>
      </c>
      <c r="D1436" s="9"/>
      <c r="E1436" s="7">
        <v>65351359</v>
      </c>
      <c r="F1436" s="7">
        <v>75413957</v>
      </c>
      <c r="G1436" s="7">
        <v>131591097</v>
      </c>
      <c r="H1436" s="7">
        <v>229559742</v>
      </c>
      <c r="I1436" s="7">
        <v>389491414</v>
      </c>
      <c r="J1436" s="7">
        <v>491174926</v>
      </c>
      <c r="K1436" s="7">
        <v>531819373</v>
      </c>
      <c r="L1436" s="7">
        <v>607127581</v>
      </c>
      <c r="M1436" s="7">
        <v>619850165</v>
      </c>
      <c r="N1436" s="7">
        <v>667747806</v>
      </c>
      <c r="O1436" s="7">
        <v>642329082</v>
      </c>
      <c r="P1436" s="7">
        <v>760486130</v>
      </c>
      <c r="Q1436" s="7">
        <v>762204084</v>
      </c>
      <c r="R1436" s="7">
        <v>1102041000</v>
      </c>
    </row>
    <row r="1437" spans="1:18" x14ac:dyDescent="0.4">
      <c r="A1437" s="13" t="s">
        <v>2406</v>
      </c>
      <c r="B1437" s="4" t="s">
        <v>7329</v>
      </c>
      <c r="C1437" s="13">
        <v>12</v>
      </c>
      <c r="D1437" s="7">
        <v>14912486</v>
      </c>
      <c r="E1437" s="7">
        <v>15655687</v>
      </c>
      <c r="F1437" s="7">
        <v>37023807</v>
      </c>
      <c r="G1437" s="7">
        <v>28692324</v>
      </c>
      <c r="H1437" s="7">
        <v>22575989</v>
      </c>
      <c r="I1437" s="7">
        <v>9531615</v>
      </c>
      <c r="J1437" s="7">
        <v>-4582782</v>
      </c>
      <c r="K1437" s="7">
        <v>1266217</v>
      </c>
      <c r="L1437" s="7">
        <v>-14591095</v>
      </c>
      <c r="M1437" s="9"/>
      <c r="N1437" s="9"/>
      <c r="O1437" s="7">
        <v>-11752288</v>
      </c>
      <c r="P1437" s="7">
        <v>13990313</v>
      </c>
      <c r="Q1437" s="9"/>
      <c r="R1437" s="7">
        <v>7730616</v>
      </c>
    </row>
    <row r="1438" spans="1:18" x14ac:dyDescent="0.4">
      <c r="A1438" s="13" t="s">
        <v>2407</v>
      </c>
      <c r="B1438" s="4" t="s">
        <v>7330</v>
      </c>
      <c r="C1438" s="13">
        <v>12</v>
      </c>
      <c r="D1438" s="7">
        <v>-4606859</v>
      </c>
      <c r="E1438" s="7">
        <v>-4267905</v>
      </c>
      <c r="F1438" s="7">
        <v>-3362870</v>
      </c>
      <c r="G1438" s="7">
        <v>271921</v>
      </c>
      <c r="H1438" s="7">
        <v>-4020579</v>
      </c>
      <c r="I1438" s="7">
        <v>-1113134</v>
      </c>
      <c r="J1438" s="7">
        <v>95279</v>
      </c>
      <c r="K1438" s="7">
        <v>-171555</v>
      </c>
      <c r="L1438" s="7">
        <v>222957</v>
      </c>
      <c r="M1438" s="9"/>
      <c r="N1438" s="9"/>
      <c r="O1438" s="9"/>
      <c r="P1438" s="9"/>
      <c r="Q1438" s="9"/>
      <c r="R1438" s="9"/>
    </row>
    <row r="1439" spans="1:18" x14ac:dyDescent="0.4">
      <c r="A1439" s="13" t="s">
        <v>2408</v>
      </c>
      <c r="B1439" s="4" t="s">
        <v>7331</v>
      </c>
      <c r="C1439" s="13">
        <v>12</v>
      </c>
      <c r="D1439" s="7">
        <v>-4265786</v>
      </c>
      <c r="E1439" s="7">
        <v>1554873</v>
      </c>
      <c r="F1439" s="7">
        <v>6118904</v>
      </c>
      <c r="G1439" s="7">
        <v>-4366977</v>
      </c>
      <c r="H1439" s="7">
        <v>661777</v>
      </c>
      <c r="I1439" s="7">
        <v>-4121264</v>
      </c>
      <c r="J1439" s="7">
        <v>-2684115</v>
      </c>
      <c r="K1439" s="7">
        <v>-1212787</v>
      </c>
      <c r="L1439" s="7">
        <v>3731250</v>
      </c>
      <c r="M1439" s="9"/>
      <c r="N1439" s="8">
        <v>1714513.28</v>
      </c>
      <c r="O1439" s="7">
        <v>5120351</v>
      </c>
      <c r="P1439" s="7">
        <v>1747320</v>
      </c>
      <c r="Q1439" s="7">
        <v>1595421</v>
      </c>
      <c r="R1439" s="7">
        <v>-2914471</v>
      </c>
    </row>
    <row r="1440" spans="1:18" x14ac:dyDescent="0.4">
      <c r="A1440" s="13" t="s">
        <v>2409</v>
      </c>
      <c r="B1440" s="4" t="s">
        <v>7332</v>
      </c>
      <c r="C1440" s="13">
        <v>12</v>
      </c>
      <c r="D1440" s="7">
        <v>8424101</v>
      </c>
      <c r="E1440" s="7">
        <v>412957</v>
      </c>
      <c r="F1440" s="7">
        <v>3803995</v>
      </c>
      <c r="G1440" s="7">
        <v>540074</v>
      </c>
      <c r="H1440" s="7">
        <v>513178</v>
      </c>
      <c r="I1440" s="7">
        <v>294849</v>
      </c>
      <c r="J1440" s="7">
        <v>-10111458</v>
      </c>
      <c r="K1440" s="7">
        <v>-4736025</v>
      </c>
      <c r="L1440" s="7">
        <v>-7945614</v>
      </c>
      <c r="M1440" s="7">
        <v>1021381</v>
      </c>
      <c r="N1440" s="9"/>
      <c r="O1440" s="7">
        <v>-6575638</v>
      </c>
      <c r="P1440" s="7">
        <v>8381678</v>
      </c>
      <c r="Q1440" s="7">
        <v>456236</v>
      </c>
      <c r="R1440" s="7">
        <v>-19110612</v>
      </c>
    </row>
    <row r="1441" spans="1:18" x14ac:dyDescent="0.4">
      <c r="A1441" s="13" t="s">
        <v>2410</v>
      </c>
      <c r="B1441" s="4" t="s">
        <v>7333</v>
      </c>
      <c r="C1441" s="13">
        <v>12</v>
      </c>
      <c r="D1441" s="7">
        <v>-7358812</v>
      </c>
      <c r="E1441" s="7">
        <v>-2909131</v>
      </c>
      <c r="F1441" s="7">
        <v>-2770736</v>
      </c>
      <c r="G1441" s="7">
        <v>178565</v>
      </c>
      <c r="H1441" s="7">
        <v>-1068131</v>
      </c>
      <c r="I1441" s="7">
        <v>-7250891</v>
      </c>
      <c r="J1441" s="7">
        <v>-8009081</v>
      </c>
      <c r="K1441" s="9"/>
      <c r="L1441" s="9"/>
      <c r="M1441" s="9"/>
      <c r="N1441" s="9"/>
      <c r="O1441" s="9"/>
      <c r="P1441" s="9"/>
      <c r="Q1441" s="9"/>
      <c r="R1441" s="9"/>
    </row>
    <row r="1442" spans="1:18" x14ac:dyDescent="0.4">
      <c r="A1442" s="13" t="s">
        <v>820</v>
      </c>
      <c r="B1442" s="4" t="s">
        <v>7334</v>
      </c>
      <c r="C1442" s="13">
        <v>12</v>
      </c>
      <c r="D1442" s="7">
        <v>8149454</v>
      </c>
      <c r="E1442" s="7">
        <v>10591788</v>
      </c>
      <c r="F1442" s="7">
        <v>10530084</v>
      </c>
      <c r="G1442" s="7">
        <v>14308356</v>
      </c>
      <c r="H1442" s="7">
        <v>16622334</v>
      </c>
      <c r="I1442" s="7">
        <v>19763829</v>
      </c>
      <c r="J1442" s="7">
        <v>14447025</v>
      </c>
      <c r="K1442" s="7">
        <v>12584813</v>
      </c>
      <c r="L1442" s="7">
        <v>14821924</v>
      </c>
      <c r="M1442" s="7">
        <v>17521458</v>
      </c>
      <c r="N1442" s="7">
        <v>17479615</v>
      </c>
      <c r="O1442" s="7">
        <v>17593584</v>
      </c>
      <c r="P1442" s="7">
        <v>15506469</v>
      </c>
      <c r="Q1442" s="7">
        <v>10976157</v>
      </c>
      <c r="R1442" s="7">
        <v>8724000</v>
      </c>
    </row>
    <row r="1443" spans="1:18" x14ac:dyDescent="0.4">
      <c r="A1443" s="13" t="s">
        <v>2411</v>
      </c>
      <c r="B1443" s="4" t="s">
        <v>7335</v>
      </c>
      <c r="C1443" s="13">
        <v>12</v>
      </c>
      <c r="D1443" s="7">
        <v>2606704</v>
      </c>
      <c r="E1443" s="7">
        <v>-7794008</v>
      </c>
      <c r="F1443" s="7">
        <v>-8450423</v>
      </c>
      <c r="G1443" s="7">
        <v>1633772</v>
      </c>
      <c r="H1443" s="7">
        <v>1744092</v>
      </c>
      <c r="I1443" s="7">
        <v>1897428</v>
      </c>
      <c r="J1443" s="7">
        <v>6319950</v>
      </c>
      <c r="K1443" s="7">
        <v>7114093</v>
      </c>
      <c r="L1443" s="7">
        <v>10058575</v>
      </c>
      <c r="M1443" s="9"/>
      <c r="N1443" s="7">
        <v>19353365</v>
      </c>
      <c r="O1443" s="7">
        <v>36022081</v>
      </c>
      <c r="P1443" s="7">
        <v>39775548</v>
      </c>
      <c r="Q1443" s="7">
        <v>20025700</v>
      </c>
      <c r="R1443" s="7">
        <v>29504479</v>
      </c>
    </row>
    <row r="1444" spans="1:18" x14ac:dyDescent="0.4">
      <c r="A1444" s="13" t="s">
        <v>2412</v>
      </c>
      <c r="B1444" s="4" t="s">
        <v>7336</v>
      </c>
      <c r="C1444" s="13">
        <v>12</v>
      </c>
      <c r="D1444" s="7">
        <v>-25647933</v>
      </c>
      <c r="E1444" s="7">
        <v>-8926194</v>
      </c>
      <c r="F1444" s="7">
        <v>-3304730</v>
      </c>
      <c r="G1444" s="7">
        <v>-2474040</v>
      </c>
      <c r="H1444" s="7">
        <v>3779172</v>
      </c>
      <c r="I1444" s="7">
        <v>-1711377</v>
      </c>
      <c r="J1444" s="7">
        <v>-6642677</v>
      </c>
      <c r="K1444" s="7">
        <v>1973444</v>
      </c>
      <c r="L1444" s="7">
        <v>-6965630</v>
      </c>
      <c r="M1444" s="9"/>
      <c r="N1444" s="7">
        <v>-4742362</v>
      </c>
      <c r="O1444" s="7">
        <v>420840</v>
      </c>
      <c r="P1444" s="7">
        <v>-2054688</v>
      </c>
      <c r="Q1444" s="7">
        <v>3469420</v>
      </c>
      <c r="R1444" s="7">
        <v>1690462</v>
      </c>
    </row>
    <row r="1445" spans="1:18" x14ac:dyDescent="0.4">
      <c r="A1445" s="13" t="s">
        <v>2413</v>
      </c>
      <c r="B1445" s="4" t="s">
        <v>7337</v>
      </c>
      <c r="C1445" s="13">
        <v>12</v>
      </c>
      <c r="D1445" s="7">
        <v>-2588930</v>
      </c>
      <c r="E1445" s="7">
        <v>-967075</v>
      </c>
      <c r="F1445" s="7">
        <v>-266614</v>
      </c>
      <c r="G1445" s="7">
        <v>587405</v>
      </c>
      <c r="H1445" s="7">
        <v>-8692634</v>
      </c>
      <c r="I1445" s="7">
        <v>-5310572</v>
      </c>
      <c r="J1445" s="7">
        <v>-4868605</v>
      </c>
      <c r="K1445" s="7">
        <v>-2302892</v>
      </c>
      <c r="L1445" s="7">
        <v>1045982</v>
      </c>
      <c r="M1445" s="9"/>
      <c r="N1445" s="8">
        <v>-2693147.6</v>
      </c>
      <c r="O1445" s="7">
        <v>-5705068</v>
      </c>
      <c r="P1445" s="7">
        <v>-6845530</v>
      </c>
      <c r="Q1445" s="7">
        <v>3802117</v>
      </c>
      <c r="R1445" s="7">
        <v>14976131</v>
      </c>
    </row>
    <row r="1446" spans="1:18" x14ac:dyDescent="0.4">
      <c r="A1446" s="13" t="s">
        <v>2414</v>
      </c>
      <c r="B1446" s="4" t="s">
        <v>7338</v>
      </c>
      <c r="C1446" s="13">
        <v>12</v>
      </c>
      <c r="D1446" s="7">
        <v>508367</v>
      </c>
      <c r="E1446" s="7">
        <v>-4662976</v>
      </c>
      <c r="F1446" s="7">
        <v>1124195</v>
      </c>
      <c r="G1446" s="7">
        <v>275954</v>
      </c>
      <c r="H1446" s="7">
        <v>-1830055</v>
      </c>
      <c r="I1446" s="7">
        <v>-6411394</v>
      </c>
      <c r="J1446" s="7">
        <v>-11698169</v>
      </c>
      <c r="K1446" s="7">
        <v>-1650400</v>
      </c>
      <c r="L1446" s="9"/>
      <c r="M1446" s="9"/>
      <c r="N1446" s="9"/>
      <c r="O1446" s="9"/>
      <c r="P1446" s="9"/>
      <c r="Q1446" s="9"/>
      <c r="R1446" s="9"/>
    </row>
    <row r="1447" spans="1:18" x14ac:dyDescent="0.4">
      <c r="A1447" s="13" t="s">
        <v>2415</v>
      </c>
      <c r="B1447" s="4" t="s">
        <v>7339</v>
      </c>
      <c r="C1447" s="13">
        <v>12</v>
      </c>
      <c r="D1447" s="7">
        <v>15228468</v>
      </c>
      <c r="E1447" s="7">
        <v>37568288</v>
      </c>
      <c r="F1447" s="7">
        <v>35920659</v>
      </c>
      <c r="G1447" s="7">
        <v>38572734</v>
      </c>
      <c r="H1447" s="7">
        <v>25178262</v>
      </c>
      <c r="I1447" s="7">
        <v>51670305</v>
      </c>
      <c r="J1447" s="7">
        <v>46074772</v>
      </c>
      <c r="K1447" s="7">
        <v>44556215</v>
      </c>
      <c r="L1447" s="7">
        <v>97907721</v>
      </c>
      <c r="M1447" s="7">
        <v>132464144</v>
      </c>
      <c r="N1447" s="7">
        <v>101757163</v>
      </c>
      <c r="O1447" s="7">
        <v>81785626</v>
      </c>
      <c r="P1447" s="7">
        <v>98207722</v>
      </c>
      <c r="Q1447" s="7">
        <v>88358410</v>
      </c>
      <c r="R1447" s="7">
        <v>116130000</v>
      </c>
    </row>
    <row r="1448" spans="1:18" x14ac:dyDescent="0.4">
      <c r="A1448" s="13" t="s">
        <v>2416</v>
      </c>
      <c r="B1448" s="4" t="s">
        <v>7340</v>
      </c>
      <c r="C1448" s="13">
        <v>12</v>
      </c>
      <c r="D1448" s="7">
        <v>50070378</v>
      </c>
      <c r="E1448" s="7">
        <v>36191470</v>
      </c>
      <c r="F1448" s="7">
        <v>51177761</v>
      </c>
      <c r="G1448" s="7">
        <v>77766829</v>
      </c>
      <c r="H1448" s="7">
        <v>85167810</v>
      </c>
      <c r="I1448" s="7">
        <v>70846834</v>
      </c>
      <c r="J1448" s="7">
        <v>87251331</v>
      </c>
      <c r="K1448" s="7">
        <v>102358451</v>
      </c>
      <c r="L1448" s="7">
        <v>120756537</v>
      </c>
      <c r="M1448" s="9"/>
      <c r="N1448" s="8">
        <v>260565407.72999999</v>
      </c>
      <c r="O1448" s="7">
        <v>258822600</v>
      </c>
      <c r="P1448" s="7">
        <v>234441704</v>
      </c>
      <c r="Q1448" s="7">
        <v>209821000</v>
      </c>
      <c r="R1448" s="7">
        <v>180343000</v>
      </c>
    </row>
    <row r="1449" spans="1:18" x14ac:dyDescent="0.4">
      <c r="A1449" s="13" t="s">
        <v>2417</v>
      </c>
      <c r="B1449" s="4" t="s">
        <v>7341</v>
      </c>
      <c r="C1449" s="13">
        <v>12</v>
      </c>
      <c r="D1449" s="7">
        <v>-11228423</v>
      </c>
      <c r="E1449" s="7">
        <v>-1191683</v>
      </c>
      <c r="F1449" s="9"/>
      <c r="G1449" s="9"/>
      <c r="H1449" s="9"/>
      <c r="I1449" s="9"/>
      <c r="J1449" s="9"/>
      <c r="K1449" s="9"/>
      <c r="L1449" s="9"/>
      <c r="M1449" s="9"/>
      <c r="N1449" s="9"/>
      <c r="O1449" s="9"/>
      <c r="P1449" s="9"/>
      <c r="Q1449" s="9"/>
      <c r="R1449" s="9"/>
    </row>
    <row r="1450" spans="1:18" x14ac:dyDescent="0.4">
      <c r="A1450" s="13" t="s">
        <v>2418</v>
      </c>
      <c r="B1450" s="4" t="s">
        <v>7342</v>
      </c>
      <c r="C1450" s="13">
        <v>12</v>
      </c>
      <c r="D1450" s="7">
        <v>2487752</v>
      </c>
      <c r="E1450" s="7">
        <v>2246702</v>
      </c>
      <c r="F1450" s="7">
        <v>1821196</v>
      </c>
      <c r="G1450" s="7">
        <v>2863239</v>
      </c>
      <c r="H1450" s="7">
        <v>3779585</v>
      </c>
      <c r="I1450" s="7">
        <v>4840591</v>
      </c>
      <c r="J1450" s="7">
        <v>8549028</v>
      </c>
      <c r="K1450" s="7">
        <v>9384086</v>
      </c>
      <c r="L1450" s="7">
        <v>14309423</v>
      </c>
      <c r="M1450" s="9"/>
      <c r="N1450" s="8">
        <v>27425089.93</v>
      </c>
      <c r="O1450" s="7">
        <v>39236411</v>
      </c>
      <c r="P1450" s="7">
        <v>78091645</v>
      </c>
      <c r="Q1450" s="7">
        <v>67902762</v>
      </c>
      <c r="R1450" s="7">
        <v>79047110</v>
      </c>
    </row>
    <row r="1451" spans="1:18" x14ac:dyDescent="0.4">
      <c r="A1451" s="13" t="s">
        <v>2419</v>
      </c>
      <c r="B1451" s="4" t="s">
        <v>7343</v>
      </c>
      <c r="C1451" s="13">
        <v>12</v>
      </c>
      <c r="D1451" s="7">
        <v>-357631</v>
      </c>
      <c r="E1451" s="7">
        <v>-15141946</v>
      </c>
      <c r="F1451" s="7">
        <v>-6980443</v>
      </c>
      <c r="G1451" s="7">
        <v>-3852382</v>
      </c>
      <c r="H1451" s="7">
        <v>-7723156</v>
      </c>
      <c r="I1451" s="7">
        <v>-6226477</v>
      </c>
      <c r="J1451" s="7">
        <v>-4983850</v>
      </c>
      <c r="K1451" s="7">
        <v>-2453733</v>
      </c>
      <c r="L1451" s="9"/>
      <c r="M1451" s="9"/>
      <c r="N1451" s="9"/>
      <c r="O1451" s="9"/>
      <c r="P1451" s="9"/>
      <c r="Q1451" s="9"/>
      <c r="R1451" s="9"/>
    </row>
    <row r="1452" spans="1:18" x14ac:dyDescent="0.4">
      <c r="A1452" s="13" t="s">
        <v>2420</v>
      </c>
      <c r="B1452" s="4" t="s">
        <v>7344</v>
      </c>
      <c r="C1452" s="13">
        <v>12</v>
      </c>
      <c r="D1452" s="7">
        <v>-2020041</v>
      </c>
      <c r="E1452" s="7">
        <v>415034</v>
      </c>
      <c r="F1452" s="9"/>
      <c r="G1452" s="9"/>
      <c r="H1452" s="9"/>
      <c r="I1452" s="9"/>
      <c r="J1452" s="9"/>
      <c r="K1452" s="9"/>
      <c r="L1452" s="9"/>
      <c r="M1452" s="9"/>
      <c r="N1452" s="9"/>
      <c r="O1452" s="9"/>
      <c r="P1452" s="9"/>
      <c r="Q1452" s="9"/>
      <c r="R1452" s="9"/>
    </row>
    <row r="1453" spans="1:18" x14ac:dyDescent="0.4">
      <c r="A1453" s="13" t="s">
        <v>2421</v>
      </c>
      <c r="B1453" s="4" t="s">
        <v>7345</v>
      </c>
      <c r="C1453" s="13">
        <v>12</v>
      </c>
      <c r="D1453" s="7">
        <v>5207676</v>
      </c>
      <c r="E1453" s="7">
        <v>5734309</v>
      </c>
      <c r="F1453" s="7">
        <v>11648642</v>
      </c>
      <c r="G1453" s="7">
        <v>15380437</v>
      </c>
      <c r="H1453" s="7">
        <v>24645768</v>
      </c>
      <c r="I1453" s="7">
        <v>29215831</v>
      </c>
      <c r="J1453" s="7">
        <v>43001075</v>
      </c>
      <c r="K1453" s="7">
        <v>24704709</v>
      </c>
      <c r="L1453" s="7">
        <v>23145870</v>
      </c>
      <c r="M1453" s="9"/>
      <c r="N1453" s="8">
        <v>5539161.6200000001</v>
      </c>
      <c r="O1453" s="7">
        <v>13549072</v>
      </c>
      <c r="P1453" s="7">
        <v>40621943</v>
      </c>
      <c r="Q1453" s="7">
        <v>35105663</v>
      </c>
      <c r="R1453" s="7">
        <v>82342080</v>
      </c>
    </row>
    <row r="1454" spans="1:18" x14ac:dyDescent="0.4">
      <c r="A1454" s="13" t="s">
        <v>2422</v>
      </c>
      <c r="B1454" s="4" t="s">
        <v>7346</v>
      </c>
      <c r="C1454" s="13">
        <v>12</v>
      </c>
      <c r="D1454" s="7">
        <v>75052</v>
      </c>
      <c r="E1454" s="7">
        <v>-3635214</v>
      </c>
      <c r="F1454" s="7">
        <v>-4928082</v>
      </c>
      <c r="G1454" s="7">
        <v>-8987255</v>
      </c>
      <c r="H1454" s="7">
        <v>-7615349</v>
      </c>
      <c r="I1454" s="7">
        <v>-9644032</v>
      </c>
      <c r="J1454" s="7">
        <v>-3428827</v>
      </c>
      <c r="K1454" s="7">
        <v>-3998000</v>
      </c>
      <c r="L1454" s="7">
        <v>-5957213</v>
      </c>
      <c r="M1454" s="9"/>
      <c r="N1454" s="8">
        <v>-6527262.7699999996</v>
      </c>
      <c r="O1454" s="7">
        <v>-2553317</v>
      </c>
      <c r="P1454" s="7">
        <v>8256638</v>
      </c>
      <c r="Q1454" s="7">
        <v>4198534</v>
      </c>
      <c r="R1454" s="7">
        <v>13809272</v>
      </c>
    </row>
    <row r="1455" spans="1:18" x14ac:dyDescent="0.4">
      <c r="A1455" s="13" t="s">
        <v>2423</v>
      </c>
      <c r="B1455" s="4" t="s">
        <v>7347</v>
      </c>
      <c r="C1455" s="13">
        <v>12</v>
      </c>
      <c r="D1455" s="7">
        <v>-7743427</v>
      </c>
      <c r="E1455" s="7">
        <v>-8882955</v>
      </c>
      <c r="F1455" s="9"/>
      <c r="G1455" s="9"/>
      <c r="H1455" s="9"/>
      <c r="I1455" s="9"/>
      <c r="J1455" s="9"/>
      <c r="K1455" s="9"/>
      <c r="L1455" s="9"/>
      <c r="M1455" s="9"/>
      <c r="N1455" s="9"/>
      <c r="O1455" s="9"/>
      <c r="P1455" s="9"/>
      <c r="Q1455" s="9"/>
      <c r="R1455" s="9"/>
    </row>
    <row r="1456" spans="1:18" x14ac:dyDescent="0.4">
      <c r="A1456" s="13" t="s">
        <v>2424</v>
      </c>
      <c r="B1456" s="4" t="s">
        <v>7348</v>
      </c>
      <c r="C1456" s="13">
        <v>3</v>
      </c>
      <c r="D1456" s="7">
        <v>336139</v>
      </c>
      <c r="E1456" s="7">
        <v>1927657</v>
      </c>
      <c r="F1456" s="7">
        <v>-504469</v>
      </c>
      <c r="G1456" s="7">
        <v>-3303674</v>
      </c>
      <c r="H1456" s="7">
        <v>1875191</v>
      </c>
      <c r="I1456" s="7">
        <v>-16230819</v>
      </c>
      <c r="J1456" s="7">
        <v>-3287821</v>
      </c>
      <c r="K1456" s="9"/>
      <c r="L1456" s="9"/>
      <c r="M1456" s="9"/>
      <c r="N1456" s="9"/>
      <c r="O1456" s="9"/>
      <c r="P1456" s="9"/>
      <c r="Q1456" s="9"/>
      <c r="R1456" s="9"/>
    </row>
    <row r="1457" spans="1:18" x14ac:dyDescent="0.4">
      <c r="A1457" s="13" t="s">
        <v>2425</v>
      </c>
      <c r="B1457" s="4" t="s">
        <v>7349</v>
      </c>
      <c r="C1457" s="13">
        <v>12</v>
      </c>
      <c r="D1457" s="7">
        <v>-1785795</v>
      </c>
      <c r="E1457" s="7">
        <v>-7841448</v>
      </c>
      <c r="F1457" s="9"/>
      <c r="G1457" s="9"/>
      <c r="H1457" s="9"/>
      <c r="I1457" s="9"/>
      <c r="J1457" s="9"/>
      <c r="K1457" s="9"/>
      <c r="L1457" s="9"/>
      <c r="M1457" s="9"/>
      <c r="N1457" s="9"/>
      <c r="O1457" s="9"/>
      <c r="P1457" s="9"/>
      <c r="Q1457" s="9"/>
      <c r="R1457" s="9"/>
    </row>
    <row r="1458" spans="1:18" x14ac:dyDescent="0.4">
      <c r="A1458" s="13" t="s">
        <v>2426</v>
      </c>
      <c r="B1458" s="4" t="s">
        <v>7350</v>
      </c>
      <c r="C1458" s="13">
        <v>12</v>
      </c>
      <c r="D1458" s="7">
        <v>-1630991</v>
      </c>
      <c r="E1458" s="7">
        <v>8987811</v>
      </c>
      <c r="F1458" s="7">
        <v>1453229</v>
      </c>
      <c r="G1458" s="7">
        <v>-6182301</v>
      </c>
      <c r="H1458" s="7">
        <v>-3899618</v>
      </c>
      <c r="I1458" s="7">
        <v>-3812640</v>
      </c>
      <c r="J1458" s="7">
        <v>-1236281</v>
      </c>
      <c r="K1458" s="7">
        <v>16115943</v>
      </c>
      <c r="L1458" s="7">
        <v>14593000</v>
      </c>
      <c r="M1458" s="9"/>
      <c r="N1458" s="8">
        <v>10840455.09</v>
      </c>
      <c r="O1458" s="7">
        <v>10150914</v>
      </c>
      <c r="P1458" s="7">
        <v>19147285</v>
      </c>
      <c r="Q1458" s="7">
        <v>5808489</v>
      </c>
      <c r="R1458" s="7">
        <v>19246688</v>
      </c>
    </row>
    <row r="1459" spans="1:18" x14ac:dyDescent="0.4">
      <c r="A1459" s="13" t="s">
        <v>2427</v>
      </c>
      <c r="B1459" s="4" t="s">
        <v>7351</v>
      </c>
      <c r="C1459" s="13">
        <v>12</v>
      </c>
      <c r="D1459" s="7">
        <v>2765860</v>
      </c>
      <c r="E1459" s="7">
        <v>477676</v>
      </c>
      <c r="F1459" s="7">
        <v>903205</v>
      </c>
      <c r="G1459" s="7">
        <v>1120484</v>
      </c>
      <c r="H1459" s="7">
        <v>3703297</v>
      </c>
      <c r="I1459" s="7">
        <v>6411016</v>
      </c>
      <c r="J1459" s="7">
        <v>4143015</v>
      </c>
      <c r="K1459" s="7">
        <v>2410251</v>
      </c>
      <c r="L1459" s="7">
        <v>4033119</v>
      </c>
      <c r="M1459" s="9"/>
      <c r="N1459" s="8">
        <v>-278912.52</v>
      </c>
      <c r="O1459" s="7">
        <v>3910738</v>
      </c>
      <c r="P1459" s="7">
        <v>6220602</v>
      </c>
      <c r="Q1459" s="7">
        <v>8395032</v>
      </c>
      <c r="R1459" s="7">
        <v>10798460</v>
      </c>
    </row>
    <row r="1460" spans="1:18" x14ac:dyDescent="0.4">
      <c r="A1460" s="13" t="s">
        <v>2428</v>
      </c>
      <c r="B1460" s="4" t="s">
        <v>7352</v>
      </c>
      <c r="C1460" s="13">
        <v>12</v>
      </c>
      <c r="D1460" s="7">
        <v>-7068284</v>
      </c>
      <c r="E1460" s="7">
        <v>-2178266</v>
      </c>
      <c r="F1460" s="7">
        <v>-7652061</v>
      </c>
      <c r="G1460" s="9"/>
      <c r="H1460" s="9"/>
      <c r="I1460" s="9"/>
      <c r="J1460" s="9"/>
      <c r="K1460" s="9"/>
      <c r="L1460" s="9"/>
      <c r="M1460" s="9"/>
      <c r="N1460" s="9"/>
      <c r="O1460" s="9"/>
      <c r="P1460" s="9"/>
      <c r="Q1460" s="9"/>
      <c r="R1460" s="9"/>
    </row>
    <row r="1461" spans="1:18" x14ac:dyDescent="0.4">
      <c r="A1461" s="13" t="s">
        <v>2429</v>
      </c>
      <c r="B1461" s="4" t="s">
        <v>7353</v>
      </c>
      <c r="C1461" s="13">
        <v>12</v>
      </c>
      <c r="D1461" s="7">
        <v>-12286064</v>
      </c>
      <c r="E1461" s="7">
        <v>-3983383</v>
      </c>
      <c r="F1461" s="7">
        <v>-22630675</v>
      </c>
      <c r="G1461" s="7">
        <v>-7038147</v>
      </c>
      <c r="H1461" s="7">
        <v>-4007859</v>
      </c>
      <c r="I1461" s="7">
        <v>2007395</v>
      </c>
      <c r="J1461" s="7">
        <v>5233064</v>
      </c>
      <c r="K1461" s="7">
        <v>318030</v>
      </c>
      <c r="L1461" s="7">
        <v>-7168829</v>
      </c>
      <c r="M1461" s="9"/>
      <c r="N1461" s="8">
        <v>-5213034.3099999996</v>
      </c>
      <c r="O1461" s="7">
        <v>7027000</v>
      </c>
      <c r="P1461" s="7">
        <v>6916092</v>
      </c>
      <c r="Q1461" s="7">
        <v>5410502</v>
      </c>
      <c r="R1461" s="7">
        <v>6259000</v>
      </c>
    </row>
    <row r="1462" spans="1:18" x14ac:dyDescent="0.4">
      <c r="A1462" s="13" t="s">
        <v>2430</v>
      </c>
      <c r="B1462" s="4" t="s">
        <v>7354</v>
      </c>
      <c r="C1462" s="13">
        <v>12</v>
      </c>
      <c r="D1462" s="7">
        <v>1100554</v>
      </c>
      <c r="E1462" s="7">
        <v>964973</v>
      </c>
      <c r="F1462" s="7">
        <v>1424000</v>
      </c>
      <c r="G1462" s="7">
        <v>-1264407</v>
      </c>
      <c r="H1462" s="7">
        <v>2462187</v>
      </c>
      <c r="I1462" s="7">
        <v>1887622</v>
      </c>
      <c r="J1462" s="7">
        <v>1712205</v>
      </c>
      <c r="K1462" s="7">
        <v>-7761559</v>
      </c>
      <c r="L1462" s="7">
        <v>2826231</v>
      </c>
      <c r="M1462" s="7">
        <v>1555443</v>
      </c>
      <c r="N1462" s="7">
        <v>3007738</v>
      </c>
      <c r="O1462" s="7">
        <v>2664038</v>
      </c>
      <c r="P1462" s="7">
        <v>3214601</v>
      </c>
      <c r="Q1462" s="7">
        <v>3785255</v>
      </c>
      <c r="R1462" s="7">
        <v>4053582</v>
      </c>
    </row>
    <row r="1463" spans="1:18" x14ac:dyDescent="0.4">
      <c r="A1463" s="13" t="s">
        <v>2431</v>
      </c>
      <c r="B1463" s="4" t="s">
        <v>7355</v>
      </c>
      <c r="C1463" s="13">
        <v>12</v>
      </c>
      <c r="D1463" s="7">
        <v>-4887958</v>
      </c>
      <c r="E1463" s="7">
        <v>-3603886</v>
      </c>
      <c r="F1463" s="7">
        <v>-3584882</v>
      </c>
      <c r="G1463" s="7">
        <v>985158</v>
      </c>
      <c r="H1463" s="7">
        <v>2045278</v>
      </c>
      <c r="I1463" s="7">
        <v>1421759</v>
      </c>
      <c r="J1463" s="7">
        <v>1595326</v>
      </c>
      <c r="K1463" s="7">
        <v>1957850</v>
      </c>
      <c r="L1463" s="7">
        <v>2133732</v>
      </c>
      <c r="M1463" s="8">
        <v>-3417093.66</v>
      </c>
      <c r="N1463" s="7">
        <v>-22700</v>
      </c>
      <c r="O1463" s="7">
        <v>811377</v>
      </c>
      <c r="P1463" s="7">
        <v>146277</v>
      </c>
      <c r="Q1463" s="7">
        <v>976049</v>
      </c>
      <c r="R1463" s="7">
        <v>205057</v>
      </c>
    </row>
    <row r="1464" spans="1:18" x14ac:dyDescent="0.4">
      <c r="A1464" s="13" t="s">
        <v>2432</v>
      </c>
      <c r="B1464" s="4" t="s">
        <v>7356</v>
      </c>
      <c r="C1464" s="13">
        <v>12</v>
      </c>
      <c r="D1464" s="7">
        <v>-3772199</v>
      </c>
      <c r="E1464" s="7">
        <v>144415</v>
      </c>
      <c r="F1464" s="7">
        <v>1477338</v>
      </c>
      <c r="G1464" s="7">
        <v>1530199</v>
      </c>
      <c r="H1464" s="7">
        <v>-1453924</v>
      </c>
      <c r="I1464" s="7">
        <v>-4778157</v>
      </c>
      <c r="J1464" s="7">
        <v>-1163201</v>
      </c>
      <c r="K1464" s="7">
        <v>2059489</v>
      </c>
      <c r="L1464" s="7">
        <v>5092290</v>
      </c>
      <c r="M1464" s="7">
        <v>4081957</v>
      </c>
      <c r="N1464" s="9"/>
      <c r="O1464" s="7">
        <v>2618938</v>
      </c>
      <c r="P1464" s="7">
        <v>-1379352</v>
      </c>
      <c r="Q1464" s="7">
        <v>1412147</v>
      </c>
      <c r="R1464" s="7">
        <v>1097103</v>
      </c>
    </row>
    <row r="1465" spans="1:18" x14ac:dyDescent="0.4">
      <c r="A1465" s="13" t="s">
        <v>2433</v>
      </c>
      <c r="B1465" s="4" t="s">
        <v>7357</v>
      </c>
      <c r="C1465" s="13">
        <v>12</v>
      </c>
      <c r="D1465" s="7">
        <v>-6079852</v>
      </c>
      <c r="E1465" s="7">
        <v>-2467828</v>
      </c>
      <c r="F1465" s="7">
        <v>-1305256</v>
      </c>
      <c r="G1465" s="7">
        <v>-1993000</v>
      </c>
      <c r="H1465" s="7">
        <v>-2778751</v>
      </c>
      <c r="I1465" s="7">
        <v>-851165</v>
      </c>
      <c r="J1465" s="7">
        <v>-2008139</v>
      </c>
      <c r="K1465" s="7">
        <v>436449</v>
      </c>
      <c r="L1465" s="7">
        <v>143787</v>
      </c>
      <c r="M1465" s="7">
        <v>873663</v>
      </c>
      <c r="N1465" s="7">
        <v>-1876549</v>
      </c>
      <c r="O1465" s="7">
        <v>202885</v>
      </c>
      <c r="P1465" s="7">
        <v>256773</v>
      </c>
      <c r="Q1465" s="7">
        <v>738191</v>
      </c>
      <c r="R1465" s="7">
        <v>1135120</v>
      </c>
    </row>
    <row r="1466" spans="1:18" x14ac:dyDescent="0.4">
      <c r="A1466" s="13" t="s">
        <v>2434</v>
      </c>
      <c r="B1466" s="4" t="s">
        <v>7358</v>
      </c>
      <c r="C1466" s="13">
        <v>12</v>
      </c>
      <c r="D1466" s="7">
        <v>2981146</v>
      </c>
      <c r="E1466" s="7">
        <v>2395458</v>
      </c>
      <c r="F1466" s="7">
        <v>2501000</v>
      </c>
      <c r="G1466" s="7">
        <v>2475443</v>
      </c>
      <c r="H1466" s="7">
        <v>3230460</v>
      </c>
      <c r="I1466" s="7">
        <v>7085752</v>
      </c>
      <c r="J1466" s="7">
        <v>10252866</v>
      </c>
      <c r="K1466" s="7">
        <v>10814617</v>
      </c>
      <c r="L1466" s="7">
        <v>12628351</v>
      </c>
      <c r="M1466" s="7">
        <v>16448550</v>
      </c>
      <c r="N1466" s="7">
        <v>21804555</v>
      </c>
      <c r="O1466" s="9"/>
      <c r="P1466" s="7">
        <v>23448696</v>
      </c>
      <c r="Q1466" s="7">
        <v>27682715</v>
      </c>
      <c r="R1466" s="7">
        <v>29816098</v>
      </c>
    </row>
    <row r="1467" spans="1:18" x14ac:dyDescent="0.4">
      <c r="A1467" s="13" t="s">
        <v>2435</v>
      </c>
      <c r="B1467" s="4" t="s">
        <v>7359</v>
      </c>
      <c r="C1467" s="13">
        <v>12</v>
      </c>
      <c r="D1467" s="7">
        <v>-314122</v>
      </c>
      <c r="E1467" s="7">
        <v>486419</v>
      </c>
      <c r="F1467" s="7">
        <v>898648</v>
      </c>
      <c r="G1467" s="7">
        <v>2436357</v>
      </c>
      <c r="H1467" s="7">
        <v>6567757</v>
      </c>
      <c r="I1467" s="7">
        <v>6190994</v>
      </c>
      <c r="J1467" s="7">
        <v>2254000</v>
      </c>
      <c r="K1467" s="7">
        <v>258962</v>
      </c>
      <c r="L1467" s="7">
        <v>5294062</v>
      </c>
      <c r="M1467" s="9"/>
      <c r="N1467" s="8">
        <v>3425909.62</v>
      </c>
      <c r="O1467" s="7">
        <v>3389667</v>
      </c>
      <c r="P1467" s="7">
        <v>3528197</v>
      </c>
      <c r="Q1467" s="7">
        <v>8576714</v>
      </c>
      <c r="R1467" s="7">
        <v>8896197</v>
      </c>
    </row>
    <row r="1468" spans="1:18" x14ac:dyDescent="0.4">
      <c r="A1468" s="13" t="s">
        <v>2436</v>
      </c>
      <c r="B1468" s="4" t="s">
        <v>7360</v>
      </c>
      <c r="C1468" s="13">
        <v>12</v>
      </c>
      <c r="D1468" s="7">
        <v>8579252</v>
      </c>
      <c r="E1468" s="7">
        <v>9414624</v>
      </c>
      <c r="F1468" s="7">
        <v>13902948</v>
      </c>
      <c r="G1468" s="7">
        <v>15300302</v>
      </c>
      <c r="H1468" s="7">
        <v>9159334</v>
      </c>
      <c r="I1468" s="7">
        <v>1459499</v>
      </c>
      <c r="J1468" s="7">
        <v>25267586</v>
      </c>
      <c r="K1468" s="7">
        <v>8572233</v>
      </c>
      <c r="L1468" s="7">
        <v>6128955</v>
      </c>
      <c r="M1468" s="8">
        <v>-16001835.93</v>
      </c>
      <c r="N1468" s="8">
        <v>-14188654.93</v>
      </c>
      <c r="O1468" s="7">
        <v>-11903043</v>
      </c>
      <c r="P1468" s="9"/>
      <c r="Q1468" s="9"/>
      <c r="R1468" s="9"/>
    </row>
    <row r="1469" spans="1:18" x14ac:dyDescent="0.4">
      <c r="A1469" s="13" t="s">
        <v>2437</v>
      </c>
      <c r="B1469" s="4" t="s">
        <v>7361</v>
      </c>
      <c r="C1469" s="13">
        <v>12</v>
      </c>
      <c r="D1469" s="9"/>
      <c r="E1469" s="9"/>
      <c r="F1469" s="9"/>
      <c r="G1469" s="9"/>
      <c r="H1469" s="9"/>
      <c r="I1469" s="9"/>
      <c r="J1469" s="7">
        <v>11283767</v>
      </c>
      <c r="K1469" s="7">
        <v>10013064</v>
      </c>
      <c r="L1469" s="7">
        <v>12591803</v>
      </c>
      <c r="M1469" s="7">
        <v>7733200</v>
      </c>
      <c r="N1469" s="8">
        <v>-1933602.21</v>
      </c>
      <c r="O1469" s="9"/>
      <c r="P1469" s="7">
        <v>-4229257</v>
      </c>
      <c r="Q1469" s="7">
        <v>-192639</v>
      </c>
      <c r="R1469" s="9"/>
    </row>
    <row r="1470" spans="1:18" x14ac:dyDescent="0.4">
      <c r="A1470" s="13" t="s">
        <v>2438</v>
      </c>
      <c r="B1470" s="4" t="s">
        <v>7362</v>
      </c>
      <c r="C1470" s="13">
        <v>12</v>
      </c>
      <c r="D1470" s="7">
        <v>886028</v>
      </c>
      <c r="E1470" s="7">
        <v>453366</v>
      </c>
      <c r="F1470" s="7">
        <v>182154</v>
      </c>
      <c r="G1470" s="7">
        <v>-128912</v>
      </c>
      <c r="H1470" s="7">
        <v>-2702443</v>
      </c>
      <c r="I1470" s="7">
        <v>-1380689</v>
      </c>
      <c r="J1470" s="7">
        <v>-5151261</v>
      </c>
      <c r="K1470" s="7">
        <v>-3773610</v>
      </c>
      <c r="L1470" s="7">
        <v>-4418791</v>
      </c>
      <c r="M1470" s="9"/>
      <c r="N1470" s="8">
        <v>-1114531.55</v>
      </c>
      <c r="O1470" s="7">
        <v>-1954471</v>
      </c>
      <c r="P1470" s="7">
        <v>1518731</v>
      </c>
      <c r="Q1470" s="7">
        <v>112729</v>
      </c>
      <c r="R1470" s="7">
        <v>-3801030</v>
      </c>
    </row>
    <row r="1471" spans="1:18" x14ac:dyDescent="0.4">
      <c r="A1471" s="13" t="s">
        <v>2439</v>
      </c>
      <c r="B1471" s="4" t="s">
        <v>7363</v>
      </c>
      <c r="C1471" s="13">
        <v>12</v>
      </c>
      <c r="D1471" s="7">
        <v>-4672358</v>
      </c>
      <c r="E1471" s="7">
        <v>-2761985</v>
      </c>
      <c r="F1471" s="7">
        <v>-5522316</v>
      </c>
      <c r="G1471" s="7">
        <v>-5238000</v>
      </c>
      <c r="H1471" s="7">
        <v>-3144838</v>
      </c>
      <c r="I1471" s="7">
        <v>-16491932</v>
      </c>
      <c r="J1471" s="7">
        <v>-5693768</v>
      </c>
      <c r="K1471" s="9"/>
      <c r="L1471" s="9"/>
      <c r="M1471" s="9"/>
      <c r="N1471" s="9"/>
      <c r="O1471" s="9"/>
      <c r="P1471" s="9"/>
      <c r="Q1471" s="9"/>
      <c r="R1471" s="9"/>
    </row>
    <row r="1472" spans="1:18" x14ac:dyDescent="0.4">
      <c r="A1472" s="13" t="s">
        <v>2440</v>
      </c>
      <c r="B1472" s="4" t="s">
        <v>7364</v>
      </c>
      <c r="C1472" s="13">
        <v>12</v>
      </c>
      <c r="D1472" s="7">
        <v>-1471164</v>
      </c>
      <c r="E1472" s="7">
        <v>-4018981</v>
      </c>
      <c r="F1472" s="7">
        <v>-3768016</v>
      </c>
      <c r="G1472" s="7">
        <v>608489</v>
      </c>
      <c r="H1472" s="7">
        <v>-6634717</v>
      </c>
      <c r="I1472" s="7">
        <v>-4069175</v>
      </c>
      <c r="J1472" s="7">
        <v>-1563847</v>
      </c>
      <c r="K1472" s="9"/>
      <c r="L1472" s="9"/>
      <c r="M1472" s="9"/>
      <c r="N1472" s="9"/>
      <c r="O1472" s="9"/>
      <c r="P1472" s="9"/>
      <c r="Q1472" s="9"/>
      <c r="R1472" s="9"/>
    </row>
    <row r="1473" spans="1:18" x14ac:dyDescent="0.4">
      <c r="A1473" s="13" t="s">
        <v>2441</v>
      </c>
      <c r="B1473" s="4" t="s">
        <v>7365</v>
      </c>
      <c r="C1473" s="13">
        <v>12</v>
      </c>
      <c r="D1473" s="7">
        <v>242183</v>
      </c>
      <c r="E1473" s="7">
        <v>182571</v>
      </c>
      <c r="F1473" s="8">
        <v>-1426078.34</v>
      </c>
      <c r="G1473" s="7">
        <v>-2125432</v>
      </c>
      <c r="H1473" s="7">
        <v>-828659</v>
      </c>
      <c r="I1473" s="7">
        <v>-9007457</v>
      </c>
      <c r="J1473" s="7">
        <v>-18614483</v>
      </c>
      <c r="K1473" s="9"/>
      <c r="L1473" s="9"/>
      <c r="M1473" s="9"/>
      <c r="N1473" s="9"/>
      <c r="O1473" s="9"/>
      <c r="P1473" s="9"/>
      <c r="Q1473" s="9"/>
      <c r="R1473" s="9"/>
    </row>
    <row r="1474" spans="1:18" x14ac:dyDescent="0.4">
      <c r="A1474" s="13" t="s">
        <v>2442</v>
      </c>
      <c r="B1474" s="4" t="s">
        <v>7366</v>
      </c>
      <c r="C1474" s="13">
        <v>12</v>
      </c>
      <c r="D1474" s="7">
        <v>-5615300</v>
      </c>
      <c r="E1474" s="7">
        <v>-6605686</v>
      </c>
      <c r="F1474" s="7">
        <v>-7950970</v>
      </c>
      <c r="G1474" s="7">
        <v>-9011161</v>
      </c>
      <c r="H1474" s="7">
        <v>-1633286</v>
      </c>
      <c r="I1474" s="7">
        <v>878538</v>
      </c>
      <c r="J1474" s="7">
        <v>-4126050</v>
      </c>
      <c r="K1474" s="7">
        <v>-1477914</v>
      </c>
      <c r="L1474" s="7">
        <v>-2256505</v>
      </c>
      <c r="M1474" s="9"/>
      <c r="N1474" s="8">
        <v>42557816.079999998</v>
      </c>
      <c r="O1474" s="7">
        <v>37322373</v>
      </c>
      <c r="P1474" s="7">
        <v>35005548</v>
      </c>
      <c r="Q1474" s="7">
        <v>31599292</v>
      </c>
      <c r="R1474" s="7">
        <v>28932000</v>
      </c>
    </row>
    <row r="1475" spans="1:18" x14ac:dyDescent="0.4">
      <c r="A1475" s="13" t="s">
        <v>146</v>
      </c>
      <c r="B1475" s="4" t="s">
        <v>7367</v>
      </c>
      <c r="C1475" s="13">
        <v>12</v>
      </c>
      <c r="D1475" s="7">
        <v>633863542</v>
      </c>
      <c r="E1475" s="7">
        <v>618042952</v>
      </c>
      <c r="F1475" s="7">
        <v>617409221</v>
      </c>
      <c r="G1475" s="7">
        <v>474769000</v>
      </c>
      <c r="H1475" s="7">
        <v>540363595</v>
      </c>
      <c r="I1475" s="7">
        <v>633508989</v>
      </c>
      <c r="J1475" s="7">
        <v>635588910</v>
      </c>
      <c r="K1475" s="7">
        <v>794009089</v>
      </c>
      <c r="L1475" s="7">
        <v>831478602</v>
      </c>
      <c r="M1475" s="7">
        <v>1018202112</v>
      </c>
      <c r="N1475" s="7">
        <v>1274027224</v>
      </c>
      <c r="O1475" s="7">
        <v>1488206644</v>
      </c>
      <c r="P1475" s="7">
        <v>1071906600</v>
      </c>
      <c r="Q1475" s="7">
        <v>1007811932</v>
      </c>
      <c r="R1475" s="7">
        <v>917635000</v>
      </c>
    </row>
    <row r="1476" spans="1:18" x14ac:dyDescent="0.4">
      <c r="A1476" s="13" t="s">
        <v>2443</v>
      </c>
      <c r="B1476" s="4" t="s">
        <v>7368</v>
      </c>
      <c r="C1476" s="13">
        <v>12</v>
      </c>
      <c r="D1476" s="7">
        <v>1837639</v>
      </c>
      <c r="E1476" s="7">
        <v>1006962</v>
      </c>
      <c r="F1476" s="7">
        <v>684521</v>
      </c>
      <c r="G1476" s="7">
        <v>794370</v>
      </c>
      <c r="H1476" s="7">
        <v>1422572</v>
      </c>
      <c r="I1476" s="7">
        <v>1956251</v>
      </c>
      <c r="J1476" s="7">
        <v>1203376</v>
      </c>
      <c r="K1476" s="7">
        <v>913012</v>
      </c>
      <c r="L1476" s="7">
        <v>533812</v>
      </c>
      <c r="M1476" s="7">
        <v>-508934</v>
      </c>
      <c r="N1476" s="7">
        <v>402837</v>
      </c>
      <c r="O1476" s="7">
        <v>1286415</v>
      </c>
      <c r="P1476" s="7">
        <v>2376812</v>
      </c>
      <c r="Q1476" s="7">
        <v>5336752</v>
      </c>
      <c r="R1476" s="7">
        <v>4946738</v>
      </c>
    </row>
    <row r="1477" spans="1:18" x14ac:dyDescent="0.4">
      <c r="A1477" s="13" t="s">
        <v>2444</v>
      </c>
      <c r="B1477" s="4" t="s">
        <v>7369</v>
      </c>
      <c r="C1477" s="13">
        <v>12</v>
      </c>
      <c r="D1477" s="7">
        <v>2182307</v>
      </c>
      <c r="E1477" s="7">
        <v>8013551</v>
      </c>
      <c r="F1477" s="7">
        <v>15640317</v>
      </c>
      <c r="G1477" s="7">
        <v>12931635</v>
      </c>
      <c r="H1477" s="7">
        <v>14925152</v>
      </c>
      <c r="I1477" s="7">
        <v>24181050</v>
      </c>
      <c r="J1477" s="7">
        <v>60280365</v>
      </c>
      <c r="K1477" s="7">
        <v>60994714</v>
      </c>
      <c r="L1477" s="7">
        <v>78736939</v>
      </c>
      <c r="M1477" s="9"/>
      <c r="N1477" s="8">
        <v>50281233.979999997</v>
      </c>
      <c r="O1477" s="7">
        <v>7231822</v>
      </c>
      <c r="P1477" s="7">
        <v>26393044</v>
      </c>
      <c r="Q1477" s="7">
        <v>112828583</v>
      </c>
      <c r="R1477" s="7">
        <v>154072281</v>
      </c>
    </row>
    <row r="1478" spans="1:18" x14ac:dyDescent="0.4">
      <c r="A1478" s="13" t="s">
        <v>2445</v>
      </c>
      <c r="B1478" s="4" t="s">
        <v>7370</v>
      </c>
      <c r="C1478" s="13">
        <v>12</v>
      </c>
      <c r="D1478" s="7">
        <v>-2264709</v>
      </c>
      <c r="E1478" s="7">
        <v>-897416</v>
      </c>
      <c r="F1478" s="7">
        <v>1994390</v>
      </c>
      <c r="G1478" s="7">
        <v>4629552</v>
      </c>
      <c r="H1478" s="7">
        <v>237851</v>
      </c>
      <c r="I1478" s="7">
        <v>-3527884</v>
      </c>
      <c r="J1478" s="7">
        <v>774505</v>
      </c>
      <c r="K1478" s="7">
        <v>-2985179</v>
      </c>
      <c r="L1478" s="7">
        <v>1750213</v>
      </c>
      <c r="M1478" s="9"/>
      <c r="N1478" s="8">
        <v>10527571.300000001</v>
      </c>
      <c r="O1478" s="7">
        <v>7883241</v>
      </c>
      <c r="P1478" s="7">
        <v>-717684</v>
      </c>
      <c r="Q1478" s="7">
        <v>-39274727</v>
      </c>
      <c r="R1478" s="7">
        <v>-15670180</v>
      </c>
    </row>
    <row r="1479" spans="1:18" x14ac:dyDescent="0.4">
      <c r="A1479" s="13" t="s">
        <v>821</v>
      </c>
      <c r="B1479" s="4" t="s">
        <v>7371</v>
      </c>
      <c r="C1479" s="13">
        <v>12</v>
      </c>
      <c r="D1479" s="7">
        <v>26243726</v>
      </c>
      <c r="E1479" s="7">
        <v>7089992</v>
      </c>
      <c r="F1479" s="7">
        <v>8323979</v>
      </c>
      <c r="G1479" s="7">
        <v>9053229</v>
      </c>
      <c r="H1479" s="7">
        <v>12067745</v>
      </c>
      <c r="I1479" s="7">
        <v>17391453</v>
      </c>
      <c r="J1479" s="7">
        <v>14643668</v>
      </c>
      <c r="K1479" s="7">
        <v>21542785</v>
      </c>
      <c r="L1479" s="7">
        <v>31579950</v>
      </c>
      <c r="M1479" s="7">
        <v>120485682</v>
      </c>
      <c r="N1479" s="7">
        <v>91933616</v>
      </c>
      <c r="O1479" s="7">
        <v>84798391</v>
      </c>
      <c r="P1479" s="7">
        <v>65504972</v>
      </c>
      <c r="Q1479" s="7">
        <v>161533945</v>
      </c>
      <c r="R1479" s="7">
        <v>72283232</v>
      </c>
    </row>
    <row r="1480" spans="1:18" x14ac:dyDescent="0.4">
      <c r="A1480" s="13" t="s">
        <v>2446</v>
      </c>
      <c r="B1480" s="4" t="s">
        <v>7372</v>
      </c>
      <c r="C1480" s="13">
        <v>12</v>
      </c>
      <c r="D1480" s="7">
        <v>5148620</v>
      </c>
      <c r="E1480" s="7">
        <v>4113905</v>
      </c>
      <c r="F1480" s="7">
        <v>5045593</v>
      </c>
      <c r="G1480" s="7">
        <v>3524443</v>
      </c>
      <c r="H1480" s="7">
        <v>4170351</v>
      </c>
      <c r="I1480" s="7">
        <v>11947812</v>
      </c>
      <c r="J1480" s="7">
        <v>-2683940</v>
      </c>
      <c r="K1480" s="7">
        <v>4960346</v>
      </c>
      <c r="L1480" s="7">
        <v>24190647</v>
      </c>
      <c r="M1480" s="9"/>
      <c r="N1480" s="8">
        <v>21786688.02</v>
      </c>
      <c r="O1480" s="7">
        <v>-11240351</v>
      </c>
      <c r="P1480" s="7">
        <v>44956330</v>
      </c>
      <c r="Q1480" s="7">
        <v>450106</v>
      </c>
      <c r="R1480" s="7">
        <v>14058176</v>
      </c>
    </row>
    <row r="1481" spans="1:18" x14ac:dyDescent="0.4">
      <c r="A1481" s="13" t="s">
        <v>2447</v>
      </c>
      <c r="B1481" s="4" t="s">
        <v>7373</v>
      </c>
      <c r="C1481" s="13">
        <v>12</v>
      </c>
      <c r="D1481" s="7">
        <v>8819682</v>
      </c>
      <c r="E1481" s="7">
        <v>10075892</v>
      </c>
      <c r="F1481" s="7">
        <v>6208650</v>
      </c>
      <c r="G1481" s="7">
        <v>-9342878</v>
      </c>
      <c r="H1481" s="7">
        <v>-20665318</v>
      </c>
      <c r="I1481" s="7">
        <v>-10458495</v>
      </c>
      <c r="J1481" s="7">
        <v>24148330</v>
      </c>
      <c r="K1481" s="7">
        <v>36424405</v>
      </c>
      <c r="L1481" s="7">
        <v>9120174</v>
      </c>
      <c r="M1481" s="9"/>
      <c r="N1481" s="9"/>
      <c r="O1481" s="9"/>
      <c r="P1481" s="9"/>
      <c r="Q1481" s="9"/>
      <c r="R1481" s="9"/>
    </row>
    <row r="1482" spans="1:18" x14ac:dyDescent="0.4">
      <c r="A1482" s="13" t="s">
        <v>2448</v>
      </c>
      <c r="B1482" s="4" t="s">
        <v>7374</v>
      </c>
      <c r="C1482" s="13">
        <v>12</v>
      </c>
      <c r="D1482" s="7">
        <v>1611873</v>
      </c>
      <c r="E1482" s="7">
        <v>1385207</v>
      </c>
      <c r="F1482" s="7">
        <v>3107345</v>
      </c>
      <c r="G1482" s="7">
        <v>4898894</v>
      </c>
      <c r="H1482" s="7">
        <v>4969783</v>
      </c>
      <c r="I1482" s="7">
        <v>9537026</v>
      </c>
      <c r="J1482" s="7">
        <v>11518353</v>
      </c>
      <c r="K1482" s="7">
        <v>16082190</v>
      </c>
      <c r="L1482" s="7">
        <v>17751733</v>
      </c>
      <c r="M1482" s="7">
        <v>20527867</v>
      </c>
      <c r="N1482" s="7">
        <v>13614159</v>
      </c>
      <c r="O1482" s="7">
        <v>9410690</v>
      </c>
      <c r="P1482" s="7">
        <v>9980209</v>
      </c>
      <c r="Q1482" s="7">
        <v>6535457</v>
      </c>
      <c r="R1482" s="7">
        <v>4429916</v>
      </c>
    </row>
    <row r="1483" spans="1:18" x14ac:dyDescent="0.4">
      <c r="A1483" s="13" t="s">
        <v>147</v>
      </c>
      <c r="B1483" s="4" t="s">
        <v>7375</v>
      </c>
      <c r="C1483" s="13">
        <v>12</v>
      </c>
      <c r="D1483" s="7">
        <v>77115166</v>
      </c>
      <c r="E1483" s="7">
        <v>55250155</v>
      </c>
      <c r="F1483" s="7">
        <v>108952030</v>
      </c>
      <c r="G1483" s="7">
        <v>75742978</v>
      </c>
      <c r="H1483" s="7">
        <v>39314382</v>
      </c>
      <c r="I1483" s="7">
        <v>46881318</v>
      </c>
      <c r="J1483" s="7">
        <v>45579680</v>
      </c>
      <c r="K1483" s="7">
        <v>199549764</v>
      </c>
      <c r="L1483" s="7">
        <v>250726589</v>
      </c>
      <c r="M1483" s="9"/>
      <c r="N1483" s="8">
        <v>152284638.47999999</v>
      </c>
      <c r="O1483" s="7">
        <v>205235027</v>
      </c>
      <c r="P1483" s="7">
        <v>278188634</v>
      </c>
      <c r="Q1483" s="7">
        <v>237466000</v>
      </c>
      <c r="R1483" s="7">
        <v>328762000</v>
      </c>
    </row>
    <row r="1484" spans="1:18" x14ac:dyDescent="0.4">
      <c r="A1484" s="13" t="s">
        <v>148</v>
      </c>
      <c r="B1484" s="4" t="s">
        <v>7376</v>
      </c>
      <c r="C1484" s="13">
        <v>12</v>
      </c>
      <c r="D1484" s="7">
        <v>5722822</v>
      </c>
      <c r="E1484" s="7">
        <v>4159260</v>
      </c>
      <c r="F1484" s="8">
        <v>-1081461.51</v>
      </c>
      <c r="G1484" s="7">
        <v>4894439</v>
      </c>
      <c r="H1484" s="7">
        <v>7981314</v>
      </c>
      <c r="I1484" s="7">
        <v>4145532</v>
      </c>
      <c r="J1484" s="7">
        <v>11391166</v>
      </c>
      <c r="K1484" s="7">
        <v>12716244</v>
      </c>
      <c r="L1484" s="7">
        <v>17410580</v>
      </c>
      <c r="M1484" s="9"/>
      <c r="N1484" s="8">
        <v>18921816.190000001</v>
      </c>
      <c r="O1484" s="7">
        <v>5208734</v>
      </c>
      <c r="P1484" s="7">
        <v>28215542</v>
      </c>
      <c r="Q1484" s="7">
        <v>35559246</v>
      </c>
      <c r="R1484" s="7">
        <v>42333769</v>
      </c>
    </row>
    <row r="1485" spans="1:18" x14ac:dyDescent="0.4">
      <c r="A1485" s="13" t="s">
        <v>2449</v>
      </c>
      <c r="B1485" s="4" t="s">
        <v>7377</v>
      </c>
      <c r="C1485" s="13">
        <v>12</v>
      </c>
      <c r="D1485" s="7">
        <v>-2191915</v>
      </c>
      <c r="E1485" s="7">
        <v>-3268798</v>
      </c>
      <c r="F1485" s="7">
        <v>-5434793</v>
      </c>
      <c r="G1485" s="9"/>
      <c r="H1485" s="9"/>
      <c r="I1485" s="9"/>
      <c r="J1485" s="9"/>
      <c r="K1485" s="9"/>
      <c r="L1485" s="9"/>
      <c r="M1485" s="9"/>
      <c r="N1485" s="9"/>
      <c r="O1485" s="9"/>
      <c r="P1485" s="9"/>
      <c r="Q1485" s="9"/>
      <c r="R1485" s="9"/>
    </row>
    <row r="1486" spans="1:18" x14ac:dyDescent="0.4">
      <c r="A1486" s="13" t="s">
        <v>2450</v>
      </c>
      <c r="B1486" s="4" t="s">
        <v>7378</v>
      </c>
      <c r="C1486" s="13">
        <v>12</v>
      </c>
      <c r="D1486" s="7">
        <v>789320</v>
      </c>
      <c r="E1486" s="7">
        <v>-3013243</v>
      </c>
      <c r="F1486" s="7">
        <v>-5765313</v>
      </c>
      <c r="G1486" s="9"/>
      <c r="H1486" s="9"/>
      <c r="I1486" s="9"/>
      <c r="J1486" s="9"/>
      <c r="K1486" s="9"/>
      <c r="L1486" s="9"/>
      <c r="M1486" s="9"/>
      <c r="N1486" s="9"/>
      <c r="O1486" s="9"/>
      <c r="P1486" s="9"/>
      <c r="Q1486" s="9"/>
      <c r="R1486" s="9"/>
    </row>
    <row r="1487" spans="1:18" x14ac:dyDescent="0.4">
      <c r="A1487" s="13" t="s">
        <v>2451</v>
      </c>
      <c r="B1487" s="4" t="s">
        <v>7379</v>
      </c>
      <c r="C1487" s="13">
        <v>12</v>
      </c>
      <c r="D1487" s="7">
        <v>-1047866</v>
      </c>
      <c r="E1487" s="7">
        <v>-853184</v>
      </c>
      <c r="F1487" s="7">
        <v>1013303</v>
      </c>
      <c r="G1487" s="7">
        <v>-3456638</v>
      </c>
      <c r="H1487" s="7">
        <v>-5744958</v>
      </c>
      <c r="I1487" s="7">
        <v>293032</v>
      </c>
      <c r="J1487" s="7">
        <v>-3936729</v>
      </c>
      <c r="K1487" s="9"/>
      <c r="L1487" s="9"/>
      <c r="M1487" s="9"/>
      <c r="N1487" s="9"/>
      <c r="O1487" s="9"/>
      <c r="P1487" s="9"/>
      <c r="Q1487" s="9"/>
      <c r="R1487" s="9"/>
    </row>
    <row r="1488" spans="1:18" x14ac:dyDescent="0.4">
      <c r="A1488" s="13" t="s">
        <v>2452</v>
      </c>
      <c r="B1488" s="4" t="s">
        <v>7380</v>
      </c>
      <c r="C1488" s="13">
        <v>12</v>
      </c>
      <c r="D1488" s="7">
        <v>-7287353</v>
      </c>
      <c r="E1488" s="7">
        <v>-4139313</v>
      </c>
      <c r="F1488" s="7">
        <v>-3291462</v>
      </c>
      <c r="G1488" s="7">
        <v>-1505906</v>
      </c>
      <c r="H1488" s="7">
        <v>-1318376</v>
      </c>
      <c r="I1488" s="7">
        <v>-1252780</v>
      </c>
      <c r="J1488" s="7">
        <v>-1896132</v>
      </c>
      <c r="K1488" s="7">
        <v>-1718431</v>
      </c>
      <c r="L1488" s="7">
        <v>280498</v>
      </c>
      <c r="M1488" s="7">
        <v>-14580132</v>
      </c>
      <c r="N1488" s="7">
        <v>-873315</v>
      </c>
      <c r="O1488" s="7">
        <v>-1904023</v>
      </c>
      <c r="P1488" s="7">
        <v>300737</v>
      </c>
      <c r="Q1488" s="7">
        <v>230673</v>
      </c>
      <c r="R1488" s="7">
        <v>-1061062</v>
      </c>
    </row>
    <row r="1489" spans="1:18" x14ac:dyDescent="0.4">
      <c r="A1489" s="13" t="s">
        <v>2453</v>
      </c>
      <c r="B1489" s="4" t="s">
        <v>7381</v>
      </c>
      <c r="C1489" s="13">
        <v>12</v>
      </c>
      <c r="D1489" s="7">
        <v>-3604114</v>
      </c>
      <c r="E1489" s="7">
        <v>-2001252</v>
      </c>
      <c r="F1489" s="7">
        <v>-303253</v>
      </c>
      <c r="G1489" s="7">
        <v>-3444516</v>
      </c>
      <c r="H1489" s="7">
        <v>-28223902</v>
      </c>
      <c r="I1489" s="7">
        <v>-19090283</v>
      </c>
      <c r="J1489" s="7">
        <v>-7363575</v>
      </c>
      <c r="K1489" s="7">
        <v>4205013</v>
      </c>
      <c r="L1489" s="7">
        <v>1611623</v>
      </c>
      <c r="M1489" s="9"/>
      <c r="N1489" s="8">
        <v>-2889691.03</v>
      </c>
      <c r="O1489" s="7">
        <v>-8620627</v>
      </c>
      <c r="P1489" s="7">
        <v>1265077</v>
      </c>
      <c r="Q1489" s="7">
        <v>523017</v>
      </c>
      <c r="R1489" s="7">
        <v>770392</v>
      </c>
    </row>
    <row r="1490" spans="1:18" x14ac:dyDescent="0.4">
      <c r="A1490" s="13" t="s">
        <v>2454</v>
      </c>
      <c r="B1490" s="4" t="s">
        <v>7382</v>
      </c>
      <c r="C1490" s="13">
        <v>12</v>
      </c>
      <c r="D1490" s="7">
        <v>4514321</v>
      </c>
      <c r="E1490" s="7">
        <v>5678793</v>
      </c>
      <c r="F1490" s="7">
        <v>3828175</v>
      </c>
      <c r="G1490" s="7">
        <v>2996959</v>
      </c>
      <c r="H1490" s="7">
        <v>6167698</v>
      </c>
      <c r="I1490" s="7">
        <v>1119614</v>
      </c>
      <c r="J1490" s="7">
        <v>2152311</v>
      </c>
      <c r="K1490" s="7">
        <v>2959167</v>
      </c>
      <c r="L1490" s="7">
        <v>8542653</v>
      </c>
      <c r="M1490" s="9"/>
      <c r="N1490" s="8">
        <v>4167647.86</v>
      </c>
      <c r="O1490" s="7">
        <v>2819284</v>
      </c>
      <c r="P1490" s="7">
        <v>5196765</v>
      </c>
      <c r="Q1490" s="7">
        <v>5069488</v>
      </c>
      <c r="R1490" s="7">
        <v>4432010</v>
      </c>
    </row>
    <row r="1491" spans="1:18" x14ac:dyDescent="0.4">
      <c r="A1491" s="13" t="s">
        <v>2455</v>
      </c>
      <c r="B1491" s="4" t="s">
        <v>7383</v>
      </c>
      <c r="C1491" s="13">
        <v>6</v>
      </c>
      <c r="D1491" s="7">
        <v>-4653856</v>
      </c>
      <c r="E1491" s="7">
        <v>-2533882</v>
      </c>
      <c r="F1491" s="7">
        <v>-1989994</v>
      </c>
      <c r="G1491" s="7">
        <v>-3086036</v>
      </c>
      <c r="H1491" s="7">
        <v>-2794593</v>
      </c>
      <c r="I1491" s="7">
        <v>-7667876</v>
      </c>
      <c r="J1491" s="7">
        <v>-2901969</v>
      </c>
      <c r="K1491" s="7">
        <v>-2232178</v>
      </c>
      <c r="L1491" s="9"/>
      <c r="M1491" s="9"/>
      <c r="N1491" s="9"/>
      <c r="O1491" s="9"/>
      <c r="P1491" s="9"/>
      <c r="Q1491" s="9"/>
      <c r="R1491" s="9"/>
    </row>
    <row r="1492" spans="1:18" x14ac:dyDescent="0.4">
      <c r="A1492" s="13" t="s">
        <v>2456</v>
      </c>
      <c r="B1492" s="4" t="s">
        <v>7384</v>
      </c>
      <c r="C1492" s="13">
        <v>12</v>
      </c>
      <c r="D1492" s="7">
        <v>2463994</v>
      </c>
      <c r="E1492" s="7">
        <v>1777440</v>
      </c>
      <c r="F1492" s="8">
        <v>2471985.39</v>
      </c>
      <c r="G1492" s="7">
        <v>2731419</v>
      </c>
      <c r="H1492" s="7">
        <v>2137756</v>
      </c>
      <c r="I1492" s="7">
        <v>3109582</v>
      </c>
      <c r="J1492" s="7">
        <v>4250682</v>
      </c>
      <c r="K1492" s="7">
        <v>3314142</v>
      </c>
      <c r="L1492" s="8">
        <v>3082601.73</v>
      </c>
      <c r="M1492" s="7">
        <v>1410552</v>
      </c>
      <c r="N1492" s="7">
        <v>2241033</v>
      </c>
      <c r="O1492" s="7">
        <v>2406567</v>
      </c>
      <c r="P1492" s="7">
        <v>3311785</v>
      </c>
      <c r="Q1492" s="7">
        <v>6425747</v>
      </c>
      <c r="R1492" s="7">
        <v>8225931</v>
      </c>
    </row>
    <row r="1493" spans="1:18" x14ac:dyDescent="0.4">
      <c r="A1493" s="13" t="s">
        <v>2457</v>
      </c>
      <c r="B1493" s="4" t="s">
        <v>7385</v>
      </c>
      <c r="C1493" s="13">
        <v>12</v>
      </c>
      <c r="D1493" s="7">
        <v>5486431</v>
      </c>
      <c r="E1493" s="7">
        <v>4817757</v>
      </c>
      <c r="F1493" s="8">
        <v>4013563.84</v>
      </c>
      <c r="G1493" s="7">
        <v>4100302</v>
      </c>
      <c r="H1493" s="7">
        <v>2799307</v>
      </c>
      <c r="I1493" s="7">
        <v>4327080</v>
      </c>
      <c r="J1493" s="7">
        <v>9482252</v>
      </c>
      <c r="K1493" s="7">
        <v>8095042</v>
      </c>
      <c r="L1493" s="7">
        <v>7549706</v>
      </c>
      <c r="M1493" s="9"/>
      <c r="N1493" s="8">
        <v>8945304.7100000009</v>
      </c>
      <c r="O1493" s="7">
        <v>9697005</v>
      </c>
      <c r="P1493" s="7">
        <v>7485935</v>
      </c>
      <c r="Q1493" s="7">
        <v>7322470</v>
      </c>
      <c r="R1493" s="7">
        <v>11675251</v>
      </c>
    </row>
    <row r="1494" spans="1:18" x14ac:dyDescent="0.4">
      <c r="A1494" s="13" t="s">
        <v>2458</v>
      </c>
      <c r="B1494" s="4" t="s">
        <v>7386</v>
      </c>
      <c r="C1494" s="13">
        <v>12</v>
      </c>
      <c r="D1494" s="7">
        <v>-1886753</v>
      </c>
      <c r="E1494" s="7">
        <v>4260575</v>
      </c>
      <c r="F1494" s="7">
        <v>11464608</v>
      </c>
      <c r="G1494" s="7">
        <v>22150448</v>
      </c>
      <c r="H1494" s="7">
        <v>32307522</v>
      </c>
      <c r="I1494" s="7">
        <v>35410474</v>
      </c>
      <c r="J1494" s="7">
        <v>35505703</v>
      </c>
      <c r="K1494" s="7">
        <v>51260372</v>
      </c>
      <c r="L1494" s="7">
        <v>88198874</v>
      </c>
      <c r="M1494" s="9"/>
      <c r="N1494" s="8">
        <v>46683577.460000001</v>
      </c>
      <c r="O1494" s="7">
        <v>-33190696</v>
      </c>
      <c r="P1494" s="7">
        <v>13679681</v>
      </c>
      <c r="Q1494" s="7">
        <v>12857997</v>
      </c>
      <c r="R1494" s="7">
        <v>31279398</v>
      </c>
    </row>
    <row r="1495" spans="1:18" x14ac:dyDescent="0.4">
      <c r="A1495" s="13" t="s">
        <v>2459</v>
      </c>
      <c r="B1495" s="4" t="s">
        <v>7387</v>
      </c>
      <c r="C1495" s="13">
        <v>12</v>
      </c>
      <c r="D1495" s="7">
        <v>-3035</v>
      </c>
      <c r="E1495" s="7">
        <v>-3559169</v>
      </c>
      <c r="F1495" s="9"/>
      <c r="G1495" s="9"/>
      <c r="H1495" s="9"/>
      <c r="I1495" s="9"/>
      <c r="J1495" s="9"/>
      <c r="K1495" s="9"/>
      <c r="L1495" s="9"/>
      <c r="M1495" s="9"/>
      <c r="N1495" s="9"/>
      <c r="O1495" s="9"/>
      <c r="P1495" s="9"/>
      <c r="Q1495" s="9"/>
      <c r="R1495" s="9"/>
    </row>
    <row r="1496" spans="1:18" x14ac:dyDescent="0.4">
      <c r="A1496" s="13" t="s">
        <v>2460</v>
      </c>
      <c r="B1496" s="4" t="s">
        <v>7388</v>
      </c>
      <c r="C1496" s="13">
        <v>12</v>
      </c>
      <c r="D1496" s="7">
        <v>-3674309</v>
      </c>
      <c r="E1496" s="7">
        <v>-5445845</v>
      </c>
      <c r="F1496" s="7">
        <v>-3698182</v>
      </c>
      <c r="G1496" s="7">
        <v>-3977810</v>
      </c>
      <c r="H1496" s="7">
        <v>-2679293</v>
      </c>
      <c r="I1496" s="7">
        <v>-5617999</v>
      </c>
      <c r="J1496" s="7">
        <v>-5330375</v>
      </c>
      <c r="K1496" s="9"/>
      <c r="L1496" s="9"/>
      <c r="M1496" s="9"/>
      <c r="N1496" s="9"/>
      <c r="O1496" s="9"/>
      <c r="P1496" s="9"/>
      <c r="Q1496" s="9"/>
      <c r="R1496" s="9"/>
    </row>
    <row r="1497" spans="1:18" x14ac:dyDescent="0.4">
      <c r="A1497" s="13" t="s">
        <v>2461</v>
      </c>
      <c r="B1497" s="4" t="s">
        <v>7389</v>
      </c>
      <c r="C1497" s="13">
        <v>12</v>
      </c>
      <c r="D1497" s="7">
        <v>-2117781</v>
      </c>
      <c r="E1497" s="7">
        <v>3206257</v>
      </c>
      <c r="F1497" s="7">
        <v>1937156</v>
      </c>
      <c r="G1497" s="7">
        <v>-9047150</v>
      </c>
      <c r="H1497" s="7">
        <v>-9926359</v>
      </c>
      <c r="I1497" s="7">
        <v>-6986527</v>
      </c>
      <c r="J1497" s="7">
        <v>-6770844</v>
      </c>
      <c r="K1497" s="9"/>
      <c r="L1497" s="9"/>
      <c r="M1497" s="9"/>
      <c r="N1497" s="9"/>
      <c r="O1497" s="9"/>
      <c r="P1497" s="9"/>
      <c r="Q1497" s="9"/>
      <c r="R1497" s="9"/>
    </row>
    <row r="1498" spans="1:18" x14ac:dyDescent="0.4">
      <c r="A1498" s="13" t="s">
        <v>2462</v>
      </c>
      <c r="B1498" s="4" t="s">
        <v>7390</v>
      </c>
      <c r="C1498" s="13">
        <v>12</v>
      </c>
      <c r="D1498" s="7">
        <v>3025748</v>
      </c>
      <c r="E1498" s="7">
        <v>2618110</v>
      </c>
      <c r="F1498" s="7">
        <v>2303597</v>
      </c>
      <c r="G1498" s="7">
        <v>4321590</v>
      </c>
      <c r="H1498" s="7">
        <v>5392626</v>
      </c>
      <c r="I1498" s="7">
        <v>6391000</v>
      </c>
      <c r="J1498" s="7">
        <v>8004205</v>
      </c>
      <c r="K1498" s="7">
        <v>10048802</v>
      </c>
      <c r="L1498" s="8">
        <v>11630051.24</v>
      </c>
      <c r="M1498" s="8">
        <v>14673334.279999999</v>
      </c>
      <c r="N1498" s="7">
        <v>14729340</v>
      </c>
      <c r="O1498" s="7">
        <v>20334486</v>
      </c>
      <c r="P1498" s="7">
        <v>21229847</v>
      </c>
      <c r="Q1498" s="7">
        <v>34161141</v>
      </c>
      <c r="R1498" s="9"/>
    </row>
    <row r="1499" spans="1:18" x14ac:dyDescent="0.4">
      <c r="A1499" s="13" t="s">
        <v>2463</v>
      </c>
      <c r="B1499" s="4" t="s">
        <v>7391</v>
      </c>
      <c r="C1499" s="13">
        <v>12</v>
      </c>
      <c r="D1499" s="7">
        <v>492914</v>
      </c>
      <c r="E1499" s="7">
        <v>1888862</v>
      </c>
      <c r="F1499" s="7">
        <v>3102738</v>
      </c>
      <c r="G1499" s="7">
        <v>1227436</v>
      </c>
      <c r="H1499" s="7">
        <v>3154974</v>
      </c>
      <c r="I1499" s="7">
        <v>4623519</v>
      </c>
      <c r="J1499" s="7">
        <v>-1028266</v>
      </c>
      <c r="K1499" s="7">
        <v>1590374</v>
      </c>
      <c r="L1499" s="7">
        <v>5343654</v>
      </c>
      <c r="M1499" s="8">
        <v>6725542.4500000002</v>
      </c>
      <c r="N1499" s="7">
        <v>2544141</v>
      </c>
      <c r="O1499" s="9"/>
      <c r="P1499" s="7">
        <v>5157194</v>
      </c>
      <c r="Q1499" s="7">
        <v>8741278</v>
      </c>
      <c r="R1499" s="7">
        <v>9677537</v>
      </c>
    </row>
    <row r="1500" spans="1:18" x14ac:dyDescent="0.4">
      <c r="A1500" s="13" t="s">
        <v>2464</v>
      </c>
      <c r="B1500" s="4" t="s">
        <v>7392</v>
      </c>
      <c r="C1500" s="13">
        <v>12</v>
      </c>
      <c r="D1500" s="7">
        <v>-19807000</v>
      </c>
      <c r="E1500" s="7">
        <v>-6158407</v>
      </c>
      <c r="F1500" s="7">
        <v>-5884646</v>
      </c>
      <c r="G1500" s="9"/>
      <c r="H1500" s="9"/>
      <c r="I1500" s="9"/>
      <c r="J1500" s="9"/>
      <c r="K1500" s="9"/>
      <c r="L1500" s="9"/>
      <c r="M1500" s="9"/>
      <c r="N1500" s="9"/>
      <c r="O1500" s="9"/>
      <c r="P1500" s="9"/>
      <c r="Q1500" s="9"/>
      <c r="R1500" s="9"/>
    </row>
    <row r="1501" spans="1:18" x14ac:dyDescent="0.4">
      <c r="A1501" s="13" t="s">
        <v>2465</v>
      </c>
      <c r="B1501" s="4" t="s">
        <v>7393</v>
      </c>
      <c r="C1501" s="13">
        <v>12</v>
      </c>
      <c r="D1501" s="7">
        <v>10200827</v>
      </c>
      <c r="E1501" s="7">
        <v>8877394</v>
      </c>
      <c r="F1501" s="7">
        <v>14014109</v>
      </c>
      <c r="G1501" s="7">
        <v>17896579</v>
      </c>
      <c r="H1501" s="7">
        <v>31237662</v>
      </c>
      <c r="I1501" s="7">
        <v>29337758</v>
      </c>
      <c r="J1501" s="7">
        <v>30390283</v>
      </c>
      <c r="K1501" s="7">
        <v>35713854</v>
      </c>
      <c r="L1501" s="7">
        <v>49201569</v>
      </c>
      <c r="M1501" s="9"/>
      <c r="N1501" s="8">
        <v>107013863.89</v>
      </c>
      <c r="O1501" s="7">
        <v>88586455</v>
      </c>
      <c r="P1501" s="7">
        <v>48027294</v>
      </c>
      <c r="Q1501" s="7">
        <v>100508132</v>
      </c>
      <c r="R1501" s="7">
        <v>105306000</v>
      </c>
    </row>
    <row r="1502" spans="1:18" x14ac:dyDescent="0.4">
      <c r="A1502" s="13" t="s">
        <v>2466</v>
      </c>
      <c r="B1502" s="4" t="s">
        <v>7394</v>
      </c>
      <c r="C1502" s="13">
        <v>12</v>
      </c>
      <c r="D1502" s="7">
        <v>2140486</v>
      </c>
      <c r="E1502" s="7">
        <v>1765146</v>
      </c>
      <c r="F1502" s="7">
        <v>-2149868</v>
      </c>
      <c r="G1502" s="7">
        <v>-450338</v>
      </c>
      <c r="H1502" s="7">
        <v>-3745565</v>
      </c>
      <c r="I1502" s="7">
        <v>-5608647</v>
      </c>
      <c r="J1502" s="7">
        <v>-12146555</v>
      </c>
      <c r="K1502" s="7">
        <v>-3489318</v>
      </c>
      <c r="L1502" s="7">
        <v>-4162234</v>
      </c>
      <c r="M1502" s="9"/>
      <c r="N1502" s="9"/>
      <c r="O1502" s="9"/>
      <c r="P1502" s="9"/>
      <c r="Q1502" s="9"/>
      <c r="R1502" s="9"/>
    </row>
    <row r="1503" spans="1:18" x14ac:dyDescent="0.4">
      <c r="A1503" s="13" t="s">
        <v>2467</v>
      </c>
      <c r="B1503" s="4" t="s">
        <v>7395</v>
      </c>
      <c r="C1503" s="13">
        <v>12</v>
      </c>
      <c r="D1503" s="7">
        <v>-3940364</v>
      </c>
      <c r="E1503" s="7">
        <v>-7427757</v>
      </c>
      <c r="F1503" s="7">
        <v>-6424570</v>
      </c>
      <c r="G1503" s="7">
        <v>-10220105</v>
      </c>
      <c r="H1503" s="7">
        <v>-5893842</v>
      </c>
      <c r="I1503" s="7">
        <v>3248628</v>
      </c>
      <c r="J1503" s="7">
        <v>5780707</v>
      </c>
      <c r="K1503" s="7">
        <v>5634700</v>
      </c>
      <c r="L1503" s="9"/>
      <c r="M1503" s="9"/>
      <c r="N1503" s="9"/>
      <c r="O1503" s="9"/>
      <c r="P1503" s="9"/>
      <c r="Q1503" s="9"/>
      <c r="R1503" s="9"/>
    </row>
    <row r="1504" spans="1:18" x14ac:dyDescent="0.4">
      <c r="A1504" s="13" t="s">
        <v>2468</v>
      </c>
      <c r="B1504" s="4" t="s">
        <v>7396</v>
      </c>
      <c r="C1504" s="13">
        <v>12</v>
      </c>
      <c r="D1504" s="7">
        <v>-4025950</v>
      </c>
      <c r="E1504" s="7">
        <v>-11457965</v>
      </c>
      <c r="F1504" s="7">
        <v>-4436813</v>
      </c>
      <c r="G1504" s="9"/>
      <c r="H1504" s="9"/>
      <c r="I1504" s="9"/>
      <c r="J1504" s="9"/>
      <c r="K1504" s="9"/>
      <c r="L1504" s="9"/>
      <c r="M1504" s="9"/>
      <c r="N1504" s="9"/>
      <c r="O1504" s="9"/>
      <c r="P1504" s="9"/>
      <c r="Q1504" s="9"/>
      <c r="R1504" s="9"/>
    </row>
    <row r="1505" spans="1:18" x14ac:dyDescent="0.4">
      <c r="A1505" s="13" t="s">
        <v>2469</v>
      </c>
      <c r="B1505" s="4" t="s">
        <v>7397</v>
      </c>
      <c r="C1505" s="13">
        <v>12</v>
      </c>
      <c r="D1505" s="7">
        <v>3109618</v>
      </c>
      <c r="E1505" s="7">
        <v>4645475</v>
      </c>
      <c r="F1505" s="7">
        <v>8677835</v>
      </c>
      <c r="G1505" s="7">
        <v>7098744</v>
      </c>
      <c r="H1505" s="7">
        <v>8247928</v>
      </c>
      <c r="I1505" s="7">
        <v>11251568</v>
      </c>
      <c r="J1505" s="7">
        <v>12633844</v>
      </c>
      <c r="K1505" s="7">
        <v>539346</v>
      </c>
      <c r="L1505" s="7">
        <v>7931977</v>
      </c>
      <c r="M1505" s="9"/>
      <c r="N1505" s="8">
        <v>10214260.960000001</v>
      </c>
      <c r="O1505" s="7">
        <v>8161311</v>
      </c>
      <c r="P1505" s="7">
        <v>15356566</v>
      </c>
      <c r="Q1505" s="7">
        <v>14949334</v>
      </c>
      <c r="R1505" s="7">
        <v>11487848</v>
      </c>
    </row>
    <row r="1506" spans="1:18" x14ac:dyDescent="0.4">
      <c r="A1506" s="13" t="s">
        <v>2470</v>
      </c>
      <c r="B1506" s="4" t="s">
        <v>7398</v>
      </c>
      <c r="C1506" s="13">
        <v>12</v>
      </c>
      <c r="D1506" s="7">
        <v>3661881</v>
      </c>
      <c r="E1506" s="7">
        <v>6122253</v>
      </c>
      <c r="F1506" s="7">
        <v>-54898157</v>
      </c>
      <c r="G1506" s="9"/>
      <c r="H1506" s="9"/>
      <c r="I1506" s="9"/>
      <c r="J1506" s="9"/>
      <c r="K1506" s="9"/>
      <c r="L1506" s="9"/>
      <c r="M1506" s="9"/>
      <c r="N1506" s="9"/>
      <c r="O1506" s="9"/>
      <c r="P1506" s="9"/>
      <c r="Q1506" s="9"/>
      <c r="R1506" s="9"/>
    </row>
    <row r="1507" spans="1:18" x14ac:dyDescent="0.4">
      <c r="A1507" s="13" t="s">
        <v>2471</v>
      </c>
      <c r="B1507" s="4" t="s">
        <v>7399</v>
      </c>
      <c r="C1507" s="13">
        <v>12</v>
      </c>
      <c r="D1507" s="7">
        <v>21724695</v>
      </c>
      <c r="E1507" s="7">
        <v>-33749238</v>
      </c>
      <c r="F1507" s="9"/>
      <c r="G1507" s="9"/>
      <c r="H1507" s="9"/>
      <c r="I1507" s="9"/>
      <c r="J1507" s="9"/>
      <c r="K1507" s="9"/>
      <c r="L1507" s="9"/>
      <c r="M1507" s="9"/>
      <c r="N1507" s="9"/>
      <c r="O1507" s="9"/>
      <c r="P1507" s="9"/>
      <c r="Q1507" s="9"/>
      <c r="R1507" s="9"/>
    </row>
    <row r="1508" spans="1:18" x14ac:dyDescent="0.4">
      <c r="A1508" s="13" t="s">
        <v>2472</v>
      </c>
      <c r="B1508" s="4" t="s">
        <v>7400</v>
      </c>
      <c r="C1508" s="13">
        <v>12</v>
      </c>
      <c r="D1508" s="7">
        <v>-3434259</v>
      </c>
      <c r="E1508" s="7">
        <v>-4131684</v>
      </c>
      <c r="F1508" s="7">
        <v>-3301930</v>
      </c>
      <c r="G1508" s="7">
        <v>-2667800</v>
      </c>
      <c r="H1508" s="7">
        <v>-4122010</v>
      </c>
      <c r="I1508" s="7">
        <v>-1938053</v>
      </c>
      <c r="J1508" s="7">
        <v>-8333785</v>
      </c>
      <c r="K1508" s="7">
        <v>-2033665</v>
      </c>
      <c r="L1508" s="7">
        <v>-3499262</v>
      </c>
      <c r="M1508" s="9"/>
      <c r="N1508" s="7">
        <v>2389286</v>
      </c>
      <c r="O1508" s="9"/>
      <c r="P1508" s="9"/>
      <c r="Q1508" s="9"/>
      <c r="R1508" s="9"/>
    </row>
    <row r="1509" spans="1:18" x14ac:dyDescent="0.4">
      <c r="A1509" s="13" t="s">
        <v>2473</v>
      </c>
      <c r="B1509" s="4" t="s">
        <v>7401</v>
      </c>
      <c r="C1509" s="13">
        <v>12</v>
      </c>
      <c r="D1509" s="7">
        <v>-51984993</v>
      </c>
      <c r="E1509" s="7">
        <v>-26187977</v>
      </c>
      <c r="F1509" s="7">
        <v>35480010</v>
      </c>
      <c r="G1509" s="7">
        <v>7058928</v>
      </c>
      <c r="H1509" s="7">
        <v>12319886</v>
      </c>
      <c r="I1509" s="7">
        <v>31082394</v>
      </c>
      <c r="J1509" s="7">
        <v>-18297909</v>
      </c>
      <c r="K1509" s="7">
        <v>14420421</v>
      </c>
      <c r="L1509" s="7">
        <v>48900401</v>
      </c>
      <c r="M1509" s="9"/>
      <c r="N1509" s="8">
        <v>-83756203.379999995</v>
      </c>
      <c r="O1509" s="7">
        <v>1041752</v>
      </c>
      <c r="P1509" s="7">
        <v>9684647</v>
      </c>
      <c r="Q1509" s="7">
        <v>15274164</v>
      </c>
      <c r="R1509" s="7">
        <v>37923417</v>
      </c>
    </row>
    <row r="1510" spans="1:18" x14ac:dyDescent="0.4">
      <c r="A1510" s="13" t="s">
        <v>2474</v>
      </c>
      <c r="B1510" s="4" t="s">
        <v>7402</v>
      </c>
      <c r="C1510" s="13">
        <v>12</v>
      </c>
      <c r="D1510" s="7">
        <v>-1989688</v>
      </c>
      <c r="E1510" s="7">
        <v>-2904988</v>
      </c>
      <c r="F1510" s="9"/>
      <c r="G1510" s="9"/>
      <c r="H1510" s="9"/>
      <c r="I1510" s="9"/>
      <c r="J1510" s="9"/>
      <c r="K1510" s="9"/>
      <c r="L1510" s="9"/>
      <c r="M1510" s="9"/>
      <c r="N1510" s="9"/>
      <c r="O1510" s="9"/>
      <c r="P1510" s="9"/>
      <c r="Q1510" s="9"/>
      <c r="R1510" s="9"/>
    </row>
    <row r="1511" spans="1:18" x14ac:dyDescent="0.4">
      <c r="A1511" s="13" t="s">
        <v>2475</v>
      </c>
      <c r="B1511" s="4" t="s">
        <v>7403</v>
      </c>
      <c r="C1511" s="13">
        <v>12</v>
      </c>
      <c r="D1511" s="7">
        <v>-5100825</v>
      </c>
      <c r="E1511" s="7">
        <v>-4606567</v>
      </c>
      <c r="F1511" s="7">
        <v>-3790653</v>
      </c>
      <c r="G1511" s="7">
        <v>-7320539</v>
      </c>
      <c r="H1511" s="7">
        <v>-2637406</v>
      </c>
      <c r="I1511" s="7">
        <v>-3846428</v>
      </c>
      <c r="J1511" s="7">
        <v>-1841783</v>
      </c>
      <c r="K1511" s="7">
        <v>-1228229</v>
      </c>
      <c r="L1511" s="7">
        <v>-2767163</v>
      </c>
      <c r="M1511" s="9"/>
      <c r="N1511" s="9"/>
      <c r="O1511" s="9"/>
      <c r="P1511" s="9"/>
      <c r="Q1511" s="9"/>
      <c r="R1511" s="9"/>
    </row>
    <row r="1512" spans="1:18" x14ac:dyDescent="0.4">
      <c r="A1512" s="13" t="s">
        <v>2476</v>
      </c>
      <c r="B1512" s="4" t="s">
        <v>7404</v>
      </c>
      <c r="C1512" s="13">
        <v>12</v>
      </c>
      <c r="D1512" s="7">
        <v>446871</v>
      </c>
      <c r="E1512" s="7">
        <v>-15176607</v>
      </c>
      <c r="F1512" s="7">
        <v>-14520183</v>
      </c>
      <c r="G1512" s="9"/>
      <c r="H1512" s="9"/>
      <c r="I1512" s="9"/>
      <c r="J1512" s="9"/>
      <c r="K1512" s="9"/>
      <c r="L1512" s="9"/>
      <c r="M1512" s="9"/>
      <c r="N1512" s="9"/>
      <c r="O1512" s="9"/>
      <c r="P1512" s="9"/>
      <c r="Q1512" s="9"/>
      <c r="R1512" s="9"/>
    </row>
    <row r="1513" spans="1:18" x14ac:dyDescent="0.4">
      <c r="A1513" s="13" t="s">
        <v>2477</v>
      </c>
      <c r="B1513" s="4" t="s">
        <v>7405</v>
      </c>
      <c r="C1513" s="13">
        <v>12</v>
      </c>
      <c r="D1513" s="7">
        <v>-7326866</v>
      </c>
      <c r="E1513" s="7">
        <v>-3082080</v>
      </c>
      <c r="F1513" s="7">
        <v>-6730088</v>
      </c>
      <c r="G1513" s="7">
        <v>-3808891</v>
      </c>
      <c r="H1513" s="7">
        <v>-3563687</v>
      </c>
      <c r="I1513" s="9"/>
      <c r="J1513" s="9"/>
      <c r="K1513" s="9"/>
      <c r="L1513" s="9"/>
      <c r="M1513" s="9"/>
      <c r="N1513" s="9"/>
      <c r="O1513" s="9"/>
      <c r="P1513" s="9"/>
      <c r="Q1513" s="9"/>
      <c r="R1513" s="9"/>
    </row>
    <row r="1514" spans="1:18" x14ac:dyDescent="0.4">
      <c r="A1514" s="13" t="s">
        <v>2478</v>
      </c>
      <c r="B1514" s="4" t="s">
        <v>7406</v>
      </c>
      <c r="C1514" s="13">
        <v>12</v>
      </c>
      <c r="D1514" s="7">
        <v>1339039</v>
      </c>
      <c r="E1514" s="7">
        <v>3021305</v>
      </c>
      <c r="F1514" s="7">
        <v>2630327</v>
      </c>
      <c r="G1514" s="7">
        <v>8442818</v>
      </c>
      <c r="H1514" s="7">
        <v>-1967716</v>
      </c>
      <c r="I1514" s="7">
        <v>-1581355</v>
      </c>
      <c r="J1514" s="7">
        <v>7325994</v>
      </c>
      <c r="K1514" s="7">
        <v>8611526</v>
      </c>
      <c r="L1514" s="7">
        <v>4815622</v>
      </c>
      <c r="M1514" s="8">
        <v>3849773.49</v>
      </c>
      <c r="N1514" s="7">
        <v>5090031</v>
      </c>
      <c r="O1514" s="7">
        <v>10308172</v>
      </c>
      <c r="P1514" s="7">
        <v>8349000</v>
      </c>
      <c r="Q1514" s="7">
        <v>7462446</v>
      </c>
      <c r="R1514" s="7">
        <v>2954808</v>
      </c>
    </row>
    <row r="1515" spans="1:18" x14ac:dyDescent="0.4">
      <c r="A1515" s="13" t="s">
        <v>2479</v>
      </c>
      <c r="B1515" s="4" t="s">
        <v>7407</v>
      </c>
      <c r="C1515" s="13">
        <v>12</v>
      </c>
      <c r="D1515" s="7">
        <v>-5443983</v>
      </c>
      <c r="E1515" s="7">
        <v>-3925328</v>
      </c>
      <c r="F1515" s="7">
        <v>-6221304</v>
      </c>
      <c r="G1515" s="7">
        <v>-4037214</v>
      </c>
      <c r="H1515" s="7">
        <v>-3376137</v>
      </c>
      <c r="I1515" s="7">
        <v>-4100736</v>
      </c>
      <c r="J1515" s="7">
        <v>-2477107</v>
      </c>
      <c r="K1515" s="7">
        <v>-1269300</v>
      </c>
      <c r="L1515" s="9"/>
      <c r="M1515" s="9"/>
      <c r="N1515" s="9"/>
      <c r="O1515" s="9"/>
      <c r="P1515" s="9"/>
      <c r="Q1515" s="9"/>
      <c r="R1515" s="9"/>
    </row>
    <row r="1516" spans="1:18" x14ac:dyDescent="0.4">
      <c r="A1516" s="13" t="s">
        <v>2480</v>
      </c>
      <c r="B1516" s="4" t="s">
        <v>7408</v>
      </c>
      <c r="C1516" s="13">
        <v>6</v>
      </c>
      <c r="D1516" s="7">
        <v>-3182127</v>
      </c>
      <c r="E1516" s="7">
        <v>-7852273</v>
      </c>
      <c r="F1516" s="7">
        <v>-6905061</v>
      </c>
      <c r="G1516" s="9"/>
      <c r="H1516" s="9"/>
      <c r="I1516" s="9"/>
      <c r="J1516" s="9"/>
      <c r="K1516" s="9"/>
      <c r="L1516" s="9"/>
      <c r="M1516" s="9"/>
      <c r="N1516" s="9"/>
      <c r="O1516" s="9"/>
      <c r="P1516" s="9"/>
      <c r="Q1516" s="9"/>
      <c r="R1516" s="9"/>
    </row>
    <row r="1517" spans="1:18" x14ac:dyDescent="0.4">
      <c r="A1517" s="13" t="s">
        <v>2481</v>
      </c>
      <c r="B1517" s="4" t="s">
        <v>7409</v>
      </c>
      <c r="C1517" s="13">
        <v>12</v>
      </c>
      <c r="D1517" s="7">
        <v>5917553</v>
      </c>
      <c r="E1517" s="7">
        <v>2621065</v>
      </c>
      <c r="F1517" s="8">
        <v>33205954.77</v>
      </c>
      <c r="G1517" s="7">
        <v>26566168</v>
      </c>
      <c r="H1517" s="7">
        <v>28897000</v>
      </c>
      <c r="I1517" s="7">
        <v>45681425</v>
      </c>
      <c r="J1517" s="7">
        <v>55475858</v>
      </c>
      <c r="K1517" s="7">
        <v>47409464</v>
      </c>
      <c r="L1517" s="7">
        <v>36639278</v>
      </c>
      <c r="M1517" s="9"/>
      <c r="N1517" s="9"/>
      <c r="O1517" s="9"/>
      <c r="P1517" s="9"/>
      <c r="Q1517" s="9"/>
      <c r="R1517" s="9"/>
    </row>
    <row r="1518" spans="1:18" x14ac:dyDescent="0.4">
      <c r="A1518" s="13" t="s">
        <v>2482</v>
      </c>
      <c r="B1518" s="4" t="s">
        <v>7410</v>
      </c>
      <c r="C1518" s="13">
        <v>6</v>
      </c>
      <c r="D1518" s="7">
        <v>-9086996</v>
      </c>
      <c r="E1518" s="9"/>
      <c r="F1518" s="9"/>
      <c r="G1518" s="9"/>
      <c r="H1518" s="9"/>
      <c r="I1518" s="9"/>
      <c r="J1518" s="9"/>
      <c r="K1518" s="9"/>
      <c r="L1518" s="9"/>
      <c r="M1518" s="9"/>
      <c r="N1518" s="9"/>
      <c r="O1518" s="9"/>
      <c r="P1518" s="9"/>
      <c r="Q1518" s="9"/>
      <c r="R1518" s="9"/>
    </row>
    <row r="1519" spans="1:18" x14ac:dyDescent="0.4">
      <c r="A1519" s="13" t="s">
        <v>2483</v>
      </c>
      <c r="B1519" s="4" t="s">
        <v>7411</v>
      </c>
      <c r="C1519" s="13">
        <v>12</v>
      </c>
      <c r="D1519" s="7">
        <v>-5601104</v>
      </c>
      <c r="E1519" s="7">
        <v>-3576816</v>
      </c>
      <c r="F1519" s="7">
        <v>-8039252</v>
      </c>
      <c r="G1519" s="9"/>
      <c r="H1519" s="9"/>
      <c r="I1519" s="9"/>
      <c r="J1519" s="9"/>
      <c r="K1519" s="9"/>
      <c r="L1519" s="9"/>
      <c r="M1519" s="9"/>
      <c r="N1519" s="9"/>
      <c r="O1519" s="9"/>
      <c r="P1519" s="9"/>
      <c r="Q1519" s="9"/>
      <c r="R1519" s="9"/>
    </row>
    <row r="1520" spans="1:18" x14ac:dyDescent="0.4">
      <c r="A1520" s="13" t="s">
        <v>2484</v>
      </c>
      <c r="B1520" s="4" t="s">
        <v>7412</v>
      </c>
      <c r="C1520" s="13">
        <v>12</v>
      </c>
      <c r="D1520" s="7">
        <v>1049473</v>
      </c>
      <c r="E1520" s="7">
        <v>3277417</v>
      </c>
      <c r="F1520" s="7">
        <v>4209375</v>
      </c>
      <c r="G1520" s="7">
        <v>1427965</v>
      </c>
      <c r="H1520" s="7">
        <v>1023838</v>
      </c>
      <c r="I1520" s="7">
        <v>319979</v>
      </c>
      <c r="J1520" s="7">
        <v>1310842</v>
      </c>
      <c r="K1520" s="7">
        <v>4863930</v>
      </c>
      <c r="L1520" s="7">
        <v>4487920</v>
      </c>
      <c r="M1520" s="8">
        <v>4485764.96</v>
      </c>
      <c r="N1520" s="7">
        <v>241541</v>
      </c>
      <c r="O1520" s="7">
        <v>-2390283</v>
      </c>
      <c r="P1520" s="7">
        <v>-617500</v>
      </c>
      <c r="Q1520" s="7">
        <v>1129858</v>
      </c>
      <c r="R1520" s="7">
        <v>4013617</v>
      </c>
    </row>
    <row r="1521" spans="1:18" x14ac:dyDescent="0.4">
      <c r="A1521" s="13" t="s">
        <v>2485</v>
      </c>
      <c r="B1521" s="4" t="s">
        <v>7413</v>
      </c>
      <c r="C1521" s="13">
        <v>12</v>
      </c>
      <c r="D1521" s="7">
        <v>-5350055</v>
      </c>
      <c r="E1521" s="7">
        <v>-7887018</v>
      </c>
      <c r="F1521" s="7">
        <v>-4972206</v>
      </c>
      <c r="G1521" s="7">
        <v>-3612918</v>
      </c>
      <c r="H1521" s="7">
        <v>-6314392</v>
      </c>
      <c r="I1521" s="7">
        <v>2337195</v>
      </c>
      <c r="J1521" s="7">
        <v>-8367054</v>
      </c>
      <c r="K1521" s="7">
        <v>-4823407</v>
      </c>
      <c r="L1521" s="7">
        <v>-5486063</v>
      </c>
      <c r="M1521" s="9"/>
      <c r="N1521" s="9"/>
      <c r="O1521" s="9"/>
      <c r="P1521" s="9"/>
      <c r="Q1521" s="9"/>
      <c r="R1521" s="9"/>
    </row>
    <row r="1522" spans="1:18" x14ac:dyDescent="0.4">
      <c r="A1522" s="13" t="s">
        <v>2486</v>
      </c>
      <c r="B1522" s="4" t="s">
        <v>7414</v>
      </c>
      <c r="C1522" s="13">
        <v>12</v>
      </c>
      <c r="D1522" s="7">
        <v>827596</v>
      </c>
      <c r="E1522" s="7">
        <v>-11796993</v>
      </c>
      <c r="F1522" s="9"/>
      <c r="G1522" s="9"/>
      <c r="H1522" s="9"/>
      <c r="I1522" s="9"/>
      <c r="J1522" s="9"/>
      <c r="K1522" s="9"/>
      <c r="L1522" s="9"/>
      <c r="M1522" s="9"/>
      <c r="N1522" s="9"/>
      <c r="O1522" s="9"/>
      <c r="P1522" s="9"/>
      <c r="Q1522" s="9"/>
      <c r="R1522" s="9"/>
    </row>
    <row r="1523" spans="1:18" x14ac:dyDescent="0.4">
      <c r="A1523" s="13" t="s">
        <v>822</v>
      </c>
      <c r="B1523" s="4" t="s">
        <v>7415</v>
      </c>
      <c r="C1523" s="13">
        <v>12</v>
      </c>
      <c r="D1523" s="9"/>
      <c r="E1523" s="7">
        <v>4907790</v>
      </c>
      <c r="F1523" s="7">
        <v>4454000</v>
      </c>
      <c r="G1523" s="7">
        <v>4212353</v>
      </c>
      <c r="H1523" s="7">
        <v>2486233</v>
      </c>
      <c r="I1523" s="7">
        <v>5931376</v>
      </c>
      <c r="J1523" s="7">
        <v>-4572722</v>
      </c>
      <c r="K1523" s="7">
        <v>-3296888</v>
      </c>
      <c r="L1523" s="7">
        <v>-2433971</v>
      </c>
      <c r="M1523" s="9"/>
      <c r="N1523" s="8">
        <v>-2354620.12</v>
      </c>
      <c r="O1523" s="7">
        <v>-3123923</v>
      </c>
      <c r="P1523" s="7">
        <v>-1629425</v>
      </c>
      <c r="Q1523" s="7">
        <v>-6991860</v>
      </c>
      <c r="R1523" s="7">
        <v>-6758783</v>
      </c>
    </row>
    <row r="1524" spans="1:18" x14ac:dyDescent="0.4">
      <c r="A1524" s="13" t="s">
        <v>2487</v>
      </c>
      <c r="B1524" s="4" t="s">
        <v>7416</v>
      </c>
      <c r="C1524" s="13">
        <v>12</v>
      </c>
      <c r="D1524" s="9"/>
      <c r="E1524" s="9"/>
      <c r="F1524" s="9"/>
      <c r="G1524" s="9"/>
      <c r="H1524" s="9"/>
      <c r="I1524" s="9"/>
      <c r="J1524" s="9"/>
      <c r="K1524" s="9"/>
      <c r="L1524" s="9"/>
      <c r="M1524" s="9"/>
      <c r="N1524" s="9"/>
      <c r="O1524" s="9"/>
      <c r="P1524" s="9"/>
      <c r="Q1524" s="9"/>
      <c r="R1524" s="9"/>
    </row>
    <row r="1525" spans="1:18" x14ac:dyDescent="0.4">
      <c r="A1525" s="13" t="s">
        <v>2488</v>
      </c>
      <c r="B1525" s="4" t="s">
        <v>7417</v>
      </c>
      <c r="C1525" s="13">
        <v>12</v>
      </c>
      <c r="D1525" s="7">
        <v>757696</v>
      </c>
      <c r="E1525" s="7">
        <v>-5921131</v>
      </c>
      <c r="F1525" s="7">
        <v>-2655109</v>
      </c>
      <c r="G1525" s="7">
        <v>-1747781</v>
      </c>
      <c r="H1525" s="7">
        <v>-6101660</v>
      </c>
      <c r="I1525" s="7">
        <v>-3938288</v>
      </c>
      <c r="J1525" s="7">
        <v>-2858515</v>
      </c>
      <c r="K1525" s="7">
        <v>-3044624</v>
      </c>
      <c r="L1525" s="7">
        <v>-12082878</v>
      </c>
      <c r="M1525" s="9"/>
      <c r="N1525" s="9"/>
      <c r="O1525" s="9"/>
      <c r="P1525" s="9"/>
      <c r="Q1525" s="9"/>
      <c r="R1525" s="9"/>
    </row>
    <row r="1526" spans="1:18" x14ac:dyDescent="0.4">
      <c r="A1526" s="13" t="s">
        <v>2489</v>
      </c>
      <c r="B1526" s="4" t="s">
        <v>7418</v>
      </c>
      <c r="C1526" s="13">
        <v>12</v>
      </c>
      <c r="D1526" s="7">
        <v>-3114621</v>
      </c>
      <c r="E1526" s="7">
        <v>4696837</v>
      </c>
      <c r="F1526" s="7">
        <v>6700608</v>
      </c>
      <c r="G1526" s="7">
        <v>9860316</v>
      </c>
      <c r="H1526" s="7">
        <v>11511624</v>
      </c>
      <c r="I1526" s="7">
        <v>4933001</v>
      </c>
      <c r="J1526" s="7">
        <v>1863443</v>
      </c>
      <c r="K1526" s="7">
        <v>-628074</v>
      </c>
      <c r="L1526" s="7">
        <v>7191560</v>
      </c>
      <c r="M1526" s="7">
        <v>37348022</v>
      </c>
      <c r="N1526" s="8">
        <v>27825384.190000001</v>
      </c>
      <c r="O1526" s="7">
        <v>4825131</v>
      </c>
      <c r="P1526" s="7">
        <v>6189351</v>
      </c>
      <c r="Q1526" s="7">
        <v>9080026</v>
      </c>
      <c r="R1526" s="7">
        <v>11198369</v>
      </c>
    </row>
    <row r="1527" spans="1:18" x14ac:dyDescent="0.4">
      <c r="A1527" s="13" t="s">
        <v>2490</v>
      </c>
      <c r="B1527" s="4" t="s">
        <v>7419</v>
      </c>
      <c r="C1527" s="13">
        <v>12</v>
      </c>
      <c r="D1527" s="7">
        <v>-2018890</v>
      </c>
      <c r="E1527" s="7">
        <v>-3411230</v>
      </c>
      <c r="F1527" s="7">
        <v>-2690434</v>
      </c>
      <c r="G1527" s="7">
        <v>-2883598</v>
      </c>
      <c r="H1527" s="7">
        <v>2670013</v>
      </c>
      <c r="I1527" s="7">
        <v>8082599</v>
      </c>
      <c r="J1527" s="7">
        <v>2690162</v>
      </c>
      <c r="K1527" s="7">
        <v>-3597881</v>
      </c>
      <c r="L1527" s="7">
        <v>-2394569</v>
      </c>
      <c r="M1527" s="9"/>
      <c r="N1527" s="8">
        <v>2929590.29</v>
      </c>
      <c r="O1527" s="7">
        <v>-296671</v>
      </c>
      <c r="P1527" s="7">
        <v>-2554426</v>
      </c>
      <c r="Q1527" s="7">
        <v>-7858303</v>
      </c>
      <c r="R1527" s="9"/>
    </row>
    <row r="1528" spans="1:18" x14ac:dyDescent="0.4">
      <c r="A1528" s="13" t="s">
        <v>2491</v>
      </c>
      <c r="B1528" s="4" t="s">
        <v>7420</v>
      </c>
      <c r="C1528" s="13">
        <v>12</v>
      </c>
      <c r="D1528" s="7">
        <v>1009438</v>
      </c>
      <c r="E1528" s="7">
        <v>3087303</v>
      </c>
      <c r="F1528" s="7">
        <v>6774132</v>
      </c>
      <c r="G1528" s="7">
        <v>12434738</v>
      </c>
      <c r="H1528" s="7">
        <v>6322474</v>
      </c>
      <c r="I1528" s="7">
        <v>3850097</v>
      </c>
      <c r="J1528" s="7">
        <v>2924272</v>
      </c>
      <c r="K1528" s="7">
        <v>3898036</v>
      </c>
      <c r="L1528" s="7">
        <v>11879475</v>
      </c>
      <c r="M1528" s="9"/>
      <c r="N1528" s="8">
        <v>62689278.060000002</v>
      </c>
      <c r="O1528" s="7">
        <v>36149676</v>
      </c>
      <c r="P1528" s="7">
        <v>14820551</v>
      </c>
      <c r="Q1528" s="7">
        <v>7759940</v>
      </c>
      <c r="R1528" s="7">
        <v>26565473</v>
      </c>
    </row>
    <row r="1529" spans="1:18" x14ac:dyDescent="0.4">
      <c r="A1529" s="13" t="s">
        <v>2492</v>
      </c>
      <c r="B1529" s="4" t="s">
        <v>7421</v>
      </c>
      <c r="C1529" s="13">
        <v>12</v>
      </c>
      <c r="D1529" s="7">
        <v>866598</v>
      </c>
      <c r="E1529" s="7">
        <v>545376</v>
      </c>
      <c r="F1529" s="7">
        <v>1076893</v>
      </c>
      <c r="G1529" s="7">
        <v>913710</v>
      </c>
      <c r="H1529" s="7">
        <v>496799</v>
      </c>
      <c r="I1529" s="7">
        <v>359094</v>
      </c>
      <c r="J1529" s="7">
        <v>338506</v>
      </c>
      <c r="K1529" s="7">
        <v>1320761</v>
      </c>
      <c r="L1529" s="7">
        <v>3029264</v>
      </c>
      <c r="M1529" s="9"/>
      <c r="N1529" s="8">
        <v>685485.32</v>
      </c>
      <c r="O1529" s="7">
        <v>6457858</v>
      </c>
      <c r="P1529" s="7">
        <v>5357426</v>
      </c>
      <c r="Q1529" s="7">
        <v>-1453752</v>
      </c>
      <c r="R1529" s="7">
        <v>753455</v>
      </c>
    </row>
    <row r="1530" spans="1:18" x14ac:dyDescent="0.4">
      <c r="A1530" s="13" t="s">
        <v>2493</v>
      </c>
      <c r="B1530" s="4" t="s">
        <v>7422</v>
      </c>
      <c r="C1530" s="13">
        <v>12</v>
      </c>
      <c r="D1530" s="7">
        <v>-1929957</v>
      </c>
      <c r="E1530" s="7">
        <v>-842060</v>
      </c>
      <c r="F1530" s="7">
        <v>787072</v>
      </c>
      <c r="G1530" s="7">
        <v>-2137762</v>
      </c>
      <c r="H1530" s="7">
        <v>-6780069</v>
      </c>
      <c r="I1530" s="7">
        <v>-6610138</v>
      </c>
      <c r="J1530" s="7">
        <v>-7627135</v>
      </c>
      <c r="K1530" s="7">
        <v>-3577032</v>
      </c>
      <c r="L1530" s="7">
        <v>-4282221</v>
      </c>
      <c r="M1530" s="9"/>
      <c r="N1530" s="9"/>
      <c r="O1530" s="9"/>
      <c r="P1530" s="9"/>
      <c r="Q1530" s="9"/>
      <c r="R1530" s="9"/>
    </row>
    <row r="1531" spans="1:18" x14ac:dyDescent="0.4">
      <c r="A1531" s="13" t="s">
        <v>2494</v>
      </c>
      <c r="B1531" s="4" t="s">
        <v>7423</v>
      </c>
      <c r="C1531" s="13">
        <v>12</v>
      </c>
      <c r="D1531" s="7">
        <v>1605216</v>
      </c>
      <c r="E1531" s="7">
        <v>60287</v>
      </c>
      <c r="F1531" s="7">
        <v>608205</v>
      </c>
      <c r="G1531" s="7">
        <v>1345110</v>
      </c>
      <c r="H1531" s="7">
        <v>1303336</v>
      </c>
      <c r="I1531" s="7">
        <v>1599533</v>
      </c>
      <c r="J1531" s="7">
        <v>2501167</v>
      </c>
      <c r="K1531" s="7">
        <v>1836430</v>
      </c>
      <c r="L1531" s="7">
        <v>813933</v>
      </c>
      <c r="M1531" s="8">
        <v>1346856.6</v>
      </c>
      <c r="N1531" s="7">
        <v>1779281</v>
      </c>
      <c r="O1531" s="7">
        <v>12124824</v>
      </c>
      <c r="P1531" s="7">
        <v>463879</v>
      </c>
      <c r="Q1531" s="7">
        <v>30224121</v>
      </c>
      <c r="R1531" s="7">
        <v>-11319003</v>
      </c>
    </row>
    <row r="1532" spans="1:18" x14ac:dyDescent="0.4">
      <c r="A1532" s="13" t="s">
        <v>2495</v>
      </c>
      <c r="B1532" s="4" t="s">
        <v>7424</v>
      </c>
      <c r="C1532" s="13">
        <v>12</v>
      </c>
      <c r="D1532" s="7">
        <v>-28999785</v>
      </c>
      <c r="E1532" s="9"/>
      <c r="F1532" s="9"/>
      <c r="G1532" s="9"/>
      <c r="H1532" s="9"/>
      <c r="I1532" s="9"/>
      <c r="J1532" s="9"/>
      <c r="K1532" s="9"/>
      <c r="L1532" s="9"/>
      <c r="M1532" s="9"/>
      <c r="N1532" s="9"/>
      <c r="O1532" s="9"/>
      <c r="P1532" s="9"/>
      <c r="Q1532" s="9"/>
      <c r="R1532" s="9"/>
    </row>
    <row r="1533" spans="1:18" x14ac:dyDescent="0.4">
      <c r="A1533" s="13" t="s">
        <v>2496</v>
      </c>
      <c r="B1533" s="4" t="s">
        <v>7425</v>
      </c>
      <c r="C1533" s="13">
        <v>12</v>
      </c>
      <c r="D1533" s="7">
        <v>1479791</v>
      </c>
      <c r="E1533" s="7">
        <v>826932</v>
      </c>
      <c r="F1533" s="7">
        <v>4017562</v>
      </c>
      <c r="G1533" s="7">
        <v>6082081</v>
      </c>
      <c r="H1533" s="7">
        <v>4739205</v>
      </c>
      <c r="I1533" s="7">
        <v>12416428</v>
      </c>
      <c r="J1533" s="7">
        <v>15754802</v>
      </c>
      <c r="K1533" s="7">
        <v>13383427</v>
      </c>
      <c r="L1533" s="7">
        <v>8028379</v>
      </c>
      <c r="M1533" s="7">
        <v>-1995622</v>
      </c>
      <c r="N1533" s="7">
        <v>5726750</v>
      </c>
      <c r="O1533" s="9"/>
      <c r="P1533" s="7">
        <v>-5547463</v>
      </c>
      <c r="Q1533" s="7">
        <v>7065989</v>
      </c>
      <c r="R1533" s="7">
        <v>5392509</v>
      </c>
    </row>
    <row r="1534" spans="1:18" x14ac:dyDescent="0.4">
      <c r="A1534" s="13" t="s">
        <v>2497</v>
      </c>
      <c r="B1534" s="4" t="s">
        <v>7426</v>
      </c>
      <c r="C1534" s="13">
        <v>12</v>
      </c>
      <c r="D1534" s="7">
        <v>1456631</v>
      </c>
      <c r="E1534" s="7">
        <v>5629544</v>
      </c>
      <c r="F1534" s="7">
        <v>3066514</v>
      </c>
      <c r="G1534" s="7">
        <v>5937021</v>
      </c>
      <c r="H1534" s="7">
        <v>939311</v>
      </c>
      <c r="I1534" s="7">
        <v>2260912</v>
      </c>
      <c r="J1534" s="7">
        <v>1721077</v>
      </c>
      <c r="K1534" s="7">
        <v>593131</v>
      </c>
      <c r="L1534" s="7">
        <v>1450123</v>
      </c>
      <c r="M1534" s="7">
        <v>1405768</v>
      </c>
      <c r="N1534" s="7">
        <v>2732832</v>
      </c>
      <c r="O1534" s="7">
        <v>3974756</v>
      </c>
      <c r="P1534" s="7">
        <v>-3856288</v>
      </c>
      <c r="Q1534" s="7">
        <v>25318956</v>
      </c>
      <c r="R1534" s="7">
        <v>31339594</v>
      </c>
    </row>
    <row r="1535" spans="1:18" x14ac:dyDescent="0.4">
      <c r="A1535" s="13" t="s">
        <v>2498</v>
      </c>
      <c r="B1535" s="4" t="s">
        <v>7427</v>
      </c>
      <c r="C1535" s="13">
        <v>12</v>
      </c>
      <c r="D1535" s="7">
        <v>-4844205</v>
      </c>
      <c r="E1535" s="7">
        <v>30408</v>
      </c>
      <c r="F1535" s="7">
        <v>3336501</v>
      </c>
      <c r="G1535" s="7">
        <v>2778039</v>
      </c>
      <c r="H1535" s="7">
        <v>1153506</v>
      </c>
      <c r="I1535" s="7">
        <v>-6347171</v>
      </c>
      <c r="J1535" s="7">
        <v>1493440</v>
      </c>
      <c r="K1535" s="7">
        <v>51272</v>
      </c>
      <c r="L1535" s="7">
        <v>-96904</v>
      </c>
      <c r="M1535" s="9"/>
      <c r="N1535" s="9"/>
      <c r="O1535" s="9"/>
      <c r="P1535" s="9"/>
      <c r="Q1535" s="9"/>
      <c r="R1535" s="9"/>
    </row>
    <row r="1536" spans="1:18" x14ac:dyDescent="0.4">
      <c r="A1536" s="13" t="s">
        <v>2499</v>
      </c>
      <c r="B1536" s="4" t="s">
        <v>7428</v>
      </c>
      <c r="C1536" s="13">
        <v>12</v>
      </c>
      <c r="D1536" s="7">
        <v>-1030200</v>
      </c>
      <c r="E1536" s="7">
        <v>-2359358</v>
      </c>
      <c r="F1536" s="7">
        <v>-905617</v>
      </c>
      <c r="G1536" s="7">
        <v>691418</v>
      </c>
      <c r="H1536" s="7">
        <v>2010926</v>
      </c>
      <c r="I1536" s="7">
        <v>-8693437</v>
      </c>
      <c r="J1536" s="7">
        <v>-4513106</v>
      </c>
      <c r="K1536" s="7">
        <v>-2661213</v>
      </c>
      <c r="L1536" s="7">
        <v>-4902131</v>
      </c>
      <c r="M1536" s="9"/>
      <c r="N1536" s="9"/>
      <c r="O1536" s="9"/>
      <c r="P1536" s="9"/>
      <c r="Q1536" s="9"/>
      <c r="R1536" s="9"/>
    </row>
    <row r="1537" spans="1:18" x14ac:dyDescent="0.4">
      <c r="A1537" s="13" t="s">
        <v>823</v>
      </c>
      <c r="B1537" s="4" t="s">
        <v>7429</v>
      </c>
      <c r="C1537" s="13">
        <v>12</v>
      </c>
      <c r="D1537" s="9"/>
      <c r="E1537" s="9"/>
      <c r="F1537" s="9"/>
      <c r="G1537" s="9"/>
      <c r="H1537" s="9"/>
      <c r="I1537" s="9"/>
      <c r="J1537" s="9"/>
      <c r="K1537" s="9"/>
      <c r="L1537" s="7">
        <v>72257717</v>
      </c>
      <c r="M1537" s="9"/>
      <c r="N1537" s="7">
        <v>150667862</v>
      </c>
      <c r="O1537" s="7">
        <v>115796366</v>
      </c>
      <c r="P1537" s="7">
        <v>102123203</v>
      </c>
      <c r="Q1537" s="7">
        <v>101089143</v>
      </c>
      <c r="R1537" s="7">
        <v>42937000</v>
      </c>
    </row>
    <row r="1538" spans="1:18" x14ac:dyDescent="0.4">
      <c r="A1538" s="13" t="s">
        <v>2500</v>
      </c>
      <c r="B1538" s="4" t="s">
        <v>7430</v>
      </c>
      <c r="C1538" s="13">
        <v>12</v>
      </c>
      <c r="D1538" s="7">
        <v>-2983499</v>
      </c>
      <c r="E1538" s="7">
        <v>-4440965</v>
      </c>
      <c r="F1538" s="9"/>
      <c r="G1538" s="9"/>
      <c r="H1538" s="9"/>
      <c r="I1538" s="9"/>
      <c r="J1538" s="9"/>
      <c r="K1538" s="9"/>
      <c r="L1538" s="9"/>
      <c r="M1538" s="9"/>
      <c r="N1538" s="9"/>
      <c r="O1538" s="9"/>
      <c r="P1538" s="9"/>
      <c r="Q1538" s="9"/>
      <c r="R1538" s="9"/>
    </row>
    <row r="1539" spans="1:18" x14ac:dyDescent="0.4">
      <c r="A1539" s="13" t="s">
        <v>2501</v>
      </c>
      <c r="B1539" s="4" t="s">
        <v>7431</v>
      </c>
      <c r="C1539" s="13">
        <v>12</v>
      </c>
      <c r="D1539" s="9"/>
      <c r="E1539" s="9"/>
      <c r="F1539" s="9"/>
      <c r="G1539" s="9"/>
      <c r="H1539" s="7">
        <v>157466004</v>
      </c>
      <c r="I1539" s="7">
        <v>370518202</v>
      </c>
      <c r="J1539" s="7">
        <v>191889814</v>
      </c>
      <c r="K1539" s="7">
        <v>206840356</v>
      </c>
      <c r="L1539" s="7">
        <v>317104100</v>
      </c>
      <c r="M1539" s="8">
        <v>122742831.55</v>
      </c>
      <c r="N1539" s="8">
        <v>161562002.19</v>
      </c>
      <c r="O1539" s="8">
        <v>128798376.43000001</v>
      </c>
      <c r="P1539" s="8">
        <v>199519674.81</v>
      </c>
      <c r="Q1539" s="7">
        <v>148467884</v>
      </c>
      <c r="R1539" s="9"/>
    </row>
    <row r="1540" spans="1:18" x14ac:dyDescent="0.4">
      <c r="A1540" s="13" t="s">
        <v>2502</v>
      </c>
      <c r="B1540" s="4" t="s">
        <v>7432</v>
      </c>
      <c r="C1540" s="13">
        <v>12</v>
      </c>
      <c r="D1540" s="7">
        <v>-3964034</v>
      </c>
      <c r="E1540" s="7">
        <v>-6544928</v>
      </c>
      <c r="F1540" s="7">
        <v>-4912697</v>
      </c>
      <c r="G1540" s="7">
        <v>-2244384</v>
      </c>
      <c r="H1540" s="7">
        <v>-3757019</v>
      </c>
      <c r="I1540" s="7">
        <v>969137</v>
      </c>
      <c r="J1540" s="7">
        <v>8000127</v>
      </c>
      <c r="K1540" s="7">
        <v>9102517</v>
      </c>
      <c r="L1540" s="7">
        <v>6310967</v>
      </c>
      <c r="M1540" s="7">
        <v>8432682</v>
      </c>
      <c r="N1540" s="7">
        <v>7288039</v>
      </c>
      <c r="O1540" s="9"/>
      <c r="P1540" s="9"/>
      <c r="Q1540" s="9"/>
      <c r="R1540" s="9"/>
    </row>
    <row r="1541" spans="1:18" x14ac:dyDescent="0.4">
      <c r="A1541" s="13" t="s">
        <v>2503</v>
      </c>
      <c r="B1541" s="4" t="s">
        <v>7433</v>
      </c>
      <c r="C1541" s="13">
        <v>12</v>
      </c>
      <c r="D1541" s="7">
        <v>980420</v>
      </c>
      <c r="E1541" s="7">
        <v>2678560</v>
      </c>
      <c r="F1541" s="9"/>
      <c r="G1541" s="9"/>
      <c r="H1541" s="9"/>
      <c r="I1541" s="9"/>
      <c r="J1541" s="9"/>
      <c r="K1541" s="9"/>
      <c r="L1541" s="9"/>
      <c r="M1541" s="9"/>
      <c r="N1541" s="9"/>
      <c r="O1541" s="9"/>
      <c r="P1541" s="9"/>
      <c r="Q1541" s="9"/>
      <c r="R1541" s="7">
        <v>14794139</v>
      </c>
    </row>
    <row r="1542" spans="1:18" x14ac:dyDescent="0.4">
      <c r="A1542" s="13" t="s">
        <v>2504</v>
      </c>
      <c r="B1542" s="4" t="s">
        <v>7434</v>
      </c>
      <c r="C1542" s="13">
        <v>12</v>
      </c>
      <c r="D1542" s="7">
        <v>724880</v>
      </c>
      <c r="E1542" s="7">
        <v>-2452843</v>
      </c>
      <c r="F1542" s="7">
        <v>-8137405</v>
      </c>
      <c r="G1542" s="9"/>
      <c r="H1542" s="9"/>
      <c r="I1542" s="9"/>
      <c r="J1542" s="9"/>
      <c r="K1542" s="9"/>
      <c r="L1542" s="9"/>
      <c r="M1542" s="9"/>
      <c r="N1542" s="9"/>
      <c r="O1542" s="9"/>
      <c r="P1542" s="9"/>
      <c r="Q1542" s="9"/>
      <c r="R1542" s="9"/>
    </row>
    <row r="1543" spans="1:18" x14ac:dyDescent="0.4">
      <c r="A1543" s="13" t="s">
        <v>2505</v>
      </c>
      <c r="B1543" s="4" t="s">
        <v>7435</v>
      </c>
      <c r="C1543" s="13">
        <v>12</v>
      </c>
      <c r="D1543" s="7">
        <v>-1714308</v>
      </c>
      <c r="E1543" s="7">
        <v>-1454213</v>
      </c>
      <c r="F1543" s="7">
        <v>-662472</v>
      </c>
      <c r="G1543" s="7">
        <v>-2379971</v>
      </c>
      <c r="H1543" s="7">
        <v>-1778158</v>
      </c>
      <c r="I1543" s="7">
        <v>-7424391</v>
      </c>
      <c r="J1543" s="7">
        <v>-4236484</v>
      </c>
      <c r="K1543" s="7">
        <v>-2870358</v>
      </c>
      <c r="L1543" s="7">
        <v>-7211877</v>
      </c>
      <c r="M1543" s="9"/>
      <c r="N1543" s="9"/>
      <c r="O1543" s="9"/>
      <c r="P1543" s="9"/>
      <c r="Q1543" s="9"/>
      <c r="R1543" s="9"/>
    </row>
    <row r="1544" spans="1:18" x14ac:dyDescent="0.4">
      <c r="A1544" s="13" t="s">
        <v>824</v>
      </c>
      <c r="B1544" s="4" t="s">
        <v>7436</v>
      </c>
      <c r="C1544" s="13">
        <v>12</v>
      </c>
      <c r="D1544" s="7">
        <v>27595719</v>
      </c>
      <c r="E1544" s="7">
        <v>20516525</v>
      </c>
      <c r="F1544" s="7">
        <v>20332723</v>
      </c>
      <c r="G1544" s="7">
        <v>24995484</v>
      </c>
      <c r="H1544" s="7">
        <v>28931373</v>
      </c>
      <c r="I1544" s="7">
        <v>36439977</v>
      </c>
      <c r="J1544" s="7">
        <v>39320066</v>
      </c>
      <c r="K1544" s="7">
        <v>43394484</v>
      </c>
      <c r="L1544" s="7">
        <v>52722170</v>
      </c>
      <c r="M1544" s="8">
        <v>58896504.619999997</v>
      </c>
      <c r="N1544" s="8">
        <v>58185712.369999997</v>
      </c>
      <c r="O1544" s="7">
        <v>55981723</v>
      </c>
      <c r="P1544" s="7">
        <v>51835640</v>
      </c>
      <c r="Q1544" s="7">
        <v>54772399</v>
      </c>
      <c r="R1544" s="7">
        <v>56047368</v>
      </c>
    </row>
    <row r="1545" spans="1:18" x14ac:dyDescent="0.4">
      <c r="A1545" s="13" t="s">
        <v>2506</v>
      </c>
      <c r="B1545" s="4" t="s">
        <v>7437</v>
      </c>
      <c r="C1545" s="13">
        <v>12</v>
      </c>
      <c r="D1545" s="7">
        <v>-8101560</v>
      </c>
      <c r="E1545" s="8">
        <v>-2834049.17</v>
      </c>
      <c r="F1545" s="9"/>
      <c r="G1545" s="9"/>
      <c r="H1545" s="9"/>
      <c r="I1545" s="9"/>
      <c r="J1545" s="9"/>
      <c r="K1545" s="9"/>
      <c r="L1545" s="9"/>
      <c r="M1545" s="9"/>
      <c r="N1545" s="9"/>
      <c r="O1545" s="9"/>
      <c r="P1545" s="9"/>
      <c r="Q1545" s="9"/>
      <c r="R1545" s="9"/>
    </row>
    <row r="1546" spans="1:18" x14ac:dyDescent="0.4">
      <c r="A1546" s="13" t="s">
        <v>2507</v>
      </c>
      <c r="B1546" s="4" t="s">
        <v>7438</v>
      </c>
      <c r="C1546" s="13">
        <v>12</v>
      </c>
      <c r="D1546" s="9"/>
      <c r="E1546" s="9"/>
      <c r="F1546" s="9"/>
      <c r="G1546" s="9"/>
      <c r="H1546" s="9"/>
      <c r="I1546" s="9"/>
      <c r="J1546" s="9"/>
      <c r="K1546" s="9"/>
      <c r="L1546" s="9"/>
      <c r="M1546" s="9"/>
      <c r="N1546" s="9"/>
      <c r="O1546" s="9"/>
      <c r="P1546" s="9"/>
      <c r="Q1546" s="9"/>
      <c r="R1546" s="9"/>
    </row>
    <row r="1547" spans="1:18" x14ac:dyDescent="0.4">
      <c r="A1547" s="13" t="s">
        <v>2508</v>
      </c>
      <c r="B1547" s="4" t="s">
        <v>7439</v>
      </c>
      <c r="C1547" s="13">
        <v>12</v>
      </c>
      <c r="D1547" s="7">
        <v>-3229912</v>
      </c>
      <c r="E1547" s="7">
        <v>-4096788</v>
      </c>
      <c r="F1547" s="9"/>
      <c r="G1547" s="9"/>
      <c r="H1547" s="9"/>
      <c r="I1547" s="9"/>
      <c r="J1547" s="9"/>
      <c r="K1547" s="9"/>
      <c r="L1547" s="9"/>
      <c r="M1547" s="9"/>
      <c r="N1547" s="9"/>
      <c r="O1547" s="9"/>
      <c r="P1547" s="9"/>
      <c r="Q1547" s="9"/>
      <c r="R1547" s="9"/>
    </row>
    <row r="1548" spans="1:18" x14ac:dyDescent="0.4">
      <c r="A1548" s="13" t="s">
        <v>2509</v>
      </c>
      <c r="B1548" s="4" t="s">
        <v>7440</v>
      </c>
      <c r="C1548" s="13">
        <v>12</v>
      </c>
      <c r="D1548" s="7">
        <v>1098687</v>
      </c>
      <c r="E1548" s="7">
        <v>1547241</v>
      </c>
      <c r="F1548" s="7">
        <v>1338643</v>
      </c>
      <c r="G1548" s="7">
        <v>-1469310</v>
      </c>
      <c r="H1548" s="7">
        <v>2872784</v>
      </c>
      <c r="I1548" s="7">
        <v>-3212339</v>
      </c>
      <c r="J1548" s="7">
        <v>-3715836</v>
      </c>
      <c r="K1548" s="7">
        <v>-4127093</v>
      </c>
      <c r="L1548" s="7">
        <v>-1446773</v>
      </c>
      <c r="M1548" s="9"/>
      <c r="N1548" s="8">
        <v>2354937.33</v>
      </c>
      <c r="O1548" s="7">
        <v>4091186</v>
      </c>
      <c r="P1548" s="7">
        <v>6469115</v>
      </c>
      <c r="Q1548" s="7">
        <v>9424702</v>
      </c>
      <c r="R1548" s="7">
        <v>10439339</v>
      </c>
    </row>
    <row r="1549" spans="1:18" x14ac:dyDescent="0.4">
      <c r="A1549" s="13" t="s">
        <v>2510</v>
      </c>
      <c r="B1549" s="4" t="s">
        <v>7441</v>
      </c>
      <c r="C1549" s="13">
        <v>12</v>
      </c>
      <c r="D1549" s="7">
        <v>-5466849</v>
      </c>
      <c r="E1549" s="7">
        <v>-9094045</v>
      </c>
      <c r="F1549" s="7">
        <v>-3431103</v>
      </c>
      <c r="G1549" s="7">
        <v>-610228</v>
      </c>
      <c r="H1549" s="7">
        <v>-7740011</v>
      </c>
      <c r="I1549" s="7">
        <v>-12421036</v>
      </c>
      <c r="J1549" s="7">
        <v>-2746319</v>
      </c>
      <c r="K1549" s="9"/>
      <c r="L1549" s="9"/>
      <c r="M1549" s="9"/>
      <c r="N1549" s="9"/>
      <c r="O1549" s="9"/>
      <c r="P1549" s="9"/>
      <c r="Q1549" s="9"/>
      <c r="R1549" s="9"/>
    </row>
    <row r="1550" spans="1:18" x14ac:dyDescent="0.4">
      <c r="A1550" s="13" t="s">
        <v>2511</v>
      </c>
      <c r="B1550" s="4" t="s">
        <v>7442</v>
      </c>
      <c r="C1550" s="13">
        <v>12</v>
      </c>
      <c r="D1550" s="7">
        <v>8611948</v>
      </c>
      <c r="E1550" s="7">
        <v>4086402</v>
      </c>
      <c r="F1550" s="7">
        <v>14196074</v>
      </c>
      <c r="G1550" s="7">
        <v>2358728</v>
      </c>
      <c r="H1550" s="7">
        <v>3059536</v>
      </c>
      <c r="I1550" s="7">
        <v>513848</v>
      </c>
      <c r="J1550" s="7">
        <v>11334093</v>
      </c>
      <c r="K1550" s="7">
        <v>11235703</v>
      </c>
      <c r="L1550" s="7">
        <v>-11665696</v>
      </c>
      <c r="M1550" s="9"/>
      <c r="N1550" s="8">
        <v>-8394113.3599999994</v>
      </c>
      <c r="O1550" s="7">
        <v>-21318828</v>
      </c>
      <c r="P1550" s="7">
        <v>132370</v>
      </c>
      <c r="Q1550" s="7">
        <v>6165524</v>
      </c>
      <c r="R1550" s="7">
        <v>6897176</v>
      </c>
    </row>
    <row r="1551" spans="1:18" x14ac:dyDescent="0.4">
      <c r="A1551" s="13" t="s">
        <v>2512</v>
      </c>
      <c r="B1551" s="4" t="s">
        <v>7443</v>
      </c>
      <c r="C1551" s="13">
        <v>12</v>
      </c>
      <c r="D1551" s="7">
        <v>1169457</v>
      </c>
      <c r="E1551" s="7">
        <v>2991978</v>
      </c>
      <c r="F1551" s="7">
        <v>2705559</v>
      </c>
      <c r="G1551" s="7">
        <v>4299814</v>
      </c>
      <c r="H1551" s="7">
        <v>4515248</v>
      </c>
      <c r="I1551" s="7">
        <v>2905095</v>
      </c>
      <c r="J1551" s="7">
        <v>4692126</v>
      </c>
      <c r="K1551" s="7">
        <v>7023434</v>
      </c>
      <c r="L1551" s="7">
        <v>2505636</v>
      </c>
      <c r="M1551" s="9"/>
      <c r="N1551" s="8">
        <v>4961795.91</v>
      </c>
      <c r="O1551" s="7">
        <v>3701070</v>
      </c>
      <c r="P1551" s="7">
        <v>9752260</v>
      </c>
      <c r="Q1551" s="7">
        <v>6745986</v>
      </c>
      <c r="R1551" s="7">
        <v>4529774</v>
      </c>
    </row>
    <row r="1552" spans="1:18" x14ac:dyDescent="0.4">
      <c r="A1552" s="13" t="s">
        <v>2513</v>
      </c>
      <c r="B1552" s="4" t="s">
        <v>7444</v>
      </c>
      <c r="C1552" s="13">
        <v>12</v>
      </c>
      <c r="D1552" s="7">
        <v>2209380</v>
      </c>
      <c r="E1552" s="7">
        <v>288755</v>
      </c>
      <c r="F1552" s="9"/>
      <c r="G1552" s="9"/>
      <c r="H1552" s="9"/>
      <c r="I1552" s="9"/>
      <c r="J1552" s="9"/>
      <c r="K1552" s="9"/>
      <c r="L1552" s="9"/>
      <c r="M1552" s="9"/>
      <c r="N1552" s="9"/>
      <c r="O1552" s="9"/>
      <c r="P1552" s="9"/>
      <c r="Q1552" s="9"/>
      <c r="R1552" s="9"/>
    </row>
    <row r="1553" spans="1:18" x14ac:dyDescent="0.4">
      <c r="A1553" s="13" t="s">
        <v>2514</v>
      </c>
      <c r="B1553" s="4" t="s">
        <v>7445</v>
      </c>
      <c r="C1553" s="13">
        <v>12</v>
      </c>
      <c r="D1553" s="9"/>
      <c r="E1553" s="9"/>
      <c r="F1553" s="9"/>
      <c r="G1553" s="9"/>
      <c r="H1553" s="7">
        <v>2519949</v>
      </c>
      <c r="I1553" s="7">
        <v>3974430</v>
      </c>
      <c r="J1553" s="7">
        <v>3065344</v>
      </c>
      <c r="K1553" s="7">
        <v>5720502</v>
      </c>
      <c r="L1553" s="7">
        <v>24441385</v>
      </c>
      <c r="M1553" s="9"/>
      <c r="N1553" s="8">
        <v>31570292.440000001</v>
      </c>
      <c r="O1553" s="7">
        <v>52502757</v>
      </c>
      <c r="P1553" s="7">
        <v>20071299</v>
      </c>
      <c r="Q1553" s="7">
        <v>6144903</v>
      </c>
      <c r="R1553" s="7">
        <v>5244863</v>
      </c>
    </row>
    <row r="1554" spans="1:18" x14ac:dyDescent="0.4">
      <c r="A1554" s="13" t="s">
        <v>2515</v>
      </c>
      <c r="B1554" s="4" t="s">
        <v>7446</v>
      </c>
      <c r="C1554" s="13">
        <v>12</v>
      </c>
      <c r="D1554" s="9"/>
      <c r="E1554" s="9"/>
      <c r="F1554" s="9"/>
      <c r="G1554" s="9"/>
      <c r="H1554" s="7">
        <v>2602273</v>
      </c>
      <c r="I1554" s="7">
        <v>1603493</v>
      </c>
      <c r="J1554" s="7">
        <v>865781</v>
      </c>
      <c r="K1554" s="7">
        <v>2742734</v>
      </c>
      <c r="L1554" s="7">
        <v>2363222</v>
      </c>
      <c r="M1554" s="7">
        <v>3718948</v>
      </c>
      <c r="N1554" s="7">
        <v>5503870</v>
      </c>
      <c r="O1554" s="9"/>
      <c r="P1554" s="7">
        <v>2699421</v>
      </c>
      <c r="Q1554" s="7">
        <v>1757055</v>
      </c>
      <c r="R1554" s="7">
        <v>2174109</v>
      </c>
    </row>
    <row r="1555" spans="1:18" x14ac:dyDescent="0.4">
      <c r="A1555" s="13" t="s">
        <v>2516</v>
      </c>
      <c r="B1555" s="4" t="s">
        <v>7447</v>
      </c>
      <c r="C1555" s="13">
        <v>12</v>
      </c>
      <c r="D1555" s="7">
        <v>-942875</v>
      </c>
      <c r="E1555" s="7">
        <v>-13433616</v>
      </c>
      <c r="F1555" s="7">
        <v>-8118120</v>
      </c>
      <c r="G1555" s="9"/>
      <c r="H1555" s="9"/>
      <c r="I1555" s="9"/>
      <c r="J1555" s="9"/>
      <c r="K1555" s="9"/>
      <c r="L1555" s="9"/>
      <c r="M1555" s="9"/>
      <c r="N1555" s="9"/>
      <c r="O1555" s="9"/>
      <c r="P1555" s="9"/>
      <c r="Q1555" s="9"/>
      <c r="R1555" s="9"/>
    </row>
    <row r="1556" spans="1:18" x14ac:dyDescent="0.4">
      <c r="A1556" s="13" t="s">
        <v>2517</v>
      </c>
      <c r="B1556" s="4" t="s">
        <v>7448</v>
      </c>
      <c r="C1556" s="13">
        <v>12</v>
      </c>
      <c r="D1556" s="7">
        <v>1272625</v>
      </c>
      <c r="E1556" s="7">
        <v>899030</v>
      </c>
      <c r="F1556" s="7">
        <v>3919515</v>
      </c>
      <c r="G1556" s="7">
        <v>8083665</v>
      </c>
      <c r="H1556" s="7">
        <v>9050357</v>
      </c>
      <c r="I1556" s="7">
        <v>4350189</v>
      </c>
      <c r="J1556" s="7">
        <v>2853418</v>
      </c>
      <c r="K1556" s="7">
        <v>5609812</v>
      </c>
      <c r="L1556" s="7">
        <v>4981782</v>
      </c>
      <c r="M1556" s="9"/>
      <c r="N1556" s="8">
        <v>5192866.2699999996</v>
      </c>
      <c r="O1556" s="7">
        <v>8041429</v>
      </c>
      <c r="P1556" s="7">
        <v>10905167</v>
      </c>
      <c r="Q1556" s="7">
        <v>10692690</v>
      </c>
      <c r="R1556" s="7">
        <v>8354992</v>
      </c>
    </row>
    <row r="1557" spans="1:18" x14ac:dyDescent="0.4">
      <c r="A1557" s="13" t="s">
        <v>2518</v>
      </c>
      <c r="B1557" s="4" t="s">
        <v>7449</v>
      </c>
      <c r="C1557" s="13">
        <v>12</v>
      </c>
      <c r="D1557" s="7">
        <v>-2331491</v>
      </c>
      <c r="E1557" s="7">
        <v>473550</v>
      </c>
      <c r="F1557" s="7">
        <v>9437</v>
      </c>
      <c r="G1557" s="7">
        <v>1094790</v>
      </c>
      <c r="H1557" s="7">
        <v>-912185</v>
      </c>
      <c r="I1557" s="7">
        <v>-1477809</v>
      </c>
      <c r="J1557" s="7">
        <v>-4283615</v>
      </c>
      <c r="K1557" s="7">
        <v>-2959423</v>
      </c>
      <c r="L1557" s="7">
        <v>-7072853</v>
      </c>
      <c r="M1557" s="8">
        <v>-8241497.5099999998</v>
      </c>
      <c r="N1557" s="9"/>
      <c r="O1557" s="9"/>
      <c r="P1557" s="9"/>
      <c r="Q1557" s="9"/>
      <c r="R1557" s="9"/>
    </row>
    <row r="1558" spans="1:18" x14ac:dyDescent="0.4">
      <c r="A1558" s="13" t="s">
        <v>2519</v>
      </c>
      <c r="B1558" s="4" t="s">
        <v>7450</v>
      </c>
      <c r="C1558" s="13">
        <v>12</v>
      </c>
      <c r="D1558" s="9"/>
      <c r="E1558" s="9"/>
      <c r="F1558" s="7">
        <v>587788</v>
      </c>
      <c r="G1558" s="7">
        <v>4392986</v>
      </c>
      <c r="H1558" s="7">
        <v>1852397</v>
      </c>
      <c r="I1558" s="7">
        <v>1411261</v>
      </c>
      <c r="J1558" s="7">
        <v>1575761</v>
      </c>
      <c r="K1558" s="7">
        <v>2948468</v>
      </c>
      <c r="L1558" s="7">
        <v>-2325723</v>
      </c>
      <c r="M1558" s="7">
        <v>-3718865</v>
      </c>
      <c r="N1558" s="7">
        <v>-590438</v>
      </c>
      <c r="O1558" s="7">
        <v>-1319395</v>
      </c>
      <c r="P1558" s="7">
        <v>3796347</v>
      </c>
      <c r="Q1558" s="9"/>
      <c r="R1558" s="7">
        <v>3872789</v>
      </c>
    </row>
    <row r="1559" spans="1:18" x14ac:dyDescent="0.4">
      <c r="A1559" s="13" t="s">
        <v>2520</v>
      </c>
      <c r="B1559" s="4" t="s">
        <v>7451</v>
      </c>
      <c r="C1559" s="13">
        <v>12</v>
      </c>
      <c r="D1559" s="7">
        <v>-5704708</v>
      </c>
      <c r="E1559" s="7">
        <v>-3728911</v>
      </c>
      <c r="F1559" s="7">
        <v>-4781370</v>
      </c>
      <c r="G1559" s="7">
        <v>-1668804</v>
      </c>
      <c r="H1559" s="7">
        <v>-6518014</v>
      </c>
      <c r="I1559" s="7">
        <v>-4070960</v>
      </c>
      <c r="J1559" s="7">
        <v>-1075913</v>
      </c>
      <c r="K1559" s="7">
        <v>-584532</v>
      </c>
      <c r="L1559" s="7">
        <v>1336226</v>
      </c>
      <c r="M1559" s="9"/>
      <c r="N1559" s="8">
        <v>5187527.37</v>
      </c>
      <c r="O1559" s="7">
        <v>3495145</v>
      </c>
      <c r="P1559" s="7">
        <v>2697228</v>
      </c>
      <c r="Q1559" s="7">
        <v>4863962</v>
      </c>
      <c r="R1559" s="7">
        <v>3349712</v>
      </c>
    </row>
    <row r="1560" spans="1:18" x14ac:dyDescent="0.4">
      <c r="A1560" s="13" t="s">
        <v>2521</v>
      </c>
      <c r="B1560" s="4" t="s">
        <v>7452</v>
      </c>
      <c r="C1560" s="13">
        <v>12</v>
      </c>
      <c r="D1560" s="7">
        <v>2198230</v>
      </c>
      <c r="E1560" s="7">
        <v>-588291</v>
      </c>
      <c r="F1560" s="7">
        <v>-348011</v>
      </c>
      <c r="G1560" s="7">
        <v>962985</v>
      </c>
      <c r="H1560" s="7">
        <v>-295818</v>
      </c>
      <c r="I1560" s="7">
        <v>22469</v>
      </c>
      <c r="J1560" s="7">
        <v>905016</v>
      </c>
      <c r="K1560" s="7">
        <v>-1388260</v>
      </c>
      <c r="L1560" s="7">
        <v>827527</v>
      </c>
      <c r="M1560" s="8">
        <v>-1887309.51</v>
      </c>
      <c r="N1560" s="9"/>
      <c r="O1560" s="9"/>
      <c r="P1560" s="9"/>
      <c r="Q1560" s="9"/>
      <c r="R1560" s="9"/>
    </row>
    <row r="1561" spans="1:18" x14ac:dyDescent="0.4">
      <c r="A1561" s="13" t="s">
        <v>2522</v>
      </c>
      <c r="B1561" s="4" t="s">
        <v>7453</v>
      </c>
      <c r="C1561" s="13">
        <v>12</v>
      </c>
      <c r="D1561" s="7">
        <v>3636914</v>
      </c>
      <c r="E1561" s="7">
        <v>1542929</v>
      </c>
      <c r="F1561" s="7">
        <v>2043764</v>
      </c>
      <c r="G1561" s="7">
        <v>1416829</v>
      </c>
      <c r="H1561" s="7">
        <v>462159</v>
      </c>
      <c r="I1561" s="7">
        <v>-468331</v>
      </c>
      <c r="J1561" s="7">
        <v>-577866</v>
      </c>
      <c r="K1561" s="7">
        <v>311214</v>
      </c>
      <c r="L1561" s="7">
        <v>383021</v>
      </c>
      <c r="M1561" s="9"/>
      <c r="N1561" s="8">
        <v>-1740144.31</v>
      </c>
      <c r="O1561" s="7">
        <v>-3441127</v>
      </c>
      <c r="P1561" s="7">
        <v>-3105956</v>
      </c>
      <c r="Q1561" s="7">
        <v>-3880714</v>
      </c>
      <c r="R1561" s="7">
        <v>773425</v>
      </c>
    </row>
    <row r="1562" spans="1:18" x14ac:dyDescent="0.4">
      <c r="A1562" s="13" t="s">
        <v>2523</v>
      </c>
      <c r="B1562" s="4" t="s">
        <v>7454</v>
      </c>
      <c r="C1562" s="13">
        <v>12</v>
      </c>
      <c r="D1562" s="7">
        <v>-1160514</v>
      </c>
      <c r="E1562" s="7">
        <v>-849445</v>
      </c>
      <c r="F1562" s="7">
        <v>-304071</v>
      </c>
      <c r="G1562" s="7">
        <v>105224</v>
      </c>
      <c r="H1562" s="7">
        <v>-1639728</v>
      </c>
      <c r="I1562" s="7">
        <v>4237955</v>
      </c>
      <c r="J1562" s="7">
        <v>7753141</v>
      </c>
      <c r="K1562" s="7">
        <v>8906123</v>
      </c>
      <c r="L1562" s="7">
        <v>18903108</v>
      </c>
      <c r="M1562" s="9"/>
      <c r="N1562" s="8">
        <v>23891593.559999999</v>
      </c>
      <c r="O1562" s="7">
        <v>23814466</v>
      </c>
      <c r="P1562" s="7">
        <v>26516089</v>
      </c>
      <c r="Q1562" s="7">
        <v>23034641</v>
      </c>
      <c r="R1562" s="7">
        <v>20621277</v>
      </c>
    </row>
    <row r="1563" spans="1:18" x14ac:dyDescent="0.4">
      <c r="A1563" s="13" t="s">
        <v>2524</v>
      </c>
      <c r="B1563" s="4" t="s">
        <v>7455</v>
      </c>
      <c r="C1563" s="13">
        <v>12</v>
      </c>
      <c r="D1563" s="7">
        <v>-15825713</v>
      </c>
      <c r="E1563" s="9"/>
      <c r="F1563" s="9"/>
      <c r="G1563" s="9"/>
      <c r="H1563" s="9"/>
      <c r="I1563" s="9"/>
      <c r="J1563" s="9"/>
      <c r="K1563" s="9"/>
      <c r="L1563" s="9"/>
      <c r="M1563" s="9"/>
      <c r="N1563" s="9"/>
      <c r="O1563" s="9"/>
      <c r="P1563" s="9"/>
      <c r="Q1563" s="9"/>
      <c r="R1563" s="9"/>
    </row>
    <row r="1564" spans="1:18" x14ac:dyDescent="0.4">
      <c r="A1564" s="13" t="s">
        <v>2525</v>
      </c>
      <c r="B1564" s="4" t="s">
        <v>7456</v>
      </c>
      <c r="C1564" s="13">
        <v>12</v>
      </c>
      <c r="D1564" s="9"/>
      <c r="E1564" s="9"/>
      <c r="F1564" s="9"/>
      <c r="G1564" s="9"/>
      <c r="H1564" s="9"/>
      <c r="I1564" s="7">
        <v>10218503</v>
      </c>
      <c r="J1564" s="7">
        <v>-2204447</v>
      </c>
      <c r="K1564" s="9"/>
      <c r="L1564" s="9"/>
      <c r="M1564" s="9"/>
      <c r="N1564" s="9"/>
      <c r="O1564" s="9"/>
      <c r="P1564" s="9"/>
      <c r="Q1564" s="9"/>
      <c r="R1564" s="9"/>
    </row>
    <row r="1565" spans="1:18" x14ac:dyDescent="0.4">
      <c r="A1565" s="13" t="s">
        <v>2526</v>
      </c>
      <c r="B1565" s="4" t="s">
        <v>7457</v>
      </c>
      <c r="C1565" s="13">
        <v>12</v>
      </c>
      <c r="D1565" s="7">
        <v>3223884</v>
      </c>
      <c r="E1565" s="7">
        <v>-3861170</v>
      </c>
      <c r="F1565" s="7">
        <v>-2262280</v>
      </c>
      <c r="G1565" s="7">
        <v>-8048747</v>
      </c>
      <c r="H1565" s="7">
        <v>-4580187</v>
      </c>
      <c r="I1565" s="9"/>
      <c r="J1565" s="9"/>
      <c r="K1565" s="9"/>
      <c r="L1565" s="9"/>
      <c r="M1565" s="9"/>
      <c r="N1565" s="9"/>
      <c r="O1565" s="9"/>
      <c r="P1565" s="9"/>
      <c r="Q1565" s="9"/>
      <c r="R1565" s="9"/>
    </row>
    <row r="1566" spans="1:18" x14ac:dyDescent="0.4">
      <c r="A1566" s="13" t="s">
        <v>2527</v>
      </c>
      <c r="B1566" s="4" t="s">
        <v>7458</v>
      </c>
      <c r="C1566" s="13">
        <v>12</v>
      </c>
      <c r="D1566" s="7">
        <v>1640087</v>
      </c>
      <c r="E1566" s="7">
        <v>-7166311</v>
      </c>
      <c r="F1566" s="7">
        <v>-4135535</v>
      </c>
      <c r="G1566" s="7">
        <v>-4034418</v>
      </c>
      <c r="H1566" s="7">
        <v>1365140</v>
      </c>
      <c r="I1566" s="7">
        <v>3878118</v>
      </c>
      <c r="J1566" s="7">
        <v>1897885</v>
      </c>
      <c r="K1566" s="7">
        <v>3037589</v>
      </c>
      <c r="L1566" s="7">
        <v>5496778</v>
      </c>
      <c r="M1566" s="9"/>
      <c r="N1566" s="8">
        <v>7824320.1799999997</v>
      </c>
      <c r="O1566" s="7">
        <v>2525921</v>
      </c>
      <c r="P1566" s="7">
        <v>1563317</v>
      </c>
      <c r="Q1566" s="7">
        <v>1799765</v>
      </c>
      <c r="R1566" s="7">
        <v>1028629</v>
      </c>
    </row>
    <row r="1567" spans="1:18" x14ac:dyDescent="0.4">
      <c r="A1567" s="13" t="s">
        <v>2528</v>
      </c>
      <c r="B1567" s="4" t="s">
        <v>7459</v>
      </c>
      <c r="C1567" s="13">
        <v>12</v>
      </c>
      <c r="D1567" s="7">
        <v>870654</v>
      </c>
      <c r="E1567" s="7">
        <v>1887688</v>
      </c>
      <c r="F1567" s="7">
        <v>-10715273</v>
      </c>
      <c r="G1567" s="7">
        <v>-6486730</v>
      </c>
      <c r="H1567" s="7">
        <v>-10220801</v>
      </c>
      <c r="I1567" s="7">
        <v>-374669</v>
      </c>
      <c r="J1567" s="7">
        <v>-3908425</v>
      </c>
      <c r="K1567" s="7">
        <v>-3553202</v>
      </c>
      <c r="L1567" s="7">
        <v>4129259</v>
      </c>
      <c r="M1567" s="9"/>
      <c r="N1567" s="8">
        <v>30300686.43</v>
      </c>
      <c r="O1567" s="7">
        <v>-4707067</v>
      </c>
      <c r="P1567" s="7">
        <v>64842414</v>
      </c>
      <c r="Q1567" s="7">
        <v>47045762</v>
      </c>
      <c r="R1567" s="7">
        <v>68952749</v>
      </c>
    </row>
    <row r="1568" spans="1:18" x14ac:dyDescent="0.4">
      <c r="A1568" s="13" t="s">
        <v>2529</v>
      </c>
      <c r="B1568" s="4" t="s">
        <v>7460</v>
      </c>
      <c r="C1568" s="13">
        <v>12</v>
      </c>
      <c r="D1568" s="9"/>
      <c r="E1568" s="9"/>
      <c r="F1568" s="9"/>
      <c r="G1568" s="9"/>
      <c r="H1568" s="9"/>
      <c r="I1568" s="9"/>
      <c r="J1568" s="9"/>
      <c r="K1568" s="9"/>
      <c r="L1568" s="9"/>
      <c r="M1568" s="9"/>
      <c r="N1568" s="9"/>
      <c r="O1568" s="9"/>
      <c r="P1568" s="9"/>
      <c r="Q1568" s="9"/>
      <c r="R1568" s="7">
        <v>-1015455</v>
      </c>
    </row>
    <row r="1569" spans="1:18" x14ac:dyDescent="0.4">
      <c r="A1569" s="13" t="s">
        <v>2530</v>
      </c>
      <c r="B1569" s="4" t="s">
        <v>7461</v>
      </c>
      <c r="C1569" s="13">
        <v>12</v>
      </c>
      <c r="D1569" s="7">
        <v>-4045349</v>
      </c>
      <c r="E1569" s="7">
        <v>-7770732</v>
      </c>
      <c r="F1569" s="7">
        <v>-7315400</v>
      </c>
      <c r="G1569" s="7">
        <v>-3089830</v>
      </c>
      <c r="H1569" s="7">
        <v>373125</v>
      </c>
      <c r="I1569" s="7">
        <v>-2985767</v>
      </c>
      <c r="J1569" s="7">
        <v>-1136459</v>
      </c>
      <c r="K1569" s="7">
        <v>-797315</v>
      </c>
      <c r="L1569" s="7">
        <v>774061</v>
      </c>
      <c r="M1569" s="7">
        <v>1719976</v>
      </c>
      <c r="N1569" s="7">
        <v>284941</v>
      </c>
      <c r="O1569" s="9"/>
      <c r="P1569" s="7">
        <v>-5663870</v>
      </c>
      <c r="Q1569" s="7">
        <v>-10937858</v>
      </c>
      <c r="R1569" s="7">
        <v>-7837451</v>
      </c>
    </row>
    <row r="1570" spans="1:18" x14ac:dyDescent="0.4">
      <c r="A1570" s="13" t="s">
        <v>2531</v>
      </c>
      <c r="B1570" s="4" t="s">
        <v>7462</v>
      </c>
      <c r="C1570" s="13">
        <v>12</v>
      </c>
      <c r="D1570" s="7">
        <v>243457</v>
      </c>
      <c r="E1570" s="7">
        <v>35427</v>
      </c>
      <c r="F1570" s="7">
        <v>240718</v>
      </c>
      <c r="G1570" s="7">
        <v>1722027</v>
      </c>
      <c r="H1570" s="7">
        <v>-2215284</v>
      </c>
      <c r="I1570" s="7">
        <v>-2388751</v>
      </c>
      <c r="J1570" s="7">
        <v>470753</v>
      </c>
      <c r="K1570" s="7">
        <v>2468468</v>
      </c>
      <c r="L1570" s="7">
        <v>2629625</v>
      </c>
      <c r="M1570" s="9"/>
      <c r="N1570" s="8">
        <v>2247429.23</v>
      </c>
      <c r="O1570" s="7">
        <v>6833712</v>
      </c>
      <c r="P1570" s="7">
        <v>23766879</v>
      </c>
      <c r="Q1570" s="7">
        <v>27132253</v>
      </c>
      <c r="R1570" s="7">
        <v>71228988</v>
      </c>
    </row>
    <row r="1571" spans="1:18" x14ac:dyDescent="0.4">
      <c r="A1571" s="13" t="s">
        <v>2532</v>
      </c>
      <c r="B1571" s="4" t="s">
        <v>7463</v>
      </c>
      <c r="C1571" s="13">
        <v>12</v>
      </c>
      <c r="D1571" s="7">
        <v>2190998</v>
      </c>
      <c r="E1571" s="7">
        <v>-4312609</v>
      </c>
      <c r="F1571" s="7">
        <v>-1532260</v>
      </c>
      <c r="G1571" s="7">
        <v>-1461377</v>
      </c>
      <c r="H1571" s="7">
        <v>-481411</v>
      </c>
      <c r="I1571" s="7">
        <v>-989984</v>
      </c>
      <c r="J1571" s="7">
        <v>100843</v>
      </c>
      <c r="K1571" s="7">
        <v>245423</v>
      </c>
      <c r="L1571" s="7">
        <v>-950492</v>
      </c>
      <c r="M1571" s="9"/>
      <c r="N1571" s="8">
        <v>-113976.99</v>
      </c>
      <c r="O1571" s="7">
        <v>-1115704</v>
      </c>
      <c r="P1571" s="7">
        <v>174260</v>
      </c>
      <c r="Q1571" s="7">
        <v>328860</v>
      </c>
      <c r="R1571" s="7">
        <v>930110</v>
      </c>
    </row>
    <row r="1572" spans="1:18" x14ac:dyDescent="0.4">
      <c r="A1572" s="13" t="s">
        <v>2533</v>
      </c>
      <c r="B1572" s="4" t="s">
        <v>7464</v>
      </c>
      <c r="C1572" s="13">
        <v>12</v>
      </c>
      <c r="D1572" s="7">
        <v>-1960508</v>
      </c>
      <c r="E1572" s="7">
        <v>-1134160</v>
      </c>
      <c r="F1572" s="7">
        <v>-2661411</v>
      </c>
      <c r="G1572" s="7">
        <v>1165198</v>
      </c>
      <c r="H1572" s="7">
        <v>1499039</v>
      </c>
      <c r="I1572" s="7">
        <v>1856370</v>
      </c>
      <c r="J1572" s="7">
        <v>159087</v>
      </c>
      <c r="K1572" s="7">
        <v>2124073</v>
      </c>
      <c r="L1572" s="7">
        <v>983273</v>
      </c>
      <c r="M1572" s="9"/>
      <c r="N1572" s="8">
        <v>1590898.78</v>
      </c>
      <c r="O1572" s="7">
        <v>5576166</v>
      </c>
      <c r="P1572" s="7">
        <v>5137266</v>
      </c>
      <c r="Q1572" s="7">
        <v>-157389</v>
      </c>
      <c r="R1572" s="7">
        <v>-1907420</v>
      </c>
    </row>
    <row r="1573" spans="1:18" x14ac:dyDescent="0.4">
      <c r="A1573" s="13" t="s">
        <v>2534</v>
      </c>
      <c r="B1573" s="4" t="s">
        <v>7465</v>
      </c>
      <c r="C1573" s="13">
        <v>12</v>
      </c>
      <c r="D1573" s="7">
        <v>622217</v>
      </c>
      <c r="E1573" s="7">
        <v>437773</v>
      </c>
      <c r="F1573" s="7">
        <v>1176549</v>
      </c>
      <c r="G1573" s="7">
        <v>820043</v>
      </c>
      <c r="H1573" s="7">
        <v>1121759</v>
      </c>
      <c r="I1573" s="7">
        <v>503870</v>
      </c>
      <c r="J1573" s="7">
        <v>-1975963</v>
      </c>
      <c r="K1573" s="7">
        <v>-6184159</v>
      </c>
      <c r="L1573" s="9"/>
      <c r="M1573" s="9"/>
      <c r="N1573" s="9"/>
      <c r="O1573" s="9"/>
      <c r="P1573" s="9"/>
      <c r="Q1573" s="9"/>
      <c r="R1573" s="9"/>
    </row>
    <row r="1574" spans="1:18" x14ac:dyDescent="0.4">
      <c r="A1574" s="13" t="s">
        <v>2535</v>
      </c>
      <c r="B1574" s="4" t="s">
        <v>7466</v>
      </c>
      <c r="C1574" s="13">
        <v>12</v>
      </c>
      <c r="D1574" s="7">
        <v>-1960508</v>
      </c>
      <c r="E1574" s="7">
        <v>-3112616</v>
      </c>
      <c r="F1574" s="7">
        <v>-2418718</v>
      </c>
      <c r="G1574" s="7">
        <v>449448</v>
      </c>
      <c r="H1574" s="7">
        <v>-1264820</v>
      </c>
      <c r="I1574" s="7">
        <v>-5137982</v>
      </c>
      <c r="J1574" s="7">
        <v>-7416144</v>
      </c>
      <c r="K1574" s="7">
        <v>114043</v>
      </c>
      <c r="L1574" s="7">
        <v>-5850739</v>
      </c>
      <c r="M1574" s="9"/>
      <c r="N1574" s="9"/>
      <c r="O1574" s="9"/>
      <c r="P1574" s="9"/>
      <c r="Q1574" s="9"/>
      <c r="R1574" s="7">
        <v>6330055</v>
      </c>
    </row>
    <row r="1575" spans="1:18" x14ac:dyDescent="0.4">
      <c r="A1575" s="13" t="s">
        <v>2536</v>
      </c>
      <c r="B1575" s="4" t="s">
        <v>7467</v>
      </c>
      <c r="C1575" s="13">
        <v>12</v>
      </c>
      <c r="D1575" s="7">
        <v>2256607</v>
      </c>
      <c r="E1575" s="7">
        <v>2029436</v>
      </c>
      <c r="F1575" s="7">
        <v>213398</v>
      </c>
      <c r="G1575" s="7">
        <v>-3807172</v>
      </c>
      <c r="H1575" s="7">
        <v>-5844844</v>
      </c>
      <c r="I1575" s="7">
        <v>-2579570</v>
      </c>
      <c r="J1575" s="7">
        <v>-2007329</v>
      </c>
      <c r="K1575" s="7">
        <v>-2225547</v>
      </c>
      <c r="L1575" s="7">
        <v>884416</v>
      </c>
      <c r="M1575" s="9"/>
      <c r="N1575" s="9"/>
      <c r="O1575" s="9"/>
      <c r="P1575" s="9"/>
      <c r="Q1575" s="9"/>
      <c r="R1575" s="9"/>
    </row>
    <row r="1576" spans="1:18" x14ac:dyDescent="0.4">
      <c r="A1576" s="13" t="s">
        <v>2537</v>
      </c>
      <c r="B1576" s="4" t="s">
        <v>7468</v>
      </c>
      <c r="C1576" s="13">
        <v>12</v>
      </c>
      <c r="D1576" s="7">
        <v>531677</v>
      </c>
      <c r="E1576" s="7">
        <v>-172673</v>
      </c>
      <c r="F1576" s="7">
        <v>-165785</v>
      </c>
      <c r="G1576" s="7">
        <v>3071533</v>
      </c>
      <c r="H1576" s="7">
        <v>-2425976</v>
      </c>
      <c r="I1576" s="7">
        <v>-3780130</v>
      </c>
      <c r="J1576" s="7">
        <v>-7328496</v>
      </c>
      <c r="K1576" s="9"/>
      <c r="L1576" s="9"/>
      <c r="M1576" s="9"/>
      <c r="N1576" s="9"/>
      <c r="O1576" s="9"/>
      <c r="P1576" s="9"/>
      <c r="Q1576" s="9"/>
      <c r="R1576" s="9"/>
    </row>
    <row r="1577" spans="1:18" x14ac:dyDescent="0.4">
      <c r="A1577" s="13" t="s">
        <v>2538</v>
      </c>
      <c r="B1577" s="4" t="s">
        <v>7469</v>
      </c>
      <c r="C1577" s="13">
        <v>12</v>
      </c>
      <c r="D1577" s="7">
        <v>-8255053</v>
      </c>
      <c r="E1577" s="7">
        <v>-1800342</v>
      </c>
      <c r="F1577" s="7">
        <v>-2220352</v>
      </c>
      <c r="G1577" s="7">
        <v>-3103036</v>
      </c>
      <c r="H1577" s="7">
        <v>-4615537</v>
      </c>
      <c r="I1577" s="7">
        <v>-4582425</v>
      </c>
      <c r="J1577" s="7">
        <v>-3886307</v>
      </c>
      <c r="K1577" s="9"/>
      <c r="L1577" s="9"/>
      <c r="M1577" s="9"/>
      <c r="N1577" s="9"/>
      <c r="O1577" s="9"/>
      <c r="P1577" s="9"/>
      <c r="Q1577" s="9"/>
      <c r="R1577" s="9"/>
    </row>
    <row r="1578" spans="1:18" x14ac:dyDescent="0.4">
      <c r="A1578" s="13" t="s">
        <v>2539</v>
      </c>
      <c r="B1578" s="4" t="s">
        <v>7470</v>
      </c>
      <c r="C1578" s="13">
        <v>12</v>
      </c>
      <c r="D1578" s="7">
        <v>-3817067</v>
      </c>
      <c r="E1578" s="7">
        <v>-5458436</v>
      </c>
      <c r="F1578" s="7">
        <v>-5291555</v>
      </c>
      <c r="G1578" s="7">
        <v>-3476370</v>
      </c>
      <c r="H1578" s="7">
        <v>-4405026</v>
      </c>
      <c r="I1578" s="7">
        <v>-5219053</v>
      </c>
      <c r="J1578" s="7">
        <v>601438</v>
      </c>
      <c r="K1578" s="9"/>
      <c r="L1578" s="8">
        <v>13754040.560000001</v>
      </c>
      <c r="M1578" s="8">
        <v>3629149.88</v>
      </c>
      <c r="N1578" s="8">
        <v>10328532.939999999</v>
      </c>
      <c r="O1578" s="7">
        <v>9981699</v>
      </c>
      <c r="P1578" s="7">
        <v>14502565</v>
      </c>
      <c r="Q1578" s="7">
        <v>20010903</v>
      </c>
      <c r="R1578" s="7">
        <v>1807837</v>
      </c>
    </row>
    <row r="1579" spans="1:18" x14ac:dyDescent="0.4">
      <c r="A1579" s="13" t="s">
        <v>2540</v>
      </c>
      <c r="B1579" s="4" t="s">
        <v>7471</v>
      </c>
      <c r="C1579" s="13">
        <v>12</v>
      </c>
      <c r="D1579" s="7">
        <v>-11348121</v>
      </c>
      <c r="E1579" s="7">
        <v>-9352441</v>
      </c>
      <c r="F1579" s="7">
        <v>-9934546</v>
      </c>
      <c r="G1579" s="7">
        <v>-2722345</v>
      </c>
      <c r="H1579" s="7">
        <v>-2172743</v>
      </c>
      <c r="I1579" s="7">
        <v>-8731422</v>
      </c>
      <c r="J1579" s="7">
        <v>-9836478</v>
      </c>
      <c r="K1579" s="7">
        <v>-2735581</v>
      </c>
      <c r="L1579" s="7">
        <v>945672</v>
      </c>
      <c r="M1579" s="9"/>
      <c r="N1579" s="7">
        <v>-8931828</v>
      </c>
      <c r="O1579" s="7">
        <v>-1127951</v>
      </c>
      <c r="P1579" s="7">
        <v>2819438</v>
      </c>
      <c r="Q1579" s="7">
        <v>6357372</v>
      </c>
      <c r="R1579" s="7">
        <v>2239716</v>
      </c>
    </row>
    <row r="1580" spans="1:18" x14ac:dyDescent="0.4">
      <c r="A1580" s="13" t="s">
        <v>2541</v>
      </c>
      <c r="B1580" s="4" t="s">
        <v>7472</v>
      </c>
      <c r="C1580" s="13">
        <v>12</v>
      </c>
      <c r="D1580" s="7">
        <v>1862241</v>
      </c>
      <c r="E1580" s="7">
        <v>1235057</v>
      </c>
      <c r="F1580" s="7">
        <v>1502647</v>
      </c>
      <c r="G1580" s="7">
        <v>2265064</v>
      </c>
      <c r="H1580" s="7">
        <v>-1275176</v>
      </c>
      <c r="I1580" s="7">
        <v>-7072667</v>
      </c>
      <c r="J1580" s="7">
        <v>-6137109</v>
      </c>
      <c r="K1580" s="9"/>
      <c r="L1580" s="9"/>
      <c r="M1580" s="9"/>
      <c r="N1580" s="9"/>
      <c r="O1580" s="9"/>
      <c r="P1580" s="9"/>
      <c r="Q1580" s="9"/>
      <c r="R1580" s="9"/>
    </row>
    <row r="1581" spans="1:18" x14ac:dyDescent="0.4">
      <c r="A1581" s="13" t="s">
        <v>2542</v>
      </c>
      <c r="B1581" s="4" t="s">
        <v>7473</v>
      </c>
      <c r="C1581" s="13">
        <v>12</v>
      </c>
      <c r="D1581" s="7">
        <v>-196503</v>
      </c>
      <c r="E1581" s="7">
        <v>2608565</v>
      </c>
      <c r="F1581" s="7">
        <v>-1790352</v>
      </c>
      <c r="G1581" s="7">
        <v>-254645</v>
      </c>
      <c r="H1581" s="7">
        <v>-2526997</v>
      </c>
      <c r="I1581" s="7">
        <v>-4414213</v>
      </c>
      <c r="J1581" s="7">
        <v>-10687699</v>
      </c>
      <c r="K1581" s="7">
        <v>4855747</v>
      </c>
      <c r="L1581" s="7">
        <v>11102475</v>
      </c>
      <c r="M1581" s="9"/>
      <c r="N1581" s="8">
        <v>10583877.779999999</v>
      </c>
      <c r="O1581" s="7">
        <v>8033431</v>
      </c>
      <c r="P1581" s="7">
        <v>7001395</v>
      </c>
      <c r="Q1581" s="7">
        <v>-1358745</v>
      </c>
      <c r="R1581" s="7">
        <v>-3693757</v>
      </c>
    </row>
    <row r="1582" spans="1:18" x14ac:dyDescent="0.4">
      <c r="A1582" s="13" t="s">
        <v>2543</v>
      </c>
      <c r="B1582" s="4" t="s">
        <v>7474</v>
      </c>
      <c r="C1582" s="13">
        <v>6</v>
      </c>
      <c r="D1582" s="7">
        <v>-9451331</v>
      </c>
      <c r="E1582" s="7">
        <v>-504166</v>
      </c>
      <c r="F1582" s="7">
        <v>-16426117</v>
      </c>
      <c r="G1582" s="9"/>
      <c r="H1582" s="9"/>
      <c r="I1582" s="9"/>
      <c r="J1582" s="9"/>
      <c r="K1582" s="9"/>
      <c r="L1582" s="9"/>
      <c r="M1582" s="9"/>
      <c r="N1582" s="9"/>
      <c r="O1582" s="9"/>
      <c r="P1582" s="9"/>
      <c r="Q1582" s="9"/>
      <c r="R1582" s="9"/>
    </row>
    <row r="1583" spans="1:18" x14ac:dyDescent="0.4">
      <c r="A1583" s="13" t="s">
        <v>2544</v>
      </c>
      <c r="B1583" s="4" t="s">
        <v>7475</v>
      </c>
      <c r="C1583" s="13">
        <v>12</v>
      </c>
      <c r="D1583" s="7">
        <v>-11352020</v>
      </c>
      <c r="E1583" s="7">
        <v>-9616180</v>
      </c>
      <c r="F1583" s="7">
        <v>-10346925</v>
      </c>
      <c r="G1583" s="9"/>
      <c r="H1583" s="9"/>
      <c r="I1583" s="9"/>
      <c r="J1583" s="9"/>
      <c r="K1583" s="9"/>
      <c r="L1583" s="9"/>
      <c r="M1583" s="9"/>
      <c r="N1583" s="9"/>
      <c r="O1583" s="9"/>
      <c r="P1583" s="9"/>
      <c r="Q1583" s="9"/>
      <c r="R1583" s="9"/>
    </row>
    <row r="1584" spans="1:18" x14ac:dyDescent="0.4">
      <c r="A1584" s="13" t="s">
        <v>2545</v>
      </c>
      <c r="B1584" s="4" t="s">
        <v>7476</v>
      </c>
      <c r="C1584" s="13">
        <v>12</v>
      </c>
      <c r="D1584" s="7">
        <v>1229726</v>
      </c>
      <c r="E1584" s="7">
        <v>3649415</v>
      </c>
      <c r="F1584" s="7">
        <v>5654442</v>
      </c>
      <c r="G1584" s="7">
        <v>708482</v>
      </c>
      <c r="H1584" s="7">
        <v>3435496</v>
      </c>
      <c r="I1584" s="7">
        <v>-439084</v>
      </c>
      <c r="J1584" s="7">
        <v>2304571</v>
      </c>
      <c r="K1584" s="7">
        <v>8662052</v>
      </c>
      <c r="L1584" s="8">
        <v>5469028.1699999999</v>
      </c>
      <c r="M1584" s="7">
        <v>13431734</v>
      </c>
      <c r="N1584" s="9"/>
      <c r="O1584" s="9"/>
      <c r="P1584" s="9"/>
      <c r="Q1584" s="9"/>
      <c r="R1584" s="9"/>
    </row>
    <row r="1585" spans="1:18" x14ac:dyDescent="0.4">
      <c r="A1585" s="13" t="s">
        <v>2546</v>
      </c>
      <c r="B1585" s="4" t="s">
        <v>7477</v>
      </c>
      <c r="C1585" s="13">
        <v>12</v>
      </c>
      <c r="D1585" s="7">
        <v>-3317893</v>
      </c>
      <c r="E1585" s="7">
        <v>-15041733</v>
      </c>
      <c r="F1585" s="9"/>
      <c r="G1585" s="9"/>
      <c r="H1585" s="9"/>
      <c r="I1585" s="9"/>
      <c r="J1585" s="9"/>
      <c r="K1585" s="9"/>
      <c r="L1585" s="9"/>
      <c r="M1585" s="9"/>
      <c r="N1585" s="9"/>
      <c r="O1585" s="9"/>
      <c r="P1585" s="9"/>
      <c r="Q1585" s="9"/>
      <c r="R1585" s="9"/>
    </row>
    <row r="1586" spans="1:18" x14ac:dyDescent="0.4">
      <c r="A1586" s="13" t="s">
        <v>2547</v>
      </c>
      <c r="B1586" s="4" t="s">
        <v>7478</v>
      </c>
      <c r="C1586" s="13">
        <v>12</v>
      </c>
      <c r="D1586" s="7">
        <v>3192649</v>
      </c>
      <c r="E1586" s="7">
        <v>6593715</v>
      </c>
      <c r="F1586" s="7">
        <v>5234000</v>
      </c>
      <c r="G1586" s="7">
        <v>4570000</v>
      </c>
      <c r="H1586" s="7">
        <v>4165425</v>
      </c>
      <c r="I1586" s="7">
        <v>6573624</v>
      </c>
      <c r="J1586" s="7">
        <v>4012304</v>
      </c>
      <c r="K1586" s="7">
        <v>-2413975</v>
      </c>
      <c r="L1586" s="7">
        <v>-3868199</v>
      </c>
      <c r="M1586" s="9"/>
      <c r="N1586" s="8">
        <v>194201.71</v>
      </c>
      <c r="O1586" s="7">
        <v>-441935</v>
      </c>
      <c r="P1586" s="7">
        <v>5282996</v>
      </c>
      <c r="Q1586" s="7">
        <v>8645211</v>
      </c>
      <c r="R1586" s="7">
        <v>10675058</v>
      </c>
    </row>
    <row r="1587" spans="1:18" x14ac:dyDescent="0.4">
      <c r="A1587" s="13" t="s">
        <v>2548</v>
      </c>
      <c r="B1587" s="4" t="s">
        <v>7479</v>
      </c>
      <c r="C1587" s="13">
        <v>12</v>
      </c>
      <c r="D1587" s="7">
        <v>3153424</v>
      </c>
      <c r="E1587" s="7">
        <v>7637783</v>
      </c>
      <c r="F1587" s="7">
        <v>3659770</v>
      </c>
      <c r="G1587" s="7">
        <v>6209630</v>
      </c>
      <c r="H1587" s="7">
        <v>-4722690</v>
      </c>
      <c r="I1587" s="7">
        <v>5893771</v>
      </c>
      <c r="J1587" s="7">
        <v>6750647</v>
      </c>
      <c r="K1587" s="7">
        <v>6800667</v>
      </c>
      <c r="L1587" s="7">
        <v>961861</v>
      </c>
      <c r="M1587" s="9"/>
      <c r="N1587" s="8">
        <v>4869266.3899999997</v>
      </c>
      <c r="O1587" s="7">
        <v>3735722</v>
      </c>
      <c r="P1587" s="7">
        <v>-4661503</v>
      </c>
      <c r="Q1587" s="7">
        <v>-5799796</v>
      </c>
      <c r="R1587" s="7">
        <v>4319043</v>
      </c>
    </row>
    <row r="1588" spans="1:18" x14ac:dyDescent="0.4">
      <c r="A1588" s="13" t="s">
        <v>2549</v>
      </c>
      <c r="B1588" s="4" t="s">
        <v>7480</v>
      </c>
      <c r="C1588" s="13">
        <v>12</v>
      </c>
      <c r="D1588" s="7">
        <v>1492858</v>
      </c>
      <c r="E1588" s="7">
        <v>3860008</v>
      </c>
      <c r="F1588" s="7">
        <v>11330792</v>
      </c>
      <c r="G1588" s="7">
        <v>6750810</v>
      </c>
      <c r="H1588" s="7">
        <v>12444606</v>
      </c>
      <c r="I1588" s="7">
        <v>7420840</v>
      </c>
      <c r="J1588" s="7">
        <v>8956648</v>
      </c>
      <c r="K1588" s="7">
        <v>6830882</v>
      </c>
      <c r="L1588" s="7">
        <v>44459753</v>
      </c>
      <c r="M1588" s="9"/>
      <c r="N1588" s="8">
        <v>34321181.759999998</v>
      </c>
      <c r="O1588" s="7">
        <v>43099270</v>
      </c>
      <c r="P1588" s="7">
        <v>56664489</v>
      </c>
      <c r="Q1588" s="7">
        <v>28545440</v>
      </c>
      <c r="R1588" s="7">
        <v>21258734</v>
      </c>
    </row>
    <row r="1589" spans="1:18" x14ac:dyDescent="0.4">
      <c r="A1589" s="13" t="s">
        <v>2550</v>
      </c>
      <c r="B1589" s="4" t="s">
        <v>7481</v>
      </c>
      <c r="C1589" s="13">
        <v>12</v>
      </c>
      <c r="D1589" s="7">
        <v>-2652926</v>
      </c>
      <c r="E1589" s="7">
        <v>-1261948</v>
      </c>
      <c r="F1589" s="7">
        <v>1684748</v>
      </c>
      <c r="G1589" s="7">
        <v>1431457</v>
      </c>
      <c r="H1589" s="7">
        <v>-1911777</v>
      </c>
      <c r="I1589" s="7">
        <v>-1356623</v>
      </c>
      <c r="J1589" s="7">
        <v>-5867604</v>
      </c>
      <c r="K1589" s="7">
        <v>-1641909</v>
      </c>
      <c r="L1589" s="7">
        <v>-4069952</v>
      </c>
      <c r="M1589" s="9"/>
      <c r="N1589" s="9"/>
      <c r="O1589" s="9"/>
      <c r="P1589" s="9"/>
      <c r="Q1589" s="9"/>
      <c r="R1589" s="9"/>
    </row>
    <row r="1590" spans="1:18" x14ac:dyDescent="0.4">
      <c r="A1590" s="13" t="s">
        <v>2551</v>
      </c>
      <c r="B1590" s="4" t="s">
        <v>7482</v>
      </c>
      <c r="C1590" s="13">
        <v>12</v>
      </c>
      <c r="D1590" s="7">
        <v>-3162073</v>
      </c>
      <c r="E1590" s="7">
        <v>180516</v>
      </c>
      <c r="F1590" s="7">
        <v>88390</v>
      </c>
      <c r="G1590" s="7">
        <v>-1787772</v>
      </c>
      <c r="H1590" s="7">
        <v>-4729186</v>
      </c>
      <c r="I1590" s="7">
        <v>163314</v>
      </c>
      <c r="J1590" s="9"/>
      <c r="K1590" s="9"/>
      <c r="L1590" s="9"/>
      <c r="M1590" s="9"/>
      <c r="N1590" s="9"/>
      <c r="O1590" s="9"/>
      <c r="P1590" s="9"/>
      <c r="Q1590" s="9"/>
      <c r="R1590" s="9"/>
    </row>
    <row r="1591" spans="1:18" x14ac:dyDescent="0.4">
      <c r="A1591" s="13" t="s">
        <v>2552</v>
      </c>
      <c r="B1591" s="4" t="s">
        <v>7483</v>
      </c>
      <c r="C1591" s="13">
        <v>12</v>
      </c>
      <c r="D1591" s="7">
        <v>3831916</v>
      </c>
      <c r="E1591" s="7">
        <v>-3294562</v>
      </c>
      <c r="F1591" s="7">
        <v>-2443962</v>
      </c>
      <c r="G1591" s="7">
        <v>-1318783</v>
      </c>
      <c r="H1591" s="9"/>
      <c r="I1591" s="9"/>
      <c r="J1591" s="9"/>
      <c r="K1591" s="9"/>
      <c r="L1591" s="9"/>
      <c r="M1591" s="9"/>
      <c r="N1591" s="9"/>
      <c r="O1591" s="9"/>
      <c r="P1591" s="9"/>
      <c r="Q1591" s="9"/>
      <c r="R1591" s="9"/>
    </row>
    <row r="1592" spans="1:18" x14ac:dyDescent="0.4">
      <c r="A1592" s="13" t="s">
        <v>825</v>
      </c>
      <c r="B1592" s="4" t="s">
        <v>7484</v>
      </c>
      <c r="C1592" s="13">
        <v>12</v>
      </c>
      <c r="D1592" s="7">
        <v>8100645</v>
      </c>
      <c r="E1592" s="7">
        <v>8394299</v>
      </c>
      <c r="F1592" s="7">
        <v>2984141</v>
      </c>
      <c r="G1592" s="7">
        <v>17764466</v>
      </c>
      <c r="H1592" s="7">
        <v>30224823</v>
      </c>
      <c r="I1592" s="7">
        <v>29638295</v>
      </c>
      <c r="J1592" s="7">
        <v>11080099</v>
      </c>
      <c r="K1592" s="7">
        <v>225031</v>
      </c>
      <c r="L1592" s="7">
        <v>26695983</v>
      </c>
      <c r="M1592" s="9"/>
      <c r="N1592" s="8">
        <v>39592577.039999999</v>
      </c>
      <c r="O1592" s="7">
        <v>40283060</v>
      </c>
      <c r="P1592" s="7">
        <v>40330166</v>
      </c>
      <c r="Q1592" s="7">
        <v>44800985</v>
      </c>
      <c r="R1592" s="7">
        <v>20972000</v>
      </c>
    </row>
    <row r="1593" spans="1:18" x14ac:dyDescent="0.4">
      <c r="A1593" s="13" t="s">
        <v>2553</v>
      </c>
      <c r="B1593" s="4" t="s">
        <v>7485</v>
      </c>
      <c r="C1593" s="13">
        <v>12</v>
      </c>
      <c r="D1593" s="9"/>
      <c r="E1593" s="9"/>
      <c r="F1593" s="9"/>
      <c r="G1593" s="9"/>
      <c r="H1593" s="9"/>
      <c r="I1593" s="7">
        <v>333053</v>
      </c>
      <c r="J1593" s="7">
        <v>-751727</v>
      </c>
      <c r="K1593" s="7">
        <v>-4593404</v>
      </c>
      <c r="L1593" s="7">
        <v>234377</v>
      </c>
      <c r="M1593" s="9"/>
      <c r="N1593" s="8">
        <v>-773446.33</v>
      </c>
      <c r="O1593" s="7">
        <v>-885164</v>
      </c>
      <c r="P1593" s="7">
        <v>-756273</v>
      </c>
      <c r="Q1593" s="7">
        <v>685598</v>
      </c>
      <c r="R1593" s="7">
        <v>-1319096</v>
      </c>
    </row>
    <row r="1594" spans="1:18" x14ac:dyDescent="0.4">
      <c r="A1594" s="13" t="s">
        <v>2554</v>
      </c>
      <c r="B1594" s="4" t="s">
        <v>7486</v>
      </c>
      <c r="C1594" s="13">
        <v>12</v>
      </c>
      <c r="D1594" s="7">
        <v>67296</v>
      </c>
      <c r="E1594" s="7">
        <v>3424979</v>
      </c>
      <c r="F1594" s="7">
        <v>13511428</v>
      </c>
      <c r="G1594" s="7">
        <v>17624648</v>
      </c>
      <c r="H1594" s="7">
        <v>-200673</v>
      </c>
      <c r="I1594" s="7">
        <v>3313701</v>
      </c>
      <c r="J1594" s="7">
        <v>-14568270</v>
      </c>
      <c r="K1594" s="7">
        <v>-7072761</v>
      </c>
      <c r="L1594" s="7">
        <v>-9334592</v>
      </c>
      <c r="M1594" s="7">
        <v>476926</v>
      </c>
      <c r="N1594" s="8">
        <v>-5637959.3399999999</v>
      </c>
      <c r="O1594" s="7">
        <v>1627723</v>
      </c>
      <c r="P1594" s="7">
        <v>2069454</v>
      </c>
      <c r="Q1594" s="7">
        <v>-365376</v>
      </c>
      <c r="R1594" s="7">
        <v>-14669304</v>
      </c>
    </row>
    <row r="1595" spans="1:18" x14ac:dyDescent="0.4">
      <c r="A1595" s="13" t="s">
        <v>2555</v>
      </c>
      <c r="B1595" s="4" t="s">
        <v>7487</v>
      </c>
      <c r="C1595" s="13">
        <v>12</v>
      </c>
      <c r="D1595" s="7">
        <v>2068201</v>
      </c>
      <c r="E1595" s="7">
        <v>3468428</v>
      </c>
      <c r="F1595" s="8">
        <v>6801317.8300000001</v>
      </c>
      <c r="G1595" s="7">
        <v>7271206</v>
      </c>
      <c r="H1595" s="7">
        <v>3710753</v>
      </c>
      <c r="I1595" s="7">
        <v>5235837</v>
      </c>
      <c r="J1595" s="7">
        <v>5556651</v>
      </c>
      <c r="K1595" s="7">
        <v>11866934</v>
      </c>
      <c r="L1595" s="7">
        <v>7300540</v>
      </c>
      <c r="M1595" s="7">
        <v>14526017</v>
      </c>
      <c r="N1595" s="7">
        <v>11915492</v>
      </c>
      <c r="O1595" s="7">
        <v>9722500</v>
      </c>
      <c r="P1595" s="7">
        <v>10595913</v>
      </c>
      <c r="Q1595" s="7">
        <v>10589841</v>
      </c>
      <c r="R1595" s="7">
        <v>1792648</v>
      </c>
    </row>
    <row r="1596" spans="1:18" x14ac:dyDescent="0.4">
      <c r="A1596" s="13" t="s">
        <v>2556</v>
      </c>
      <c r="B1596" s="4" t="s">
        <v>7488</v>
      </c>
      <c r="C1596" s="13">
        <v>12</v>
      </c>
      <c r="D1596" s="9"/>
      <c r="E1596" s="9"/>
      <c r="F1596" s="9"/>
      <c r="G1596" s="9"/>
      <c r="H1596" s="7">
        <v>428317</v>
      </c>
      <c r="I1596" s="7">
        <v>1802936</v>
      </c>
      <c r="J1596" s="7">
        <v>650710</v>
      </c>
      <c r="K1596" s="7">
        <v>-862706</v>
      </c>
      <c r="L1596" s="7">
        <v>-219125</v>
      </c>
      <c r="M1596" s="7">
        <v>-1976643</v>
      </c>
      <c r="N1596" s="7">
        <v>1664114</v>
      </c>
      <c r="O1596" s="7">
        <v>-4472670</v>
      </c>
      <c r="P1596" s="7">
        <v>-2894420</v>
      </c>
      <c r="Q1596" s="7">
        <v>926929</v>
      </c>
      <c r="R1596" s="7">
        <v>561469</v>
      </c>
    </row>
    <row r="1597" spans="1:18" x14ac:dyDescent="0.4">
      <c r="A1597" s="13" t="s">
        <v>2557</v>
      </c>
      <c r="B1597" s="4" t="s">
        <v>7489</v>
      </c>
      <c r="C1597" s="13">
        <v>12</v>
      </c>
      <c r="D1597" s="7">
        <v>-3380305</v>
      </c>
      <c r="E1597" s="7">
        <v>-1989139</v>
      </c>
      <c r="F1597" s="7">
        <v>-6079579</v>
      </c>
      <c r="G1597" s="7">
        <v>-3517698</v>
      </c>
      <c r="H1597" s="7">
        <v>4172026</v>
      </c>
      <c r="I1597" s="7">
        <v>-4753846</v>
      </c>
      <c r="J1597" s="7">
        <v>4336554</v>
      </c>
      <c r="K1597" s="7">
        <v>3051446</v>
      </c>
      <c r="L1597" s="7">
        <v>4136604</v>
      </c>
      <c r="M1597" s="9"/>
      <c r="N1597" s="8">
        <v>17840079.050000001</v>
      </c>
      <c r="O1597" s="7">
        <v>14842888</v>
      </c>
      <c r="P1597" s="7">
        <v>11741030</v>
      </c>
      <c r="Q1597" s="7">
        <v>11590601</v>
      </c>
      <c r="R1597" s="7">
        <v>13219993</v>
      </c>
    </row>
    <row r="1598" spans="1:18" x14ac:dyDescent="0.4">
      <c r="A1598" s="13" t="s">
        <v>2558</v>
      </c>
      <c r="B1598" s="4" t="s">
        <v>7490</v>
      </c>
      <c r="C1598" s="13">
        <v>12</v>
      </c>
      <c r="D1598" s="9"/>
      <c r="E1598" s="7">
        <v>5042454</v>
      </c>
      <c r="F1598" s="7">
        <v>4310544</v>
      </c>
      <c r="G1598" s="7">
        <v>4505111</v>
      </c>
      <c r="H1598" s="7">
        <v>6925618</v>
      </c>
      <c r="I1598" s="7">
        <v>7511338</v>
      </c>
      <c r="J1598" s="7">
        <v>11615178</v>
      </c>
      <c r="K1598" s="7">
        <v>13165926</v>
      </c>
      <c r="L1598" s="7">
        <v>11759660</v>
      </c>
      <c r="M1598" s="9"/>
      <c r="N1598" s="8">
        <v>6548219.5599999996</v>
      </c>
      <c r="O1598" s="7">
        <v>2148621</v>
      </c>
      <c r="P1598" s="7">
        <v>5071507</v>
      </c>
      <c r="Q1598" s="7">
        <v>11465842</v>
      </c>
      <c r="R1598" s="7">
        <v>14392833</v>
      </c>
    </row>
    <row r="1599" spans="1:18" x14ac:dyDescent="0.4">
      <c r="A1599" s="13" t="s">
        <v>2559</v>
      </c>
      <c r="B1599" s="4" t="s">
        <v>7491</v>
      </c>
      <c r="C1599" s="13">
        <v>12</v>
      </c>
      <c r="D1599" s="7">
        <v>-2552841</v>
      </c>
      <c r="E1599" s="7">
        <v>-2511516</v>
      </c>
      <c r="F1599" s="7">
        <v>-357932</v>
      </c>
      <c r="G1599" s="7">
        <v>-6463292</v>
      </c>
      <c r="H1599" s="7">
        <v>-1257581</v>
      </c>
      <c r="I1599" s="7">
        <v>-2970036</v>
      </c>
      <c r="J1599" s="7">
        <v>-4083673</v>
      </c>
      <c r="K1599" s="7">
        <v>-4032212</v>
      </c>
      <c r="L1599" s="7">
        <v>-9385110</v>
      </c>
      <c r="M1599" s="9"/>
      <c r="N1599" s="9"/>
      <c r="O1599" s="9"/>
      <c r="P1599" s="9"/>
      <c r="Q1599" s="9"/>
      <c r="R1599" s="9"/>
    </row>
    <row r="1600" spans="1:18" x14ac:dyDescent="0.4">
      <c r="A1600" s="13" t="s">
        <v>2560</v>
      </c>
      <c r="B1600" s="4" t="s">
        <v>7492</v>
      </c>
      <c r="C1600" s="13">
        <v>12</v>
      </c>
      <c r="D1600" s="7">
        <v>-2397516</v>
      </c>
      <c r="E1600" s="7">
        <v>-7057423</v>
      </c>
      <c r="F1600" s="9"/>
      <c r="G1600" s="9"/>
      <c r="H1600" s="9"/>
      <c r="I1600" s="9"/>
      <c r="J1600" s="9"/>
      <c r="K1600" s="9"/>
      <c r="L1600" s="9"/>
      <c r="M1600" s="9"/>
      <c r="N1600" s="9"/>
      <c r="O1600" s="9"/>
      <c r="P1600" s="9"/>
      <c r="Q1600" s="9"/>
      <c r="R1600" s="9"/>
    </row>
    <row r="1601" spans="1:18" x14ac:dyDescent="0.4">
      <c r="A1601" s="13" t="s">
        <v>2561</v>
      </c>
      <c r="B1601" s="4" t="s">
        <v>7493</v>
      </c>
      <c r="C1601" s="13">
        <v>12</v>
      </c>
      <c r="D1601" s="7">
        <v>2612660</v>
      </c>
      <c r="E1601" s="7">
        <v>609940</v>
      </c>
      <c r="F1601" s="7">
        <v>1184856</v>
      </c>
      <c r="G1601" s="7">
        <v>1995045</v>
      </c>
      <c r="H1601" s="7">
        <v>2449545</v>
      </c>
      <c r="I1601" s="7">
        <v>870340</v>
      </c>
      <c r="J1601" s="7">
        <v>966861</v>
      </c>
      <c r="K1601" s="7">
        <v>1100154</v>
      </c>
      <c r="L1601" s="7">
        <v>47412</v>
      </c>
      <c r="M1601" s="7">
        <v>797375</v>
      </c>
      <c r="N1601" s="7">
        <v>1207937</v>
      </c>
      <c r="O1601" s="9"/>
      <c r="P1601" s="7">
        <v>2635422</v>
      </c>
      <c r="Q1601" s="7">
        <v>2908032</v>
      </c>
      <c r="R1601" s="7">
        <v>1425984</v>
      </c>
    </row>
    <row r="1602" spans="1:18" x14ac:dyDescent="0.4">
      <c r="A1602" s="13" t="s">
        <v>2562</v>
      </c>
      <c r="B1602" s="4" t="s">
        <v>7494</v>
      </c>
      <c r="C1602" s="13">
        <v>12</v>
      </c>
      <c r="D1602" s="7">
        <v>1990026</v>
      </c>
      <c r="E1602" s="7">
        <v>2142856</v>
      </c>
      <c r="F1602" s="8">
        <v>7193546.8200000003</v>
      </c>
      <c r="G1602" s="7">
        <v>2010248</v>
      </c>
      <c r="H1602" s="7">
        <v>-4900615</v>
      </c>
      <c r="I1602" s="7">
        <v>135508</v>
      </c>
      <c r="J1602" s="7">
        <v>5783740</v>
      </c>
      <c r="K1602" s="7">
        <v>-7395368</v>
      </c>
      <c r="L1602" s="7">
        <v>5777352</v>
      </c>
      <c r="M1602" s="8">
        <v>10393791.140000001</v>
      </c>
      <c r="N1602" s="8">
        <v>4877625.0599999996</v>
      </c>
      <c r="O1602" s="7">
        <v>5399858</v>
      </c>
      <c r="P1602" s="7">
        <v>8728331</v>
      </c>
      <c r="Q1602" s="7">
        <v>12192254</v>
      </c>
      <c r="R1602" s="7">
        <v>22137966</v>
      </c>
    </row>
    <row r="1603" spans="1:18" x14ac:dyDescent="0.4">
      <c r="A1603" s="13" t="s">
        <v>826</v>
      </c>
      <c r="B1603" s="4" t="s">
        <v>7495</v>
      </c>
      <c r="C1603" s="13">
        <v>12</v>
      </c>
      <c r="D1603" s="9"/>
      <c r="E1603" s="9"/>
      <c r="F1603" s="7">
        <v>11961396</v>
      </c>
      <c r="G1603" s="7">
        <v>64859467</v>
      </c>
      <c r="H1603" s="7">
        <v>61399542</v>
      </c>
      <c r="I1603" s="7">
        <v>125369042</v>
      </c>
      <c r="J1603" s="7">
        <v>79693367</v>
      </c>
      <c r="K1603" s="7">
        <v>116501696</v>
      </c>
      <c r="L1603" s="7">
        <v>137227759</v>
      </c>
      <c r="M1603" s="7">
        <v>168486046</v>
      </c>
      <c r="N1603" s="7">
        <v>62770396</v>
      </c>
      <c r="O1603" s="7">
        <v>69251748</v>
      </c>
      <c r="P1603" s="7">
        <v>100281508</v>
      </c>
      <c r="Q1603" s="7">
        <v>245660807</v>
      </c>
      <c r="R1603" s="7">
        <v>230691324</v>
      </c>
    </row>
    <row r="1604" spans="1:18" x14ac:dyDescent="0.4">
      <c r="A1604" s="13" t="s">
        <v>2563</v>
      </c>
      <c r="B1604" s="4" t="s">
        <v>7496</v>
      </c>
      <c r="C1604" s="13">
        <v>8</v>
      </c>
      <c r="D1604" s="9"/>
      <c r="E1604" s="9"/>
      <c r="F1604" s="9"/>
      <c r="G1604" s="9"/>
      <c r="H1604" s="9"/>
      <c r="I1604" s="9"/>
      <c r="J1604" s="9"/>
      <c r="K1604" s="9"/>
      <c r="L1604" s="9"/>
      <c r="M1604" s="9"/>
      <c r="N1604" s="9"/>
      <c r="O1604" s="9"/>
      <c r="P1604" s="9"/>
      <c r="Q1604" s="9"/>
      <c r="R1604" s="9"/>
    </row>
    <row r="1605" spans="1:18" x14ac:dyDescent="0.4">
      <c r="A1605" s="13" t="s">
        <v>2564</v>
      </c>
      <c r="B1605" s="4" t="s">
        <v>7497</v>
      </c>
      <c r="C1605" s="13">
        <v>12</v>
      </c>
      <c r="D1605" s="7">
        <v>-1046858</v>
      </c>
      <c r="E1605" s="7">
        <v>-1422393</v>
      </c>
      <c r="F1605" s="7">
        <v>-2243201</v>
      </c>
      <c r="G1605" s="7">
        <v>-4367817</v>
      </c>
      <c r="H1605" s="7">
        <v>-3718603</v>
      </c>
      <c r="I1605" s="7">
        <v>-3134293</v>
      </c>
      <c r="J1605" s="7">
        <v>-3812968</v>
      </c>
      <c r="K1605" s="7">
        <v>-4433591</v>
      </c>
      <c r="L1605" s="7">
        <v>-1515596</v>
      </c>
      <c r="M1605" s="9"/>
      <c r="N1605" s="8">
        <v>458572.93</v>
      </c>
      <c r="O1605" s="7">
        <v>-1379938</v>
      </c>
      <c r="P1605" s="7">
        <v>-2313841</v>
      </c>
      <c r="Q1605" s="9"/>
      <c r="R1605" s="9"/>
    </row>
    <row r="1606" spans="1:18" x14ac:dyDescent="0.4">
      <c r="A1606" s="13" t="s">
        <v>2565</v>
      </c>
      <c r="B1606" s="4" t="s">
        <v>7498</v>
      </c>
      <c r="C1606" s="13">
        <v>12</v>
      </c>
      <c r="D1606" s="7">
        <v>2515245</v>
      </c>
      <c r="E1606" s="7">
        <v>-1320010</v>
      </c>
      <c r="F1606" s="8">
        <v>-7294131.29</v>
      </c>
      <c r="G1606" s="8">
        <v>8439917.7100000009</v>
      </c>
      <c r="H1606" s="7">
        <v>11070813</v>
      </c>
      <c r="I1606" s="7">
        <v>-1856604</v>
      </c>
      <c r="J1606" s="7">
        <v>1195811</v>
      </c>
      <c r="K1606" s="7">
        <v>10196631</v>
      </c>
      <c r="L1606" s="7">
        <v>24056044</v>
      </c>
      <c r="M1606" s="9"/>
      <c r="N1606" s="8">
        <v>5988135.0300000003</v>
      </c>
      <c r="O1606" s="7">
        <v>5741801</v>
      </c>
      <c r="P1606" s="7">
        <v>2374151</v>
      </c>
      <c r="Q1606" s="7">
        <v>397020</v>
      </c>
      <c r="R1606" s="7">
        <v>-12356708</v>
      </c>
    </row>
    <row r="1607" spans="1:18" x14ac:dyDescent="0.4">
      <c r="A1607" s="13" t="s">
        <v>827</v>
      </c>
      <c r="B1607" s="4" t="s">
        <v>7499</v>
      </c>
      <c r="C1607" s="13">
        <v>12</v>
      </c>
      <c r="D1607" s="9"/>
      <c r="E1607" s="9"/>
      <c r="F1607" s="9"/>
      <c r="G1607" s="9"/>
      <c r="H1607" s="9"/>
      <c r="I1607" s="9"/>
      <c r="J1607" s="9"/>
      <c r="K1607" s="9"/>
      <c r="L1607" s="9"/>
      <c r="M1607" s="9"/>
      <c r="N1607" s="9"/>
      <c r="O1607" s="9"/>
      <c r="P1607" s="9"/>
      <c r="Q1607" s="9"/>
      <c r="R1607" s="7">
        <v>13169000</v>
      </c>
    </row>
    <row r="1608" spans="1:18" x14ac:dyDescent="0.4">
      <c r="A1608" s="13" t="s">
        <v>2566</v>
      </c>
      <c r="B1608" s="4" t="s">
        <v>7500</v>
      </c>
      <c r="C1608" s="13">
        <v>12</v>
      </c>
      <c r="D1608" s="7">
        <v>497397</v>
      </c>
      <c r="E1608" s="7">
        <v>-7581352</v>
      </c>
      <c r="F1608" s="9"/>
      <c r="G1608" s="9"/>
      <c r="H1608" s="9"/>
      <c r="I1608" s="9"/>
      <c r="J1608" s="9"/>
      <c r="K1608" s="9"/>
      <c r="L1608" s="9"/>
      <c r="M1608" s="9"/>
      <c r="N1608" s="9"/>
      <c r="O1608" s="9"/>
      <c r="P1608" s="9"/>
      <c r="Q1608" s="9"/>
      <c r="R1608" s="9"/>
    </row>
    <row r="1609" spans="1:18" x14ac:dyDescent="0.4">
      <c r="A1609" s="13" t="s">
        <v>2567</v>
      </c>
      <c r="B1609" s="4" t="s">
        <v>7501</v>
      </c>
      <c r="C1609" s="13">
        <v>3</v>
      </c>
      <c r="D1609" s="7">
        <v>1837033</v>
      </c>
      <c r="E1609" s="7">
        <v>1066354</v>
      </c>
      <c r="F1609" s="7">
        <v>1950538</v>
      </c>
      <c r="G1609" s="7">
        <v>2563164</v>
      </c>
      <c r="H1609" s="7">
        <v>2312600</v>
      </c>
      <c r="I1609" s="7">
        <v>3162966</v>
      </c>
      <c r="J1609" s="7">
        <v>4487233</v>
      </c>
      <c r="K1609" s="7">
        <v>6547014</v>
      </c>
      <c r="L1609" s="7">
        <v>6026034</v>
      </c>
      <c r="M1609" s="7">
        <v>6954309</v>
      </c>
      <c r="N1609" s="8">
        <v>7008951.1100000003</v>
      </c>
      <c r="O1609" s="8">
        <v>5981313.6900000004</v>
      </c>
      <c r="P1609" s="7">
        <v>4893454</v>
      </c>
      <c r="Q1609" s="7">
        <v>2501118</v>
      </c>
      <c r="R1609" s="9"/>
    </row>
    <row r="1610" spans="1:18" x14ac:dyDescent="0.4">
      <c r="A1610" s="13" t="s">
        <v>2568</v>
      </c>
      <c r="B1610" s="4" t="s">
        <v>7502</v>
      </c>
      <c r="C1610" s="13">
        <v>3</v>
      </c>
      <c r="D1610" s="7">
        <v>6419688</v>
      </c>
      <c r="E1610" s="7">
        <v>2983633</v>
      </c>
      <c r="F1610" s="7">
        <v>-17793207</v>
      </c>
      <c r="G1610" s="7">
        <v>-7645712</v>
      </c>
      <c r="H1610" s="7">
        <v>-1415626</v>
      </c>
      <c r="I1610" s="7">
        <v>-761132</v>
      </c>
      <c r="J1610" s="7">
        <v>-3784861</v>
      </c>
      <c r="K1610" s="7">
        <v>-2396205</v>
      </c>
      <c r="L1610" s="7">
        <v>-2426296</v>
      </c>
      <c r="M1610" s="9"/>
      <c r="N1610" s="8">
        <v>-4654557.72</v>
      </c>
      <c r="O1610" s="7">
        <v>-6496741</v>
      </c>
      <c r="P1610" s="7">
        <v>-5291317</v>
      </c>
      <c r="Q1610" s="7">
        <v>-4769796</v>
      </c>
      <c r="R1610" s="9"/>
    </row>
    <row r="1611" spans="1:18" x14ac:dyDescent="0.4">
      <c r="A1611" s="13" t="s">
        <v>2569</v>
      </c>
      <c r="B1611" s="4" t="s">
        <v>7503</v>
      </c>
      <c r="C1611" s="13">
        <v>12</v>
      </c>
      <c r="D1611" s="7">
        <v>-8189457</v>
      </c>
      <c r="E1611" s="7">
        <v>-3367903</v>
      </c>
      <c r="F1611" s="7">
        <v>-5618018</v>
      </c>
      <c r="G1611" s="7">
        <v>-2222883</v>
      </c>
      <c r="H1611" s="7">
        <v>-1589919</v>
      </c>
      <c r="I1611" s="7">
        <v>-927748</v>
      </c>
      <c r="J1611" s="7">
        <v>305439</v>
      </c>
      <c r="K1611" s="7">
        <v>1383343</v>
      </c>
      <c r="L1611" s="7">
        <v>1632671</v>
      </c>
      <c r="M1611" s="9"/>
      <c r="N1611" s="8">
        <v>811421.4</v>
      </c>
      <c r="O1611" s="7">
        <v>1339743</v>
      </c>
      <c r="P1611" s="7">
        <v>913459</v>
      </c>
      <c r="Q1611" s="7">
        <v>1851382</v>
      </c>
      <c r="R1611" s="7">
        <v>-4547987</v>
      </c>
    </row>
    <row r="1612" spans="1:18" x14ac:dyDescent="0.4">
      <c r="A1612" s="13" t="s">
        <v>2570</v>
      </c>
      <c r="B1612" s="4" t="s">
        <v>7504</v>
      </c>
      <c r="C1612" s="13">
        <v>12</v>
      </c>
      <c r="D1612" s="7">
        <v>-3524658</v>
      </c>
      <c r="E1612" s="7">
        <v>2278603</v>
      </c>
      <c r="F1612" s="7">
        <v>-3060231</v>
      </c>
      <c r="G1612" s="7">
        <v>-1701628</v>
      </c>
      <c r="H1612" s="7">
        <v>1001118</v>
      </c>
      <c r="I1612" s="7">
        <v>-1456884</v>
      </c>
      <c r="J1612" s="7">
        <v>-14378976</v>
      </c>
      <c r="K1612" s="7">
        <v>1589510</v>
      </c>
      <c r="L1612" s="7">
        <v>2414833</v>
      </c>
      <c r="M1612" s="9"/>
      <c r="N1612" s="8">
        <v>-1899307.13</v>
      </c>
      <c r="O1612" s="7">
        <v>-9988331</v>
      </c>
      <c r="P1612" s="7">
        <v>-5620548</v>
      </c>
      <c r="Q1612" s="7">
        <v>217225</v>
      </c>
      <c r="R1612" s="7">
        <v>-2769139</v>
      </c>
    </row>
    <row r="1613" spans="1:18" x14ac:dyDescent="0.4">
      <c r="A1613" s="13" t="s">
        <v>2571</v>
      </c>
      <c r="B1613" s="4" t="s">
        <v>7505</v>
      </c>
      <c r="C1613" s="13">
        <v>12</v>
      </c>
      <c r="D1613" s="7">
        <v>4989824</v>
      </c>
      <c r="E1613" s="7">
        <v>2181523</v>
      </c>
      <c r="F1613" s="7">
        <v>2218780</v>
      </c>
      <c r="G1613" s="7">
        <v>4382646</v>
      </c>
      <c r="H1613" s="7">
        <v>2520204</v>
      </c>
      <c r="I1613" s="7">
        <v>3449125</v>
      </c>
      <c r="J1613" s="7">
        <v>4504152</v>
      </c>
      <c r="K1613" s="7">
        <v>3070260</v>
      </c>
      <c r="L1613" s="7">
        <v>5607967</v>
      </c>
      <c r="M1613" s="9"/>
      <c r="N1613" s="8">
        <v>6193000.5800000001</v>
      </c>
      <c r="O1613" s="7">
        <v>10345324</v>
      </c>
      <c r="P1613" s="7">
        <v>14590971</v>
      </c>
      <c r="Q1613" s="7">
        <v>13526549</v>
      </c>
      <c r="R1613" s="7">
        <v>14787886</v>
      </c>
    </row>
    <row r="1614" spans="1:18" x14ac:dyDescent="0.4">
      <c r="A1614" s="13" t="s">
        <v>2572</v>
      </c>
      <c r="B1614" s="4" t="s">
        <v>7506</v>
      </c>
      <c r="C1614" s="13">
        <v>12</v>
      </c>
      <c r="D1614" s="7">
        <v>1201201</v>
      </c>
      <c r="E1614" s="7">
        <v>1086140</v>
      </c>
      <c r="F1614" s="7">
        <v>966732</v>
      </c>
      <c r="G1614" s="7">
        <v>2476375</v>
      </c>
      <c r="H1614" s="7">
        <v>6698443</v>
      </c>
      <c r="I1614" s="7">
        <v>6115295</v>
      </c>
      <c r="J1614" s="7">
        <v>11818138</v>
      </c>
      <c r="K1614" s="7">
        <v>6334281</v>
      </c>
      <c r="L1614" s="7">
        <v>1103419</v>
      </c>
      <c r="M1614" s="9"/>
      <c r="N1614" s="8">
        <v>9020597.5800000001</v>
      </c>
      <c r="O1614" s="7">
        <v>-803311</v>
      </c>
      <c r="P1614" s="7">
        <v>5472855</v>
      </c>
      <c r="Q1614" s="7">
        <v>20687582</v>
      </c>
      <c r="R1614" s="7">
        <v>26177978</v>
      </c>
    </row>
    <row r="1615" spans="1:18" x14ac:dyDescent="0.4">
      <c r="A1615" s="13" t="s">
        <v>2573</v>
      </c>
      <c r="B1615" s="4" t="s">
        <v>7507</v>
      </c>
      <c r="C1615" s="13">
        <v>12</v>
      </c>
      <c r="D1615" s="7">
        <v>-4227605</v>
      </c>
      <c r="E1615" s="7">
        <v>-1471374</v>
      </c>
      <c r="F1615" s="7">
        <v>-1610972</v>
      </c>
      <c r="G1615" s="7">
        <v>-1269388</v>
      </c>
      <c r="H1615" s="7">
        <v>-3887428</v>
      </c>
      <c r="I1615" s="7">
        <v>15751</v>
      </c>
      <c r="J1615" s="7">
        <v>-1288957</v>
      </c>
      <c r="K1615" s="7">
        <v>-2043336</v>
      </c>
      <c r="L1615" s="7">
        <v>-833633</v>
      </c>
      <c r="M1615" s="7">
        <v>625824</v>
      </c>
      <c r="N1615" s="9"/>
      <c r="O1615" s="7">
        <v>-2127263</v>
      </c>
      <c r="P1615" s="7">
        <v>-1526274</v>
      </c>
      <c r="Q1615" s="9"/>
      <c r="R1615" s="9"/>
    </row>
    <row r="1616" spans="1:18" x14ac:dyDescent="0.4">
      <c r="A1616" s="13" t="s">
        <v>2574</v>
      </c>
      <c r="B1616" s="4" t="s">
        <v>7508</v>
      </c>
      <c r="C1616" s="13">
        <v>12</v>
      </c>
      <c r="D1616" s="7">
        <v>-2109521</v>
      </c>
      <c r="E1616" s="7">
        <v>3039980</v>
      </c>
      <c r="F1616" s="7">
        <v>1411260</v>
      </c>
      <c r="G1616" s="7">
        <v>-5100856</v>
      </c>
      <c r="H1616" s="7">
        <v>-5174741</v>
      </c>
      <c r="I1616" s="7">
        <v>-3450672</v>
      </c>
      <c r="J1616" s="7">
        <v>-1606131</v>
      </c>
      <c r="K1616" s="7">
        <v>1782621</v>
      </c>
      <c r="L1616" s="7">
        <v>-1611201</v>
      </c>
      <c r="M1616" s="9"/>
      <c r="N1616" s="8">
        <v>-5328956.2</v>
      </c>
      <c r="O1616" s="7">
        <v>-473071</v>
      </c>
      <c r="P1616" s="7">
        <v>-2591623</v>
      </c>
      <c r="Q1616" s="7">
        <v>-7211151</v>
      </c>
      <c r="R1616" s="7">
        <v>-9685304</v>
      </c>
    </row>
    <row r="1617" spans="1:18" x14ac:dyDescent="0.4">
      <c r="A1617" s="13" t="s">
        <v>2575</v>
      </c>
      <c r="B1617" s="4" t="s">
        <v>7509</v>
      </c>
      <c r="C1617" s="13">
        <v>10</v>
      </c>
      <c r="D1617" s="7">
        <v>14017227</v>
      </c>
      <c r="E1617" s="7">
        <v>23886917</v>
      </c>
      <c r="F1617" s="7">
        <v>37602709</v>
      </c>
      <c r="G1617" s="9"/>
      <c r="H1617" s="9"/>
      <c r="I1617" s="9"/>
      <c r="J1617" s="9"/>
      <c r="K1617" s="9"/>
      <c r="L1617" s="9"/>
      <c r="M1617" s="9"/>
      <c r="N1617" s="9"/>
      <c r="O1617" s="9"/>
      <c r="P1617" s="9"/>
      <c r="Q1617" s="9"/>
      <c r="R1617" s="9"/>
    </row>
    <row r="1618" spans="1:18" x14ac:dyDescent="0.4">
      <c r="A1618" s="13" t="s">
        <v>2576</v>
      </c>
      <c r="B1618" s="4" t="s">
        <v>7510</v>
      </c>
      <c r="C1618" s="13">
        <v>12</v>
      </c>
      <c r="D1618" s="7">
        <v>52543</v>
      </c>
      <c r="E1618" s="7">
        <v>-1888633</v>
      </c>
      <c r="F1618" s="7">
        <v>686524</v>
      </c>
      <c r="G1618" s="7">
        <v>1122137</v>
      </c>
      <c r="H1618" s="7">
        <v>6960007</v>
      </c>
      <c r="I1618" s="7">
        <v>6360255</v>
      </c>
      <c r="J1618" s="7">
        <v>1686546</v>
      </c>
      <c r="K1618" s="7">
        <v>3140773</v>
      </c>
      <c r="L1618" s="7">
        <v>7372082</v>
      </c>
      <c r="M1618" s="8">
        <v>7616424.2800000003</v>
      </c>
      <c r="N1618" s="7">
        <v>7806403</v>
      </c>
      <c r="O1618" s="7">
        <v>4340611</v>
      </c>
      <c r="P1618" s="7">
        <v>8628068</v>
      </c>
      <c r="Q1618" s="7">
        <v>7115152</v>
      </c>
      <c r="R1618" s="9"/>
    </row>
    <row r="1619" spans="1:18" x14ac:dyDescent="0.4">
      <c r="A1619" s="13" t="s">
        <v>2577</v>
      </c>
      <c r="B1619" s="4" t="s">
        <v>7511</v>
      </c>
      <c r="C1619" s="13">
        <v>12</v>
      </c>
      <c r="D1619" s="7">
        <v>-2052117</v>
      </c>
      <c r="E1619" s="7">
        <v>-1212223</v>
      </c>
      <c r="F1619" s="7">
        <v>1193892</v>
      </c>
      <c r="G1619" s="7">
        <v>1288918</v>
      </c>
      <c r="H1619" s="7">
        <v>-806999</v>
      </c>
      <c r="I1619" s="7">
        <v>-5851229</v>
      </c>
      <c r="J1619" s="7">
        <v>-6590163</v>
      </c>
      <c r="K1619" s="9"/>
      <c r="L1619" s="9"/>
      <c r="M1619" s="9"/>
      <c r="N1619" s="9"/>
      <c r="O1619" s="9"/>
      <c r="P1619" s="9"/>
      <c r="Q1619" s="9"/>
      <c r="R1619" s="9"/>
    </row>
    <row r="1620" spans="1:18" x14ac:dyDescent="0.4">
      <c r="A1620" s="13" t="s">
        <v>2578</v>
      </c>
      <c r="B1620" s="4" t="s">
        <v>7512</v>
      </c>
      <c r="C1620" s="13">
        <v>12</v>
      </c>
      <c r="D1620" s="7">
        <v>113805</v>
      </c>
      <c r="E1620" s="7">
        <v>-1579359</v>
      </c>
      <c r="F1620" s="7">
        <v>830236</v>
      </c>
      <c r="G1620" s="7">
        <v>988701</v>
      </c>
      <c r="H1620" s="7">
        <v>867611</v>
      </c>
      <c r="I1620" s="7">
        <v>103508</v>
      </c>
      <c r="J1620" s="7">
        <v>-3096930</v>
      </c>
      <c r="K1620" s="9"/>
      <c r="L1620" s="9"/>
      <c r="M1620" s="9"/>
      <c r="N1620" s="9"/>
      <c r="O1620" s="9"/>
      <c r="P1620" s="9"/>
      <c r="Q1620" s="9"/>
      <c r="R1620" s="9"/>
    </row>
    <row r="1621" spans="1:18" x14ac:dyDescent="0.4">
      <c r="A1621" s="13" t="s">
        <v>2579</v>
      </c>
      <c r="B1621" s="4" t="s">
        <v>7513</v>
      </c>
      <c r="C1621" s="13">
        <v>12</v>
      </c>
      <c r="D1621" s="7">
        <v>-3343483</v>
      </c>
      <c r="E1621" s="7">
        <v>-1824859</v>
      </c>
      <c r="F1621" s="9"/>
      <c r="G1621" s="9"/>
      <c r="H1621" s="9"/>
      <c r="I1621" s="9"/>
      <c r="J1621" s="9"/>
      <c r="K1621" s="9"/>
      <c r="L1621" s="9"/>
      <c r="M1621" s="9"/>
      <c r="N1621" s="9"/>
      <c r="O1621" s="9"/>
      <c r="P1621" s="9"/>
      <c r="Q1621" s="9"/>
      <c r="R1621" s="9"/>
    </row>
    <row r="1622" spans="1:18" x14ac:dyDescent="0.4">
      <c r="A1622" s="13" t="s">
        <v>2580</v>
      </c>
      <c r="B1622" s="4" t="s">
        <v>7514</v>
      </c>
      <c r="C1622" s="13">
        <v>12</v>
      </c>
      <c r="D1622" s="7">
        <v>-287718</v>
      </c>
      <c r="E1622" s="7">
        <v>-1901067</v>
      </c>
      <c r="F1622" s="8">
        <v>-5732642.9500000002</v>
      </c>
      <c r="G1622" s="7">
        <v>-1733377</v>
      </c>
      <c r="H1622" s="7">
        <v>1029736</v>
      </c>
      <c r="I1622" s="7">
        <v>2074062</v>
      </c>
      <c r="J1622" s="7">
        <v>4536171</v>
      </c>
      <c r="K1622" s="7">
        <v>4341221</v>
      </c>
      <c r="L1622" s="7">
        <v>1007060</v>
      </c>
      <c r="M1622" s="9"/>
      <c r="N1622" s="8">
        <v>-5572445.4100000001</v>
      </c>
      <c r="O1622" s="7">
        <v>2315972</v>
      </c>
      <c r="P1622" s="7">
        <v>1555323</v>
      </c>
      <c r="Q1622" s="7">
        <v>8863561</v>
      </c>
      <c r="R1622" s="7">
        <v>7912720</v>
      </c>
    </row>
    <row r="1623" spans="1:18" x14ac:dyDescent="0.4">
      <c r="A1623" s="13" t="s">
        <v>2581</v>
      </c>
      <c r="B1623" s="4" t="s">
        <v>7515</v>
      </c>
      <c r="C1623" s="13">
        <v>12</v>
      </c>
      <c r="D1623" s="7">
        <v>-11083634</v>
      </c>
      <c r="E1623" s="7">
        <v>-1775038</v>
      </c>
      <c r="F1623" s="7">
        <v>-2727043</v>
      </c>
      <c r="G1623" s="7">
        <v>764398</v>
      </c>
      <c r="H1623" s="7">
        <v>-411039</v>
      </c>
      <c r="I1623" s="7">
        <v>-220981</v>
      </c>
      <c r="J1623" s="7">
        <v>-2641954</v>
      </c>
      <c r="K1623" s="7">
        <v>-3197354</v>
      </c>
      <c r="L1623" s="7">
        <v>-3173078</v>
      </c>
      <c r="M1623" s="9"/>
      <c r="N1623" s="9"/>
      <c r="O1623" s="9"/>
      <c r="P1623" s="9"/>
      <c r="Q1623" s="9"/>
      <c r="R1623" s="9"/>
    </row>
    <row r="1624" spans="1:18" x14ac:dyDescent="0.4">
      <c r="A1624" s="13" t="s">
        <v>2582</v>
      </c>
      <c r="B1624" s="4" t="s">
        <v>7516</v>
      </c>
      <c r="C1624" s="13">
        <v>12</v>
      </c>
      <c r="D1624" s="7">
        <v>-6079996</v>
      </c>
      <c r="E1624" s="7">
        <v>1529256</v>
      </c>
      <c r="F1624" s="7">
        <v>271434</v>
      </c>
      <c r="G1624" s="7">
        <v>930366</v>
      </c>
      <c r="H1624" s="7">
        <v>5573073</v>
      </c>
      <c r="I1624" s="7">
        <v>9617365</v>
      </c>
      <c r="J1624" s="7">
        <v>7463778</v>
      </c>
      <c r="K1624" s="7">
        <v>6337546</v>
      </c>
      <c r="L1624" s="7">
        <v>11940341</v>
      </c>
      <c r="M1624" s="7">
        <v>18699835</v>
      </c>
      <c r="N1624" s="7">
        <v>12006297</v>
      </c>
      <c r="O1624" s="7">
        <v>7477843</v>
      </c>
      <c r="P1624" s="7">
        <v>-26066260</v>
      </c>
      <c r="Q1624" s="9"/>
      <c r="R1624" s="7">
        <v>1287065</v>
      </c>
    </row>
    <row r="1625" spans="1:18" x14ac:dyDescent="0.4">
      <c r="A1625" s="13" t="s">
        <v>2583</v>
      </c>
      <c r="B1625" s="4" t="s">
        <v>7517</v>
      </c>
      <c r="C1625" s="13">
        <v>12</v>
      </c>
      <c r="D1625" s="7">
        <v>-1246011</v>
      </c>
      <c r="E1625" s="7">
        <v>-4551371</v>
      </c>
      <c r="F1625" s="7">
        <v>-1608932</v>
      </c>
      <c r="G1625" s="7">
        <v>-5823236</v>
      </c>
      <c r="H1625" s="7">
        <v>-7131162</v>
      </c>
      <c r="I1625" s="7">
        <v>-10397277</v>
      </c>
      <c r="J1625" s="7">
        <v>-14702277</v>
      </c>
      <c r="K1625" s="7">
        <v>-7752002</v>
      </c>
      <c r="L1625" s="7">
        <v>2313401</v>
      </c>
      <c r="M1625" s="9"/>
      <c r="N1625" s="8">
        <v>-7658133.6100000003</v>
      </c>
      <c r="O1625" s="7">
        <v>-5189353</v>
      </c>
      <c r="P1625" s="7">
        <v>-5607727</v>
      </c>
      <c r="Q1625" s="7">
        <v>-4935632</v>
      </c>
      <c r="R1625" s="7">
        <v>-5109694</v>
      </c>
    </row>
    <row r="1626" spans="1:18" x14ac:dyDescent="0.4">
      <c r="A1626" s="13" t="s">
        <v>2584</v>
      </c>
      <c r="B1626" s="4" t="s">
        <v>7518</v>
      </c>
      <c r="C1626" s="13">
        <v>12</v>
      </c>
      <c r="D1626" s="7">
        <v>-2279546</v>
      </c>
      <c r="E1626" s="7">
        <v>443742</v>
      </c>
      <c r="F1626" s="7">
        <v>493252</v>
      </c>
      <c r="G1626" s="7">
        <v>874226</v>
      </c>
      <c r="H1626" s="7">
        <v>287485</v>
      </c>
      <c r="I1626" s="7">
        <v>1799120</v>
      </c>
      <c r="J1626" s="7">
        <v>8407159</v>
      </c>
      <c r="K1626" s="7">
        <v>14799071</v>
      </c>
      <c r="L1626" s="7">
        <v>19662233</v>
      </c>
      <c r="M1626" s="9"/>
      <c r="N1626" s="8">
        <v>10436744.050000001</v>
      </c>
      <c r="O1626" s="7">
        <v>7983708</v>
      </c>
      <c r="P1626" s="7">
        <v>7207779</v>
      </c>
      <c r="Q1626" s="7">
        <v>6875424</v>
      </c>
      <c r="R1626" s="7">
        <v>8679610</v>
      </c>
    </row>
    <row r="1627" spans="1:18" x14ac:dyDescent="0.4">
      <c r="A1627" s="13" t="s">
        <v>2585</v>
      </c>
      <c r="B1627" s="4" t="s">
        <v>7519</v>
      </c>
      <c r="C1627" s="13">
        <v>12</v>
      </c>
      <c r="D1627" s="7">
        <v>-1239756</v>
      </c>
      <c r="E1627" s="7">
        <v>1443880</v>
      </c>
      <c r="F1627" s="7">
        <v>-3448660</v>
      </c>
      <c r="G1627" s="7">
        <v>-3511132</v>
      </c>
      <c r="H1627" s="7">
        <v>-2941137</v>
      </c>
      <c r="I1627" s="7">
        <v>-3438119</v>
      </c>
      <c r="J1627" s="7">
        <v>-4513760</v>
      </c>
      <c r="K1627" s="7">
        <v>135834</v>
      </c>
      <c r="L1627" s="7">
        <v>403820</v>
      </c>
      <c r="M1627" s="9"/>
      <c r="N1627" s="8">
        <v>32491553.609999999</v>
      </c>
      <c r="O1627" s="7">
        <v>45909879</v>
      </c>
      <c r="P1627" s="7">
        <v>39142678</v>
      </c>
      <c r="Q1627" s="7">
        <v>21796628</v>
      </c>
      <c r="R1627" s="7">
        <v>46432177</v>
      </c>
    </row>
    <row r="1628" spans="1:18" x14ac:dyDescent="0.4">
      <c r="A1628" s="13" t="s">
        <v>2586</v>
      </c>
      <c r="B1628" s="4" t="s">
        <v>7520</v>
      </c>
      <c r="C1628" s="13">
        <v>12</v>
      </c>
      <c r="D1628" s="7">
        <v>-5708187</v>
      </c>
      <c r="E1628" s="7">
        <v>-3257472</v>
      </c>
      <c r="F1628" s="7">
        <v>5519901</v>
      </c>
      <c r="G1628" s="7">
        <v>-7994710</v>
      </c>
      <c r="H1628" s="7">
        <v>-10698248</v>
      </c>
      <c r="I1628" s="7">
        <v>-10746311</v>
      </c>
      <c r="J1628" s="7">
        <v>10293403</v>
      </c>
      <c r="K1628" s="7">
        <v>2454615</v>
      </c>
      <c r="L1628" s="7">
        <v>-861174</v>
      </c>
      <c r="M1628" s="9"/>
      <c r="N1628" s="8">
        <v>-6415732.1500000004</v>
      </c>
      <c r="O1628" s="7">
        <v>-3988138</v>
      </c>
      <c r="P1628" s="7">
        <v>-82516</v>
      </c>
      <c r="Q1628" s="9"/>
      <c r="R1628" s="9"/>
    </row>
    <row r="1629" spans="1:18" x14ac:dyDescent="0.4">
      <c r="A1629" s="13" t="s">
        <v>2587</v>
      </c>
      <c r="B1629" s="4" t="s">
        <v>7521</v>
      </c>
      <c r="C1629" s="13">
        <v>12</v>
      </c>
      <c r="D1629" s="9"/>
      <c r="E1629" s="9"/>
      <c r="F1629" s="7">
        <v>2310232</v>
      </c>
      <c r="G1629" s="7">
        <v>550151</v>
      </c>
      <c r="H1629" s="7">
        <v>1462367</v>
      </c>
      <c r="I1629" s="7">
        <v>-6206201</v>
      </c>
      <c r="J1629" s="7">
        <v>-12423465</v>
      </c>
      <c r="K1629" s="7">
        <v>2848620</v>
      </c>
      <c r="L1629" s="7">
        <v>1684757</v>
      </c>
      <c r="M1629" s="7">
        <v>-34940451</v>
      </c>
      <c r="N1629" s="9"/>
      <c r="O1629" s="9"/>
      <c r="P1629" s="9"/>
      <c r="Q1629" s="9"/>
      <c r="R1629" s="9"/>
    </row>
    <row r="1630" spans="1:18" x14ac:dyDescent="0.4">
      <c r="A1630" s="13" t="s">
        <v>2588</v>
      </c>
      <c r="B1630" s="4" t="s">
        <v>7522</v>
      </c>
      <c r="C1630" s="13">
        <v>12</v>
      </c>
      <c r="D1630" s="9"/>
      <c r="E1630" s="9"/>
      <c r="F1630" s="9"/>
      <c r="G1630" s="9"/>
      <c r="H1630" s="9"/>
      <c r="I1630" s="9"/>
      <c r="J1630" s="9"/>
      <c r="K1630" s="9"/>
      <c r="L1630" s="9"/>
      <c r="M1630" s="9"/>
      <c r="N1630" s="9"/>
      <c r="O1630" s="9"/>
      <c r="P1630" s="9"/>
      <c r="Q1630" s="9"/>
      <c r="R1630" s="9"/>
    </row>
    <row r="1631" spans="1:18" x14ac:dyDescent="0.4">
      <c r="A1631" s="13" t="s">
        <v>2589</v>
      </c>
      <c r="B1631" s="4" t="s">
        <v>7523</v>
      </c>
      <c r="C1631" s="13">
        <v>12</v>
      </c>
      <c r="D1631" s="9"/>
      <c r="E1631" s="9"/>
      <c r="F1631" s="9"/>
      <c r="G1631" s="9"/>
      <c r="H1631" s="9"/>
      <c r="I1631" s="9"/>
      <c r="J1631" s="9"/>
      <c r="K1631" s="9"/>
      <c r="L1631" s="9"/>
      <c r="M1631" s="9"/>
      <c r="N1631" s="9"/>
      <c r="O1631" s="9"/>
      <c r="P1631" s="9"/>
      <c r="Q1631" s="9"/>
      <c r="R1631" s="9"/>
    </row>
    <row r="1632" spans="1:18" x14ac:dyDescent="0.4">
      <c r="A1632" s="13" t="s">
        <v>2590</v>
      </c>
      <c r="B1632" s="4" t="s">
        <v>7524</v>
      </c>
      <c r="C1632" s="13">
        <v>12</v>
      </c>
      <c r="D1632" s="7">
        <v>169428</v>
      </c>
      <c r="E1632" s="7">
        <v>804866</v>
      </c>
      <c r="F1632" s="7">
        <v>8185562</v>
      </c>
      <c r="G1632" s="7">
        <v>2150429</v>
      </c>
      <c r="H1632" s="7">
        <v>1464653</v>
      </c>
      <c r="I1632" s="7">
        <v>-2460330</v>
      </c>
      <c r="J1632" s="7">
        <v>2163149</v>
      </c>
      <c r="K1632" s="7">
        <v>-172808</v>
      </c>
      <c r="L1632" s="7">
        <v>4283759</v>
      </c>
      <c r="M1632" s="7">
        <v>32784015</v>
      </c>
      <c r="N1632" s="7">
        <v>12998785</v>
      </c>
      <c r="O1632" s="7">
        <v>9054580</v>
      </c>
      <c r="P1632" s="7">
        <v>-14638576</v>
      </c>
      <c r="Q1632" s="9"/>
      <c r="R1632" s="7">
        <v>13587549</v>
      </c>
    </row>
    <row r="1633" spans="1:18" x14ac:dyDescent="0.4">
      <c r="A1633" s="13" t="s">
        <v>2591</v>
      </c>
      <c r="B1633" s="4" t="s">
        <v>7525</v>
      </c>
      <c r="C1633" s="13">
        <v>12</v>
      </c>
      <c r="D1633" s="9"/>
      <c r="E1633" s="9"/>
      <c r="F1633" s="9"/>
      <c r="G1633" s="9"/>
      <c r="H1633" s="7">
        <v>1411189</v>
      </c>
      <c r="I1633" s="7">
        <v>3999714</v>
      </c>
      <c r="J1633" s="7">
        <v>4810321</v>
      </c>
      <c r="K1633" s="7">
        <v>5428536</v>
      </c>
      <c r="L1633" s="7">
        <v>-1150235</v>
      </c>
      <c r="M1633" s="9"/>
      <c r="N1633" s="8">
        <v>8515311.7699999996</v>
      </c>
      <c r="O1633" s="7">
        <v>10384144</v>
      </c>
      <c r="P1633" s="7">
        <v>2503810</v>
      </c>
      <c r="Q1633" s="7">
        <v>-18167783</v>
      </c>
      <c r="R1633" s="7">
        <v>-24643514</v>
      </c>
    </row>
    <row r="1634" spans="1:18" x14ac:dyDescent="0.4">
      <c r="A1634" s="13" t="s">
        <v>2592</v>
      </c>
      <c r="B1634" s="4" t="s">
        <v>7526</v>
      </c>
      <c r="C1634" s="13">
        <v>12</v>
      </c>
      <c r="D1634" s="7">
        <v>5175869</v>
      </c>
      <c r="E1634" s="7">
        <v>1840212</v>
      </c>
      <c r="F1634" s="7">
        <v>4551588</v>
      </c>
      <c r="G1634" s="7">
        <v>4043564</v>
      </c>
      <c r="H1634" s="7">
        <v>-1538306</v>
      </c>
      <c r="I1634" s="7">
        <v>-1535455</v>
      </c>
      <c r="J1634" s="7">
        <v>-3879763</v>
      </c>
      <c r="K1634" s="7">
        <v>-3701647</v>
      </c>
      <c r="L1634" s="9"/>
      <c r="M1634" s="9"/>
      <c r="N1634" s="9"/>
      <c r="O1634" s="9"/>
      <c r="P1634" s="9"/>
      <c r="Q1634" s="9"/>
      <c r="R1634" s="9"/>
    </row>
    <row r="1635" spans="1:18" x14ac:dyDescent="0.4">
      <c r="A1635" s="13" t="s">
        <v>2593</v>
      </c>
      <c r="B1635" s="4" t="s">
        <v>7527</v>
      </c>
      <c r="C1635" s="13">
        <v>12</v>
      </c>
      <c r="D1635" s="7">
        <v>-7874821</v>
      </c>
      <c r="E1635" s="7">
        <v>-14201143</v>
      </c>
      <c r="F1635" s="7">
        <v>-383163</v>
      </c>
      <c r="G1635" s="7">
        <v>-970032</v>
      </c>
      <c r="H1635" s="7">
        <v>-2274554</v>
      </c>
      <c r="I1635" s="7">
        <v>1101893</v>
      </c>
      <c r="J1635" s="7">
        <v>-1377937</v>
      </c>
      <c r="K1635" s="7">
        <v>-4238713</v>
      </c>
      <c r="L1635" s="7">
        <v>-3138969</v>
      </c>
      <c r="M1635" s="9"/>
      <c r="N1635" s="8">
        <v>890686.05</v>
      </c>
      <c r="O1635" s="7">
        <v>1162861</v>
      </c>
      <c r="P1635" s="9"/>
      <c r="Q1635" s="9"/>
      <c r="R1635" s="9"/>
    </row>
    <row r="1636" spans="1:18" x14ac:dyDescent="0.4">
      <c r="A1636" s="13" t="s">
        <v>2594</v>
      </c>
      <c r="B1636" s="4" t="s">
        <v>7528</v>
      </c>
      <c r="C1636" s="13">
        <v>12</v>
      </c>
      <c r="D1636" s="7">
        <v>-1286317</v>
      </c>
      <c r="E1636" s="7">
        <v>-4364239</v>
      </c>
      <c r="F1636" s="7">
        <v>-3139903</v>
      </c>
      <c r="G1636" s="7">
        <v>-1929485</v>
      </c>
      <c r="H1636" s="7">
        <v>-2542437</v>
      </c>
      <c r="I1636" s="7">
        <v>-3176596</v>
      </c>
      <c r="J1636" s="7">
        <v>19593434</v>
      </c>
      <c r="K1636" s="7">
        <v>11965251</v>
      </c>
      <c r="L1636" s="7">
        <v>6076504</v>
      </c>
      <c r="M1636" s="9"/>
      <c r="N1636" s="9"/>
      <c r="O1636" s="7">
        <v>22798128</v>
      </c>
      <c r="P1636" s="7">
        <v>20573110</v>
      </c>
      <c r="Q1636" s="7">
        <v>20146636</v>
      </c>
      <c r="R1636" s="9"/>
    </row>
    <row r="1637" spans="1:18" x14ac:dyDescent="0.4">
      <c r="A1637" s="13" t="s">
        <v>2595</v>
      </c>
      <c r="B1637" s="4" t="s">
        <v>7529</v>
      </c>
      <c r="C1637" s="13">
        <v>12</v>
      </c>
      <c r="D1637" s="7">
        <v>-4088413</v>
      </c>
      <c r="E1637" s="7">
        <v>2686733</v>
      </c>
      <c r="F1637" s="7">
        <v>-9262850</v>
      </c>
      <c r="G1637" s="7">
        <v>5892028</v>
      </c>
      <c r="H1637" s="7">
        <v>3073579</v>
      </c>
      <c r="I1637" s="7">
        <v>4909786</v>
      </c>
      <c r="J1637" s="7">
        <v>-9226081</v>
      </c>
      <c r="K1637" s="7">
        <v>1139191</v>
      </c>
      <c r="L1637" s="7">
        <v>2327154</v>
      </c>
      <c r="M1637" s="9"/>
      <c r="N1637" s="7">
        <v>-3446697</v>
      </c>
      <c r="O1637" s="8">
        <v>1267305.21</v>
      </c>
      <c r="P1637" s="8">
        <v>3152377.2</v>
      </c>
      <c r="Q1637" s="7">
        <v>1230084</v>
      </c>
      <c r="R1637" s="7">
        <v>874242</v>
      </c>
    </row>
    <row r="1638" spans="1:18" x14ac:dyDescent="0.4">
      <c r="A1638" s="13" t="s">
        <v>2596</v>
      </c>
      <c r="B1638" s="4" t="s">
        <v>7530</v>
      </c>
      <c r="C1638" s="13">
        <v>12</v>
      </c>
      <c r="D1638" s="7">
        <v>2228863</v>
      </c>
      <c r="E1638" s="7">
        <v>2729426</v>
      </c>
      <c r="F1638" s="7">
        <v>2222610</v>
      </c>
      <c r="G1638" s="7">
        <v>1176424</v>
      </c>
      <c r="H1638" s="7">
        <v>1179173</v>
      </c>
      <c r="I1638" s="7">
        <v>-1923992</v>
      </c>
      <c r="J1638" s="7">
        <v>-1218080</v>
      </c>
      <c r="K1638" s="9"/>
      <c r="L1638" s="9"/>
      <c r="M1638" s="9"/>
      <c r="N1638" s="9"/>
      <c r="O1638" s="9"/>
      <c r="P1638" s="9"/>
      <c r="Q1638" s="9"/>
      <c r="R1638" s="9"/>
    </row>
    <row r="1639" spans="1:18" x14ac:dyDescent="0.4">
      <c r="A1639" s="13" t="s">
        <v>2597</v>
      </c>
      <c r="B1639" s="4" t="s">
        <v>7531</v>
      </c>
      <c r="C1639" s="13">
        <v>12</v>
      </c>
      <c r="D1639" s="7">
        <v>-1728267</v>
      </c>
      <c r="E1639" s="7">
        <v>-2287785</v>
      </c>
      <c r="F1639" s="7">
        <v>-88771</v>
      </c>
      <c r="G1639" s="7">
        <v>148095</v>
      </c>
      <c r="H1639" s="7">
        <v>-2229767</v>
      </c>
      <c r="I1639" s="7">
        <v>-2620150</v>
      </c>
      <c r="J1639" s="7">
        <v>-5605111</v>
      </c>
      <c r="K1639" s="7">
        <v>-6082033</v>
      </c>
      <c r="L1639" s="9"/>
      <c r="M1639" s="9"/>
      <c r="N1639" s="9"/>
      <c r="O1639" s="9"/>
      <c r="P1639" s="9"/>
      <c r="Q1639" s="9"/>
      <c r="R1639" s="9"/>
    </row>
    <row r="1640" spans="1:18" x14ac:dyDescent="0.4">
      <c r="A1640" s="13" t="s">
        <v>2598</v>
      </c>
      <c r="B1640" s="4" t="s">
        <v>7532</v>
      </c>
      <c r="C1640" s="13">
        <v>12</v>
      </c>
      <c r="D1640" s="9"/>
      <c r="E1640" s="9"/>
      <c r="F1640" s="7">
        <v>5666175</v>
      </c>
      <c r="G1640" s="7">
        <v>4073119</v>
      </c>
      <c r="H1640" s="7">
        <v>6617236</v>
      </c>
      <c r="I1640" s="7">
        <v>9721677</v>
      </c>
      <c r="J1640" s="7">
        <v>30284031</v>
      </c>
      <c r="K1640" s="7">
        <v>13545250</v>
      </c>
      <c r="L1640" s="7">
        <v>12307021</v>
      </c>
      <c r="M1640" s="9"/>
      <c r="N1640" s="8">
        <v>18729487.559999999</v>
      </c>
      <c r="O1640" s="7">
        <v>20259882</v>
      </c>
      <c r="P1640" s="7">
        <v>20614949</v>
      </c>
      <c r="Q1640" s="7">
        <v>17745000</v>
      </c>
      <c r="R1640" s="7">
        <v>25646000</v>
      </c>
    </row>
    <row r="1641" spans="1:18" x14ac:dyDescent="0.4">
      <c r="A1641" s="13" t="s">
        <v>2599</v>
      </c>
      <c r="B1641" s="4" t="s">
        <v>7533</v>
      </c>
      <c r="C1641" s="13">
        <v>12</v>
      </c>
      <c r="D1641" s="7">
        <v>-4406030</v>
      </c>
      <c r="E1641" s="7">
        <v>703074</v>
      </c>
      <c r="F1641" s="7">
        <v>506424</v>
      </c>
      <c r="G1641" s="7">
        <v>718240</v>
      </c>
      <c r="H1641" s="7">
        <v>355764</v>
      </c>
      <c r="I1641" s="7">
        <v>-3186067</v>
      </c>
      <c r="J1641" s="7">
        <v>162052</v>
      </c>
      <c r="K1641" s="7">
        <v>-7082187</v>
      </c>
      <c r="L1641" s="9"/>
      <c r="M1641" s="9"/>
      <c r="N1641" s="9"/>
      <c r="O1641" s="9"/>
      <c r="P1641" s="9"/>
      <c r="Q1641" s="9"/>
      <c r="R1641" s="9"/>
    </row>
    <row r="1642" spans="1:18" x14ac:dyDescent="0.4">
      <c r="A1642" s="13" t="s">
        <v>2600</v>
      </c>
      <c r="B1642" s="4" t="s">
        <v>7534</v>
      </c>
      <c r="C1642" s="13">
        <v>12</v>
      </c>
      <c r="D1642" s="9"/>
      <c r="E1642" s="9"/>
      <c r="F1642" s="9"/>
      <c r="G1642" s="9"/>
      <c r="H1642" s="9"/>
      <c r="I1642" s="9"/>
      <c r="J1642" s="9"/>
      <c r="K1642" s="9"/>
      <c r="L1642" s="9"/>
      <c r="M1642" s="7">
        <v>4020979</v>
      </c>
      <c r="N1642" s="8">
        <v>4413153.58</v>
      </c>
      <c r="O1642" s="7">
        <v>3868710</v>
      </c>
      <c r="P1642" s="7">
        <v>3570030</v>
      </c>
      <c r="Q1642" s="7">
        <v>4481513</v>
      </c>
      <c r="R1642" s="7">
        <v>5124655</v>
      </c>
    </row>
    <row r="1643" spans="1:18" x14ac:dyDescent="0.4">
      <c r="A1643" s="13" t="s">
        <v>2601</v>
      </c>
      <c r="B1643" s="4" t="s">
        <v>7535</v>
      </c>
      <c r="C1643" s="13">
        <v>12</v>
      </c>
      <c r="D1643" s="7">
        <v>-4659898</v>
      </c>
      <c r="E1643" s="7">
        <v>-4118247</v>
      </c>
      <c r="F1643" s="7">
        <v>-4798638</v>
      </c>
      <c r="G1643" s="7">
        <v>-2538269</v>
      </c>
      <c r="H1643" s="9"/>
      <c r="I1643" s="9"/>
      <c r="J1643" s="9"/>
      <c r="K1643" s="9"/>
      <c r="L1643" s="9"/>
      <c r="M1643" s="9"/>
      <c r="N1643" s="9"/>
      <c r="O1643" s="9"/>
      <c r="P1643" s="9"/>
      <c r="Q1643" s="9"/>
      <c r="R1643" s="9"/>
    </row>
    <row r="1644" spans="1:18" x14ac:dyDescent="0.4">
      <c r="A1644" s="13" t="s">
        <v>2602</v>
      </c>
      <c r="B1644" s="4" t="s">
        <v>7536</v>
      </c>
      <c r="C1644" s="13">
        <v>12</v>
      </c>
      <c r="D1644" s="7">
        <v>4487132</v>
      </c>
      <c r="E1644" s="7">
        <v>1225265</v>
      </c>
      <c r="F1644" s="7">
        <v>-587734</v>
      </c>
      <c r="G1644" s="7">
        <v>1232669</v>
      </c>
      <c r="H1644" s="7">
        <v>-2305896</v>
      </c>
      <c r="I1644" s="7">
        <v>-3707005</v>
      </c>
      <c r="J1644" s="7">
        <v>-1692758</v>
      </c>
      <c r="K1644" s="7">
        <v>9266349</v>
      </c>
      <c r="L1644" s="7">
        <v>25475813</v>
      </c>
      <c r="M1644" s="9"/>
      <c r="N1644" s="8">
        <v>60545717.079999998</v>
      </c>
      <c r="O1644" s="7">
        <v>40535890</v>
      </c>
      <c r="P1644" s="7">
        <v>34330389</v>
      </c>
      <c r="Q1644" s="7">
        <v>36306503</v>
      </c>
      <c r="R1644" s="7">
        <v>20705893</v>
      </c>
    </row>
    <row r="1645" spans="1:18" x14ac:dyDescent="0.4">
      <c r="A1645" s="13" t="s">
        <v>2603</v>
      </c>
      <c r="B1645" s="4" t="s">
        <v>7537</v>
      </c>
      <c r="C1645" s="13">
        <v>12</v>
      </c>
      <c r="D1645" s="9"/>
      <c r="E1645" s="7">
        <v>1994948</v>
      </c>
      <c r="F1645" s="8">
        <v>8289570.5800000001</v>
      </c>
      <c r="G1645" s="7">
        <v>9684000</v>
      </c>
      <c r="H1645" s="7">
        <v>8837569</v>
      </c>
      <c r="I1645" s="7">
        <v>5136176</v>
      </c>
      <c r="J1645" s="7">
        <v>1870219</v>
      </c>
      <c r="K1645" s="7">
        <v>1058814</v>
      </c>
      <c r="L1645" s="7">
        <v>10767388</v>
      </c>
      <c r="M1645" s="7">
        <v>26163694</v>
      </c>
      <c r="N1645" s="8">
        <v>42384337.009999998</v>
      </c>
      <c r="O1645" s="7">
        <v>46747116</v>
      </c>
      <c r="P1645" s="7">
        <v>48441788</v>
      </c>
      <c r="Q1645" s="7">
        <v>40861436</v>
      </c>
      <c r="R1645" s="7">
        <v>4575716</v>
      </c>
    </row>
    <row r="1646" spans="1:18" x14ac:dyDescent="0.4">
      <c r="A1646" s="13" t="s">
        <v>2604</v>
      </c>
      <c r="B1646" s="4" t="s">
        <v>7538</v>
      </c>
      <c r="C1646" s="13">
        <v>12</v>
      </c>
      <c r="D1646" s="7">
        <v>-6584589</v>
      </c>
      <c r="E1646" s="7">
        <v>-6888987</v>
      </c>
      <c r="F1646" s="7">
        <v>-1506368</v>
      </c>
      <c r="G1646" s="7">
        <v>1733408</v>
      </c>
      <c r="H1646" s="7">
        <v>746086</v>
      </c>
      <c r="I1646" s="7">
        <v>1882727</v>
      </c>
      <c r="J1646" s="7">
        <v>-2004937</v>
      </c>
      <c r="K1646" s="7">
        <v>-5235027</v>
      </c>
      <c r="L1646" s="9"/>
      <c r="M1646" s="9"/>
      <c r="N1646" s="9"/>
      <c r="O1646" s="9"/>
      <c r="P1646" s="9"/>
      <c r="Q1646" s="9"/>
      <c r="R1646" s="9"/>
    </row>
    <row r="1647" spans="1:18" x14ac:dyDescent="0.4">
      <c r="A1647" s="13" t="s">
        <v>2605</v>
      </c>
      <c r="B1647" s="4" t="s">
        <v>7539</v>
      </c>
      <c r="C1647" s="13">
        <v>12</v>
      </c>
      <c r="D1647" s="9"/>
      <c r="E1647" s="7">
        <v>3458805</v>
      </c>
      <c r="F1647" s="7">
        <v>3613923</v>
      </c>
      <c r="G1647" s="7">
        <v>63243</v>
      </c>
      <c r="H1647" s="7">
        <v>-10884264</v>
      </c>
      <c r="I1647" s="7">
        <v>-3638102</v>
      </c>
      <c r="J1647" s="7">
        <v>-3692624</v>
      </c>
      <c r="K1647" s="7">
        <v>1574391</v>
      </c>
      <c r="L1647" s="7">
        <v>1078266</v>
      </c>
      <c r="M1647" s="7">
        <v>1033057</v>
      </c>
      <c r="N1647" s="7">
        <v>3772089</v>
      </c>
      <c r="O1647" s="7">
        <v>1828995</v>
      </c>
      <c r="P1647" s="7">
        <v>6143097</v>
      </c>
      <c r="Q1647" s="9"/>
      <c r="R1647" s="7">
        <v>-11387416</v>
      </c>
    </row>
    <row r="1648" spans="1:18" x14ac:dyDescent="0.4">
      <c r="A1648" s="13" t="s">
        <v>2606</v>
      </c>
      <c r="B1648" s="4" t="s">
        <v>7540</v>
      </c>
      <c r="C1648" s="13">
        <v>12</v>
      </c>
      <c r="D1648" s="7">
        <v>-5070833</v>
      </c>
      <c r="E1648" s="7">
        <v>1279704</v>
      </c>
      <c r="F1648" s="7">
        <v>562289</v>
      </c>
      <c r="G1648" s="7">
        <v>1914109</v>
      </c>
      <c r="H1648" s="7">
        <v>-5998094</v>
      </c>
      <c r="I1648" s="7">
        <v>-2902149</v>
      </c>
      <c r="J1648" s="7">
        <v>350260</v>
      </c>
      <c r="K1648" s="7">
        <v>-2505844</v>
      </c>
      <c r="L1648" s="9"/>
      <c r="M1648" s="9"/>
      <c r="N1648" s="9"/>
      <c r="O1648" s="9"/>
      <c r="P1648" s="9"/>
      <c r="Q1648" s="9"/>
      <c r="R1648" s="9"/>
    </row>
    <row r="1649" spans="1:18" x14ac:dyDescent="0.4">
      <c r="A1649" s="13" t="s">
        <v>828</v>
      </c>
      <c r="B1649" s="4" t="s">
        <v>7541</v>
      </c>
      <c r="C1649" s="13">
        <v>12</v>
      </c>
      <c r="D1649" s="7">
        <v>3644368</v>
      </c>
      <c r="E1649" s="7">
        <v>2830437</v>
      </c>
      <c r="F1649" s="7">
        <v>3328670</v>
      </c>
      <c r="G1649" s="7">
        <v>5124532</v>
      </c>
      <c r="H1649" s="7">
        <v>1831450</v>
      </c>
      <c r="I1649" s="7">
        <v>6866322</v>
      </c>
      <c r="J1649" s="7">
        <v>6538417</v>
      </c>
      <c r="K1649" s="7">
        <v>5425228</v>
      </c>
      <c r="L1649" s="7">
        <v>11098208</v>
      </c>
      <c r="M1649" s="9"/>
      <c r="N1649" s="8">
        <v>18809103.010000002</v>
      </c>
      <c r="O1649" s="7">
        <v>26077596</v>
      </c>
      <c r="P1649" s="7">
        <v>26634477</v>
      </c>
      <c r="Q1649" s="7">
        <v>35961052</v>
      </c>
      <c r="R1649" s="7">
        <v>30897815</v>
      </c>
    </row>
    <row r="1650" spans="1:18" x14ac:dyDescent="0.4">
      <c r="A1650" s="13" t="s">
        <v>2607</v>
      </c>
      <c r="B1650" s="4" t="s">
        <v>7542</v>
      </c>
      <c r="C1650" s="13">
        <v>12</v>
      </c>
      <c r="D1650" s="7">
        <v>8326203</v>
      </c>
      <c r="E1650" s="7">
        <v>7315476</v>
      </c>
      <c r="F1650" s="7">
        <v>3141448</v>
      </c>
      <c r="G1650" s="7">
        <v>-4794551</v>
      </c>
      <c r="H1650" s="7">
        <v>1131147</v>
      </c>
      <c r="I1650" s="7">
        <v>101592</v>
      </c>
      <c r="J1650" s="7">
        <v>-8237372</v>
      </c>
      <c r="K1650" s="9"/>
      <c r="L1650" s="9"/>
      <c r="M1650" s="9"/>
      <c r="N1650" s="9"/>
      <c r="O1650" s="9"/>
      <c r="P1650" s="9"/>
      <c r="Q1650" s="9"/>
      <c r="R1650" s="9"/>
    </row>
    <row r="1651" spans="1:18" x14ac:dyDescent="0.4">
      <c r="A1651" s="13" t="s">
        <v>2608</v>
      </c>
      <c r="B1651" s="4" t="s">
        <v>7543</v>
      </c>
      <c r="C1651" s="13">
        <v>12</v>
      </c>
      <c r="D1651" s="7">
        <v>2477749</v>
      </c>
      <c r="E1651" s="7">
        <v>4007003</v>
      </c>
      <c r="F1651" s="7">
        <v>1253790</v>
      </c>
      <c r="G1651" s="7">
        <v>1931842</v>
      </c>
      <c r="H1651" s="7">
        <v>233658</v>
      </c>
      <c r="I1651" s="7">
        <v>1469118</v>
      </c>
      <c r="J1651" s="7">
        <v>3967299</v>
      </c>
      <c r="K1651" s="7">
        <v>6006239</v>
      </c>
      <c r="L1651" s="7">
        <v>4036935</v>
      </c>
      <c r="M1651" s="9"/>
      <c r="N1651" s="8">
        <v>5001977.6399999997</v>
      </c>
      <c r="O1651" s="7">
        <v>6480368</v>
      </c>
      <c r="P1651" s="7">
        <v>10082578</v>
      </c>
      <c r="Q1651" s="7">
        <v>20007300</v>
      </c>
      <c r="R1651" s="7">
        <v>22199000</v>
      </c>
    </row>
    <row r="1652" spans="1:18" x14ac:dyDescent="0.4">
      <c r="A1652" s="13" t="s">
        <v>2609</v>
      </c>
      <c r="B1652" s="4" t="s">
        <v>7544</v>
      </c>
      <c r="C1652" s="13">
        <v>12</v>
      </c>
      <c r="D1652" s="9"/>
      <c r="E1652" s="9"/>
      <c r="F1652" s="7">
        <v>1556192</v>
      </c>
      <c r="G1652" s="7">
        <v>1300000</v>
      </c>
      <c r="H1652" s="7">
        <v>1440737</v>
      </c>
      <c r="I1652" s="7">
        <v>2322105</v>
      </c>
      <c r="J1652" s="7">
        <v>4669973</v>
      </c>
      <c r="K1652" s="7">
        <v>4383191</v>
      </c>
      <c r="L1652" s="7">
        <v>6930191</v>
      </c>
      <c r="M1652" s="7">
        <v>11159762</v>
      </c>
      <c r="N1652" s="7">
        <v>12993801</v>
      </c>
      <c r="O1652" s="9"/>
      <c r="P1652" s="7">
        <v>-157104</v>
      </c>
      <c r="Q1652" s="7">
        <v>650044</v>
      </c>
      <c r="R1652" s="9"/>
    </row>
    <row r="1653" spans="1:18" x14ac:dyDescent="0.4">
      <c r="A1653" s="13" t="s">
        <v>2610</v>
      </c>
      <c r="B1653" s="4" t="s">
        <v>7545</v>
      </c>
      <c r="C1653" s="13">
        <v>12</v>
      </c>
      <c r="D1653" s="7">
        <v>394941</v>
      </c>
      <c r="E1653" s="7">
        <v>1752475</v>
      </c>
      <c r="F1653" s="7">
        <v>464024</v>
      </c>
      <c r="G1653" s="7">
        <v>665180</v>
      </c>
      <c r="H1653" s="7">
        <v>926073</v>
      </c>
      <c r="I1653" s="7">
        <v>40920</v>
      </c>
      <c r="J1653" s="7">
        <v>2130896</v>
      </c>
      <c r="K1653" s="7">
        <v>3249836</v>
      </c>
      <c r="L1653" s="7">
        <v>2064331</v>
      </c>
      <c r="M1653" s="7">
        <v>1824341</v>
      </c>
      <c r="N1653" s="7">
        <v>1905908</v>
      </c>
      <c r="O1653" s="9"/>
      <c r="P1653" s="9"/>
      <c r="Q1653" s="7">
        <v>7881691</v>
      </c>
      <c r="R1653" s="7">
        <v>8653000</v>
      </c>
    </row>
    <row r="1654" spans="1:18" x14ac:dyDescent="0.4">
      <c r="A1654" s="13" t="s">
        <v>2611</v>
      </c>
      <c r="B1654" s="4" t="s">
        <v>7546</v>
      </c>
      <c r="C1654" s="13">
        <v>12</v>
      </c>
      <c r="D1654" s="7">
        <v>2724662</v>
      </c>
      <c r="E1654" s="7">
        <v>1290172</v>
      </c>
      <c r="F1654" s="7">
        <v>2291800</v>
      </c>
      <c r="G1654" s="7">
        <v>2308316</v>
      </c>
      <c r="H1654" s="7">
        <v>1645426</v>
      </c>
      <c r="I1654" s="7">
        <v>1864130</v>
      </c>
      <c r="J1654" s="7">
        <v>124036</v>
      </c>
      <c r="K1654" s="7">
        <v>2443183</v>
      </c>
      <c r="L1654" s="7">
        <v>6656464</v>
      </c>
      <c r="M1654" s="9"/>
      <c r="N1654" s="8">
        <v>10586401.029999999</v>
      </c>
      <c r="O1654" s="7">
        <v>21049395</v>
      </c>
      <c r="P1654" s="7">
        <v>22233080</v>
      </c>
      <c r="Q1654" s="7">
        <v>14738744</v>
      </c>
      <c r="R1654" s="7">
        <v>14841523</v>
      </c>
    </row>
    <row r="1655" spans="1:18" x14ac:dyDescent="0.4">
      <c r="A1655" s="13" t="s">
        <v>2612</v>
      </c>
      <c r="B1655" s="4" t="s">
        <v>7547</v>
      </c>
      <c r="C1655" s="13">
        <v>12</v>
      </c>
      <c r="D1655" s="7">
        <v>1056124</v>
      </c>
      <c r="E1655" s="7">
        <v>3619489</v>
      </c>
      <c r="F1655" s="7">
        <v>404713</v>
      </c>
      <c r="G1655" s="7">
        <v>-11405005</v>
      </c>
      <c r="H1655" s="7">
        <v>-1314532</v>
      </c>
      <c r="I1655" s="7">
        <v>-22313720</v>
      </c>
      <c r="J1655" s="9"/>
      <c r="K1655" s="9"/>
      <c r="L1655" s="9"/>
      <c r="M1655" s="9"/>
      <c r="N1655" s="9"/>
      <c r="O1655" s="9"/>
      <c r="P1655" s="9"/>
      <c r="Q1655" s="9"/>
      <c r="R1655" s="9"/>
    </row>
    <row r="1656" spans="1:18" x14ac:dyDescent="0.4">
      <c r="A1656" s="13" t="s">
        <v>2613</v>
      </c>
      <c r="B1656" s="4" t="s">
        <v>7548</v>
      </c>
      <c r="C1656" s="13">
        <v>12</v>
      </c>
      <c r="D1656" s="7">
        <v>1975875</v>
      </c>
      <c r="E1656" s="7">
        <v>2020586</v>
      </c>
      <c r="F1656" s="7">
        <v>336759</v>
      </c>
      <c r="G1656" s="7">
        <v>-1531662</v>
      </c>
      <c r="H1656" s="7">
        <v>-2611548</v>
      </c>
      <c r="I1656" s="7">
        <v>-1849577</v>
      </c>
      <c r="J1656" s="7">
        <v>-3393622</v>
      </c>
      <c r="K1656" s="7">
        <v>-3946130</v>
      </c>
      <c r="L1656" s="7">
        <v>1617308</v>
      </c>
      <c r="M1656" s="9"/>
      <c r="N1656" s="8">
        <v>664755.51</v>
      </c>
      <c r="O1656" s="7">
        <v>472433</v>
      </c>
      <c r="P1656" s="7">
        <v>177678</v>
      </c>
      <c r="Q1656" s="7">
        <v>-567334</v>
      </c>
      <c r="R1656" s="7">
        <v>609493</v>
      </c>
    </row>
    <row r="1657" spans="1:18" x14ac:dyDescent="0.4">
      <c r="A1657" s="13" t="s">
        <v>2614</v>
      </c>
      <c r="B1657" s="4" t="s">
        <v>7549</v>
      </c>
      <c r="C1657" s="13">
        <v>12</v>
      </c>
      <c r="D1657" s="9"/>
      <c r="E1657" s="7">
        <v>1639847</v>
      </c>
      <c r="F1657" s="7">
        <v>2586221</v>
      </c>
      <c r="G1657" s="7">
        <v>1217269</v>
      </c>
      <c r="H1657" s="7">
        <v>1480924</v>
      </c>
      <c r="I1657" s="7">
        <v>1241098</v>
      </c>
      <c r="J1657" s="7">
        <v>1742235</v>
      </c>
      <c r="K1657" s="7">
        <v>4592327</v>
      </c>
      <c r="L1657" s="7">
        <v>4070059</v>
      </c>
      <c r="M1657" s="9"/>
      <c r="N1657" s="8">
        <v>-10581687.199999999</v>
      </c>
      <c r="O1657" s="7">
        <v>-8209412</v>
      </c>
      <c r="P1657" s="7">
        <v>2597507</v>
      </c>
      <c r="Q1657" s="7">
        <v>-2471610</v>
      </c>
      <c r="R1657" s="7">
        <v>-3861872</v>
      </c>
    </row>
    <row r="1658" spans="1:18" x14ac:dyDescent="0.4">
      <c r="A1658" s="13" t="s">
        <v>2615</v>
      </c>
      <c r="B1658" s="4" t="s">
        <v>7550</v>
      </c>
      <c r="C1658" s="13">
        <v>12</v>
      </c>
      <c r="D1658" s="7">
        <v>92766019</v>
      </c>
      <c r="E1658" s="7">
        <v>76739982</v>
      </c>
      <c r="F1658" s="7">
        <v>49003683</v>
      </c>
      <c r="G1658" s="7">
        <v>36643417</v>
      </c>
      <c r="H1658" s="7">
        <v>48419056</v>
      </c>
      <c r="I1658" s="7">
        <v>33147665</v>
      </c>
      <c r="J1658" s="7">
        <v>-26360946</v>
      </c>
      <c r="K1658" s="9"/>
      <c r="L1658" s="9"/>
      <c r="M1658" s="9"/>
      <c r="N1658" s="9"/>
      <c r="O1658" s="9"/>
      <c r="P1658" s="9"/>
      <c r="Q1658" s="9"/>
      <c r="R1658" s="9"/>
    </row>
    <row r="1659" spans="1:18" x14ac:dyDescent="0.4">
      <c r="A1659" s="13" t="s">
        <v>2616</v>
      </c>
      <c r="B1659" s="4" t="s">
        <v>7551</v>
      </c>
      <c r="C1659" s="13">
        <v>12</v>
      </c>
      <c r="D1659" s="7">
        <v>397316</v>
      </c>
      <c r="E1659" s="7">
        <v>889931</v>
      </c>
      <c r="F1659" s="7">
        <v>384242</v>
      </c>
      <c r="G1659" s="7">
        <v>428945</v>
      </c>
      <c r="H1659" s="7">
        <v>352955</v>
      </c>
      <c r="I1659" s="7">
        <v>12745</v>
      </c>
      <c r="J1659" s="7">
        <v>-4078342</v>
      </c>
      <c r="K1659" s="7">
        <v>-1683862</v>
      </c>
      <c r="L1659" s="7">
        <v>388660</v>
      </c>
      <c r="M1659" s="7">
        <v>779104</v>
      </c>
      <c r="N1659" s="7">
        <v>1477445</v>
      </c>
      <c r="O1659" s="7">
        <v>6180035</v>
      </c>
      <c r="P1659" s="7">
        <v>9632397</v>
      </c>
      <c r="Q1659" s="9"/>
      <c r="R1659" s="7">
        <v>9671913</v>
      </c>
    </row>
    <row r="1660" spans="1:18" x14ac:dyDescent="0.4">
      <c r="A1660" s="13" t="s">
        <v>2617</v>
      </c>
      <c r="B1660" s="4" t="s">
        <v>7552</v>
      </c>
      <c r="C1660" s="13">
        <v>12</v>
      </c>
      <c r="D1660" s="7">
        <v>-18414777</v>
      </c>
      <c r="E1660" s="7">
        <v>-4096809</v>
      </c>
      <c r="F1660" s="7">
        <v>-553093</v>
      </c>
      <c r="G1660" s="7">
        <v>-2645215</v>
      </c>
      <c r="H1660" s="7">
        <v>253381</v>
      </c>
      <c r="I1660" s="7">
        <v>-2689474</v>
      </c>
      <c r="J1660" s="7">
        <v>-12518296</v>
      </c>
      <c r="K1660" s="7">
        <v>-10189405</v>
      </c>
      <c r="L1660" s="7">
        <v>-41381524</v>
      </c>
      <c r="M1660" s="7">
        <v>3253626</v>
      </c>
      <c r="N1660" s="9"/>
      <c r="O1660" s="9"/>
      <c r="P1660" s="9"/>
      <c r="Q1660" s="9"/>
      <c r="R1660" s="9"/>
    </row>
    <row r="1661" spans="1:18" x14ac:dyDescent="0.4">
      <c r="A1661" s="13" t="s">
        <v>2618</v>
      </c>
      <c r="B1661" s="4" t="s">
        <v>7553</v>
      </c>
      <c r="C1661" s="13">
        <v>6</v>
      </c>
      <c r="D1661" s="7">
        <v>1464578</v>
      </c>
      <c r="E1661" s="7">
        <v>967417</v>
      </c>
      <c r="F1661" s="7">
        <v>327864</v>
      </c>
      <c r="G1661" s="7">
        <v>776923</v>
      </c>
      <c r="H1661" s="7">
        <v>-1929354</v>
      </c>
      <c r="I1661" s="7">
        <v>1278469</v>
      </c>
      <c r="J1661" s="7">
        <v>1853861</v>
      </c>
      <c r="K1661" s="7">
        <v>1639790</v>
      </c>
      <c r="L1661" s="7">
        <v>1947876</v>
      </c>
      <c r="M1661" s="9"/>
      <c r="N1661" s="7">
        <v>1358942</v>
      </c>
      <c r="O1661" s="7">
        <v>1881776</v>
      </c>
      <c r="P1661" s="7">
        <v>1989157</v>
      </c>
      <c r="Q1661" s="7">
        <v>1027100</v>
      </c>
      <c r="R1661" s="9"/>
    </row>
    <row r="1662" spans="1:18" x14ac:dyDescent="0.4">
      <c r="A1662" s="13" t="s">
        <v>2619</v>
      </c>
      <c r="B1662" s="4" t="s">
        <v>7554</v>
      </c>
      <c r="C1662" s="13">
        <v>12</v>
      </c>
      <c r="D1662" s="7">
        <v>8718316</v>
      </c>
      <c r="E1662" s="7">
        <v>25100415</v>
      </c>
      <c r="F1662" s="7">
        <v>7282552</v>
      </c>
      <c r="G1662" s="7">
        <v>17488832</v>
      </c>
      <c r="H1662" s="7">
        <v>25863788</v>
      </c>
      <c r="I1662" s="7">
        <v>-7886307</v>
      </c>
      <c r="J1662" s="7">
        <v>-10169345</v>
      </c>
      <c r="K1662" s="7">
        <v>8389667</v>
      </c>
      <c r="L1662" s="7">
        <v>7382346</v>
      </c>
      <c r="M1662" s="8">
        <v>116011171.83</v>
      </c>
      <c r="N1662" s="8">
        <v>112938514.89</v>
      </c>
      <c r="O1662" s="7">
        <v>101338104</v>
      </c>
      <c r="P1662" s="7">
        <v>39319220</v>
      </c>
      <c r="Q1662" s="7">
        <v>14452647</v>
      </c>
      <c r="R1662" s="7">
        <v>22359831</v>
      </c>
    </row>
    <row r="1663" spans="1:18" x14ac:dyDescent="0.4">
      <c r="A1663" s="13" t="s">
        <v>2620</v>
      </c>
      <c r="B1663" s="4" t="s">
        <v>7555</v>
      </c>
      <c r="C1663" s="13">
        <v>12</v>
      </c>
      <c r="D1663" s="9"/>
      <c r="E1663" s="9"/>
      <c r="F1663" s="9"/>
      <c r="G1663" s="9"/>
      <c r="H1663" s="9"/>
      <c r="I1663" s="9"/>
      <c r="J1663" s="9"/>
      <c r="K1663" s="9"/>
      <c r="L1663" s="9"/>
      <c r="M1663" s="9"/>
      <c r="N1663" s="9"/>
      <c r="O1663" s="9"/>
      <c r="P1663" s="9"/>
      <c r="Q1663" s="9"/>
      <c r="R1663" s="9"/>
    </row>
    <row r="1664" spans="1:18" x14ac:dyDescent="0.4">
      <c r="A1664" s="13" t="s">
        <v>2621</v>
      </c>
      <c r="B1664" s="4" t="s">
        <v>7556</v>
      </c>
      <c r="C1664" s="13">
        <v>12</v>
      </c>
      <c r="D1664" s="7">
        <v>1204994</v>
      </c>
      <c r="E1664" s="7">
        <v>1690156</v>
      </c>
      <c r="F1664" s="7">
        <v>1291421</v>
      </c>
      <c r="G1664" s="7">
        <v>2353565</v>
      </c>
      <c r="H1664" s="7">
        <v>2310777</v>
      </c>
      <c r="I1664" s="7">
        <v>2208971</v>
      </c>
      <c r="J1664" s="7">
        <v>2572770</v>
      </c>
      <c r="K1664" s="7">
        <v>3432613</v>
      </c>
      <c r="L1664" s="7">
        <v>2848603</v>
      </c>
      <c r="M1664" s="9"/>
      <c r="N1664" s="8">
        <v>4097251.68</v>
      </c>
      <c r="O1664" s="7">
        <v>5684241</v>
      </c>
      <c r="P1664" s="7">
        <v>6097960</v>
      </c>
      <c r="Q1664" s="7">
        <v>4209892</v>
      </c>
      <c r="R1664" s="7">
        <v>4683173</v>
      </c>
    </row>
    <row r="1665" spans="1:18" x14ac:dyDescent="0.4">
      <c r="A1665" s="13" t="s">
        <v>2622</v>
      </c>
      <c r="B1665" s="4" t="s">
        <v>7557</v>
      </c>
      <c r="C1665" s="13">
        <v>12</v>
      </c>
      <c r="D1665" s="7">
        <v>2237187</v>
      </c>
      <c r="E1665" s="7">
        <v>1292090</v>
      </c>
      <c r="F1665" s="7">
        <v>4085152</v>
      </c>
      <c r="G1665" s="7">
        <v>3048314</v>
      </c>
      <c r="H1665" s="7">
        <v>1789718</v>
      </c>
      <c r="I1665" s="7">
        <v>-410196</v>
      </c>
      <c r="J1665" s="7">
        <v>-8090267</v>
      </c>
      <c r="K1665" s="7">
        <v>-10875766</v>
      </c>
      <c r="L1665" s="7">
        <v>-5291671</v>
      </c>
      <c r="M1665" s="9"/>
      <c r="N1665" s="8">
        <v>1736024.54</v>
      </c>
      <c r="O1665" s="7">
        <v>-1647162</v>
      </c>
      <c r="P1665" s="7">
        <v>-2737996</v>
      </c>
      <c r="Q1665" s="7">
        <v>720629</v>
      </c>
      <c r="R1665" s="7">
        <v>1913734</v>
      </c>
    </row>
    <row r="1666" spans="1:18" x14ac:dyDescent="0.4">
      <c r="A1666" s="13" t="s">
        <v>2623</v>
      </c>
      <c r="B1666" s="4" t="s">
        <v>7558</v>
      </c>
      <c r="C1666" s="13">
        <v>9</v>
      </c>
      <c r="D1666" s="9"/>
      <c r="E1666" s="9"/>
      <c r="F1666" s="9"/>
      <c r="G1666" s="9"/>
      <c r="H1666" s="9"/>
      <c r="I1666" s="9"/>
      <c r="J1666" s="9"/>
      <c r="K1666" s="9"/>
      <c r="L1666" s="7">
        <v>836315</v>
      </c>
      <c r="M1666" s="7">
        <v>774352</v>
      </c>
      <c r="N1666" s="9"/>
      <c r="O1666" s="9"/>
      <c r="P1666" s="7">
        <v>4076869</v>
      </c>
      <c r="Q1666" s="7">
        <v>5059800</v>
      </c>
      <c r="R1666" s="7">
        <v>6023672</v>
      </c>
    </row>
    <row r="1667" spans="1:18" x14ac:dyDescent="0.4">
      <c r="A1667" s="13" t="s">
        <v>2624</v>
      </c>
      <c r="B1667" s="4" t="s">
        <v>7559</v>
      </c>
      <c r="C1667" s="13">
        <v>12</v>
      </c>
      <c r="D1667" s="7">
        <v>711313</v>
      </c>
      <c r="E1667" s="7">
        <v>-876693</v>
      </c>
      <c r="F1667" s="7">
        <v>-2469226</v>
      </c>
      <c r="G1667" s="7">
        <v>-2152838</v>
      </c>
      <c r="H1667" s="7">
        <v>-1988176</v>
      </c>
      <c r="I1667" s="7">
        <v>-3181216</v>
      </c>
      <c r="J1667" s="9"/>
      <c r="K1667" s="9"/>
      <c r="L1667" s="9"/>
      <c r="M1667" s="9"/>
      <c r="N1667" s="9"/>
      <c r="O1667" s="9"/>
      <c r="P1667" s="9"/>
      <c r="Q1667" s="9"/>
      <c r="R1667" s="9"/>
    </row>
    <row r="1668" spans="1:18" x14ac:dyDescent="0.4">
      <c r="A1668" s="13" t="s">
        <v>2625</v>
      </c>
      <c r="B1668" s="4" t="s">
        <v>7560</v>
      </c>
      <c r="C1668" s="13">
        <v>12</v>
      </c>
      <c r="D1668" s="9"/>
      <c r="E1668" s="7">
        <v>672944</v>
      </c>
      <c r="F1668" s="7">
        <v>-1695459</v>
      </c>
      <c r="G1668" s="7">
        <v>325733</v>
      </c>
      <c r="H1668" s="7">
        <v>1683288</v>
      </c>
      <c r="I1668" s="7">
        <v>-4960936</v>
      </c>
      <c r="J1668" s="7">
        <v>-2472282</v>
      </c>
      <c r="K1668" s="7">
        <v>1237193</v>
      </c>
      <c r="L1668" s="7">
        <v>2318901</v>
      </c>
      <c r="M1668" s="9"/>
      <c r="N1668" s="8">
        <v>3398527.02</v>
      </c>
      <c r="O1668" s="7">
        <v>4178503</v>
      </c>
      <c r="P1668" s="7">
        <v>10611936</v>
      </c>
      <c r="Q1668" s="7">
        <v>9268901</v>
      </c>
      <c r="R1668" s="7">
        <v>4481494</v>
      </c>
    </row>
    <row r="1669" spans="1:18" x14ac:dyDescent="0.4">
      <c r="A1669" s="13" t="s">
        <v>149</v>
      </c>
      <c r="B1669" s="4" t="s">
        <v>7561</v>
      </c>
      <c r="C1669" s="13">
        <v>12</v>
      </c>
      <c r="D1669" s="7">
        <v>270978801</v>
      </c>
      <c r="E1669" s="7">
        <v>345358157</v>
      </c>
      <c r="F1669" s="8">
        <v>60854163.399999999</v>
      </c>
      <c r="G1669" s="7">
        <v>-124025665</v>
      </c>
      <c r="H1669" s="7">
        <v>-169300000</v>
      </c>
      <c r="I1669" s="7">
        <v>306883704</v>
      </c>
      <c r="J1669" s="7">
        <v>1031544251</v>
      </c>
      <c r="K1669" s="7">
        <v>684523134</v>
      </c>
      <c r="L1669" s="7">
        <v>1011100969</v>
      </c>
      <c r="M1669" s="7">
        <v>1103832102</v>
      </c>
      <c r="N1669" s="7">
        <v>486265073</v>
      </c>
      <c r="O1669" s="7">
        <v>440900000</v>
      </c>
      <c r="P1669" s="7">
        <v>471140479</v>
      </c>
      <c r="Q1669" s="7">
        <v>-2697630599</v>
      </c>
      <c r="R1669" s="7">
        <v>-1530926333</v>
      </c>
    </row>
    <row r="1670" spans="1:18" x14ac:dyDescent="0.4">
      <c r="A1670" s="13" t="s">
        <v>150</v>
      </c>
      <c r="B1670" s="4" t="s">
        <v>7562</v>
      </c>
      <c r="C1670" s="13">
        <v>12</v>
      </c>
      <c r="D1670" s="7">
        <v>157478673</v>
      </c>
      <c r="E1670" s="7">
        <v>205094452</v>
      </c>
      <c r="F1670" s="7">
        <v>210032096</v>
      </c>
      <c r="G1670" s="7">
        <v>174521103</v>
      </c>
      <c r="H1670" s="7">
        <v>243901281</v>
      </c>
      <c r="I1670" s="7">
        <v>321317518</v>
      </c>
      <c r="J1670" s="7">
        <v>347365525</v>
      </c>
      <c r="K1670" s="7">
        <v>225297346</v>
      </c>
      <c r="L1670" s="7">
        <v>542728241</v>
      </c>
      <c r="M1670" s="7">
        <v>708455200</v>
      </c>
      <c r="N1670" s="7">
        <v>339259320</v>
      </c>
      <c r="O1670" s="7">
        <v>369499957</v>
      </c>
      <c r="P1670" s="7">
        <v>452993589</v>
      </c>
      <c r="Q1670" s="7">
        <v>27441318</v>
      </c>
      <c r="R1670" s="7">
        <v>490817583</v>
      </c>
    </row>
    <row r="1671" spans="1:18" x14ac:dyDescent="0.4">
      <c r="A1671" s="13" t="s">
        <v>829</v>
      </c>
      <c r="B1671" s="4" t="s">
        <v>7563</v>
      </c>
      <c r="C1671" s="13">
        <v>12</v>
      </c>
      <c r="D1671" s="9"/>
      <c r="E1671" s="9"/>
      <c r="F1671" s="9"/>
      <c r="G1671" s="7">
        <v>18102875</v>
      </c>
      <c r="H1671" s="7">
        <v>22843883</v>
      </c>
      <c r="I1671" s="7">
        <v>27293867</v>
      </c>
      <c r="J1671" s="7">
        <v>4960413</v>
      </c>
      <c r="K1671" s="7">
        <v>8067700</v>
      </c>
      <c r="L1671" s="7">
        <v>28153729</v>
      </c>
      <c r="M1671" s="9"/>
      <c r="N1671" s="8">
        <v>21172898.219999999</v>
      </c>
      <c r="O1671" s="7">
        <v>13460617</v>
      </c>
      <c r="P1671" s="7">
        <v>49084525</v>
      </c>
      <c r="Q1671" s="9"/>
      <c r="R1671" s="7">
        <v>38554458</v>
      </c>
    </row>
    <row r="1672" spans="1:18" x14ac:dyDescent="0.4">
      <c r="A1672" s="13" t="s">
        <v>2626</v>
      </c>
      <c r="B1672" s="4" t="s">
        <v>7564</v>
      </c>
      <c r="C1672" s="13">
        <v>12</v>
      </c>
      <c r="D1672" s="7">
        <v>-1230458</v>
      </c>
      <c r="E1672" s="7">
        <v>-508177</v>
      </c>
      <c r="F1672" s="7">
        <v>773749</v>
      </c>
      <c r="G1672" s="7">
        <v>-1185113</v>
      </c>
      <c r="H1672" s="7">
        <v>-2405963</v>
      </c>
      <c r="I1672" s="7">
        <v>-3243534</v>
      </c>
      <c r="J1672" s="7">
        <v>-3229662</v>
      </c>
      <c r="K1672" s="7">
        <v>-3708235</v>
      </c>
      <c r="L1672" s="7">
        <v>-4728675</v>
      </c>
      <c r="M1672" s="8">
        <v>-1733436.54</v>
      </c>
      <c r="N1672" s="9"/>
      <c r="O1672" s="9"/>
      <c r="P1672" s="9"/>
      <c r="Q1672" s="9"/>
      <c r="R1672" s="9"/>
    </row>
    <row r="1673" spans="1:18" x14ac:dyDescent="0.4">
      <c r="A1673" s="13" t="s">
        <v>2627</v>
      </c>
      <c r="B1673" s="4" t="s">
        <v>7565</v>
      </c>
      <c r="C1673" s="13">
        <v>12</v>
      </c>
      <c r="D1673" s="7">
        <v>-8728461</v>
      </c>
      <c r="E1673" s="7">
        <v>-6055020</v>
      </c>
      <c r="F1673" s="7">
        <v>-6217219</v>
      </c>
      <c r="G1673" s="7">
        <v>-4912336</v>
      </c>
      <c r="H1673" s="7">
        <v>-5580710</v>
      </c>
      <c r="I1673" s="7">
        <v>-8819458</v>
      </c>
      <c r="J1673" s="7">
        <v>-6922377</v>
      </c>
      <c r="K1673" s="7">
        <v>-6817433</v>
      </c>
      <c r="L1673" s="7">
        <v>-7849092</v>
      </c>
      <c r="M1673" s="9"/>
      <c r="N1673" s="9"/>
      <c r="O1673" s="9"/>
      <c r="P1673" s="9"/>
      <c r="Q1673" s="9"/>
      <c r="R1673" s="9"/>
    </row>
    <row r="1674" spans="1:18" x14ac:dyDescent="0.4">
      <c r="A1674" s="13" t="s">
        <v>2628</v>
      </c>
      <c r="B1674" s="4" t="s">
        <v>7566</v>
      </c>
      <c r="C1674" s="13">
        <v>12</v>
      </c>
      <c r="D1674" s="7">
        <v>-6132864</v>
      </c>
      <c r="E1674" s="7">
        <v>-3423361</v>
      </c>
      <c r="F1674" s="7">
        <v>4205434</v>
      </c>
      <c r="G1674" s="7">
        <v>7560378</v>
      </c>
      <c r="H1674" s="7">
        <v>2986304</v>
      </c>
      <c r="I1674" s="7">
        <v>4254413</v>
      </c>
      <c r="J1674" s="7">
        <v>-1292066</v>
      </c>
      <c r="K1674" s="7">
        <v>751537</v>
      </c>
      <c r="L1674" s="7">
        <v>4230367</v>
      </c>
      <c r="M1674" s="7">
        <v>-5723245</v>
      </c>
      <c r="N1674" s="8">
        <v>-8930551.4600000009</v>
      </c>
      <c r="O1674" s="7">
        <v>-6873806</v>
      </c>
      <c r="P1674" s="7">
        <v>-4513347</v>
      </c>
      <c r="Q1674" s="7">
        <v>338346</v>
      </c>
      <c r="R1674" s="9"/>
    </row>
    <row r="1675" spans="1:18" x14ac:dyDescent="0.4">
      <c r="A1675" s="13" t="s">
        <v>2629</v>
      </c>
      <c r="B1675" s="4" t="s">
        <v>7567</v>
      </c>
      <c r="C1675" s="13">
        <v>12</v>
      </c>
      <c r="D1675" s="7">
        <v>153126</v>
      </c>
      <c r="E1675" s="7">
        <v>1643550</v>
      </c>
      <c r="F1675" s="7">
        <v>-8618122</v>
      </c>
      <c r="G1675" s="9"/>
      <c r="H1675" s="9"/>
      <c r="I1675" s="9"/>
      <c r="J1675" s="9"/>
      <c r="K1675" s="9"/>
      <c r="L1675" s="9"/>
      <c r="M1675" s="9"/>
      <c r="N1675" s="9"/>
      <c r="O1675" s="9"/>
      <c r="P1675" s="9"/>
      <c r="Q1675" s="9"/>
      <c r="R1675" s="9"/>
    </row>
    <row r="1676" spans="1:18" x14ac:dyDescent="0.4">
      <c r="A1676" s="13" t="s">
        <v>2630</v>
      </c>
      <c r="B1676" s="4" t="s">
        <v>7568</v>
      </c>
      <c r="C1676" s="13">
        <v>12</v>
      </c>
      <c r="D1676" s="7">
        <v>1392935</v>
      </c>
      <c r="E1676" s="7">
        <v>-946649</v>
      </c>
      <c r="F1676" s="7">
        <v>-952471</v>
      </c>
      <c r="G1676" s="7">
        <v>-995319</v>
      </c>
      <c r="H1676" s="7">
        <v>-188374</v>
      </c>
      <c r="I1676" s="7">
        <v>-300911</v>
      </c>
      <c r="J1676" s="7">
        <v>-2373756</v>
      </c>
      <c r="K1676" s="7">
        <v>845194</v>
      </c>
      <c r="L1676" s="7">
        <v>399973</v>
      </c>
      <c r="M1676" s="9"/>
      <c r="N1676" s="8">
        <v>1307382.3999999999</v>
      </c>
      <c r="O1676" s="7">
        <v>584750</v>
      </c>
      <c r="P1676" s="7">
        <v>-1727599</v>
      </c>
      <c r="Q1676" s="7">
        <v>161448</v>
      </c>
      <c r="R1676" s="7">
        <v>-2569833</v>
      </c>
    </row>
    <row r="1677" spans="1:18" x14ac:dyDescent="0.4">
      <c r="A1677" s="13" t="s">
        <v>2631</v>
      </c>
      <c r="B1677" s="4" t="s">
        <v>7569</v>
      </c>
      <c r="C1677" s="13">
        <v>12</v>
      </c>
      <c r="D1677" s="7">
        <v>2140078</v>
      </c>
      <c r="E1677" s="7">
        <v>3141124</v>
      </c>
      <c r="F1677" s="7">
        <v>-4805161</v>
      </c>
      <c r="G1677" s="7">
        <v>-178069</v>
      </c>
      <c r="H1677" s="7">
        <v>-1722533</v>
      </c>
      <c r="I1677" s="7">
        <v>566118</v>
      </c>
      <c r="J1677" s="7">
        <v>2416952</v>
      </c>
      <c r="K1677" s="7">
        <v>3258911</v>
      </c>
      <c r="L1677" s="7">
        <v>248561</v>
      </c>
      <c r="M1677" s="9"/>
      <c r="N1677" s="7">
        <v>-6330890</v>
      </c>
      <c r="O1677" s="7">
        <v>-5150483</v>
      </c>
      <c r="P1677" s="7">
        <v>-886411</v>
      </c>
      <c r="Q1677" s="7">
        <v>-7045497</v>
      </c>
      <c r="R1677" s="7">
        <v>-7798412</v>
      </c>
    </row>
    <row r="1678" spans="1:18" x14ac:dyDescent="0.4">
      <c r="A1678" s="13" t="s">
        <v>2632</v>
      </c>
      <c r="B1678" s="4" t="s">
        <v>7570</v>
      </c>
      <c r="C1678" s="13">
        <v>12</v>
      </c>
      <c r="D1678" s="9"/>
      <c r="E1678" s="9"/>
      <c r="F1678" s="9"/>
      <c r="G1678" s="9"/>
      <c r="H1678" s="9"/>
      <c r="I1678" s="7">
        <v>7576123</v>
      </c>
      <c r="J1678" s="7">
        <v>5021361</v>
      </c>
      <c r="K1678" s="7">
        <v>5782821</v>
      </c>
      <c r="L1678" s="7">
        <v>13579514</v>
      </c>
      <c r="M1678" s="9"/>
      <c r="N1678" s="8">
        <v>12404824.58</v>
      </c>
      <c r="O1678" s="7">
        <v>15308320</v>
      </c>
      <c r="P1678" s="7">
        <v>31703091</v>
      </c>
      <c r="Q1678" s="7">
        <v>40976823</v>
      </c>
      <c r="R1678" s="7">
        <v>45584000</v>
      </c>
    </row>
    <row r="1679" spans="1:18" x14ac:dyDescent="0.4">
      <c r="A1679" s="13" t="s">
        <v>2633</v>
      </c>
      <c r="B1679" s="4" t="s">
        <v>7571</v>
      </c>
      <c r="C1679" s="13">
        <v>12</v>
      </c>
      <c r="D1679" s="7">
        <v>-5732442</v>
      </c>
      <c r="E1679" s="7">
        <v>-4512160</v>
      </c>
      <c r="F1679" s="7">
        <v>-3835642</v>
      </c>
      <c r="G1679" s="7">
        <v>-1063380</v>
      </c>
      <c r="H1679" s="7">
        <v>-2616236</v>
      </c>
      <c r="I1679" s="7">
        <v>1078102</v>
      </c>
      <c r="J1679" s="7">
        <v>1598074</v>
      </c>
      <c r="K1679" s="7">
        <v>2444187</v>
      </c>
      <c r="L1679" s="7">
        <v>-12932146</v>
      </c>
      <c r="M1679" s="9"/>
      <c r="N1679" s="8">
        <v>-3850508.75</v>
      </c>
      <c r="O1679" s="7">
        <v>1360211</v>
      </c>
      <c r="P1679" s="7">
        <v>3800395</v>
      </c>
      <c r="Q1679" s="7">
        <v>9822400</v>
      </c>
      <c r="R1679" s="7">
        <v>5018791</v>
      </c>
    </row>
    <row r="1680" spans="1:18" x14ac:dyDescent="0.4">
      <c r="A1680" s="13" t="s">
        <v>2634</v>
      </c>
      <c r="B1680" s="4" t="s">
        <v>7572</v>
      </c>
      <c r="C1680" s="13">
        <v>12</v>
      </c>
      <c r="D1680" s="7">
        <v>-4158604</v>
      </c>
      <c r="E1680" s="7">
        <v>-1906499</v>
      </c>
      <c r="F1680" s="8">
        <v>246030.93</v>
      </c>
      <c r="G1680" s="7">
        <v>-845640</v>
      </c>
      <c r="H1680" s="7">
        <v>-897755</v>
      </c>
      <c r="I1680" s="7">
        <v>824702</v>
      </c>
      <c r="J1680" s="7">
        <v>-5921313</v>
      </c>
      <c r="K1680" s="7">
        <v>-2615186</v>
      </c>
      <c r="L1680" s="7">
        <v>130609</v>
      </c>
      <c r="M1680" s="7">
        <v>-2455965</v>
      </c>
      <c r="N1680" s="7">
        <v>-2077485</v>
      </c>
      <c r="O1680" s="7">
        <v>-372109</v>
      </c>
      <c r="P1680" s="9"/>
      <c r="Q1680" s="7">
        <v>-7292609</v>
      </c>
      <c r="R1680" s="7">
        <v>-8245095</v>
      </c>
    </row>
    <row r="1681" spans="1:18" x14ac:dyDescent="0.4">
      <c r="A1681" s="13" t="s">
        <v>2635</v>
      </c>
      <c r="B1681" s="4" t="s">
        <v>7573</v>
      </c>
      <c r="C1681" s="13">
        <v>12</v>
      </c>
      <c r="D1681" s="7">
        <v>1296640</v>
      </c>
      <c r="E1681" s="7">
        <v>828083</v>
      </c>
      <c r="F1681" s="7">
        <v>291021</v>
      </c>
      <c r="G1681" s="7">
        <v>589382</v>
      </c>
      <c r="H1681" s="7">
        <v>2742729</v>
      </c>
      <c r="I1681" s="7">
        <v>550205</v>
      </c>
      <c r="J1681" s="7">
        <v>4619822</v>
      </c>
      <c r="K1681" s="7">
        <v>5002839</v>
      </c>
      <c r="L1681" s="7">
        <v>7481431</v>
      </c>
      <c r="M1681" s="9"/>
      <c r="N1681" s="7">
        <v>-3497129</v>
      </c>
      <c r="O1681" s="7">
        <v>-2655636</v>
      </c>
      <c r="P1681" s="7">
        <v>-994243</v>
      </c>
      <c r="Q1681" s="7">
        <v>177490</v>
      </c>
      <c r="R1681" s="7">
        <v>1949813</v>
      </c>
    </row>
    <row r="1682" spans="1:18" x14ac:dyDescent="0.4">
      <c r="A1682" s="13" t="s">
        <v>2636</v>
      </c>
      <c r="B1682" s="4" t="s">
        <v>7574</v>
      </c>
      <c r="C1682" s="13">
        <v>12</v>
      </c>
      <c r="D1682" s="9"/>
      <c r="E1682" s="9"/>
      <c r="F1682" s="9"/>
      <c r="G1682" s="9"/>
      <c r="H1682" s="9"/>
      <c r="I1682" s="9"/>
      <c r="J1682" s="9"/>
      <c r="K1682" s="9"/>
      <c r="L1682" s="9"/>
      <c r="M1682" s="9"/>
      <c r="N1682" s="8">
        <v>-3286324.29</v>
      </c>
      <c r="O1682" s="7">
        <v>6138019</v>
      </c>
      <c r="P1682" s="7">
        <v>-5837726</v>
      </c>
      <c r="Q1682" s="7">
        <v>2908177</v>
      </c>
      <c r="R1682" s="7">
        <v>11893152</v>
      </c>
    </row>
    <row r="1683" spans="1:18" x14ac:dyDescent="0.4">
      <c r="A1683" s="13" t="s">
        <v>2637</v>
      </c>
      <c r="B1683" s="4" t="s">
        <v>7575</v>
      </c>
      <c r="C1683" s="13">
        <v>12</v>
      </c>
      <c r="D1683" s="7">
        <v>625250</v>
      </c>
      <c r="E1683" s="7">
        <v>507805</v>
      </c>
      <c r="F1683" s="7">
        <v>1117451</v>
      </c>
      <c r="G1683" s="7">
        <v>-4444408</v>
      </c>
      <c r="H1683" s="7">
        <v>2516661</v>
      </c>
      <c r="I1683" s="7">
        <v>2259579</v>
      </c>
      <c r="J1683" s="7">
        <v>-2899307</v>
      </c>
      <c r="K1683" s="7">
        <v>6225850</v>
      </c>
      <c r="L1683" s="8">
        <v>3651841.82</v>
      </c>
      <c r="M1683" s="7">
        <v>-5589095</v>
      </c>
      <c r="N1683" s="7">
        <v>-18442909</v>
      </c>
      <c r="O1683" s="7">
        <v>2459516</v>
      </c>
      <c r="P1683" s="7">
        <v>2807482</v>
      </c>
      <c r="Q1683" s="7">
        <v>1957279</v>
      </c>
      <c r="R1683" s="7">
        <v>2809710</v>
      </c>
    </row>
    <row r="1684" spans="1:18" x14ac:dyDescent="0.4">
      <c r="A1684" s="13" t="s">
        <v>2638</v>
      </c>
      <c r="B1684" s="4" t="s">
        <v>7576</v>
      </c>
      <c r="C1684" s="13">
        <v>12</v>
      </c>
      <c r="D1684" s="7">
        <v>13132259</v>
      </c>
      <c r="E1684" s="7">
        <v>5931384</v>
      </c>
      <c r="F1684" s="7">
        <v>7924048</v>
      </c>
      <c r="G1684" s="7">
        <v>3376852</v>
      </c>
      <c r="H1684" s="7">
        <v>3062822</v>
      </c>
      <c r="I1684" s="7">
        <v>1662834</v>
      </c>
      <c r="J1684" s="7">
        <v>3177227</v>
      </c>
      <c r="K1684" s="7">
        <v>2389166</v>
      </c>
      <c r="L1684" s="7">
        <v>2042644</v>
      </c>
      <c r="M1684" s="7">
        <v>-761475</v>
      </c>
      <c r="N1684" s="7">
        <v>-289176</v>
      </c>
      <c r="O1684" s="7">
        <v>-2651810</v>
      </c>
      <c r="P1684" s="7">
        <v>24529</v>
      </c>
      <c r="Q1684" s="7">
        <v>-2309116</v>
      </c>
      <c r="R1684" s="7">
        <v>-1665463</v>
      </c>
    </row>
    <row r="1685" spans="1:18" x14ac:dyDescent="0.4">
      <c r="A1685" s="13" t="s">
        <v>2639</v>
      </c>
      <c r="B1685" s="4" t="s">
        <v>7577</v>
      </c>
      <c r="C1685" s="13">
        <v>12</v>
      </c>
      <c r="D1685" s="7">
        <v>6532368</v>
      </c>
      <c r="E1685" s="7">
        <v>5250944</v>
      </c>
      <c r="F1685" s="7">
        <v>2980610</v>
      </c>
      <c r="G1685" s="7">
        <v>4262902</v>
      </c>
      <c r="H1685" s="7">
        <v>3784922</v>
      </c>
      <c r="I1685" s="7">
        <v>4718812</v>
      </c>
      <c r="J1685" s="7">
        <v>9761991</v>
      </c>
      <c r="K1685" s="7">
        <v>15047032</v>
      </c>
      <c r="L1685" s="7">
        <v>15459124</v>
      </c>
      <c r="M1685" s="9"/>
      <c r="N1685" s="8">
        <v>56944988.890000001</v>
      </c>
      <c r="O1685" s="7">
        <v>68654622</v>
      </c>
      <c r="P1685" s="7">
        <v>50921639</v>
      </c>
      <c r="Q1685" s="7">
        <v>4942041</v>
      </c>
      <c r="R1685" s="7">
        <v>69662163</v>
      </c>
    </row>
    <row r="1686" spans="1:18" x14ac:dyDescent="0.4">
      <c r="A1686" s="13" t="s">
        <v>2640</v>
      </c>
      <c r="B1686" s="4" t="s">
        <v>7578</v>
      </c>
      <c r="C1686" s="13">
        <v>12</v>
      </c>
      <c r="D1686" s="7">
        <v>2348231</v>
      </c>
      <c r="E1686" s="7">
        <v>-3098060</v>
      </c>
      <c r="F1686" s="7">
        <v>-2448624</v>
      </c>
      <c r="G1686" s="7">
        <v>-4919417</v>
      </c>
      <c r="H1686" s="7">
        <v>-10185981</v>
      </c>
      <c r="I1686" s="7">
        <v>-9071803</v>
      </c>
      <c r="J1686" s="7">
        <v>-5284970</v>
      </c>
      <c r="K1686" s="7">
        <v>-3240508</v>
      </c>
      <c r="L1686" s="7">
        <v>255488</v>
      </c>
      <c r="M1686" s="9"/>
      <c r="N1686" s="8">
        <v>495824.72</v>
      </c>
      <c r="O1686" s="7">
        <v>376855</v>
      </c>
      <c r="P1686" s="7">
        <v>-904072</v>
      </c>
      <c r="Q1686" s="7">
        <v>-521655</v>
      </c>
      <c r="R1686" s="7">
        <v>-5813321</v>
      </c>
    </row>
    <row r="1687" spans="1:18" x14ac:dyDescent="0.4">
      <c r="A1687" s="13" t="s">
        <v>2641</v>
      </c>
      <c r="B1687" s="4" t="s">
        <v>7579</v>
      </c>
      <c r="C1687" s="13">
        <v>12</v>
      </c>
      <c r="D1687" s="7">
        <v>819519</v>
      </c>
      <c r="E1687" s="7">
        <v>-1240386</v>
      </c>
      <c r="F1687" s="7">
        <v>3215656</v>
      </c>
      <c r="G1687" s="7">
        <v>4310598</v>
      </c>
      <c r="H1687" s="7">
        <v>109118</v>
      </c>
      <c r="I1687" s="7">
        <v>853810</v>
      </c>
      <c r="J1687" s="7">
        <v>3669736</v>
      </c>
      <c r="K1687" s="7">
        <v>6029828</v>
      </c>
      <c r="L1687" s="7">
        <v>2843952</v>
      </c>
      <c r="M1687" s="9"/>
      <c r="N1687" s="8">
        <v>4083304.4</v>
      </c>
      <c r="O1687" s="7">
        <v>-5690778</v>
      </c>
      <c r="P1687" s="7">
        <v>-3367280</v>
      </c>
      <c r="Q1687" s="7">
        <v>-2253554</v>
      </c>
      <c r="R1687" s="7">
        <v>1807196</v>
      </c>
    </row>
    <row r="1688" spans="1:18" x14ac:dyDescent="0.4">
      <c r="A1688" s="13" t="s">
        <v>2642</v>
      </c>
      <c r="B1688" s="4" t="s">
        <v>7580</v>
      </c>
      <c r="C1688" s="13">
        <v>12</v>
      </c>
      <c r="D1688" s="7">
        <v>629393</v>
      </c>
      <c r="E1688" s="7">
        <v>-785028</v>
      </c>
      <c r="F1688" s="7">
        <v>245054</v>
      </c>
      <c r="G1688" s="7">
        <v>-532809</v>
      </c>
      <c r="H1688" s="7">
        <v>-1627780</v>
      </c>
      <c r="I1688" s="7">
        <v>36465</v>
      </c>
      <c r="J1688" s="7">
        <v>140390</v>
      </c>
      <c r="K1688" s="7">
        <v>-2352937</v>
      </c>
      <c r="L1688" s="7">
        <v>257660</v>
      </c>
      <c r="M1688" s="7">
        <v>-2316411</v>
      </c>
      <c r="N1688" s="9"/>
      <c r="O1688" s="7">
        <v>-2163248</v>
      </c>
      <c r="P1688" s="7">
        <v>7511751</v>
      </c>
      <c r="Q1688" s="7">
        <v>1938387</v>
      </c>
      <c r="R1688" s="7">
        <v>4900000</v>
      </c>
    </row>
    <row r="1689" spans="1:18" x14ac:dyDescent="0.4">
      <c r="A1689" s="13" t="s">
        <v>2643</v>
      </c>
      <c r="B1689" s="4" t="s">
        <v>7581</v>
      </c>
      <c r="C1689" s="13">
        <v>12</v>
      </c>
      <c r="D1689" s="7">
        <v>1002137</v>
      </c>
      <c r="E1689" s="7">
        <v>558372</v>
      </c>
      <c r="F1689" s="7">
        <v>2083703</v>
      </c>
      <c r="G1689" s="7">
        <v>3260850</v>
      </c>
      <c r="H1689" s="7">
        <v>1364708</v>
      </c>
      <c r="I1689" s="7">
        <v>1057068</v>
      </c>
      <c r="J1689" s="7">
        <v>677168</v>
      </c>
      <c r="K1689" s="7">
        <v>4487296</v>
      </c>
      <c r="L1689" s="7">
        <v>-15719418</v>
      </c>
      <c r="M1689" s="9"/>
      <c r="N1689" s="9"/>
      <c r="O1689" s="9"/>
      <c r="P1689" s="9"/>
      <c r="Q1689" s="9"/>
      <c r="R1689" s="9"/>
    </row>
    <row r="1690" spans="1:18" x14ac:dyDescent="0.4">
      <c r="A1690" s="13" t="s">
        <v>2644</v>
      </c>
      <c r="B1690" s="4" t="s">
        <v>7582</v>
      </c>
      <c r="C1690" s="13">
        <v>12</v>
      </c>
      <c r="D1690" s="7">
        <v>35580189</v>
      </c>
      <c r="E1690" s="7">
        <v>37772237</v>
      </c>
      <c r="F1690" s="7">
        <v>22206317</v>
      </c>
      <c r="G1690" s="7">
        <v>22251000</v>
      </c>
      <c r="H1690" s="7">
        <v>4836457</v>
      </c>
      <c r="I1690" s="7">
        <v>3965735</v>
      </c>
      <c r="J1690" s="7">
        <v>1576459</v>
      </c>
      <c r="K1690" s="7">
        <v>4345917</v>
      </c>
      <c r="L1690" s="7">
        <v>14160062</v>
      </c>
      <c r="M1690" s="9"/>
      <c r="N1690" s="8">
        <v>5730821.6200000001</v>
      </c>
      <c r="O1690" s="7">
        <v>1441447</v>
      </c>
      <c r="P1690" s="7">
        <v>1082245</v>
      </c>
      <c r="Q1690" s="7">
        <v>-8197632</v>
      </c>
      <c r="R1690" s="7">
        <v>-6487771</v>
      </c>
    </row>
    <row r="1691" spans="1:18" x14ac:dyDescent="0.4">
      <c r="A1691" s="13" t="s">
        <v>2645</v>
      </c>
      <c r="B1691" s="4" t="s">
        <v>7583</v>
      </c>
      <c r="C1691" s="13">
        <v>12</v>
      </c>
      <c r="D1691" s="7">
        <v>-5367352</v>
      </c>
      <c r="E1691" s="7">
        <v>-1433487</v>
      </c>
      <c r="F1691" s="7">
        <v>-1902597</v>
      </c>
      <c r="G1691" s="7">
        <v>-5763382</v>
      </c>
      <c r="H1691" s="7">
        <v>-5075740</v>
      </c>
      <c r="I1691" s="7">
        <v>-3133676</v>
      </c>
      <c r="J1691" s="7">
        <v>-6352262</v>
      </c>
      <c r="K1691" s="7">
        <v>-7275842</v>
      </c>
      <c r="L1691" s="7">
        <v>-4022802</v>
      </c>
      <c r="M1691" s="9"/>
      <c r="N1691" s="9"/>
      <c r="O1691" s="9"/>
      <c r="P1691" s="9"/>
      <c r="Q1691" s="9"/>
      <c r="R1691" s="9"/>
    </row>
    <row r="1692" spans="1:18" x14ac:dyDescent="0.4">
      <c r="A1692" s="13" t="s">
        <v>2646</v>
      </c>
      <c r="B1692" s="4" t="s">
        <v>7584</v>
      </c>
      <c r="C1692" s="13">
        <v>12</v>
      </c>
      <c r="D1692" s="7">
        <v>1507796</v>
      </c>
      <c r="E1692" s="7">
        <v>-3795022</v>
      </c>
      <c r="F1692" s="9"/>
      <c r="G1692" s="9"/>
      <c r="H1692" s="9"/>
      <c r="I1692" s="9"/>
      <c r="J1692" s="9"/>
      <c r="K1692" s="9"/>
      <c r="L1692" s="9"/>
      <c r="M1692" s="9"/>
      <c r="N1692" s="9"/>
      <c r="O1692" s="9"/>
      <c r="P1692" s="9"/>
      <c r="Q1692" s="9"/>
      <c r="R1692" s="9"/>
    </row>
    <row r="1693" spans="1:18" x14ac:dyDescent="0.4">
      <c r="A1693" s="13" t="s">
        <v>2647</v>
      </c>
      <c r="B1693" s="4" t="s">
        <v>7585</v>
      </c>
      <c r="C1693" s="13">
        <v>12</v>
      </c>
      <c r="D1693" s="9"/>
      <c r="E1693" s="7">
        <v>92136</v>
      </c>
      <c r="F1693" s="7">
        <v>1070568</v>
      </c>
      <c r="G1693" s="7">
        <v>990250</v>
      </c>
      <c r="H1693" s="7">
        <v>-3639827</v>
      </c>
      <c r="I1693" s="7">
        <v>-4509930</v>
      </c>
      <c r="J1693" s="7">
        <v>-4350329</v>
      </c>
      <c r="K1693" s="7">
        <v>-3382384</v>
      </c>
      <c r="L1693" s="7">
        <v>-2897091</v>
      </c>
      <c r="M1693" s="7">
        <v>289273</v>
      </c>
      <c r="N1693" s="8">
        <v>1122949.5900000001</v>
      </c>
      <c r="O1693" s="7">
        <v>-6526329</v>
      </c>
      <c r="P1693" s="7">
        <v>-7160345</v>
      </c>
      <c r="Q1693" s="7">
        <v>-6914961</v>
      </c>
      <c r="R1693" s="7">
        <v>-1170071</v>
      </c>
    </row>
    <row r="1694" spans="1:18" x14ac:dyDescent="0.4">
      <c r="A1694" s="13" t="s">
        <v>2648</v>
      </c>
      <c r="B1694" s="4" t="s">
        <v>7586</v>
      </c>
      <c r="C1694" s="13">
        <v>12</v>
      </c>
      <c r="D1694" s="7">
        <v>5568769</v>
      </c>
      <c r="E1694" s="7">
        <v>22130018</v>
      </c>
      <c r="F1694" s="9"/>
      <c r="G1694" s="9"/>
      <c r="H1694" s="9"/>
      <c r="I1694" s="9"/>
      <c r="J1694" s="9"/>
      <c r="K1694" s="9"/>
      <c r="L1694" s="9"/>
      <c r="M1694" s="9"/>
      <c r="N1694" s="9"/>
      <c r="O1694" s="9"/>
      <c r="P1694" s="9"/>
      <c r="Q1694" s="9"/>
      <c r="R1694" s="9"/>
    </row>
    <row r="1695" spans="1:18" x14ac:dyDescent="0.4">
      <c r="A1695" s="13" t="s">
        <v>2649</v>
      </c>
      <c r="B1695" s="4" t="s">
        <v>7587</v>
      </c>
      <c r="C1695" s="13">
        <v>12</v>
      </c>
      <c r="D1695" s="7">
        <v>5626330</v>
      </c>
      <c r="E1695" s="7">
        <v>6512246</v>
      </c>
      <c r="F1695" s="7">
        <v>12918311</v>
      </c>
      <c r="G1695" s="7">
        <v>20555540</v>
      </c>
      <c r="H1695" s="7">
        <v>18024613</v>
      </c>
      <c r="I1695" s="7">
        <v>19070144</v>
      </c>
      <c r="J1695" s="7">
        <v>23328513</v>
      </c>
      <c r="K1695" s="7">
        <v>27478715</v>
      </c>
      <c r="L1695" s="7">
        <v>40138275</v>
      </c>
      <c r="M1695" s="9"/>
      <c r="N1695" s="9"/>
      <c r="O1695" s="9"/>
      <c r="P1695" s="9"/>
      <c r="Q1695" s="9"/>
      <c r="R1695" s="9"/>
    </row>
    <row r="1696" spans="1:18" x14ac:dyDescent="0.4">
      <c r="A1696" s="13" t="s">
        <v>2650</v>
      </c>
      <c r="B1696" s="4" t="s">
        <v>7588</v>
      </c>
      <c r="C1696" s="13">
        <v>12</v>
      </c>
      <c r="D1696" s="9"/>
      <c r="E1696" s="9"/>
      <c r="F1696" s="9"/>
      <c r="G1696" s="9"/>
      <c r="H1696" s="7">
        <v>-23451</v>
      </c>
      <c r="I1696" s="7">
        <v>2895370</v>
      </c>
      <c r="J1696" s="7">
        <v>-4402264</v>
      </c>
      <c r="K1696" s="7">
        <v>1612134</v>
      </c>
      <c r="L1696" s="7">
        <v>-229784</v>
      </c>
      <c r="M1696" s="9"/>
      <c r="N1696" s="7">
        <v>-7090955</v>
      </c>
      <c r="O1696" s="7">
        <v>307938</v>
      </c>
      <c r="P1696" s="7">
        <v>522870</v>
      </c>
      <c r="Q1696" s="7">
        <v>542759</v>
      </c>
      <c r="R1696" s="7">
        <v>-5338663</v>
      </c>
    </row>
    <row r="1697" spans="1:18" x14ac:dyDescent="0.4">
      <c r="A1697" s="13" t="s">
        <v>2651</v>
      </c>
      <c r="B1697" s="4" t="s">
        <v>7589</v>
      </c>
      <c r="C1697" s="13">
        <v>12</v>
      </c>
      <c r="D1697" s="7">
        <v>1724877</v>
      </c>
      <c r="E1697" s="7">
        <v>1580264</v>
      </c>
      <c r="F1697" s="7">
        <v>1852116</v>
      </c>
      <c r="G1697" s="7">
        <v>1409364</v>
      </c>
      <c r="H1697" s="7">
        <v>1081388</v>
      </c>
      <c r="I1697" s="7">
        <v>1288233</v>
      </c>
      <c r="J1697" s="7">
        <v>1978106</v>
      </c>
      <c r="K1697" s="7">
        <v>2598410</v>
      </c>
      <c r="L1697" s="7">
        <v>1942104</v>
      </c>
      <c r="M1697" s="9"/>
      <c r="N1697" s="8">
        <v>2710955.84</v>
      </c>
      <c r="O1697" s="7">
        <v>2269285</v>
      </c>
      <c r="P1697" s="7">
        <v>5940489</v>
      </c>
      <c r="Q1697" s="7">
        <v>8417815</v>
      </c>
      <c r="R1697" s="7">
        <v>3982633</v>
      </c>
    </row>
    <row r="1698" spans="1:18" x14ac:dyDescent="0.4">
      <c r="A1698" s="13" t="s">
        <v>2652</v>
      </c>
      <c r="B1698" s="4" t="s">
        <v>7590</v>
      </c>
      <c r="C1698" s="13">
        <v>12</v>
      </c>
      <c r="D1698" s="9"/>
      <c r="E1698" s="9"/>
      <c r="F1698" s="9"/>
      <c r="G1698" s="7">
        <v>3899734</v>
      </c>
      <c r="H1698" s="7">
        <v>4267051</v>
      </c>
      <c r="I1698" s="7">
        <v>3493771</v>
      </c>
      <c r="J1698" s="7">
        <v>6493720</v>
      </c>
      <c r="K1698" s="9"/>
      <c r="L1698" s="9"/>
      <c r="M1698" s="9"/>
      <c r="N1698" s="9"/>
      <c r="O1698" s="9"/>
      <c r="P1698" s="9"/>
      <c r="Q1698" s="9"/>
      <c r="R1698" s="9"/>
    </row>
    <row r="1699" spans="1:18" x14ac:dyDescent="0.4">
      <c r="A1699" s="13" t="s">
        <v>2653</v>
      </c>
      <c r="B1699" s="4" t="s">
        <v>7591</v>
      </c>
      <c r="C1699" s="13">
        <v>12</v>
      </c>
      <c r="D1699" s="7">
        <v>3338644</v>
      </c>
      <c r="E1699" s="7">
        <v>-3667734</v>
      </c>
      <c r="F1699" s="7">
        <v>1127681</v>
      </c>
      <c r="G1699" s="7">
        <v>608424</v>
      </c>
      <c r="H1699" s="7">
        <v>-11509265</v>
      </c>
      <c r="I1699" s="7">
        <v>-3515891</v>
      </c>
      <c r="J1699" s="7">
        <v>-4757564</v>
      </c>
      <c r="K1699" s="7">
        <v>-1002575</v>
      </c>
      <c r="L1699" s="7">
        <v>-142185</v>
      </c>
      <c r="M1699" s="9"/>
      <c r="N1699" s="8">
        <v>679941.89</v>
      </c>
      <c r="O1699" s="7">
        <v>-1822545</v>
      </c>
      <c r="P1699" s="7">
        <v>-4632023</v>
      </c>
      <c r="Q1699" s="7">
        <v>1304239</v>
      </c>
      <c r="R1699" s="7">
        <v>1821823</v>
      </c>
    </row>
    <row r="1700" spans="1:18" x14ac:dyDescent="0.4">
      <c r="A1700" s="13" t="s">
        <v>2654</v>
      </c>
      <c r="B1700" s="4" t="s">
        <v>7592</v>
      </c>
      <c r="C1700" s="13">
        <v>12</v>
      </c>
      <c r="D1700" s="7">
        <v>4856664</v>
      </c>
      <c r="E1700" s="7">
        <v>6122838</v>
      </c>
      <c r="F1700" s="7">
        <v>1409430</v>
      </c>
      <c r="G1700" s="7">
        <v>75955</v>
      </c>
      <c r="H1700" s="7">
        <v>-1985501</v>
      </c>
      <c r="I1700" s="7">
        <v>2220389</v>
      </c>
      <c r="J1700" s="7">
        <v>4578273</v>
      </c>
      <c r="K1700" s="7">
        <v>7255329</v>
      </c>
      <c r="L1700" s="7">
        <v>8598537</v>
      </c>
      <c r="M1700" s="9"/>
      <c r="N1700" s="8">
        <v>4170867.72</v>
      </c>
      <c r="O1700" s="7">
        <v>20565893</v>
      </c>
      <c r="P1700" s="7">
        <v>9706636</v>
      </c>
      <c r="Q1700" s="7">
        <v>-11069972</v>
      </c>
      <c r="R1700" s="7">
        <v>2421917</v>
      </c>
    </row>
    <row r="1701" spans="1:18" x14ac:dyDescent="0.4">
      <c r="A1701" s="13" t="s">
        <v>2655</v>
      </c>
      <c r="B1701" s="4" t="s">
        <v>7593</v>
      </c>
      <c r="C1701" s="13">
        <v>12</v>
      </c>
      <c r="D1701" s="7">
        <v>-4303325</v>
      </c>
      <c r="E1701" s="7">
        <v>-5217728</v>
      </c>
      <c r="F1701" s="7">
        <v>-5859188</v>
      </c>
      <c r="G1701" s="7">
        <v>-4782432</v>
      </c>
      <c r="H1701" s="7">
        <v>-8037337</v>
      </c>
      <c r="I1701" s="7">
        <v>-3195501</v>
      </c>
      <c r="J1701" s="9"/>
      <c r="K1701" s="9"/>
      <c r="L1701" s="9"/>
      <c r="M1701" s="9"/>
      <c r="N1701" s="9"/>
      <c r="O1701" s="9"/>
      <c r="P1701" s="9"/>
      <c r="Q1701" s="9"/>
      <c r="R1701" s="9"/>
    </row>
    <row r="1702" spans="1:18" x14ac:dyDescent="0.4">
      <c r="A1702" s="13" t="s">
        <v>830</v>
      </c>
      <c r="B1702" s="4" t="s">
        <v>7594</v>
      </c>
      <c r="C1702" s="13">
        <v>12</v>
      </c>
      <c r="D1702" s="9"/>
      <c r="E1702" s="9"/>
      <c r="F1702" s="9"/>
      <c r="G1702" s="9"/>
      <c r="H1702" s="9"/>
      <c r="I1702" s="7">
        <v>6320340</v>
      </c>
      <c r="J1702" s="7">
        <v>-13895944</v>
      </c>
      <c r="K1702" s="7">
        <v>4626488</v>
      </c>
      <c r="L1702" s="7">
        <v>1651905</v>
      </c>
      <c r="M1702" s="7">
        <v>-8895507</v>
      </c>
      <c r="N1702" s="7">
        <v>-2632310</v>
      </c>
      <c r="O1702" s="7">
        <v>-1973835</v>
      </c>
      <c r="P1702" s="7">
        <v>-1718776</v>
      </c>
      <c r="Q1702" s="7">
        <v>-5429192</v>
      </c>
      <c r="R1702" s="9"/>
    </row>
    <row r="1703" spans="1:18" x14ac:dyDescent="0.4">
      <c r="A1703" s="13" t="s">
        <v>2656</v>
      </c>
      <c r="B1703" s="4" t="s">
        <v>7595</v>
      </c>
      <c r="C1703" s="13">
        <v>12</v>
      </c>
      <c r="D1703" s="7">
        <v>1317892</v>
      </c>
      <c r="E1703" s="7">
        <v>883230</v>
      </c>
      <c r="F1703" s="7">
        <v>-4819375</v>
      </c>
      <c r="G1703" s="9"/>
      <c r="H1703" s="9"/>
      <c r="I1703" s="9"/>
      <c r="J1703" s="9"/>
      <c r="K1703" s="9"/>
      <c r="L1703" s="9"/>
      <c r="M1703" s="9"/>
      <c r="N1703" s="9"/>
      <c r="O1703" s="9"/>
      <c r="P1703" s="9"/>
      <c r="Q1703" s="9"/>
      <c r="R1703" s="9"/>
    </row>
    <row r="1704" spans="1:18" x14ac:dyDescent="0.4">
      <c r="A1704" s="13" t="s">
        <v>831</v>
      </c>
      <c r="B1704" s="4" t="s">
        <v>7596</v>
      </c>
      <c r="C1704" s="13">
        <v>12</v>
      </c>
      <c r="D1704" s="9"/>
      <c r="E1704" s="9"/>
      <c r="F1704" s="9"/>
      <c r="G1704" s="9"/>
      <c r="H1704" s="9"/>
      <c r="I1704" s="9"/>
      <c r="J1704" s="7">
        <v>12892056</v>
      </c>
      <c r="K1704" s="7">
        <v>10959906</v>
      </c>
      <c r="L1704" s="7">
        <v>17468727</v>
      </c>
      <c r="M1704" s="9"/>
      <c r="N1704" s="8">
        <v>12336728.539999999</v>
      </c>
      <c r="O1704" s="7">
        <v>19045256</v>
      </c>
      <c r="P1704" s="7">
        <v>22042000</v>
      </c>
      <c r="Q1704" s="9"/>
      <c r="R1704" s="7">
        <v>32622494</v>
      </c>
    </row>
    <row r="1705" spans="1:18" x14ac:dyDescent="0.4">
      <c r="A1705" s="13" t="s">
        <v>2657</v>
      </c>
      <c r="B1705" s="4" t="s">
        <v>7597</v>
      </c>
      <c r="C1705" s="13">
        <v>12</v>
      </c>
      <c r="D1705" s="7">
        <v>2852822</v>
      </c>
      <c r="E1705" s="7">
        <v>2395218</v>
      </c>
      <c r="F1705" s="7">
        <v>2680431</v>
      </c>
      <c r="G1705" s="7">
        <v>641508</v>
      </c>
      <c r="H1705" s="7">
        <v>-830686</v>
      </c>
      <c r="I1705" s="7">
        <v>-446227</v>
      </c>
      <c r="J1705" s="7">
        <v>-332936</v>
      </c>
      <c r="K1705" s="7">
        <v>1876188</v>
      </c>
      <c r="L1705" s="7">
        <v>-44461</v>
      </c>
      <c r="M1705" s="9"/>
      <c r="N1705" s="8">
        <v>1221370.07</v>
      </c>
      <c r="O1705" s="7">
        <v>816669</v>
      </c>
      <c r="P1705" s="7">
        <v>-1055176</v>
      </c>
      <c r="Q1705" s="7">
        <v>-2039619</v>
      </c>
      <c r="R1705" s="7">
        <v>-1420706</v>
      </c>
    </row>
    <row r="1706" spans="1:18" x14ac:dyDescent="0.4">
      <c r="A1706" s="13" t="s">
        <v>2658</v>
      </c>
      <c r="B1706" s="4" t="s">
        <v>7598</v>
      </c>
      <c r="C1706" s="13">
        <v>12</v>
      </c>
      <c r="D1706" s="7">
        <v>3396470</v>
      </c>
      <c r="E1706" s="7">
        <v>5907994</v>
      </c>
      <c r="F1706" s="7">
        <v>14553444</v>
      </c>
      <c r="G1706" s="7">
        <v>27467296</v>
      </c>
      <c r="H1706" s="7">
        <v>36839153</v>
      </c>
      <c r="I1706" s="7">
        <v>62341378</v>
      </c>
      <c r="J1706" s="7">
        <v>100293565</v>
      </c>
      <c r="K1706" s="7">
        <v>57254302</v>
      </c>
      <c r="L1706" s="7">
        <v>10774127</v>
      </c>
      <c r="M1706" s="7">
        <v>18248569</v>
      </c>
      <c r="N1706" s="7">
        <v>12039100</v>
      </c>
      <c r="O1706" s="7">
        <v>10164819</v>
      </c>
      <c r="P1706" s="7">
        <v>8306340</v>
      </c>
      <c r="Q1706" s="7">
        <v>6088240</v>
      </c>
      <c r="R1706" s="7">
        <v>12935187</v>
      </c>
    </row>
    <row r="1707" spans="1:18" x14ac:dyDescent="0.4">
      <c r="A1707" s="13" t="s">
        <v>2659</v>
      </c>
      <c r="B1707" s="4" t="s">
        <v>7599</v>
      </c>
      <c r="C1707" s="13">
        <v>12</v>
      </c>
      <c r="D1707" s="9"/>
      <c r="E1707" s="9"/>
      <c r="F1707" s="9"/>
      <c r="G1707" s="9"/>
      <c r="H1707" s="9"/>
      <c r="I1707" s="9"/>
      <c r="J1707" s="9"/>
      <c r="K1707" s="9"/>
      <c r="L1707" s="9"/>
      <c r="M1707" s="9"/>
      <c r="N1707" s="9"/>
      <c r="O1707" s="9"/>
      <c r="P1707" s="9"/>
      <c r="Q1707" s="9"/>
      <c r="R1707" s="9"/>
    </row>
    <row r="1708" spans="1:18" x14ac:dyDescent="0.4">
      <c r="A1708" s="13" t="s">
        <v>2660</v>
      </c>
      <c r="B1708" s="4" t="s">
        <v>7600</v>
      </c>
      <c r="C1708" s="13">
        <v>12</v>
      </c>
      <c r="D1708" s="7">
        <v>1664416</v>
      </c>
      <c r="E1708" s="7">
        <v>1907390</v>
      </c>
      <c r="F1708" s="7">
        <v>4591876</v>
      </c>
      <c r="G1708" s="7">
        <v>7909762</v>
      </c>
      <c r="H1708" s="7">
        <v>7242224</v>
      </c>
      <c r="I1708" s="7">
        <v>3263700</v>
      </c>
      <c r="J1708" s="7">
        <v>5966095</v>
      </c>
      <c r="K1708" s="7">
        <v>5208713</v>
      </c>
      <c r="L1708" s="9"/>
      <c r="M1708" s="9"/>
      <c r="N1708" s="9"/>
      <c r="O1708" s="9"/>
      <c r="P1708" s="9"/>
      <c r="Q1708" s="9"/>
      <c r="R1708" s="9"/>
    </row>
    <row r="1709" spans="1:18" x14ac:dyDescent="0.4">
      <c r="A1709" s="13" t="s">
        <v>2661</v>
      </c>
      <c r="B1709" s="4" t="s">
        <v>7601</v>
      </c>
      <c r="C1709" s="13">
        <v>12</v>
      </c>
      <c r="D1709" s="7">
        <v>1573570</v>
      </c>
      <c r="E1709" s="7">
        <v>-5835411</v>
      </c>
      <c r="F1709" s="7">
        <v>-4986065</v>
      </c>
      <c r="G1709" s="7">
        <v>-2831015</v>
      </c>
      <c r="H1709" s="7">
        <v>-6292900</v>
      </c>
      <c r="I1709" s="7">
        <v>174681</v>
      </c>
      <c r="J1709" s="7">
        <v>-4430383</v>
      </c>
      <c r="K1709" s="9"/>
      <c r="L1709" s="9"/>
      <c r="M1709" s="9"/>
      <c r="N1709" s="9"/>
      <c r="O1709" s="9"/>
      <c r="P1709" s="9"/>
      <c r="Q1709" s="9"/>
      <c r="R1709" s="9"/>
    </row>
    <row r="1710" spans="1:18" x14ac:dyDescent="0.4">
      <c r="A1710" s="13" t="s">
        <v>2662</v>
      </c>
      <c r="B1710" s="4" t="s">
        <v>7602</v>
      </c>
      <c r="C1710" s="13">
        <v>12</v>
      </c>
      <c r="D1710" s="7">
        <v>-1900347</v>
      </c>
      <c r="E1710" s="7">
        <v>1157304</v>
      </c>
      <c r="F1710" s="7">
        <v>780652</v>
      </c>
      <c r="G1710" s="7">
        <v>3371079</v>
      </c>
      <c r="H1710" s="7">
        <v>5056733</v>
      </c>
      <c r="I1710" s="7">
        <v>2821834</v>
      </c>
      <c r="J1710" s="7">
        <v>941650</v>
      </c>
      <c r="K1710" s="7">
        <v>-2948951</v>
      </c>
      <c r="L1710" s="7">
        <v>1112556</v>
      </c>
      <c r="M1710" s="9"/>
      <c r="N1710" s="8">
        <v>7956174.5800000001</v>
      </c>
      <c r="O1710" s="7">
        <v>4581959</v>
      </c>
      <c r="P1710" s="7">
        <v>2007355</v>
      </c>
      <c r="Q1710" s="7">
        <v>655480</v>
      </c>
      <c r="R1710" s="7">
        <v>2529378</v>
      </c>
    </row>
    <row r="1711" spans="1:18" x14ac:dyDescent="0.4">
      <c r="A1711" s="13" t="s">
        <v>832</v>
      </c>
      <c r="B1711" s="4" t="s">
        <v>7603</v>
      </c>
      <c r="C1711" s="13">
        <v>12</v>
      </c>
      <c r="D1711" s="7">
        <v>1754967</v>
      </c>
      <c r="E1711" s="7">
        <v>258369</v>
      </c>
      <c r="F1711" s="7">
        <v>3681041</v>
      </c>
      <c r="G1711" s="7">
        <v>7587781</v>
      </c>
      <c r="H1711" s="7">
        <v>3638582</v>
      </c>
      <c r="I1711" s="7">
        <v>2341366</v>
      </c>
      <c r="J1711" s="7">
        <v>4889680</v>
      </c>
      <c r="K1711" s="7">
        <v>6750854</v>
      </c>
      <c r="L1711" s="7">
        <v>9138527</v>
      </c>
      <c r="M1711" s="8">
        <v>16870818.079999998</v>
      </c>
      <c r="N1711" s="7">
        <v>26317630</v>
      </c>
      <c r="O1711" s="7">
        <v>34813578</v>
      </c>
      <c r="P1711" s="7">
        <v>7195133</v>
      </c>
      <c r="Q1711" s="7">
        <v>11259092</v>
      </c>
      <c r="R1711" s="7">
        <v>20158245</v>
      </c>
    </row>
    <row r="1712" spans="1:18" x14ac:dyDescent="0.4">
      <c r="A1712" s="13" t="s">
        <v>2663</v>
      </c>
      <c r="B1712" s="4" t="s">
        <v>7604</v>
      </c>
      <c r="C1712" s="13">
        <v>12</v>
      </c>
      <c r="D1712" s="7">
        <v>1212419</v>
      </c>
      <c r="E1712" s="7">
        <v>441567</v>
      </c>
      <c r="F1712" s="7">
        <v>643312</v>
      </c>
      <c r="G1712" s="7">
        <v>20918</v>
      </c>
      <c r="H1712" s="7">
        <v>688544</v>
      </c>
      <c r="I1712" s="7">
        <v>478733</v>
      </c>
      <c r="J1712" s="7">
        <v>615368</v>
      </c>
      <c r="K1712" s="7">
        <v>749248</v>
      </c>
      <c r="L1712" s="7">
        <v>742363</v>
      </c>
      <c r="M1712" s="7">
        <v>981400</v>
      </c>
      <c r="N1712" s="8">
        <v>1048734.48</v>
      </c>
      <c r="O1712" s="7">
        <v>1013705</v>
      </c>
      <c r="P1712" s="7">
        <v>1603065</v>
      </c>
      <c r="Q1712" s="7">
        <v>2054042</v>
      </c>
      <c r="R1712" s="7">
        <v>1191198</v>
      </c>
    </row>
    <row r="1713" spans="1:18" x14ac:dyDescent="0.4">
      <c r="A1713" s="13" t="s">
        <v>2664</v>
      </c>
      <c r="B1713" s="4" t="s">
        <v>7605</v>
      </c>
      <c r="C1713" s="13">
        <v>12</v>
      </c>
      <c r="D1713" s="7">
        <v>1300066</v>
      </c>
      <c r="E1713" s="7">
        <v>687652</v>
      </c>
      <c r="F1713" s="7">
        <v>654228</v>
      </c>
      <c r="G1713" s="7">
        <v>-5610588</v>
      </c>
      <c r="H1713" s="7">
        <v>-4599132</v>
      </c>
      <c r="I1713" s="7">
        <v>-12347364</v>
      </c>
      <c r="J1713" s="7">
        <v>-4136425</v>
      </c>
      <c r="K1713" s="7">
        <v>-3244533</v>
      </c>
      <c r="L1713" s="7">
        <v>-2650960</v>
      </c>
      <c r="M1713" s="7">
        <v>513996</v>
      </c>
      <c r="N1713" s="9"/>
      <c r="O1713" s="9"/>
      <c r="P1713" s="9"/>
      <c r="Q1713" s="9"/>
      <c r="R1713" s="9"/>
    </row>
    <row r="1714" spans="1:18" x14ac:dyDescent="0.4">
      <c r="A1714" s="13" t="s">
        <v>2665</v>
      </c>
      <c r="B1714" s="4" t="s">
        <v>7606</v>
      </c>
      <c r="C1714" s="13">
        <v>12</v>
      </c>
      <c r="D1714" s="7">
        <v>4060485</v>
      </c>
      <c r="E1714" s="7">
        <v>2188816</v>
      </c>
      <c r="F1714" s="7">
        <v>672217</v>
      </c>
      <c r="G1714" s="7">
        <v>1567200</v>
      </c>
      <c r="H1714" s="7">
        <v>1494338</v>
      </c>
      <c r="I1714" s="7">
        <v>1011539</v>
      </c>
      <c r="J1714" s="7">
        <v>555698</v>
      </c>
      <c r="K1714" s="7">
        <v>2237006</v>
      </c>
      <c r="L1714" s="7">
        <v>1752705</v>
      </c>
      <c r="M1714" s="9"/>
      <c r="N1714" s="8">
        <v>4256901.24</v>
      </c>
      <c r="O1714" s="7">
        <v>4712410</v>
      </c>
      <c r="P1714" s="7">
        <v>4665450</v>
      </c>
      <c r="Q1714" s="7">
        <v>5129170</v>
      </c>
      <c r="R1714" s="7">
        <v>8073037</v>
      </c>
    </row>
    <row r="1715" spans="1:18" x14ac:dyDescent="0.4">
      <c r="A1715" s="13" t="s">
        <v>2666</v>
      </c>
      <c r="B1715" s="4" t="s">
        <v>7607</v>
      </c>
      <c r="C1715" s="13">
        <v>12</v>
      </c>
      <c r="D1715" s="7">
        <v>3721368</v>
      </c>
      <c r="E1715" s="7">
        <v>6032842</v>
      </c>
      <c r="F1715" s="7">
        <v>10944367</v>
      </c>
      <c r="G1715" s="7">
        <v>9790650</v>
      </c>
      <c r="H1715" s="7">
        <v>13344495</v>
      </c>
      <c r="I1715" s="7">
        <v>4327005</v>
      </c>
      <c r="J1715" s="7">
        <v>2096298</v>
      </c>
      <c r="K1715" s="7">
        <v>-18650922</v>
      </c>
      <c r="L1715" s="7">
        <v>11154279</v>
      </c>
      <c r="M1715" s="9"/>
      <c r="N1715" s="8">
        <v>12196665.720000001</v>
      </c>
      <c r="O1715" s="7">
        <v>18679337</v>
      </c>
      <c r="P1715" s="7">
        <v>22828241</v>
      </c>
      <c r="Q1715" s="7">
        <v>27817968</v>
      </c>
      <c r="R1715" s="7">
        <v>20259906</v>
      </c>
    </row>
    <row r="1716" spans="1:18" x14ac:dyDescent="0.4">
      <c r="A1716" s="13" t="s">
        <v>2667</v>
      </c>
      <c r="B1716" s="4" t="s">
        <v>7608</v>
      </c>
      <c r="C1716" s="13">
        <v>12</v>
      </c>
      <c r="D1716" s="7">
        <v>-6654153</v>
      </c>
      <c r="E1716" s="9"/>
      <c r="F1716" s="9"/>
      <c r="G1716" s="9"/>
      <c r="H1716" s="9"/>
      <c r="I1716" s="9"/>
      <c r="J1716" s="9"/>
      <c r="K1716" s="9"/>
      <c r="L1716" s="9"/>
      <c r="M1716" s="9"/>
      <c r="N1716" s="9"/>
      <c r="O1716" s="9"/>
      <c r="P1716" s="9"/>
      <c r="Q1716" s="9"/>
      <c r="R1716" s="9"/>
    </row>
    <row r="1717" spans="1:18" x14ac:dyDescent="0.4">
      <c r="A1717" s="13" t="s">
        <v>2668</v>
      </c>
      <c r="B1717" s="4" t="s">
        <v>7609</v>
      </c>
      <c r="C1717" s="13">
        <v>12</v>
      </c>
      <c r="D1717" s="7">
        <v>-10452113</v>
      </c>
      <c r="E1717" s="7">
        <v>-3642615</v>
      </c>
      <c r="F1717" s="7">
        <v>720106</v>
      </c>
      <c r="G1717" s="7">
        <v>-3455305</v>
      </c>
      <c r="H1717" s="7">
        <v>-3631770</v>
      </c>
      <c r="I1717" s="7">
        <v>-2760113</v>
      </c>
      <c r="J1717" s="7">
        <v>-3390408</v>
      </c>
      <c r="K1717" s="7">
        <v>-3597779</v>
      </c>
      <c r="L1717" s="7">
        <v>-3578845</v>
      </c>
      <c r="M1717" s="9"/>
      <c r="N1717" s="9"/>
      <c r="O1717" s="9"/>
      <c r="P1717" s="9"/>
      <c r="Q1717" s="9"/>
      <c r="R1717" s="9"/>
    </row>
    <row r="1718" spans="1:18" x14ac:dyDescent="0.4">
      <c r="A1718" s="13" t="s">
        <v>2669</v>
      </c>
      <c r="B1718" s="4" t="s">
        <v>7610</v>
      </c>
      <c r="C1718" s="13">
        <v>12</v>
      </c>
      <c r="D1718" s="7">
        <v>391653</v>
      </c>
      <c r="E1718" s="7">
        <v>2515921</v>
      </c>
      <c r="F1718" s="7">
        <v>383325</v>
      </c>
      <c r="G1718" s="7">
        <v>-4758006</v>
      </c>
      <c r="H1718" s="7">
        <v>-4589014</v>
      </c>
      <c r="I1718" s="7">
        <v>-3837427</v>
      </c>
      <c r="J1718" s="7">
        <v>-11755189</v>
      </c>
      <c r="K1718" s="7">
        <v>-48077747</v>
      </c>
      <c r="L1718" s="9"/>
      <c r="M1718" s="9"/>
      <c r="N1718" s="9"/>
      <c r="O1718" s="9"/>
      <c r="P1718" s="9"/>
      <c r="Q1718" s="9"/>
      <c r="R1718" s="9"/>
    </row>
    <row r="1719" spans="1:18" x14ac:dyDescent="0.4">
      <c r="A1719" s="13" t="s">
        <v>2670</v>
      </c>
      <c r="B1719" s="4" t="s">
        <v>7611</v>
      </c>
      <c r="C1719" s="13">
        <v>12</v>
      </c>
      <c r="D1719" s="7">
        <v>792794</v>
      </c>
      <c r="E1719" s="7">
        <v>2122581</v>
      </c>
      <c r="F1719" s="7">
        <v>2693365</v>
      </c>
      <c r="G1719" s="7">
        <v>3144555</v>
      </c>
      <c r="H1719" s="7">
        <v>2126444</v>
      </c>
      <c r="I1719" s="7">
        <v>1784000</v>
      </c>
      <c r="J1719" s="7">
        <v>1089342</v>
      </c>
      <c r="K1719" s="7">
        <v>197331</v>
      </c>
      <c r="L1719" s="7">
        <v>738475</v>
      </c>
      <c r="M1719" s="9"/>
      <c r="N1719" s="8">
        <v>-146221.32999999999</v>
      </c>
      <c r="O1719" s="7">
        <v>605459</v>
      </c>
      <c r="P1719" s="7">
        <v>620014</v>
      </c>
      <c r="Q1719" s="7">
        <v>1532766</v>
      </c>
      <c r="R1719" s="7">
        <v>2727152</v>
      </c>
    </row>
    <row r="1720" spans="1:18" x14ac:dyDescent="0.4">
      <c r="A1720" s="13" t="s">
        <v>2671</v>
      </c>
      <c r="B1720" s="4" t="s">
        <v>7612</v>
      </c>
      <c r="C1720" s="13">
        <v>12</v>
      </c>
      <c r="D1720" s="7">
        <v>3406492</v>
      </c>
      <c r="E1720" s="7">
        <v>5505973</v>
      </c>
      <c r="F1720" s="7">
        <v>3273704</v>
      </c>
      <c r="G1720" s="7">
        <v>-28596820</v>
      </c>
      <c r="H1720" s="7">
        <v>-21912902</v>
      </c>
      <c r="I1720" s="9"/>
      <c r="J1720" s="9"/>
      <c r="K1720" s="9"/>
      <c r="L1720" s="9"/>
      <c r="M1720" s="9"/>
      <c r="N1720" s="9"/>
      <c r="O1720" s="9"/>
      <c r="P1720" s="9"/>
      <c r="Q1720" s="9"/>
      <c r="R1720" s="9"/>
    </row>
    <row r="1721" spans="1:18" x14ac:dyDescent="0.4">
      <c r="A1721" s="13" t="s">
        <v>2672</v>
      </c>
      <c r="B1721" s="4" t="s">
        <v>7613</v>
      </c>
      <c r="C1721" s="13">
        <v>12</v>
      </c>
      <c r="D1721" s="9"/>
      <c r="E1721" s="7">
        <v>2779330</v>
      </c>
      <c r="F1721" s="7">
        <v>-3736022</v>
      </c>
      <c r="G1721" s="7">
        <v>1248475</v>
      </c>
      <c r="H1721" s="7">
        <v>928445</v>
      </c>
      <c r="I1721" s="7">
        <v>-3560823</v>
      </c>
      <c r="J1721" s="7">
        <v>-2599792</v>
      </c>
      <c r="K1721" s="7">
        <v>1003434</v>
      </c>
      <c r="L1721" s="7">
        <v>235772</v>
      </c>
      <c r="M1721" s="7">
        <v>-1826222</v>
      </c>
      <c r="N1721" s="7">
        <v>-1845109</v>
      </c>
      <c r="O1721" s="7">
        <v>-2394476</v>
      </c>
      <c r="P1721" s="7">
        <v>520480</v>
      </c>
      <c r="Q1721" s="7">
        <v>-1413120</v>
      </c>
      <c r="R1721" s="7">
        <v>816361</v>
      </c>
    </row>
    <row r="1722" spans="1:18" x14ac:dyDescent="0.4">
      <c r="A1722" s="13" t="s">
        <v>2673</v>
      </c>
      <c r="B1722" s="4" t="s">
        <v>7614</v>
      </c>
      <c r="C1722" s="13">
        <v>12</v>
      </c>
      <c r="D1722" s="7">
        <v>6707948</v>
      </c>
      <c r="E1722" s="7">
        <v>2802308</v>
      </c>
      <c r="F1722" s="7">
        <v>2100422</v>
      </c>
      <c r="G1722" s="7">
        <v>9504212</v>
      </c>
      <c r="H1722" s="7">
        <v>12012832</v>
      </c>
      <c r="I1722" s="7">
        <v>11575900</v>
      </c>
      <c r="J1722" s="7">
        <v>8794376</v>
      </c>
      <c r="K1722" s="9"/>
      <c r="L1722" s="9"/>
      <c r="M1722" s="9"/>
      <c r="N1722" s="9"/>
      <c r="O1722" s="9"/>
      <c r="P1722" s="9"/>
      <c r="Q1722" s="9"/>
      <c r="R1722" s="9"/>
    </row>
    <row r="1723" spans="1:18" x14ac:dyDescent="0.4">
      <c r="A1723" s="13" t="s">
        <v>2674</v>
      </c>
      <c r="B1723" s="4" t="s">
        <v>7615</v>
      </c>
      <c r="C1723" s="13">
        <v>12</v>
      </c>
      <c r="D1723" s="7">
        <v>437571</v>
      </c>
      <c r="E1723" s="7">
        <v>-2388225</v>
      </c>
      <c r="F1723" s="7">
        <v>-2718378</v>
      </c>
      <c r="G1723" s="7">
        <v>-2529466</v>
      </c>
      <c r="H1723" s="7">
        <v>846428</v>
      </c>
      <c r="I1723" s="7">
        <v>4711417</v>
      </c>
      <c r="J1723" s="7">
        <v>3060917</v>
      </c>
      <c r="K1723" s="7">
        <v>6727236</v>
      </c>
      <c r="L1723" s="7">
        <v>8726439</v>
      </c>
      <c r="M1723" s="9"/>
      <c r="N1723" s="8">
        <v>4957625.96</v>
      </c>
      <c r="O1723" s="7">
        <v>4741045</v>
      </c>
      <c r="P1723" s="7">
        <v>5656154</v>
      </c>
      <c r="Q1723" s="7">
        <v>5629030</v>
      </c>
      <c r="R1723" s="7">
        <v>14077425</v>
      </c>
    </row>
    <row r="1724" spans="1:18" x14ac:dyDescent="0.4">
      <c r="A1724" s="13" t="s">
        <v>2675</v>
      </c>
      <c r="B1724" s="4" t="s">
        <v>7616</v>
      </c>
      <c r="C1724" s="13">
        <v>10</v>
      </c>
      <c r="D1724" s="7">
        <v>594775</v>
      </c>
      <c r="E1724" s="7">
        <v>693058</v>
      </c>
      <c r="F1724" s="7">
        <v>680729</v>
      </c>
      <c r="G1724" s="7">
        <v>-1623055</v>
      </c>
      <c r="H1724" s="7">
        <v>-3075977</v>
      </c>
      <c r="I1724" s="7">
        <v>-8118531</v>
      </c>
      <c r="J1724" s="7">
        <v>-2941845</v>
      </c>
      <c r="K1724" s="7">
        <v>-2517367</v>
      </c>
      <c r="L1724" s="9"/>
      <c r="M1724" s="9"/>
      <c r="N1724" s="9"/>
      <c r="O1724" s="9"/>
      <c r="P1724" s="9"/>
      <c r="Q1724" s="9"/>
      <c r="R1724" s="9"/>
    </row>
    <row r="1725" spans="1:18" x14ac:dyDescent="0.4">
      <c r="A1725" s="13" t="s">
        <v>2676</v>
      </c>
      <c r="B1725" s="4" t="s">
        <v>7617</v>
      </c>
      <c r="C1725" s="13">
        <v>12</v>
      </c>
      <c r="D1725" s="7">
        <v>159002</v>
      </c>
      <c r="E1725" s="7">
        <v>478387</v>
      </c>
      <c r="F1725" s="7">
        <v>1053353</v>
      </c>
      <c r="G1725" s="7">
        <v>-823684</v>
      </c>
      <c r="H1725" s="7">
        <v>-3449475</v>
      </c>
      <c r="I1725" s="7">
        <v>-2622912</v>
      </c>
      <c r="J1725" s="7">
        <v>-2826850</v>
      </c>
      <c r="K1725" s="7">
        <v>2990084</v>
      </c>
      <c r="L1725" s="7">
        <v>1540760</v>
      </c>
      <c r="M1725" s="9"/>
      <c r="N1725" s="9"/>
      <c r="O1725" s="9"/>
      <c r="P1725" s="9"/>
      <c r="Q1725" s="9"/>
      <c r="R1725" s="9"/>
    </row>
    <row r="1726" spans="1:18" x14ac:dyDescent="0.4">
      <c r="A1726" s="13" t="s">
        <v>2677</v>
      </c>
      <c r="B1726" s="4" t="s">
        <v>7618</v>
      </c>
      <c r="C1726" s="13">
        <v>12</v>
      </c>
      <c r="D1726" s="7">
        <v>5097236</v>
      </c>
      <c r="E1726" s="7">
        <v>5536945</v>
      </c>
      <c r="F1726" s="7">
        <v>6387073</v>
      </c>
      <c r="G1726" s="9"/>
      <c r="H1726" s="7">
        <v>5875960</v>
      </c>
      <c r="I1726" s="7">
        <v>5715517</v>
      </c>
      <c r="J1726" s="7">
        <v>5721444</v>
      </c>
      <c r="K1726" s="7">
        <v>-10164359</v>
      </c>
      <c r="L1726" s="7">
        <v>-5953573</v>
      </c>
      <c r="M1726" s="7">
        <v>586521</v>
      </c>
      <c r="N1726" s="7">
        <v>1904948</v>
      </c>
      <c r="O1726" s="7">
        <v>2275662</v>
      </c>
      <c r="P1726" s="7">
        <v>4445213</v>
      </c>
      <c r="Q1726" s="9"/>
      <c r="R1726" s="7">
        <v>2563900</v>
      </c>
    </row>
    <row r="1727" spans="1:18" x14ac:dyDescent="0.4">
      <c r="A1727" s="13" t="s">
        <v>2678</v>
      </c>
      <c r="B1727" s="4" t="s">
        <v>7619</v>
      </c>
      <c r="C1727" s="13">
        <v>12</v>
      </c>
      <c r="D1727" s="7">
        <v>3212495</v>
      </c>
      <c r="E1727" s="7">
        <v>1478850</v>
      </c>
      <c r="F1727" s="7">
        <v>2936654</v>
      </c>
      <c r="G1727" s="7">
        <v>1806803</v>
      </c>
      <c r="H1727" s="7">
        <v>463592</v>
      </c>
      <c r="I1727" s="7">
        <v>214638</v>
      </c>
      <c r="J1727" s="7">
        <v>406579</v>
      </c>
      <c r="K1727" s="7">
        <v>1605100</v>
      </c>
      <c r="L1727" s="7">
        <v>89885</v>
      </c>
      <c r="M1727" s="9"/>
      <c r="N1727" s="8">
        <v>1739732.92</v>
      </c>
      <c r="O1727" s="7">
        <v>1975328</v>
      </c>
      <c r="P1727" s="7">
        <v>2709628</v>
      </c>
      <c r="Q1727" s="7">
        <v>4226416</v>
      </c>
      <c r="R1727" s="7">
        <v>4354522</v>
      </c>
    </row>
    <row r="1728" spans="1:18" x14ac:dyDescent="0.4">
      <c r="A1728" s="13" t="s">
        <v>2679</v>
      </c>
      <c r="B1728" s="4" t="s">
        <v>7620</v>
      </c>
      <c r="C1728" s="13">
        <v>12</v>
      </c>
      <c r="D1728" s="7">
        <v>505645</v>
      </c>
      <c r="E1728" s="7">
        <v>3188965</v>
      </c>
      <c r="F1728" s="7">
        <v>1890237</v>
      </c>
      <c r="G1728" s="7">
        <v>4804649</v>
      </c>
      <c r="H1728" s="7">
        <v>2229314</v>
      </c>
      <c r="I1728" s="7">
        <v>-839942</v>
      </c>
      <c r="J1728" s="7">
        <v>2980152</v>
      </c>
      <c r="K1728" s="7">
        <v>6475416</v>
      </c>
      <c r="L1728" s="7">
        <v>3646288</v>
      </c>
      <c r="M1728" s="9"/>
      <c r="N1728" s="7">
        <v>6956942</v>
      </c>
      <c r="O1728" s="7">
        <v>5792746</v>
      </c>
      <c r="P1728" s="7">
        <v>6675070</v>
      </c>
      <c r="Q1728" s="7">
        <v>6411958</v>
      </c>
      <c r="R1728" s="7">
        <v>5751296</v>
      </c>
    </row>
    <row r="1729" spans="1:18" x14ac:dyDescent="0.4">
      <c r="A1729" s="13" t="s">
        <v>2680</v>
      </c>
      <c r="B1729" s="4" t="s">
        <v>7621</v>
      </c>
      <c r="C1729" s="13">
        <v>12</v>
      </c>
      <c r="D1729" s="9"/>
      <c r="E1729" s="9"/>
      <c r="F1729" s="9"/>
      <c r="G1729" s="9"/>
      <c r="H1729" s="7">
        <v>36039636</v>
      </c>
      <c r="I1729" s="7">
        <v>41512955</v>
      </c>
      <c r="J1729" s="7">
        <v>9345380</v>
      </c>
      <c r="K1729" s="7">
        <v>18685587</v>
      </c>
      <c r="L1729" s="7">
        <v>15701904</v>
      </c>
      <c r="M1729" s="9"/>
      <c r="N1729" s="9"/>
      <c r="O1729" s="9"/>
      <c r="P1729" s="9"/>
      <c r="Q1729" s="9"/>
      <c r="R1729" s="9"/>
    </row>
    <row r="1730" spans="1:18" x14ac:dyDescent="0.4">
      <c r="A1730" s="13" t="s">
        <v>2681</v>
      </c>
      <c r="B1730" s="4" t="s">
        <v>7622</v>
      </c>
      <c r="C1730" s="13">
        <v>12</v>
      </c>
      <c r="D1730" s="7">
        <v>8203980</v>
      </c>
      <c r="E1730" s="7">
        <v>372705</v>
      </c>
      <c r="F1730" s="7">
        <v>-5986055</v>
      </c>
      <c r="G1730" s="7">
        <v>-4998263</v>
      </c>
      <c r="H1730" s="7">
        <v>-5811830</v>
      </c>
      <c r="I1730" s="7">
        <v>-2924141</v>
      </c>
      <c r="J1730" s="9"/>
      <c r="K1730" s="9"/>
      <c r="L1730" s="9"/>
      <c r="M1730" s="9"/>
      <c r="N1730" s="9"/>
      <c r="O1730" s="9"/>
      <c r="P1730" s="9"/>
      <c r="Q1730" s="9"/>
      <c r="R1730" s="9"/>
    </row>
    <row r="1731" spans="1:18" x14ac:dyDescent="0.4">
      <c r="A1731" s="13" t="s">
        <v>2682</v>
      </c>
      <c r="B1731" s="4" t="s">
        <v>7623</v>
      </c>
      <c r="C1731" s="13">
        <v>12</v>
      </c>
      <c r="D1731" s="9"/>
      <c r="E1731" s="9"/>
      <c r="F1731" s="7">
        <v>130027992</v>
      </c>
      <c r="G1731" s="7">
        <v>69134946</v>
      </c>
      <c r="H1731" s="7">
        <v>-55332889</v>
      </c>
      <c r="I1731" s="7">
        <v>44770559</v>
      </c>
      <c r="J1731" s="7">
        <v>88658398</v>
      </c>
      <c r="K1731" s="9"/>
      <c r="L1731" s="9"/>
      <c r="M1731" s="9"/>
      <c r="N1731" s="9"/>
      <c r="O1731" s="9"/>
      <c r="P1731" s="9"/>
      <c r="Q1731" s="9"/>
      <c r="R1731" s="9"/>
    </row>
    <row r="1732" spans="1:18" x14ac:dyDescent="0.4">
      <c r="A1732" s="13" t="s">
        <v>2683</v>
      </c>
      <c r="B1732" s="4" t="s">
        <v>7624</v>
      </c>
      <c r="C1732" s="13">
        <v>9</v>
      </c>
      <c r="D1732" s="7">
        <v>-5137750</v>
      </c>
      <c r="E1732" s="7">
        <v>-665304</v>
      </c>
      <c r="F1732" s="7">
        <v>573436</v>
      </c>
      <c r="G1732" s="7">
        <v>-3219017</v>
      </c>
      <c r="H1732" s="7">
        <v>-6558061</v>
      </c>
      <c r="I1732" s="7">
        <v>-5951962</v>
      </c>
      <c r="J1732" s="7">
        <v>-5848585</v>
      </c>
      <c r="K1732" s="7">
        <v>-15154576</v>
      </c>
      <c r="L1732" s="9"/>
      <c r="M1732" s="9"/>
      <c r="N1732" s="9"/>
      <c r="O1732" s="9"/>
      <c r="P1732" s="9"/>
      <c r="Q1732" s="9"/>
      <c r="R1732" s="9"/>
    </row>
    <row r="1733" spans="1:18" x14ac:dyDescent="0.4">
      <c r="A1733" s="13" t="s">
        <v>2684</v>
      </c>
      <c r="B1733" s="4" t="s">
        <v>7625</v>
      </c>
      <c r="C1733" s="13">
        <v>12</v>
      </c>
      <c r="D1733" s="9"/>
      <c r="E1733" s="9"/>
      <c r="F1733" s="9"/>
      <c r="G1733" s="9"/>
      <c r="H1733" s="7">
        <v>1051661</v>
      </c>
      <c r="I1733" s="7">
        <v>3076081</v>
      </c>
      <c r="J1733" s="7">
        <v>14386855</v>
      </c>
      <c r="K1733" s="7">
        <v>-3256593</v>
      </c>
      <c r="L1733" s="7">
        <v>-9374308</v>
      </c>
      <c r="M1733" s="9"/>
      <c r="N1733" s="8">
        <v>-4298279.29</v>
      </c>
      <c r="O1733" s="7">
        <v>5328892</v>
      </c>
      <c r="P1733" s="7">
        <v>5726835</v>
      </c>
      <c r="Q1733" s="7">
        <v>4267123</v>
      </c>
      <c r="R1733" s="7">
        <v>4166263</v>
      </c>
    </row>
    <row r="1734" spans="1:18" x14ac:dyDescent="0.4">
      <c r="A1734" s="13" t="s">
        <v>2685</v>
      </c>
      <c r="B1734" s="4" t="s">
        <v>7626</v>
      </c>
      <c r="C1734" s="13">
        <v>12</v>
      </c>
      <c r="D1734" s="7">
        <v>4125790</v>
      </c>
      <c r="E1734" s="9"/>
      <c r="F1734" s="9"/>
      <c r="G1734" s="9"/>
      <c r="H1734" s="9"/>
      <c r="I1734" s="9"/>
      <c r="J1734" s="9"/>
      <c r="K1734" s="9"/>
      <c r="L1734" s="9"/>
      <c r="M1734" s="9"/>
      <c r="N1734" s="9"/>
      <c r="O1734" s="9"/>
      <c r="P1734" s="9"/>
      <c r="Q1734" s="9"/>
      <c r="R1734" s="9"/>
    </row>
    <row r="1735" spans="1:18" x14ac:dyDescent="0.4">
      <c r="A1735" s="13" t="s">
        <v>2686</v>
      </c>
      <c r="B1735" s="4" t="s">
        <v>7627</v>
      </c>
      <c r="C1735" s="13">
        <v>12</v>
      </c>
      <c r="D1735" s="7">
        <v>-2565560</v>
      </c>
      <c r="E1735" s="7">
        <v>-1357164</v>
      </c>
      <c r="F1735" s="7">
        <v>-1274589</v>
      </c>
      <c r="G1735" s="7">
        <v>-745413</v>
      </c>
      <c r="H1735" s="7">
        <v>4918453</v>
      </c>
      <c r="I1735" s="7">
        <v>5630838</v>
      </c>
      <c r="J1735" s="7">
        <v>-45583215</v>
      </c>
      <c r="K1735" s="7">
        <v>12847381</v>
      </c>
      <c r="L1735" s="7">
        <v>4201927</v>
      </c>
      <c r="M1735" s="9"/>
      <c r="N1735" s="7">
        <v>3754652</v>
      </c>
      <c r="O1735" s="7">
        <v>125330</v>
      </c>
      <c r="P1735" s="7">
        <v>-16464215</v>
      </c>
      <c r="Q1735" s="7">
        <v>6087278</v>
      </c>
      <c r="R1735" s="7">
        <v>13483231</v>
      </c>
    </row>
    <row r="1736" spans="1:18" x14ac:dyDescent="0.4">
      <c r="A1736" s="13" t="s">
        <v>2687</v>
      </c>
      <c r="B1736" s="4" t="s">
        <v>7628</v>
      </c>
      <c r="C1736" s="13">
        <v>12</v>
      </c>
      <c r="D1736" s="7">
        <v>-9989576</v>
      </c>
      <c r="E1736" s="7">
        <v>-13784537</v>
      </c>
      <c r="F1736" s="9"/>
      <c r="G1736" s="9"/>
      <c r="H1736" s="9"/>
      <c r="I1736" s="9"/>
      <c r="J1736" s="9"/>
      <c r="K1736" s="9"/>
      <c r="L1736" s="9"/>
      <c r="M1736" s="9"/>
      <c r="N1736" s="9"/>
      <c r="O1736" s="9"/>
      <c r="P1736" s="9"/>
      <c r="Q1736" s="9"/>
      <c r="R1736" s="9"/>
    </row>
    <row r="1737" spans="1:18" x14ac:dyDescent="0.4">
      <c r="A1737" s="13" t="s">
        <v>2688</v>
      </c>
      <c r="B1737" s="4" t="s">
        <v>7629</v>
      </c>
      <c r="C1737" s="13">
        <v>12</v>
      </c>
      <c r="D1737" s="7">
        <v>2327590</v>
      </c>
      <c r="E1737" s="7">
        <v>2502614</v>
      </c>
      <c r="F1737" s="7">
        <v>3148656</v>
      </c>
      <c r="G1737" s="7">
        <v>3599628</v>
      </c>
      <c r="H1737" s="7">
        <v>1838984</v>
      </c>
      <c r="I1737" s="7">
        <v>4509692</v>
      </c>
      <c r="J1737" s="7">
        <v>898105</v>
      </c>
      <c r="K1737" s="7">
        <v>-4520407</v>
      </c>
      <c r="L1737" s="7">
        <v>8885953</v>
      </c>
      <c r="M1737" s="7">
        <v>11173526</v>
      </c>
      <c r="N1737" s="7">
        <v>10604247</v>
      </c>
      <c r="O1737" s="7">
        <v>13715101</v>
      </c>
      <c r="P1737" s="7">
        <v>17318334</v>
      </c>
      <c r="Q1737" s="7">
        <v>18171306</v>
      </c>
      <c r="R1737" s="7">
        <v>20981038</v>
      </c>
    </row>
    <row r="1738" spans="1:18" x14ac:dyDescent="0.4">
      <c r="A1738" s="13" t="s">
        <v>2689</v>
      </c>
      <c r="B1738" s="4" t="s">
        <v>7630</v>
      </c>
      <c r="C1738" s="13">
        <v>12</v>
      </c>
      <c r="D1738" s="7">
        <v>674846</v>
      </c>
      <c r="E1738" s="7">
        <v>673654</v>
      </c>
      <c r="F1738" s="7">
        <v>1028439</v>
      </c>
      <c r="G1738" s="9"/>
      <c r="H1738" s="7">
        <v>1614881</v>
      </c>
      <c r="I1738" s="7">
        <v>-1549938</v>
      </c>
      <c r="J1738" s="7">
        <v>1000641</v>
      </c>
      <c r="K1738" s="7">
        <v>76840</v>
      </c>
      <c r="L1738" s="7">
        <v>-1474578</v>
      </c>
      <c r="M1738" s="9"/>
      <c r="N1738" s="8">
        <v>2509009.6</v>
      </c>
      <c r="O1738" s="7">
        <v>977425</v>
      </c>
      <c r="P1738" s="7">
        <v>-3859019</v>
      </c>
      <c r="Q1738" s="7">
        <v>2697070</v>
      </c>
      <c r="R1738" s="7">
        <v>4259723</v>
      </c>
    </row>
    <row r="1739" spans="1:18" x14ac:dyDescent="0.4">
      <c r="A1739" s="13" t="s">
        <v>2690</v>
      </c>
      <c r="B1739" s="4" t="s">
        <v>7631</v>
      </c>
      <c r="C1739" s="13">
        <v>12</v>
      </c>
      <c r="D1739" s="9"/>
      <c r="E1739" s="9"/>
      <c r="F1739" s="9"/>
      <c r="G1739" s="9"/>
      <c r="H1739" s="9"/>
      <c r="I1739" s="9"/>
      <c r="J1739" s="9"/>
      <c r="K1739" s="9"/>
      <c r="L1739" s="9"/>
      <c r="M1739" s="7">
        <v>-1377875</v>
      </c>
      <c r="N1739" s="9"/>
      <c r="O1739" s="7">
        <v>-5080018</v>
      </c>
      <c r="P1739" s="7">
        <v>-1982889</v>
      </c>
      <c r="Q1739" s="7">
        <v>1368816</v>
      </c>
      <c r="R1739" s="9"/>
    </row>
    <row r="1740" spans="1:18" x14ac:dyDescent="0.4">
      <c r="A1740" s="13" t="s">
        <v>2691</v>
      </c>
      <c r="B1740" s="4" t="s">
        <v>7632</v>
      </c>
      <c r="C1740" s="13">
        <v>12</v>
      </c>
      <c r="D1740" s="7">
        <v>3946111</v>
      </c>
      <c r="E1740" s="7">
        <v>4439108</v>
      </c>
      <c r="F1740" s="8">
        <v>2995096.36</v>
      </c>
      <c r="G1740" s="7">
        <v>3399838</v>
      </c>
      <c r="H1740" s="7">
        <v>5721073</v>
      </c>
      <c r="I1740" s="7">
        <v>6156556</v>
      </c>
      <c r="J1740" s="7">
        <v>7863775</v>
      </c>
      <c r="K1740" s="7">
        <v>11330296</v>
      </c>
      <c r="L1740" s="7">
        <v>28890342</v>
      </c>
      <c r="M1740" s="9"/>
      <c r="N1740" s="8">
        <v>27817472.969999999</v>
      </c>
      <c r="O1740" s="7">
        <v>28199263</v>
      </c>
      <c r="P1740" s="7">
        <v>13206743</v>
      </c>
      <c r="Q1740" s="7">
        <v>11282617</v>
      </c>
      <c r="R1740" s="7">
        <v>14307967</v>
      </c>
    </row>
    <row r="1741" spans="1:18" x14ac:dyDescent="0.4">
      <c r="A1741" s="13" t="s">
        <v>2692</v>
      </c>
      <c r="B1741" s="4" t="s">
        <v>7633</v>
      </c>
      <c r="C1741" s="13">
        <v>12</v>
      </c>
      <c r="D1741" s="7">
        <v>1477425</v>
      </c>
      <c r="E1741" s="7">
        <v>624584</v>
      </c>
      <c r="F1741" s="7">
        <v>866460</v>
      </c>
      <c r="G1741" s="7">
        <v>36247</v>
      </c>
      <c r="H1741" s="7">
        <v>-3789726</v>
      </c>
      <c r="I1741" s="7">
        <v>-2166703</v>
      </c>
      <c r="J1741" s="7">
        <v>-849695</v>
      </c>
      <c r="K1741" s="7">
        <v>-4660872</v>
      </c>
      <c r="L1741" s="7">
        <v>-2534992</v>
      </c>
      <c r="M1741" s="9"/>
      <c r="N1741" s="7">
        <v>-4189106</v>
      </c>
      <c r="O1741" s="7">
        <v>-2368254</v>
      </c>
      <c r="P1741" s="7">
        <v>-942877</v>
      </c>
      <c r="Q1741" s="7">
        <v>157347</v>
      </c>
      <c r="R1741" s="7">
        <v>-756846</v>
      </c>
    </row>
    <row r="1742" spans="1:18" x14ac:dyDescent="0.4">
      <c r="A1742" s="13" t="s">
        <v>2693</v>
      </c>
      <c r="B1742" s="4" t="s">
        <v>7634</v>
      </c>
      <c r="C1742" s="13">
        <v>12</v>
      </c>
      <c r="D1742" s="7">
        <v>-673559</v>
      </c>
      <c r="E1742" s="7">
        <v>556440</v>
      </c>
      <c r="F1742" s="7">
        <v>-673402</v>
      </c>
      <c r="G1742" s="7">
        <v>-2417444</v>
      </c>
      <c r="H1742" s="7">
        <v>4182289</v>
      </c>
      <c r="I1742" s="7">
        <v>7631259</v>
      </c>
      <c r="J1742" s="7">
        <v>-45031829</v>
      </c>
      <c r="K1742" s="7">
        <v>-13200253</v>
      </c>
      <c r="L1742" s="9"/>
      <c r="M1742" s="9"/>
      <c r="N1742" s="9"/>
      <c r="O1742" s="9"/>
      <c r="P1742" s="9"/>
      <c r="Q1742" s="9"/>
      <c r="R1742" s="9"/>
    </row>
    <row r="1743" spans="1:18" x14ac:dyDescent="0.4">
      <c r="A1743" s="13" t="s">
        <v>2694</v>
      </c>
      <c r="B1743" s="4" t="s">
        <v>7635</v>
      </c>
      <c r="C1743" s="13">
        <v>12</v>
      </c>
      <c r="D1743" s="7">
        <v>2779318</v>
      </c>
      <c r="E1743" s="7">
        <v>3034000</v>
      </c>
      <c r="F1743" s="7">
        <v>2254564</v>
      </c>
      <c r="G1743" s="7">
        <v>-3168805</v>
      </c>
      <c r="H1743" s="7">
        <v>1503362</v>
      </c>
      <c r="I1743" s="7">
        <v>3331030</v>
      </c>
      <c r="J1743" s="7">
        <v>3716548</v>
      </c>
      <c r="K1743" s="7">
        <v>3272764</v>
      </c>
      <c r="L1743" s="7">
        <v>1359092</v>
      </c>
      <c r="M1743" s="9"/>
      <c r="N1743" s="8">
        <v>2168329.7200000002</v>
      </c>
      <c r="O1743" s="7">
        <v>-4061355</v>
      </c>
      <c r="P1743" s="7">
        <v>668035</v>
      </c>
      <c r="Q1743" s="7">
        <v>1128950</v>
      </c>
      <c r="R1743" s="7">
        <v>-2118279</v>
      </c>
    </row>
    <row r="1744" spans="1:18" x14ac:dyDescent="0.4">
      <c r="A1744" s="13" t="s">
        <v>2695</v>
      </c>
      <c r="B1744" s="4" t="s">
        <v>7636</v>
      </c>
      <c r="C1744" s="13">
        <v>12</v>
      </c>
      <c r="D1744" s="7">
        <v>-291029</v>
      </c>
      <c r="E1744" s="7">
        <v>-3545894</v>
      </c>
      <c r="F1744" s="7">
        <v>-8122520</v>
      </c>
      <c r="G1744" s="7">
        <v>-7531649</v>
      </c>
      <c r="H1744" s="7">
        <v>-2312668</v>
      </c>
      <c r="I1744" s="7">
        <v>-1876429</v>
      </c>
      <c r="J1744" s="7">
        <v>-13165083</v>
      </c>
      <c r="K1744" s="9"/>
      <c r="L1744" s="9"/>
      <c r="M1744" s="9"/>
      <c r="N1744" s="9"/>
      <c r="O1744" s="9"/>
      <c r="P1744" s="9"/>
      <c r="Q1744" s="9"/>
      <c r="R1744" s="9"/>
    </row>
    <row r="1745" spans="1:18" x14ac:dyDescent="0.4">
      <c r="A1745" s="13" t="s">
        <v>2696</v>
      </c>
      <c r="B1745" s="4" t="s">
        <v>7637</v>
      </c>
      <c r="C1745" s="13">
        <v>12</v>
      </c>
      <c r="D1745" s="7">
        <v>-5350836</v>
      </c>
      <c r="E1745" s="7">
        <v>-3249905</v>
      </c>
      <c r="F1745" s="7">
        <v>1270391</v>
      </c>
      <c r="G1745" s="7">
        <v>2466290</v>
      </c>
      <c r="H1745" s="7">
        <v>-3401900</v>
      </c>
      <c r="I1745" s="7">
        <v>-8587423</v>
      </c>
      <c r="J1745" s="7">
        <v>-2507502</v>
      </c>
      <c r="K1745" s="7">
        <v>-4046553</v>
      </c>
      <c r="L1745" s="9"/>
      <c r="M1745" s="9"/>
      <c r="N1745" s="9"/>
      <c r="O1745" s="9"/>
      <c r="P1745" s="9"/>
      <c r="Q1745" s="9"/>
      <c r="R1745" s="9"/>
    </row>
    <row r="1746" spans="1:18" x14ac:dyDescent="0.4">
      <c r="A1746" s="13" t="s">
        <v>2697</v>
      </c>
      <c r="B1746" s="4" t="s">
        <v>7638</v>
      </c>
      <c r="C1746" s="13">
        <v>12</v>
      </c>
      <c r="D1746" s="7">
        <v>-2035379</v>
      </c>
      <c r="E1746" s="7">
        <v>-2456706</v>
      </c>
      <c r="F1746" s="7">
        <v>-9478232</v>
      </c>
      <c r="G1746" s="7">
        <v>-6541937</v>
      </c>
      <c r="H1746" s="7">
        <v>-2374987</v>
      </c>
      <c r="I1746" s="7">
        <v>-745345</v>
      </c>
      <c r="J1746" s="7">
        <v>2957878</v>
      </c>
      <c r="K1746" s="7">
        <v>291011</v>
      </c>
      <c r="L1746" s="7">
        <v>1051375</v>
      </c>
      <c r="M1746" s="9"/>
      <c r="N1746" s="8">
        <v>-844397.6</v>
      </c>
      <c r="O1746" s="7">
        <v>2865515</v>
      </c>
      <c r="P1746" s="7">
        <v>-2501196</v>
      </c>
      <c r="Q1746" s="7">
        <v>-2553616</v>
      </c>
      <c r="R1746" s="7">
        <v>7016510</v>
      </c>
    </row>
    <row r="1747" spans="1:18" x14ac:dyDescent="0.4">
      <c r="A1747" s="13" t="s">
        <v>2698</v>
      </c>
      <c r="B1747" s="4" t="s">
        <v>7639</v>
      </c>
      <c r="C1747" s="13">
        <v>12</v>
      </c>
      <c r="D1747" s="9"/>
      <c r="E1747" s="7">
        <v>-5349279</v>
      </c>
      <c r="F1747" s="7">
        <v>-8014565</v>
      </c>
      <c r="G1747" s="7">
        <v>-329577</v>
      </c>
      <c r="H1747" s="7">
        <v>-2583277</v>
      </c>
      <c r="I1747" s="7">
        <v>-7463234</v>
      </c>
      <c r="J1747" s="7">
        <v>801846</v>
      </c>
      <c r="K1747" s="7">
        <v>-9267327</v>
      </c>
      <c r="L1747" s="7">
        <v>-5699385</v>
      </c>
      <c r="M1747" s="9"/>
      <c r="N1747" s="8">
        <v>-5594688.3899999997</v>
      </c>
      <c r="O1747" s="7">
        <v>845588</v>
      </c>
      <c r="P1747" s="7">
        <v>-2105976</v>
      </c>
      <c r="Q1747" s="9"/>
      <c r="R1747" s="7">
        <v>-96172</v>
      </c>
    </row>
    <row r="1748" spans="1:18" x14ac:dyDescent="0.4">
      <c r="A1748" s="13" t="s">
        <v>2699</v>
      </c>
      <c r="B1748" s="4" t="s">
        <v>7640</v>
      </c>
      <c r="C1748" s="13">
        <v>6</v>
      </c>
      <c r="D1748" s="9"/>
      <c r="E1748" s="7">
        <v>6362637</v>
      </c>
      <c r="F1748" s="7">
        <v>2739194</v>
      </c>
      <c r="G1748" s="7">
        <v>6703870</v>
      </c>
      <c r="H1748" s="7">
        <v>1133902</v>
      </c>
      <c r="I1748" s="7">
        <v>-2325437</v>
      </c>
      <c r="J1748" s="7">
        <v>-10482578</v>
      </c>
      <c r="K1748" s="7">
        <v>1660853</v>
      </c>
      <c r="L1748" s="7">
        <v>-5289788</v>
      </c>
      <c r="M1748" s="7">
        <v>492690</v>
      </c>
      <c r="N1748" s="8">
        <v>-7202733.3799999999</v>
      </c>
      <c r="O1748" s="9"/>
      <c r="P1748" s="9"/>
      <c r="Q1748" s="9"/>
      <c r="R1748" s="9"/>
    </row>
    <row r="1749" spans="1:18" x14ac:dyDescent="0.4">
      <c r="A1749" s="13" t="s">
        <v>2700</v>
      </c>
      <c r="B1749" s="4" t="s">
        <v>7641</v>
      </c>
      <c r="C1749" s="13">
        <v>12</v>
      </c>
      <c r="D1749" s="9"/>
      <c r="E1749" s="9"/>
      <c r="F1749" s="9"/>
      <c r="G1749" s="7">
        <v>2760554</v>
      </c>
      <c r="H1749" s="7">
        <v>5738698</v>
      </c>
      <c r="I1749" s="7">
        <v>6266986</v>
      </c>
      <c r="J1749" s="7">
        <v>2285772</v>
      </c>
      <c r="K1749" s="7">
        <v>6814733</v>
      </c>
      <c r="L1749" s="7">
        <v>10022464</v>
      </c>
      <c r="M1749" s="9"/>
      <c r="N1749" s="8">
        <v>15055011.140000001</v>
      </c>
      <c r="O1749" s="7">
        <v>20363882</v>
      </c>
      <c r="P1749" s="7">
        <v>25202225</v>
      </c>
      <c r="Q1749" s="7">
        <v>25288082</v>
      </c>
      <c r="R1749" s="9"/>
    </row>
    <row r="1750" spans="1:18" x14ac:dyDescent="0.4">
      <c r="A1750" s="13" t="s">
        <v>2701</v>
      </c>
      <c r="B1750" s="4" t="s">
        <v>7642</v>
      </c>
      <c r="C1750" s="13">
        <v>12</v>
      </c>
      <c r="D1750" s="7">
        <v>1036770</v>
      </c>
      <c r="E1750" s="7">
        <v>-329466</v>
      </c>
      <c r="F1750" s="7">
        <v>2099712</v>
      </c>
      <c r="G1750" s="9"/>
      <c r="H1750" s="7">
        <v>2164000</v>
      </c>
      <c r="I1750" s="7">
        <v>2312535</v>
      </c>
      <c r="J1750" s="7">
        <v>1840302</v>
      </c>
      <c r="K1750" s="7">
        <v>1303194</v>
      </c>
      <c r="L1750" s="7">
        <v>1214280</v>
      </c>
      <c r="M1750" s="9"/>
      <c r="N1750" s="9"/>
      <c r="O1750" s="9"/>
      <c r="P1750" s="9"/>
      <c r="Q1750" s="9"/>
      <c r="R1750" s="9"/>
    </row>
    <row r="1751" spans="1:18" x14ac:dyDescent="0.4">
      <c r="A1751" s="13" t="s">
        <v>2702</v>
      </c>
      <c r="B1751" s="4" t="s">
        <v>7643</v>
      </c>
      <c r="C1751" s="13">
        <v>12</v>
      </c>
      <c r="D1751" s="7">
        <v>37602</v>
      </c>
      <c r="E1751" s="7">
        <v>-304285</v>
      </c>
      <c r="F1751" s="7">
        <v>152451</v>
      </c>
      <c r="G1751" s="9"/>
      <c r="H1751" s="9"/>
      <c r="I1751" s="9"/>
      <c r="J1751" s="9"/>
      <c r="K1751" s="9"/>
      <c r="L1751" s="9"/>
      <c r="M1751" s="9"/>
      <c r="N1751" s="9"/>
      <c r="O1751" s="9"/>
      <c r="P1751" s="9"/>
      <c r="Q1751" s="9"/>
      <c r="R1751" s="9"/>
    </row>
    <row r="1752" spans="1:18" x14ac:dyDescent="0.4">
      <c r="A1752" s="13" t="s">
        <v>2703</v>
      </c>
      <c r="B1752" s="4" t="s">
        <v>7644</v>
      </c>
      <c r="C1752" s="13">
        <v>12</v>
      </c>
      <c r="D1752" s="7">
        <v>588567</v>
      </c>
      <c r="E1752" s="7">
        <v>-10992809</v>
      </c>
      <c r="F1752" s="7">
        <v>322684</v>
      </c>
      <c r="G1752" s="7">
        <v>-3587458</v>
      </c>
      <c r="H1752" s="7">
        <v>-3202650</v>
      </c>
      <c r="I1752" s="7">
        <v>-1771468</v>
      </c>
      <c r="J1752" s="7">
        <v>-1694175</v>
      </c>
      <c r="K1752" s="7">
        <v>3069673</v>
      </c>
      <c r="L1752" s="7">
        <v>5656186</v>
      </c>
      <c r="M1752" s="9"/>
      <c r="N1752" s="9"/>
      <c r="O1752" s="9"/>
      <c r="P1752" s="9"/>
      <c r="Q1752" s="9"/>
      <c r="R1752" s="7">
        <v>-3274945</v>
      </c>
    </row>
    <row r="1753" spans="1:18" x14ac:dyDescent="0.4">
      <c r="A1753" s="13" t="s">
        <v>2704</v>
      </c>
      <c r="B1753" s="4" t="s">
        <v>7645</v>
      </c>
      <c r="C1753" s="13">
        <v>12</v>
      </c>
      <c r="D1753" s="7">
        <v>10171260</v>
      </c>
      <c r="E1753" s="7">
        <v>17963673</v>
      </c>
      <c r="F1753" s="7">
        <v>21821068</v>
      </c>
      <c r="G1753" s="7">
        <v>25401000</v>
      </c>
      <c r="H1753" s="7">
        <v>15315938</v>
      </c>
      <c r="I1753" s="7">
        <v>25423890</v>
      </c>
      <c r="J1753" s="7">
        <v>-9809381</v>
      </c>
      <c r="K1753" s="7">
        <v>44093812</v>
      </c>
      <c r="L1753" s="7">
        <v>109808694</v>
      </c>
      <c r="M1753" s="9"/>
      <c r="N1753" s="8">
        <v>33293596.640000001</v>
      </c>
      <c r="O1753" s="7">
        <v>96173549</v>
      </c>
      <c r="P1753" s="7">
        <v>2710993</v>
      </c>
      <c r="Q1753" s="7">
        <v>45773000</v>
      </c>
      <c r="R1753" s="7">
        <v>56968000</v>
      </c>
    </row>
    <row r="1754" spans="1:18" x14ac:dyDescent="0.4">
      <c r="A1754" s="13" t="s">
        <v>2705</v>
      </c>
      <c r="B1754" s="4" t="s">
        <v>7646</v>
      </c>
      <c r="C1754" s="13">
        <v>8</v>
      </c>
      <c r="D1754" s="7">
        <v>20168023</v>
      </c>
      <c r="E1754" s="9"/>
      <c r="F1754" s="9"/>
      <c r="G1754" s="9"/>
      <c r="H1754" s="9"/>
      <c r="I1754" s="9"/>
      <c r="J1754" s="9"/>
      <c r="K1754" s="9"/>
      <c r="L1754" s="9"/>
      <c r="M1754" s="9"/>
      <c r="N1754" s="9"/>
      <c r="O1754" s="9"/>
      <c r="P1754" s="9"/>
      <c r="Q1754" s="9"/>
      <c r="R1754" s="9"/>
    </row>
    <row r="1755" spans="1:18" x14ac:dyDescent="0.4">
      <c r="A1755" s="13" t="s">
        <v>2706</v>
      </c>
      <c r="B1755" s="4" t="s">
        <v>7647</v>
      </c>
      <c r="C1755" s="13">
        <v>12</v>
      </c>
      <c r="D1755" s="9"/>
      <c r="E1755" s="7">
        <v>-3016237</v>
      </c>
      <c r="F1755" s="7">
        <v>-1314940</v>
      </c>
      <c r="G1755" s="7">
        <v>328299</v>
      </c>
      <c r="H1755" s="7">
        <v>615042</v>
      </c>
      <c r="I1755" s="7">
        <v>-4641002</v>
      </c>
      <c r="J1755" s="7">
        <v>-7205700</v>
      </c>
      <c r="K1755" s="7">
        <v>-1181250</v>
      </c>
      <c r="L1755" s="8">
        <v>-5105233.25</v>
      </c>
      <c r="M1755" s="8">
        <v>3615994.63</v>
      </c>
      <c r="N1755" s="8">
        <v>1718333.99</v>
      </c>
      <c r="O1755" s="7">
        <v>31760</v>
      </c>
      <c r="P1755" s="7">
        <v>4670807</v>
      </c>
      <c r="Q1755" s="7">
        <v>15158373</v>
      </c>
      <c r="R1755" s="7">
        <v>4186871</v>
      </c>
    </row>
    <row r="1756" spans="1:18" x14ac:dyDescent="0.4">
      <c r="A1756" s="13" t="s">
        <v>2707</v>
      </c>
      <c r="B1756" s="4" t="s">
        <v>7648</v>
      </c>
      <c r="C1756" s="13">
        <v>12</v>
      </c>
      <c r="D1756" s="9"/>
      <c r="E1756" s="9"/>
      <c r="F1756" s="9"/>
      <c r="G1756" s="9"/>
      <c r="H1756" s="9"/>
      <c r="I1756" s="9"/>
      <c r="J1756" s="9"/>
      <c r="K1756" s="9"/>
      <c r="L1756" s="9"/>
      <c r="M1756" s="9"/>
      <c r="N1756" s="9"/>
      <c r="O1756" s="7">
        <v>-11702441</v>
      </c>
      <c r="P1756" s="7">
        <v>-5407897</v>
      </c>
      <c r="Q1756" s="7">
        <v>2760508</v>
      </c>
      <c r="R1756" s="7">
        <v>-2019235</v>
      </c>
    </row>
    <row r="1757" spans="1:18" x14ac:dyDescent="0.4">
      <c r="A1757" s="13" t="s">
        <v>151</v>
      </c>
      <c r="B1757" s="4" t="s">
        <v>7649</v>
      </c>
      <c r="C1757" s="13">
        <v>12</v>
      </c>
      <c r="D1757" s="7">
        <v>310679834</v>
      </c>
      <c r="E1757" s="7">
        <v>312693003</v>
      </c>
      <c r="F1757" s="7">
        <v>424695092</v>
      </c>
      <c r="G1757" s="7">
        <v>432100106</v>
      </c>
      <c r="H1757" s="7">
        <v>627767983</v>
      </c>
      <c r="I1757" s="7">
        <v>560910044</v>
      </c>
      <c r="J1757" s="7">
        <v>343989275</v>
      </c>
      <c r="K1757" s="7">
        <v>219474278</v>
      </c>
      <c r="L1757" s="7">
        <v>-362531031</v>
      </c>
      <c r="M1757" s="8">
        <v>331859285.18000001</v>
      </c>
      <c r="N1757" s="8">
        <v>345686550.18000001</v>
      </c>
      <c r="O1757" s="7">
        <v>-244664406</v>
      </c>
      <c r="P1757" s="7">
        <v>426972474</v>
      </c>
      <c r="Q1757" s="7">
        <v>343433750</v>
      </c>
      <c r="R1757" s="7">
        <v>-467242255</v>
      </c>
    </row>
    <row r="1758" spans="1:18" x14ac:dyDescent="0.4">
      <c r="A1758" s="13" t="s">
        <v>152</v>
      </c>
      <c r="B1758" s="4" t="s">
        <v>7650</v>
      </c>
      <c r="C1758" s="13">
        <v>12</v>
      </c>
      <c r="D1758" s="7">
        <v>82091405</v>
      </c>
      <c r="E1758" s="7">
        <v>78010121</v>
      </c>
      <c r="F1758" s="7">
        <v>96034452</v>
      </c>
      <c r="G1758" s="7">
        <v>61467399</v>
      </c>
      <c r="H1758" s="7">
        <v>77669511</v>
      </c>
      <c r="I1758" s="7">
        <v>91875161</v>
      </c>
      <c r="J1758" s="7">
        <v>156330262</v>
      </c>
      <c r="K1758" s="7">
        <v>171336677</v>
      </c>
      <c r="L1758" s="7">
        <v>171746725</v>
      </c>
      <c r="M1758" s="7">
        <v>162571781</v>
      </c>
      <c r="N1758" s="7">
        <v>182372296</v>
      </c>
      <c r="O1758" s="7">
        <v>158870975</v>
      </c>
      <c r="P1758" s="7">
        <v>376067180</v>
      </c>
      <c r="Q1758" s="7">
        <v>368804059</v>
      </c>
      <c r="R1758" s="7">
        <v>318180000</v>
      </c>
    </row>
    <row r="1759" spans="1:18" x14ac:dyDescent="0.4">
      <c r="A1759" s="13" t="s">
        <v>2708</v>
      </c>
      <c r="B1759" s="4" t="s">
        <v>7651</v>
      </c>
      <c r="C1759" s="13">
        <v>3</v>
      </c>
      <c r="D1759" s="7">
        <v>3050644</v>
      </c>
      <c r="E1759" s="7">
        <v>-9394228</v>
      </c>
      <c r="F1759" s="9"/>
      <c r="G1759" s="9"/>
      <c r="H1759" s="9"/>
      <c r="I1759" s="9"/>
      <c r="J1759" s="9"/>
      <c r="K1759" s="9"/>
      <c r="L1759" s="9"/>
      <c r="M1759" s="9"/>
      <c r="N1759" s="9"/>
      <c r="O1759" s="9"/>
      <c r="P1759" s="9"/>
      <c r="Q1759" s="9"/>
      <c r="R1759" s="9"/>
    </row>
    <row r="1760" spans="1:18" x14ac:dyDescent="0.4">
      <c r="A1760" s="13" t="s">
        <v>2709</v>
      </c>
      <c r="B1760" s="4" t="s">
        <v>7652</v>
      </c>
      <c r="C1760" s="13">
        <v>12</v>
      </c>
      <c r="D1760" s="7">
        <v>3556277</v>
      </c>
      <c r="E1760" s="7">
        <v>531024</v>
      </c>
      <c r="F1760" s="7">
        <v>-13055769</v>
      </c>
      <c r="G1760" s="7">
        <v>2866276</v>
      </c>
      <c r="H1760" s="7">
        <v>-2764418</v>
      </c>
      <c r="I1760" s="7">
        <v>-7173608</v>
      </c>
      <c r="J1760" s="7">
        <v>-5365072</v>
      </c>
      <c r="K1760" s="7">
        <v>1010774</v>
      </c>
      <c r="L1760" s="7">
        <v>-7683284</v>
      </c>
      <c r="M1760" s="9"/>
      <c r="N1760" s="8">
        <v>810991.63</v>
      </c>
      <c r="O1760" s="7">
        <v>662000</v>
      </c>
      <c r="P1760" s="7">
        <v>829831</v>
      </c>
      <c r="Q1760" s="7">
        <v>-523822</v>
      </c>
      <c r="R1760" s="7">
        <v>-4866526</v>
      </c>
    </row>
    <row r="1761" spans="1:18" x14ac:dyDescent="0.4">
      <c r="A1761" s="13" t="s">
        <v>2710</v>
      </c>
      <c r="B1761" s="4" t="s">
        <v>7653</v>
      </c>
      <c r="C1761" s="13">
        <v>12</v>
      </c>
      <c r="D1761" s="9"/>
      <c r="E1761" s="9"/>
      <c r="F1761" s="9"/>
      <c r="G1761" s="7">
        <v>27877249</v>
      </c>
      <c r="H1761" s="7">
        <v>11020048</v>
      </c>
      <c r="I1761" s="7">
        <v>-3600079</v>
      </c>
      <c r="J1761" s="7">
        <v>19011071</v>
      </c>
      <c r="K1761" s="7">
        <v>7332488</v>
      </c>
      <c r="L1761" s="7">
        <v>11361667</v>
      </c>
      <c r="M1761" s="9"/>
      <c r="N1761" s="8">
        <v>9559452.1199999992</v>
      </c>
      <c r="O1761" s="7">
        <v>1775897</v>
      </c>
      <c r="P1761" s="7">
        <v>12577219</v>
      </c>
      <c r="Q1761" s="7">
        <v>9895245</v>
      </c>
      <c r="R1761" s="7">
        <v>12911345</v>
      </c>
    </row>
    <row r="1762" spans="1:18" x14ac:dyDescent="0.4">
      <c r="A1762" s="13" t="s">
        <v>2711</v>
      </c>
      <c r="B1762" s="4" t="s">
        <v>7654</v>
      </c>
      <c r="C1762" s="13">
        <v>12</v>
      </c>
      <c r="D1762" s="7">
        <v>-7805069</v>
      </c>
      <c r="E1762" s="7">
        <v>-4013530</v>
      </c>
      <c r="F1762" s="7">
        <v>-8234910</v>
      </c>
      <c r="G1762" s="7">
        <v>-1973562</v>
      </c>
      <c r="H1762" s="7">
        <v>1708464</v>
      </c>
      <c r="I1762" s="7">
        <v>-4587352</v>
      </c>
      <c r="J1762" s="7">
        <v>-346148</v>
      </c>
      <c r="K1762" s="9"/>
      <c r="L1762" s="9"/>
      <c r="M1762" s="9"/>
      <c r="N1762" s="9"/>
      <c r="O1762" s="9"/>
      <c r="P1762" s="9"/>
      <c r="Q1762" s="9"/>
      <c r="R1762" s="9"/>
    </row>
    <row r="1763" spans="1:18" x14ac:dyDescent="0.4">
      <c r="A1763" s="13" t="s">
        <v>833</v>
      </c>
      <c r="B1763" s="4" t="s">
        <v>7655</v>
      </c>
      <c r="C1763" s="13">
        <v>12</v>
      </c>
      <c r="D1763" s="9"/>
      <c r="E1763" s="9"/>
      <c r="F1763" s="9"/>
      <c r="G1763" s="9"/>
      <c r="H1763" s="9"/>
      <c r="I1763" s="9"/>
      <c r="J1763" s="9"/>
      <c r="K1763" s="9"/>
      <c r="L1763" s="7">
        <v>9041731</v>
      </c>
      <c r="M1763" s="9"/>
      <c r="N1763" s="8">
        <v>7006992.3700000001</v>
      </c>
      <c r="O1763" s="7">
        <v>6388644</v>
      </c>
      <c r="P1763" s="7">
        <v>5696649</v>
      </c>
      <c r="Q1763" s="7">
        <v>6189136</v>
      </c>
      <c r="R1763" s="7">
        <v>8024382</v>
      </c>
    </row>
    <row r="1764" spans="1:18" x14ac:dyDescent="0.4">
      <c r="A1764" s="13" t="s">
        <v>2712</v>
      </c>
      <c r="B1764" s="4" t="s">
        <v>7656</v>
      </c>
      <c r="C1764" s="13">
        <v>3</v>
      </c>
      <c r="D1764" s="7">
        <v>-2537200</v>
      </c>
      <c r="E1764" s="7">
        <v>-3636230</v>
      </c>
      <c r="F1764" s="7">
        <v>-2474786</v>
      </c>
      <c r="G1764" s="7">
        <v>-3733103</v>
      </c>
      <c r="H1764" s="9"/>
      <c r="I1764" s="9"/>
      <c r="J1764" s="9"/>
      <c r="K1764" s="9"/>
      <c r="L1764" s="9"/>
      <c r="M1764" s="9"/>
      <c r="N1764" s="9"/>
      <c r="O1764" s="9"/>
      <c r="P1764" s="9"/>
      <c r="Q1764" s="9"/>
      <c r="R1764" s="9"/>
    </row>
    <row r="1765" spans="1:18" x14ac:dyDescent="0.4">
      <c r="A1765" s="13" t="s">
        <v>2713</v>
      </c>
      <c r="B1765" s="4" t="s">
        <v>7657</v>
      </c>
      <c r="C1765" s="13">
        <v>12</v>
      </c>
      <c r="D1765" s="7">
        <v>3137098</v>
      </c>
      <c r="E1765" s="7">
        <v>-936196</v>
      </c>
      <c r="F1765" s="7">
        <v>211735</v>
      </c>
      <c r="G1765" s="7">
        <v>797950</v>
      </c>
      <c r="H1765" s="7">
        <v>2850590</v>
      </c>
      <c r="I1765" s="7">
        <v>-459089</v>
      </c>
      <c r="J1765" s="7">
        <v>2055856</v>
      </c>
      <c r="K1765" s="7">
        <v>1454842</v>
      </c>
      <c r="L1765" s="7">
        <v>7789601</v>
      </c>
      <c r="M1765" s="9"/>
      <c r="N1765" s="8">
        <v>-1481079.68</v>
      </c>
      <c r="O1765" s="7">
        <v>-2311881</v>
      </c>
      <c r="P1765" s="7">
        <v>3705826</v>
      </c>
      <c r="Q1765" s="7">
        <v>-2129590</v>
      </c>
      <c r="R1765" s="7">
        <v>-11579621</v>
      </c>
    </row>
    <row r="1766" spans="1:18" x14ac:dyDescent="0.4">
      <c r="A1766" s="13" t="s">
        <v>2714</v>
      </c>
      <c r="B1766" s="4" t="s">
        <v>7658</v>
      </c>
      <c r="C1766" s="13">
        <v>12</v>
      </c>
      <c r="D1766" s="7">
        <v>3097465</v>
      </c>
      <c r="E1766" s="7">
        <v>3136942</v>
      </c>
      <c r="F1766" s="7">
        <v>4052871</v>
      </c>
      <c r="G1766" s="7">
        <v>6890731</v>
      </c>
      <c r="H1766" s="7">
        <v>5591249</v>
      </c>
      <c r="I1766" s="7">
        <v>2383174</v>
      </c>
      <c r="J1766" s="7">
        <v>772007</v>
      </c>
      <c r="K1766" s="7">
        <v>-2030265</v>
      </c>
      <c r="L1766" s="9"/>
      <c r="M1766" s="9"/>
      <c r="N1766" s="9"/>
      <c r="O1766" s="9"/>
      <c r="P1766" s="9"/>
      <c r="Q1766" s="9"/>
      <c r="R1766" s="9"/>
    </row>
    <row r="1767" spans="1:18" x14ac:dyDescent="0.4">
      <c r="A1767" s="13" t="s">
        <v>2715</v>
      </c>
      <c r="B1767" s="4" t="s">
        <v>7659</v>
      </c>
      <c r="C1767" s="13">
        <v>12</v>
      </c>
      <c r="D1767" s="9"/>
      <c r="E1767" s="9"/>
      <c r="F1767" s="9"/>
      <c r="G1767" s="9"/>
      <c r="H1767" s="9"/>
      <c r="I1767" s="9"/>
      <c r="J1767" s="7">
        <v>10734320</v>
      </c>
      <c r="K1767" s="7">
        <v>7873073</v>
      </c>
      <c r="L1767" s="7">
        <v>9155153</v>
      </c>
      <c r="M1767" s="9"/>
      <c r="N1767" s="8">
        <v>-5508414.8200000003</v>
      </c>
      <c r="O1767" s="7">
        <v>-3586929</v>
      </c>
      <c r="P1767" s="7">
        <v>-1807164</v>
      </c>
      <c r="Q1767" s="7">
        <v>-1492000</v>
      </c>
      <c r="R1767" s="7">
        <v>-2742000</v>
      </c>
    </row>
    <row r="1768" spans="1:18" x14ac:dyDescent="0.4">
      <c r="A1768" s="13" t="s">
        <v>2716</v>
      </c>
      <c r="B1768" s="4" t="s">
        <v>7660</v>
      </c>
      <c r="C1768" s="13">
        <v>12</v>
      </c>
      <c r="D1768" s="7">
        <v>-6610511</v>
      </c>
      <c r="E1768" s="7">
        <v>-1808216</v>
      </c>
      <c r="F1768" s="8">
        <v>938895.85</v>
      </c>
      <c r="G1768" s="7">
        <v>-10666320</v>
      </c>
      <c r="H1768" s="7">
        <v>-6386590</v>
      </c>
      <c r="I1768" s="7">
        <v>-5001753</v>
      </c>
      <c r="J1768" s="7">
        <v>-4966365</v>
      </c>
      <c r="K1768" s="7">
        <v>-5849962</v>
      </c>
      <c r="L1768" s="7">
        <v>-7250867</v>
      </c>
      <c r="M1768" s="9"/>
      <c r="N1768" s="9"/>
      <c r="O1768" s="9"/>
      <c r="P1768" s="9"/>
      <c r="Q1768" s="9"/>
      <c r="R1768" s="9"/>
    </row>
    <row r="1769" spans="1:18" x14ac:dyDescent="0.4">
      <c r="A1769" s="13" t="s">
        <v>2717</v>
      </c>
      <c r="B1769" s="4" t="s">
        <v>7661</v>
      </c>
      <c r="C1769" s="13">
        <v>12</v>
      </c>
      <c r="D1769" s="7">
        <v>1103585</v>
      </c>
      <c r="E1769" s="7">
        <v>-11780100</v>
      </c>
      <c r="F1769" s="9"/>
      <c r="G1769" s="9"/>
      <c r="H1769" s="9"/>
      <c r="I1769" s="9"/>
      <c r="J1769" s="9"/>
      <c r="K1769" s="9"/>
      <c r="L1769" s="9"/>
      <c r="M1769" s="9"/>
      <c r="N1769" s="9"/>
      <c r="O1769" s="9"/>
      <c r="P1769" s="9"/>
      <c r="Q1769" s="9"/>
      <c r="R1769" s="9"/>
    </row>
    <row r="1770" spans="1:18" x14ac:dyDescent="0.4">
      <c r="A1770" s="13" t="s">
        <v>2718</v>
      </c>
      <c r="B1770" s="4" t="s">
        <v>7662</v>
      </c>
      <c r="C1770" s="13">
        <v>12</v>
      </c>
      <c r="D1770" s="7">
        <v>2489396</v>
      </c>
      <c r="E1770" s="7">
        <v>2399080</v>
      </c>
      <c r="F1770" s="8">
        <v>237387.15</v>
      </c>
      <c r="G1770" s="7">
        <v>1690961</v>
      </c>
      <c r="H1770" s="7">
        <v>185158</v>
      </c>
      <c r="I1770" s="7">
        <v>-3143716</v>
      </c>
      <c r="J1770" s="7">
        <v>-10015698</v>
      </c>
      <c r="K1770" s="7">
        <v>-5725235</v>
      </c>
      <c r="L1770" s="9"/>
      <c r="M1770" s="9"/>
      <c r="N1770" s="9"/>
      <c r="O1770" s="9"/>
      <c r="P1770" s="9"/>
      <c r="Q1770" s="9"/>
      <c r="R1770" s="9"/>
    </row>
    <row r="1771" spans="1:18" x14ac:dyDescent="0.4">
      <c r="A1771" s="13" t="s">
        <v>2719</v>
      </c>
      <c r="B1771" s="4" t="s">
        <v>7663</v>
      </c>
      <c r="C1771" s="13">
        <v>12</v>
      </c>
      <c r="D1771" s="7">
        <v>-7184175</v>
      </c>
      <c r="E1771" s="7">
        <v>-6482213</v>
      </c>
      <c r="F1771" s="7">
        <v>-3904869</v>
      </c>
      <c r="G1771" s="7">
        <v>1236018</v>
      </c>
      <c r="H1771" s="7">
        <v>1112653</v>
      </c>
      <c r="I1771" s="7">
        <v>3648845</v>
      </c>
      <c r="J1771" s="7">
        <v>-2162577</v>
      </c>
      <c r="K1771" s="7">
        <v>681262</v>
      </c>
      <c r="L1771" s="7">
        <v>-1902693</v>
      </c>
      <c r="M1771" s="9"/>
      <c r="N1771" s="9"/>
      <c r="O1771" s="9"/>
      <c r="P1771" s="9"/>
      <c r="Q1771" s="9"/>
      <c r="R1771" s="7">
        <v>630562</v>
      </c>
    </row>
    <row r="1772" spans="1:18" x14ac:dyDescent="0.4">
      <c r="A1772" s="13" t="s">
        <v>2720</v>
      </c>
      <c r="B1772" s="4" t="s">
        <v>7664</v>
      </c>
      <c r="C1772" s="13">
        <v>12</v>
      </c>
      <c r="D1772" s="7">
        <v>367852</v>
      </c>
      <c r="E1772" s="7">
        <v>408081</v>
      </c>
      <c r="F1772" s="7">
        <v>-159260</v>
      </c>
      <c r="G1772" s="7">
        <v>-1685339</v>
      </c>
      <c r="H1772" s="7">
        <v>-4750568</v>
      </c>
      <c r="I1772" s="7">
        <v>-3775456</v>
      </c>
      <c r="J1772" s="7">
        <v>2559383</v>
      </c>
      <c r="K1772" s="7">
        <v>13858166</v>
      </c>
      <c r="L1772" s="7">
        <v>16240093</v>
      </c>
      <c r="M1772" s="9"/>
      <c r="N1772" s="8">
        <v>-7957799.1799999997</v>
      </c>
      <c r="O1772" s="7">
        <v>-16903965</v>
      </c>
      <c r="P1772" s="7">
        <v>-29916764</v>
      </c>
      <c r="Q1772" s="7">
        <v>-21268512</v>
      </c>
      <c r="R1772" s="7">
        <v>1347776</v>
      </c>
    </row>
    <row r="1773" spans="1:18" x14ac:dyDescent="0.4">
      <c r="A1773" s="13" t="s">
        <v>153</v>
      </c>
      <c r="B1773" s="4" t="s">
        <v>7665</v>
      </c>
      <c r="C1773" s="13">
        <v>12</v>
      </c>
      <c r="D1773" s="9"/>
      <c r="E1773" s="7">
        <v>38700747</v>
      </c>
      <c r="F1773" s="7">
        <v>25987770</v>
      </c>
      <c r="G1773" s="7">
        <v>55451834</v>
      </c>
      <c r="H1773" s="7">
        <v>8085199</v>
      </c>
      <c r="I1773" s="7">
        <v>7394156</v>
      </c>
      <c r="J1773" s="7">
        <v>79433314</v>
      </c>
      <c r="K1773" s="7">
        <v>50426387</v>
      </c>
      <c r="L1773" s="9"/>
      <c r="M1773" s="9"/>
      <c r="N1773" s="8">
        <v>125785419.98</v>
      </c>
      <c r="O1773" s="7">
        <v>123678000</v>
      </c>
      <c r="P1773" s="7">
        <v>161223640</v>
      </c>
      <c r="Q1773" s="7">
        <v>285655000</v>
      </c>
      <c r="R1773" s="7">
        <v>314889000</v>
      </c>
    </row>
    <row r="1774" spans="1:18" x14ac:dyDescent="0.4">
      <c r="A1774" s="13" t="s">
        <v>2721</v>
      </c>
      <c r="B1774" s="4" t="s">
        <v>7666</v>
      </c>
      <c r="C1774" s="13">
        <v>12</v>
      </c>
      <c r="D1774" s="9"/>
      <c r="E1774" s="7">
        <v>671918</v>
      </c>
      <c r="F1774" s="7">
        <v>-8428594</v>
      </c>
      <c r="G1774" s="7">
        <v>-4011651</v>
      </c>
      <c r="H1774" s="7">
        <v>369523</v>
      </c>
      <c r="I1774" s="7">
        <v>-11513087</v>
      </c>
      <c r="J1774" s="7">
        <v>702129</v>
      </c>
      <c r="K1774" s="7">
        <v>-3953991</v>
      </c>
      <c r="L1774" s="7">
        <v>-1309003</v>
      </c>
      <c r="M1774" s="9"/>
      <c r="N1774" s="8">
        <v>1573550.32</v>
      </c>
      <c r="O1774" s="7">
        <v>-1883583</v>
      </c>
      <c r="P1774" s="7">
        <v>-2142166</v>
      </c>
      <c r="Q1774" s="7">
        <v>-2340150</v>
      </c>
      <c r="R1774" s="7">
        <v>7752181</v>
      </c>
    </row>
    <row r="1775" spans="1:18" x14ac:dyDescent="0.4">
      <c r="A1775" s="13" t="s">
        <v>2722</v>
      </c>
      <c r="B1775" s="4" t="s">
        <v>7667</v>
      </c>
      <c r="C1775" s="13">
        <v>12</v>
      </c>
      <c r="D1775" s="9"/>
      <c r="E1775" s="9"/>
      <c r="F1775" s="9"/>
      <c r="G1775" s="9"/>
      <c r="H1775" s="9"/>
      <c r="I1775" s="9"/>
      <c r="J1775" s="9"/>
      <c r="K1775" s="9"/>
      <c r="L1775" s="9"/>
      <c r="M1775" s="9"/>
      <c r="N1775" s="9"/>
      <c r="O1775" s="9"/>
      <c r="P1775" s="7">
        <v>433446</v>
      </c>
      <c r="Q1775" s="7">
        <v>-863366</v>
      </c>
      <c r="R1775" s="7">
        <v>576587</v>
      </c>
    </row>
    <row r="1776" spans="1:18" x14ac:dyDescent="0.4">
      <c r="A1776" s="13" t="s">
        <v>2723</v>
      </c>
      <c r="B1776" s="4" t="s">
        <v>7668</v>
      </c>
      <c r="C1776" s="13">
        <v>12</v>
      </c>
      <c r="D1776" s="7">
        <v>344687</v>
      </c>
      <c r="E1776" s="7">
        <v>458185</v>
      </c>
      <c r="F1776" s="7">
        <v>-3594509</v>
      </c>
      <c r="G1776" s="7">
        <v>-8572471</v>
      </c>
      <c r="H1776" s="7">
        <v>-11573106</v>
      </c>
      <c r="I1776" s="7">
        <v>-3068607</v>
      </c>
      <c r="J1776" s="7">
        <v>-2852634</v>
      </c>
      <c r="K1776" s="9"/>
      <c r="L1776" s="9"/>
      <c r="M1776" s="9"/>
      <c r="N1776" s="9"/>
      <c r="O1776" s="9"/>
      <c r="P1776" s="9"/>
      <c r="Q1776" s="9"/>
      <c r="R1776" s="9"/>
    </row>
    <row r="1777" spans="1:18" x14ac:dyDescent="0.4">
      <c r="A1777" s="13" t="s">
        <v>2724</v>
      </c>
      <c r="B1777" s="4" t="s">
        <v>7669</v>
      </c>
      <c r="C1777" s="13">
        <v>12</v>
      </c>
      <c r="D1777" s="7">
        <v>-2188499</v>
      </c>
      <c r="E1777" s="7">
        <v>-6149721</v>
      </c>
      <c r="F1777" s="7">
        <v>-1339502</v>
      </c>
      <c r="G1777" s="7">
        <v>-2735241</v>
      </c>
      <c r="H1777" s="7">
        <v>-5192004</v>
      </c>
      <c r="I1777" s="7">
        <v>-3607068</v>
      </c>
      <c r="J1777" s="7">
        <v>-7080010</v>
      </c>
      <c r="K1777" s="7">
        <v>-1740638</v>
      </c>
      <c r="L1777" s="9"/>
      <c r="M1777" s="9"/>
      <c r="N1777" s="9"/>
      <c r="O1777" s="9"/>
      <c r="P1777" s="9"/>
      <c r="Q1777" s="9"/>
      <c r="R1777" s="9"/>
    </row>
    <row r="1778" spans="1:18" x14ac:dyDescent="0.4">
      <c r="A1778" s="13" t="s">
        <v>2725</v>
      </c>
      <c r="B1778" s="4" t="s">
        <v>7670</v>
      </c>
      <c r="C1778" s="13">
        <v>12</v>
      </c>
      <c r="D1778" s="7">
        <v>1098412</v>
      </c>
      <c r="E1778" s="7">
        <v>776226</v>
      </c>
      <c r="F1778" s="7">
        <v>1011350</v>
      </c>
      <c r="G1778" s="7">
        <v>1364386</v>
      </c>
      <c r="H1778" s="7">
        <v>-5843060</v>
      </c>
      <c r="I1778" s="7">
        <v>-3711045</v>
      </c>
      <c r="J1778" s="7">
        <v>-1335379</v>
      </c>
      <c r="K1778" s="7">
        <v>-5267438</v>
      </c>
      <c r="L1778" s="9"/>
      <c r="M1778" s="9"/>
      <c r="N1778" s="9"/>
      <c r="O1778" s="9"/>
      <c r="P1778" s="9"/>
      <c r="Q1778" s="9"/>
      <c r="R1778" s="9"/>
    </row>
    <row r="1779" spans="1:18" x14ac:dyDescent="0.4">
      <c r="A1779" s="13" t="s">
        <v>2726</v>
      </c>
      <c r="B1779" s="4" t="s">
        <v>7671</v>
      </c>
      <c r="C1779" s="13">
        <v>12</v>
      </c>
      <c r="D1779" s="9"/>
      <c r="E1779" s="7">
        <v>-14207724</v>
      </c>
      <c r="F1779" s="9"/>
      <c r="G1779" s="9"/>
      <c r="H1779" s="9"/>
      <c r="I1779" s="9"/>
      <c r="J1779" s="9"/>
      <c r="K1779" s="9"/>
      <c r="L1779" s="9"/>
      <c r="M1779" s="9"/>
      <c r="N1779" s="9"/>
      <c r="O1779" s="9"/>
      <c r="P1779" s="9"/>
      <c r="Q1779" s="9"/>
      <c r="R1779" s="9"/>
    </row>
    <row r="1780" spans="1:18" x14ac:dyDescent="0.4">
      <c r="A1780" s="13" t="s">
        <v>2727</v>
      </c>
      <c r="B1780" s="4" t="s">
        <v>7672</v>
      </c>
      <c r="C1780" s="13">
        <v>12</v>
      </c>
      <c r="D1780" s="9"/>
      <c r="E1780" s="7">
        <v>1901900</v>
      </c>
      <c r="F1780" s="7">
        <v>4317089</v>
      </c>
      <c r="G1780" s="7">
        <v>17380714</v>
      </c>
      <c r="H1780" s="7">
        <v>19803949</v>
      </c>
      <c r="I1780" s="7">
        <v>21916880</v>
      </c>
      <c r="J1780" s="7">
        <v>26403016</v>
      </c>
      <c r="K1780" s="7">
        <v>16301708</v>
      </c>
      <c r="L1780" s="7">
        <v>13315689</v>
      </c>
      <c r="M1780" s="9"/>
      <c r="N1780" s="8">
        <v>20434390.84</v>
      </c>
      <c r="O1780" s="7">
        <v>18867224</v>
      </c>
      <c r="P1780" s="7">
        <v>28797899</v>
      </c>
      <c r="Q1780" s="7">
        <v>36930514</v>
      </c>
      <c r="R1780" s="7">
        <v>34249464</v>
      </c>
    </row>
    <row r="1781" spans="1:18" x14ac:dyDescent="0.4">
      <c r="A1781" s="13" t="s">
        <v>2728</v>
      </c>
      <c r="B1781" s="4" t="s">
        <v>7673</v>
      </c>
      <c r="C1781" s="13">
        <v>12</v>
      </c>
      <c r="D1781" s="9"/>
      <c r="E1781" s="7">
        <v>-2290733</v>
      </c>
      <c r="F1781" s="7">
        <v>-2200000</v>
      </c>
      <c r="G1781" s="7">
        <v>2273664</v>
      </c>
      <c r="H1781" s="7">
        <v>-1625714</v>
      </c>
      <c r="I1781" s="7">
        <v>-1766547</v>
      </c>
      <c r="J1781" s="7">
        <v>-10798487</v>
      </c>
      <c r="K1781" s="9"/>
      <c r="L1781" s="9"/>
      <c r="M1781" s="9"/>
      <c r="N1781" s="9"/>
      <c r="O1781" s="9"/>
      <c r="P1781" s="9"/>
      <c r="Q1781" s="9"/>
      <c r="R1781" s="9"/>
    </row>
    <row r="1782" spans="1:18" x14ac:dyDescent="0.4">
      <c r="A1782" s="13" t="s">
        <v>2729</v>
      </c>
      <c r="B1782" s="4" t="s">
        <v>7674</v>
      </c>
      <c r="C1782" s="13">
        <v>12</v>
      </c>
      <c r="D1782" s="7">
        <v>5687213</v>
      </c>
      <c r="E1782" s="7">
        <v>6685378</v>
      </c>
      <c r="F1782" s="7">
        <v>8305114</v>
      </c>
      <c r="G1782" s="7">
        <v>-4283731</v>
      </c>
      <c r="H1782" s="7">
        <v>-13617080</v>
      </c>
      <c r="I1782" s="7">
        <v>-7687600</v>
      </c>
      <c r="J1782" s="7">
        <v>-10373170</v>
      </c>
      <c r="K1782" s="7">
        <v>-5934348</v>
      </c>
      <c r="L1782" s="7">
        <v>1694206</v>
      </c>
      <c r="M1782" s="9"/>
      <c r="N1782" s="8">
        <v>-5193347.55</v>
      </c>
      <c r="O1782" s="7">
        <v>-8929909</v>
      </c>
      <c r="P1782" s="7">
        <v>429036</v>
      </c>
      <c r="Q1782" s="7">
        <v>1355876</v>
      </c>
      <c r="R1782" s="7">
        <v>-6964454</v>
      </c>
    </row>
    <row r="1783" spans="1:18" x14ac:dyDescent="0.4">
      <c r="A1783" s="13" t="s">
        <v>2730</v>
      </c>
      <c r="B1783" s="4" t="s">
        <v>7675</v>
      </c>
      <c r="C1783" s="13">
        <v>12</v>
      </c>
      <c r="D1783" s="7">
        <v>2161790</v>
      </c>
      <c r="E1783" s="7">
        <v>2152659</v>
      </c>
      <c r="F1783" s="7">
        <v>4437547</v>
      </c>
      <c r="G1783" s="7">
        <v>2770132</v>
      </c>
      <c r="H1783" s="7">
        <v>2719105</v>
      </c>
      <c r="I1783" s="7">
        <v>2649521</v>
      </c>
      <c r="J1783" s="7">
        <v>1478754</v>
      </c>
      <c r="K1783" s="7">
        <v>3315929</v>
      </c>
      <c r="L1783" s="7">
        <v>1021968</v>
      </c>
      <c r="M1783" s="7">
        <v>3458081</v>
      </c>
      <c r="N1783" s="9"/>
      <c r="O1783" s="7">
        <v>9495818</v>
      </c>
      <c r="P1783" s="7">
        <v>8463637</v>
      </c>
      <c r="Q1783" s="7">
        <v>8247024</v>
      </c>
      <c r="R1783" s="7">
        <v>9002102</v>
      </c>
    </row>
    <row r="1784" spans="1:18" x14ac:dyDescent="0.4">
      <c r="A1784" s="13" t="s">
        <v>2731</v>
      </c>
      <c r="B1784" s="4" t="s">
        <v>7676</v>
      </c>
      <c r="C1784" s="13">
        <v>12</v>
      </c>
      <c r="D1784" s="7">
        <v>1547379</v>
      </c>
      <c r="E1784" s="7">
        <v>1406797</v>
      </c>
      <c r="F1784" s="7">
        <v>3848875</v>
      </c>
      <c r="G1784" s="7">
        <v>-11764183</v>
      </c>
      <c r="H1784" s="7">
        <v>-3095631</v>
      </c>
      <c r="I1784" s="7">
        <v>-591700</v>
      </c>
      <c r="J1784" s="7">
        <v>2127676</v>
      </c>
      <c r="K1784" s="7">
        <v>1721594</v>
      </c>
      <c r="L1784" s="7">
        <v>-11830055</v>
      </c>
      <c r="M1784" s="9"/>
      <c r="N1784" s="9"/>
      <c r="O1784" s="9"/>
      <c r="P1784" s="9"/>
      <c r="Q1784" s="9"/>
      <c r="R1784" s="9"/>
    </row>
    <row r="1785" spans="1:18" x14ac:dyDescent="0.4">
      <c r="A1785" s="13" t="s">
        <v>2732</v>
      </c>
      <c r="B1785" s="4" t="s">
        <v>7677</v>
      </c>
      <c r="C1785" s="13">
        <v>12</v>
      </c>
      <c r="D1785" s="7">
        <v>4476839</v>
      </c>
      <c r="E1785" s="7">
        <v>6910496</v>
      </c>
      <c r="F1785" s="7">
        <v>16385092</v>
      </c>
      <c r="G1785" s="7">
        <v>-2183810</v>
      </c>
      <c r="H1785" s="7">
        <v>5299990</v>
      </c>
      <c r="I1785" s="7">
        <v>6113554</v>
      </c>
      <c r="J1785" s="7">
        <v>20841061</v>
      </c>
      <c r="K1785" s="7">
        <v>-1727650</v>
      </c>
      <c r="L1785" s="7">
        <v>2762231</v>
      </c>
      <c r="M1785" s="7">
        <v>4904505</v>
      </c>
      <c r="N1785" s="7">
        <v>-1304012</v>
      </c>
      <c r="O1785" s="7">
        <v>2212269</v>
      </c>
      <c r="P1785" s="7">
        <v>862036</v>
      </c>
      <c r="Q1785" s="7">
        <v>-1603725</v>
      </c>
      <c r="R1785" s="7">
        <v>4475874</v>
      </c>
    </row>
    <row r="1786" spans="1:18" x14ac:dyDescent="0.4">
      <c r="A1786" s="13" t="s">
        <v>2733</v>
      </c>
      <c r="B1786" s="4" t="s">
        <v>7678</v>
      </c>
      <c r="C1786" s="13">
        <v>12</v>
      </c>
      <c r="D1786" s="7">
        <v>-2374532</v>
      </c>
      <c r="E1786" s="7">
        <v>-3926192</v>
      </c>
      <c r="F1786" s="7">
        <v>1660127</v>
      </c>
      <c r="G1786" s="7">
        <v>822082</v>
      </c>
      <c r="H1786" s="7">
        <v>-2181923</v>
      </c>
      <c r="I1786" s="7">
        <v>-1672664</v>
      </c>
      <c r="J1786" s="7">
        <v>-4635862</v>
      </c>
      <c r="K1786" s="7">
        <v>-2236460</v>
      </c>
      <c r="L1786" s="9"/>
      <c r="M1786" s="9"/>
      <c r="N1786" s="9"/>
      <c r="O1786" s="9"/>
      <c r="P1786" s="9"/>
      <c r="Q1786" s="9"/>
      <c r="R1786" s="9"/>
    </row>
    <row r="1787" spans="1:18" x14ac:dyDescent="0.4">
      <c r="A1787" s="13" t="s">
        <v>2734</v>
      </c>
      <c r="B1787" s="4" t="s">
        <v>7679</v>
      </c>
      <c r="C1787" s="13">
        <v>12</v>
      </c>
      <c r="D1787" s="7">
        <v>-839063</v>
      </c>
      <c r="E1787" s="9"/>
      <c r="F1787" s="7">
        <v>66109</v>
      </c>
      <c r="G1787" s="7">
        <v>180654</v>
      </c>
      <c r="H1787" s="7">
        <v>474618</v>
      </c>
      <c r="I1787" s="7">
        <v>252539</v>
      </c>
      <c r="J1787" s="7">
        <v>322814</v>
      </c>
      <c r="K1787" s="7">
        <v>1516032</v>
      </c>
      <c r="L1787" s="7">
        <v>878793</v>
      </c>
      <c r="M1787" s="7">
        <v>299957</v>
      </c>
      <c r="N1787" s="8">
        <v>-1109881.1499999999</v>
      </c>
      <c r="O1787" s="7">
        <v>59022</v>
      </c>
      <c r="P1787" s="7">
        <v>1125406</v>
      </c>
      <c r="Q1787" s="7">
        <v>2131855</v>
      </c>
      <c r="R1787" s="9"/>
    </row>
    <row r="1788" spans="1:18" x14ac:dyDescent="0.4">
      <c r="A1788" s="13" t="s">
        <v>2735</v>
      </c>
      <c r="B1788" s="4" t="s">
        <v>7680</v>
      </c>
      <c r="C1788" s="13">
        <v>12</v>
      </c>
      <c r="D1788" s="7">
        <v>-5282403</v>
      </c>
      <c r="E1788" s="7">
        <v>-4646995</v>
      </c>
      <c r="F1788" s="9"/>
      <c r="G1788" s="9"/>
      <c r="H1788" s="9"/>
      <c r="I1788" s="9"/>
      <c r="J1788" s="9"/>
      <c r="K1788" s="9"/>
      <c r="L1788" s="9"/>
      <c r="M1788" s="9"/>
      <c r="N1788" s="9"/>
      <c r="O1788" s="9"/>
      <c r="P1788" s="9"/>
      <c r="Q1788" s="9"/>
      <c r="R1788" s="9"/>
    </row>
    <row r="1789" spans="1:18" x14ac:dyDescent="0.4">
      <c r="A1789" s="13" t="s">
        <v>2736</v>
      </c>
      <c r="B1789" s="4" t="s">
        <v>7681</v>
      </c>
      <c r="C1789" s="13">
        <v>12</v>
      </c>
      <c r="D1789" s="7">
        <v>288883</v>
      </c>
      <c r="E1789" s="7">
        <v>3286</v>
      </c>
      <c r="F1789" s="7">
        <v>102891</v>
      </c>
      <c r="G1789" s="7">
        <v>-124297</v>
      </c>
      <c r="H1789" s="7">
        <v>-583664</v>
      </c>
      <c r="I1789" s="7">
        <v>-805836</v>
      </c>
      <c r="J1789" s="7">
        <v>-1963643</v>
      </c>
      <c r="K1789" s="7">
        <v>170927</v>
      </c>
      <c r="L1789" s="8">
        <v>1622762.87</v>
      </c>
      <c r="M1789" s="8">
        <v>938577.02</v>
      </c>
      <c r="N1789" s="8">
        <v>-2564700.59</v>
      </c>
      <c r="O1789" s="7">
        <v>-175411</v>
      </c>
      <c r="P1789" s="7">
        <v>-6358450</v>
      </c>
      <c r="Q1789" s="7">
        <v>-3529327</v>
      </c>
      <c r="R1789" s="7">
        <v>3692989</v>
      </c>
    </row>
    <row r="1790" spans="1:18" x14ac:dyDescent="0.4">
      <c r="A1790" s="13" t="s">
        <v>2737</v>
      </c>
      <c r="B1790" s="4" t="s">
        <v>7682</v>
      </c>
      <c r="C1790" s="13">
        <v>12</v>
      </c>
      <c r="D1790" s="7">
        <v>740719</v>
      </c>
      <c r="E1790" s="7">
        <v>651381</v>
      </c>
      <c r="F1790" s="7">
        <v>-841761</v>
      </c>
      <c r="G1790" s="7">
        <v>704710</v>
      </c>
      <c r="H1790" s="7">
        <v>-666926</v>
      </c>
      <c r="I1790" s="7">
        <v>-8907398</v>
      </c>
      <c r="J1790" s="7">
        <v>-3731569</v>
      </c>
      <c r="K1790" s="7">
        <v>469180</v>
      </c>
      <c r="L1790" s="7">
        <v>-3903159</v>
      </c>
      <c r="M1790" s="9"/>
      <c r="N1790" s="9"/>
      <c r="O1790" s="9"/>
      <c r="P1790" s="9"/>
      <c r="Q1790" s="9"/>
      <c r="R1790" s="9"/>
    </row>
    <row r="1791" spans="1:18" x14ac:dyDescent="0.4">
      <c r="A1791" s="13" t="s">
        <v>2738</v>
      </c>
      <c r="B1791" s="4" t="s">
        <v>7683</v>
      </c>
      <c r="C1791" s="13">
        <v>12</v>
      </c>
      <c r="D1791" s="7">
        <v>27026566</v>
      </c>
      <c r="E1791" s="7">
        <v>12597964</v>
      </c>
      <c r="F1791" s="7">
        <v>23081045</v>
      </c>
      <c r="G1791" s="7">
        <v>-8359354</v>
      </c>
      <c r="H1791" s="9"/>
      <c r="I1791" s="9"/>
      <c r="J1791" s="9"/>
      <c r="K1791" s="9"/>
      <c r="L1791" s="9"/>
      <c r="M1791" s="9"/>
      <c r="N1791" s="9"/>
      <c r="O1791" s="9"/>
      <c r="P1791" s="9"/>
      <c r="Q1791" s="9"/>
      <c r="R1791" s="9"/>
    </row>
    <row r="1792" spans="1:18" x14ac:dyDescent="0.4">
      <c r="A1792" s="13" t="s">
        <v>2739</v>
      </c>
      <c r="B1792" s="4" t="s">
        <v>7684</v>
      </c>
      <c r="C1792" s="13">
        <v>12</v>
      </c>
      <c r="D1792" s="7">
        <v>1196251</v>
      </c>
      <c r="E1792" s="7">
        <v>2039874</v>
      </c>
      <c r="F1792" s="7">
        <v>1943257</v>
      </c>
      <c r="G1792" s="7">
        <v>2353002</v>
      </c>
      <c r="H1792" s="7">
        <v>1855171</v>
      </c>
      <c r="I1792" s="7">
        <v>337661</v>
      </c>
      <c r="J1792" s="7">
        <v>-942346</v>
      </c>
      <c r="K1792" s="7">
        <v>-629595</v>
      </c>
      <c r="L1792" s="7">
        <v>4249733</v>
      </c>
      <c r="M1792" s="7">
        <v>8184405</v>
      </c>
      <c r="N1792" s="9"/>
      <c r="O1792" s="9"/>
      <c r="P1792" s="7">
        <v>951493</v>
      </c>
      <c r="Q1792" s="7">
        <v>1644271</v>
      </c>
      <c r="R1792" s="7">
        <v>-1798305</v>
      </c>
    </row>
    <row r="1793" spans="1:18" x14ac:dyDescent="0.4">
      <c r="A1793" s="13" t="s">
        <v>2740</v>
      </c>
      <c r="B1793" s="4" t="s">
        <v>7685</v>
      </c>
      <c r="C1793" s="13">
        <v>12</v>
      </c>
      <c r="D1793" s="7">
        <v>875540</v>
      </c>
      <c r="E1793" s="7">
        <v>861081</v>
      </c>
      <c r="F1793" s="7">
        <v>1554527</v>
      </c>
      <c r="G1793" s="7">
        <v>1401018</v>
      </c>
      <c r="H1793" s="7">
        <v>1138401</v>
      </c>
      <c r="I1793" s="7">
        <v>-554328</v>
      </c>
      <c r="J1793" s="7">
        <v>-379887</v>
      </c>
      <c r="K1793" s="7">
        <v>496691</v>
      </c>
      <c r="L1793" s="7">
        <v>466903</v>
      </c>
      <c r="M1793" s="9"/>
      <c r="N1793" s="8">
        <v>763508.46</v>
      </c>
      <c r="O1793" s="7">
        <v>1403155</v>
      </c>
      <c r="P1793" s="7">
        <v>285360</v>
      </c>
      <c r="Q1793" s="7">
        <v>-2187427</v>
      </c>
      <c r="R1793" s="7">
        <v>344776</v>
      </c>
    </row>
    <row r="1794" spans="1:18" x14ac:dyDescent="0.4">
      <c r="A1794" s="13" t="s">
        <v>2741</v>
      </c>
      <c r="B1794" s="4" t="s">
        <v>7686</v>
      </c>
      <c r="C1794" s="13">
        <v>12</v>
      </c>
      <c r="D1794" s="9"/>
      <c r="E1794" s="9"/>
      <c r="F1794" s="7">
        <v>43228599</v>
      </c>
      <c r="G1794" s="7">
        <v>26032262</v>
      </c>
      <c r="H1794" s="7">
        <v>30685951</v>
      </c>
      <c r="I1794" s="7">
        <v>2982844</v>
      </c>
      <c r="J1794" s="7">
        <v>-2489862</v>
      </c>
      <c r="K1794" s="7">
        <v>-15483785</v>
      </c>
      <c r="L1794" s="7">
        <v>-16263361</v>
      </c>
      <c r="M1794" s="9"/>
      <c r="N1794" s="8">
        <v>-3550861.17</v>
      </c>
      <c r="O1794" s="7">
        <v>-12964368</v>
      </c>
      <c r="P1794" s="7">
        <v>-4929674</v>
      </c>
      <c r="Q1794" s="7">
        <v>-14001642</v>
      </c>
      <c r="R1794" s="7">
        <v>-1113492</v>
      </c>
    </row>
    <row r="1795" spans="1:18" x14ac:dyDescent="0.4">
      <c r="A1795" s="13" t="s">
        <v>2742</v>
      </c>
      <c r="B1795" s="4" t="s">
        <v>7687</v>
      </c>
      <c r="C1795" s="13">
        <v>12</v>
      </c>
      <c r="D1795" s="7">
        <v>3042113</v>
      </c>
      <c r="E1795" s="7">
        <v>25082</v>
      </c>
      <c r="F1795" s="7">
        <v>943377</v>
      </c>
      <c r="G1795" s="7">
        <v>-1324542</v>
      </c>
      <c r="H1795" s="7">
        <v>-204421</v>
      </c>
      <c r="I1795" s="7">
        <v>4202040</v>
      </c>
      <c r="J1795" s="7">
        <v>-760764</v>
      </c>
      <c r="K1795" s="7">
        <v>506673</v>
      </c>
      <c r="L1795" s="7">
        <v>-2532556</v>
      </c>
      <c r="M1795" s="9"/>
      <c r="N1795" s="9"/>
      <c r="O1795" s="7">
        <v>-5143001</v>
      </c>
      <c r="P1795" s="7">
        <v>1721005</v>
      </c>
      <c r="Q1795" s="7">
        <v>4299518</v>
      </c>
      <c r="R1795" s="7">
        <v>2379822</v>
      </c>
    </row>
    <row r="1796" spans="1:18" x14ac:dyDescent="0.4">
      <c r="A1796" s="13" t="s">
        <v>2743</v>
      </c>
      <c r="B1796" s="4" t="s">
        <v>7688</v>
      </c>
      <c r="C1796" s="13">
        <v>12</v>
      </c>
      <c r="D1796" s="7">
        <v>5115543</v>
      </c>
      <c r="E1796" s="7">
        <v>-3362867</v>
      </c>
      <c r="F1796" s="7">
        <v>11565789</v>
      </c>
      <c r="G1796" s="7">
        <v>-6891590</v>
      </c>
      <c r="H1796" s="7">
        <v>-18317375</v>
      </c>
      <c r="I1796" s="7">
        <v>-9202243</v>
      </c>
      <c r="J1796" s="7">
        <v>-32412671</v>
      </c>
      <c r="K1796" s="7">
        <v>-6929621</v>
      </c>
      <c r="L1796" s="7">
        <v>-2368899</v>
      </c>
      <c r="M1796" s="9"/>
      <c r="N1796" s="9"/>
      <c r="O1796" s="9"/>
      <c r="P1796" s="9"/>
      <c r="Q1796" s="9"/>
      <c r="R1796" s="9"/>
    </row>
    <row r="1797" spans="1:18" x14ac:dyDescent="0.4">
      <c r="A1797" s="13" t="s">
        <v>2744</v>
      </c>
      <c r="B1797" s="4" t="s">
        <v>7689</v>
      </c>
      <c r="C1797" s="13">
        <v>12</v>
      </c>
      <c r="D1797" s="7">
        <v>14480372</v>
      </c>
      <c r="E1797" s="7">
        <v>17388800</v>
      </c>
      <c r="F1797" s="7">
        <v>35887935</v>
      </c>
      <c r="G1797" s="7">
        <v>51079491</v>
      </c>
      <c r="H1797" s="7">
        <v>35497463</v>
      </c>
      <c r="I1797" s="7">
        <v>24481028</v>
      </c>
      <c r="J1797" s="7">
        <v>16914269</v>
      </c>
      <c r="K1797" s="7">
        <v>18379641</v>
      </c>
      <c r="L1797" s="7">
        <v>15644608</v>
      </c>
      <c r="M1797" s="9"/>
      <c r="N1797" s="8">
        <v>59253847.640000001</v>
      </c>
      <c r="O1797" s="7">
        <v>42101724</v>
      </c>
      <c r="P1797" s="7">
        <v>-3236096</v>
      </c>
      <c r="Q1797" s="7">
        <v>31832382</v>
      </c>
      <c r="R1797" s="7">
        <v>35204818</v>
      </c>
    </row>
    <row r="1798" spans="1:18" x14ac:dyDescent="0.4">
      <c r="A1798" s="13" t="s">
        <v>2745</v>
      </c>
      <c r="B1798" s="4" t="s">
        <v>7690</v>
      </c>
      <c r="C1798" s="13">
        <v>12</v>
      </c>
      <c r="D1798" s="9"/>
      <c r="E1798" s="9"/>
      <c r="F1798" s="9"/>
      <c r="G1798" s="9"/>
      <c r="H1798" s="9"/>
      <c r="I1798" s="9"/>
      <c r="J1798" s="9"/>
      <c r="K1798" s="9"/>
      <c r="L1798" s="9"/>
      <c r="M1798" s="9"/>
      <c r="N1798" s="9"/>
      <c r="O1798" s="9"/>
      <c r="P1798" s="7">
        <v>9102090</v>
      </c>
      <c r="Q1798" s="7">
        <v>-18825238</v>
      </c>
      <c r="R1798" s="7">
        <v>-8873083</v>
      </c>
    </row>
    <row r="1799" spans="1:18" x14ac:dyDescent="0.4">
      <c r="A1799" s="13" t="s">
        <v>2746</v>
      </c>
      <c r="B1799" s="4" t="s">
        <v>7691</v>
      </c>
      <c r="C1799" s="13">
        <v>12</v>
      </c>
      <c r="D1799" s="7">
        <v>8774914</v>
      </c>
      <c r="E1799" s="7">
        <v>8472576</v>
      </c>
      <c r="F1799" s="7">
        <v>7082623</v>
      </c>
      <c r="G1799" s="7">
        <v>10214520</v>
      </c>
      <c r="H1799" s="7">
        <v>8242100</v>
      </c>
      <c r="I1799" s="7">
        <v>288536</v>
      </c>
      <c r="J1799" s="7">
        <v>1068647</v>
      </c>
      <c r="K1799" s="7">
        <v>-3890001</v>
      </c>
      <c r="L1799" s="7">
        <v>2311999</v>
      </c>
      <c r="M1799" s="8">
        <v>-3624029.2</v>
      </c>
      <c r="N1799" s="8">
        <v>-1930444.62</v>
      </c>
      <c r="O1799" s="7">
        <v>-2285179</v>
      </c>
      <c r="P1799" s="7">
        <v>9020534</v>
      </c>
      <c r="Q1799" s="7">
        <v>1538541</v>
      </c>
      <c r="R1799" s="7">
        <v>1164025</v>
      </c>
    </row>
    <row r="1800" spans="1:18" x14ac:dyDescent="0.4">
      <c r="A1800" s="13" t="s">
        <v>2747</v>
      </c>
      <c r="B1800" s="4" t="s">
        <v>7692</v>
      </c>
      <c r="C1800" s="13">
        <v>12</v>
      </c>
      <c r="D1800" s="7">
        <v>-891318</v>
      </c>
      <c r="E1800" s="7">
        <v>690183</v>
      </c>
      <c r="F1800" s="7">
        <v>-1124231</v>
      </c>
      <c r="G1800" s="9"/>
      <c r="H1800" s="9"/>
      <c r="I1800" s="9"/>
      <c r="J1800" s="9"/>
      <c r="K1800" s="9"/>
      <c r="L1800" s="9"/>
      <c r="M1800" s="9"/>
      <c r="N1800" s="9"/>
      <c r="O1800" s="9"/>
      <c r="P1800" s="9"/>
      <c r="Q1800" s="9"/>
      <c r="R1800" s="9"/>
    </row>
    <row r="1801" spans="1:18" x14ac:dyDescent="0.4">
      <c r="A1801" s="13" t="s">
        <v>2748</v>
      </c>
      <c r="B1801" s="4" t="s">
        <v>7693</v>
      </c>
      <c r="C1801" s="13">
        <v>12</v>
      </c>
      <c r="D1801" s="9"/>
      <c r="E1801" s="7">
        <v>-1387038</v>
      </c>
      <c r="F1801" s="7">
        <v>-4598019</v>
      </c>
      <c r="G1801" s="7">
        <v>-5413953</v>
      </c>
      <c r="H1801" s="7">
        <v>-5691119</v>
      </c>
      <c r="I1801" s="7">
        <v>-928927</v>
      </c>
      <c r="J1801" s="7">
        <v>-2065128</v>
      </c>
      <c r="K1801" s="7">
        <v>1313780</v>
      </c>
      <c r="L1801" s="7">
        <v>3955906</v>
      </c>
      <c r="M1801" s="9"/>
      <c r="N1801" s="8">
        <v>1859529.78</v>
      </c>
      <c r="O1801" s="7">
        <v>863610</v>
      </c>
      <c r="P1801" s="7">
        <v>-10783862</v>
      </c>
      <c r="Q1801" s="7">
        <v>-4611391</v>
      </c>
      <c r="R1801" s="7">
        <v>-10009713</v>
      </c>
    </row>
    <row r="1802" spans="1:18" x14ac:dyDescent="0.4">
      <c r="A1802" s="13" t="s">
        <v>2749</v>
      </c>
      <c r="B1802" s="4" t="s">
        <v>7694</v>
      </c>
      <c r="C1802" s="13">
        <v>12</v>
      </c>
      <c r="D1802" s="7">
        <v>2760153</v>
      </c>
      <c r="E1802" s="7">
        <v>11147219</v>
      </c>
      <c r="F1802" s="7">
        <v>999770</v>
      </c>
      <c r="G1802" s="7">
        <v>-3942791</v>
      </c>
      <c r="H1802" s="9"/>
      <c r="I1802" s="9"/>
      <c r="J1802" s="9"/>
      <c r="K1802" s="9"/>
      <c r="L1802" s="9"/>
      <c r="M1802" s="9"/>
      <c r="N1802" s="9"/>
      <c r="O1802" s="9"/>
      <c r="P1802" s="9"/>
      <c r="Q1802" s="9"/>
      <c r="R1802" s="9"/>
    </row>
    <row r="1803" spans="1:18" x14ac:dyDescent="0.4">
      <c r="A1803" s="13" t="s">
        <v>2750</v>
      </c>
      <c r="B1803" s="4" t="s">
        <v>7695</v>
      </c>
      <c r="C1803" s="13">
        <v>12</v>
      </c>
      <c r="D1803" s="7">
        <v>5335736</v>
      </c>
      <c r="E1803" s="7">
        <v>4410282</v>
      </c>
      <c r="F1803" s="7">
        <v>4154964</v>
      </c>
      <c r="G1803" s="7">
        <v>7727886</v>
      </c>
      <c r="H1803" s="7">
        <v>5558494</v>
      </c>
      <c r="I1803" s="7">
        <v>5164022</v>
      </c>
      <c r="J1803" s="7">
        <v>5946921</v>
      </c>
      <c r="K1803" s="7">
        <v>7565162</v>
      </c>
      <c r="L1803" s="7">
        <v>8237011</v>
      </c>
      <c r="M1803" s="9"/>
      <c r="N1803" s="8">
        <v>7373322.7000000002</v>
      </c>
      <c r="O1803" s="7">
        <v>6505589</v>
      </c>
      <c r="P1803" s="7">
        <v>9967073</v>
      </c>
      <c r="Q1803" s="7">
        <v>13360014</v>
      </c>
      <c r="R1803" s="7">
        <v>14664957</v>
      </c>
    </row>
    <row r="1804" spans="1:18" x14ac:dyDescent="0.4">
      <c r="A1804" s="13" t="s">
        <v>2751</v>
      </c>
      <c r="B1804" s="4" t="s">
        <v>7696</v>
      </c>
      <c r="C1804" s="13">
        <v>12</v>
      </c>
      <c r="D1804" s="7">
        <v>1424626</v>
      </c>
      <c r="E1804" s="7">
        <v>2192824</v>
      </c>
      <c r="F1804" s="7">
        <v>1324722</v>
      </c>
      <c r="G1804" s="7">
        <v>1779897</v>
      </c>
      <c r="H1804" s="7">
        <v>3280840</v>
      </c>
      <c r="I1804" s="7">
        <v>557376</v>
      </c>
      <c r="J1804" s="7">
        <v>732167</v>
      </c>
      <c r="K1804" s="7">
        <v>1771684</v>
      </c>
      <c r="L1804" s="7">
        <v>-4901582</v>
      </c>
      <c r="M1804" s="9"/>
      <c r="N1804" s="8">
        <v>-1052460.24</v>
      </c>
      <c r="O1804" s="7">
        <v>2309000</v>
      </c>
      <c r="P1804" s="7">
        <v>4663962</v>
      </c>
      <c r="Q1804" s="7">
        <v>5428466</v>
      </c>
      <c r="R1804" s="7">
        <v>3464336</v>
      </c>
    </row>
    <row r="1805" spans="1:18" x14ac:dyDescent="0.4">
      <c r="A1805" s="13" t="s">
        <v>2752</v>
      </c>
      <c r="B1805" s="4" t="s">
        <v>7697</v>
      </c>
      <c r="C1805" s="13">
        <v>12</v>
      </c>
      <c r="D1805" s="7">
        <v>1472418</v>
      </c>
      <c r="E1805" s="7">
        <v>1912422</v>
      </c>
      <c r="F1805" s="7">
        <v>1347540</v>
      </c>
      <c r="G1805" s="7">
        <v>1209395</v>
      </c>
      <c r="H1805" s="7">
        <v>1062403</v>
      </c>
      <c r="I1805" s="7">
        <v>1244145</v>
      </c>
      <c r="J1805" s="7">
        <v>1412986</v>
      </c>
      <c r="K1805" s="7">
        <v>236789</v>
      </c>
      <c r="L1805" s="7">
        <v>1990683</v>
      </c>
      <c r="M1805" s="9"/>
      <c r="N1805" s="8">
        <v>2170706.86</v>
      </c>
      <c r="O1805" s="7">
        <v>1880864</v>
      </c>
      <c r="P1805" s="7">
        <v>5447403</v>
      </c>
      <c r="Q1805" s="7">
        <v>5045410</v>
      </c>
      <c r="R1805" s="7">
        <v>6631896</v>
      </c>
    </row>
    <row r="1806" spans="1:18" x14ac:dyDescent="0.4">
      <c r="A1806" s="13" t="s">
        <v>2753</v>
      </c>
      <c r="B1806" s="4" t="s">
        <v>7698</v>
      </c>
      <c r="C1806" s="13">
        <v>12</v>
      </c>
      <c r="D1806" s="7">
        <v>21599461</v>
      </c>
      <c r="E1806" s="7">
        <v>35059906</v>
      </c>
      <c r="F1806" s="7">
        <v>38561164</v>
      </c>
      <c r="G1806" s="7">
        <v>12713000</v>
      </c>
      <c r="H1806" s="7">
        <v>-9289814</v>
      </c>
      <c r="I1806" s="7">
        <v>5599010</v>
      </c>
      <c r="J1806" s="7">
        <v>13833468</v>
      </c>
      <c r="K1806" s="7">
        <v>-1945844</v>
      </c>
      <c r="L1806" s="7">
        <v>-5531115</v>
      </c>
      <c r="M1806" s="9"/>
      <c r="N1806" s="8">
        <v>7855256.5300000003</v>
      </c>
      <c r="O1806" s="7">
        <v>19419325</v>
      </c>
      <c r="P1806" s="7">
        <v>27035662</v>
      </c>
      <c r="Q1806" s="7">
        <v>24069836</v>
      </c>
      <c r="R1806" s="7">
        <v>20066650</v>
      </c>
    </row>
    <row r="1807" spans="1:18" x14ac:dyDescent="0.4">
      <c r="A1807" s="13" t="s">
        <v>2754</v>
      </c>
      <c r="B1807" s="4" t="s">
        <v>7699</v>
      </c>
      <c r="C1807" s="13">
        <v>12</v>
      </c>
      <c r="D1807" s="7">
        <v>4973207</v>
      </c>
      <c r="E1807" s="7">
        <v>3451917</v>
      </c>
      <c r="F1807" s="7">
        <v>2451863</v>
      </c>
      <c r="G1807" s="7">
        <v>527108</v>
      </c>
      <c r="H1807" s="7">
        <v>-2366625</v>
      </c>
      <c r="I1807" s="7">
        <v>196301</v>
      </c>
      <c r="J1807" s="7">
        <v>3367288</v>
      </c>
      <c r="K1807" s="7">
        <v>5206382</v>
      </c>
      <c r="L1807" s="7">
        <v>-1314711</v>
      </c>
      <c r="M1807" s="9"/>
      <c r="N1807" s="8">
        <v>5531871.9100000001</v>
      </c>
      <c r="O1807" s="7">
        <v>2745189</v>
      </c>
      <c r="P1807" s="7">
        <v>-4981964</v>
      </c>
      <c r="Q1807" s="7">
        <v>-4295685</v>
      </c>
      <c r="R1807" s="7">
        <v>112637</v>
      </c>
    </row>
    <row r="1808" spans="1:18" x14ac:dyDescent="0.4">
      <c r="A1808" s="13" t="s">
        <v>2755</v>
      </c>
      <c r="B1808" s="4" t="s">
        <v>7700</v>
      </c>
      <c r="C1808" s="13">
        <v>12</v>
      </c>
      <c r="D1808" s="9"/>
      <c r="E1808" s="7">
        <v>8996651</v>
      </c>
      <c r="F1808" s="7">
        <v>13952487</v>
      </c>
      <c r="G1808" s="7">
        <v>5527248</v>
      </c>
      <c r="H1808" s="7">
        <v>5349972</v>
      </c>
      <c r="I1808" s="7">
        <v>1318765</v>
      </c>
      <c r="J1808" s="7">
        <v>4015302</v>
      </c>
      <c r="K1808" s="7">
        <v>467173</v>
      </c>
      <c r="L1808" s="7">
        <v>-16450355</v>
      </c>
      <c r="M1808" s="9"/>
      <c r="N1808" s="8">
        <v>1281777.22</v>
      </c>
      <c r="O1808" s="7">
        <v>812289</v>
      </c>
      <c r="P1808" s="7">
        <v>5051374</v>
      </c>
      <c r="Q1808" s="7">
        <v>3887456</v>
      </c>
      <c r="R1808" s="7">
        <v>-229997</v>
      </c>
    </row>
    <row r="1809" spans="1:18" x14ac:dyDescent="0.4">
      <c r="A1809" s="13" t="s">
        <v>2756</v>
      </c>
      <c r="B1809" s="4" t="s">
        <v>7701</v>
      </c>
      <c r="C1809" s="13">
        <v>12</v>
      </c>
      <c r="D1809" s="7">
        <v>263038</v>
      </c>
      <c r="E1809" s="7">
        <v>-3907131</v>
      </c>
      <c r="F1809" s="7">
        <v>-1401717</v>
      </c>
      <c r="G1809" s="7">
        <v>-238328</v>
      </c>
      <c r="H1809" s="7">
        <v>-329338</v>
      </c>
      <c r="I1809" s="7">
        <v>295991</v>
      </c>
      <c r="J1809" s="7">
        <v>1629623</v>
      </c>
      <c r="K1809" s="7">
        <v>-1935685</v>
      </c>
      <c r="L1809" s="7">
        <v>-26260175</v>
      </c>
      <c r="M1809" s="9"/>
      <c r="N1809" s="9"/>
      <c r="O1809" s="9"/>
      <c r="P1809" s="9"/>
      <c r="Q1809" s="9"/>
      <c r="R1809" s="9"/>
    </row>
    <row r="1810" spans="1:18" x14ac:dyDescent="0.4">
      <c r="A1810" s="13" t="s">
        <v>2757</v>
      </c>
      <c r="B1810" s="4" t="s">
        <v>7702</v>
      </c>
      <c r="C1810" s="13">
        <v>12</v>
      </c>
      <c r="D1810" s="7">
        <v>178758</v>
      </c>
      <c r="E1810" s="7">
        <v>70074</v>
      </c>
      <c r="F1810" s="7">
        <v>425852</v>
      </c>
      <c r="G1810" s="7">
        <v>-1168712</v>
      </c>
      <c r="H1810" s="7">
        <v>718937</v>
      </c>
      <c r="I1810" s="7">
        <v>497142</v>
      </c>
      <c r="J1810" s="7">
        <v>883487</v>
      </c>
      <c r="K1810" s="7">
        <v>2000000</v>
      </c>
      <c r="L1810" s="7">
        <v>1182983</v>
      </c>
      <c r="M1810" s="7">
        <v>2678575</v>
      </c>
      <c r="N1810" s="9"/>
      <c r="O1810" s="7">
        <v>274570</v>
      </c>
      <c r="P1810" s="7">
        <v>1791492</v>
      </c>
      <c r="Q1810" s="7">
        <v>5140111</v>
      </c>
      <c r="R1810" s="7">
        <v>5415998</v>
      </c>
    </row>
    <row r="1811" spans="1:18" x14ac:dyDescent="0.4">
      <c r="A1811" s="13" t="s">
        <v>154</v>
      </c>
      <c r="B1811" s="4" t="s">
        <v>7703</v>
      </c>
      <c r="C1811" s="13">
        <v>12</v>
      </c>
      <c r="D1811" s="7">
        <v>42367874</v>
      </c>
      <c r="E1811" s="7">
        <v>38791958</v>
      </c>
      <c r="F1811" s="7">
        <v>28238200</v>
      </c>
      <c r="G1811" s="7">
        <v>20943000</v>
      </c>
      <c r="H1811" s="7">
        <v>19802462</v>
      </c>
      <c r="I1811" s="7">
        <v>17855684</v>
      </c>
      <c r="J1811" s="7">
        <v>22078337</v>
      </c>
      <c r="K1811" s="7">
        <v>37244522</v>
      </c>
      <c r="L1811" s="7">
        <v>37923599</v>
      </c>
      <c r="M1811" s="8">
        <v>58916541.159999996</v>
      </c>
      <c r="N1811" s="8">
        <v>34376107.659999996</v>
      </c>
      <c r="O1811" s="7">
        <v>58552346</v>
      </c>
      <c r="P1811" s="7">
        <v>82276292</v>
      </c>
      <c r="Q1811" s="7">
        <v>77066000</v>
      </c>
      <c r="R1811" s="7">
        <v>73304036</v>
      </c>
    </row>
    <row r="1812" spans="1:18" x14ac:dyDescent="0.4">
      <c r="A1812" s="13" t="s">
        <v>2758</v>
      </c>
      <c r="B1812" s="4" t="s">
        <v>7704</v>
      </c>
      <c r="C1812" s="13">
        <v>12</v>
      </c>
      <c r="D1812" s="9"/>
      <c r="E1812" s="9"/>
      <c r="F1812" s="9"/>
      <c r="G1812" s="9"/>
      <c r="H1812" s="9"/>
      <c r="I1812" s="9"/>
      <c r="J1812" s="9"/>
      <c r="K1812" s="9"/>
      <c r="L1812" s="9"/>
      <c r="M1812" s="9"/>
      <c r="N1812" s="9"/>
      <c r="O1812" s="9"/>
      <c r="P1812" s="9"/>
      <c r="Q1812" s="9"/>
      <c r="R1812" s="9"/>
    </row>
    <row r="1813" spans="1:18" x14ac:dyDescent="0.4">
      <c r="A1813" s="13" t="s">
        <v>834</v>
      </c>
      <c r="B1813" s="4" t="s">
        <v>7705</v>
      </c>
      <c r="C1813" s="13">
        <v>12</v>
      </c>
      <c r="D1813" s="7">
        <v>6360351</v>
      </c>
      <c r="E1813" s="7">
        <v>4666915</v>
      </c>
      <c r="F1813" s="9"/>
      <c r="G1813" s="7">
        <v>3138441</v>
      </c>
      <c r="H1813" s="7">
        <v>-1997423</v>
      </c>
      <c r="I1813" s="7">
        <v>937477</v>
      </c>
      <c r="J1813" s="7">
        <v>-1792557</v>
      </c>
      <c r="K1813" s="7">
        <v>2544704</v>
      </c>
      <c r="L1813" s="7">
        <v>8038816</v>
      </c>
      <c r="M1813" s="9"/>
      <c r="N1813" s="8">
        <v>9495468.7100000009</v>
      </c>
      <c r="O1813" s="7">
        <v>10293944</v>
      </c>
      <c r="P1813" s="7">
        <v>-7186095</v>
      </c>
      <c r="Q1813" s="7">
        <v>-10715778</v>
      </c>
      <c r="R1813" s="7">
        <v>17927412</v>
      </c>
    </row>
    <row r="1814" spans="1:18" x14ac:dyDescent="0.4">
      <c r="A1814" s="13" t="s">
        <v>2759</v>
      </c>
      <c r="B1814" s="4" t="s">
        <v>7706</v>
      </c>
      <c r="C1814" s="13">
        <v>12</v>
      </c>
      <c r="D1814" s="7">
        <v>2730299</v>
      </c>
      <c r="E1814" s="7">
        <v>2962881</v>
      </c>
      <c r="F1814" s="7">
        <v>3402325</v>
      </c>
      <c r="G1814" s="7">
        <v>3018056</v>
      </c>
      <c r="H1814" s="7">
        <v>2048407</v>
      </c>
      <c r="I1814" s="7">
        <v>934254</v>
      </c>
      <c r="J1814" s="7">
        <v>3513388</v>
      </c>
      <c r="K1814" s="7">
        <v>5273513</v>
      </c>
      <c r="L1814" s="7">
        <v>3821885</v>
      </c>
      <c r="M1814" s="7">
        <v>4425094</v>
      </c>
      <c r="N1814" s="7">
        <v>6418192</v>
      </c>
      <c r="O1814" s="7">
        <v>7663427</v>
      </c>
      <c r="P1814" s="7">
        <v>8398103</v>
      </c>
      <c r="Q1814" s="7">
        <v>7473762</v>
      </c>
      <c r="R1814" s="7">
        <v>5724569</v>
      </c>
    </row>
    <row r="1815" spans="1:18" x14ac:dyDescent="0.4">
      <c r="A1815" s="13" t="s">
        <v>2760</v>
      </c>
      <c r="B1815" s="4" t="s">
        <v>7707</v>
      </c>
      <c r="C1815" s="13">
        <v>12</v>
      </c>
      <c r="D1815" s="9"/>
      <c r="E1815" s="9"/>
      <c r="F1815" s="9"/>
      <c r="G1815" s="7">
        <v>2449377</v>
      </c>
      <c r="H1815" s="7">
        <v>-1344756</v>
      </c>
      <c r="I1815" s="7">
        <v>-6283357</v>
      </c>
      <c r="J1815" s="7">
        <v>3875936</v>
      </c>
      <c r="K1815" s="7">
        <v>5020588</v>
      </c>
      <c r="L1815" s="7">
        <v>5345375</v>
      </c>
      <c r="M1815" s="9"/>
      <c r="N1815" s="8">
        <v>15660947.699999999</v>
      </c>
      <c r="O1815" s="7">
        <v>-2783676</v>
      </c>
      <c r="P1815" s="7">
        <v>-6556989</v>
      </c>
      <c r="Q1815" s="7">
        <v>3398122</v>
      </c>
      <c r="R1815" s="7">
        <v>5708346</v>
      </c>
    </row>
    <row r="1816" spans="1:18" x14ac:dyDescent="0.4">
      <c r="A1816" s="13" t="s">
        <v>2761</v>
      </c>
      <c r="B1816" s="4" t="s">
        <v>7708</v>
      </c>
      <c r="C1816" s="13">
        <v>12</v>
      </c>
      <c r="D1816" s="9"/>
      <c r="E1816" s="7">
        <v>1675131</v>
      </c>
      <c r="F1816" s="7">
        <v>1930399</v>
      </c>
      <c r="G1816" s="7">
        <v>283499</v>
      </c>
      <c r="H1816" s="7">
        <v>45257</v>
      </c>
      <c r="I1816" s="7">
        <v>1438548</v>
      </c>
      <c r="J1816" s="7">
        <v>1695399</v>
      </c>
      <c r="K1816" s="7">
        <v>4656199</v>
      </c>
      <c r="L1816" s="7">
        <v>5281171</v>
      </c>
      <c r="M1816" s="9"/>
      <c r="N1816" s="8">
        <v>6534905.6100000003</v>
      </c>
      <c r="O1816" s="7">
        <v>9391588</v>
      </c>
      <c r="P1816" s="7">
        <v>12906065</v>
      </c>
      <c r="Q1816" s="7">
        <v>18712542</v>
      </c>
      <c r="R1816" s="7">
        <v>21564000</v>
      </c>
    </row>
    <row r="1817" spans="1:18" x14ac:dyDescent="0.4">
      <c r="A1817" s="13" t="s">
        <v>2762</v>
      </c>
      <c r="B1817" s="4" t="s">
        <v>7709</v>
      </c>
      <c r="C1817" s="13">
        <v>12</v>
      </c>
      <c r="D1817" s="7">
        <v>-73363</v>
      </c>
      <c r="E1817" s="7">
        <v>-4053157</v>
      </c>
      <c r="F1817" s="7">
        <v>-2055568</v>
      </c>
      <c r="G1817" s="7">
        <v>-2065329</v>
      </c>
      <c r="H1817" s="7">
        <v>-4520011</v>
      </c>
      <c r="I1817" s="7">
        <v>-14512907</v>
      </c>
      <c r="J1817" s="7">
        <v>-7234234</v>
      </c>
      <c r="K1817" s="7">
        <v>-13844678</v>
      </c>
      <c r="L1817" s="7">
        <v>-6222913</v>
      </c>
      <c r="M1817" s="7">
        <v>-3214658</v>
      </c>
      <c r="N1817" s="9"/>
      <c r="O1817" s="9"/>
      <c r="P1817" s="9"/>
      <c r="Q1817" s="9"/>
      <c r="R1817" s="9"/>
    </row>
    <row r="1818" spans="1:18" x14ac:dyDescent="0.4">
      <c r="A1818" s="13" t="s">
        <v>2763</v>
      </c>
      <c r="B1818" s="4" t="s">
        <v>7710</v>
      </c>
      <c r="C1818" s="13">
        <v>12</v>
      </c>
      <c r="D1818" s="9"/>
      <c r="E1818" s="9"/>
      <c r="F1818" s="7">
        <v>14651716</v>
      </c>
      <c r="G1818" s="7">
        <v>47334000</v>
      </c>
      <c r="H1818" s="7">
        <v>12100899</v>
      </c>
      <c r="I1818" s="7">
        <v>-9005032</v>
      </c>
      <c r="J1818" s="7">
        <v>-4159510</v>
      </c>
      <c r="K1818" s="7">
        <v>5962789</v>
      </c>
      <c r="L1818" s="7">
        <v>2998966</v>
      </c>
      <c r="M1818" s="9"/>
      <c r="N1818" s="8">
        <v>1902740.15</v>
      </c>
      <c r="O1818" s="7">
        <v>2384388</v>
      </c>
      <c r="P1818" s="7">
        <v>1115887</v>
      </c>
      <c r="Q1818" s="7">
        <v>135912</v>
      </c>
      <c r="R1818" s="7">
        <v>1181202</v>
      </c>
    </row>
    <row r="1819" spans="1:18" x14ac:dyDescent="0.4">
      <c r="A1819" s="13" t="s">
        <v>2764</v>
      </c>
      <c r="B1819" s="4" t="s">
        <v>7711</v>
      </c>
      <c r="C1819" s="13">
        <v>12</v>
      </c>
      <c r="D1819" s="7">
        <v>-3190024</v>
      </c>
      <c r="E1819" s="7">
        <v>-1605259</v>
      </c>
      <c r="F1819" s="7">
        <v>2370010</v>
      </c>
      <c r="G1819" s="7">
        <v>4619343</v>
      </c>
      <c r="H1819" s="7">
        <v>4404611</v>
      </c>
      <c r="I1819" s="7">
        <v>-7273160</v>
      </c>
      <c r="J1819" s="7">
        <v>1297493</v>
      </c>
      <c r="K1819" s="7">
        <v>10364972</v>
      </c>
      <c r="L1819" s="7">
        <v>5727398</v>
      </c>
      <c r="M1819" s="9"/>
      <c r="N1819" s="8">
        <v>6114794.4699999997</v>
      </c>
      <c r="O1819" s="7">
        <v>24956585</v>
      </c>
      <c r="P1819" s="7">
        <v>19111343</v>
      </c>
      <c r="Q1819" s="7">
        <v>10215537</v>
      </c>
      <c r="R1819" s="7">
        <v>-17665753</v>
      </c>
    </row>
    <row r="1820" spans="1:18" x14ac:dyDescent="0.4">
      <c r="A1820" s="13" t="s">
        <v>2765</v>
      </c>
      <c r="B1820" s="4" t="s">
        <v>7712</v>
      </c>
      <c r="C1820" s="13">
        <v>12</v>
      </c>
      <c r="D1820" s="9"/>
      <c r="E1820" s="7">
        <v>143098</v>
      </c>
      <c r="F1820" s="7">
        <v>-358463</v>
      </c>
      <c r="G1820" s="7">
        <v>-1941132</v>
      </c>
      <c r="H1820" s="7">
        <v>-1620722</v>
      </c>
      <c r="I1820" s="7">
        <v>-2177592</v>
      </c>
      <c r="J1820" s="7">
        <v>-2702389</v>
      </c>
      <c r="K1820" s="7">
        <v>937228</v>
      </c>
      <c r="L1820" s="7">
        <v>702336</v>
      </c>
      <c r="M1820" s="9"/>
      <c r="N1820" s="8">
        <v>89337.32</v>
      </c>
      <c r="O1820" s="7">
        <v>-1165091</v>
      </c>
      <c r="P1820" s="7">
        <v>171090</v>
      </c>
      <c r="Q1820" s="7">
        <v>-5635524</v>
      </c>
      <c r="R1820" s="7">
        <v>2161041</v>
      </c>
    </row>
    <row r="1821" spans="1:18" x14ac:dyDescent="0.4">
      <c r="A1821" s="13" t="s">
        <v>2766</v>
      </c>
      <c r="B1821" s="4" t="s">
        <v>7713</v>
      </c>
      <c r="C1821" s="13">
        <v>12</v>
      </c>
      <c r="D1821" s="7">
        <v>164640</v>
      </c>
      <c r="E1821" s="7">
        <v>82306</v>
      </c>
      <c r="F1821" s="7">
        <v>-141259</v>
      </c>
      <c r="G1821" s="7">
        <v>-623441</v>
      </c>
      <c r="H1821" s="7">
        <v>-719911</v>
      </c>
      <c r="I1821" s="7">
        <v>130796</v>
      </c>
      <c r="J1821" s="7">
        <v>-1531826</v>
      </c>
      <c r="K1821" s="7">
        <v>262420</v>
      </c>
      <c r="L1821" s="7">
        <v>-1231565</v>
      </c>
      <c r="M1821" s="9"/>
      <c r="N1821" s="8">
        <v>-166245.4</v>
      </c>
      <c r="O1821" s="7">
        <v>-2356688</v>
      </c>
      <c r="P1821" s="7">
        <v>-762214</v>
      </c>
      <c r="Q1821" s="7">
        <v>-3401166</v>
      </c>
      <c r="R1821" s="7">
        <v>-10475259</v>
      </c>
    </row>
    <row r="1822" spans="1:18" x14ac:dyDescent="0.4">
      <c r="A1822" s="13" t="s">
        <v>2767</v>
      </c>
      <c r="B1822" s="4" t="s">
        <v>7714</v>
      </c>
      <c r="C1822" s="13">
        <v>12</v>
      </c>
      <c r="D1822" s="7">
        <v>-1135455</v>
      </c>
      <c r="E1822" s="7">
        <v>-1715876</v>
      </c>
      <c r="F1822" s="7">
        <v>-539014</v>
      </c>
      <c r="G1822" s="7">
        <v>-451923</v>
      </c>
      <c r="H1822" s="7">
        <v>-2113584</v>
      </c>
      <c r="I1822" s="7">
        <v>-2762902</v>
      </c>
      <c r="J1822" s="7">
        <v>-757383</v>
      </c>
      <c r="K1822" s="7">
        <v>677452</v>
      </c>
      <c r="L1822" s="7">
        <v>-42073760</v>
      </c>
      <c r="M1822" s="7">
        <v>-18460610</v>
      </c>
      <c r="N1822" s="9"/>
      <c r="O1822" s="9"/>
      <c r="P1822" s="9"/>
      <c r="Q1822" s="9"/>
      <c r="R1822" s="9"/>
    </row>
    <row r="1823" spans="1:18" x14ac:dyDescent="0.4">
      <c r="A1823" s="13" t="s">
        <v>2768</v>
      </c>
      <c r="B1823" s="4" t="s">
        <v>7715</v>
      </c>
      <c r="C1823" s="13">
        <v>12</v>
      </c>
      <c r="D1823" s="9"/>
      <c r="E1823" s="9"/>
      <c r="F1823" s="9"/>
      <c r="G1823" s="9"/>
      <c r="H1823" s="7">
        <v>2705153</v>
      </c>
      <c r="I1823" s="7">
        <v>1523312</v>
      </c>
      <c r="J1823" s="7">
        <v>3137999</v>
      </c>
      <c r="K1823" s="7">
        <v>892381</v>
      </c>
      <c r="L1823" s="7">
        <v>-1264799</v>
      </c>
      <c r="M1823" s="9"/>
      <c r="N1823" s="8">
        <v>3034866.74</v>
      </c>
      <c r="O1823" s="7">
        <v>2042585</v>
      </c>
      <c r="P1823" s="7">
        <v>723412</v>
      </c>
      <c r="Q1823" s="7">
        <v>-2914173</v>
      </c>
      <c r="R1823" s="7">
        <v>1211237</v>
      </c>
    </row>
    <row r="1824" spans="1:18" x14ac:dyDescent="0.4">
      <c r="A1824" s="13" t="s">
        <v>2769</v>
      </c>
      <c r="B1824" s="4" t="s">
        <v>7716</v>
      </c>
      <c r="C1824" s="13">
        <v>12</v>
      </c>
      <c r="D1824" s="7">
        <v>-1149159</v>
      </c>
      <c r="E1824" s="7">
        <v>-2293856</v>
      </c>
      <c r="F1824" s="7">
        <v>960676</v>
      </c>
      <c r="G1824" s="7">
        <v>-2320307</v>
      </c>
      <c r="H1824" s="7">
        <v>-9408349</v>
      </c>
      <c r="I1824" s="7">
        <v>-4593647</v>
      </c>
      <c r="J1824" s="9"/>
      <c r="K1824" s="9"/>
      <c r="L1824" s="9"/>
      <c r="M1824" s="9"/>
      <c r="N1824" s="9"/>
      <c r="O1824" s="9"/>
      <c r="P1824" s="9"/>
      <c r="Q1824" s="9"/>
      <c r="R1824" s="9"/>
    </row>
    <row r="1825" spans="1:18" x14ac:dyDescent="0.4">
      <c r="A1825" s="13" t="s">
        <v>2770</v>
      </c>
      <c r="B1825" s="4" t="s">
        <v>7717</v>
      </c>
      <c r="C1825" s="13">
        <v>12</v>
      </c>
      <c r="D1825" s="9"/>
      <c r="E1825" s="9"/>
      <c r="F1825" s="9"/>
      <c r="G1825" s="7">
        <v>1852983</v>
      </c>
      <c r="H1825" s="7">
        <v>2244574</v>
      </c>
      <c r="I1825" s="7">
        <v>-1856406</v>
      </c>
      <c r="J1825" s="7">
        <v>1022628</v>
      </c>
      <c r="K1825" s="7">
        <v>-3920670</v>
      </c>
      <c r="L1825" s="7">
        <v>-7627820</v>
      </c>
      <c r="M1825" s="9"/>
      <c r="N1825" s="9"/>
      <c r="O1825" s="9"/>
      <c r="P1825" s="9"/>
      <c r="Q1825" s="9"/>
      <c r="R1825" s="9"/>
    </row>
    <row r="1826" spans="1:18" x14ac:dyDescent="0.4">
      <c r="A1826" s="13" t="s">
        <v>2771</v>
      </c>
      <c r="B1826" s="4" t="s">
        <v>7718</v>
      </c>
      <c r="C1826" s="13">
        <v>12</v>
      </c>
      <c r="D1826" s="7">
        <v>-5566947</v>
      </c>
      <c r="E1826" s="7">
        <v>-4672416</v>
      </c>
      <c r="F1826" s="7">
        <v>2126059</v>
      </c>
      <c r="G1826" s="7">
        <v>1984655</v>
      </c>
      <c r="H1826" s="7">
        <v>-1164220</v>
      </c>
      <c r="I1826" s="7">
        <v>-2974781</v>
      </c>
      <c r="J1826" s="7">
        <v>-2367761</v>
      </c>
      <c r="K1826" s="7">
        <v>4122518</v>
      </c>
      <c r="L1826" s="7">
        <v>5699470</v>
      </c>
      <c r="M1826" s="9"/>
      <c r="N1826" s="8">
        <v>5625597.5800000001</v>
      </c>
      <c r="O1826" s="7">
        <v>3552321</v>
      </c>
      <c r="P1826" s="7">
        <v>-2602721</v>
      </c>
      <c r="Q1826" s="7">
        <v>-1036601</v>
      </c>
      <c r="R1826" s="7">
        <v>2810748</v>
      </c>
    </row>
    <row r="1827" spans="1:18" x14ac:dyDescent="0.4">
      <c r="A1827" s="13" t="s">
        <v>2772</v>
      </c>
      <c r="B1827" s="4" t="s">
        <v>7719</v>
      </c>
      <c r="C1827" s="13">
        <v>6</v>
      </c>
      <c r="D1827" s="9"/>
      <c r="E1827" s="9"/>
      <c r="F1827" s="9"/>
      <c r="G1827" s="9"/>
      <c r="H1827" s="9"/>
      <c r="I1827" s="9"/>
      <c r="J1827" s="9"/>
      <c r="K1827" s="9"/>
      <c r="L1827" s="7">
        <v>9111285</v>
      </c>
      <c r="M1827" s="7">
        <v>5029683</v>
      </c>
      <c r="N1827" s="9"/>
      <c r="O1827" s="7">
        <v>8038462</v>
      </c>
      <c r="P1827" s="7">
        <v>7282581</v>
      </c>
      <c r="Q1827" s="7">
        <v>2915923</v>
      </c>
      <c r="R1827" s="9"/>
    </row>
    <row r="1828" spans="1:18" x14ac:dyDescent="0.4">
      <c r="A1828" s="13" t="s">
        <v>2773</v>
      </c>
      <c r="B1828" s="4" t="s">
        <v>7720</v>
      </c>
      <c r="C1828" s="13">
        <v>12</v>
      </c>
      <c r="D1828" s="9"/>
      <c r="E1828" s="9"/>
      <c r="F1828" s="9"/>
      <c r="G1828" s="7">
        <v>8815669</v>
      </c>
      <c r="H1828" s="7">
        <v>18624751</v>
      </c>
      <c r="I1828" s="7">
        <v>9008317</v>
      </c>
      <c r="J1828" s="7">
        <v>6717232</v>
      </c>
      <c r="K1828" s="7">
        <v>-9645933</v>
      </c>
      <c r="L1828" s="7">
        <v>8626301</v>
      </c>
      <c r="M1828" s="9"/>
      <c r="N1828" s="8">
        <v>12545698.369999999</v>
      </c>
      <c r="O1828" s="7">
        <v>18811564</v>
      </c>
      <c r="P1828" s="7">
        <v>16711093</v>
      </c>
      <c r="Q1828" s="7">
        <v>4496620</v>
      </c>
      <c r="R1828" s="7">
        <v>-52122055</v>
      </c>
    </row>
    <row r="1829" spans="1:18" x14ac:dyDescent="0.4">
      <c r="A1829" s="13" t="s">
        <v>2774</v>
      </c>
      <c r="B1829" s="4" t="s">
        <v>7721</v>
      </c>
      <c r="C1829" s="13">
        <v>12</v>
      </c>
      <c r="D1829" s="9"/>
      <c r="E1829" s="9"/>
      <c r="F1829" s="9"/>
      <c r="G1829" s="9"/>
      <c r="H1829" s="9"/>
      <c r="I1829" s="9"/>
      <c r="J1829" s="9"/>
      <c r="K1829" s="9"/>
      <c r="L1829" s="9"/>
      <c r="M1829" s="9"/>
      <c r="N1829" s="9"/>
      <c r="O1829" s="9"/>
      <c r="P1829" s="9"/>
      <c r="Q1829" s="9"/>
      <c r="R1829" s="9"/>
    </row>
    <row r="1830" spans="1:18" x14ac:dyDescent="0.4">
      <c r="A1830" s="13" t="s">
        <v>2775</v>
      </c>
      <c r="B1830" s="4" t="s">
        <v>7722</v>
      </c>
      <c r="C1830" s="13">
        <v>12</v>
      </c>
      <c r="D1830" s="7">
        <v>356200</v>
      </c>
      <c r="E1830" s="7">
        <v>933167</v>
      </c>
      <c r="F1830" s="7">
        <v>794434</v>
      </c>
      <c r="G1830" s="7">
        <v>2769622</v>
      </c>
      <c r="H1830" s="7">
        <v>4400964</v>
      </c>
      <c r="I1830" s="7">
        <v>4729950</v>
      </c>
      <c r="J1830" s="7">
        <v>1154552</v>
      </c>
      <c r="K1830" s="7">
        <v>1117402</v>
      </c>
      <c r="L1830" s="7">
        <v>1235506</v>
      </c>
      <c r="M1830" s="8">
        <v>-10783361.720000001</v>
      </c>
      <c r="N1830" s="7">
        <v>-584805</v>
      </c>
      <c r="O1830" s="7">
        <v>-5984621</v>
      </c>
      <c r="P1830" s="7">
        <v>-2798133</v>
      </c>
      <c r="Q1830" s="7">
        <v>-1344168</v>
      </c>
      <c r="R1830" s="7">
        <v>-1484348</v>
      </c>
    </row>
    <row r="1831" spans="1:18" x14ac:dyDescent="0.4">
      <c r="A1831" s="13" t="s">
        <v>2776</v>
      </c>
      <c r="B1831" s="4" t="s">
        <v>7723</v>
      </c>
      <c r="C1831" s="13">
        <v>12</v>
      </c>
      <c r="D1831" s="7">
        <v>1075203</v>
      </c>
      <c r="E1831" s="7">
        <v>1922994</v>
      </c>
      <c r="F1831" s="7">
        <v>814596</v>
      </c>
      <c r="G1831" s="7">
        <v>632460</v>
      </c>
      <c r="H1831" s="7">
        <v>-961358</v>
      </c>
      <c r="I1831" s="7">
        <v>-3821146</v>
      </c>
      <c r="J1831" s="7">
        <v>-1572107</v>
      </c>
      <c r="K1831" s="7">
        <v>-5548667</v>
      </c>
      <c r="L1831" s="7">
        <v>-2669197</v>
      </c>
      <c r="M1831" s="9"/>
      <c r="N1831" s="8">
        <v>321039.73</v>
      </c>
      <c r="O1831" s="7">
        <v>-1424801</v>
      </c>
      <c r="P1831" s="7">
        <v>-2179815</v>
      </c>
      <c r="Q1831" s="7">
        <v>-11251033</v>
      </c>
      <c r="R1831" s="7">
        <v>-21922262</v>
      </c>
    </row>
    <row r="1832" spans="1:18" x14ac:dyDescent="0.4">
      <c r="A1832" s="13" t="s">
        <v>2777</v>
      </c>
      <c r="B1832" s="4" t="s">
        <v>7724</v>
      </c>
      <c r="C1832" s="13">
        <v>12</v>
      </c>
      <c r="D1832" s="9"/>
      <c r="E1832" s="9"/>
      <c r="F1832" s="9"/>
      <c r="G1832" s="9"/>
      <c r="H1832" s="9"/>
      <c r="I1832" s="9"/>
      <c r="J1832" s="7">
        <v>74608727</v>
      </c>
      <c r="K1832" s="7">
        <v>-26308145</v>
      </c>
      <c r="L1832" s="7">
        <v>-12043386</v>
      </c>
      <c r="M1832" s="9"/>
      <c r="N1832" s="8">
        <v>6617346.4199999999</v>
      </c>
      <c r="O1832" s="7">
        <v>-63071693</v>
      </c>
      <c r="P1832" s="7">
        <v>-189069932</v>
      </c>
      <c r="Q1832" s="7">
        <v>-127291249</v>
      </c>
      <c r="R1832" s="9"/>
    </row>
    <row r="1833" spans="1:18" x14ac:dyDescent="0.4">
      <c r="A1833" s="13" t="s">
        <v>2778</v>
      </c>
      <c r="B1833" s="4" t="s">
        <v>7725</v>
      </c>
      <c r="C1833" s="13">
        <v>12</v>
      </c>
      <c r="D1833" s="9"/>
      <c r="E1833" s="9"/>
      <c r="F1833" s="9"/>
      <c r="G1833" s="7">
        <v>2223470</v>
      </c>
      <c r="H1833" s="7">
        <v>296083</v>
      </c>
      <c r="I1833" s="7">
        <v>-600755</v>
      </c>
      <c r="J1833" s="7">
        <v>24423428</v>
      </c>
      <c r="K1833" s="7">
        <v>2816646</v>
      </c>
      <c r="L1833" s="7">
        <v>2134324</v>
      </c>
      <c r="M1833" s="9"/>
      <c r="N1833" s="8">
        <v>8811935.8000000007</v>
      </c>
      <c r="O1833" s="7">
        <v>16186626</v>
      </c>
      <c r="P1833" s="7">
        <v>53297942</v>
      </c>
      <c r="Q1833" s="7">
        <v>31211297</v>
      </c>
      <c r="R1833" s="7">
        <v>23461780</v>
      </c>
    </row>
    <row r="1834" spans="1:18" x14ac:dyDescent="0.4">
      <c r="A1834" s="13" t="s">
        <v>2779</v>
      </c>
      <c r="B1834" s="4" t="s">
        <v>7726</v>
      </c>
      <c r="C1834" s="13">
        <v>12</v>
      </c>
      <c r="D1834" s="9"/>
      <c r="E1834" s="7">
        <v>36714357</v>
      </c>
      <c r="F1834" s="7">
        <v>52634944</v>
      </c>
      <c r="G1834" s="7">
        <v>18824887</v>
      </c>
      <c r="H1834" s="7">
        <v>-6861660</v>
      </c>
      <c r="I1834" s="7">
        <v>-19892105</v>
      </c>
      <c r="J1834" s="7">
        <v>1972236</v>
      </c>
      <c r="K1834" s="7">
        <v>16123099</v>
      </c>
      <c r="L1834" s="7">
        <v>31017241</v>
      </c>
      <c r="M1834" s="7">
        <v>40386963</v>
      </c>
      <c r="N1834" s="7">
        <v>46529178</v>
      </c>
      <c r="O1834" s="7">
        <v>50683</v>
      </c>
      <c r="P1834" s="7">
        <v>-91700816</v>
      </c>
      <c r="Q1834" s="9"/>
      <c r="R1834" s="7">
        <v>-51563271</v>
      </c>
    </row>
    <row r="1835" spans="1:18" x14ac:dyDescent="0.4">
      <c r="A1835" s="13" t="s">
        <v>2780</v>
      </c>
      <c r="B1835" s="4" t="s">
        <v>7727</v>
      </c>
      <c r="C1835" s="13">
        <v>12</v>
      </c>
      <c r="D1835" s="7">
        <v>2351172</v>
      </c>
      <c r="E1835" s="7">
        <v>653833</v>
      </c>
      <c r="F1835" s="8">
        <v>-118868.3</v>
      </c>
      <c r="G1835" s="7">
        <v>1159929</v>
      </c>
      <c r="H1835" s="7">
        <v>1075081</v>
      </c>
      <c r="I1835" s="7">
        <v>2086582</v>
      </c>
      <c r="J1835" s="7">
        <v>3197800</v>
      </c>
      <c r="K1835" s="7">
        <v>414005</v>
      </c>
      <c r="L1835" s="7">
        <v>990943</v>
      </c>
      <c r="M1835" s="7">
        <v>3135288</v>
      </c>
      <c r="N1835" s="7">
        <v>1207511</v>
      </c>
      <c r="O1835" s="7">
        <v>-3316469</v>
      </c>
      <c r="P1835" s="7">
        <v>407888</v>
      </c>
      <c r="Q1835" s="7">
        <v>1461139</v>
      </c>
      <c r="R1835" s="7">
        <v>2769426</v>
      </c>
    </row>
    <row r="1836" spans="1:18" x14ac:dyDescent="0.4">
      <c r="A1836" s="13" t="s">
        <v>2781</v>
      </c>
      <c r="B1836" s="4" t="s">
        <v>7728</v>
      </c>
      <c r="C1836" s="13">
        <v>12</v>
      </c>
      <c r="D1836" s="7">
        <v>2019515</v>
      </c>
      <c r="E1836" s="7">
        <v>3378574</v>
      </c>
      <c r="F1836" s="7">
        <v>6913243</v>
      </c>
      <c r="G1836" s="7">
        <v>6050743</v>
      </c>
      <c r="H1836" s="7">
        <v>1442166</v>
      </c>
      <c r="I1836" s="7">
        <v>2002348</v>
      </c>
      <c r="J1836" s="7">
        <v>8620493</v>
      </c>
      <c r="K1836" s="7">
        <v>12266933</v>
      </c>
      <c r="L1836" s="7">
        <v>7661411</v>
      </c>
      <c r="M1836" s="9"/>
      <c r="N1836" s="8">
        <v>1661830.32</v>
      </c>
      <c r="O1836" s="7">
        <v>2197867</v>
      </c>
      <c r="P1836" s="7">
        <v>869100</v>
      </c>
      <c r="Q1836" s="7">
        <v>1569874</v>
      </c>
      <c r="R1836" s="7">
        <v>3968461</v>
      </c>
    </row>
    <row r="1837" spans="1:18" x14ac:dyDescent="0.4">
      <c r="A1837" s="13" t="s">
        <v>2782</v>
      </c>
      <c r="B1837" s="4" t="s">
        <v>7729</v>
      </c>
      <c r="C1837" s="13">
        <v>12</v>
      </c>
      <c r="D1837" s="7">
        <v>4976719</v>
      </c>
      <c r="E1837" s="7">
        <v>2928806</v>
      </c>
      <c r="F1837" s="7">
        <v>6444581</v>
      </c>
      <c r="G1837" s="7">
        <v>2267837</v>
      </c>
      <c r="H1837" s="7">
        <v>2771208</v>
      </c>
      <c r="I1837" s="7">
        <v>311849</v>
      </c>
      <c r="J1837" s="7">
        <v>4349486</v>
      </c>
      <c r="K1837" s="7">
        <v>5607380</v>
      </c>
      <c r="L1837" s="7">
        <v>5340234</v>
      </c>
      <c r="M1837" s="7">
        <v>9698667</v>
      </c>
      <c r="N1837" s="8">
        <v>9139396.3000000007</v>
      </c>
      <c r="O1837" s="7">
        <v>7244766</v>
      </c>
      <c r="P1837" s="7">
        <v>7417126</v>
      </c>
      <c r="Q1837" s="7">
        <v>4778034</v>
      </c>
      <c r="R1837" s="7">
        <v>2349566</v>
      </c>
    </row>
    <row r="1838" spans="1:18" x14ac:dyDescent="0.4">
      <c r="A1838" s="13" t="s">
        <v>2783</v>
      </c>
      <c r="B1838" s="4" t="s">
        <v>7730</v>
      </c>
      <c r="C1838" s="13">
        <v>12</v>
      </c>
      <c r="D1838" s="7">
        <v>13316843</v>
      </c>
      <c r="E1838" s="7">
        <v>3196468</v>
      </c>
      <c r="F1838" s="7">
        <v>8959870</v>
      </c>
      <c r="G1838" s="7">
        <v>9501990</v>
      </c>
      <c r="H1838" s="7">
        <v>-11338904</v>
      </c>
      <c r="I1838" s="7">
        <v>1363336</v>
      </c>
      <c r="J1838" s="7">
        <v>7062909</v>
      </c>
      <c r="K1838" s="7">
        <v>9302445</v>
      </c>
      <c r="L1838" s="7">
        <v>8946294</v>
      </c>
      <c r="M1838" s="9"/>
      <c r="N1838" s="8">
        <v>26676984.449999999</v>
      </c>
      <c r="O1838" s="7">
        <v>8498000</v>
      </c>
      <c r="P1838" s="7">
        <v>27253258</v>
      </c>
      <c r="Q1838" s="7">
        <v>31477379</v>
      </c>
      <c r="R1838" s="7">
        <v>21029000</v>
      </c>
    </row>
    <row r="1839" spans="1:18" x14ac:dyDescent="0.4">
      <c r="A1839" s="13" t="s">
        <v>2784</v>
      </c>
      <c r="B1839" s="4" t="s">
        <v>7731</v>
      </c>
      <c r="C1839" s="13">
        <v>12</v>
      </c>
      <c r="D1839" s="7">
        <v>6183861</v>
      </c>
      <c r="E1839" s="7">
        <v>1490150</v>
      </c>
      <c r="F1839" s="7">
        <v>-2227157</v>
      </c>
      <c r="G1839" s="7">
        <v>-5559885</v>
      </c>
      <c r="H1839" s="7">
        <v>-11123886</v>
      </c>
      <c r="I1839" s="7">
        <v>-5311523</v>
      </c>
      <c r="J1839" s="7">
        <v>-4603696</v>
      </c>
      <c r="K1839" s="9"/>
      <c r="L1839" s="9"/>
      <c r="M1839" s="9"/>
      <c r="N1839" s="9"/>
      <c r="O1839" s="9"/>
      <c r="P1839" s="9"/>
      <c r="Q1839" s="9"/>
      <c r="R1839" s="9"/>
    </row>
    <row r="1840" spans="1:18" x14ac:dyDescent="0.4">
      <c r="A1840" s="13" t="s">
        <v>155</v>
      </c>
      <c r="B1840" s="4" t="s">
        <v>7732</v>
      </c>
      <c r="C1840" s="13">
        <v>12</v>
      </c>
      <c r="D1840" s="9"/>
      <c r="E1840" s="9"/>
      <c r="F1840" s="9"/>
      <c r="G1840" s="9"/>
      <c r="H1840" s="9"/>
      <c r="I1840" s="9"/>
      <c r="J1840" s="7">
        <v>72544000</v>
      </c>
      <c r="K1840" s="7">
        <v>110076934</v>
      </c>
      <c r="L1840" s="7">
        <v>114222030</v>
      </c>
      <c r="M1840" s="7">
        <v>119067311</v>
      </c>
      <c r="N1840" s="7">
        <v>143186085</v>
      </c>
      <c r="O1840" s="9"/>
      <c r="P1840" s="7">
        <v>215805729</v>
      </c>
      <c r="Q1840" s="7">
        <v>175177000</v>
      </c>
      <c r="R1840" s="7">
        <v>105762000</v>
      </c>
    </row>
    <row r="1841" spans="1:18" x14ac:dyDescent="0.4">
      <c r="A1841" s="13" t="s">
        <v>835</v>
      </c>
      <c r="B1841" s="4" t="s">
        <v>7733</v>
      </c>
      <c r="C1841" s="13">
        <v>12</v>
      </c>
      <c r="D1841" s="7">
        <v>-219489</v>
      </c>
      <c r="E1841" s="7">
        <v>1912529</v>
      </c>
      <c r="F1841" s="7">
        <v>-61000</v>
      </c>
      <c r="G1841" s="7">
        <v>1711331</v>
      </c>
      <c r="H1841" s="7">
        <v>1848889</v>
      </c>
      <c r="I1841" s="7">
        <v>426781</v>
      </c>
      <c r="J1841" s="7">
        <v>1417311</v>
      </c>
      <c r="K1841" s="7">
        <v>2045656</v>
      </c>
      <c r="L1841" s="7">
        <v>16624</v>
      </c>
      <c r="M1841" s="7">
        <v>1726010</v>
      </c>
      <c r="N1841" s="7">
        <v>2457293</v>
      </c>
      <c r="O1841" s="7">
        <v>5104812</v>
      </c>
      <c r="P1841" s="7">
        <v>6054395</v>
      </c>
      <c r="Q1841" s="7">
        <v>2861570</v>
      </c>
      <c r="R1841" s="7">
        <v>1286227</v>
      </c>
    </row>
    <row r="1842" spans="1:18" x14ac:dyDescent="0.4">
      <c r="A1842" s="13" t="s">
        <v>2785</v>
      </c>
      <c r="B1842" s="4" t="s">
        <v>7734</v>
      </c>
      <c r="C1842" s="13">
        <v>12</v>
      </c>
      <c r="D1842" s="9"/>
      <c r="E1842" s="9"/>
      <c r="F1842" s="7">
        <v>19576744</v>
      </c>
      <c r="G1842" s="7">
        <v>22505954</v>
      </c>
      <c r="H1842" s="7">
        <v>18089086</v>
      </c>
      <c r="I1842" s="7">
        <v>5976907</v>
      </c>
      <c r="J1842" s="7">
        <v>27022895</v>
      </c>
      <c r="K1842" s="7">
        <v>18847729</v>
      </c>
      <c r="L1842" s="7">
        <v>-6857965</v>
      </c>
      <c r="M1842" s="9"/>
      <c r="N1842" s="7">
        <v>-61125455</v>
      </c>
      <c r="O1842" s="9"/>
      <c r="P1842" s="9"/>
      <c r="Q1842" s="9"/>
      <c r="R1842" s="9"/>
    </row>
    <row r="1843" spans="1:18" x14ac:dyDescent="0.4">
      <c r="A1843" s="13" t="s">
        <v>2786</v>
      </c>
      <c r="B1843" s="4" t="s">
        <v>7735</v>
      </c>
      <c r="C1843" s="13">
        <v>12</v>
      </c>
      <c r="D1843" s="7">
        <v>202305</v>
      </c>
      <c r="E1843" s="7">
        <v>-674689</v>
      </c>
      <c r="F1843" s="7">
        <v>312794</v>
      </c>
      <c r="G1843" s="7">
        <v>529137</v>
      </c>
      <c r="H1843" s="7">
        <v>-1026724</v>
      </c>
      <c r="I1843" s="7">
        <v>-2679463</v>
      </c>
      <c r="J1843" s="7">
        <v>-2811203</v>
      </c>
      <c r="K1843" s="7">
        <v>-1483221</v>
      </c>
      <c r="L1843" s="7">
        <v>1334261</v>
      </c>
      <c r="M1843" s="9"/>
      <c r="N1843" s="8">
        <v>-1401572.02</v>
      </c>
      <c r="O1843" s="7">
        <v>356861</v>
      </c>
      <c r="P1843" s="7">
        <v>-317816</v>
      </c>
      <c r="Q1843" s="7">
        <v>-280213</v>
      </c>
      <c r="R1843" s="7">
        <v>-13363258</v>
      </c>
    </row>
    <row r="1844" spans="1:18" x14ac:dyDescent="0.4">
      <c r="A1844" s="13" t="s">
        <v>2787</v>
      </c>
      <c r="B1844" s="4" t="s">
        <v>7736</v>
      </c>
      <c r="C1844" s="13">
        <v>12</v>
      </c>
      <c r="D1844" s="7">
        <v>718787</v>
      </c>
      <c r="E1844" s="7">
        <v>3003248</v>
      </c>
      <c r="F1844" s="7">
        <v>5482467</v>
      </c>
      <c r="G1844" s="7">
        <v>6460869</v>
      </c>
      <c r="H1844" s="7">
        <v>4634910</v>
      </c>
      <c r="I1844" s="7">
        <v>-4906175</v>
      </c>
      <c r="J1844" s="7">
        <v>784152</v>
      </c>
      <c r="K1844" s="7">
        <v>-5902839</v>
      </c>
      <c r="L1844" s="9"/>
      <c r="M1844" s="9"/>
      <c r="N1844" s="9"/>
      <c r="O1844" s="9"/>
      <c r="P1844" s="9"/>
      <c r="Q1844" s="9"/>
      <c r="R1844" s="7">
        <v>570476</v>
      </c>
    </row>
    <row r="1845" spans="1:18" x14ac:dyDescent="0.4">
      <c r="A1845" s="13" t="s">
        <v>2788</v>
      </c>
      <c r="B1845" s="4" t="s">
        <v>7737</v>
      </c>
      <c r="C1845" s="13">
        <v>12</v>
      </c>
      <c r="D1845" s="9"/>
      <c r="E1845" s="9"/>
      <c r="F1845" s="9"/>
      <c r="G1845" s="9"/>
      <c r="H1845" s="7">
        <v>-2498066</v>
      </c>
      <c r="I1845" s="7">
        <v>-10611835</v>
      </c>
      <c r="J1845" s="7">
        <v>3848957</v>
      </c>
      <c r="K1845" s="7">
        <v>1774266</v>
      </c>
      <c r="L1845" s="9"/>
      <c r="M1845" s="9"/>
      <c r="N1845" s="9"/>
      <c r="O1845" s="9"/>
      <c r="P1845" s="9"/>
      <c r="Q1845" s="9"/>
      <c r="R1845" s="9"/>
    </row>
    <row r="1846" spans="1:18" x14ac:dyDescent="0.4">
      <c r="A1846" s="13" t="s">
        <v>156</v>
      </c>
      <c r="B1846" s="4" t="s">
        <v>7738</v>
      </c>
      <c r="C1846" s="13">
        <v>12</v>
      </c>
      <c r="D1846" s="7">
        <v>98597393</v>
      </c>
      <c r="E1846" s="7">
        <v>69397129</v>
      </c>
      <c r="F1846" s="7">
        <v>54274076</v>
      </c>
      <c r="G1846" s="7">
        <v>70364246</v>
      </c>
      <c r="H1846" s="7">
        <v>94421925</v>
      </c>
      <c r="I1846" s="7">
        <v>126403214</v>
      </c>
      <c r="J1846" s="7">
        <v>153523214</v>
      </c>
      <c r="K1846" s="7">
        <v>198110195</v>
      </c>
      <c r="L1846" s="7">
        <v>346817652</v>
      </c>
      <c r="M1846" s="7">
        <v>400752822</v>
      </c>
      <c r="N1846" s="7">
        <v>463533216</v>
      </c>
      <c r="O1846" s="7">
        <v>496410624</v>
      </c>
      <c r="P1846" s="7">
        <v>511039098</v>
      </c>
      <c r="Q1846" s="7">
        <v>684095279</v>
      </c>
      <c r="R1846" s="7">
        <v>880937068</v>
      </c>
    </row>
    <row r="1847" spans="1:18" x14ac:dyDescent="0.4">
      <c r="A1847" s="13" t="s">
        <v>157</v>
      </c>
      <c r="B1847" s="4" t="s">
        <v>7739</v>
      </c>
      <c r="C1847" s="13">
        <v>12</v>
      </c>
      <c r="D1847" s="7">
        <v>516386630</v>
      </c>
      <c r="E1847" s="7">
        <v>479427728</v>
      </c>
      <c r="F1847" s="7">
        <v>522922216</v>
      </c>
      <c r="G1847" s="7">
        <v>421679081</v>
      </c>
      <c r="H1847" s="7">
        <v>334113000</v>
      </c>
      <c r="I1847" s="7">
        <v>763554000</v>
      </c>
      <c r="J1847" s="7">
        <v>1429635000</v>
      </c>
      <c r="K1847" s="7">
        <v>1944797510</v>
      </c>
      <c r="L1847" s="7">
        <v>2830545000</v>
      </c>
      <c r="M1847" s="7">
        <v>2841743000</v>
      </c>
      <c r="N1847" s="7">
        <v>1927739000</v>
      </c>
      <c r="O1847" s="7">
        <v>1743044000</v>
      </c>
      <c r="P1847" s="7">
        <v>1310761000</v>
      </c>
      <c r="Q1847" s="7">
        <v>1823568000</v>
      </c>
      <c r="R1847" s="7">
        <v>1996184000</v>
      </c>
    </row>
    <row r="1848" spans="1:18" x14ac:dyDescent="0.4">
      <c r="A1848" s="13" t="s">
        <v>2789</v>
      </c>
      <c r="B1848" s="4" t="s">
        <v>7740</v>
      </c>
      <c r="C1848" s="13">
        <v>12</v>
      </c>
      <c r="D1848" s="7">
        <v>-3074106</v>
      </c>
      <c r="E1848" s="7">
        <v>-1487006</v>
      </c>
      <c r="F1848" s="7">
        <v>-1807990</v>
      </c>
      <c r="G1848" s="7">
        <v>14119034</v>
      </c>
      <c r="H1848" s="7">
        <v>59547880</v>
      </c>
      <c r="I1848" s="7">
        <v>28083413</v>
      </c>
      <c r="J1848" s="7">
        <v>19238578</v>
      </c>
      <c r="K1848" s="7">
        <v>-616837</v>
      </c>
      <c r="L1848" s="7">
        <v>-1386765</v>
      </c>
      <c r="M1848" s="9"/>
      <c r="N1848" s="8">
        <v>3581785.97</v>
      </c>
      <c r="O1848" s="7">
        <v>-4433906</v>
      </c>
      <c r="P1848" s="7">
        <v>-4390683</v>
      </c>
      <c r="Q1848" s="7">
        <v>-9251655</v>
      </c>
      <c r="R1848" s="7">
        <v>-2155452</v>
      </c>
    </row>
    <row r="1849" spans="1:18" x14ac:dyDescent="0.4">
      <c r="A1849" s="13" t="s">
        <v>2790</v>
      </c>
      <c r="B1849" s="4" t="s">
        <v>7741</v>
      </c>
      <c r="C1849" s="13">
        <v>12</v>
      </c>
      <c r="D1849" s="7">
        <v>1251210</v>
      </c>
      <c r="E1849" s="7">
        <v>462238</v>
      </c>
      <c r="F1849" s="7">
        <v>-707397</v>
      </c>
      <c r="G1849" s="7">
        <v>-1027145</v>
      </c>
      <c r="H1849" s="7">
        <v>-748654</v>
      </c>
      <c r="I1849" s="7">
        <v>-1295617</v>
      </c>
      <c r="J1849" s="7">
        <v>-2024344</v>
      </c>
      <c r="K1849" s="7">
        <v>462572</v>
      </c>
      <c r="L1849" s="7">
        <v>647248</v>
      </c>
      <c r="M1849" s="9"/>
      <c r="N1849" s="7">
        <v>-187525</v>
      </c>
      <c r="O1849" s="7">
        <v>-6210035</v>
      </c>
      <c r="P1849" s="7">
        <v>-5038479</v>
      </c>
      <c r="Q1849" s="7">
        <v>-3985528</v>
      </c>
      <c r="R1849" s="7">
        <v>282572</v>
      </c>
    </row>
    <row r="1850" spans="1:18" x14ac:dyDescent="0.4">
      <c r="A1850" s="13" t="s">
        <v>2791</v>
      </c>
      <c r="B1850" s="4" t="s">
        <v>7742</v>
      </c>
      <c r="C1850" s="13">
        <v>12</v>
      </c>
      <c r="D1850" s="7">
        <v>-1764152</v>
      </c>
      <c r="E1850" s="7">
        <v>-3832389</v>
      </c>
      <c r="F1850" s="7">
        <v>-3368582</v>
      </c>
      <c r="G1850" s="7">
        <v>1606178</v>
      </c>
      <c r="H1850" s="7">
        <v>-458415</v>
      </c>
      <c r="I1850" s="7">
        <v>-1305736</v>
      </c>
      <c r="J1850" s="7">
        <v>-1838969</v>
      </c>
      <c r="K1850" s="7">
        <v>185073</v>
      </c>
      <c r="L1850" s="7">
        <v>-736041</v>
      </c>
      <c r="M1850" s="7">
        <v>4410100</v>
      </c>
      <c r="N1850" s="7">
        <v>2466635</v>
      </c>
      <c r="O1850" s="7">
        <v>2922774</v>
      </c>
      <c r="P1850" s="7">
        <v>-5156337</v>
      </c>
      <c r="Q1850" s="7">
        <v>-10397279</v>
      </c>
      <c r="R1850" s="9"/>
    </row>
    <row r="1851" spans="1:18" x14ac:dyDescent="0.4">
      <c r="A1851" s="13" t="s">
        <v>2792</v>
      </c>
      <c r="B1851" s="4" t="s">
        <v>7743</v>
      </c>
      <c r="C1851" s="13">
        <v>12</v>
      </c>
      <c r="D1851" s="9"/>
      <c r="E1851" s="7">
        <v>-28377801</v>
      </c>
      <c r="F1851" s="7">
        <v>-14860015</v>
      </c>
      <c r="G1851" s="7">
        <v>-4154550</v>
      </c>
      <c r="H1851" s="7">
        <v>-13703361</v>
      </c>
      <c r="I1851" s="7">
        <v>-5203673</v>
      </c>
      <c r="J1851" s="7">
        <v>-12116736</v>
      </c>
      <c r="K1851" s="7">
        <v>-3196144</v>
      </c>
      <c r="L1851" s="9"/>
      <c r="M1851" s="9"/>
      <c r="N1851" s="9"/>
      <c r="O1851" s="9"/>
      <c r="P1851" s="9"/>
      <c r="Q1851" s="9"/>
      <c r="R1851" s="9"/>
    </row>
    <row r="1852" spans="1:18" x14ac:dyDescent="0.4">
      <c r="A1852" s="13" t="s">
        <v>2793</v>
      </c>
      <c r="B1852" s="4" t="s">
        <v>7744</v>
      </c>
      <c r="C1852" s="13">
        <v>12</v>
      </c>
      <c r="D1852" s="9"/>
      <c r="E1852" s="9"/>
      <c r="F1852" s="9"/>
      <c r="G1852" s="7">
        <v>6549718</v>
      </c>
      <c r="H1852" s="7">
        <v>7429260</v>
      </c>
      <c r="I1852" s="7">
        <v>5264302</v>
      </c>
      <c r="J1852" s="7">
        <v>909929</v>
      </c>
      <c r="K1852" s="7">
        <v>-1963986</v>
      </c>
      <c r="L1852" s="7">
        <v>3388630</v>
      </c>
      <c r="M1852" s="7">
        <v>4504053</v>
      </c>
      <c r="N1852" s="7">
        <v>2875171</v>
      </c>
      <c r="O1852" s="7">
        <v>3553289</v>
      </c>
      <c r="P1852" s="9"/>
      <c r="Q1852" s="7">
        <v>536731</v>
      </c>
      <c r="R1852" s="7">
        <v>1910086</v>
      </c>
    </row>
    <row r="1853" spans="1:18" x14ac:dyDescent="0.4">
      <c r="A1853" s="13" t="s">
        <v>2794</v>
      </c>
      <c r="B1853" s="4" t="s">
        <v>7745</v>
      </c>
      <c r="C1853" s="13">
        <v>12</v>
      </c>
      <c r="D1853" s="7">
        <v>1805500</v>
      </c>
      <c r="E1853" s="7">
        <v>1698357</v>
      </c>
      <c r="F1853" s="7">
        <v>3013445</v>
      </c>
      <c r="G1853" s="7">
        <v>4934389</v>
      </c>
      <c r="H1853" s="7">
        <v>5016562</v>
      </c>
      <c r="I1853" s="7">
        <v>5884367</v>
      </c>
      <c r="J1853" s="7">
        <v>7715814</v>
      </c>
      <c r="K1853" s="7">
        <v>11384809</v>
      </c>
      <c r="L1853" s="7">
        <v>15056449</v>
      </c>
      <c r="M1853" s="9"/>
      <c r="N1853" s="8">
        <v>15377591.380000001</v>
      </c>
      <c r="O1853" s="7">
        <v>13157163</v>
      </c>
      <c r="P1853" s="7">
        <v>16052976</v>
      </c>
      <c r="Q1853" s="7">
        <v>14199000</v>
      </c>
      <c r="R1853" s="7">
        <v>16074000</v>
      </c>
    </row>
    <row r="1854" spans="1:18" x14ac:dyDescent="0.4">
      <c r="A1854" s="13" t="s">
        <v>2795</v>
      </c>
      <c r="B1854" s="4" t="s">
        <v>7746</v>
      </c>
      <c r="C1854" s="13">
        <v>12</v>
      </c>
      <c r="D1854" s="7">
        <v>9088073</v>
      </c>
      <c r="E1854" s="7">
        <v>371934</v>
      </c>
      <c r="F1854" s="7">
        <v>-9076878</v>
      </c>
      <c r="G1854" s="7">
        <v>278346</v>
      </c>
      <c r="H1854" s="7">
        <v>2894351</v>
      </c>
      <c r="I1854" s="7">
        <v>8054542</v>
      </c>
      <c r="J1854" s="7">
        <v>16684811</v>
      </c>
      <c r="K1854" s="7">
        <v>14529145</v>
      </c>
      <c r="L1854" s="7">
        <v>15516611</v>
      </c>
      <c r="M1854" s="8">
        <v>34536897.229999997</v>
      </c>
      <c r="N1854" s="8">
        <v>22533834.25</v>
      </c>
      <c r="O1854" s="7">
        <v>20899577</v>
      </c>
      <c r="P1854" s="7">
        <v>-45577132</v>
      </c>
      <c r="Q1854" s="7">
        <v>-48682164</v>
      </c>
      <c r="R1854" s="7">
        <v>-37811077</v>
      </c>
    </row>
    <row r="1855" spans="1:18" x14ac:dyDescent="0.4">
      <c r="A1855" s="13" t="s">
        <v>2796</v>
      </c>
      <c r="B1855" s="4" t="s">
        <v>7747</v>
      </c>
      <c r="C1855" s="13">
        <v>12</v>
      </c>
      <c r="D1855" s="7">
        <v>720860</v>
      </c>
      <c r="E1855" s="7">
        <v>-3623277</v>
      </c>
      <c r="F1855" s="8">
        <v>-2531136.89</v>
      </c>
      <c r="G1855" s="7">
        <v>-834917</v>
      </c>
      <c r="H1855" s="7">
        <v>-3203093</v>
      </c>
      <c r="I1855" s="7">
        <v>-2936086</v>
      </c>
      <c r="J1855" s="7">
        <v>-1348479</v>
      </c>
      <c r="K1855" s="7">
        <v>-404152</v>
      </c>
      <c r="L1855" s="7">
        <v>-1383668</v>
      </c>
      <c r="M1855" s="9"/>
      <c r="N1855" s="8">
        <v>671145.71</v>
      </c>
      <c r="O1855" s="7">
        <v>-4782466</v>
      </c>
      <c r="P1855" s="7">
        <v>-15659910</v>
      </c>
      <c r="Q1855" s="7">
        <v>-8340617</v>
      </c>
      <c r="R1855" s="7">
        <v>-959469</v>
      </c>
    </row>
    <row r="1856" spans="1:18" x14ac:dyDescent="0.4">
      <c r="A1856" s="13" t="s">
        <v>2797</v>
      </c>
      <c r="B1856" s="4" t="s">
        <v>7748</v>
      </c>
      <c r="C1856" s="13">
        <v>12</v>
      </c>
      <c r="D1856" s="7">
        <v>-3068005</v>
      </c>
      <c r="E1856" s="7">
        <v>821848</v>
      </c>
      <c r="F1856" s="7">
        <v>-2928378</v>
      </c>
      <c r="G1856" s="7">
        <v>-3025888</v>
      </c>
      <c r="H1856" s="7">
        <v>-2846197</v>
      </c>
      <c r="I1856" s="7">
        <v>-2083186</v>
      </c>
      <c r="J1856" s="7">
        <v>-1707893</v>
      </c>
      <c r="K1856" s="7">
        <v>-4384659</v>
      </c>
      <c r="L1856" s="7">
        <v>-4173971</v>
      </c>
      <c r="M1856" s="9"/>
      <c r="N1856" s="8">
        <v>-444131.31</v>
      </c>
      <c r="O1856" s="7">
        <v>2779085</v>
      </c>
      <c r="P1856" s="7">
        <v>-2222590</v>
      </c>
      <c r="Q1856" s="7">
        <v>-2842363</v>
      </c>
      <c r="R1856" s="7">
        <v>1620290</v>
      </c>
    </row>
    <row r="1857" spans="1:18" x14ac:dyDescent="0.4">
      <c r="A1857" s="13" t="s">
        <v>2798</v>
      </c>
      <c r="B1857" s="4" t="s">
        <v>7749</v>
      </c>
      <c r="C1857" s="13">
        <v>12</v>
      </c>
      <c r="D1857" s="7">
        <v>-2358797</v>
      </c>
      <c r="E1857" s="7">
        <v>-2431242</v>
      </c>
      <c r="F1857" s="7">
        <v>-205104</v>
      </c>
      <c r="G1857" s="7">
        <v>-1747987</v>
      </c>
      <c r="H1857" s="7">
        <v>-6834966</v>
      </c>
      <c r="I1857" s="7">
        <v>-3997835</v>
      </c>
      <c r="J1857" s="7">
        <v>-2156092</v>
      </c>
      <c r="K1857" s="9"/>
      <c r="L1857" s="9"/>
      <c r="M1857" s="9"/>
      <c r="N1857" s="9"/>
      <c r="O1857" s="9"/>
      <c r="P1857" s="9"/>
      <c r="Q1857" s="9"/>
      <c r="R1857" s="9"/>
    </row>
    <row r="1858" spans="1:18" x14ac:dyDescent="0.4">
      <c r="A1858" s="13" t="s">
        <v>2799</v>
      </c>
      <c r="B1858" s="4" t="s">
        <v>7750</v>
      </c>
      <c r="C1858" s="13">
        <v>12</v>
      </c>
      <c r="D1858" s="7">
        <v>4463438</v>
      </c>
      <c r="E1858" s="7">
        <v>7198289</v>
      </c>
      <c r="F1858" s="7">
        <v>5750070</v>
      </c>
      <c r="G1858" s="7">
        <v>7114973</v>
      </c>
      <c r="H1858" s="7">
        <v>9013000</v>
      </c>
      <c r="I1858" s="7">
        <v>7115287</v>
      </c>
      <c r="J1858" s="7">
        <v>20025358</v>
      </c>
      <c r="K1858" s="7">
        <v>14264266</v>
      </c>
      <c r="L1858" s="7">
        <v>14541797</v>
      </c>
      <c r="M1858" s="7">
        <v>20663903</v>
      </c>
      <c r="N1858" s="7">
        <v>21326025</v>
      </c>
      <c r="O1858" s="7">
        <v>20736063</v>
      </c>
      <c r="P1858" s="7">
        <v>5488646</v>
      </c>
      <c r="Q1858" s="7">
        <v>26291681</v>
      </c>
      <c r="R1858" s="7">
        <v>29274404</v>
      </c>
    </row>
    <row r="1859" spans="1:18" x14ac:dyDescent="0.4">
      <c r="A1859" s="13" t="s">
        <v>2800</v>
      </c>
      <c r="B1859" s="4" t="s">
        <v>7751</v>
      </c>
      <c r="C1859" s="13">
        <v>12</v>
      </c>
      <c r="D1859" s="7">
        <v>845048</v>
      </c>
      <c r="E1859" s="7">
        <v>-1585692</v>
      </c>
      <c r="F1859" s="7">
        <v>-206035</v>
      </c>
      <c r="G1859" s="7">
        <v>6708</v>
      </c>
      <c r="H1859" s="7">
        <v>-7241990</v>
      </c>
      <c r="I1859" s="7">
        <v>-6071011</v>
      </c>
      <c r="J1859" s="7">
        <v>-2428531</v>
      </c>
      <c r="K1859" s="7">
        <v>-1730003</v>
      </c>
      <c r="L1859" s="7">
        <v>-3752992</v>
      </c>
      <c r="M1859" s="8">
        <v>-17998090.960000001</v>
      </c>
      <c r="N1859" s="9"/>
      <c r="O1859" s="9"/>
      <c r="P1859" s="9"/>
      <c r="Q1859" s="9"/>
      <c r="R1859" s="9"/>
    </row>
    <row r="1860" spans="1:18" x14ac:dyDescent="0.4">
      <c r="A1860" s="13" t="s">
        <v>2801</v>
      </c>
      <c r="B1860" s="4" t="s">
        <v>7752</v>
      </c>
      <c r="C1860" s="13">
        <v>12</v>
      </c>
      <c r="D1860" s="7">
        <v>7894939</v>
      </c>
      <c r="E1860" s="7">
        <v>794983</v>
      </c>
      <c r="F1860" s="7">
        <v>-14025806</v>
      </c>
      <c r="G1860" s="7">
        <v>-4255896</v>
      </c>
      <c r="H1860" s="7">
        <v>1240818</v>
      </c>
      <c r="I1860" s="7">
        <v>1834054</v>
      </c>
      <c r="J1860" s="7">
        <v>9266248</v>
      </c>
      <c r="K1860" s="7">
        <v>8174160</v>
      </c>
      <c r="L1860" s="7">
        <v>17003021</v>
      </c>
      <c r="M1860" s="9"/>
      <c r="N1860" s="8">
        <v>25189648.530000001</v>
      </c>
      <c r="O1860" s="7">
        <v>25297000</v>
      </c>
      <c r="P1860" s="7">
        <v>29780146</v>
      </c>
      <c r="Q1860" s="7">
        <v>36030373</v>
      </c>
      <c r="R1860" s="7">
        <v>-5841525</v>
      </c>
    </row>
    <row r="1861" spans="1:18" x14ac:dyDescent="0.4">
      <c r="A1861" s="13" t="s">
        <v>2802</v>
      </c>
      <c r="B1861" s="4" t="s">
        <v>7753</v>
      </c>
      <c r="C1861" s="13">
        <v>12</v>
      </c>
      <c r="D1861" s="7">
        <v>1130832</v>
      </c>
      <c r="E1861" s="7">
        <v>7898308</v>
      </c>
      <c r="F1861" s="7">
        <v>2937236</v>
      </c>
      <c r="G1861" s="7">
        <v>-6825126</v>
      </c>
      <c r="H1861" s="7">
        <v>104811</v>
      </c>
      <c r="I1861" s="7">
        <v>-4797223</v>
      </c>
      <c r="J1861" s="7">
        <v>5153064</v>
      </c>
      <c r="K1861" s="7">
        <v>10814403</v>
      </c>
      <c r="L1861" s="7">
        <v>10344851</v>
      </c>
      <c r="M1861" s="7">
        <v>7103238</v>
      </c>
      <c r="N1861" s="8">
        <v>-35756693.990000002</v>
      </c>
      <c r="O1861" s="7">
        <v>-22412243</v>
      </c>
      <c r="P1861" s="7">
        <v>-22666264</v>
      </c>
      <c r="Q1861" s="7">
        <v>920905</v>
      </c>
      <c r="R1861" s="7">
        <v>-1728256</v>
      </c>
    </row>
    <row r="1862" spans="1:18" x14ac:dyDescent="0.4">
      <c r="A1862" s="13" t="s">
        <v>2803</v>
      </c>
      <c r="B1862" s="4" t="s">
        <v>7754</v>
      </c>
      <c r="C1862" s="13">
        <v>12</v>
      </c>
      <c r="D1862" s="9"/>
      <c r="E1862" s="9"/>
      <c r="F1862" s="9"/>
      <c r="G1862" s="7">
        <v>2135566</v>
      </c>
      <c r="H1862" s="7">
        <v>4301930</v>
      </c>
      <c r="I1862" s="7">
        <v>10138657</v>
      </c>
      <c r="J1862" s="7">
        <v>-1413232</v>
      </c>
      <c r="K1862" s="7">
        <v>-2935081</v>
      </c>
      <c r="L1862" s="7">
        <v>271461</v>
      </c>
      <c r="M1862" s="7">
        <v>598321</v>
      </c>
      <c r="N1862" s="7">
        <v>4676022</v>
      </c>
      <c r="O1862" s="9"/>
      <c r="P1862" s="7">
        <v>1568033</v>
      </c>
      <c r="Q1862" s="7">
        <v>3508862</v>
      </c>
      <c r="R1862" s="7">
        <v>4514331</v>
      </c>
    </row>
    <row r="1863" spans="1:18" x14ac:dyDescent="0.4">
      <c r="A1863" s="13" t="s">
        <v>2804</v>
      </c>
      <c r="B1863" s="4" t="s">
        <v>7755</v>
      </c>
      <c r="C1863" s="13">
        <v>12</v>
      </c>
      <c r="D1863" s="7">
        <v>148484</v>
      </c>
      <c r="E1863" s="7">
        <v>375455</v>
      </c>
      <c r="F1863" s="7">
        <v>-1444918</v>
      </c>
      <c r="G1863" s="7">
        <v>444315</v>
      </c>
      <c r="H1863" s="7">
        <v>984473</v>
      </c>
      <c r="I1863" s="7">
        <v>-3567031</v>
      </c>
      <c r="J1863" s="7">
        <v>-4735488</v>
      </c>
      <c r="K1863" s="7">
        <v>-711142</v>
      </c>
      <c r="L1863" s="7">
        <v>-6838792</v>
      </c>
      <c r="M1863" s="9"/>
      <c r="N1863" s="9"/>
      <c r="O1863" s="7">
        <v>-1382562</v>
      </c>
      <c r="P1863" s="7">
        <v>-1930874</v>
      </c>
      <c r="Q1863" s="9"/>
      <c r="R1863" s="9"/>
    </row>
    <row r="1864" spans="1:18" x14ac:dyDescent="0.4">
      <c r="A1864" s="13" t="s">
        <v>2805</v>
      </c>
      <c r="B1864" s="4" t="s">
        <v>7756</v>
      </c>
      <c r="C1864" s="13">
        <v>12</v>
      </c>
      <c r="D1864" s="7">
        <v>-999915</v>
      </c>
      <c r="E1864" s="7">
        <v>-1511407</v>
      </c>
      <c r="F1864" s="7">
        <v>-2004595</v>
      </c>
      <c r="G1864" s="7">
        <v>-5164373</v>
      </c>
      <c r="H1864" s="7">
        <v>-3186456</v>
      </c>
      <c r="I1864" s="7">
        <v>-6427697</v>
      </c>
      <c r="J1864" s="7">
        <v>-5870332</v>
      </c>
      <c r="K1864" s="9"/>
      <c r="L1864" s="9"/>
      <c r="M1864" s="9"/>
      <c r="N1864" s="9"/>
      <c r="O1864" s="9"/>
      <c r="P1864" s="9"/>
      <c r="Q1864" s="9"/>
      <c r="R1864" s="9"/>
    </row>
    <row r="1865" spans="1:18" x14ac:dyDescent="0.4">
      <c r="A1865" s="13" t="s">
        <v>2806</v>
      </c>
      <c r="B1865" s="4" t="s">
        <v>7757</v>
      </c>
      <c r="C1865" s="13">
        <v>12</v>
      </c>
      <c r="D1865" s="7">
        <v>2924722</v>
      </c>
      <c r="E1865" s="7">
        <v>1550536</v>
      </c>
      <c r="F1865" s="7">
        <v>3811431</v>
      </c>
      <c r="G1865" s="7">
        <v>4866094</v>
      </c>
      <c r="H1865" s="7">
        <v>5964571</v>
      </c>
      <c r="I1865" s="7">
        <v>6349002</v>
      </c>
      <c r="J1865" s="7">
        <v>7684533</v>
      </c>
      <c r="K1865" s="7">
        <v>7889888</v>
      </c>
      <c r="L1865" s="7">
        <v>6637498</v>
      </c>
      <c r="M1865" s="7">
        <v>3012356</v>
      </c>
      <c r="N1865" s="7">
        <v>1230196</v>
      </c>
      <c r="O1865" s="7">
        <v>3779283</v>
      </c>
      <c r="P1865" s="7">
        <v>3908477</v>
      </c>
      <c r="Q1865" s="7">
        <v>3330548</v>
      </c>
      <c r="R1865" s="7">
        <v>3703597</v>
      </c>
    </row>
    <row r="1866" spans="1:18" x14ac:dyDescent="0.4">
      <c r="A1866" s="13" t="s">
        <v>2807</v>
      </c>
      <c r="B1866" s="4" t="s">
        <v>7758</v>
      </c>
      <c r="C1866" s="13">
        <v>12</v>
      </c>
      <c r="D1866" s="7">
        <v>428577</v>
      </c>
      <c r="E1866" s="7">
        <v>-6465812</v>
      </c>
      <c r="F1866" s="7">
        <v>148759</v>
      </c>
      <c r="G1866" s="7">
        <v>-4272141</v>
      </c>
      <c r="H1866" s="7">
        <v>-9588570</v>
      </c>
      <c r="I1866" s="7">
        <v>-6241565</v>
      </c>
      <c r="J1866" s="7">
        <v>-4354422</v>
      </c>
      <c r="K1866" s="9"/>
      <c r="L1866" s="9"/>
      <c r="M1866" s="9"/>
      <c r="N1866" s="9"/>
      <c r="O1866" s="9"/>
      <c r="P1866" s="9"/>
      <c r="Q1866" s="9"/>
      <c r="R1866" s="9"/>
    </row>
    <row r="1867" spans="1:18" x14ac:dyDescent="0.4">
      <c r="A1867" s="13" t="s">
        <v>2808</v>
      </c>
      <c r="B1867" s="4" t="s">
        <v>7759</v>
      </c>
      <c r="C1867" s="13">
        <v>12</v>
      </c>
      <c r="D1867" s="7">
        <v>2806601</v>
      </c>
      <c r="E1867" s="7">
        <v>895512</v>
      </c>
      <c r="F1867" s="7">
        <v>-460633</v>
      </c>
      <c r="G1867" s="7">
        <v>1077625</v>
      </c>
      <c r="H1867" s="7">
        <v>-3133786</v>
      </c>
      <c r="I1867" s="7">
        <v>-3892960</v>
      </c>
      <c r="J1867" s="7">
        <v>-2057325</v>
      </c>
      <c r="K1867" s="7">
        <v>-3900312</v>
      </c>
      <c r="L1867" s="7">
        <v>-4248515</v>
      </c>
      <c r="M1867" s="9"/>
      <c r="N1867" s="9"/>
      <c r="O1867" s="9"/>
      <c r="P1867" s="9"/>
      <c r="Q1867" s="9"/>
      <c r="R1867" s="9"/>
    </row>
    <row r="1868" spans="1:18" x14ac:dyDescent="0.4">
      <c r="A1868" s="13" t="s">
        <v>2809</v>
      </c>
      <c r="B1868" s="4" t="s">
        <v>7760</v>
      </c>
      <c r="C1868" s="13">
        <v>12</v>
      </c>
      <c r="D1868" s="7">
        <v>620957</v>
      </c>
      <c r="E1868" s="7">
        <v>166115</v>
      </c>
      <c r="F1868" s="7">
        <v>-34807</v>
      </c>
      <c r="G1868" s="7">
        <v>-360132</v>
      </c>
      <c r="H1868" s="7">
        <v>-55068</v>
      </c>
      <c r="I1868" s="7">
        <v>-772513</v>
      </c>
      <c r="J1868" s="7">
        <v>-1084903</v>
      </c>
      <c r="K1868" s="7">
        <v>379988</v>
      </c>
      <c r="L1868" s="7">
        <v>214879</v>
      </c>
      <c r="M1868" s="7">
        <v>514177</v>
      </c>
      <c r="N1868" s="7">
        <v>861201</v>
      </c>
      <c r="O1868" s="7">
        <v>251328</v>
      </c>
      <c r="P1868" s="7">
        <v>1015304</v>
      </c>
      <c r="Q1868" s="7">
        <v>1039363</v>
      </c>
      <c r="R1868" s="7">
        <v>824866</v>
      </c>
    </row>
    <row r="1869" spans="1:18" x14ac:dyDescent="0.4">
      <c r="A1869" s="13" t="s">
        <v>158</v>
      </c>
      <c r="B1869" s="4" t="s">
        <v>7761</v>
      </c>
      <c r="C1869" s="13">
        <v>12</v>
      </c>
      <c r="D1869" s="9"/>
      <c r="E1869" s="9"/>
      <c r="F1869" s="9"/>
      <c r="G1869" s="9"/>
      <c r="H1869" s="9"/>
      <c r="I1869" s="9"/>
      <c r="J1869" s="9"/>
      <c r="K1869" s="9"/>
      <c r="L1869" s="7">
        <v>170372904</v>
      </c>
      <c r="M1869" s="7">
        <v>143712259</v>
      </c>
      <c r="N1869" s="7">
        <v>157117488</v>
      </c>
      <c r="O1869" s="7">
        <v>33823192</v>
      </c>
      <c r="P1869" s="7">
        <v>66551820</v>
      </c>
      <c r="Q1869" s="7">
        <v>34686949</v>
      </c>
      <c r="R1869" s="7">
        <v>5945880</v>
      </c>
    </row>
    <row r="1870" spans="1:18" x14ac:dyDescent="0.4">
      <c r="A1870" s="13" t="s">
        <v>2810</v>
      </c>
      <c r="B1870" s="4" t="s">
        <v>7762</v>
      </c>
      <c r="C1870" s="13">
        <v>12</v>
      </c>
      <c r="D1870" s="9"/>
      <c r="E1870" s="7">
        <v>11447619</v>
      </c>
      <c r="F1870" s="7">
        <v>13164837</v>
      </c>
      <c r="G1870" s="7">
        <v>7150158</v>
      </c>
      <c r="H1870" s="7">
        <v>8800641</v>
      </c>
      <c r="I1870" s="7">
        <v>10457695</v>
      </c>
      <c r="J1870" s="7">
        <v>5174516</v>
      </c>
      <c r="K1870" s="7">
        <v>6201854</v>
      </c>
      <c r="L1870" s="7">
        <v>5774095</v>
      </c>
      <c r="M1870" s="9"/>
      <c r="N1870" s="8">
        <v>16426629.91</v>
      </c>
      <c r="O1870" s="7">
        <v>22425700</v>
      </c>
      <c r="P1870" s="7">
        <v>2381271</v>
      </c>
      <c r="Q1870" s="7">
        <v>21521329</v>
      </c>
      <c r="R1870" s="7">
        <v>28986366</v>
      </c>
    </row>
    <row r="1871" spans="1:18" x14ac:dyDescent="0.4">
      <c r="A1871" s="13" t="s">
        <v>2811</v>
      </c>
      <c r="B1871" s="4" t="s">
        <v>7763</v>
      </c>
      <c r="C1871" s="13">
        <v>12</v>
      </c>
      <c r="D1871" s="7">
        <v>1497001</v>
      </c>
      <c r="E1871" s="7">
        <v>-1947912</v>
      </c>
      <c r="F1871" s="7">
        <v>-672411</v>
      </c>
      <c r="G1871" s="7">
        <v>-2117492</v>
      </c>
      <c r="H1871" s="7">
        <v>8669000</v>
      </c>
      <c r="I1871" s="7">
        <v>15848496</v>
      </c>
      <c r="J1871" s="7">
        <v>15637199</v>
      </c>
      <c r="K1871" s="7">
        <v>8313217</v>
      </c>
      <c r="L1871" s="7">
        <v>2121928</v>
      </c>
      <c r="M1871" s="7">
        <v>-3230050</v>
      </c>
      <c r="N1871" s="9"/>
      <c r="O1871" s="7">
        <v>5760770</v>
      </c>
      <c r="P1871" s="7">
        <v>-3317225</v>
      </c>
      <c r="Q1871" s="7">
        <v>4682873</v>
      </c>
      <c r="R1871" s="7">
        <v>-938354</v>
      </c>
    </row>
    <row r="1872" spans="1:18" x14ac:dyDescent="0.4">
      <c r="A1872" s="13" t="s">
        <v>2812</v>
      </c>
      <c r="B1872" s="4" t="s">
        <v>7764</v>
      </c>
      <c r="C1872" s="13">
        <v>12</v>
      </c>
      <c r="D1872" s="7">
        <v>-1450172</v>
      </c>
      <c r="E1872" s="7">
        <v>6874867</v>
      </c>
      <c r="F1872" s="7">
        <v>8468134</v>
      </c>
      <c r="G1872" s="7">
        <v>2117873</v>
      </c>
      <c r="H1872" s="7">
        <v>-3959182</v>
      </c>
      <c r="I1872" s="7">
        <v>5958236</v>
      </c>
      <c r="J1872" s="7">
        <v>17929014</v>
      </c>
      <c r="K1872" s="7">
        <v>22924435</v>
      </c>
      <c r="L1872" s="7">
        <v>15282737</v>
      </c>
      <c r="M1872" s="8">
        <v>14709983.029999999</v>
      </c>
      <c r="N1872" s="7">
        <v>14966588</v>
      </c>
      <c r="O1872" s="7">
        <v>23199605</v>
      </c>
      <c r="P1872" s="7">
        <v>-13368056</v>
      </c>
      <c r="Q1872" s="7">
        <v>5381935</v>
      </c>
      <c r="R1872" s="7">
        <v>10882396</v>
      </c>
    </row>
    <row r="1873" spans="1:18" x14ac:dyDescent="0.4">
      <c r="A1873" s="13" t="s">
        <v>2813</v>
      </c>
      <c r="B1873" s="4" t="s">
        <v>7765</v>
      </c>
      <c r="C1873" s="13">
        <v>12</v>
      </c>
      <c r="D1873" s="7">
        <v>-5777265</v>
      </c>
      <c r="E1873" s="7">
        <v>-4682273</v>
      </c>
      <c r="F1873" s="7">
        <v>-1663504</v>
      </c>
      <c r="G1873" s="7">
        <v>-2375562</v>
      </c>
      <c r="H1873" s="7">
        <v>-1290117</v>
      </c>
      <c r="I1873" s="7">
        <v>273551</v>
      </c>
      <c r="J1873" s="7">
        <v>-504272</v>
      </c>
      <c r="K1873" s="7">
        <v>-3831071</v>
      </c>
      <c r="L1873" s="7">
        <v>-3906414</v>
      </c>
      <c r="M1873" s="9"/>
      <c r="N1873" s="9"/>
      <c r="O1873" s="9"/>
      <c r="P1873" s="9"/>
      <c r="Q1873" s="9"/>
      <c r="R1873" s="9"/>
    </row>
    <row r="1874" spans="1:18" x14ac:dyDescent="0.4">
      <c r="A1874" s="13" t="s">
        <v>2814</v>
      </c>
      <c r="B1874" s="4" t="s">
        <v>7766</v>
      </c>
      <c r="C1874" s="13">
        <v>12</v>
      </c>
      <c r="D1874" s="9"/>
      <c r="E1874" s="9"/>
      <c r="F1874" s="9"/>
      <c r="G1874" s="9"/>
      <c r="H1874" s="9"/>
      <c r="I1874" s="9"/>
      <c r="J1874" s="9"/>
      <c r="K1874" s="9"/>
      <c r="L1874" s="7">
        <v>14993625</v>
      </c>
      <c r="M1874" s="7">
        <v>9817924</v>
      </c>
      <c r="N1874" s="7">
        <v>-2858096</v>
      </c>
      <c r="O1874" s="7">
        <v>-9163127</v>
      </c>
      <c r="P1874" s="7">
        <v>-11653285</v>
      </c>
      <c r="Q1874" s="7">
        <v>-7330265</v>
      </c>
      <c r="R1874" s="7">
        <v>479752</v>
      </c>
    </row>
    <row r="1875" spans="1:18" x14ac:dyDescent="0.4">
      <c r="A1875" s="13" t="s">
        <v>2815</v>
      </c>
      <c r="B1875" s="4" t="s">
        <v>7767</v>
      </c>
      <c r="C1875" s="13">
        <v>12</v>
      </c>
      <c r="D1875" s="7">
        <v>585129</v>
      </c>
      <c r="E1875" s="7">
        <v>482554</v>
      </c>
      <c r="F1875" s="7">
        <v>-1117857</v>
      </c>
      <c r="G1875" s="7">
        <v>1292294</v>
      </c>
      <c r="H1875" s="7">
        <v>552343</v>
      </c>
      <c r="I1875" s="7">
        <v>84791</v>
      </c>
      <c r="J1875" s="7">
        <v>233380</v>
      </c>
      <c r="K1875" s="7">
        <v>876559</v>
      </c>
      <c r="L1875" s="7">
        <v>645015</v>
      </c>
      <c r="M1875" s="9"/>
      <c r="N1875" s="9"/>
      <c r="O1875" s="9"/>
      <c r="P1875" s="9"/>
      <c r="Q1875" s="9"/>
      <c r="R1875" s="9"/>
    </row>
    <row r="1876" spans="1:18" x14ac:dyDescent="0.4">
      <c r="A1876" s="13" t="s">
        <v>2816</v>
      </c>
      <c r="B1876" s="4" t="s">
        <v>7768</v>
      </c>
      <c r="C1876" s="13">
        <v>12</v>
      </c>
      <c r="D1876" s="9"/>
      <c r="E1876" s="9"/>
      <c r="F1876" s="9"/>
      <c r="G1876" s="7">
        <v>587956</v>
      </c>
      <c r="H1876" s="7">
        <v>1005066</v>
      </c>
      <c r="I1876" s="7">
        <v>3031575</v>
      </c>
      <c r="J1876" s="7">
        <v>1861424</v>
      </c>
      <c r="K1876" s="7">
        <v>545308</v>
      </c>
      <c r="L1876" s="7">
        <v>2639523</v>
      </c>
      <c r="M1876" s="9"/>
      <c r="N1876" s="7">
        <v>-2331695</v>
      </c>
      <c r="O1876" s="7">
        <v>-5267425</v>
      </c>
      <c r="P1876" s="7">
        <v>4629475</v>
      </c>
      <c r="Q1876" s="7">
        <v>968639</v>
      </c>
      <c r="R1876" s="7">
        <v>2184711</v>
      </c>
    </row>
    <row r="1877" spans="1:18" x14ac:dyDescent="0.4">
      <c r="A1877" s="13" t="s">
        <v>2817</v>
      </c>
      <c r="B1877" s="4" t="s">
        <v>7769</v>
      </c>
      <c r="C1877" s="13">
        <v>12</v>
      </c>
      <c r="D1877" s="7">
        <v>-3533776</v>
      </c>
      <c r="E1877" s="7">
        <v>-7361768</v>
      </c>
      <c r="F1877" s="7">
        <v>-3908469</v>
      </c>
      <c r="G1877" s="7">
        <v>-6063836</v>
      </c>
      <c r="H1877" s="7">
        <v>-6336365</v>
      </c>
      <c r="I1877" s="7">
        <v>-3193867</v>
      </c>
      <c r="J1877" s="7">
        <v>-5324435</v>
      </c>
      <c r="K1877" s="7">
        <v>-4762420</v>
      </c>
      <c r="L1877" s="9"/>
      <c r="M1877" s="9"/>
      <c r="N1877" s="9"/>
      <c r="O1877" s="9"/>
      <c r="P1877" s="9"/>
      <c r="Q1877" s="9"/>
      <c r="R1877" s="9"/>
    </row>
    <row r="1878" spans="1:18" x14ac:dyDescent="0.4">
      <c r="A1878" s="13" t="s">
        <v>2818</v>
      </c>
      <c r="B1878" s="4" t="s">
        <v>7770</v>
      </c>
      <c r="C1878" s="13">
        <v>12</v>
      </c>
      <c r="D1878" s="9"/>
      <c r="E1878" s="7">
        <v>203097384</v>
      </c>
      <c r="F1878" s="7">
        <v>1384547989</v>
      </c>
      <c r="G1878" s="7">
        <v>1688299000</v>
      </c>
      <c r="H1878" s="7">
        <v>1893247795</v>
      </c>
      <c r="I1878" s="7">
        <v>2027007699</v>
      </c>
      <c r="J1878" s="7">
        <v>455811723</v>
      </c>
      <c r="K1878" s="7">
        <v>1028463017</v>
      </c>
      <c r="L1878" s="7">
        <v>1216281672</v>
      </c>
      <c r="M1878" s="7">
        <v>3255924000</v>
      </c>
      <c r="N1878" s="7">
        <v>2218980000</v>
      </c>
      <c r="O1878" s="7">
        <v>311633000</v>
      </c>
      <c r="P1878" s="9"/>
      <c r="Q1878" s="9"/>
      <c r="R1878" s="9"/>
    </row>
    <row r="1879" spans="1:18" x14ac:dyDescent="0.4">
      <c r="A1879" s="13" t="s">
        <v>2819</v>
      </c>
      <c r="B1879" s="4" t="s">
        <v>7771</v>
      </c>
      <c r="C1879" s="13">
        <v>12</v>
      </c>
      <c r="D1879" s="7">
        <v>2143795</v>
      </c>
      <c r="E1879" s="7">
        <v>1548892</v>
      </c>
      <c r="F1879" s="7">
        <v>1620162</v>
      </c>
      <c r="G1879" s="7">
        <v>2996666</v>
      </c>
      <c r="H1879" s="7">
        <v>3342970</v>
      </c>
      <c r="I1879" s="7">
        <v>3506741</v>
      </c>
      <c r="J1879" s="7">
        <v>3251950</v>
      </c>
      <c r="K1879" s="7">
        <v>430626</v>
      </c>
      <c r="L1879" s="7">
        <v>-1819436</v>
      </c>
      <c r="M1879" s="9"/>
      <c r="N1879" s="8">
        <v>-109355.55</v>
      </c>
      <c r="O1879" s="7">
        <v>-4351065</v>
      </c>
      <c r="P1879" s="7">
        <v>2357735</v>
      </c>
      <c r="Q1879" s="7">
        <v>6066147</v>
      </c>
      <c r="R1879" s="7">
        <v>-4119322</v>
      </c>
    </row>
    <row r="1880" spans="1:18" x14ac:dyDescent="0.4">
      <c r="A1880" s="13" t="s">
        <v>2820</v>
      </c>
      <c r="B1880" s="4" t="s">
        <v>7772</v>
      </c>
      <c r="C1880" s="13">
        <v>12</v>
      </c>
      <c r="D1880" s="7">
        <v>-2031327</v>
      </c>
      <c r="E1880" s="7">
        <v>-3629637</v>
      </c>
      <c r="F1880" s="7">
        <v>-2508734</v>
      </c>
      <c r="G1880" s="7">
        <v>-7018309</v>
      </c>
      <c r="H1880" s="7">
        <v>-5489880</v>
      </c>
      <c r="I1880" s="7">
        <v>-5112567</v>
      </c>
      <c r="J1880" s="7">
        <v>-262042</v>
      </c>
      <c r="K1880" s="7">
        <v>-8021898</v>
      </c>
      <c r="L1880" s="7">
        <v>-4849366</v>
      </c>
      <c r="M1880" s="9"/>
      <c r="N1880" s="9"/>
      <c r="O1880" s="9"/>
      <c r="P1880" s="9"/>
      <c r="Q1880" s="9"/>
      <c r="R1880" s="9"/>
    </row>
    <row r="1881" spans="1:18" x14ac:dyDescent="0.4">
      <c r="A1881" s="13" t="s">
        <v>2821</v>
      </c>
      <c r="B1881" s="4" t="s">
        <v>7773</v>
      </c>
      <c r="C1881" s="13">
        <v>12</v>
      </c>
      <c r="D1881" s="7">
        <v>-477174</v>
      </c>
      <c r="E1881" s="7">
        <v>-397550</v>
      </c>
      <c r="F1881" s="7">
        <v>-423162</v>
      </c>
      <c r="G1881" s="7">
        <v>191592</v>
      </c>
      <c r="H1881" s="7">
        <v>541267</v>
      </c>
      <c r="I1881" s="7">
        <v>452623</v>
      </c>
      <c r="J1881" s="7">
        <v>714194</v>
      </c>
      <c r="K1881" s="7">
        <v>944263</v>
      </c>
      <c r="L1881" s="7">
        <v>4916117</v>
      </c>
      <c r="M1881" s="7">
        <v>6832443</v>
      </c>
      <c r="N1881" s="8">
        <v>5730585.3700000001</v>
      </c>
      <c r="O1881" s="7">
        <v>5904051</v>
      </c>
      <c r="P1881" s="7">
        <v>5852928</v>
      </c>
      <c r="Q1881" s="7">
        <v>6832178</v>
      </c>
      <c r="R1881" s="7">
        <v>7118604</v>
      </c>
    </row>
    <row r="1882" spans="1:18" x14ac:dyDescent="0.4">
      <c r="A1882" s="13" t="s">
        <v>2822</v>
      </c>
      <c r="B1882" s="4" t="s">
        <v>7774</v>
      </c>
      <c r="C1882" s="13">
        <v>12</v>
      </c>
      <c r="D1882" s="7">
        <v>1382641</v>
      </c>
      <c r="E1882" s="7">
        <v>1905821</v>
      </c>
      <c r="F1882" s="9"/>
      <c r="G1882" s="7">
        <v>-632617</v>
      </c>
      <c r="H1882" s="7">
        <v>228045</v>
      </c>
      <c r="I1882" s="7">
        <v>-605945</v>
      </c>
      <c r="J1882" s="7">
        <v>-1696457</v>
      </c>
      <c r="K1882" s="7">
        <v>-1603176</v>
      </c>
      <c r="L1882" s="7">
        <v>1258567</v>
      </c>
      <c r="M1882" s="9"/>
      <c r="N1882" s="8">
        <v>1593892.71</v>
      </c>
      <c r="O1882" s="7">
        <v>1731160</v>
      </c>
      <c r="P1882" s="7">
        <v>-1888216</v>
      </c>
      <c r="Q1882" s="7">
        <v>-2483928</v>
      </c>
      <c r="R1882" s="7">
        <v>-4272413</v>
      </c>
    </row>
    <row r="1883" spans="1:18" x14ac:dyDescent="0.4">
      <c r="A1883" s="13" t="s">
        <v>2823</v>
      </c>
      <c r="B1883" s="4" t="s">
        <v>7775</v>
      </c>
      <c r="C1883" s="13">
        <v>12</v>
      </c>
      <c r="D1883" s="7">
        <v>-2870555</v>
      </c>
      <c r="E1883" s="7">
        <v>154387</v>
      </c>
      <c r="F1883" s="7">
        <v>504685</v>
      </c>
      <c r="G1883" s="7">
        <v>1387942</v>
      </c>
      <c r="H1883" s="7">
        <v>-35262203</v>
      </c>
      <c r="I1883" s="7">
        <v>-7568508</v>
      </c>
      <c r="J1883" s="7">
        <v>-5946907</v>
      </c>
      <c r="K1883" s="9"/>
      <c r="L1883" s="9"/>
      <c r="M1883" s="9"/>
      <c r="N1883" s="9"/>
      <c r="O1883" s="9"/>
      <c r="P1883" s="9"/>
      <c r="Q1883" s="9"/>
      <c r="R1883" s="9"/>
    </row>
    <row r="1884" spans="1:18" x14ac:dyDescent="0.4">
      <c r="A1884" s="13" t="s">
        <v>2824</v>
      </c>
      <c r="B1884" s="4" t="s">
        <v>7776</v>
      </c>
      <c r="C1884" s="13">
        <v>12</v>
      </c>
      <c r="D1884" s="7">
        <v>-2690979</v>
      </c>
      <c r="E1884" s="7">
        <v>-154093</v>
      </c>
      <c r="F1884" s="7">
        <v>323058</v>
      </c>
      <c r="G1884" s="7">
        <v>552059</v>
      </c>
      <c r="H1884" s="7">
        <v>-2547073</v>
      </c>
      <c r="I1884" s="7">
        <v>3703244</v>
      </c>
      <c r="J1884" s="7">
        <v>-4313462</v>
      </c>
      <c r="K1884" s="7">
        <v>2630232</v>
      </c>
      <c r="L1884" s="7">
        <v>4614886</v>
      </c>
      <c r="M1884" s="9"/>
      <c r="N1884" s="8">
        <v>-1922138.34</v>
      </c>
      <c r="O1884" s="7">
        <v>-2940251</v>
      </c>
      <c r="P1884" s="7">
        <v>-5321587</v>
      </c>
      <c r="Q1884" s="7">
        <v>-5192108</v>
      </c>
      <c r="R1884" s="7">
        <v>-691604</v>
      </c>
    </row>
    <row r="1885" spans="1:18" x14ac:dyDescent="0.4">
      <c r="A1885" s="13" t="s">
        <v>2825</v>
      </c>
      <c r="B1885" s="4" t="s">
        <v>7777</v>
      </c>
      <c r="C1885" s="13">
        <v>12</v>
      </c>
      <c r="D1885" s="7">
        <v>-144945</v>
      </c>
      <c r="E1885" s="7">
        <v>1102214</v>
      </c>
      <c r="F1885" s="7">
        <v>1516296</v>
      </c>
      <c r="G1885" s="7">
        <v>1460072</v>
      </c>
      <c r="H1885" s="7">
        <v>1230180</v>
      </c>
      <c r="I1885" s="7">
        <v>3096225</v>
      </c>
      <c r="J1885" s="7">
        <v>2584644</v>
      </c>
      <c r="K1885" s="7">
        <v>1615936</v>
      </c>
      <c r="L1885" s="7">
        <v>2729032</v>
      </c>
      <c r="M1885" s="8">
        <v>2836414.51</v>
      </c>
      <c r="N1885" s="8">
        <v>3153668.18</v>
      </c>
      <c r="O1885" s="7">
        <v>2675759</v>
      </c>
      <c r="P1885" s="7">
        <v>2014673</v>
      </c>
      <c r="Q1885" s="7">
        <v>1420517</v>
      </c>
      <c r="R1885" s="7">
        <v>621969</v>
      </c>
    </row>
    <row r="1886" spans="1:18" x14ac:dyDescent="0.4">
      <c r="A1886" s="13" t="s">
        <v>2826</v>
      </c>
      <c r="B1886" s="4" t="s">
        <v>7778</v>
      </c>
      <c r="C1886" s="13">
        <v>12</v>
      </c>
      <c r="D1886" s="7">
        <v>517995</v>
      </c>
      <c r="E1886" s="7">
        <v>-3424221</v>
      </c>
      <c r="F1886" s="7">
        <v>-1898759</v>
      </c>
      <c r="G1886" s="7">
        <v>-1448560</v>
      </c>
      <c r="H1886" s="7">
        <v>-3868632</v>
      </c>
      <c r="I1886" s="7">
        <v>-4890934</v>
      </c>
      <c r="J1886" s="7">
        <v>-2582542</v>
      </c>
      <c r="K1886" s="9"/>
      <c r="L1886" s="9"/>
      <c r="M1886" s="9"/>
      <c r="N1886" s="9"/>
      <c r="O1886" s="9"/>
      <c r="P1886" s="9"/>
      <c r="Q1886" s="9"/>
      <c r="R1886" s="9"/>
    </row>
    <row r="1887" spans="1:18" x14ac:dyDescent="0.4">
      <c r="A1887" s="13" t="s">
        <v>2827</v>
      </c>
      <c r="B1887" s="4" t="s">
        <v>7779</v>
      </c>
      <c r="C1887" s="13">
        <v>12</v>
      </c>
      <c r="D1887" s="7">
        <v>-177339</v>
      </c>
      <c r="E1887" s="7">
        <v>-961571</v>
      </c>
      <c r="F1887" s="9"/>
      <c r="G1887" s="9"/>
      <c r="H1887" s="9"/>
      <c r="I1887" s="9"/>
      <c r="J1887" s="9"/>
      <c r="K1887" s="9"/>
      <c r="L1887" s="9"/>
      <c r="M1887" s="9"/>
      <c r="N1887" s="9"/>
      <c r="O1887" s="9"/>
      <c r="P1887" s="9"/>
      <c r="Q1887" s="9"/>
      <c r="R1887" s="9"/>
    </row>
    <row r="1888" spans="1:18" x14ac:dyDescent="0.4">
      <c r="A1888" s="13" t="s">
        <v>836</v>
      </c>
      <c r="B1888" s="4" t="s">
        <v>7780</v>
      </c>
      <c r="C1888" s="13">
        <v>12</v>
      </c>
      <c r="D1888" s="9"/>
      <c r="E1888" s="9"/>
      <c r="F1888" s="7">
        <v>-127848815</v>
      </c>
      <c r="G1888" s="7">
        <v>-64094739</v>
      </c>
      <c r="H1888" s="7">
        <v>15516359</v>
      </c>
      <c r="I1888" s="7">
        <v>41103365</v>
      </c>
      <c r="J1888" s="7">
        <v>24759272</v>
      </c>
      <c r="K1888" s="7">
        <v>32222787</v>
      </c>
      <c r="L1888" s="7">
        <v>37291165</v>
      </c>
      <c r="M1888" s="9"/>
      <c r="N1888" s="8">
        <v>65797110.890000001</v>
      </c>
      <c r="O1888" s="7">
        <v>99456056</v>
      </c>
      <c r="P1888" s="7">
        <v>79176860</v>
      </c>
      <c r="Q1888" s="7">
        <v>99601795</v>
      </c>
      <c r="R1888" s="7">
        <v>80637000</v>
      </c>
    </row>
    <row r="1889" spans="1:18" x14ac:dyDescent="0.4">
      <c r="A1889" s="13" t="s">
        <v>2828</v>
      </c>
      <c r="B1889" s="4" t="s">
        <v>7781</v>
      </c>
      <c r="C1889" s="13">
        <v>12</v>
      </c>
      <c r="D1889" s="7">
        <v>577600</v>
      </c>
      <c r="E1889" s="7">
        <v>-3321042</v>
      </c>
      <c r="F1889" s="7">
        <v>-4117670</v>
      </c>
      <c r="G1889" s="9"/>
      <c r="H1889" s="9"/>
      <c r="I1889" s="9"/>
      <c r="J1889" s="9"/>
      <c r="K1889" s="9"/>
      <c r="L1889" s="9"/>
      <c r="M1889" s="9"/>
      <c r="N1889" s="9"/>
      <c r="O1889" s="9"/>
      <c r="P1889" s="9"/>
      <c r="Q1889" s="9"/>
      <c r="R1889" s="9"/>
    </row>
    <row r="1890" spans="1:18" x14ac:dyDescent="0.4">
      <c r="A1890" s="13" t="s">
        <v>2829</v>
      </c>
      <c r="B1890" s="4" t="s">
        <v>7782</v>
      </c>
      <c r="C1890" s="13">
        <v>12</v>
      </c>
      <c r="D1890" s="7">
        <v>5732660</v>
      </c>
      <c r="E1890" s="7">
        <v>6578339</v>
      </c>
      <c r="F1890" s="7">
        <v>9392836</v>
      </c>
      <c r="G1890" s="7">
        <v>10206877</v>
      </c>
      <c r="H1890" s="7">
        <v>6615784</v>
      </c>
      <c r="I1890" s="7">
        <v>6908149</v>
      </c>
      <c r="J1890" s="7">
        <v>11155465</v>
      </c>
      <c r="K1890" s="7">
        <v>9799783</v>
      </c>
      <c r="L1890" s="7">
        <v>7747875</v>
      </c>
      <c r="M1890" s="9"/>
      <c r="N1890" s="8">
        <v>9131224.8200000003</v>
      </c>
      <c r="O1890" s="7">
        <v>6768478</v>
      </c>
      <c r="P1890" s="7">
        <v>4443313</v>
      </c>
      <c r="Q1890" s="7">
        <v>4254863</v>
      </c>
      <c r="R1890" s="7">
        <v>4093049</v>
      </c>
    </row>
    <row r="1891" spans="1:18" x14ac:dyDescent="0.4">
      <c r="A1891" s="13" t="s">
        <v>2830</v>
      </c>
      <c r="B1891" s="4" t="s">
        <v>7783</v>
      </c>
      <c r="C1891" s="13">
        <v>12</v>
      </c>
      <c r="D1891" s="7">
        <v>1494791</v>
      </c>
      <c r="E1891" s="7">
        <v>2104486</v>
      </c>
      <c r="F1891" s="7">
        <v>1598292</v>
      </c>
      <c r="G1891" s="7">
        <v>964811</v>
      </c>
      <c r="H1891" s="7">
        <v>2436833</v>
      </c>
      <c r="I1891" s="7">
        <v>3389267</v>
      </c>
      <c r="J1891" s="7">
        <v>849981</v>
      </c>
      <c r="K1891" s="7">
        <v>4909835</v>
      </c>
      <c r="L1891" s="7">
        <v>6135206</v>
      </c>
      <c r="M1891" s="9"/>
      <c r="N1891" s="8">
        <v>7488049.2599999998</v>
      </c>
      <c r="O1891" s="7">
        <v>7492265</v>
      </c>
      <c r="P1891" s="7">
        <v>5438229</v>
      </c>
      <c r="Q1891" s="7">
        <v>6145427</v>
      </c>
      <c r="R1891" s="7">
        <v>4337719</v>
      </c>
    </row>
    <row r="1892" spans="1:18" x14ac:dyDescent="0.4">
      <c r="A1892" s="13" t="s">
        <v>2831</v>
      </c>
      <c r="B1892" s="4" t="s">
        <v>7784</v>
      </c>
      <c r="C1892" s="13">
        <v>12</v>
      </c>
      <c r="D1892" s="9"/>
      <c r="E1892" s="7">
        <v>-2348706</v>
      </c>
      <c r="F1892" s="7">
        <v>237084</v>
      </c>
      <c r="G1892" s="7">
        <v>2020635</v>
      </c>
      <c r="H1892" s="7">
        <v>2335634</v>
      </c>
      <c r="I1892" s="7">
        <v>5934573</v>
      </c>
      <c r="J1892" s="7">
        <v>10275832</v>
      </c>
      <c r="K1892" s="7">
        <v>10658782</v>
      </c>
      <c r="L1892" s="7">
        <v>5477538</v>
      </c>
      <c r="M1892" s="9"/>
      <c r="N1892" s="7">
        <v>6890180</v>
      </c>
      <c r="O1892" s="7">
        <v>3233793</v>
      </c>
      <c r="P1892" s="7">
        <v>20880129</v>
      </c>
      <c r="Q1892" s="7">
        <v>12794445</v>
      </c>
      <c r="R1892" s="7">
        <v>1191980</v>
      </c>
    </row>
    <row r="1893" spans="1:18" x14ac:dyDescent="0.4">
      <c r="A1893" s="13" t="s">
        <v>2832</v>
      </c>
      <c r="B1893" s="4" t="s">
        <v>7785</v>
      </c>
      <c r="C1893" s="13">
        <v>12</v>
      </c>
      <c r="D1893" s="9"/>
      <c r="E1893" s="7">
        <v>4710473</v>
      </c>
      <c r="F1893" s="7">
        <v>4409745</v>
      </c>
      <c r="G1893" s="7">
        <v>3509772</v>
      </c>
      <c r="H1893" s="7">
        <v>542216</v>
      </c>
      <c r="I1893" s="7">
        <v>6659125</v>
      </c>
      <c r="J1893" s="7">
        <v>4369000</v>
      </c>
      <c r="K1893" s="7">
        <v>4515375</v>
      </c>
      <c r="L1893" s="7">
        <v>3772275</v>
      </c>
      <c r="M1893" s="9"/>
      <c r="N1893" s="8">
        <v>1695299.44</v>
      </c>
      <c r="O1893" s="7">
        <v>6422396</v>
      </c>
      <c r="P1893" s="7">
        <v>8516430</v>
      </c>
      <c r="Q1893" s="7">
        <v>9234915</v>
      </c>
      <c r="R1893" s="7">
        <v>7673049</v>
      </c>
    </row>
    <row r="1894" spans="1:18" x14ac:dyDescent="0.4">
      <c r="A1894" s="13" t="s">
        <v>2833</v>
      </c>
      <c r="B1894" s="4" t="s">
        <v>7786</v>
      </c>
      <c r="C1894" s="13">
        <v>12</v>
      </c>
      <c r="D1894" s="9"/>
      <c r="E1894" s="9"/>
      <c r="F1894" s="9"/>
      <c r="G1894" s="9"/>
      <c r="H1894" s="9"/>
      <c r="I1894" s="9"/>
      <c r="J1894" s="9"/>
      <c r="K1894" s="9"/>
      <c r="L1894" s="9"/>
      <c r="M1894" s="9"/>
      <c r="N1894" s="9"/>
      <c r="O1894" s="9"/>
      <c r="P1894" s="7">
        <v>4209675</v>
      </c>
      <c r="Q1894" s="7">
        <v>5533738</v>
      </c>
      <c r="R1894" s="7">
        <v>6962117</v>
      </c>
    </row>
    <row r="1895" spans="1:18" x14ac:dyDescent="0.4">
      <c r="A1895" s="13" t="s">
        <v>2834</v>
      </c>
      <c r="B1895" s="4" t="s">
        <v>7787</v>
      </c>
      <c r="C1895" s="13">
        <v>12</v>
      </c>
      <c r="D1895" s="7">
        <v>-1693029</v>
      </c>
      <c r="E1895" s="7">
        <v>-5695547</v>
      </c>
      <c r="F1895" s="7">
        <v>-2056251</v>
      </c>
      <c r="G1895" s="7">
        <v>-4571240</v>
      </c>
      <c r="H1895" s="7">
        <v>-4820932</v>
      </c>
      <c r="I1895" s="7">
        <v>-59267</v>
      </c>
      <c r="J1895" s="7">
        <v>-4118824</v>
      </c>
      <c r="K1895" s="7">
        <v>-2505613</v>
      </c>
      <c r="L1895" s="7">
        <v>-2264324</v>
      </c>
      <c r="M1895" s="9"/>
      <c r="N1895" s="7">
        <v>-6525747</v>
      </c>
      <c r="O1895" s="9"/>
      <c r="P1895" s="9"/>
      <c r="Q1895" s="9"/>
      <c r="R1895" s="9"/>
    </row>
    <row r="1896" spans="1:18" x14ac:dyDescent="0.4">
      <c r="A1896" s="13" t="s">
        <v>2835</v>
      </c>
      <c r="B1896" s="4" t="s">
        <v>7788</v>
      </c>
      <c r="C1896" s="13">
        <v>12</v>
      </c>
      <c r="D1896" s="7">
        <v>874087</v>
      </c>
      <c r="E1896" s="7">
        <v>-3735808</v>
      </c>
      <c r="F1896" s="7">
        <v>-7587086</v>
      </c>
      <c r="G1896" s="7">
        <v>-4266632</v>
      </c>
      <c r="H1896" s="7">
        <v>-4841648</v>
      </c>
      <c r="I1896" s="7">
        <v>-2234420</v>
      </c>
      <c r="J1896" s="7">
        <v>-4475607</v>
      </c>
      <c r="K1896" s="7">
        <v>-1847760</v>
      </c>
      <c r="L1896" s="7">
        <v>2109695</v>
      </c>
      <c r="M1896" s="9"/>
      <c r="N1896" s="7">
        <v>-7722321</v>
      </c>
      <c r="O1896" s="7">
        <v>-4842422</v>
      </c>
      <c r="P1896" s="7">
        <v>-3063277</v>
      </c>
      <c r="Q1896" s="9"/>
      <c r="R1896" s="9"/>
    </row>
    <row r="1897" spans="1:18" x14ac:dyDescent="0.4">
      <c r="A1897" s="13" t="s">
        <v>2836</v>
      </c>
      <c r="B1897" s="4" t="s">
        <v>7789</v>
      </c>
      <c r="C1897" s="13">
        <v>12</v>
      </c>
      <c r="D1897" s="7">
        <v>-1538140</v>
      </c>
      <c r="E1897" s="7">
        <v>517018</v>
      </c>
      <c r="F1897" s="7">
        <v>-2329001</v>
      </c>
      <c r="G1897" s="7">
        <v>541481</v>
      </c>
      <c r="H1897" s="7">
        <v>1467022</v>
      </c>
      <c r="I1897" s="7">
        <v>1050154</v>
      </c>
      <c r="J1897" s="7">
        <v>1798354</v>
      </c>
      <c r="K1897" s="7">
        <v>2525501</v>
      </c>
      <c r="L1897" s="7">
        <v>2124916</v>
      </c>
      <c r="M1897" s="8">
        <v>21096711.719999999</v>
      </c>
      <c r="N1897" s="8">
        <v>21036934.32</v>
      </c>
      <c r="O1897" s="7">
        <v>17240205</v>
      </c>
      <c r="P1897" s="7">
        <v>17779135</v>
      </c>
      <c r="Q1897" s="7">
        <v>28675511</v>
      </c>
      <c r="R1897" s="7">
        <v>23554735</v>
      </c>
    </row>
    <row r="1898" spans="1:18" x14ac:dyDescent="0.4">
      <c r="A1898" s="13" t="s">
        <v>2837</v>
      </c>
      <c r="B1898" s="4" t="s">
        <v>7790</v>
      </c>
      <c r="C1898" s="13">
        <v>12</v>
      </c>
      <c r="D1898" s="7">
        <v>120009</v>
      </c>
      <c r="E1898" s="7">
        <v>657196</v>
      </c>
      <c r="F1898" s="7">
        <v>543041</v>
      </c>
      <c r="G1898" s="7">
        <v>412615</v>
      </c>
      <c r="H1898" s="7">
        <v>504955</v>
      </c>
      <c r="I1898" s="7">
        <v>618891</v>
      </c>
      <c r="J1898" s="7">
        <v>694833</v>
      </c>
      <c r="K1898" s="7">
        <v>619200</v>
      </c>
      <c r="L1898" s="9"/>
      <c r="M1898" s="9"/>
      <c r="N1898" s="9"/>
      <c r="O1898" s="9"/>
      <c r="P1898" s="9"/>
      <c r="Q1898" s="9"/>
      <c r="R1898" s="9"/>
    </row>
    <row r="1899" spans="1:18" x14ac:dyDescent="0.4">
      <c r="A1899" s="13" t="s">
        <v>2838</v>
      </c>
      <c r="B1899" s="4" t="s">
        <v>7791</v>
      </c>
      <c r="C1899" s="13">
        <v>12</v>
      </c>
      <c r="D1899" s="7">
        <v>-331255</v>
      </c>
      <c r="E1899" s="7">
        <v>7349912</v>
      </c>
      <c r="F1899" s="7">
        <v>12682420</v>
      </c>
      <c r="G1899" s="7">
        <v>3962567</v>
      </c>
      <c r="H1899" s="7">
        <v>-1599993</v>
      </c>
      <c r="I1899" s="7">
        <v>2023952</v>
      </c>
      <c r="J1899" s="7">
        <v>720911</v>
      </c>
      <c r="K1899" s="7">
        <v>7111421</v>
      </c>
      <c r="L1899" s="7">
        <v>8533523</v>
      </c>
      <c r="M1899" s="9"/>
      <c r="N1899" s="8">
        <v>15363715.99</v>
      </c>
      <c r="O1899" s="7">
        <v>25705717</v>
      </c>
      <c r="P1899" s="7">
        <v>18039414</v>
      </c>
      <c r="Q1899" s="7">
        <v>12719625</v>
      </c>
      <c r="R1899" s="7">
        <v>13966064</v>
      </c>
    </row>
    <row r="1900" spans="1:18" x14ac:dyDescent="0.4">
      <c r="A1900" s="13" t="s">
        <v>2839</v>
      </c>
      <c r="B1900" s="4" t="s">
        <v>7792</v>
      </c>
      <c r="C1900" s="13">
        <v>12</v>
      </c>
      <c r="D1900" s="7">
        <v>-836098</v>
      </c>
      <c r="E1900" s="7">
        <v>796512</v>
      </c>
      <c r="F1900" s="7">
        <v>-5892213</v>
      </c>
      <c r="G1900" s="7">
        <v>-9304371</v>
      </c>
      <c r="H1900" s="7">
        <v>-4126749</v>
      </c>
      <c r="I1900" s="7">
        <v>-1904480</v>
      </c>
      <c r="J1900" s="7">
        <v>-32798910</v>
      </c>
      <c r="K1900" s="7">
        <v>-1124528</v>
      </c>
      <c r="L1900" s="9"/>
      <c r="M1900" s="9"/>
      <c r="N1900" s="9"/>
      <c r="O1900" s="9"/>
      <c r="P1900" s="9"/>
      <c r="Q1900" s="9"/>
      <c r="R1900" s="9"/>
    </row>
    <row r="1901" spans="1:18" x14ac:dyDescent="0.4">
      <c r="A1901" s="13" t="s">
        <v>2840</v>
      </c>
      <c r="B1901" s="4" t="s">
        <v>7793</v>
      </c>
      <c r="C1901" s="13">
        <v>12</v>
      </c>
      <c r="D1901" s="7">
        <v>-4598370</v>
      </c>
      <c r="E1901" s="7">
        <v>-5461313</v>
      </c>
      <c r="F1901" s="7">
        <v>-3527337</v>
      </c>
      <c r="G1901" s="7">
        <v>-2124561</v>
      </c>
      <c r="H1901" s="7">
        <v>-3298133</v>
      </c>
      <c r="I1901" s="7">
        <v>-2620567</v>
      </c>
      <c r="J1901" s="7">
        <v>-2361505</v>
      </c>
      <c r="K1901" s="7">
        <v>-1980538</v>
      </c>
      <c r="L1901" s="7">
        <v>1431680</v>
      </c>
      <c r="M1901" s="9"/>
      <c r="N1901" s="7">
        <v>-6642844</v>
      </c>
      <c r="O1901" s="7">
        <v>-8405807</v>
      </c>
      <c r="P1901" s="7">
        <v>1367544</v>
      </c>
      <c r="Q1901" s="7">
        <v>-14108232</v>
      </c>
      <c r="R1901" s="7">
        <v>-8981742</v>
      </c>
    </row>
    <row r="1902" spans="1:18" x14ac:dyDescent="0.4">
      <c r="A1902" s="13" t="s">
        <v>2841</v>
      </c>
      <c r="B1902" s="4" t="s">
        <v>7794</v>
      </c>
      <c r="C1902" s="13">
        <v>12</v>
      </c>
      <c r="D1902" s="7">
        <v>472310</v>
      </c>
      <c r="E1902" s="7">
        <v>1105041</v>
      </c>
      <c r="F1902" s="7">
        <v>-1968511</v>
      </c>
      <c r="G1902" s="7">
        <v>5685830</v>
      </c>
      <c r="H1902" s="7">
        <v>2244708</v>
      </c>
      <c r="I1902" s="7">
        <v>3838851</v>
      </c>
      <c r="J1902" s="7">
        <v>4606326</v>
      </c>
      <c r="K1902" s="7">
        <v>11226000</v>
      </c>
      <c r="L1902" s="7">
        <v>19168124</v>
      </c>
      <c r="M1902" s="7">
        <v>12212681</v>
      </c>
      <c r="N1902" s="9"/>
      <c r="O1902" s="7">
        <v>9288349</v>
      </c>
      <c r="P1902" s="7">
        <v>16650071</v>
      </c>
      <c r="Q1902" s="7">
        <v>12317412</v>
      </c>
      <c r="R1902" s="7">
        <v>14762543</v>
      </c>
    </row>
    <row r="1903" spans="1:18" x14ac:dyDescent="0.4">
      <c r="A1903" s="13" t="s">
        <v>2842</v>
      </c>
      <c r="B1903" s="4" t="s">
        <v>7795</v>
      </c>
      <c r="C1903" s="13">
        <v>12</v>
      </c>
      <c r="D1903" s="7">
        <v>8150815</v>
      </c>
      <c r="E1903" s="7">
        <v>7374357</v>
      </c>
      <c r="F1903" s="8">
        <v>5025461.92</v>
      </c>
      <c r="G1903" s="7">
        <v>238835</v>
      </c>
      <c r="H1903" s="7">
        <v>611867</v>
      </c>
      <c r="I1903" s="7">
        <v>-1098307</v>
      </c>
      <c r="J1903" s="7">
        <v>5265809</v>
      </c>
      <c r="K1903" s="7">
        <v>20341654</v>
      </c>
      <c r="L1903" s="7">
        <v>12410315</v>
      </c>
      <c r="M1903" s="9"/>
      <c r="N1903" s="8">
        <v>7754521.4500000002</v>
      </c>
      <c r="O1903" s="7">
        <v>9344062</v>
      </c>
      <c r="P1903" s="7">
        <v>8867558</v>
      </c>
      <c r="Q1903" s="7">
        <v>4198762</v>
      </c>
      <c r="R1903" s="7">
        <v>18610728</v>
      </c>
    </row>
    <row r="1904" spans="1:18" x14ac:dyDescent="0.4">
      <c r="A1904" s="13" t="s">
        <v>2843</v>
      </c>
      <c r="B1904" s="4" t="s">
        <v>7796</v>
      </c>
      <c r="C1904" s="13">
        <v>12</v>
      </c>
      <c r="D1904" s="7">
        <v>1343016</v>
      </c>
      <c r="E1904" s="7">
        <v>-1648916</v>
      </c>
      <c r="F1904" s="7">
        <v>7414454</v>
      </c>
      <c r="G1904" s="7">
        <v>17351169</v>
      </c>
      <c r="H1904" s="7">
        <v>22348016</v>
      </c>
      <c r="I1904" s="7">
        <v>29142971</v>
      </c>
      <c r="J1904" s="7">
        <v>80165962</v>
      </c>
      <c r="K1904" s="7">
        <v>39610785</v>
      </c>
      <c r="L1904" s="7">
        <v>-20920648</v>
      </c>
      <c r="M1904" s="7">
        <v>18504821</v>
      </c>
      <c r="N1904" s="7">
        <v>11499568</v>
      </c>
      <c r="O1904" s="9"/>
      <c r="P1904" s="7">
        <v>-51969082</v>
      </c>
      <c r="Q1904" s="7">
        <v>-4325240</v>
      </c>
      <c r="R1904" s="7">
        <v>8286382</v>
      </c>
    </row>
    <row r="1905" spans="1:18" x14ac:dyDescent="0.4">
      <c r="A1905" s="13" t="s">
        <v>837</v>
      </c>
      <c r="B1905" s="4" t="s">
        <v>7797</v>
      </c>
      <c r="C1905" s="13">
        <v>12</v>
      </c>
      <c r="D1905" s="9"/>
      <c r="E1905" s="9"/>
      <c r="F1905" s="9"/>
      <c r="G1905" s="9"/>
      <c r="H1905" s="9"/>
      <c r="I1905" s="9"/>
      <c r="J1905" s="9"/>
      <c r="K1905" s="7">
        <v>9909965</v>
      </c>
      <c r="L1905" s="7">
        <v>10316155</v>
      </c>
      <c r="M1905" s="9"/>
      <c r="N1905" s="8">
        <v>4966630.04</v>
      </c>
      <c r="O1905" s="7">
        <v>8302904</v>
      </c>
      <c r="P1905" s="7">
        <v>10335747</v>
      </c>
      <c r="Q1905" s="7">
        <v>12339821</v>
      </c>
      <c r="R1905" s="7">
        <v>9434792</v>
      </c>
    </row>
    <row r="1906" spans="1:18" x14ac:dyDescent="0.4">
      <c r="A1906" s="13" t="s">
        <v>2844</v>
      </c>
      <c r="B1906" s="4" t="s">
        <v>7798</v>
      </c>
      <c r="C1906" s="13">
        <v>12</v>
      </c>
      <c r="D1906" s="7">
        <v>-260163</v>
      </c>
      <c r="E1906" s="7">
        <v>-2265161</v>
      </c>
      <c r="F1906" s="7">
        <v>1609069</v>
      </c>
      <c r="G1906" s="7">
        <v>1940340</v>
      </c>
      <c r="H1906" s="7">
        <v>368624</v>
      </c>
      <c r="I1906" s="7">
        <v>-4740845</v>
      </c>
      <c r="J1906" s="7">
        <v>-2374660</v>
      </c>
      <c r="K1906" s="7">
        <v>-7039460</v>
      </c>
      <c r="L1906" s="7">
        <v>2356204</v>
      </c>
      <c r="M1906" s="9"/>
      <c r="N1906" s="8">
        <v>12030426.59</v>
      </c>
      <c r="O1906" s="7">
        <v>23900892</v>
      </c>
      <c r="P1906" s="7">
        <v>33467980</v>
      </c>
      <c r="Q1906" s="7">
        <v>30229110</v>
      </c>
      <c r="R1906" s="7">
        <v>24333973</v>
      </c>
    </row>
    <row r="1907" spans="1:18" x14ac:dyDescent="0.4">
      <c r="A1907" s="13" t="s">
        <v>2845</v>
      </c>
      <c r="B1907" s="4" t="s">
        <v>7799</v>
      </c>
      <c r="C1907" s="13">
        <v>3</v>
      </c>
      <c r="D1907" s="9"/>
      <c r="E1907" s="7">
        <v>5778750</v>
      </c>
      <c r="F1907" s="7">
        <v>9928991</v>
      </c>
      <c r="G1907" s="7">
        <v>13997838</v>
      </c>
      <c r="H1907" s="7">
        <v>16538000</v>
      </c>
      <c r="I1907" s="7">
        <v>13618482</v>
      </c>
      <c r="J1907" s="7">
        <v>256858</v>
      </c>
      <c r="K1907" s="7">
        <v>5857636</v>
      </c>
      <c r="L1907" s="7">
        <v>20829878</v>
      </c>
      <c r="M1907" s="7">
        <v>31436104</v>
      </c>
      <c r="N1907" s="7">
        <v>13106735</v>
      </c>
      <c r="O1907" s="7">
        <v>26668892</v>
      </c>
      <c r="P1907" s="9"/>
      <c r="Q1907" s="9"/>
      <c r="R1907" s="9"/>
    </row>
    <row r="1908" spans="1:18" x14ac:dyDescent="0.4">
      <c r="A1908" s="13" t="s">
        <v>2846</v>
      </c>
      <c r="B1908" s="4" t="s">
        <v>7800</v>
      </c>
      <c r="C1908" s="13">
        <v>12</v>
      </c>
      <c r="D1908" s="7">
        <v>3148030</v>
      </c>
      <c r="E1908" s="7">
        <v>5020291</v>
      </c>
      <c r="F1908" s="7">
        <v>10255177</v>
      </c>
      <c r="G1908" s="7">
        <v>13600410</v>
      </c>
      <c r="H1908" s="7">
        <v>11385140</v>
      </c>
      <c r="I1908" s="7">
        <v>11710052</v>
      </c>
      <c r="J1908" s="7">
        <v>9737006</v>
      </c>
      <c r="K1908" s="7">
        <v>10199044</v>
      </c>
      <c r="L1908" s="7">
        <v>8471848</v>
      </c>
      <c r="M1908" s="9"/>
      <c r="N1908" s="8">
        <v>12828939.09</v>
      </c>
      <c r="O1908" s="7">
        <v>3944352</v>
      </c>
      <c r="P1908" s="7">
        <v>9018940</v>
      </c>
      <c r="Q1908" s="7">
        <v>11961034</v>
      </c>
      <c r="R1908" s="7">
        <v>15245000</v>
      </c>
    </row>
    <row r="1909" spans="1:18" x14ac:dyDescent="0.4">
      <c r="A1909" s="13" t="s">
        <v>2847</v>
      </c>
      <c r="B1909" s="4" t="s">
        <v>7801</v>
      </c>
      <c r="C1909" s="13">
        <v>12</v>
      </c>
      <c r="D1909" s="7">
        <v>68309</v>
      </c>
      <c r="E1909" s="7">
        <v>-1627695</v>
      </c>
      <c r="F1909" s="7">
        <v>-2971157</v>
      </c>
      <c r="G1909" s="7">
        <v>11615728</v>
      </c>
      <c r="H1909" s="7">
        <v>5900105</v>
      </c>
      <c r="I1909" s="7">
        <v>679657</v>
      </c>
      <c r="J1909" s="7">
        <v>6062924</v>
      </c>
      <c r="K1909" s="7">
        <v>4195147</v>
      </c>
      <c r="L1909" s="7">
        <v>6536201</v>
      </c>
      <c r="M1909" s="9"/>
      <c r="N1909" s="7">
        <v>-5943753</v>
      </c>
      <c r="O1909" s="7">
        <v>-226938</v>
      </c>
      <c r="P1909" s="7">
        <v>-8568357</v>
      </c>
      <c r="Q1909" s="7">
        <v>1926894</v>
      </c>
      <c r="R1909" s="9"/>
    </row>
    <row r="1910" spans="1:18" x14ac:dyDescent="0.4">
      <c r="A1910" s="13" t="s">
        <v>2848</v>
      </c>
      <c r="B1910" s="4" t="s">
        <v>7802</v>
      </c>
      <c r="C1910" s="13">
        <v>12</v>
      </c>
      <c r="D1910" s="7">
        <v>-912894</v>
      </c>
      <c r="E1910" s="7">
        <v>-893078</v>
      </c>
      <c r="F1910" s="8">
        <v>1378767.51</v>
      </c>
      <c r="G1910" s="7">
        <v>1760850</v>
      </c>
      <c r="H1910" s="7">
        <v>2667435</v>
      </c>
      <c r="I1910" s="7">
        <v>130729</v>
      </c>
      <c r="J1910" s="7">
        <v>-1456331</v>
      </c>
      <c r="K1910" s="7">
        <v>543658</v>
      </c>
      <c r="L1910" s="7">
        <v>397974</v>
      </c>
      <c r="M1910" s="9"/>
      <c r="N1910" s="7">
        <v>-3126181</v>
      </c>
      <c r="O1910" s="7">
        <v>-1038234</v>
      </c>
      <c r="P1910" s="7">
        <v>-1504759</v>
      </c>
      <c r="Q1910" s="9"/>
      <c r="R1910" s="9"/>
    </row>
    <row r="1911" spans="1:18" x14ac:dyDescent="0.4">
      <c r="A1911" s="13" t="s">
        <v>2849</v>
      </c>
      <c r="B1911" s="4" t="s">
        <v>7803</v>
      </c>
      <c r="C1911" s="13">
        <v>12</v>
      </c>
      <c r="D1911" s="7">
        <v>-155055</v>
      </c>
      <c r="E1911" s="7">
        <v>-643074</v>
      </c>
      <c r="F1911" s="7">
        <v>-11889952</v>
      </c>
      <c r="G1911" s="7">
        <v>729287</v>
      </c>
      <c r="H1911" s="7">
        <v>-7029404</v>
      </c>
      <c r="I1911" s="7">
        <v>-987471</v>
      </c>
      <c r="J1911" s="7">
        <v>-36980897</v>
      </c>
      <c r="K1911" s="9"/>
      <c r="L1911" s="9"/>
      <c r="M1911" s="9"/>
      <c r="N1911" s="9"/>
      <c r="O1911" s="9"/>
      <c r="P1911" s="9"/>
      <c r="Q1911" s="9"/>
      <c r="R1911" s="9"/>
    </row>
    <row r="1912" spans="1:18" x14ac:dyDescent="0.4">
      <c r="A1912" s="13" t="s">
        <v>2850</v>
      </c>
      <c r="B1912" s="4" t="s">
        <v>7804</v>
      </c>
      <c r="C1912" s="13">
        <v>12</v>
      </c>
      <c r="D1912" s="7">
        <v>33940</v>
      </c>
      <c r="E1912" s="7">
        <v>970480</v>
      </c>
      <c r="F1912" s="9"/>
      <c r="G1912" s="7">
        <v>-1751818</v>
      </c>
      <c r="H1912" s="7">
        <v>-2692427</v>
      </c>
      <c r="I1912" s="7">
        <v>-166619</v>
      </c>
      <c r="J1912" s="7">
        <v>6408083</v>
      </c>
      <c r="K1912" s="7">
        <v>2770533</v>
      </c>
      <c r="L1912" s="7">
        <v>350258</v>
      </c>
      <c r="M1912" s="7">
        <v>1819409</v>
      </c>
      <c r="N1912" s="7">
        <v>4117035</v>
      </c>
      <c r="O1912" s="7">
        <v>524896</v>
      </c>
      <c r="P1912" s="7">
        <v>3612348</v>
      </c>
      <c r="Q1912" s="7">
        <v>6835886</v>
      </c>
      <c r="R1912" s="7">
        <v>6311547</v>
      </c>
    </row>
    <row r="1913" spans="1:18" x14ac:dyDescent="0.4">
      <c r="A1913" s="13" t="s">
        <v>2851</v>
      </c>
      <c r="B1913" s="4" t="s">
        <v>7805</v>
      </c>
      <c r="C1913" s="13">
        <v>12</v>
      </c>
      <c r="D1913" s="7">
        <v>156529</v>
      </c>
      <c r="E1913" s="9"/>
      <c r="F1913" s="9"/>
      <c r="G1913" s="9"/>
      <c r="H1913" s="9"/>
      <c r="I1913" s="9"/>
      <c r="J1913" s="9"/>
      <c r="K1913" s="9"/>
      <c r="L1913" s="9"/>
      <c r="M1913" s="9"/>
      <c r="N1913" s="9"/>
      <c r="O1913" s="9"/>
      <c r="P1913" s="9"/>
      <c r="Q1913" s="9"/>
      <c r="R1913" s="9"/>
    </row>
    <row r="1914" spans="1:18" x14ac:dyDescent="0.4">
      <c r="A1914" s="13" t="s">
        <v>2852</v>
      </c>
      <c r="B1914" s="4" t="s">
        <v>7806</v>
      </c>
      <c r="C1914" s="13">
        <v>12</v>
      </c>
      <c r="D1914" s="7">
        <v>729940</v>
      </c>
      <c r="E1914" s="7">
        <v>-1524143</v>
      </c>
      <c r="F1914" s="7">
        <v>1345821</v>
      </c>
      <c r="G1914" s="7">
        <v>1321275</v>
      </c>
      <c r="H1914" s="7">
        <v>1201589</v>
      </c>
      <c r="I1914" s="7">
        <v>1214464</v>
      </c>
      <c r="J1914" s="7">
        <v>619145</v>
      </c>
      <c r="K1914" s="7">
        <v>2730899</v>
      </c>
      <c r="L1914" s="7">
        <v>1657180</v>
      </c>
      <c r="M1914" s="9"/>
      <c r="N1914" s="8">
        <v>5326733.34</v>
      </c>
      <c r="O1914" s="7">
        <v>4461354</v>
      </c>
      <c r="P1914" s="7">
        <v>3535098</v>
      </c>
      <c r="Q1914" s="7">
        <v>1437802</v>
      </c>
      <c r="R1914" s="7">
        <v>-135791</v>
      </c>
    </row>
    <row r="1915" spans="1:18" x14ac:dyDescent="0.4">
      <c r="A1915" s="13" t="s">
        <v>2853</v>
      </c>
      <c r="B1915" s="4" t="s">
        <v>7807</v>
      </c>
      <c r="C1915" s="13">
        <v>12</v>
      </c>
      <c r="D1915" s="7">
        <v>-200778</v>
      </c>
      <c r="E1915" s="7">
        <v>-818728</v>
      </c>
      <c r="F1915" s="7">
        <v>-2412367</v>
      </c>
      <c r="G1915" s="7">
        <v>-2353026</v>
      </c>
      <c r="H1915" s="7">
        <v>-6783627</v>
      </c>
      <c r="I1915" s="7">
        <v>-3925375</v>
      </c>
      <c r="J1915" s="7">
        <v>-2956720</v>
      </c>
      <c r="K1915" s="7">
        <v>-8548115</v>
      </c>
      <c r="L1915" s="7">
        <v>-10141503</v>
      </c>
      <c r="M1915" s="9"/>
      <c r="N1915" s="9"/>
      <c r="O1915" s="9"/>
      <c r="P1915" s="9"/>
      <c r="Q1915" s="9"/>
      <c r="R1915" s="9"/>
    </row>
    <row r="1916" spans="1:18" x14ac:dyDescent="0.4">
      <c r="A1916" s="13" t="s">
        <v>2854</v>
      </c>
      <c r="B1916" s="4" t="s">
        <v>7808</v>
      </c>
      <c r="C1916" s="13">
        <v>12</v>
      </c>
      <c r="D1916" s="7">
        <v>145674</v>
      </c>
      <c r="E1916" s="7">
        <v>-5545071</v>
      </c>
      <c r="F1916" s="7">
        <v>-6568901</v>
      </c>
      <c r="G1916" s="7">
        <v>-4589949</v>
      </c>
      <c r="H1916" s="7">
        <v>-3389524</v>
      </c>
      <c r="I1916" s="7">
        <v>-5498018</v>
      </c>
      <c r="J1916" s="7">
        <v>-5777445</v>
      </c>
      <c r="K1916" s="7">
        <v>-3801954</v>
      </c>
      <c r="L1916" s="9"/>
      <c r="M1916" s="9"/>
      <c r="N1916" s="9"/>
      <c r="O1916" s="9"/>
      <c r="P1916" s="9"/>
      <c r="Q1916" s="9"/>
      <c r="R1916" s="9"/>
    </row>
    <row r="1917" spans="1:18" x14ac:dyDescent="0.4">
      <c r="A1917" s="13" t="s">
        <v>2855</v>
      </c>
      <c r="B1917" s="4" t="s">
        <v>7809</v>
      </c>
      <c r="C1917" s="13">
        <v>12</v>
      </c>
      <c r="D1917" s="7">
        <v>7063804</v>
      </c>
      <c r="E1917" s="7">
        <v>8863429</v>
      </c>
      <c r="F1917" s="8">
        <v>11938860.32</v>
      </c>
      <c r="G1917" s="7">
        <v>7007115</v>
      </c>
      <c r="H1917" s="7">
        <v>5336934</v>
      </c>
      <c r="I1917" s="7">
        <v>900634</v>
      </c>
      <c r="J1917" s="7">
        <v>6614974</v>
      </c>
      <c r="K1917" s="7">
        <v>6296995</v>
      </c>
      <c r="L1917" s="7">
        <v>13939297</v>
      </c>
      <c r="M1917" s="9"/>
      <c r="N1917" s="8">
        <v>7472338.2699999996</v>
      </c>
      <c r="O1917" s="7">
        <v>15460075</v>
      </c>
      <c r="P1917" s="7">
        <v>8345793</v>
      </c>
      <c r="Q1917" s="7">
        <v>8952287</v>
      </c>
      <c r="R1917" s="7">
        <v>7449343</v>
      </c>
    </row>
    <row r="1918" spans="1:18" x14ac:dyDescent="0.4">
      <c r="A1918" s="13" t="s">
        <v>2856</v>
      </c>
      <c r="B1918" s="4" t="s">
        <v>7810</v>
      </c>
      <c r="C1918" s="13">
        <v>12</v>
      </c>
      <c r="D1918" s="7">
        <v>8430002</v>
      </c>
      <c r="E1918" s="7">
        <v>4331146</v>
      </c>
      <c r="F1918" s="8">
        <v>7686051.3099999996</v>
      </c>
      <c r="G1918" s="7">
        <v>405482</v>
      </c>
      <c r="H1918" s="7">
        <v>1492336</v>
      </c>
      <c r="I1918" s="7">
        <v>768445</v>
      </c>
      <c r="J1918" s="7">
        <v>4113603</v>
      </c>
      <c r="K1918" s="7">
        <v>9394516</v>
      </c>
      <c r="L1918" s="7">
        <v>8831815</v>
      </c>
      <c r="M1918" s="7">
        <v>10842572</v>
      </c>
      <c r="N1918" s="9"/>
      <c r="O1918" s="9"/>
      <c r="P1918" s="7">
        <v>15240856</v>
      </c>
      <c r="Q1918" s="7">
        <v>14095147</v>
      </c>
      <c r="R1918" s="7">
        <v>13468521</v>
      </c>
    </row>
    <row r="1919" spans="1:18" x14ac:dyDescent="0.4">
      <c r="A1919" s="13" t="s">
        <v>2857</v>
      </c>
      <c r="B1919" s="4" t="s">
        <v>7811</v>
      </c>
      <c r="C1919" s="13">
        <v>12</v>
      </c>
      <c r="D1919" s="7">
        <v>4967266</v>
      </c>
      <c r="E1919" s="7">
        <v>3379793</v>
      </c>
      <c r="F1919" s="9"/>
      <c r="G1919" s="9"/>
      <c r="H1919" s="9"/>
      <c r="I1919" s="9"/>
      <c r="J1919" s="9"/>
      <c r="K1919" s="9"/>
      <c r="L1919" s="9"/>
      <c r="M1919" s="9"/>
      <c r="N1919" s="9"/>
      <c r="O1919" s="9"/>
      <c r="P1919" s="9"/>
      <c r="Q1919" s="9"/>
      <c r="R1919" s="9"/>
    </row>
    <row r="1920" spans="1:18" x14ac:dyDescent="0.4">
      <c r="A1920" s="13" t="s">
        <v>2858</v>
      </c>
      <c r="B1920" s="4" t="s">
        <v>7812</v>
      </c>
      <c r="C1920" s="13">
        <v>12</v>
      </c>
      <c r="D1920" s="9"/>
      <c r="E1920" s="9"/>
      <c r="F1920" s="7">
        <v>10527975</v>
      </c>
      <c r="G1920" s="7">
        <v>5458065</v>
      </c>
      <c r="H1920" s="7">
        <v>9614</v>
      </c>
      <c r="I1920" s="7">
        <v>1217483</v>
      </c>
      <c r="J1920" s="7">
        <v>2587662</v>
      </c>
      <c r="K1920" s="7">
        <v>-7802867</v>
      </c>
      <c r="L1920" s="7">
        <v>2524642</v>
      </c>
      <c r="M1920" s="8">
        <v>11483683.49</v>
      </c>
      <c r="N1920" s="8">
        <v>5810067.4100000001</v>
      </c>
      <c r="O1920" s="7">
        <v>6660892</v>
      </c>
      <c r="P1920" s="7">
        <v>-1859886</v>
      </c>
      <c r="Q1920" s="7">
        <v>12689007</v>
      </c>
      <c r="R1920" s="7">
        <v>531197</v>
      </c>
    </row>
    <row r="1921" spans="1:18" x14ac:dyDescent="0.4">
      <c r="A1921" s="13" t="s">
        <v>2859</v>
      </c>
      <c r="B1921" s="4" t="s">
        <v>7813</v>
      </c>
      <c r="C1921" s="13">
        <v>12</v>
      </c>
      <c r="D1921" s="7">
        <v>1405970</v>
      </c>
      <c r="E1921" s="7">
        <v>554884</v>
      </c>
      <c r="F1921" s="7">
        <v>396179</v>
      </c>
      <c r="G1921" s="7">
        <v>-269126</v>
      </c>
      <c r="H1921" s="7">
        <v>663939</v>
      </c>
      <c r="I1921" s="7">
        <v>-9075389</v>
      </c>
      <c r="J1921" s="7">
        <v>-3023312</v>
      </c>
      <c r="K1921" s="7">
        <v>-3813300</v>
      </c>
      <c r="L1921" s="7">
        <v>-9659112</v>
      </c>
      <c r="M1921" s="9"/>
      <c r="N1921" s="9"/>
      <c r="O1921" s="9"/>
      <c r="P1921" s="9"/>
      <c r="Q1921" s="9"/>
      <c r="R1921" s="9"/>
    </row>
    <row r="1922" spans="1:18" x14ac:dyDescent="0.4">
      <c r="A1922" s="13" t="s">
        <v>2860</v>
      </c>
      <c r="B1922" s="4" t="s">
        <v>7814</v>
      </c>
      <c r="C1922" s="13">
        <v>12</v>
      </c>
      <c r="D1922" s="7">
        <v>-880380</v>
      </c>
      <c r="E1922" s="7">
        <v>679244</v>
      </c>
      <c r="F1922" s="7">
        <v>-6557171</v>
      </c>
      <c r="G1922" s="7">
        <v>-3556623</v>
      </c>
      <c r="H1922" s="7">
        <v>-1962571</v>
      </c>
      <c r="I1922" s="7">
        <v>-4238207</v>
      </c>
      <c r="J1922" s="7">
        <v>602462</v>
      </c>
      <c r="K1922" s="7">
        <v>-1321679</v>
      </c>
      <c r="L1922" s="7">
        <v>-2252104</v>
      </c>
      <c r="M1922" s="9"/>
      <c r="N1922" s="9"/>
      <c r="O1922" s="9"/>
      <c r="P1922" s="9"/>
      <c r="Q1922" s="9"/>
      <c r="R1922" s="9"/>
    </row>
    <row r="1923" spans="1:18" x14ac:dyDescent="0.4">
      <c r="A1923" s="13" t="s">
        <v>2861</v>
      </c>
      <c r="B1923" s="4" t="s">
        <v>7815</v>
      </c>
      <c r="C1923" s="13">
        <v>12</v>
      </c>
      <c r="D1923" s="7">
        <v>3910007</v>
      </c>
      <c r="E1923" s="7">
        <v>3266221</v>
      </c>
      <c r="F1923" s="7">
        <v>51071</v>
      </c>
      <c r="G1923" s="7">
        <v>766286</v>
      </c>
      <c r="H1923" s="7">
        <v>-7353657</v>
      </c>
      <c r="I1923" s="7">
        <v>1379678</v>
      </c>
      <c r="J1923" s="7">
        <v>-4748783</v>
      </c>
      <c r="K1923" s="7">
        <v>3109000</v>
      </c>
      <c r="L1923" s="7">
        <v>-5583375</v>
      </c>
      <c r="M1923" s="9"/>
      <c r="N1923" s="9"/>
      <c r="O1923" s="9"/>
      <c r="P1923" s="9"/>
      <c r="Q1923" s="9"/>
      <c r="R1923" s="9"/>
    </row>
    <row r="1924" spans="1:18" x14ac:dyDescent="0.4">
      <c r="A1924" s="13" t="s">
        <v>2862</v>
      </c>
      <c r="B1924" s="4" t="s">
        <v>7816</v>
      </c>
      <c r="C1924" s="13">
        <v>6</v>
      </c>
      <c r="D1924" s="7">
        <v>-2786801</v>
      </c>
      <c r="E1924" s="7">
        <v>-5131404</v>
      </c>
      <c r="F1924" s="7">
        <v>-2893581</v>
      </c>
      <c r="G1924" s="7">
        <v>-4551313</v>
      </c>
      <c r="H1924" s="7">
        <v>-4093995</v>
      </c>
      <c r="I1924" s="7">
        <v>-5541232</v>
      </c>
      <c r="J1924" s="7">
        <v>-3594694</v>
      </c>
      <c r="K1924" s="7">
        <v>-2532928</v>
      </c>
      <c r="L1924" s="7">
        <v>-3928270</v>
      </c>
      <c r="M1924" s="8">
        <v>2395495.67</v>
      </c>
      <c r="N1924" s="7">
        <v>-315614</v>
      </c>
      <c r="O1924" s="7">
        <v>2346052</v>
      </c>
      <c r="P1924" s="7">
        <v>2504343</v>
      </c>
      <c r="Q1924" s="7">
        <v>1232041</v>
      </c>
      <c r="R1924" s="9"/>
    </row>
    <row r="1925" spans="1:18" x14ac:dyDescent="0.4">
      <c r="A1925" s="13" t="s">
        <v>2863</v>
      </c>
      <c r="B1925" s="4" t="s">
        <v>7817</v>
      </c>
      <c r="C1925" s="13">
        <v>12</v>
      </c>
      <c r="D1925" s="7">
        <v>4792725</v>
      </c>
      <c r="E1925" s="7">
        <v>4115798</v>
      </c>
      <c r="F1925" s="7">
        <v>9521984</v>
      </c>
      <c r="G1925" s="7">
        <v>12972422</v>
      </c>
      <c r="H1925" s="7">
        <v>-8732297</v>
      </c>
      <c r="I1925" s="7">
        <v>-3497229</v>
      </c>
      <c r="J1925" s="7">
        <v>2211907</v>
      </c>
      <c r="K1925" s="7">
        <v>5080901</v>
      </c>
      <c r="L1925" s="7">
        <v>1277689</v>
      </c>
      <c r="M1925" s="9"/>
      <c r="N1925" s="8">
        <v>13729769.23</v>
      </c>
      <c r="O1925" s="7">
        <v>26774533</v>
      </c>
      <c r="P1925" s="7">
        <v>8523052</v>
      </c>
      <c r="Q1925" s="7">
        <v>22292393</v>
      </c>
      <c r="R1925" s="7">
        <v>19236232</v>
      </c>
    </row>
    <row r="1926" spans="1:18" x14ac:dyDescent="0.4">
      <c r="A1926" s="13" t="s">
        <v>2864</v>
      </c>
      <c r="B1926" s="4" t="s">
        <v>7818</v>
      </c>
      <c r="C1926" s="13">
        <v>3</v>
      </c>
      <c r="D1926" s="7">
        <v>1926279</v>
      </c>
      <c r="E1926" s="7">
        <v>2114137</v>
      </c>
      <c r="F1926" s="7">
        <v>2775623</v>
      </c>
      <c r="G1926" s="7">
        <v>2882986</v>
      </c>
      <c r="H1926" s="7">
        <v>1212738</v>
      </c>
      <c r="I1926" s="7">
        <v>1183183</v>
      </c>
      <c r="J1926" s="7">
        <v>2070350</v>
      </c>
      <c r="K1926" s="7">
        <v>7638311</v>
      </c>
      <c r="L1926" s="7">
        <v>4106822</v>
      </c>
      <c r="M1926" s="9"/>
      <c r="N1926" s="9"/>
      <c r="O1926" s="7">
        <v>-1562651</v>
      </c>
      <c r="P1926" s="7">
        <v>-16032129</v>
      </c>
      <c r="Q1926" s="7">
        <v>3380359</v>
      </c>
      <c r="R1926" s="9"/>
    </row>
    <row r="1927" spans="1:18" x14ac:dyDescent="0.4">
      <c r="A1927" s="13" t="s">
        <v>2865</v>
      </c>
      <c r="B1927" s="4" t="s">
        <v>7819</v>
      </c>
      <c r="C1927" s="13">
        <v>12</v>
      </c>
      <c r="D1927" s="7">
        <v>2196323</v>
      </c>
      <c r="E1927" s="7">
        <v>938923</v>
      </c>
      <c r="F1927" s="7">
        <v>3044526</v>
      </c>
      <c r="G1927" s="7">
        <v>-13389343</v>
      </c>
      <c r="H1927" s="7">
        <v>-5501801</v>
      </c>
      <c r="I1927" s="9"/>
      <c r="J1927" s="9"/>
      <c r="K1927" s="9"/>
      <c r="L1927" s="9"/>
      <c r="M1927" s="9"/>
      <c r="N1927" s="9"/>
      <c r="O1927" s="9"/>
      <c r="P1927" s="9"/>
      <c r="Q1927" s="9"/>
      <c r="R1927" s="9"/>
    </row>
    <row r="1928" spans="1:18" x14ac:dyDescent="0.4">
      <c r="A1928" s="13" t="s">
        <v>2866</v>
      </c>
      <c r="B1928" s="4" t="s">
        <v>7820</v>
      </c>
      <c r="C1928" s="13">
        <v>12</v>
      </c>
      <c r="D1928" s="7">
        <v>1552937</v>
      </c>
      <c r="E1928" s="7">
        <v>1527000</v>
      </c>
      <c r="F1928" s="7">
        <v>1448986</v>
      </c>
      <c r="G1928" s="7">
        <v>832150</v>
      </c>
      <c r="H1928" s="7">
        <v>1432572</v>
      </c>
      <c r="I1928" s="7">
        <v>502025</v>
      </c>
      <c r="J1928" s="7">
        <v>1865331</v>
      </c>
      <c r="K1928" s="7">
        <v>-1659127</v>
      </c>
      <c r="L1928" s="7">
        <v>-3205244</v>
      </c>
      <c r="M1928" s="8">
        <v>-4099062.91</v>
      </c>
      <c r="N1928" s="8">
        <v>1286330.74</v>
      </c>
      <c r="O1928" s="7">
        <v>-1567430</v>
      </c>
      <c r="P1928" s="7">
        <v>342649</v>
      </c>
      <c r="Q1928" s="7">
        <v>-192859</v>
      </c>
      <c r="R1928" s="7">
        <v>-2384358</v>
      </c>
    </row>
    <row r="1929" spans="1:18" x14ac:dyDescent="0.4">
      <c r="A1929" s="13" t="s">
        <v>2867</v>
      </c>
      <c r="B1929" s="4" t="s">
        <v>7821</v>
      </c>
      <c r="C1929" s="13">
        <v>12</v>
      </c>
      <c r="D1929" s="7">
        <v>11079137</v>
      </c>
      <c r="E1929" s="7">
        <v>10690616</v>
      </c>
      <c r="F1929" s="7">
        <v>27776002</v>
      </c>
      <c r="G1929" s="7">
        <v>34166631</v>
      </c>
      <c r="H1929" s="7">
        <v>32250346</v>
      </c>
      <c r="I1929" s="7">
        <v>14926574</v>
      </c>
      <c r="J1929" s="7">
        <v>15244276</v>
      </c>
      <c r="K1929" s="7">
        <v>23958138</v>
      </c>
      <c r="L1929" s="7">
        <v>-909955</v>
      </c>
      <c r="M1929" s="9"/>
      <c r="N1929" s="7">
        <v>-32779889</v>
      </c>
      <c r="O1929" s="7">
        <v>-23707871</v>
      </c>
      <c r="P1929" s="7">
        <v>-16603155</v>
      </c>
      <c r="Q1929" s="7">
        <v>-13232610</v>
      </c>
      <c r="R1929" s="7">
        <v>-6500005</v>
      </c>
    </row>
    <row r="1930" spans="1:18" x14ac:dyDescent="0.4">
      <c r="A1930" s="13" t="s">
        <v>2868</v>
      </c>
      <c r="B1930" s="4" t="s">
        <v>7822</v>
      </c>
      <c r="C1930" s="13">
        <v>12</v>
      </c>
      <c r="D1930" s="7">
        <v>-5017247</v>
      </c>
      <c r="E1930" s="7">
        <v>-5372254</v>
      </c>
      <c r="F1930" s="7">
        <v>-4502693</v>
      </c>
      <c r="G1930" s="9"/>
      <c r="H1930" s="9"/>
      <c r="I1930" s="9"/>
      <c r="J1930" s="9"/>
      <c r="K1930" s="9"/>
      <c r="L1930" s="9"/>
      <c r="M1930" s="9"/>
      <c r="N1930" s="9"/>
      <c r="O1930" s="9"/>
      <c r="P1930" s="9"/>
      <c r="Q1930" s="9"/>
      <c r="R1930" s="9"/>
    </row>
    <row r="1931" spans="1:18" x14ac:dyDescent="0.4">
      <c r="A1931" s="13" t="s">
        <v>2869</v>
      </c>
      <c r="B1931" s="4" t="s">
        <v>7823</v>
      </c>
      <c r="C1931" s="13">
        <v>12</v>
      </c>
      <c r="D1931" s="7">
        <v>1026498</v>
      </c>
      <c r="E1931" s="7">
        <v>88314</v>
      </c>
      <c r="F1931" s="7">
        <v>672311</v>
      </c>
      <c r="G1931" s="7">
        <v>265212</v>
      </c>
      <c r="H1931" s="7">
        <v>122391</v>
      </c>
      <c r="I1931" s="7">
        <v>219172</v>
      </c>
      <c r="J1931" s="7">
        <v>377870</v>
      </c>
      <c r="K1931" s="7">
        <v>208049</v>
      </c>
      <c r="L1931" s="7">
        <v>1085936</v>
      </c>
      <c r="M1931" s="9"/>
      <c r="N1931" s="9"/>
      <c r="O1931" s="7">
        <v>1812815</v>
      </c>
      <c r="P1931" s="7">
        <v>1177585</v>
      </c>
      <c r="Q1931" s="7">
        <v>1819482</v>
      </c>
      <c r="R1931" s="7">
        <v>722619</v>
      </c>
    </row>
    <row r="1932" spans="1:18" x14ac:dyDescent="0.4">
      <c r="A1932" s="13" t="s">
        <v>2870</v>
      </c>
      <c r="B1932" s="4" t="s">
        <v>7824</v>
      </c>
      <c r="C1932" s="13">
        <v>12</v>
      </c>
      <c r="D1932" s="7">
        <v>621777</v>
      </c>
      <c r="E1932" s="7">
        <v>265363</v>
      </c>
      <c r="F1932" s="7">
        <v>-1347696</v>
      </c>
      <c r="G1932" s="7">
        <v>-1396855</v>
      </c>
      <c r="H1932" s="7">
        <v>-9076876</v>
      </c>
      <c r="I1932" s="9"/>
      <c r="J1932" s="9"/>
      <c r="K1932" s="9"/>
      <c r="L1932" s="9"/>
      <c r="M1932" s="9"/>
      <c r="N1932" s="9"/>
      <c r="O1932" s="9"/>
      <c r="P1932" s="9"/>
      <c r="Q1932" s="9"/>
      <c r="R1932" s="9"/>
    </row>
    <row r="1933" spans="1:18" x14ac:dyDescent="0.4">
      <c r="A1933" s="13" t="s">
        <v>2871</v>
      </c>
      <c r="B1933" s="4" t="s">
        <v>7825</v>
      </c>
      <c r="C1933" s="13">
        <v>12</v>
      </c>
      <c r="D1933" s="9"/>
      <c r="E1933" s="9"/>
      <c r="F1933" s="9"/>
      <c r="G1933" s="7">
        <v>11484622</v>
      </c>
      <c r="H1933" s="7">
        <v>11451030</v>
      </c>
      <c r="I1933" s="7">
        <v>16176052</v>
      </c>
      <c r="J1933" s="7">
        <v>15754256</v>
      </c>
      <c r="K1933" s="7">
        <v>6361612</v>
      </c>
      <c r="L1933" s="7">
        <v>392513</v>
      </c>
      <c r="M1933" s="7">
        <v>-4676491</v>
      </c>
      <c r="N1933" s="7">
        <v>-1884574</v>
      </c>
      <c r="O1933" s="7">
        <v>-7918806</v>
      </c>
      <c r="P1933" s="7">
        <v>1707485</v>
      </c>
      <c r="Q1933" s="7">
        <v>4569202</v>
      </c>
      <c r="R1933" s="9"/>
    </row>
    <row r="1934" spans="1:18" x14ac:dyDescent="0.4">
      <c r="A1934" s="13" t="s">
        <v>2872</v>
      </c>
      <c r="B1934" s="4" t="s">
        <v>7826</v>
      </c>
      <c r="C1934" s="13">
        <v>12</v>
      </c>
      <c r="D1934" s="7">
        <v>134644</v>
      </c>
      <c r="E1934" s="7">
        <v>-246435</v>
      </c>
      <c r="F1934" s="9"/>
      <c r="G1934" s="9"/>
      <c r="H1934" s="9"/>
      <c r="I1934" s="9"/>
      <c r="J1934" s="9"/>
      <c r="K1934" s="9"/>
      <c r="L1934" s="9"/>
      <c r="M1934" s="9"/>
      <c r="N1934" s="9"/>
      <c r="O1934" s="9"/>
      <c r="P1934" s="9"/>
      <c r="Q1934" s="9"/>
      <c r="R1934" s="9"/>
    </row>
    <row r="1935" spans="1:18" x14ac:dyDescent="0.4">
      <c r="A1935" s="13" t="s">
        <v>2873</v>
      </c>
      <c r="B1935" s="4" t="s">
        <v>7827</v>
      </c>
      <c r="C1935" s="13">
        <v>12</v>
      </c>
      <c r="D1935" s="7">
        <v>676104</v>
      </c>
      <c r="E1935" s="7">
        <v>1227142</v>
      </c>
      <c r="F1935" s="7">
        <v>2931338</v>
      </c>
      <c r="G1935" s="7">
        <v>7003787</v>
      </c>
      <c r="H1935" s="7">
        <v>11384387</v>
      </c>
      <c r="I1935" s="7">
        <v>7361890</v>
      </c>
      <c r="J1935" s="7">
        <v>8877287</v>
      </c>
      <c r="K1935" s="7">
        <v>15918426</v>
      </c>
      <c r="L1935" s="7">
        <v>8305676</v>
      </c>
      <c r="M1935" s="9"/>
      <c r="N1935" s="8">
        <v>7066340.4000000004</v>
      </c>
      <c r="O1935" s="7">
        <v>6222709</v>
      </c>
      <c r="P1935" s="7">
        <v>2876367</v>
      </c>
      <c r="Q1935" s="7">
        <v>5078328</v>
      </c>
      <c r="R1935" s="7">
        <v>3243889</v>
      </c>
    </row>
    <row r="1936" spans="1:18" x14ac:dyDescent="0.4">
      <c r="A1936" s="13" t="s">
        <v>2874</v>
      </c>
      <c r="B1936" s="4" t="s">
        <v>7828</v>
      </c>
      <c r="C1936" s="13">
        <v>12</v>
      </c>
      <c r="D1936" s="7">
        <v>1156554</v>
      </c>
      <c r="E1936" s="7">
        <v>-6793781</v>
      </c>
      <c r="F1936" s="7">
        <v>3777858</v>
      </c>
      <c r="G1936" s="7">
        <v>2966999</v>
      </c>
      <c r="H1936" s="7">
        <v>4569728</v>
      </c>
      <c r="I1936" s="7">
        <v>-6952170</v>
      </c>
      <c r="J1936" s="7">
        <v>916544</v>
      </c>
      <c r="K1936" s="7">
        <v>3556069</v>
      </c>
      <c r="L1936" s="7">
        <v>-1335458</v>
      </c>
      <c r="M1936" s="9"/>
      <c r="N1936" s="8">
        <v>13050255.939999999</v>
      </c>
      <c r="O1936" s="7">
        <v>16033641</v>
      </c>
      <c r="P1936" s="7">
        <v>3714714</v>
      </c>
      <c r="Q1936" s="7">
        <v>12181119</v>
      </c>
      <c r="R1936" s="7">
        <v>32284000</v>
      </c>
    </row>
    <row r="1937" spans="1:18" x14ac:dyDescent="0.4">
      <c r="A1937" s="13" t="s">
        <v>2875</v>
      </c>
      <c r="B1937" s="4" t="s">
        <v>7829</v>
      </c>
      <c r="C1937" s="13">
        <v>12</v>
      </c>
      <c r="D1937" s="7">
        <v>-155729</v>
      </c>
      <c r="E1937" s="7">
        <v>-1569436</v>
      </c>
      <c r="F1937" s="7">
        <v>-875609</v>
      </c>
      <c r="G1937" s="7">
        <v>-891524</v>
      </c>
      <c r="H1937" s="7">
        <v>-3011449</v>
      </c>
      <c r="I1937" s="7">
        <v>-2831701</v>
      </c>
      <c r="J1937" s="7">
        <v>-557878</v>
      </c>
      <c r="K1937" s="7">
        <v>256846</v>
      </c>
      <c r="L1937" s="7">
        <v>-1175915</v>
      </c>
      <c r="M1937" s="8">
        <v>773166.71</v>
      </c>
      <c r="N1937" s="8">
        <v>-1319136.6000000001</v>
      </c>
      <c r="O1937" s="7">
        <v>-1915803</v>
      </c>
      <c r="P1937" s="7">
        <v>-3453012</v>
      </c>
      <c r="Q1937" s="7">
        <v>-1558978</v>
      </c>
      <c r="R1937" s="7">
        <v>2084451</v>
      </c>
    </row>
    <row r="1938" spans="1:18" x14ac:dyDescent="0.4">
      <c r="A1938" s="13" t="s">
        <v>2876</v>
      </c>
      <c r="B1938" s="4" t="s">
        <v>7830</v>
      </c>
      <c r="C1938" s="13">
        <v>12</v>
      </c>
      <c r="D1938" s="7">
        <v>613386</v>
      </c>
      <c r="E1938" s="7">
        <v>600864</v>
      </c>
      <c r="F1938" s="7">
        <v>191725</v>
      </c>
      <c r="G1938" s="7">
        <v>-1464114</v>
      </c>
      <c r="H1938" s="7">
        <v>-1510922</v>
      </c>
      <c r="I1938" s="7">
        <v>-2684452</v>
      </c>
      <c r="J1938" s="7">
        <v>-3884767</v>
      </c>
      <c r="K1938" s="9"/>
      <c r="L1938" s="9"/>
      <c r="M1938" s="9"/>
      <c r="N1938" s="9"/>
      <c r="O1938" s="9"/>
      <c r="P1938" s="9"/>
      <c r="Q1938" s="9"/>
      <c r="R1938" s="9"/>
    </row>
    <row r="1939" spans="1:18" x14ac:dyDescent="0.4">
      <c r="A1939" s="13" t="s">
        <v>2877</v>
      </c>
      <c r="B1939" s="4" t="s">
        <v>7831</v>
      </c>
      <c r="C1939" s="13">
        <v>12</v>
      </c>
      <c r="D1939" s="7">
        <v>2363587</v>
      </c>
      <c r="E1939" s="7">
        <v>2566264</v>
      </c>
      <c r="F1939" s="7">
        <v>2568996</v>
      </c>
      <c r="G1939" s="7">
        <v>3528696</v>
      </c>
      <c r="H1939" s="7">
        <v>3768780</v>
      </c>
      <c r="I1939" s="7">
        <v>3312908</v>
      </c>
      <c r="J1939" s="7">
        <v>3073381</v>
      </c>
      <c r="K1939" s="7">
        <v>5452823</v>
      </c>
      <c r="L1939" s="7">
        <v>5840407</v>
      </c>
      <c r="M1939" s="7">
        <v>5418950</v>
      </c>
      <c r="N1939" s="7">
        <v>3476483</v>
      </c>
      <c r="O1939" s="7">
        <v>5955282</v>
      </c>
      <c r="P1939" s="7">
        <v>7905662</v>
      </c>
      <c r="Q1939" s="7">
        <v>10086729</v>
      </c>
      <c r="R1939" s="7">
        <v>11540130</v>
      </c>
    </row>
    <row r="1940" spans="1:18" x14ac:dyDescent="0.4">
      <c r="A1940" s="13" t="s">
        <v>2878</v>
      </c>
      <c r="B1940" s="4" t="s">
        <v>7832</v>
      </c>
      <c r="C1940" s="13">
        <v>12</v>
      </c>
      <c r="D1940" s="9"/>
      <c r="E1940" s="9"/>
      <c r="F1940" s="7">
        <v>-1545568</v>
      </c>
      <c r="G1940" s="7">
        <v>-923173</v>
      </c>
      <c r="H1940" s="7">
        <v>-2430987</v>
      </c>
      <c r="I1940" s="7">
        <v>-3247773</v>
      </c>
      <c r="J1940" s="7">
        <v>-2327000</v>
      </c>
      <c r="K1940" s="7">
        <v>524227</v>
      </c>
      <c r="L1940" s="7">
        <v>386122</v>
      </c>
      <c r="M1940" s="7">
        <v>2285348</v>
      </c>
      <c r="N1940" s="9"/>
      <c r="O1940" s="7">
        <v>-5563744</v>
      </c>
      <c r="P1940" s="7">
        <v>7892264</v>
      </c>
      <c r="Q1940" s="7">
        <v>7602465</v>
      </c>
      <c r="R1940" s="7">
        <v>-279287</v>
      </c>
    </row>
    <row r="1941" spans="1:18" x14ac:dyDescent="0.4">
      <c r="A1941" s="13" t="s">
        <v>2879</v>
      </c>
      <c r="B1941" s="4" t="s">
        <v>7833</v>
      </c>
      <c r="C1941" s="13">
        <v>12</v>
      </c>
      <c r="D1941" s="7">
        <v>140457</v>
      </c>
      <c r="E1941" s="7">
        <v>-2489903</v>
      </c>
      <c r="F1941" s="7">
        <v>295920</v>
      </c>
      <c r="G1941" s="7">
        <v>-3786362</v>
      </c>
      <c r="H1941" s="7">
        <v>-5551916</v>
      </c>
      <c r="I1941" s="9"/>
      <c r="J1941" s="9"/>
      <c r="K1941" s="9"/>
      <c r="L1941" s="9"/>
      <c r="M1941" s="9"/>
      <c r="N1941" s="9"/>
      <c r="O1941" s="9"/>
      <c r="P1941" s="9"/>
      <c r="Q1941" s="9"/>
      <c r="R1941" s="9"/>
    </row>
    <row r="1942" spans="1:18" x14ac:dyDescent="0.4">
      <c r="A1942" s="13" t="s">
        <v>2880</v>
      </c>
      <c r="B1942" s="4" t="s">
        <v>7834</v>
      </c>
      <c r="C1942" s="13">
        <v>12</v>
      </c>
      <c r="D1942" s="7">
        <v>15620693</v>
      </c>
      <c r="E1942" s="7">
        <v>12835689</v>
      </c>
      <c r="F1942" s="7">
        <v>11744290</v>
      </c>
      <c r="G1942" s="7">
        <v>17770000</v>
      </c>
      <c r="H1942" s="7">
        <v>18571000</v>
      </c>
      <c r="I1942" s="7">
        <v>22069482</v>
      </c>
      <c r="J1942" s="7">
        <v>23896316</v>
      </c>
      <c r="K1942" s="7">
        <v>15527734</v>
      </c>
      <c r="L1942" s="7">
        <v>20302716</v>
      </c>
      <c r="M1942" s="9"/>
      <c r="N1942" s="8">
        <v>26013619.91</v>
      </c>
      <c r="O1942" s="7">
        <v>40918607</v>
      </c>
      <c r="P1942" s="7">
        <v>14440136</v>
      </c>
      <c r="Q1942" s="7">
        <v>40373168</v>
      </c>
      <c r="R1942" s="7">
        <v>31283681</v>
      </c>
    </row>
    <row r="1943" spans="1:18" x14ac:dyDescent="0.4">
      <c r="A1943" s="13" t="s">
        <v>2881</v>
      </c>
      <c r="B1943" s="4" t="s">
        <v>7835</v>
      </c>
      <c r="C1943" s="13">
        <v>12</v>
      </c>
      <c r="D1943" s="7">
        <v>14196</v>
      </c>
      <c r="E1943" s="7">
        <v>-2029769</v>
      </c>
      <c r="F1943" s="7">
        <v>-4461026</v>
      </c>
      <c r="G1943" s="7">
        <v>579817</v>
      </c>
      <c r="H1943" s="7">
        <v>1854231</v>
      </c>
      <c r="I1943" s="7">
        <v>-5232545</v>
      </c>
      <c r="J1943" s="7">
        <v>-3888068</v>
      </c>
      <c r="K1943" s="7">
        <v>-1283305</v>
      </c>
      <c r="L1943" s="7">
        <v>1070853</v>
      </c>
      <c r="M1943" s="9"/>
      <c r="N1943" s="8">
        <v>647385.47</v>
      </c>
      <c r="O1943" s="7">
        <v>931888</v>
      </c>
      <c r="P1943" s="7">
        <v>87929</v>
      </c>
      <c r="Q1943" s="7">
        <v>-878738</v>
      </c>
      <c r="R1943" s="7">
        <v>505671</v>
      </c>
    </row>
    <row r="1944" spans="1:18" x14ac:dyDescent="0.4">
      <c r="A1944" s="13" t="s">
        <v>2882</v>
      </c>
      <c r="B1944" s="4" t="s">
        <v>7836</v>
      </c>
      <c r="C1944" s="13">
        <v>12</v>
      </c>
      <c r="D1944" s="7">
        <v>7514669</v>
      </c>
      <c r="E1944" s="7">
        <v>6945415</v>
      </c>
      <c r="F1944" s="7">
        <v>6166324</v>
      </c>
      <c r="G1944" s="7">
        <v>6153753</v>
      </c>
      <c r="H1944" s="7">
        <v>5766372</v>
      </c>
      <c r="I1944" s="7">
        <v>4294050</v>
      </c>
      <c r="J1944" s="7">
        <v>5220000</v>
      </c>
      <c r="K1944" s="7">
        <v>16436909</v>
      </c>
      <c r="L1944" s="7">
        <v>11923666</v>
      </c>
      <c r="M1944" s="7">
        <v>-10424886</v>
      </c>
      <c r="N1944" s="7">
        <v>-4002991</v>
      </c>
      <c r="O1944" s="7">
        <v>1030129</v>
      </c>
      <c r="P1944" s="7">
        <v>380279</v>
      </c>
      <c r="Q1944" s="7">
        <v>405013</v>
      </c>
      <c r="R1944" s="7">
        <v>1305688</v>
      </c>
    </row>
    <row r="1945" spans="1:18" x14ac:dyDescent="0.4">
      <c r="A1945" s="13" t="s">
        <v>2883</v>
      </c>
      <c r="B1945" s="4" t="s">
        <v>7837</v>
      </c>
      <c r="C1945" s="13">
        <v>12</v>
      </c>
      <c r="D1945" s="7">
        <v>3387333</v>
      </c>
      <c r="E1945" s="7">
        <v>2318462</v>
      </c>
      <c r="F1945" s="7">
        <v>3045668</v>
      </c>
      <c r="G1945" s="7">
        <v>4532536</v>
      </c>
      <c r="H1945" s="7">
        <v>379988</v>
      </c>
      <c r="I1945" s="7">
        <v>358234</v>
      </c>
      <c r="J1945" s="7">
        <v>-5925552</v>
      </c>
      <c r="K1945" s="7">
        <v>1017726</v>
      </c>
      <c r="L1945" s="7">
        <v>3774845</v>
      </c>
      <c r="M1945" s="9"/>
      <c r="N1945" s="8">
        <v>820092.93</v>
      </c>
      <c r="O1945" s="7">
        <v>3071282</v>
      </c>
      <c r="P1945" s="7">
        <v>13266118</v>
      </c>
      <c r="Q1945" s="7">
        <v>7943622</v>
      </c>
      <c r="R1945" s="7">
        <v>3708418</v>
      </c>
    </row>
    <row r="1946" spans="1:18" x14ac:dyDescent="0.4">
      <c r="A1946" s="13" t="s">
        <v>2884</v>
      </c>
      <c r="B1946" s="4" t="s">
        <v>7838</v>
      </c>
      <c r="C1946" s="13">
        <v>12</v>
      </c>
      <c r="D1946" s="9"/>
      <c r="E1946" s="9"/>
      <c r="F1946" s="9"/>
      <c r="G1946" s="9"/>
      <c r="H1946" s="9"/>
      <c r="I1946" s="7">
        <v>14408327</v>
      </c>
      <c r="J1946" s="7">
        <v>20548317</v>
      </c>
      <c r="K1946" s="7">
        <v>15794697</v>
      </c>
      <c r="L1946" s="7">
        <v>9763988</v>
      </c>
      <c r="M1946" s="7">
        <v>20431948</v>
      </c>
      <c r="N1946" s="7">
        <v>14004819</v>
      </c>
      <c r="O1946" s="7">
        <v>18186916</v>
      </c>
      <c r="P1946" s="9"/>
      <c r="Q1946" s="7">
        <v>5838440</v>
      </c>
      <c r="R1946" s="7">
        <v>15188862</v>
      </c>
    </row>
    <row r="1947" spans="1:18" x14ac:dyDescent="0.4">
      <c r="A1947" s="13" t="s">
        <v>2885</v>
      </c>
      <c r="B1947" s="4" t="s">
        <v>7839</v>
      </c>
      <c r="C1947" s="13">
        <v>12</v>
      </c>
      <c r="D1947" s="7">
        <v>-1092099</v>
      </c>
      <c r="E1947" s="7">
        <v>-3802687</v>
      </c>
      <c r="F1947" s="9"/>
      <c r="G1947" s="9"/>
      <c r="H1947" s="9"/>
      <c r="I1947" s="9"/>
      <c r="J1947" s="9"/>
      <c r="K1947" s="9"/>
      <c r="L1947" s="9"/>
      <c r="M1947" s="9"/>
      <c r="N1947" s="9"/>
      <c r="O1947" s="9"/>
      <c r="P1947" s="9"/>
      <c r="Q1947" s="9"/>
      <c r="R1947" s="9"/>
    </row>
    <row r="1948" spans="1:18" x14ac:dyDescent="0.4">
      <c r="A1948" s="13" t="s">
        <v>2886</v>
      </c>
      <c r="B1948" s="4" t="s">
        <v>7840</v>
      </c>
      <c r="C1948" s="13">
        <v>12</v>
      </c>
      <c r="D1948" s="7">
        <v>-579977</v>
      </c>
      <c r="E1948" s="7">
        <v>-594755</v>
      </c>
      <c r="F1948" s="7">
        <v>381805</v>
      </c>
      <c r="G1948" s="7">
        <v>-2816181</v>
      </c>
      <c r="H1948" s="7">
        <v>-6473452</v>
      </c>
      <c r="I1948" s="7">
        <v>-4740900</v>
      </c>
      <c r="J1948" s="7">
        <v>-3496124</v>
      </c>
      <c r="K1948" s="7">
        <v>-2453042</v>
      </c>
      <c r="L1948" s="9"/>
      <c r="M1948" s="9"/>
      <c r="N1948" s="9"/>
      <c r="O1948" s="9"/>
      <c r="P1948" s="9"/>
      <c r="Q1948" s="9"/>
      <c r="R1948" s="9"/>
    </row>
    <row r="1949" spans="1:18" x14ac:dyDescent="0.4">
      <c r="A1949" s="13" t="s">
        <v>159</v>
      </c>
      <c r="B1949" s="4" t="s">
        <v>7841</v>
      </c>
      <c r="C1949" s="13">
        <v>12</v>
      </c>
      <c r="D1949" s="7">
        <v>602218631</v>
      </c>
      <c r="E1949" s="7">
        <v>364949000</v>
      </c>
      <c r="F1949" s="7">
        <v>1076518000</v>
      </c>
      <c r="G1949" s="7">
        <v>1731935000</v>
      </c>
      <c r="H1949" s="7">
        <v>1820863000</v>
      </c>
      <c r="I1949" s="7">
        <v>2374192000</v>
      </c>
      <c r="J1949" s="7">
        <v>2013010000</v>
      </c>
      <c r="K1949" s="7">
        <v>1743255000</v>
      </c>
      <c r="L1949" s="7">
        <v>2377521000</v>
      </c>
      <c r="M1949" s="7">
        <v>4134772000</v>
      </c>
      <c r="N1949" s="7">
        <v>3192318000</v>
      </c>
      <c r="O1949" s="7">
        <v>2637581000</v>
      </c>
      <c r="P1949" s="7">
        <v>2654810000</v>
      </c>
      <c r="Q1949" s="7">
        <v>2973141000</v>
      </c>
      <c r="R1949" s="7">
        <v>3108642000</v>
      </c>
    </row>
    <row r="1950" spans="1:18" x14ac:dyDescent="0.4">
      <c r="A1950" s="13" t="s">
        <v>2887</v>
      </c>
      <c r="B1950" s="4" t="s">
        <v>7842</v>
      </c>
      <c r="C1950" s="13">
        <v>12</v>
      </c>
      <c r="D1950" s="9"/>
      <c r="E1950" s="9"/>
      <c r="F1950" s="7">
        <v>-2525353</v>
      </c>
      <c r="G1950" s="9"/>
      <c r="H1950" s="9"/>
      <c r="I1950" s="9"/>
      <c r="J1950" s="9"/>
      <c r="K1950" s="9"/>
      <c r="L1950" s="9"/>
      <c r="M1950" s="9"/>
      <c r="N1950" s="9"/>
      <c r="O1950" s="9"/>
      <c r="P1950" s="9"/>
      <c r="Q1950" s="9"/>
      <c r="R1950" s="9"/>
    </row>
    <row r="1951" spans="1:18" x14ac:dyDescent="0.4">
      <c r="A1951" s="13" t="s">
        <v>2888</v>
      </c>
      <c r="B1951" s="4" t="s">
        <v>7843</v>
      </c>
      <c r="C1951" s="13">
        <v>12</v>
      </c>
      <c r="D1951" s="7">
        <v>4529013</v>
      </c>
      <c r="E1951" s="7">
        <v>1669520</v>
      </c>
      <c r="F1951" s="7">
        <v>-8904299</v>
      </c>
      <c r="G1951" s="7">
        <v>-10190545</v>
      </c>
      <c r="H1951" s="7">
        <v>-9702867</v>
      </c>
      <c r="I1951" s="7">
        <v>-46315</v>
      </c>
      <c r="J1951" s="9"/>
      <c r="K1951" s="9"/>
      <c r="L1951" s="9"/>
      <c r="M1951" s="9"/>
      <c r="N1951" s="9"/>
      <c r="O1951" s="9"/>
      <c r="P1951" s="9"/>
      <c r="Q1951" s="9"/>
      <c r="R1951" s="9"/>
    </row>
    <row r="1952" spans="1:18" x14ac:dyDescent="0.4">
      <c r="A1952" s="13" t="s">
        <v>2889</v>
      </c>
      <c r="B1952" s="4" t="s">
        <v>7844</v>
      </c>
      <c r="C1952" s="13">
        <v>12</v>
      </c>
      <c r="D1952" s="9"/>
      <c r="E1952" s="7">
        <v>3267310</v>
      </c>
      <c r="F1952" s="7">
        <v>7909416</v>
      </c>
      <c r="G1952" s="7">
        <v>7910545</v>
      </c>
      <c r="H1952" s="7">
        <v>1490223</v>
      </c>
      <c r="I1952" s="7">
        <v>5222141</v>
      </c>
      <c r="J1952" s="7">
        <v>4328057</v>
      </c>
      <c r="K1952" s="7">
        <v>11111751</v>
      </c>
      <c r="L1952" s="7">
        <v>9117377</v>
      </c>
      <c r="M1952" s="9"/>
      <c r="N1952" s="7">
        <v>-14674845</v>
      </c>
      <c r="O1952" s="7">
        <v>-10443758</v>
      </c>
      <c r="P1952" s="7">
        <v>-2835788</v>
      </c>
      <c r="Q1952" s="7">
        <v>-6296962</v>
      </c>
      <c r="R1952" s="7">
        <v>-5891197</v>
      </c>
    </row>
    <row r="1953" spans="1:18" x14ac:dyDescent="0.4">
      <c r="A1953" s="13" t="s">
        <v>2890</v>
      </c>
      <c r="B1953" s="4" t="s">
        <v>7845</v>
      </c>
      <c r="C1953" s="13">
        <v>12</v>
      </c>
      <c r="D1953" s="7">
        <v>1370165</v>
      </c>
      <c r="E1953" s="7">
        <v>-3425793</v>
      </c>
      <c r="F1953" s="7">
        <v>-383458</v>
      </c>
      <c r="G1953" s="7">
        <v>-1752772</v>
      </c>
      <c r="H1953" s="7">
        <v>3455716</v>
      </c>
      <c r="I1953" s="7">
        <v>-11752062</v>
      </c>
      <c r="J1953" s="7">
        <v>1933747</v>
      </c>
      <c r="K1953" s="7">
        <v>-5537633</v>
      </c>
      <c r="L1953" s="7">
        <v>-26618670</v>
      </c>
      <c r="M1953" s="8">
        <v>-38272046.710000001</v>
      </c>
      <c r="N1953" s="9"/>
      <c r="O1953" s="9"/>
      <c r="P1953" s="9"/>
      <c r="Q1953" s="9"/>
      <c r="R1953" s="9"/>
    </row>
    <row r="1954" spans="1:18" x14ac:dyDescent="0.4">
      <c r="A1954" s="13" t="s">
        <v>2891</v>
      </c>
      <c r="B1954" s="4" t="s">
        <v>7846</v>
      </c>
      <c r="C1954" s="13">
        <v>12</v>
      </c>
      <c r="D1954" s="9"/>
      <c r="E1954" s="7">
        <v>2144998</v>
      </c>
      <c r="F1954" s="7">
        <v>2264011</v>
      </c>
      <c r="G1954" s="7">
        <v>1470976</v>
      </c>
      <c r="H1954" s="7">
        <v>1883636</v>
      </c>
      <c r="I1954" s="7">
        <v>-2479471</v>
      </c>
      <c r="J1954" s="7">
        <v>-11454819</v>
      </c>
      <c r="K1954" s="9"/>
      <c r="L1954" s="9"/>
      <c r="M1954" s="9"/>
      <c r="N1954" s="9"/>
      <c r="O1954" s="9"/>
      <c r="P1954" s="9"/>
      <c r="Q1954" s="9"/>
      <c r="R1954" s="9"/>
    </row>
    <row r="1955" spans="1:18" x14ac:dyDescent="0.4">
      <c r="A1955" s="13" t="s">
        <v>2892</v>
      </c>
      <c r="B1955" s="4" t="s">
        <v>7847</v>
      </c>
      <c r="C1955" s="13">
        <v>12</v>
      </c>
      <c r="D1955" s="7">
        <v>3823575</v>
      </c>
      <c r="E1955" s="7">
        <v>1877836</v>
      </c>
      <c r="F1955" s="7">
        <v>-3577277</v>
      </c>
      <c r="G1955" s="7">
        <v>-6751877</v>
      </c>
      <c r="H1955" s="9"/>
      <c r="I1955" s="9"/>
      <c r="J1955" s="9"/>
      <c r="K1955" s="9"/>
      <c r="L1955" s="9"/>
      <c r="M1955" s="9"/>
      <c r="N1955" s="9"/>
      <c r="O1955" s="9"/>
      <c r="P1955" s="9"/>
      <c r="Q1955" s="9"/>
      <c r="R1955" s="9"/>
    </row>
    <row r="1956" spans="1:18" x14ac:dyDescent="0.4">
      <c r="A1956" s="13" t="s">
        <v>2893</v>
      </c>
      <c r="B1956" s="4" t="s">
        <v>7848</v>
      </c>
      <c r="C1956" s="13">
        <v>12</v>
      </c>
      <c r="D1956" s="7">
        <v>-63360</v>
      </c>
      <c r="E1956" s="7">
        <v>-1291279</v>
      </c>
      <c r="F1956" s="7">
        <v>-3690035</v>
      </c>
      <c r="G1956" s="7">
        <v>-2167310</v>
      </c>
      <c r="H1956" s="7">
        <v>-2243256</v>
      </c>
      <c r="I1956" s="7">
        <v>-6030867</v>
      </c>
      <c r="J1956" s="7">
        <v>-4893779</v>
      </c>
      <c r="K1956" s="7">
        <v>-3481719</v>
      </c>
      <c r="L1956" s="7">
        <v>394455</v>
      </c>
      <c r="M1956" s="7">
        <v>615267</v>
      </c>
      <c r="N1956" s="7">
        <v>-2804108</v>
      </c>
      <c r="O1956" s="7">
        <v>-2534171</v>
      </c>
      <c r="P1956" s="7">
        <v>417184</v>
      </c>
      <c r="Q1956" s="7">
        <v>356973</v>
      </c>
      <c r="R1956" s="7">
        <v>-620018</v>
      </c>
    </row>
    <row r="1957" spans="1:18" x14ac:dyDescent="0.4">
      <c r="A1957" s="13" t="s">
        <v>2894</v>
      </c>
      <c r="B1957" s="4" t="s">
        <v>7849</v>
      </c>
      <c r="C1957" s="13">
        <v>12</v>
      </c>
      <c r="D1957" s="9"/>
      <c r="E1957" s="9"/>
      <c r="F1957" s="9"/>
      <c r="G1957" s="9"/>
      <c r="H1957" s="9"/>
      <c r="I1957" s="9"/>
      <c r="J1957" s="9"/>
      <c r="K1957" s="9"/>
      <c r="L1957" s="9"/>
      <c r="M1957" s="9"/>
      <c r="N1957" s="9"/>
      <c r="O1957" s="9"/>
      <c r="P1957" s="9"/>
      <c r="Q1957" s="9"/>
      <c r="R1957" s="9"/>
    </row>
    <row r="1958" spans="1:18" x14ac:dyDescent="0.4">
      <c r="A1958" s="13" t="s">
        <v>2895</v>
      </c>
      <c r="B1958" s="4" t="s">
        <v>7850</v>
      </c>
      <c r="C1958" s="13">
        <v>12</v>
      </c>
      <c r="D1958" s="7">
        <v>-14811540</v>
      </c>
      <c r="E1958" s="7">
        <v>-3848773</v>
      </c>
      <c r="F1958" s="9"/>
      <c r="G1958" s="9"/>
      <c r="H1958" s="9"/>
      <c r="I1958" s="9"/>
      <c r="J1958" s="9"/>
      <c r="K1958" s="9"/>
      <c r="L1958" s="9"/>
      <c r="M1958" s="9"/>
      <c r="N1958" s="9"/>
      <c r="O1958" s="9"/>
      <c r="P1958" s="9"/>
      <c r="Q1958" s="9"/>
      <c r="R1958" s="9"/>
    </row>
    <row r="1959" spans="1:18" x14ac:dyDescent="0.4">
      <c r="A1959" s="13" t="s">
        <v>2896</v>
      </c>
      <c r="B1959" s="4" t="s">
        <v>7851</v>
      </c>
      <c r="C1959" s="13">
        <v>12</v>
      </c>
      <c r="D1959" s="7">
        <v>11257627</v>
      </c>
      <c r="E1959" s="7">
        <v>15513304</v>
      </c>
      <c r="F1959" s="7">
        <v>31080009</v>
      </c>
      <c r="G1959" s="7">
        <v>46689269</v>
      </c>
      <c r="H1959" s="7">
        <v>64055838</v>
      </c>
      <c r="I1959" s="7">
        <v>44086241</v>
      </c>
      <c r="J1959" s="7">
        <v>53528820</v>
      </c>
      <c r="K1959" s="7">
        <v>15190441</v>
      </c>
      <c r="L1959" s="7">
        <v>37759487</v>
      </c>
      <c r="M1959" s="9"/>
      <c r="N1959" s="8">
        <v>70027977.599999994</v>
      </c>
      <c r="O1959" s="7">
        <v>64586320</v>
      </c>
      <c r="P1959" s="7">
        <v>45749127</v>
      </c>
      <c r="Q1959" s="7">
        <v>58009070</v>
      </c>
      <c r="R1959" s="7">
        <v>120809126</v>
      </c>
    </row>
    <row r="1960" spans="1:18" x14ac:dyDescent="0.4">
      <c r="A1960" s="13" t="s">
        <v>2897</v>
      </c>
      <c r="B1960" s="4" t="s">
        <v>7852</v>
      </c>
      <c r="C1960" s="13">
        <v>12</v>
      </c>
      <c r="D1960" s="7">
        <v>-5751323</v>
      </c>
      <c r="E1960" s="7">
        <v>-2727357</v>
      </c>
      <c r="F1960" s="7">
        <v>-1344546</v>
      </c>
      <c r="G1960" s="7">
        <v>-1783855</v>
      </c>
      <c r="H1960" s="7">
        <v>-10137612</v>
      </c>
      <c r="I1960" s="7">
        <v>-18270453</v>
      </c>
      <c r="J1960" s="7">
        <v>-3108603</v>
      </c>
      <c r="K1960" s="7">
        <v>3986255</v>
      </c>
      <c r="L1960" s="7">
        <v>1577741</v>
      </c>
      <c r="M1960" s="9"/>
      <c r="N1960" s="9"/>
      <c r="O1960" s="9"/>
      <c r="P1960" s="9"/>
      <c r="Q1960" s="9"/>
      <c r="R1960" s="9"/>
    </row>
    <row r="1961" spans="1:18" x14ac:dyDescent="0.4">
      <c r="A1961" s="13" t="s">
        <v>2898</v>
      </c>
      <c r="B1961" s="4" t="s">
        <v>7853</v>
      </c>
      <c r="C1961" s="13">
        <v>12</v>
      </c>
      <c r="D1961" s="9"/>
      <c r="E1961" s="7">
        <v>7040319</v>
      </c>
      <c r="F1961" s="7">
        <v>8150135</v>
      </c>
      <c r="G1961" s="7">
        <v>5887485</v>
      </c>
      <c r="H1961" s="7">
        <v>4909393</v>
      </c>
      <c r="I1961" s="7">
        <v>-5125748</v>
      </c>
      <c r="J1961" s="7">
        <v>1264054</v>
      </c>
      <c r="K1961" s="7">
        <v>1203736</v>
      </c>
      <c r="L1961" s="8">
        <v>4349461.8899999997</v>
      </c>
      <c r="M1961" s="8">
        <v>-2513029.91</v>
      </c>
      <c r="N1961" s="8">
        <v>-8695426.5899999999</v>
      </c>
      <c r="O1961" s="7">
        <v>-1638459</v>
      </c>
      <c r="P1961" s="9"/>
      <c r="Q1961" s="9"/>
      <c r="R1961" s="9"/>
    </row>
    <row r="1962" spans="1:18" x14ac:dyDescent="0.4">
      <c r="A1962" s="13" t="s">
        <v>2899</v>
      </c>
      <c r="B1962" s="4" t="s">
        <v>7854</v>
      </c>
      <c r="C1962" s="13">
        <v>12</v>
      </c>
      <c r="D1962" s="7">
        <v>1775761</v>
      </c>
      <c r="E1962" s="7">
        <v>1644926</v>
      </c>
      <c r="F1962" s="7">
        <v>5256457</v>
      </c>
      <c r="G1962" s="7">
        <v>8328352</v>
      </c>
      <c r="H1962" s="7">
        <v>6174701</v>
      </c>
      <c r="I1962" s="7">
        <v>7766509</v>
      </c>
      <c r="J1962" s="7">
        <v>5070210</v>
      </c>
      <c r="K1962" s="7">
        <v>2071630</v>
      </c>
      <c r="L1962" s="7">
        <v>-726969</v>
      </c>
      <c r="M1962" s="9"/>
      <c r="N1962" s="8">
        <v>1770266.54</v>
      </c>
      <c r="O1962" s="7">
        <v>4834719</v>
      </c>
      <c r="P1962" s="7">
        <v>7163962</v>
      </c>
      <c r="Q1962" s="7">
        <v>6212266</v>
      </c>
      <c r="R1962" s="7">
        <v>5187913</v>
      </c>
    </row>
    <row r="1963" spans="1:18" x14ac:dyDescent="0.4">
      <c r="A1963" s="13" t="s">
        <v>2900</v>
      </c>
      <c r="B1963" s="4" t="s">
        <v>7855</v>
      </c>
      <c r="C1963" s="13">
        <v>12</v>
      </c>
      <c r="D1963" s="9"/>
      <c r="E1963" s="7">
        <v>718869</v>
      </c>
      <c r="F1963" s="7">
        <v>-4915053</v>
      </c>
      <c r="G1963" s="9"/>
      <c r="H1963" s="9"/>
      <c r="I1963" s="9"/>
      <c r="J1963" s="9"/>
      <c r="K1963" s="9"/>
      <c r="L1963" s="9"/>
      <c r="M1963" s="9"/>
      <c r="N1963" s="9"/>
      <c r="O1963" s="9"/>
      <c r="P1963" s="9"/>
      <c r="Q1963" s="9"/>
      <c r="R1963" s="9"/>
    </row>
    <row r="1964" spans="1:18" x14ac:dyDescent="0.4">
      <c r="A1964" s="13" t="s">
        <v>2901</v>
      </c>
      <c r="B1964" s="4" t="s">
        <v>7856</v>
      </c>
      <c r="C1964" s="13">
        <v>12</v>
      </c>
      <c r="D1964" s="7">
        <v>2787686</v>
      </c>
      <c r="E1964" s="7">
        <v>597382</v>
      </c>
      <c r="F1964" s="7">
        <v>1349367</v>
      </c>
      <c r="G1964" s="7">
        <v>5521885</v>
      </c>
      <c r="H1964" s="7">
        <v>5203450</v>
      </c>
      <c r="I1964" s="7">
        <v>82729</v>
      </c>
      <c r="J1964" s="7">
        <v>18627921</v>
      </c>
      <c r="K1964" s="7">
        <v>41918132</v>
      </c>
      <c r="L1964" s="7">
        <v>-283599</v>
      </c>
      <c r="M1964" s="9"/>
      <c r="N1964" s="8">
        <v>13508598.91</v>
      </c>
      <c r="O1964" s="7">
        <v>10192197</v>
      </c>
      <c r="P1964" s="7">
        <v>3839776</v>
      </c>
      <c r="Q1964" s="7">
        <v>5272036</v>
      </c>
      <c r="R1964" s="7">
        <v>7149832</v>
      </c>
    </row>
    <row r="1965" spans="1:18" x14ac:dyDescent="0.4">
      <c r="A1965" s="13" t="s">
        <v>2902</v>
      </c>
      <c r="B1965" s="4" t="s">
        <v>7857</v>
      </c>
      <c r="C1965" s="13">
        <v>12</v>
      </c>
      <c r="D1965" s="7">
        <v>740088</v>
      </c>
      <c r="E1965" s="7">
        <v>171792</v>
      </c>
      <c r="F1965" s="7">
        <v>-28158</v>
      </c>
      <c r="G1965" s="7">
        <v>-117605</v>
      </c>
      <c r="H1965" s="7">
        <v>567967</v>
      </c>
      <c r="I1965" s="7">
        <v>119449</v>
      </c>
      <c r="J1965" s="7">
        <v>-7546714</v>
      </c>
      <c r="K1965" s="7">
        <v>-8975519</v>
      </c>
      <c r="L1965" s="7">
        <v>-3988866</v>
      </c>
      <c r="M1965" s="9"/>
      <c r="N1965" s="9"/>
      <c r="O1965" s="9"/>
      <c r="P1965" s="9"/>
      <c r="Q1965" s="9"/>
      <c r="R1965" s="9"/>
    </row>
    <row r="1966" spans="1:18" x14ac:dyDescent="0.4">
      <c r="A1966" s="13" t="s">
        <v>2903</v>
      </c>
      <c r="B1966" s="4" t="s">
        <v>7858</v>
      </c>
      <c r="C1966" s="13">
        <v>12</v>
      </c>
      <c r="D1966" s="7">
        <v>-1059341</v>
      </c>
      <c r="E1966" s="7">
        <v>189780</v>
      </c>
      <c r="F1966" s="7">
        <v>1581307</v>
      </c>
      <c r="G1966" s="7">
        <v>-85012</v>
      </c>
      <c r="H1966" s="7">
        <v>-3167961</v>
      </c>
      <c r="I1966" s="7">
        <v>382048</v>
      </c>
      <c r="J1966" s="7">
        <v>127024</v>
      </c>
      <c r="K1966" s="7">
        <v>233989</v>
      </c>
      <c r="L1966" s="7">
        <v>12279743</v>
      </c>
      <c r="M1966" s="9"/>
      <c r="N1966" s="8">
        <v>-2367512.67</v>
      </c>
      <c r="O1966" s="7">
        <v>-5869435</v>
      </c>
      <c r="P1966" s="7">
        <v>-3363374</v>
      </c>
      <c r="Q1966" s="7">
        <v>1213906</v>
      </c>
      <c r="R1966" s="7">
        <v>-1791286</v>
      </c>
    </row>
    <row r="1967" spans="1:18" x14ac:dyDescent="0.4">
      <c r="A1967" s="13" t="s">
        <v>2904</v>
      </c>
      <c r="B1967" s="4" t="s">
        <v>7859</v>
      </c>
      <c r="C1967" s="13">
        <v>12</v>
      </c>
      <c r="D1967" s="7">
        <v>-3464026</v>
      </c>
      <c r="E1967" s="7">
        <v>-4217760</v>
      </c>
      <c r="F1967" s="7">
        <v>-1945903</v>
      </c>
      <c r="G1967" s="7">
        <v>3484591</v>
      </c>
      <c r="H1967" s="7">
        <v>9743766</v>
      </c>
      <c r="I1967" s="7">
        <v>7358867</v>
      </c>
      <c r="J1967" s="7">
        <v>37916</v>
      </c>
      <c r="K1967" s="7">
        <v>-976292</v>
      </c>
      <c r="L1967" s="7">
        <v>-1732148</v>
      </c>
      <c r="M1967" s="9"/>
      <c r="N1967" s="7">
        <v>-8354548</v>
      </c>
      <c r="O1967" s="9"/>
      <c r="P1967" s="9"/>
      <c r="Q1967" s="9"/>
      <c r="R1967" s="9"/>
    </row>
    <row r="1968" spans="1:18" x14ac:dyDescent="0.4">
      <c r="A1968" s="13" t="s">
        <v>2905</v>
      </c>
      <c r="B1968" s="4" t="s">
        <v>7860</v>
      </c>
      <c r="C1968" s="13">
        <v>12</v>
      </c>
      <c r="D1968" s="7">
        <v>-2315459</v>
      </c>
      <c r="E1968" s="7">
        <v>-3126893</v>
      </c>
      <c r="F1968" s="7">
        <v>-4474071</v>
      </c>
      <c r="G1968" s="7">
        <v>-13172264</v>
      </c>
      <c r="H1968" s="7">
        <v>-3400190</v>
      </c>
      <c r="I1968" s="7">
        <v>-4042672</v>
      </c>
      <c r="J1968" s="7">
        <v>-2637346</v>
      </c>
      <c r="K1968" s="7">
        <v>-6049274</v>
      </c>
      <c r="L1968" s="9"/>
      <c r="M1968" s="9"/>
      <c r="N1968" s="9"/>
      <c r="O1968" s="9"/>
      <c r="P1968" s="9"/>
      <c r="Q1968" s="9"/>
      <c r="R1968" s="9"/>
    </row>
    <row r="1969" spans="1:18" x14ac:dyDescent="0.4">
      <c r="A1969" s="13" t="s">
        <v>2906</v>
      </c>
      <c r="B1969" s="4" t="s">
        <v>7861</v>
      </c>
      <c r="C1969" s="13">
        <v>12</v>
      </c>
      <c r="D1969" s="8">
        <v>2948234.03</v>
      </c>
      <c r="E1969" s="8">
        <v>6447368.4699999997</v>
      </c>
      <c r="F1969" s="7">
        <v>7535057</v>
      </c>
      <c r="G1969" s="7">
        <v>10788833</v>
      </c>
      <c r="H1969" s="7">
        <v>12644637</v>
      </c>
      <c r="I1969" s="7">
        <v>13609496</v>
      </c>
      <c r="J1969" s="7">
        <v>15103014</v>
      </c>
      <c r="K1969" s="7">
        <v>13558695</v>
      </c>
      <c r="L1969" s="7">
        <v>9418857</v>
      </c>
      <c r="M1969" s="9"/>
      <c r="N1969" s="8">
        <v>2794468.12</v>
      </c>
      <c r="O1969" s="7">
        <v>2204509</v>
      </c>
      <c r="P1969" s="7">
        <v>1725129</v>
      </c>
      <c r="Q1969" s="7">
        <v>17697</v>
      </c>
      <c r="R1969" s="7">
        <v>-3466407</v>
      </c>
    </row>
    <row r="1970" spans="1:18" x14ac:dyDescent="0.4">
      <c r="A1970" s="13" t="s">
        <v>160</v>
      </c>
      <c r="B1970" s="4" t="s">
        <v>7862</v>
      </c>
      <c r="C1970" s="13">
        <v>12</v>
      </c>
      <c r="D1970" s="9"/>
      <c r="E1970" s="9"/>
      <c r="F1970" s="9"/>
      <c r="G1970" s="9"/>
      <c r="H1970" s="9"/>
      <c r="I1970" s="9"/>
      <c r="J1970" s="9"/>
      <c r="K1970" s="9"/>
      <c r="L1970" s="9"/>
      <c r="M1970" s="9"/>
      <c r="N1970" s="7">
        <v>150945752</v>
      </c>
      <c r="O1970" s="7">
        <v>144774334</v>
      </c>
      <c r="P1970" s="7">
        <v>145137693</v>
      </c>
      <c r="Q1970" s="9"/>
      <c r="R1970" s="7">
        <v>111288000</v>
      </c>
    </row>
    <row r="1971" spans="1:18" x14ac:dyDescent="0.4">
      <c r="A1971" s="13" t="s">
        <v>2907</v>
      </c>
      <c r="B1971" s="4" t="s">
        <v>7863</v>
      </c>
      <c r="C1971" s="13">
        <v>12</v>
      </c>
      <c r="D1971" s="9"/>
      <c r="E1971" s="7">
        <v>632350</v>
      </c>
      <c r="F1971" s="7">
        <v>-818038</v>
      </c>
      <c r="G1971" s="7">
        <v>101667</v>
      </c>
      <c r="H1971" s="7">
        <v>446099</v>
      </c>
      <c r="I1971" s="7">
        <v>-3474493</v>
      </c>
      <c r="J1971" s="7">
        <v>-6773961</v>
      </c>
      <c r="K1971" s="7">
        <v>-7024331</v>
      </c>
      <c r="L1971" s="9"/>
      <c r="M1971" s="9"/>
      <c r="N1971" s="9"/>
      <c r="O1971" s="9"/>
      <c r="P1971" s="9"/>
      <c r="Q1971" s="9"/>
      <c r="R1971" s="9"/>
    </row>
    <row r="1972" spans="1:18" x14ac:dyDescent="0.4">
      <c r="A1972" s="13" t="s">
        <v>2908</v>
      </c>
      <c r="B1972" s="4" t="s">
        <v>7864</v>
      </c>
      <c r="C1972" s="13">
        <v>12</v>
      </c>
      <c r="D1972" s="7">
        <v>-2107046</v>
      </c>
      <c r="E1972" s="7">
        <v>-6072487</v>
      </c>
      <c r="F1972" s="7">
        <v>-4056141</v>
      </c>
      <c r="G1972" s="9"/>
      <c r="H1972" s="9"/>
      <c r="I1972" s="9"/>
      <c r="J1972" s="9"/>
      <c r="K1972" s="9"/>
      <c r="L1972" s="9"/>
      <c r="M1972" s="9"/>
      <c r="N1972" s="9"/>
      <c r="O1972" s="9"/>
      <c r="P1972" s="9"/>
      <c r="Q1972" s="9"/>
      <c r="R1972" s="9"/>
    </row>
    <row r="1973" spans="1:18" x14ac:dyDescent="0.4">
      <c r="A1973" s="13" t="s">
        <v>2909</v>
      </c>
      <c r="B1973" s="4" t="s">
        <v>7865</v>
      </c>
      <c r="C1973" s="13">
        <v>12</v>
      </c>
      <c r="D1973" s="7">
        <v>-3573681</v>
      </c>
      <c r="E1973" s="7">
        <v>-1999999</v>
      </c>
      <c r="F1973" s="7">
        <v>-5541561</v>
      </c>
      <c r="G1973" s="7">
        <v>-5515567</v>
      </c>
      <c r="H1973" s="7">
        <v>-8216613</v>
      </c>
      <c r="I1973" s="7">
        <v>-8392303</v>
      </c>
      <c r="J1973" s="9"/>
      <c r="K1973" s="9"/>
      <c r="L1973" s="9"/>
      <c r="M1973" s="9"/>
      <c r="N1973" s="9"/>
      <c r="O1973" s="9"/>
      <c r="P1973" s="9"/>
      <c r="Q1973" s="9"/>
      <c r="R1973" s="9"/>
    </row>
    <row r="1974" spans="1:18" x14ac:dyDescent="0.4">
      <c r="A1974" s="13" t="s">
        <v>2910</v>
      </c>
      <c r="B1974" s="4" t="s">
        <v>7866</v>
      </c>
      <c r="C1974" s="13">
        <v>12</v>
      </c>
      <c r="D1974" s="7">
        <v>2695345</v>
      </c>
      <c r="E1974" s="7">
        <v>1648649</v>
      </c>
      <c r="F1974" s="7">
        <v>3772452</v>
      </c>
      <c r="G1974" s="7">
        <v>4103000</v>
      </c>
      <c r="H1974" s="7">
        <v>6641040</v>
      </c>
      <c r="I1974" s="7">
        <v>6419764</v>
      </c>
      <c r="J1974" s="7">
        <v>6957627</v>
      </c>
      <c r="K1974" s="7">
        <v>190267</v>
      </c>
      <c r="L1974" s="7">
        <v>6698926</v>
      </c>
      <c r="M1974" s="9"/>
      <c r="N1974" s="8">
        <v>-26972527.57</v>
      </c>
      <c r="O1974" s="7">
        <v>-19189769</v>
      </c>
      <c r="P1974" s="7">
        <v>3335166</v>
      </c>
      <c r="Q1974" s="7">
        <v>3455963</v>
      </c>
      <c r="R1974" s="7">
        <v>12652858</v>
      </c>
    </row>
    <row r="1975" spans="1:18" x14ac:dyDescent="0.4">
      <c r="A1975" s="13" t="s">
        <v>2911</v>
      </c>
      <c r="B1975" s="4" t="s">
        <v>7867</v>
      </c>
      <c r="C1975" s="13">
        <v>12</v>
      </c>
      <c r="D1975" s="9"/>
      <c r="E1975" s="9"/>
      <c r="F1975" s="9"/>
      <c r="G1975" s="9"/>
      <c r="H1975" s="9"/>
      <c r="I1975" s="9"/>
      <c r="J1975" s="7">
        <v>1579460</v>
      </c>
      <c r="K1975" s="7">
        <v>-2989284</v>
      </c>
      <c r="L1975" s="7">
        <v>117356</v>
      </c>
      <c r="M1975" s="9"/>
      <c r="N1975" s="8">
        <v>-6845236.3300000001</v>
      </c>
      <c r="O1975" s="7">
        <v>107938</v>
      </c>
      <c r="P1975" s="7">
        <v>4670591</v>
      </c>
      <c r="Q1975" s="7">
        <v>6941829</v>
      </c>
      <c r="R1975" s="7">
        <v>2554012</v>
      </c>
    </row>
    <row r="1976" spans="1:18" x14ac:dyDescent="0.4">
      <c r="A1976" s="13" t="s">
        <v>2912</v>
      </c>
      <c r="B1976" s="4" t="s">
        <v>7868</v>
      </c>
      <c r="C1976" s="13">
        <v>12</v>
      </c>
      <c r="D1976" s="7">
        <v>229905</v>
      </c>
      <c r="E1976" s="7">
        <v>-1958541</v>
      </c>
      <c r="F1976" s="7">
        <v>-1653979</v>
      </c>
      <c r="G1976" s="7">
        <v>-339307</v>
      </c>
      <c r="H1976" s="7">
        <v>569447</v>
      </c>
      <c r="I1976" s="7">
        <v>-2381696</v>
      </c>
      <c r="J1976" s="7">
        <v>1247263</v>
      </c>
      <c r="K1976" s="7">
        <v>176210</v>
      </c>
      <c r="L1976" s="7">
        <v>91752</v>
      </c>
      <c r="M1976" s="7">
        <v>-1461814</v>
      </c>
      <c r="N1976" s="7">
        <v>567251</v>
      </c>
      <c r="O1976" s="9"/>
      <c r="P1976" s="7">
        <v>1400188</v>
      </c>
      <c r="Q1976" s="9"/>
      <c r="R1976" s="7">
        <v>-6522602</v>
      </c>
    </row>
    <row r="1977" spans="1:18" x14ac:dyDescent="0.4">
      <c r="A1977" s="13" t="s">
        <v>2913</v>
      </c>
      <c r="B1977" s="4" t="s">
        <v>7869</v>
      </c>
      <c r="C1977" s="13">
        <v>12</v>
      </c>
      <c r="D1977" s="9"/>
      <c r="E1977" s="9"/>
      <c r="F1977" s="7">
        <v>14613366</v>
      </c>
      <c r="G1977" s="7">
        <v>9053859</v>
      </c>
      <c r="H1977" s="7">
        <v>13452234</v>
      </c>
      <c r="I1977" s="7">
        <v>38744656</v>
      </c>
      <c r="J1977" s="7">
        <v>-6213427</v>
      </c>
      <c r="K1977" s="7">
        <v>2572329</v>
      </c>
      <c r="L1977" s="7">
        <v>-10951177</v>
      </c>
      <c r="M1977" s="9"/>
      <c r="N1977" s="8">
        <v>-6647280.0499999998</v>
      </c>
      <c r="O1977" s="7">
        <v>-2907370</v>
      </c>
      <c r="P1977" s="7">
        <v>-25445931</v>
      </c>
      <c r="Q1977" s="7">
        <v>2812879</v>
      </c>
      <c r="R1977" s="7">
        <v>-1403492</v>
      </c>
    </row>
    <row r="1978" spans="1:18" x14ac:dyDescent="0.4">
      <c r="A1978" s="13" t="s">
        <v>2914</v>
      </c>
      <c r="B1978" s="4" t="s">
        <v>7870</v>
      </c>
      <c r="C1978" s="13">
        <v>12</v>
      </c>
      <c r="D1978" s="9"/>
      <c r="E1978" s="9"/>
      <c r="F1978" s="9"/>
      <c r="G1978" s="9"/>
      <c r="H1978" s="9"/>
      <c r="I1978" s="9"/>
      <c r="J1978" s="9"/>
      <c r="K1978" s="9"/>
      <c r="L1978" s="9"/>
      <c r="M1978" s="9"/>
      <c r="N1978" s="9"/>
      <c r="O1978" s="9"/>
      <c r="P1978" s="9"/>
      <c r="Q1978" s="9"/>
      <c r="R1978" s="7">
        <v>-1450569</v>
      </c>
    </row>
    <row r="1979" spans="1:18" x14ac:dyDescent="0.4">
      <c r="A1979" s="13" t="s">
        <v>2915</v>
      </c>
      <c r="B1979" s="4" t="s">
        <v>7871</v>
      </c>
      <c r="C1979" s="13">
        <v>12</v>
      </c>
      <c r="D1979" s="9"/>
      <c r="E1979" s="9"/>
      <c r="F1979" s="9"/>
      <c r="G1979" s="7">
        <v>2303655</v>
      </c>
      <c r="H1979" s="7">
        <v>-4121695</v>
      </c>
      <c r="I1979" s="7">
        <v>-2066241</v>
      </c>
      <c r="J1979" s="7">
        <v>-4597466</v>
      </c>
      <c r="K1979" s="7">
        <v>-1582211</v>
      </c>
      <c r="L1979" s="7">
        <v>2041999</v>
      </c>
      <c r="M1979" s="7">
        <v>4292045</v>
      </c>
      <c r="N1979" s="7">
        <v>7352651</v>
      </c>
      <c r="O1979" s="7">
        <v>1968779</v>
      </c>
      <c r="P1979" s="7">
        <v>686951</v>
      </c>
      <c r="Q1979" s="7">
        <v>1959123</v>
      </c>
      <c r="R1979" s="9"/>
    </row>
    <row r="1980" spans="1:18" x14ac:dyDescent="0.4">
      <c r="A1980" s="13" t="s">
        <v>2916</v>
      </c>
      <c r="B1980" s="4" t="s">
        <v>7872</v>
      </c>
      <c r="C1980" s="13">
        <v>12</v>
      </c>
      <c r="D1980" s="7">
        <v>1213605</v>
      </c>
      <c r="E1980" s="7">
        <v>1466208</v>
      </c>
      <c r="F1980" s="7">
        <v>2109974</v>
      </c>
      <c r="G1980" s="7">
        <v>1762715</v>
      </c>
      <c r="H1980" s="7">
        <v>1054089</v>
      </c>
      <c r="I1980" s="7">
        <v>-663808</v>
      </c>
      <c r="J1980" s="7">
        <v>-1381684</v>
      </c>
      <c r="K1980" s="8">
        <v>-13028900.710000001</v>
      </c>
      <c r="L1980" s="7">
        <v>1098836</v>
      </c>
      <c r="M1980" s="7">
        <v>283691</v>
      </c>
      <c r="N1980" s="7">
        <v>-397980</v>
      </c>
      <c r="O1980" s="7">
        <v>-3232114</v>
      </c>
      <c r="P1980" s="7">
        <v>-2989988</v>
      </c>
      <c r="Q1980" s="7">
        <v>204304</v>
      </c>
      <c r="R1980" s="7">
        <v>-6465892</v>
      </c>
    </row>
    <row r="1981" spans="1:18" x14ac:dyDescent="0.4">
      <c r="A1981" s="13" t="s">
        <v>2917</v>
      </c>
      <c r="B1981" s="4" t="s">
        <v>7873</v>
      </c>
      <c r="C1981" s="13">
        <v>12</v>
      </c>
      <c r="D1981" s="9"/>
      <c r="E1981" s="9"/>
      <c r="F1981" s="9"/>
      <c r="G1981" s="9"/>
      <c r="H1981" s="9"/>
      <c r="I1981" s="9"/>
      <c r="J1981" s="7">
        <v>5738424</v>
      </c>
      <c r="K1981" s="7">
        <v>5564397</v>
      </c>
      <c r="L1981" s="7">
        <v>7813032</v>
      </c>
      <c r="M1981" s="9"/>
      <c r="N1981" s="8">
        <v>7807248.6500000004</v>
      </c>
      <c r="O1981" s="7">
        <v>3454345</v>
      </c>
      <c r="P1981" s="7">
        <v>7388134</v>
      </c>
      <c r="Q1981" s="7">
        <v>8254363</v>
      </c>
      <c r="R1981" s="7">
        <v>5935456</v>
      </c>
    </row>
    <row r="1982" spans="1:18" x14ac:dyDescent="0.4">
      <c r="A1982" s="13" t="s">
        <v>2918</v>
      </c>
      <c r="B1982" s="4" t="s">
        <v>7874</v>
      </c>
      <c r="C1982" s="13">
        <v>12</v>
      </c>
      <c r="D1982" s="7">
        <v>4283164</v>
      </c>
      <c r="E1982" s="7">
        <v>4214443</v>
      </c>
      <c r="F1982" s="7">
        <v>-4064601</v>
      </c>
      <c r="G1982" s="7">
        <v>-1209795</v>
      </c>
      <c r="H1982" s="7">
        <v>1081370</v>
      </c>
      <c r="I1982" s="7">
        <v>72295</v>
      </c>
      <c r="J1982" s="7">
        <v>1528769</v>
      </c>
      <c r="K1982" s="7">
        <v>3210476</v>
      </c>
      <c r="L1982" s="7">
        <v>529999</v>
      </c>
      <c r="M1982" s="7">
        <v>-3870875</v>
      </c>
      <c r="N1982" s="7">
        <v>-941218</v>
      </c>
      <c r="O1982" s="9"/>
      <c r="P1982" s="7">
        <v>-2273982</v>
      </c>
      <c r="Q1982" s="7">
        <v>562651</v>
      </c>
      <c r="R1982" s="7">
        <v>-900262</v>
      </c>
    </row>
    <row r="1983" spans="1:18" x14ac:dyDescent="0.4">
      <c r="A1983" s="13" t="s">
        <v>838</v>
      </c>
      <c r="B1983" s="4" t="s">
        <v>7875</v>
      </c>
      <c r="C1983" s="13">
        <v>12</v>
      </c>
      <c r="D1983" s="7">
        <v>30624102</v>
      </c>
      <c r="E1983" s="7">
        <v>21532801</v>
      </c>
      <c r="F1983" s="8">
        <v>25100738.050000001</v>
      </c>
      <c r="G1983" s="7">
        <v>166625</v>
      </c>
      <c r="H1983" s="7">
        <v>-10703879</v>
      </c>
      <c r="I1983" s="7">
        <v>14715321</v>
      </c>
      <c r="J1983" s="7">
        <v>90288179</v>
      </c>
      <c r="K1983" s="7">
        <v>-32833449</v>
      </c>
      <c r="L1983" s="7">
        <v>4776783</v>
      </c>
      <c r="M1983" s="7">
        <v>-22194828</v>
      </c>
      <c r="N1983" s="7">
        <v>-34391762</v>
      </c>
      <c r="O1983" s="9"/>
      <c r="P1983" s="7">
        <v>8164838</v>
      </c>
      <c r="Q1983" s="7">
        <v>23128970</v>
      </c>
      <c r="R1983" s="7">
        <v>41064707</v>
      </c>
    </row>
    <row r="1984" spans="1:18" x14ac:dyDescent="0.4">
      <c r="A1984" s="13" t="s">
        <v>2919</v>
      </c>
      <c r="B1984" s="4" t="s">
        <v>7876</v>
      </c>
      <c r="C1984" s="13">
        <v>12</v>
      </c>
      <c r="D1984" s="7">
        <v>744678</v>
      </c>
      <c r="E1984" s="7">
        <v>-1620429</v>
      </c>
      <c r="F1984" s="7">
        <v>-449088</v>
      </c>
      <c r="G1984" s="7">
        <v>-1554307</v>
      </c>
      <c r="H1984" s="7">
        <v>254197</v>
      </c>
      <c r="I1984" s="7">
        <v>1374324</v>
      </c>
      <c r="J1984" s="7">
        <v>7212489</v>
      </c>
      <c r="K1984" s="7">
        <v>5100424</v>
      </c>
      <c r="L1984" s="7">
        <v>396926</v>
      </c>
      <c r="M1984" s="9"/>
      <c r="N1984" s="9"/>
      <c r="O1984" s="7">
        <v>1288330</v>
      </c>
      <c r="P1984" s="7">
        <v>5112776</v>
      </c>
      <c r="Q1984" s="7">
        <v>3636411</v>
      </c>
      <c r="R1984" s="7">
        <v>2583500</v>
      </c>
    </row>
    <row r="1985" spans="1:18" x14ac:dyDescent="0.4">
      <c r="A1985" s="13" t="s">
        <v>2920</v>
      </c>
      <c r="B1985" s="4" t="s">
        <v>7877</v>
      </c>
      <c r="C1985" s="13">
        <v>12</v>
      </c>
      <c r="D1985" s="7">
        <v>4466864</v>
      </c>
      <c r="E1985" s="7">
        <v>7240375</v>
      </c>
      <c r="F1985" s="7">
        <v>12757008</v>
      </c>
      <c r="G1985" s="7">
        <v>14358419</v>
      </c>
      <c r="H1985" s="7">
        <v>15608379</v>
      </c>
      <c r="I1985" s="7">
        <v>14071593</v>
      </c>
      <c r="J1985" s="7">
        <v>13866000</v>
      </c>
      <c r="K1985" s="7">
        <v>10107929</v>
      </c>
      <c r="L1985" s="7">
        <v>22020824</v>
      </c>
      <c r="M1985" s="8">
        <v>24734741.710000001</v>
      </c>
      <c r="N1985" s="7">
        <v>28608351</v>
      </c>
      <c r="O1985" s="7">
        <v>28829491</v>
      </c>
      <c r="P1985" s="7">
        <v>32718314</v>
      </c>
      <c r="Q1985" s="7">
        <v>36009931</v>
      </c>
      <c r="R1985" s="7">
        <v>39316220</v>
      </c>
    </row>
    <row r="1986" spans="1:18" x14ac:dyDescent="0.4">
      <c r="A1986" s="13" t="s">
        <v>2921</v>
      </c>
      <c r="B1986" s="4" t="s">
        <v>7878</v>
      </c>
      <c r="C1986" s="13">
        <v>12</v>
      </c>
      <c r="D1986" s="7">
        <v>6434382</v>
      </c>
      <c r="E1986" s="7">
        <v>1892996</v>
      </c>
      <c r="F1986" s="7">
        <v>6234680</v>
      </c>
      <c r="G1986" s="7">
        <v>4588230</v>
      </c>
      <c r="H1986" s="7">
        <v>5346067</v>
      </c>
      <c r="I1986" s="7">
        <v>599435</v>
      </c>
      <c r="J1986" s="7">
        <v>7797968</v>
      </c>
      <c r="K1986" s="7">
        <v>5037858</v>
      </c>
      <c r="L1986" s="9"/>
      <c r="M1986" s="9"/>
      <c r="N1986" s="9"/>
      <c r="O1986" s="9"/>
      <c r="P1986" s="9"/>
      <c r="Q1986" s="9"/>
      <c r="R1986" s="9"/>
    </row>
    <row r="1987" spans="1:18" x14ac:dyDescent="0.4">
      <c r="A1987" s="13" t="s">
        <v>2922</v>
      </c>
      <c r="B1987" s="4" t="s">
        <v>7879</v>
      </c>
      <c r="C1987" s="13">
        <v>12</v>
      </c>
      <c r="D1987" s="7">
        <v>734684</v>
      </c>
      <c r="E1987" s="7">
        <v>1148267</v>
      </c>
      <c r="F1987" s="9"/>
      <c r="G1987" s="9"/>
      <c r="H1987" s="7">
        <v>-1035800</v>
      </c>
      <c r="I1987" s="7">
        <v>-1223763</v>
      </c>
      <c r="J1987" s="7">
        <v>-2664448</v>
      </c>
      <c r="K1987" s="7">
        <v>-3045606</v>
      </c>
      <c r="L1987" s="7">
        <v>1018651</v>
      </c>
      <c r="M1987" s="9"/>
      <c r="N1987" s="8">
        <v>1433159.2</v>
      </c>
      <c r="O1987" s="7">
        <v>1948299</v>
      </c>
      <c r="P1987" s="7">
        <v>309520</v>
      </c>
      <c r="Q1987" s="7">
        <v>455968</v>
      </c>
      <c r="R1987" s="7">
        <v>3924509</v>
      </c>
    </row>
    <row r="1988" spans="1:18" x14ac:dyDescent="0.4">
      <c r="A1988" s="13" t="s">
        <v>2923</v>
      </c>
      <c r="B1988" s="4" t="s">
        <v>7880</v>
      </c>
      <c r="C1988" s="13">
        <v>12</v>
      </c>
      <c r="D1988" s="7">
        <v>-5968021</v>
      </c>
      <c r="E1988" s="7">
        <v>-4748100</v>
      </c>
      <c r="F1988" s="7">
        <v>-6648653</v>
      </c>
      <c r="G1988" s="7">
        <v>-1978568</v>
      </c>
      <c r="H1988" s="7">
        <v>-6636202</v>
      </c>
      <c r="I1988" s="7">
        <v>-3704623</v>
      </c>
      <c r="J1988" s="7">
        <v>-4570866</v>
      </c>
      <c r="K1988" s="9"/>
      <c r="L1988" s="9"/>
      <c r="M1988" s="9"/>
      <c r="N1988" s="9"/>
      <c r="O1988" s="9"/>
      <c r="P1988" s="9"/>
      <c r="Q1988" s="9"/>
      <c r="R1988" s="9"/>
    </row>
    <row r="1989" spans="1:18" x14ac:dyDescent="0.4">
      <c r="A1989" s="13" t="s">
        <v>2924</v>
      </c>
      <c r="B1989" s="4" t="s">
        <v>7881</v>
      </c>
      <c r="C1989" s="13">
        <v>12</v>
      </c>
      <c r="D1989" s="7">
        <v>4757048</v>
      </c>
      <c r="E1989" s="7">
        <v>5383229</v>
      </c>
      <c r="F1989" s="7">
        <v>5441672</v>
      </c>
      <c r="G1989" s="7">
        <v>5566113</v>
      </c>
      <c r="H1989" s="7">
        <v>2395808</v>
      </c>
      <c r="I1989" s="7">
        <v>3390477</v>
      </c>
      <c r="J1989" s="7">
        <v>5656891</v>
      </c>
      <c r="K1989" s="7">
        <v>5067210</v>
      </c>
      <c r="L1989" s="7">
        <v>8635459</v>
      </c>
      <c r="M1989" s="9"/>
      <c r="N1989" s="8">
        <v>4374767.1399999997</v>
      </c>
      <c r="O1989" s="7">
        <v>5875544</v>
      </c>
      <c r="P1989" s="7">
        <v>8610675</v>
      </c>
      <c r="Q1989" s="7">
        <v>7950081</v>
      </c>
      <c r="R1989" s="7">
        <v>6136802</v>
      </c>
    </row>
    <row r="1990" spans="1:18" x14ac:dyDescent="0.4">
      <c r="A1990" s="13" t="s">
        <v>2925</v>
      </c>
      <c r="B1990" s="4" t="s">
        <v>7882</v>
      </c>
      <c r="C1990" s="13">
        <v>12</v>
      </c>
      <c r="D1990" s="9"/>
      <c r="E1990" s="9"/>
      <c r="F1990" s="9"/>
      <c r="G1990" s="9"/>
      <c r="H1990" s="9"/>
      <c r="I1990" s="9"/>
      <c r="J1990" s="7">
        <v>12863000</v>
      </c>
      <c r="K1990" s="7">
        <v>8016191</v>
      </c>
      <c r="L1990" s="7">
        <v>-417084</v>
      </c>
      <c r="M1990" s="9"/>
      <c r="N1990" s="8">
        <v>401870.33</v>
      </c>
      <c r="O1990" s="7">
        <v>-14057645</v>
      </c>
      <c r="P1990" s="7">
        <v>2479516</v>
      </c>
      <c r="Q1990" s="7">
        <v>7536819</v>
      </c>
      <c r="R1990" s="7">
        <v>4201830</v>
      </c>
    </row>
    <row r="1991" spans="1:18" x14ac:dyDescent="0.4">
      <c r="A1991" s="13" t="s">
        <v>839</v>
      </c>
      <c r="B1991" s="4" t="s">
        <v>7883</v>
      </c>
      <c r="C1991" s="13">
        <v>12</v>
      </c>
      <c r="D1991" s="7">
        <v>12922890</v>
      </c>
      <c r="E1991" s="7">
        <v>19776583</v>
      </c>
      <c r="F1991" s="7">
        <v>69550644</v>
      </c>
      <c r="G1991" s="7">
        <v>88434577</v>
      </c>
      <c r="H1991" s="7">
        <v>91168456</v>
      </c>
      <c r="I1991" s="7">
        <v>77225751</v>
      </c>
      <c r="J1991" s="7">
        <v>98304556</v>
      </c>
      <c r="K1991" s="7">
        <v>14272912</v>
      </c>
      <c r="L1991" s="7">
        <v>134370927</v>
      </c>
      <c r="M1991" s="9"/>
      <c r="N1991" s="8">
        <v>228483990.34</v>
      </c>
      <c r="O1991" s="7">
        <v>197041412</v>
      </c>
      <c r="P1991" s="7">
        <v>265535698</v>
      </c>
      <c r="Q1991" s="7">
        <v>287551537</v>
      </c>
      <c r="R1991" s="7">
        <v>234786263</v>
      </c>
    </row>
    <row r="1992" spans="1:18" x14ac:dyDescent="0.4">
      <c r="A1992" s="13" t="s">
        <v>2926</v>
      </c>
      <c r="B1992" s="4" t="s">
        <v>7884</v>
      </c>
      <c r="C1992" s="13">
        <v>12</v>
      </c>
      <c r="D1992" s="9"/>
      <c r="E1992" s="7">
        <v>1377227</v>
      </c>
      <c r="F1992" s="7">
        <v>4015062</v>
      </c>
      <c r="G1992" s="7">
        <v>4829948</v>
      </c>
      <c r="H1992" s="7">
        <v>7349000</v>
      </c>
      <c r="I1992" s="7">
        <v>5308016</v>
      </c>
      <c r="J1992" s="9"/>
      <c r="K1992" s="9"/>
      <c r="L1992" s="9"/>
      <c r="M1992" s="9"/>
      <c r="N1992" s="9"/>
      <c r="O1992" s="9"/>
      <c r="P1992" s="9"/>
      <c r="Q1992" s="9"/>
      <c r="R1992" s="9"/>
    </row>
    <row r="1993" spans="1:18" x14ac:dyDescent="0.4">
      <c r="A1993" s="13" t="s">
        <v>2927</v>
      </c>
      <c r="B1993" s="4" t="s">
        <v>7885</v>
      </c>
      <c r="C1993" s="13">
        <v>12</v>
      </c>
      <c r="D1993" s="7">
        <v>1559062</v>
      </c>
      <c r="E1993" s="7">
        <v>2639517</v>
      </c>
      <c r="F1993" s="7">
        <v>2210759</v>
      </c>
      <c r="G1993" s="7">
        <v>111981</v>
      </c>
      <c r="H1993" s="7">
        <v>1131385</v>
      </c>
      <c r="I1993" s="7">
        <v>-920919</v>
      </c>
      <c r="J1993" s="7">
        <v>-1400677</v>
      </c>
      <c r="K1993" s="7">
        <v>-192720</v>
      </c>
      <c r="L1993" s="9"/>
      <c r="M1993" s="9"/>
      <c r="N1993" s="9"/>
      <c r="O1993" s="9"/>
      <c r="P1993" s="9"/>
      <c r="Q1993" s="9"/>
      <c r="R1993" s="9"/>
    </row>
    <row r="1994" spans="1:18" x14ac:dyDescent="0.4">
      <c r="A1994" s="13" t="s">
        <v>840</v>
      </c>
      <c r="B1994" s="4" t="s">
        <v>7886</v>
      </c>
      <c r="C1994" s="13">
        <v>12</v>
      </c>
      <c r="D1994" s="9"/>
      <c r="E1994" s="9"/>
      <c r="F1994" s="8">
        <v>5478385.9800000004</v>
      </c>
      <c r="G1994" s="7">
        <v>6971656</v>
      </c>
      <c r="H1994" s="7">
        <v>6949000</v>
      </c>
      <c r="I1994" s="7">
        <v>5143000</v>
      </c>
      <c r="J1994" s="7">
        <v>3305071</v>
      </c>
      <c r="K1994" s="7">
        <v>6541598</v>
      </c>
      <c r="L1994" s="7">
        <v>1430019</v>
      </c>
      <c r="M1994" s="9"/>
      <c r="N1994" s="7">
        <v>8457684</v>
      </c>
      <c r="O1994" s="7">
        <v>9117820</v>
      </c>
      <c r="P1994" s="7">
        <v>8369324</v>
      </c>
      <c r="Q1994" s="9"/>
      <c r="R1994" s="7">
        <v>15884973</v>
      </c>
    </row>
    <row r="1995" spans="1:18" x14ac:dyDescent="0.4">
      <c r="A1995" s="13" t="s">
        <v>2928</v>
      </c>
      <c r="B1995" s="4" t="s">
        <v>7887</v>
      </c>
      <c r="C1995" s="13">
        <v>12</v>
      </c>
      <c r="D1995" s="7">
        <v>-3817019</v>
      </c>
      <c r="E1995" s="7">
        <v>-914055</v>
      </c>
      <c r="F1995" s="7">
        <v>-2838322</v>
      </c>
      <c r="G1995" s="7">
        <v>-1994985</v>
      </c>
      <c r="H1995" s="7">
        <v>-1183380</v>
      </c>
      <c r="I1995" s="7">
        <v>-1334326</v>
      </c>
      <c r="J1995" s="7">
        <v>-2846285</v>
      </c>
      <c r="K1995" s="7">
        <v>-8649578</v>
      </c>
      <c r="L1995" s="7">
        <v>-7452579</v>
      </c>
      <c r="M1995" s="9"/>
      <c r="N1995" s="7">
        <v>-3148857</v>
      </c>
      <c r="O1995" s="7">
        <v>791250</v>
      </c>
      <c r="P1995" s="7">
        <v>110514</v>
      </c>
      <c r="Q1995" s="7">
        <v>-2572167</v>
      </c>
      <c r="R1995" s="7">
        <v>1729784</v>
      </c>
    </row>
    <row r="1996" spans="1:18" x14ac:dyDescent="0.4">
      <c r="A1996" s="13" t="s">
        <v>841</v>
      </c>
      <c r="B1996" s="4" t="s">
        <v>7888</v>
      </c>
      <c r="C1996" s="13">
        <v>12</v>
      </c>
      <c r="D1996" s="7">
        <v>7136113</v>
      </c>
      <c r="E1996" s="7">
        <v>10661928</v>
      </c>
      <c r="F1996" s="7">
        <v>14891206</v>
      </c>
      <c r="G1996" s="7">
        <v>11104473</v>
      </c>
      <c r="H1996" s="7">
        <v>10956140</v>
      </c>
      <c r="I1996" s="7">
        <v>7445150</v>
      </c>
      <c r="J1996" s="7">
        <v>3330971</v>
      </c>
      <c r="K1996" s="7">
        <v>12369125</v>
      </c>
      <c r="L1996" s="7">
        <v>18472903</v>
      </c>
      <c r="M1996" s="7">
        <v>22983688</v>
      </c>
      <c r="N1996" s="7">
        <v>20908422</v>
      </c>
      <c r="O1996" s="7">
        <v>17859417</v>
      </c>
      <c r="P1996" s="9"/>
      <c r="Q1996" s="7">
        <v>16351237</v>
      </c>
      <c r="R1996" s="7">
        <v>8797000</v>
      </c>
    </row>
    <row r="1997" spans="1:18" x14ac:dyDescent="0.4">
      <c r="A1997" s="13" t="s">
        <v>842</v>
      </c>
      <c r="B1997" s="4" t="s">
        <v>7889</v>
      </c>
      <c r="C1997" s="13">
        <v>12</v>
      </c>
      <c r="D1997" s="7">
        <v>2828901</v>
      </c>
      <c r="E1997" s="7">
        <v>6617613</v>
      </c>
      <c r="F1997" s="7">
        <v>10338705</v>
      </c>
      <c r="G1997" s="7">
        <v>8782190</v>
      </c>
      <c r="H1997" s="7">
        <v>11548460</v>
      </c>
      <c r="I1997" s="7">
        <v>15180036</v>
      </c>
      <c r="J1997" s="7">
        <v>13567068</v>
      </c>
      <c r="K1997" s="7">
        <v>15265855</v>
      </c>
      <c r="L1997" s="7">
        <v>22810386</v>
      </c>
      <c r="M1997" s="7">
        <v>25664702</v>
      </c>
      <c r="N1997" s="7">
        <v>20143640</v>
      </c>
      <c r="O1997" s="7">
        <v>17156854</v>
      </c>
      <c r="P1997" s="7">
        <v>8073750</v>
      </c>
      <c r="Q1997" s="7">
        <v>6243235</v>
      </c>
      <c r="R1997" s="7">
        <v>13182000</v>
      </c>
    </row>
    <row r="1998" spans="1:18" x14ac:dyDescent="0.4">
      <c r="A1998" s="13" t="s">
        <v>2929</v>
      </c>
      <c r="B1998" s="4" t="s">
        <v>7890</v>
      </c>
      <c r="C1998" s="13">
        <v>12</v>
      </c>
      <c r="D1998" s="9"/>
      <c r="E1998" s="9"/>
      <c r="F1998" s="9"/>
      <c r="G1998" s="7">
        <v>-2541362</v>
      </c>
      <c r="H1998" s="7">
        <v>-4215540</v>
      </c>
      <c r="I1998" s="7">
        <v>-7551898</v>
      </c>
      <c r="J1998" s="7">
        <v>-3669382</v>
      </c>
      <c r="K1998" s="7">
        <v>-3391900</v>
      </c>
      <c r="L1998" s="9"/>
      <c r="M1998" s="9"/>
      <c r="N1998" s="9"/>
      <c r="O1998" s="9"/>
      <c r="P1998" s="9"/>
      <c r="Q1998" s="9"/>
      <c r="R1998" s="9"/>
    </row>
    <row r="1999" spans="1:18" x14ac:dyDescent="0.4">
      <c r="A1999" s="13" t="s">
        <v>2930</v>
      </c>
      <c r="B1999" s="4" t="s">
        <v>7891</v>
      </c>
      <c r="C1999" s="13">
        <v>12</v>
      </c>
      <c r="D1999" s="7">
        <v>2306909</v>
      </c>
      <c r="E1999" s="7">
        <v>2763752</v>
      </c>
      <c r="F1999" s="7">
        <v>5360561</v>
      </c>
      <c r="G1999" s="7">
        <v>5203161</v>
      </c>
      <c r="H1999" s="7">
        <v>2367255</v>
      </c>
      <c r="I1999" s="7">
        <v>5198062</v>
      </c>
      <c r="J1999" s="7">
        <v>-2248839</v>
      </c>
      <c r="K1999" s="7">
        <v>-1177836</v>
      </c>
      <c r="L1999" s="7">
        <v>7535089</v>
      </c>
      <c r="M1999" s="9"/>
      <c r="N1999" s="8">
        <v>10441037.560000001</v>
      </c>
      <c r="O1999" s="7">
        <v>-14064204</v>
      </c>
      <c r="P1999" s="7">
        <v>6497951</v>
      </c>
      <c r="Q1999" s="7">
        <v>10929178</v>
      </c>
      <c r="R1999" s="9"/>
    </row>
    <row r="2000" spans="1:18" x14ac:dyDescent="0.4">
      <c r="A2000" s="13" t="s">
        <v>2931</v>
      </c>
      <c r="B2000" s="4" t="s">
        <v>7892</v>
      </c>
      <c r="C2000" s="13">
        <v>12</v>
      </c>
      <c r="D2000" s="9"/>
      <c r="E2000" s="9"/>
      <c r="F2000" s="9"/>
      <c r="G2000" s="9"/>
      <c r="H2000" s="9"/>
      <c r="I2000" s="9"/>
      <c r="J2000" s="9"/>
      <c r="K2000" s="7">
        <v>3439640</v>
      </c>
      <c r="L2000" s="7">
        <v>4407117</v>
      </c>
      <c r="M2000" s="7">
        <v>1972720</v>
      </c>
      <c r="N2000" s="7">
        <v>-2117553</v>
      </c>
      <c r="O2000" s="7">
        <v>-1371570</v>
      </c>
      <c r="P2000" s="7">
        <v>-904419</v>
      </c>
      <c r="Q2000" s="7">
        <v>7488927</v>
      </c>
      <c r="R2000" s="7">
        <v>5463416</v>
      </c>
    </row>
    <row r="2001" spans="1:18" x14ac:dyDescent="0.4">
      <c r="A2001" s="13" t="s">
        <v>2932</v>
      </c>
      <c r="B2001" s="4" t="s">
        <v>7893</v>
      </c>
      <c r="C2001" s="13">
        <v>12</v>
      </c>
      <c r="D2001" s="9"/>
      <c r="E2001" s="9"/>
      <c r="F2001" s="9"/>
      <c r="G2001" s="9"/>
      <c r="H2001" s="9"/>
      <c r="I2001" s="9"/>
      <c r="J2001" s="9"/>
      <c r="K2001" s="9"/>
      <c r="L2001" s="9"/>
      <c r="M2001" s="9"/>
      <c r="N2001" s="9"/>
      <c r="O2001" s="9"/>
      <c r="P2001" s="8">
        <v>2775715.82</v>
      </c>
      <c r="Q2001" s="7">
        <v>1176815</v>
      </c>
      <c r="R2001" s="7">
        <v>1028174</v>
      </c>
    </row>
    <row r="2002" spans="1:18" x14ac:dyDescent="0.4">
      <c r="A2002" s="13" t="s">
        <v>2933</v>
      </c>
      <c r="B2002" s="4" t="s">
        <v>7894</v>
      </c>
      <c r="C2002" s="13">
        <v>12</v>
      </c>
      <c r="D2002" s="9"/>
      <c r="E2002" s="7">
        <v>852687</v>
      </c>
      <c r="F2002" s="7">
        <v>973874</v>
      </c>
      <c r="G2002" s="7">
        <v>1818810</v>
      </c>
      <c r="H2002" s="7">
        <v>1743330</v>
      </c>
      <c r="I2002" s="7">
        <v>3097585</v>
      </c>
      <c r="J2002" s="7">
        <v>4536819</v>
      </c>
      <c r="K2002" s="7">
        <v>4679541</v>
      </c>
      <c r="L2002" s="7">
        <v>3442784</v>
      </c>
      <c r="M2002" s="9"/>
      <c r="N2002" s="8">
        <v>4683845.83</v>
      </c>
      <c r="O2002" s="7">
        <v>4406526</v>
      </c>
      <c r="P2002" s="7">
        <v>-155149</v>
      </c>
      <c r="Q2002" s="7">
        <v>6733237</v>
      </c>
      <c r="R2002" s="7">
        <v>4021036</v>
      </c>
    </row>
    <row r="2003" spans="1:18" x14ac:dyDescent="0.4">
      <c r="A2003" s="13" t="s">
        <v>2934</v>
      </c>
      <c r="B2003" s="4" t="s">
        <v>7895</v>
      </c>
      <c r="C2003" s="13">
        <v>12</v>
      </c>
      <c r="D2003" s="7">
        <v>2125302</v>
      </c>
      <c r="E2003" s="7">
        <v>-283620</v>
      </c>
      <c r="F2003" s="7">
        <v>-1571133</v>
      </c>
      <c r="G2003" s="7">
        <v>-1729830</v>
      </c>
      <c r="H2003" s="7">
        <v>-1061330</v>
      </c>
      <c r="I2003" s="7">
        <v>-11005734</v>
      </c>
      <c r="J2003" s="7">
        <v>-3742384</v>
      </c>
      <c r="K2003" s="9"/>
      <c r="L2003" s="9"/>
      <c r="M2003" s="9"/>
      <c r="N2003" s="9"/>
      <c r="O2003" s="9"/>
      <c r="P2003" s="9"/>
      <c r="Q2003" s="9"/>
      <c r="R2003" s="9"/>
    </row>
    <row r="2004" spans="1:18" x14ac:dyDescent="0.4">
      <c r="A2004" s="13" t="s">
        <v>2935</v>
      </c>
      <c r="B2004" s="4" t="s">
        <v>7007</v>
      </c>
      <c r="C2004" s="13">
        <v>12</v>
      </c>
      <c r="D2004" s="7">
        <v>2265765000</v>
      </c>
      <c r="E2004" s="7">
        <v>76084000</v>
      </c>
      <c r="F2004" s="7">
        <v>2101758000</v>
      </c>
      <c r="G2004" s="7">
        <v>2872167000</v>
      </c>
      <c r="H2004" s="7">
        <v>3071715000</v>
      </c>
      <c r="I2004" s="7">
        <v>4233385912</v>
      </c>
      <c r="J2004" s="7">
        <v>1811443000</v>
      </c>
      <c r="K2004" s="7">
        <v>703027000</v>
      </c>
      <c r="L2004" s="7">
        <v>-787931000</v>
      </c>
      <c r="M2004" s="7">
        <v>2645917000</v>
      </c>
      <c r="N2004" s="7">
        <v>1952204000</v>
      </c>
      <c r="O2004" s="7">
        <v>1438122000</v>
      </c>
      <c r="P2004" s="7">
        <v>1376719000</v>
      </c>
      <c r="Q2004" s="9"/>
      <c r="R2004" s="7">
        <v>1189331000</v>
      </c>
    </row>
    <row r="2005" spans="1:18" x14ac:dyDescent="0.4">
      <c r="A2005" s="13" t="s">
        <v>2936</v>
      </c>
      <c r="B2005" s="4" t="s">
        <v>7896</v>
      </c>
      <c r="C2005" s="13">
        <v>12</v>
      </c>
      <c r="D2005" s="9"/>
      <c r="E2005" s="7">
        <v>10091490</v>
      </c>
      <c r="F2005" s="7">
        <v>14703467</v>
      </c>
      <c r="G2005" s="7">
        <v>7765651</v>
      </c>
      <c r="H2005" s="7">
        <v>6748693</v>
      </c>
      <c r="I2005" s="7">
        <v>18546803</v>
      </c>
      <c r="J2005" s="7">
        <v>18668742</v>
      </c>
      <c r="K2005" s="8">
        <v>27766734.25</v>
      </c>
      <c r="L2005" s="7">
        <v>3693699</v>
      </c>
      <c r="M2005" s="7">
        <v>3349288</v>
      </c>
      <c r="N2005" s="7">
        <v>-4630416</v>
      </c>
      <c r="O2005" s="7">
        <v>196100</v>
      </c>
      <c r="P2005" s="7">
        <v>-359900</v>
      </c>
      <c r="Q2005" s="7">
        <v>8208550</v>
      </c>
      <c r="R2005" s="9"/>
    </row>
    <row r="2006" spans="1:18" x14ac:dyDescent="0.4">
      <c r="A2006" s="13" t="s">
        <v>2937</v>
      </c>
      <c r="B2006" s="4" t="s">
        <v>7897</v>
      </c>
      <c r="C2006" s="13">
        <v>12</v>
      </c>
      <c r="D2006" s="9"/>
      <c r="E2006" s="7">
        <v>-1473317</v>
      </c>
      <c r="F2006" s="7">
        <v>-1175412</v>
      </c>
      <c r="G2006" s="7">
        <v>-2407294</v>
      </c>
      <c r="H2006" s="7">
        <v>-335499</v>
      </c>
      <c r="I2006" s="7">
        <v>-3635893</v>
      </c>
      <c r="J2006" s="7">
        <v>-3441604</v>
      </c>
      <c r="K2006" s="7">
        <v>-4803001</v>
      </c>
      <c r="L2006" s="7">
        <v>-7196543</v>
      </c>
      <c r="M2006" s="9"/>
      <c r="N2006" s="8">
        <v>2330495.52</v>
      </c>
      <c r="O2006" s="7">
        <v>3498079</v>
      </c>
      <c r="P2006" s="7">
        <v>-3062890</v>
      </c>
      <c r="Q2006" s="7">
        <v>-1071426</v>
      </c>
      <c r="R2006" s="7">
        <v>236343</v>
      </c>
    </row>
    <row r="2007" spans="1:18" x14ac:dyDescent="0.4">
      <c r="A2007" s="13" t="s">
        <v>2938</v>
      </c>
      <c r="B2007" s="4" t="s">
        <v>7898</v>
      </c>
      <c r="C2007" s="13">
        <v>12</v>
      </c>
      <c r="D2007" s="7">
        <v>2960791</v>
      </c>
      <c r="E2007" s="7">
        <v>-505800</v>
      </c>
      <c r="F2007" s="7">
        <v>-987321</v>
      </c>
      <c r="G2007" s="7">
        <v>-154948</v>
      </c>
      <c r="H2007" s="7">
        <v>3782452</v>
      </c>
      <c r="I2007" s="7">
        <v>513115</v>
      </c>
      <c r="J2007" s="7">
        <v>-1124836</v>
      </c>
      <c r="K2007" s="7">
        <v>-2791302</v>
      </c>
      <c r="L2007" s="7">
        <v>-5959186</v>
      </c>
      <c r="M2007" s="9"/>
      <c r="N2007" s="8">
        <v>985840.34</v>
      </c>
      <c r="O2007" s="7">
        <v>-1142541</v>
      </c>
      <c r="P2007" s="7">
        <v>-1966658</v>
      </c>
      <c r="Q2007" s="7">
        <v>-2561864</v>
      </c>
      <c r="R2007" s="7">
        <v>8016246</v>
      </c>
    </row>
    <row r="2008" spans="1:18" x14ac:dyDescent="0.4">
      <c r="A2008" s="13" t="s">
        <v>2939</v>
      </c>
      <c r="B2008" s="4" t="s">
        <v>7899</v>
      </c>
      <c r="C2008" s="13">
        <v>12</v>
      </c>
      <c r="D2008" s="7">
        <v>1584442</v>
      </c>
      <c r="E2008" s="7">
        <v>1108841</v>
      </c>
      <c r="F2008" s="7">
        <v>1324937</v>
      </c>
      <c r="G2008" s="7">
        <v>-2875611</v>
      </c>
      <c r="H2008" s="7">
        <v>-1885107</v>
      </c>
      <c r="I2008" s="7">
        <v>744978</v>
      </c>
      <c r="J2008" s="7">
        <v>841038</v>
      </c>
      <c r="K2008" s="7">
        <v>1537359</v>
      </c>
      <c r="L2008" s="7">
        <v>3768436</v>
      </c>
      <c r="M2008" s="9"/>
      <c r="N2008" s="8">
        <v>5714773.0999999996</v>
      </c>
      <c r="O2008" s="7">
        <v>8726840</v>
      </c>
      <c r="P2008" s="7">
        <v>8839419</v>
      </c>
      <c r="Q2008" s="7">
        <v>8714128</v>
      </c>
      <c r="R2008" s="7">
        <v>11524596</v>
      </c>
    </row>
    <row r="2009" spans="1:18" x14ac:dyDescent="0.4">
      <c r="A2009" s="13" t="s">
        <v>2940</v>
      </c>
      <c r="B2009" s="4" t="s">
        <v>7900</v>
      </c>
      <c r="C2009" s="13">
        <v>12</v>
      </c>
      <c r="D2009" s="7">
        <v>2797771</v>
      </c>
      <c r="E2009" s="7">
        <v>1999095</v>
      </c>
      <c r="F2009" s="7">
        <v>2588372</v>
      </c>
      <c r="G2009" s="7">
        <v>2289151</v>
      </c>
      <c r="H2009" s="7">
        <v>172047</v>
      </c>
      <c r="I2009" s="7">
        <v>24444</v>
      </c>
      <c r="J2009" s="7">
        <v>74114</v>
      </c>
      <c r="K2009" s="7">
        <v>55320</v>
      </c>
      <c r="L2009" s="7">
        <v>-1819478</v>
      </c>
      <c r="M2009" s="7">
        <v>-2542485</v>
      </c>
      <c r="N2009" s="7">
        <v>704129</v>
      </c>
      <c r="O2009" s="7">
        <v>401941</v>
      </c>
      <c r="P2009" s="7">
        <v>-548934</v>
      </c>
      <c r="Q2009" s="7">
        <v>1076945</v>
      </c>
      <c r="R2009" s="7">
        <v>779223</v>
      </c>
    </row>
    <row r="2010" spans="1:18" x14ac:dyDescent="0.4">
      <c r="A2010" s="13" t="s">
        <v>2941</v>
      </c>
      <c r="B2010" s="4" t="s">
        <v>7901</v>
      </c>
      <c r="C2010" s="13">
        <v>12</v>
      </c>
      <c r="D2010" s="9"/>
      <c r="E2010" s="7">
        <v>2061415</v>
      </c>
      <c r="F2010" s="7">
        <v>-1367707</v>
      </c>
      <c r="G2010" s="7">
        <v>-5929699</v>
      </c>
      <c r="H2010" s="7">
        <v>-5260003</v>
      </c>
      <c r="I2010" s="7">
        <v>-3091727</v>
      </c>
      <c r="J2010" s="7">
        <v>-1569485</v>
      </c>
      <c r="K2010" s="7">
        <v>-4327726</v>
      </c>
      <c r="L2010" s="7">
        <v>-3928607</v>
      </c>
      <c r="M2010" s="9"/>
      <c r="N2010" s="8">
        <v>-14182155.25</v>
      </c>
      <c r="O2010" s="7">
        <v>-13434760</v>
      </c>
      <c r="P2010" s="7">
        <v>-21015801</v>
      </c>
      <c r="Q2010" s="7">
        <v>-24631506</v>
      </c>
      <c r="R2010" s="7">
        <v>-7976906</v>
      </c>
    </row>
    <row r="2011" spans="1:18" x14ac:dyDescent="0.4">
      <c r="A2011" s="13" t="s">
        <v>2942</v>
      </c>
      <c r="B2011" s="4" t="s">
        <v>7902</v>
      </c>
      <c r="C2011" s="13">
        <v>12</v>
      </c>
      <c r="D2011" s="7">
        <v>-1412417</v>
      </c>
      <c r="E2011" s="7">
        <v>-3756554</v>
      </c>
      <c r="F2011" s="7">
        <v>-5899529</v>
      </c>
      <c r="G2011" s="7">
        <v>-701255</v>
      </c>
      <c r="H2011" s="7">
        <v>1357199</v>
      </c>
      <c r="I2011" s="7">
        <v>-1689587</v>
      </c>
      <c r="J2011" s="7">
        <v>-3038084</v>
      </c>
      <c r="K2011" s="7">
        <v>-634162</v>
      </c>
      <c r="L2011" s="7">
        <v>3848329</v>
      </c>
      <c r="M2011" s="7">
        <v>3990098</v>
      </c>
      <c r="N2011" s="7">
        <v>-5066940</v>
      </c>
      <c r="O2011" s="7">
        <v>5490496</v>
      </c>
      <c r="P2011" s="7">
        <v>8962269</v>
      </c>
      <c r="Q2011" s="9"/>
      <c r="R2011" s="7">
        <v>1855488</v>
      </c>
    </row>
    <row r="2012" spans="1:18" x14ac:dyDescent="0.4">
      <c r="A2012" s="13" t="s">
        <v>2943</v>
      </c>
      <c r="B2012" s="4" t="s">
        <v>7903</v>
      </c>
      <c r="C2012" s="13">
        <v>3</v>
      </c>
      <c r="D2012" s="7">
        <v>444506</v>
      </c>
      <c r="E2012" s="7">
        <v>749829</v>
      </c>
      <c r="F2012" s="7">
        <v>-3072998</v>
      </c>
      <c r="G2012" s="7">
        <v>-380291</v>
      </c>
      <c r="H2012" s="7">
        <v>-1179356</v>
      </c>
      <c r="I2012" s="7">
        <v>-2101884</v>
      </c>
      <c r="J2012" s="7">
        <v>-2134247</v>
      </c>
      <c r="K2012" s="7">
        <v>-2176223</v>
      </c>
      <c r="L2012" s="7">
        <v>2699764</v>
      </c>
      <c r="M2012" s="9"/>
      <c r="N2012" s="8">
        <v>1859291.01</v>
      </c>
      <c r="O2012" s="7">
        <v>-2540740</v>
      </c>
      <c r="P2012" s="7">
        <v>-4157989</v>
      </c>
      <c r="Q2012" s="7">
        <v>1220770</v>
      </c>
      <c r="R2012" s="9"/>
    </row>
    <row r="2013" spans="1:18" x14ac:dyDescent="0.4">
      <c r="A2013" s="13" t="s">
        <v>2944</v>
      </c>
      <c r="B2013" s="4" t="s">
        <v>7904</v>
      </c>
      <c r="C2013" s="13">
        <v>12</v>
      </c>
      <c r="D2013" s="7">
        <v>7545501</v>
      </c>
      <c r="E2013" s="7">
        <v>2302994</v>
      </c>
      <c r="F2013" s="7">
        <v>-3810649</v>
      </c>
      <c r="G2013" s="7">
        <v>-3351222</v>
      </c>
      <c r="H2013" s="7">
        <v>-7298843</v>
      </c>
      <c r="I2013" s="7">
        <v>-5661913</v>
      </c>
      <c r="J2013" s="7">
        <v>9109085</v>
      </c>
      <c r="K2013" s="7">
        <v>7054871</v>
      </c>
      <c r="L2013" s="7">
        <v>3396485</v>
      </c>
      <c r="M2013" s="7">
        <v>10483272</v>
      </c>
      <c r="N2013" s="7">
        <v>9741358</v>
      </c>
      <c r="O2013" s="7">
        <v>8178811</v>
      </c>
      <c r="P2013" s="7">
        <v>10774785</v>
      </c>
      <c r="Q2013" s="7">
        <v>6173339</v>
      </c>
      <c r="R2013" s="7">
        <v>8068861</v>
      </c>
    </row>
    <row r="2014" spans="1:18" x14ac:dyDescent="0.4">
      <c r="A2014" s="13" t="s">
        <v>2945</v>
      </c>
      <c r="B2014" s="4" t="s">
        <v>7905</v>
      </c>
      <c r="C2014" s="13">
        <v>12</v>
      </c>
      <c r="D2014" s="7">
        <v>6080306</v>
      </c>
      <c r="E2014" s="7">
        <v>7562113</v>
      </c>
      <c r="F2014" s="7">
        <v>17469379</v>
      </c>
      <c r="G2014" s="7">
        <v>33626</v>
      </c>
      <c r="H2014" s="7">
        <v>4280681</v>
      </c>
      <c r="I2014" s="7">
        <v>6739551</v>
      </c>
      <c r="J2014" s="7">
        <v>21506405</v>
      </c>
      <c r="K2014" s="7">
        <v>-2654607</v>
      </c>
      <c r="L2014" s="7">
        <v>2657528</v>
      </c>
      <c r="M2014" s="9"/>
      <c r="N2014" s="8">
        <v>-1563539.33</v>
      </c>
      <c r="O2014" s="7">
        <v>4439645</v>
      </c>
      <c r="P2014" s="7">
        <v>2110925</v>
      </c>
      <c r="Q2014" s="7">
        <v>1746489</v>
      </c>
      <c r="R2014" s="7">
        <v>3896794</v>
      </c>
    </row>
    <row r="2015" spans="1:18" x14ac:dyDescent="0.4">
      <c r="A2015" s="13" t="s">
        <v>2946</v>
      </c>
      <c r="B2015" s="4" t="s">
        <v>7906</v>
      </c>
      <c r="C2015" s="13">
        <v>12</v>
      </c>
      <c r="D2015" s="7">
        <v>-2057039</v>
      </c>
      <c r="E2015" s="7">
        <v>-101383</v>
      </c>
      <c r="F2015" s="7">
        <v>-273546</v>
      </c>
      <c r="G2015" s="7">
        <v>800562</v>
      </c>
      <c r="H2015" s="7">
        <v>-4461309</v>
      </c>
      <c r="I2015" s="7">
        <v>-3134195</v>
      </c>
      <c r="J2015" s="9"/>
      <c r="K2015" s="9"/>
      <c r="L2015" s="9"/>
      <c r="M2015" s="9"/>
      <c r="N2015" s="9"/>
      <c r="O2015" s="9"/>
      <c r="P2015" s="9"/>
      <c r="Q2015" s="9"/>
      <c r="R2015" s="9"/>
    </row>
    <row r="2016" spans="1:18" x14ac:dyDescent="0.4">
      <c r="A2016" s="13" t="s">
        <v>2947</v>
      </c>
      <c r="B2016" s="4" t="s">
        <v>7907</v>
      </c>
      <c r="C2016" s="13">
        <v>12</v>
      </c>
      <c r="D2016" s="9"/>
      <c r="E2016" s="9"/>
      <c r="F2016" s="9"/>
      <c r="G2016" s="9"/>
      <c r="H2016" s="9"/>
      <c r="I2016" s="9"/>
      <c r="J2016" s="9"/>
      <c r="K2016" s="9"/>
      <c r="L2016" s="9"/>
      <c r="M2016" s="9"/>
      <c r="N2016" s="9"/>
      <c r="O2016" s="9"/>
      <c r="P2016" s="9"/>
      <c r="Q2016" s="7">
        <v>884565</v>
      </c>
      <c r="R2016" s="7">
        <v>710985</v>
      </c>
    </row>
    <row r="2017" spans="1:18" x14ac:dyDescent="0.4">
      <c r="A2017" s="13" t="s">
        <v>2948</v>
      </c>
      <c r="B2017" s="4" t="s">
        <v>7908</v>
      </c>
      <c r="C2017" s="13">
        <v>12</v>
      </c>
      <c r="D2017" s="9"/>
      <c r="E2017" s="9"/>
      <c r="F2017" s="9"/>
      <c r="G2017" s="9"/>
      <c r="H2017" s="9"/>
      <c r="I2017" s="7">
        <v>-1654204</v>
      </c>
      <c r="J2017" s="7">
        <v>21442</v>
      </c>
      <c r="K2017" s="7">
        <v>-1258204</v>
      </c>
      <c r="L2017" s="7">
        <v>-959810</v>
      </c>
      <c r="M2017" s="9"/>
      <c r="N2017" s="8">
        <v>-128975.1</v>
      </c>
      <c r="O2017" s="7">
        <v>-2023241</v>
      </c>
      <c r="P2017" s="7">
        <v>1753562</v>
      </c>
      <c r="Q2017" s="7">
        <v>4110319</v>
      </c>
      <c r="R2017" s="7">
        <v>5209266</v>
      </c>
    </row>
    <row r="2018" spans="1:18" x14ac:dyDescent="0.4">
      <c r="A2018" s="13" t="s">
        <v>2949</v>
      </c>
      <c r="B2018" s="4" t="s">
        <v>7909</v>
      </c>
      <c r="C2018" s="13">
        <v>12</v>
      </c>
      <c r="D2018" s="7">
        <v>-161053</v>
      </c>
      <c r="E2018" s="7">
        <v>2963022</v>
      </c>
      <c r="F2018" s="7">
        <v>5045717</v>
      </c>
      <c r="G2018" s="7">
        <v>4985908</v>
      </c>
      <c r="H2018" s="7">
        <v>-2635781</v>
      </c>
      <c r="I2018" s="7">
        <v>779628</v>
      </c>
      <c r="J2018" s="7">
        <v>-4305259</v>
      </c>
      <c r="K2018" s="9"/>
      <c r="L2018" s="9"/>
      <c r="M2018" s="9"/>
      <c r="N2018" s="9"/>
      <c r="O2018" s="9"/>
      <c r="P2018" s="9"/>
      <c r="Q2018" s="9"/>
      <c r="R2018" s="9"/>
    </row>
    <row r="2019" spans="1:18" x14ac:dyDescent="0.4">
      <c r="A2019" s="13" t="s">
        <v>2950</v>
      </c>
      <c r="B2019" s="4" t="s">
        <v>7910</v>
      </c>
      <c r="C2019" s="13">
        <v>12</v>
      </c>
      <c r="D2019" s="9"/>
      <c r="E2019" s="7">
        <v>5108974</v>
      </c>
      <c r="F2019" s="7">
        <v>4412592</v>
      </c>
      <c r="G2019" s="7">
        <v>560024</v>
      </c>
      <c r="H2019" s="7">
        <v>1561864</v>
      </c>
      <c r="I2019" s="7">
        <v>2616817</v>
      </c>
      <c r="J2019" s="7">
        <v>3695572</v>
      </c>
      <c r="K2019" s="7">
        <v>4835945</v>
      </c>
      <c r="L2019" s="7">
        <v>4823686</v>
      </c>
      <c r="M2019" s="9"/>
      <c r="N2019" s="8">
        <v>318297.3</v>
      </c>
      <c r="O2019" s="7">
        <v>2078907</v>
      </c>
      <c r="P2019" s="7">
        <v>-2496586</v>
      </c>
      <c r="Q2019" s="7">
        <v>2118106</v>
      </c>
      <c r="R2019" s="7">
        <v>69288</v>
      </c>
    </row>
    <row r="2020" spans="1:18" x14ac:dyDescent="0.4">
      <c r="A2020" s="13" t="s">
        <v>2951</v>
      </c>
      <c r="B2020" s="4" t="s">
        <v>7911</v>
      </c>
      <c r="C2020" s="13">
        <v>12</v>
      </c>
      <c r="D2020" s="9"/>
      <c r="E2020" s="9"/>
      <c r="F2020" s="7">
        <v>65052956</v>
      </c>
      <c r="G2020" s="7">
        <v>-11712752</v>
      </c>
      <c r="H2020" s="7">
        <v>-54461633</v>
      </c>
      <c r="I2020" s="7">
        <v>2526212</v>
      </c>
      <c r="J2020" s="7">
        <v>5575443</v>
      </c>
      <c r="K2020" s="7">
        <v>-23916439</v>
      </c>
      <c r="L2020" s="7">
        <v>-20013180</v>
      </c>
      <c r="M2020" s="9"/>
      <c r="N2020" s="8">
        <v>-10480672.859999999</v>
      </c>
      <c r="O2020" s="7">
        <v>-7993281</v>
      </c>
      <c r="P2020" s="7">
        <v>1492387</v>
      </c>
      <c r="Q2020" s="7">
        <v>302396</v>
      </c>
      <c r="R2020" s="7">
        <v>-9442256</v>
      </c>
    </row>
    <row r="2021" spans="1:18" x14ac:dyDescent="0.4">
      <c r="A2021" s="13" t="s">
        <v>2952</v>
      </c>
      <c r="B2021" s="4" t="s">
        <v>7912</v>
      </c>
      <c r="C2021" s="13">
        <v>12</v>
      </c>
      <c r="D2021" s="7">
        <v>1635545</v>
      </c>
      <c r="E2021" s="7">
        <v>711677</v>
      </c>
      <c r="F2021" s="7">
        <v>1276366</v>
      </c>
      <c r="G2021" s="7">
        <v>1982529</v>
      </c>
      <c r="H2021" s="7">
        <v>1203256</v>
      </c>
      <c r="I2021" s="7">
        <v>2018915</v>
      </c>
      <c r="J2021" s="7">
        <v>3063707</v>
      </c>
      <c r="K2021" s="7">
        <v>3851270</v>
      </c>
      <c r="L2021" s="7">
        <v>3534624</v>
      </c>
      <c r="M2021" s="9"/>
      <c r="N2021" s="8">
        <v>11214953.619999999</v>
      </c>
      <c r="O2021" s="7">
        <v>2103564</v>
      </c>
      <c r="P2021" s="7">
        <v>110503</v>
      </c>
      <c r="Q2021" s="7">
        <v>3865977</v>
      </c>
      <c r="R2021" s="7">
        <v>-2635640</v>
      </c>
    </row>
    <row r="2022" spans="1:18" x14ac:dyDescent="0.4">
      <c r="A2022" s="13" t="s">
        <v>2953</v>
      </c>
      <c r="B2022" s="4" t="s">
        <v>7913</v>
      </c>
      <c r="C2022" s="13">
        <v>12</v>
      </c>
      <c r="D2022" s="7">
        <v>1481008</v>
      </c>
      <c r="E2022" s="7">
        <v>330391</v>
      </c>
      <c r="F2022" s="7">
        <v>-262275</v>
      </c>
      <c r="G2022" s="7">
        <v>-801190</v>
      </c>
      <c r="H2022" s="7">
        <v>-545587</v>
      </c>
      <c r="I2022" s="7">
        <v>-1741432</v>
      </c>
      <c r="J2022" s="9"/>
      <c r="K2022" s="9"/>
      <c r="L2022" s="9"/>
      <c r="M2022" s="9"/>
      <c r="N2022" s="9"/>
      <c r="O2022" s="9"/>
      <c r="P2022" s="9"/>
      <c r="Q2022" s="9"/>
      <c r="R2022" s="9"/>
    </row>
    <row r="2023" spans="1:18" x14ac:dyDescent="0.4">
      <c r="A2023" s="13" t="s">
        <v>2954</v>
      </c>
      <c r="B2023" s="4" t="s">
        <v>7914</v>
      </c>
      <c r="C2023" s="13">
        <v>12</v>
      </c>
      <c r="D2023" s="9"/>
      <c r="E2023" s="7">
        <v>1276961</v>
      </c>
      <c r="F2023" s="9"/>
      <c r="G2023" s="7">
        <v>1542320</v>
      </c>
      <c r="H2023" s="7">
        <v>-5719699</v>
      </c>
      <c r="I2023" s="7">
        <v>-3130376</v>
      </c>
      <c r="J2023" s="7">
        <v>-9614571</v>
      </c>
      <c r="K2023" s="7">
        <v>-18945511</v>
      </c>
      <c r="L2023" s="9"/>
      <c r="M2023" s="9"/>
      <c r="N2023" s="9"/>
      <c r="O2023" s="9"/>
      <c r="P2023" s="9"/>
      <c r="Q2023" s="9"/>
      <c r="R2023" s="9"/>
    </row>
    <row r="2024" spans="1:18" x14ac:dyDescent="0.4">
      <c r="A2024" s="13" t="s">
        <v>2955</v>
      </c>
      <c r="B2024" s="4" t="s">
        <v>7915</v>
      </c>
      <c r="C2024" s="13">
        <v>12</v>
      </c>
      <c r="D2024" s="9"/>
      <c r="E2024" s="7">
        <v>23397216</v>
      </c>
      <c r="F2024" s="7">
        <v>16921744</v>
      </c>
      <c r="G2024" s="7">
        <v>-94417</v>
      </c>
      <c r="H2024" s="7">
        <v>-2428365</v>
      </c>
      <c r="I2024" s="7">
        <v>4513404</v>
      </c>
      <c r="J2024" s="7">
        <v>22638917</v>
      </c>
      <c r="K2024" s="7">
        <v>77118413</v>
      </c>
      <c r="L2024" s="7">
        <v>28905085</v>
      </c>
      <c r="M2024" s="7">
        <v>15572792</v>
      </c>
      <c r="N2024" s="7">
        <v>7679410</v>
      </c>
      <c r="O2024" s="7">
        <v>66847676</v>
      </c>
      <c r="P2024" s="7">
        <v>35030615</v>
      </c>
      <c r="Q2024" s="7">
        <v>31170308</v>
      </c>
      <c r="R2024" s="7">
        <v>-13341784</v>
      </c>
    </row>
    <row r="2025" spans="1:18" x14ac:dyDescent="0.4">
      <c r="A2025" s="13" t="s">
        <v>2956</v>
      </c>
      <c r="B2025" s="4" t="s">
        <v>7916</v>
      </c>
      <c r="C2025" s="13">
        <v>12</v>
      </c>
      <c r="D2025" s="7">
        <v>-2054149</v>
      </c>
      <c r="E2025" s="7">
        <v>-859442</v>
      </c>
      <c r="F2025" s="7">
        <v>4080661</v>
      </c>
      <c r="G2025" s="7">
        <v>-3087889</v>
      </c>
      <c r="H2025" s="7">
        <v>4425747</v>
      </c>
      <c r="I2025" s="7">
        <v>-5874746</v>
      </c>
      <c r="J2025" s="7">
        <v>1770295</v>
      </c>
      <c r="K2025" s="7">
        <v>85595</v>
      </c>
      <c r="L2025" s="7">
        <v>-4616606</v>
      </c>
      <c r="M2025" s="9"/>
      <c r="N2025" s="9"/>
      <c r="O2025" s="9"/>
      <c r="P2025" s="9"/>
      <c r="Q2025" s="9"/>
      <c r="R2025" s="9"/>
    </row>
    <row r="2026" spans="1:18" x14ac:dyDescent="0.4">
      <c r="A2026" s="13" t="s">
        <v>2957</v>
      </c>
      <c r="B2026" s="4" t="s">
        <v>7917</v>
      </c>
      <c r="C2026" s="13">
        <v>12</v>
      </c>
      <c r="D2026" s="7">
        <v>-10704107</v>
      </c>
      <c r="E2026" s="9"/>
      <c r="F2026" s="9"/>
      <c r="G2026" s="9"/>
      <c r="H2026" s="9"/>
      <c r="I2026" s="9"/>
      <c r="J2026" s="9"/>
      <c r="K2026" s="9"/>
      <c r="L2026" s="9"/>
      <c r="M2026" s="9"/>
      <c r="N2026" s="9"/>
      <c r="O2026" s="9"/>
      <c r="P2026" s="9"/>
      <c r="Q2026" s="9"/>
      <c r="R2026" s="9"/>
    </row>
    <row r="2027" spans="1:18" x14ac:dyDescent="0.4">
      <c r="A2027" s="13" t="s">
        <v>2958</v>
      </c>
      <c r="B2027" s="4" t="s">
        <v>7918</v>
      </c>
      <c r="C2027" s="13">
        <v>12</v>
      </c>
      <c r="D2027" s="9"/>
      <c r="E2027" s="7">
        <v>-3708048</v>
      </c>
      <c r="F2027" s="7">
        <v>-1970329</v>
      </c>
      <c r="G2027" s="7">
        <v>-2070389</v>
      </c>
      <c r="H2027" s="7">
        <v>-3933880</v>
      </c>
      <c r="I2027" s="7">
        <v>-6203467</v>
      </c>
      <c r="J2027" s="7">
        <v>-4745232</v>
      </c>
      <c r="K2027" s="7">
        <v>-1023650</v>
      </c>
      <c r="L2027" s="7">
        <v>2544858</v>
      </c>
      <c r="M2027" s="9"/>
      <c r="N2027" s="8">
        <v>524759.64</v>
      </c>
      <c r="O2027" s="7">
        <v>-2112010</v>
      </c>
      <c r="P2027" s="7">
        <v>-23068431</v>
      </c>
      <c r="Q2027" s="7">
        <v>-7285525</v>
      </c>
      <c r="R2027" s="7">
        <v>434959</v>
      </c>
    </row>
    <row r="2028" spans="1:18" x14ac:dyDescent="0.4">
      <c r="A2028" s="13" t="s">
        <v>2959</v>
      </c>
      <c r="B2028" s="4" t="s">
        <v>7919</v>
      </c>
      <c r="C2028" s="13">
        <v>12</v>
      </c>
      <c r="D2028" s="9"/>
      <c r="E2028" s="7">
        <v>-1502251</v>
      </c>
      <c r="F2028" s="7">
        <v>1855641</v>
      </c>
      <c r="G2028" s="7">
        <v>-6001902</v>
      </c>
      <c r="H2028" s="7">
        <v>-11652331</v>
      </c>
      <c r="I2028" s="7">
        <v>-13125297</v>
      </c>
      <c r="J2028" s="7">
        <v>-13768668</v>
      </c>
      <c r="K2028" s="7">
        <v>-4286699</v>
      </c>
      <c r="L2028" s="7">
        <v>-5718175</v>
      </c>
      <c r="M2028" s="7">
        <v>-8302200</v>
      </c>
      <c r="N2028" s="8">
        <v>-586671.48</v>
      </c>
      <c r="O2028" s="7">
        <v>119416</v>
      </c>
      <c r="P2028" s="7">
        <v>-656126</v>
      </c>
      <c r="Q2028" s="7">
        <v>-164862</v>
      </c>
      <c r="R2028" s="9"/>
    </row>
    <row r="2029" spans="1:18" x14ac:dyDescent="0.4">
      <c r="A2029" s="13" t="s">
        <v>161</v>
      </c>
      <c r="B2029" s="4" t="s">
        <v>7920</v>
      </c>
      <c r="C2029" s="13">
        <v>12</v>
      </c>
      <c r="D2029" s="9"/>
      <c r="E2029" s="9"/>
      <c r="F2029" s="7">
        <v>170886007</v>
      </c>
      <c r="G2029" s="9"/>
      <c r="H2029" s="9"/>
      <c r="I2029" s="9"/>
      <c r="J2029" s="9"/>
      <c r="K2029" s="9"/>
      <c r="L2029" s="9"/>
      <c r="M2029" s="7">
        <v>291325127</v>
      </c>
      <c r="N2029" s="7">
        <v>264842164</v>
      </c>
      <c r="O2029" s="7">
        <v>312339229</v>
      </c>
      <c r="P2029" s="7">
        <v>49705337</v>
      </c>
      <c r="Q2029" s="7">
        <v>95972514</v>
      </c>
      <c r="R2029" s="7">
        <v>115899124</v>
      </c>
    </row>
    <row r="2030" spans="1:18" x14ac:dyDescent="0.4">
      <c r="A2030" s="13" t="s">
        <v>2960</v>
      </c>
      <c r="B2030" s="4" t="s">
        <v>7921</v>
      </c>
      <c r="C2030" s="13">
        <v>12</v>
      </c>
      <c r="D2030" s="7">
        <v>12371970</v>
      </c>
      <c r="E2030" s="7">
        <v>8731079</v>
      </c>
      <c r="F2030" s="7">
        <v>5996920</v>
      </c>
      <c r="G2030" s="7">
        <v>8130279</v>
      </c>
      <c r="H2030" s="7">
        <v>6000186</v>
      </c>
      <c r="I2030" s="7">
        <v>5041971</v>
      </c>
      <c r="J2030" s="7">
        <v>4372742</v>
      </c>
      <c r="K2030" s="7">
        <v>9873223</v>
      </c>
      <c r="L2030" s="7">
        <v>8687721</v>
      </c>
      <c r="M2030" s="9"/>
      <c r="N2030" s="8">
        <v>30514473.260000002</v>
      </c>
      <c r="O2030" s="7">
        <v>6656206</v>
      </c>
      <c r="P2030" s="7">
        <v>-5779341</v>
      </c>
      <c r="Q2030" s="7">
        <v>8859690</v>
      </c>
      <c r="R2030" s="7">
        <v>9292771</v>
      </c>
    </row>
    <row r="2031" spans="1:18" x14ac:dyDescent="0.4">
      <c r="A2031" s="13" t="s">
        <v>2961</v>
      </c>
      <c r="B2031" s="4" t="s">
        <v>7922</v>
      </c>
      <c r="C2031" s="13">
        <v>12</v>
      </c>
      <c r="D2031" s="9"/>
      <c r="E2031" s="7">
        <v>2089024</v>
      </c>
      <c r="F2031" s="7">
        <v>2617450</v>
      </c>
      <c r="G2031" s="7">
        <v>621433</v>
      </c>
      <c r="H2031" s="7">
        <v>-2621571</v>
      </c>
      <c r="I2031" s="7">
        <v>-49733</v>
      </c>
      <c r="J2031" s="7">
        <v>-1828231</v>
      </c>
      <c r="K2031" s="7">
        <v>1551143</v>
      </c>
      <c r="L2031" s="7">
        <v>-1872931</v>
      </c>
      <c r="M2031" s="9"/>
      <c r="N2031" s="9"/>
      <c r="O2031" s="9"/>
      <c r="P2031" s="9"/>
      <c r="Q2031" s="9"/>
      <c r="R2031" s="9"/>
    </row>
    <row r="2032" spans="1:18" x14ac:dyDescent="0.4">
      <c r="A2032" s="13" t="s">
        <v>2962</v>
      </c>
      <c r="B2032" s="4" t="s">
        <v>7923</v>
      </c>
      <c r="C2032" s="13">
        <v>12</v>
      </c>
      <c r="D2032" s="9"/>
      <c r="E2032" s="9"/>
      <c r="F2032" s="9"/>
      <c r="G2032" s="7">
        <v>3858916</v>
      </c>
      <c r="H2032" s="7">
        <v>-25735727</v>
      </c>
      <c r="I2032" s="7">
        <v>-18286815</v>
      </c>
      <c r="J2032" s="7">
        <v>-33308422</v>
      </c>
      <c r="K2032" s="7">
        <v>-8545233</v>
      </c>
      <c r="L2032" s="7">
        <v>-4972789</v>
      </c>
      <c r="M2032" s="9"/>
      <c r="N2032" s="9"/>
      <c r="O2032" s="9"/>
      <c r="P2032" s="9"/>
      <c r="Q2032" s="9"/>
      <c r="R2032" s="9"/>
    </row>
    <row r="2033" spans="1:18" x14ac:dyDescent="0.4">
      <c r="A2033" s="13" t="s">
        <v>2963</v>
      </c>
      <c r="B2033" s="4" t="s">
        <v>7924</v>
      </c>
      <c r="C2033" s="13">
        <v>12</v>
      </c>
      <c r="D2033" s="7">
        <v>4712159</v>
      </c>
      <c r="E2033" s="7">
        <v>4258540</v>
      </c>
      <c r="F2033" s="7">
        <v>5452890</v>
      </c>
      <c r="G2033" s="7">
        <v>5807904</v>
      </c>
      <c r="H2033" s="7">
        <v>6917808</v>
      </c>
      <c r="I2033" s="7">
        <v>6818616</v>
      </c>
      <c r="J2033" s="7">
        <v>6349791</v>
      </c>
      <c r="K2033" s="7">
        <v>6222483</v>
      </c>
      <c r="L2033" s="7">
        <v>5834574</v>
      </c>
      <c r="M2033" s="9"/>
      <c r="N2033" s="8">
        <v>7640792.9299999997</v>
      </c>
      <c r="O2033" s="7">
        <v>5566453</v>
      </c>
      <c r="P2033" s="7">
        <v>5668100</v>
      </c>
      <c r="Q2033" s="7">
        <v>1651573</v>
      </c>
      <c r="R2033" s="7">
        <v>2518080</v>
      </c>
    </row>
    <row r="2034" spans="1:18" x14ac:dyDescent="0.4">
      <c r="A2034" s="13" t="s">
        <v>2964</v>
      </c>
      <c r="B2034" s="4" t="s">
        <v>7925</v>
      </c>
      <c r="C2034" s="13">
        <v>12</v>
      </c>
      <c r="D2034" s="9"/>
      <c r="E2034" s="7">
        <v>5077193</v>
      </c>
      <c r="F2034" s="7">
        <v>-2025377</v>
      </c>
      <c r="G2034" s="7">
        <v>-5819270</v>
      </c>
      <c r="H2034" s="7">
        <v>3413501</v>
      </c>
      <c r="I2034" s="7">
        <v>3218513</v>
      </c>
      <c r="J2034" s="7">
        <v>3792919</v>
      </c>
      <c r="K2034" s="7">
        <v>6203777</v>
      </c>
      <c r="L2034" s="7">
        <v>3063423</v>
      </c>
      <c r="M2034" s="9"/>
      <c r="N2034" s="7">
        <v>2072360</v>
      </c>
      <c r="O2034" s="7">
        <v>-3860183</v>
      </c>
      <c r="P2034" s="7">
        <v>2791814</v>
      </c>
      <c r="Q2034" s="7">
        <v>5026651</v>
      </c>
      <c r="R2034" s="7">
        <v>6813071</v>
      </c>
    </row>
    <row r="2035" spans="1:18" x14ac:dyDescent="0.4">
      <c r="A2035" s="13" t="s">
        <v>2965</v>
      </c>
      <c r="B2035" s="4" t="s">
        <v>7926</v>
      </c>
      <c r="C2035" s="13">
        <v>12</v>
      </c>
      <c r="D2035" s="9"/>
      <c r="E2035" s="9"/>
      <c r="F2035" s="9"/>
      <c r="G2035" s="9"/>
      <c r="H2035" s="9"/>
      <c r="I2035" s="9"/>
      <c r="J2035" s="9"/>
      <c r="K2035" s="9"/>
      <c r="L2035" s="9"/>
      <c r="M2035" s="7">
        <v>10302870</v>
      </c>
      <c r="N2035" s="7">
        <v>21307035</v>
      </c>
      <c r="O2035" s="7">
        <v>2645681</v>
      </c>
      <c r="P2035" s="7">
        <v>-1975717</v>
      </c>
      <c r="Q2035" s="7">
        <v>10129527</v>
      </c>
      <c r="R2035" s="7">
        <v>15706320</v>
      </c>
    </row>
    <row r="2036" spans="1:18" x14ac:dyDescent="0.4">
      <c r="A2036" s="13" t="s">
        <v>2966</v>
      </c>
      <c r="B2036" s="4" t="s">
        <v>7927</v>
      </c>
      <c r="C2036" s="13">
        <v>12</v>
      </c>
      <c r="D2036" s="9"/>
      <c r="E2036" s="7">
        <v>3467874</v>
      </c>
      <c r="F2036" s="7">
        <v>5256695</v>
      </c>
      <c r="G2036" s="7">
        <v>8390115</v>
      </c>
      <c r="H2036" s="7">
        <v>9207524</v>
      </c>
      <c r="I2036" s="7">
        <v>15834945</v>
      </c>
      <c r="J2036" s="7">
        <v>-46893468</v>
      </c>
      <c r="K2036" s="9"/>
      <c r="L2036" s="9"/>
      <c r="M2036" s="9"/>
      <c r="N2036" s="9"/>
      <c r="O2036" s="9"/>
      <c r="P2036" s="9"/>
      <c r="Q2036" s="9"/>
      <c r="R2036" s="9"/>
    </row>
    <row r="2037" spans="1:18" x14ac:dyDescent="0.4">
      <c r="A2037" s="13" t="s">
        <v>2967</v>
      </c>
      <c r="B2037" s="4" t="s">
        <v>7928</v>
      </c>
      <c r="C2037" s="13">
        <v>12</v>
      </c>
      <c r="D2037" s="9"/>
      <c r="E2037" s="9"/>
      <c r="F2037" s="9"/>
      <c r="G2037" s="9"/>
      <c r="H2037" s="7">
        <v>6453524</v>
      </c>
      <c r="I2037" s="7">
        <v>8246914</v>
      </c>
      <c r="J2037" s="7">
        <v>16617092</v>
      </c>
      <c r="K2037" s="7">
        <v>12234040</v>
      </c>
      <c r="L2037" s="7">
        <v>12462628</v>
      </c>
      <c r="M2037" s="9"/>
      <c r="N2037" s="8">
        <v>11519457.1</v>
      </c>
      <c r="O2037" s="7">
        <v>-4970958</v>
      </c>
      <c r="P2037" s="7">
        <v>7082034</v>
      </c>
      <c r="Q2037" s="7">
        <v>2871349</v>
      </c>
      <c r="R2037" s="7">
        <v>-1034265</v>
      </c>
    </row>
    <row r="2038" spans="1:18" x14ac:dyDescent="0.4">
      <c r="A2038" s="13" t="s">
        <v>2968</v>
      </c>
      <c r="B2038" s="4" t="s">
        <v>7929</v>
      </c>
      <c r="C2038" s="13">
        <v>12</v>
      </c>
      <c r="D2038" s="9"/>
      <c r="E2038" s="9"/>
      <c r="F2038" s="9"/>
      <c r="G2038" s="9"/>
      <c r="H2038" s="9"/>
      <c r="I2038" s="9"/>
      <c r="J2038" s="9"/>
      <c r="K2038" s="7">
        <v>13608307</v>
      </c>
      <c r="L2038" s="7">
        <v>15465026</v>
      </c>
      <c r="M2038" s="7">
        <v>17518998</v>
      </c>
      <c r="N2038" s="7">
        <v>24793059</v>
      </c>
      <c r="O2038" s="7">
        <v>12152544</v>
      </c>
      <c r="P2038" s="7">
        <v>11366400</v>
      </c>
      <c r="Q2038" s="7">
        <v>3239097</v>
      </c>
      <c r="R2038" s="7">
        <v>4568000</v>
      </c>
    </row>
    <row r="2039" spans="1:18" x14ac:dyDescent="0.4">
      <c r="A2039" s="13" t="s">
        <v>843</v>
      </c>
      <c r="B2039" s="4" t="s">
        <v>7930</v>
      </c>
      <c r="C2039" s="13">
        <v>12</v>
      </c>
      <c r="D2039" s="7">
        <v>4229376</v>
      </c>
      <c r="E2039" s="7">
        <v>3559280</v>
      </c>
      <c r="F2039" s="7">
        <v>4887875</v>
      </c>
      <c r="G2039" s="7">
        <v>4254222</v>
      </c>
      <c r="H2039" s="7">
        <v>1754320</v>
      </c>
      <c r="I2039" s="7">
        <v>385399</v>
      </c>
      <c r="J2039" s="7">
        <v>7672431</v>
      </c>
      <c r="K2039" s="7">
        <v>17090311</v>
      </c>
      <c r="L2039" s="7">
        <v>16194813</v>
      </c>
      <c r="M2039" s="7">
        <v>13646090</v>
      </c>
      <c r="N2039" s="7">
        <v>9663924</v>
      </c>
      <c r="O2039" s="7">
        <v>1948751</v>
      </c>
      <c r="P2039" s="7">
        <v>-2640860</v>
      </c>
      <c r="Q2039" s="7">
        <v>8041978</v>
      </c>
      <c r="R2039" s="7">
        <v>11615936</v>
      </c>
    </row>
    <row r="2040" spans="1:18" x14ac:dyDescent="0.4">
      <c r="A2040" s="13" t="s">
        <v>2969</v>
      </c>
      <c r="B2040" s="4" t="s">
        <v>7931</v>
      </c>
      <c r="C2040" s="13">
        <v>12</v>
      </c>
      <c r="D2040" s="9"/>
      <c r="E2040" s="9"/>
      <c r="F2040" s="9"/>
      <c r="G2040" s="9"/>
      <c r="H2040" s="9"/>
      <c r="I2040" s="9"/>
      <c r="J2040" s="7">
        <v>2197067</v>
      </c>
      <c r="K2040" s="7">
        <v>-432060</v>
      </c>
      <c r="L2040" s="7">
        <v>-207604</v>
      </c>
      <c r="M2040" s="9"/>
      <c r="N2040" s="8">
        <v>2079824.05</v>
      </c>
      <c r="O2040" s="7">
        <v>3048901</v>
      </c>
      <c r="P2040" s="7">
        <v>5108090</v>
      </c>
      <c r="Q2040" s="7">
        <v>15087379</v>
      </c>
      <c r="R2040" s="7">
        <v>9649786</v>
      </c>
    </row>
    <row r="2041" spans="1:18" x14ac:dyDescent="0.4">
      <c r="A2041" s="13" t="s">
        <v>2970</v>
      </c>
      <c r="B2041" s="4" t="s">
        <v>7932</v>
      </c>
      <c r="C2041" s="13">
        <v>12</v>
      </c>
      <c r="D2041" s="7">
        <v>349172</v>
      </c>
      <c r="E2041" s="7">
        <v>864951</v>
      </c>
      <c r="F2041" s="7">
        <v>1542386</v>
      </c>
      <c r="G2041" s="7">
        <v>3124019</v>
      </c>
      <c r="H2041" s="7">
        <v>4026279</v>
      </c>
      <c r="I2041" s="7">
        <v>5010337</v>
      </c>
      <c r="J2041" s="7">
        <v>-1940234</v>
      </c>
      <c r="K2041" s="9"/>
      <c r="L2041" s="9"/>
      <c r="M2041" s="9"/>
      <c r="N2041" s="9"/>
      <c r="O2041" s="9"/>
      <c r="P2041" s="9"/>
      <c r="Q2041" s="9"/>
      <c r="R2041" s="9"/>
    </row>
    <row r="2042" spans="1:18" x14ac:dyDescent="0.4">
      <c r="A2042" s="13" t="s">
        <v>2971</v>
      </c>
      <c r="B2042" s="4" t="s">
        <v>7933</v>
      </c>
      <c r="C2042" s="13">
        <v>12</v>
      </c>
      <c r="D2042" s="9"/>
      <c r="E2042" s="7">
        <v>70784808</v>
      </c>
      <c r="F2042" s="7">
        <v>56961574</v>
      </c>
      <c r="G2042" s="7">
        <v>-60165510</v>
      </c>
      <c r="H2042" s="7">
        <v>-172358252</v>
      </c>
      <c r="I2042" s="9"/>
      <c r="J2042" s="9"/>
      <c r="K2042" s="9"/>
      <c r="L2042" s="9"/>
      <c r="M2042" s="9"/>
      <c r="N2042" s="9"/>
      <c r="O2042" s="9"/>
      <c r="P2042" s="9"/>
      <c r="Q2042" s="9"/>
      <c r="R2042" s="9"/>
    </row>
    <row r="2043" spans="1:18" x14ac:dyDescent="0.4">
      <c r="A2043" s="13" t="s">
        <v>2972</v>
      </c>
      <c r="B2043" s="4" t="s">
        <v>7934</v>
      </c>
      <c r="C2043" s="13">
        <v>12</v>
      </c>
      <c r="D2043" s="9"/>
      <c r="E2043" s="7">
        <v>2026494</v>
      </c>
      <c r="F2043" s="7">
        <v>2673597</v>
      </c>
      <c r="G2043" s="7">
        <v>2009505</v>
      </c>
      <c r="H2043" s="7">
        <v>81551</v>
      </c>
      <c r="I2043" s="7">
        <v>-1313217</v>
      </c>
      <c r="J2043" s="7">
        <v>508368</v>
      </c>
      <c r="K2043" s="7">
        <v>-605427</v>
      </c>
      <c r="L2043" s="7">
        <v>-5541009</v>
      </c>
      <c r="M2043" s="7">
        <v>1561968</v>
      </c>
      <c r="N2043" s="7">
        <v>-4065803</v>
      </c>
      <c r="O2043" s="9"/>
      <c r="P2043" s="7">
        <v>-5214228</v>
      </c>
      <c r="Q2043" s="7">
        <v>-6858271</v>
      </c>
      <c r="R2043" s="7">
        <v>-3938439</v>
      </c>
    </row>
    <row r="2044" spans="1:18" x14ac:dyDescent="0.4">
      <c r="A2044" s="13" t="s">
        <v>2973</v>
      </c>
      <c r="B2044" s="4" t="s">
        <v>7935</v>
      </c>
      <c r="C2044" s="13">
        <v>12</v>
      </c>
      <c r="D2044" s="7">
        <v>-10466242</v>
      </c>
      <c r="E2044" s="7">
        <v>-2698326</v>
      </c>
      <c r="F2044" s="7">
        <v>-532627</v>
      </c>
      <c r="G2044" s="7">
        <v>944710</v>
      </c>
      <c r="H2044" s="9"/>
      <c r="I2044" s="9"/>
      <c r="J2044" s="9"/>
      <c r="K2044" s="9"/>
      <c r="L2044" s="9"/>
      <c r="M2044" s="9"/>
      <c r="N2044" s="9"/>
      <c r="O2044" s="9"/>
      <c r="P2044" s="9"/>
      <c r="Q2044" s="9"/>
      <c r="R2044" s="9"/>
    </row>
    <row r="2045" spans="1:18" x14ac:dyDescent="0.4">
      <c r="A2045" s="13" t="s">
        <v>2974</v>
      </c>
      <c r="B2045" s="4" t="s">
        <v>7936</v>
      </c>
      <c r="C2045" s="13">
        <v>12</v>
      </c>
      <c r="D2045" s="7">
        <v>4826317</v>
      </c>
      <c r="E2045" s="7">
        <v>-2369134</v>
      </c>
      <c r="F2045" s="7">
        <v>5271938</v>
      </c>
      <c r="G2045" s="7">
        <v>7127953</v>
      </c>
      <c r="H2045" s="7">
        <v>8304327</v>
      </c>
      <c r="I2045" s="7">
        <v>12258271</v>
      </c>
      <c r="J2045" s="7">
        <v>13264653</v>
      </c>
      <c r="K2045" s="7">
        <v>17395151</v>
      </c>
      <c r="L2045" s="8">
        <v>11718444.02</v>
      </c>
      <c r="M2045" s="8">
        <v>8763204.2100000009</v>
      </c>
      <c r="N2045" s="8">
        <v>8393315.3399999999</v>
      </c>
      <c r="O2045" s="7">
        <v>8305422</v>
      </c>
      <c r="P2045" s="7">
        <v>8710002</v>
      </c>
      <c r="Q2045" s="7">
        <v>12323557</v>
      </c>
      <c r="R2045" s="7">
        <v>15424337</v>
      </c>
    </row>
    <row r="2046" spans="1:18" x14ac:dyDescent="0.4">
      <c r="A2046" s="13" t="s">
        <v>2975</v>
      </c>
      <c r="B2046" s="4" t="s">
        <v>7937</v>
      </c>
      <c r="C2046" s="13">
        <v>12</v>
      </c>
      <c r="D2046" s="9"/>
      <c r="E2046" s="9"/>
      <c r="F2046" s="9"/>
      <c r="G2046" s="9"/>
      <c r="H2046" s="9"/>
      <c r="I2046" s="9"/>
      <c r="J2046" s="9"/>
      <c r="K2046" s="9"/>
      <c r="L2046" s="9"/>
      <c r="M2046" s="9"/>
      <c r="N2046" s="9"/>
      <c r="O2046" s="9"/>
      <c r="P2046" s="9"/>
      <c r="Q2046" s="9"/>
      <c r="R2046" s="9"/>
    </row>
    <row r="2047" spans="1:18" x14ac:dyDescent="0.4">
      <c r="A2047" s="13" t="s">
        <v>2976</v>
      </c>
      <c r="B2047" s="4" t="s">
        <v>7938</v>
      </c>
      <c r="C2047" s="13">
        <v>12</v>
      </c>
      <c r="D2047" s="9"/>
      <c r="E2047" s="7">
        <v>2258405</v>
      </c>
      <c r="F2047" s="7">
        <v>1354985</v>
      </c>
      <c r="G2047" s="7">
        <v>-4919898</v>
      </c>
      <c r="H2047" s="7">
        <v>-10898072</v>
      </c>
      <c r="I2047" s="7">
        <v>-14211332</v>
      </c>
      <c r="J2047" s="7">
        <v>-6272302</v>
      </c>
      <c r="K2047" s="7">
        <v>-4652743</v>
      </c>
      <c r="L2047" s="9"/>
      <c r="M2047" s="9"/>
      <c r="N2047" s="9"/>
      <c r="O2047" s="9"/>
      <c r="P2047" s="9"/>
      <c r="Q2047" s="9"/>
      <c r="R2047" s="9"/>
    </row>
    <row r="2048" spans="1:18" x14ac:dyDescent="0.4">
      <c r="A2048" s="13" t="s">
        <v>2977</v>
      </c>
      <c r="B2048" s="4" t="s">
        <v>7939</v>
      </c>
      <c r="C2048" s="13">
        <v>12</v>
      </c>
      <c r="D2048" s="9"/>
      <c r="E2048" s="7">
        <v>1225885</v>
      </c>
      <c r="F2048" s="7">
        <v>1749061</v>
      </c>
      <c r="G2048" s="7">
        <v>1917030</v>
      </c>
      <c r="H2048" s="7">
        <v>3032188</v>
      </c>
      <c r="I2048" s="7">
        <v>-1510585</v>
      </c>
      <c r="J2048" s="7">
        <v>1161745</v>
      </c>
      <c r="K2048" s="7">
        <v>729833</v>
      </c>
      <c r="L2048" s="7">
        <v>239835</v>
      </c>
      <c r="M2048" s="9"/>
      <c r="N2048" s="8">
        <v>-890327.86</v>
      </c>
      <c r="O2048" s="7">
        <v>-286820</v>
      </c>
      <c r="P2048" s="7">
        <v>731682</v>
      </c>
      <c r="Q2048" s="9"/>
      <c r="R2048" s="7">
        <v>-12565358</v>
      </c>
    </row>
    <row r="2049" spans="1:18" x14ac:dyDescent="0.4">
      <c r="A2049" s="13" t="s">
        <v>2978</v>
      </c>
      <c r="B2049" s="4" t="s">
        <v>7940</v>
      </c>
      <c r="C2049" s="13">
        <v>12</v>
      </c>
      <c r="D2049" s="9"/>
      <c r="E2049" s="7">
        <v>9110331</v>
      </c>
      <c r="F2049" s="7">
        <v>11352482</v>
      </c>
      <c r="G2049" s="7">
        <v>7801312</v>
      </c>
      <c r="H2049" s="7">
        <v>-1560920</v>
      </c>
      <c r="I2049" s="7">
        <v>1518912</v>
      </c>
      <c r="J2049" s="7">
        <v>13375055</v>
      </c>
      <c r="K2049" s="7">
        <v>2380176</v>
      </c>
      <c r="L2049" s="7">
        <v>7866420</v>
      </c>
      <c r="M2049" s="9"/>
      <c r="N2049" s="8">
        <v>-709900.58</v>
      </c>
      <c r="O2049" s="7">
        <v>-7380014</v>
      </c>
      <c r="P2049" s="7">
        <v>5101406</v>
      </c>
      <c r="Q2049" s="9"/>
      <c r="R2049" s="7">
        <v>17655180</v>
      </c>
    </row>
    <row r="2050" spans="1:18" x14ac:dyDescent="0.4">
      <c r="A2050" s="13" t="s">
        <v>2979</v>
      </c>
      <c r="B2050" s="4" t="s">
        <v>7941</v>
      </c>
      <c r="C2050" s="13">
        <v>12</v>
      </c>
      <c r="D2050" s="9"/>
      <c r="E2050" s="9"/>
      <c r="F2050" s="7">
        <v>4867193</v>
      </c>
      <c r="G2050" s="7">
        <v>6879426</v>
      </c>
      <c r="H2050" s="7">
        <v>1160943</v>
      </c>
      <c r="I2050" s="7">
        <v>4705795</v>
      </c>
      <c r="J2050" s="7">
        <v>4064693</v>
      </c>
      <c r="K2050" s="7">
        <v>9898324</v>
      </c>
      <c r="L2050" s="7">
        <v>8517799</v>
      </c>
      <c r="M2050" s="9"/>
      <c r="N2050" s="8">
        <v>-2069505.84</v>
      </c>
      <c r="O2050" s="7">
        <v>4600285</v>
      </c>
      <c r="P2050" s="7">
        <v>4089071</v>
      </c>
      <c r="Q2050" s="7">
        <v>986066</v>
      </c>
      <c r="R2050" s="7">
        <v>5228037</v>
      </c>
    </row>
    <row r="2051" spans="1:18" x14ac:dyDescent="0.4">
      <c r="A2051" s="13" t="s">
        <v>2980</v>
      </c>
      <c r="B2051" s="4" t="s">
        <v>7942</v>
      </c>
      <c r="C2051" s="13">
        <v>12</v>
      </c>
      <c r="D2051" s="9"/>
      <c r="E2051" s="9"/>
      <c r="F2051" s="9"/>
      <c r="G2051" s="9"/>
      <c r="H2051" s="9"/>
      <c r="I2051" s="9"/>
      <c r="J2051" s="9"/>
      <c r="K2051" s="9"/>
      <c r="L2051" s="9"/>
      <c r="M2051" s="7">
        <v>4899586</v>
      </c>
      <c r="N2051" s="7">
        <v>2966097</v>
      </c>
      <c r="O2051" s="7">
        <v>-6754114</v>
      </c>
      <c r="P2051" s="7">
        <v>-4797961</v>
      </c>
      <c r="Q2051" s="7">
        <v>448004</v>
      </c>
      <c r="R2051" s="7">
        <v>-3554675</v>
      </c>
    </row>
    <row r="2052" spans="1:18" x14ac:dyDescent="0.4">
      <c r="A2052" s="13" t="s">
        <v>162</v>
      </c>
      <c r="B2052" s="4" t="s">
        <v>7943</v>
      </c>
      <c r="C2052" s="13">
        <v>12</v>
      </c>
      <c r="D2052" s="7">
        <v>80934173</v>
      </c>
      <c r="E2052" s="7">
        <v>130442181</v>
      </c>
      <c r="F2052" s="7">
        <v>-51565501</v>
      </c>
      <c r="G2052" s="7">
        <v>65181741</v>
      </c>
      <c r="H2052" s="7">
        <v>76417339</v>
      </c>
      <c r="I2052" s="7">
        <v>87029246</v>
      </c>
      <c r="J2052" s="7">
        <v>193872760</v>
      </c>
      <c r="K2052" s="7">
        <v>228030297</v>
      </c>
      <c r="L2052" s="7">
        <v>177519223</v>
      </c>
      <c r="M2052" s="7">
        <v>141353988</v>
      </c>
      <c r="N2052" s="7">
        <v>175014423</v>
      </c>
      <c r="O2052" s="7">
        <v>174448927</v>
      </c>
      <c r="P2052" s="7">
        <v>6562674</v>
      </c>
      <c r="Q2052" s="7">
        <v>-192883390</v>
      </c>
      <c r="R2052" s="7">
        <v>106234000</v>
      </c>
    </row>
    <row r="2053" spans="1:18" x14ac:dyDescent="0.4">
      <c r="A2053" s="13" t="s">
        <v>2981</v>
      </c>
      <c r="B2053" s="4" t="s">
        <v>7944</v>
      </c>
      <c r="C2053" s="13">
        <v>12</v>
      </c>
      <c r="D2053" s="7">
        <v>50244826</v>
      </c>
      <c r="E2053" s="7">
        <v>30584029</v>
      </c>
      <c r="F2053" s="7">
        <v>123233826</v>
      </c>
      <c r="G2053" s="7">
        <v>75986624</v>
      </c>
      <c r="H2053" s="7">
        <v>-16842491</v>
      </c>
      <c r="I2053" s="7">
        <v>46181808</v>
      </c>
      <c r="J2053" s="7">
        <v>-9102639</v>
      </c>
      <c r="K2053" s="7">
        <v>157927039</v>
      </c>
      <c r="L2053" s="7">
        <v>151301000</v>
      </c>
      <c r="M2053" s="7">
        <v>388631878</v>
      </c>
      <c r="N2053" s="9"/>
      <c r="O2053" s="9"/>
      <c r="P2053" s="9"/>
      <c r="Q2053" s="9"/>
      <c r="R2053" s="9"/>
    </row>
    <row r="2054" spans="1:18" x14ac:dyDescent="0.4">
      <c r="A2054" s="13" t="s">
        <v>2982</v>
      </c>
      <c r="B2054" s="4" t="s">
        <v>7945</v>
      </c>
      <c r="C2054" s="13">
        <v>12</v>
      </c>
      <c r="D2054" s="9"/>
      <c r="E2054" s="9"/>
      <c r="F2054" s="9"/>
      <c r="G2054" s="9"/>
      <c r="H2054" s="9"/>
      <c r="I2054" s="9"/>
      <c r="J2054" s="9"/>
      <c r="K2054" s="7">
        <v>7207363</v>
      </c>
      <c r="L2054" s="7">
        <v>3363742</v>
      </c>
      <c r="M2054" s="7">
        <v>1208451</v>
      </c>
      <c r="N2054" s="7">
        <v>5697216</v>
      </c>
      <c r="O2054" s="7">
        <v>6456026</v>
      </c>
      <c r="P2054" s="7">
        <v>3042876</v>
      </c>
      <c r="Q2054" s="7">
        <v>6232679</v>
      </c>
      <c r="R2054" s="7">
        <v>8155169</v>
      </c>
    </row>
    <row r="2055" spans="1:18" x14ac:dyDescent="0.4">
      <c r="A2055" s="13" t="s">
        <v>2983</v>
      </c>
      <c r="B2055" s="4" t="s">
        <v>7946</v>
      </c>
      <c r="C2055" s="13">
        <v>12</v>
      </c>
      <c r="D2055" s="9"/>
      <c r="E2055" s="7">
        <v>-928552</v>
      </c>
      <c r="F2055" s="7">
        <v>-2367972</v>
      </c>
      <c r="G2055" s="7">
        <v>-1554712</v>
      </c>
      <c r="H2055" s="7">
        <v>2537465</v>
      </c>
      <c r="I2055" s="7">
        <v>1353266</v>
      </c>
      <c r="J2055" s="7">
        <v>2767266</v>
      </c>
      <c r="K2055" s="7">
        <v>3961296</v>
      </c>
      <c r="L2055" s="7">
        <v>5686607</v>
      </c>
      <c r="M2055" s="9"/>
      <c r="N2055" s="8">
        <v>10093838.119999999</v>
      </c>
      <c r="O2055" s="7">
        <v>7497000</v>
      </c>
      <c r="P2055" s="7">
        <v>7472585</v>
      </c>
      <c r="Q2055" s="9"/>
      <c r="R2055" s="7">
        <v>2412200</v>
      </c>
    </row>
    <row r="2056" spans="1:18" x14ac:dyDescent="0.4">
      <c r="A2056" s="13" t="s">
        <v>2984</v>
      </c>
      <c r="B2056" s="4" t="s">
        <v>7947</v>
      </c>
      <c r="C2056" s="13">
        <v>12</v>
      </c>
      <c r="D2056" s="7">
        <v>-1235982</v>
      </c>
      <c r="E2056" s="7">
        <v>-3188870</v>
      </c>
      <c r="F2056" s="7">
        <v>-1983785</v>
      </c>
      <c r="G2056" s="7">
        <v>-1195248</v>
      </c>
      <c r="H2056" s="7">
        <v>-4389266</v>
      </c>
      <c r="I2056" s="7">
        <v>-2280628</v>
      </c>
      <c r="J2056" s="7">
        <v>-340130</v>
      </c>
      <c r="K2056" s="7">
        <v>9327730</v>
      </c>
      <c r="L2056" s="7">
        <v>-152643</v>
      </c>
      <c r="M2056" s="9"/>
      <c r="N2056" s="8">
        <v>-4347243.3</v>
      </c>
      <c r="O2056" s="7">
        <v>-3646554</v>
      </c>
      <c r="P2056" s="7">
        <v>-8640504</v>
      </c>
      <c r="Q2056" s="7">
        <v>-3651366</v>
      </c>
      <c r="R2056" s="7">
        <v>-12049065</v>
      </c>
    </row>
    <row r="2057" spans="1:18" x14ac:dyDescent="0.4">
      <c r="A2057" s="13" t="s">
        <v>2985</v>
      </c>
      <c r="B2057" s="4" t="s">
        <v>7948</v>
      </c>
      <c r="C2057" s="13">
        <v>12</v>
      </c>
      <c r="D2057" s="9"/>
      <c r="E2057" s="7">
        <v>-1421861</v>
      </c>
      <c r="F2057" s="7">
        <v>-12672760</v>
      </c>
      <c r="G2057" s="7">
        <v>-9270256</v>
      </c>
      <c r="H2057" s="7">
        <v>-5617144</v>
      </c>
      <c r="I2057" s="7">
        <v>-3027743</v>
      </c>
      <c r="J2057" s="9"/>
      <c r="K2057" s="9"/>
      <c r="L2057" s="9"/>
      <c r="M2057" s="9"/>
      <c r="N2057" s="9"/>
      <c r="O2057" s="9"/>
      <c r="P2057" s="9"/>
      <c r="Q2057" s="9"/>
      <c r="R2057" s="9"/>
    </row>
    <row r="2058" spans="1:18" x14ac:dyDescent="0.4">
      <c r="A2058" s="13" t="s">
        <v>2986</v>
      </c>
      <c r="B2058" s="4" t="s">
        <v>7949</v>
      </c>
      <c r="C2058" s="13">
        <v>12</v>
      </c>
      <c r="D2058" s="9"/>
      <c r="E2058" s="9"/>
      <c r="F2058" s="7">
        <v>4409732</v>
      </c>
      <c r="G2058" s="7">
        <v>5462725</v>
      </c>
      <c r="H2058" s="7">
        <v>6663982</v>
      </c>
      <c r="I2058" s="7">
        <v>8108377</v>
      </c>
      <c r="J2058" s="7">
        <v>7194562</v>
      </c>
      <c r="K2058" s="7">
        <v>6478735</v>
      </c>
      <c r="L2058" s="7">
        <v>12802375</v>
      </c>
      <c r="M2058" s="7">
        <v>15343682</v>
      </c>
      <c r="N2058" s="7">
        <v>8005264</v>
      </c>
      <c r="O2058" s="7">
        <v>3478135</v>
      </c>
      <c r="P2058" s="7">
        <v>7050741</v>
      </c>
      <c r="Q2058" s="7">
        <v>16090000</v>
      </c>
      <c r="R2058" s="7">
        <v>27429710</v>
      </c>
    </row>
    <row r="2059" spans="1:18" x14ac:dyDescent="0.4">
      <c r="A2059" s="13" t="s">
        <v>2987</v>
      </c>
      <c r="B2059" s="4" t="s">
        <v>7950</v>
      </c>
      <c r="C2059" s="13">
        <v>12</v>
      </c>
      <c r="D2059" s="7">
        <v>2513698</v>
      </c>
      <c r="E2059" s="7">
        <v>3719485</v>
      </c>
      <c r="F2059" s="7">
        <v>1095598</v>
      </c>
      <c r="G2059" s="7">
        <v>-397286</v>
      </c>
      <c r="H2059" s="7">
        <v>1327120</v>
      </c>
      <c r="I2059" s="7">
        <v>1534914</v>
      </c>
      <c r="J2059" s="7">
        <v>3494460</v>
      </c>
      <c r="K2059" s="7">
        <v>3126432</v>
      </c>
      <c r="L2059" s="7">
        <v>1861469</v>
      </c>
      <c r="M2059" s="8">
        <v>2575827.34</v>
      </c>
      <c r="N2059" s="8">
        <v>-1708597.2</v>
      </c>
      <c r="O2059" s="7">
        <v>-869702</v>
      </c>
      <c r="P2059" s="7">
        <v>106755</v>
      </c>
      <c r="Q2059" s="7">
        <v>-305068</v>
      </c>
      <c r="R2059" s="9"/>
    </row>
    <row r="2060" spans="1:18" x14ac:dyDescent="0.4">
      <c r="A2060" s="13" t="s">
        <v>2988</v>
      </c>
      <c r="B2060" s="4" t="s">
        <v>7951</v>
      </c>
      <c r="C2060" s="13">
        <v>12</v>
      </c>
      <c r="D2060" s="9"/>
      <c r="E2060" s="9"/>
      <c r="F2060" s="9"/>
      <c r="G2060" s="9"/>
      <c r="H2060" s="9"/>
      <c r="I2060" s="9"/>
      <c r="J2060" s="7">
        <v>7048625</v>
      </c>
      <c r="K2060" s="7">
        <v>8220733</v>
      </c>
      <c r="L2060" s="7">
        <v>4678955</v>
      </c>
      <c r="M2060" s="7">
        <v>6814074</v>
      </c>
      <c r="N2060" s="9"/>
      <c r="O2060" s="7">
        <v>-4402980</v>
      </c>
      <c r="P2060" s="7">
        <v>-4724683</v>
      </c>
      <c r="Q2060" s="7">
        <v>-3384959</v>
      </c>
      <c r="R2060" s="7">
        <v>6115669</v>
      </c>
    </row>
    <row r="2061" spans="1:18" x14ac:dyDescent="0.4">
      <c r="A2061" s="13" t="s">
        <v>163</v>
      </c>
      <c r="B2061" s="4" t="s">
        <v>7952</v>
      </c>
      <c r="C2061" s="13">
        <v>12</v>
      </c>
      <c r="D2061" s="7">
        <v>11006504</v>
      </c>
      <c r="E2061" s="7">
        <v>25254685</v>
      </c>
      <c r="F2061" s="7">
        <v>27317126</v>
      </c>
      <c r="G2061" s="7">
        <v>15232798</v>
      </c>
      <c r="H2061" s="7">
        <v>25220791</v>
      </c>
      <c r="I2061" s="7">
        <v>52154249</v>
      </c>
      <c r="J2061" s="7">
        <v>40429737</v>
      </c>
      <c r="K2061" s="7">
        <v>22895774</v>
      </c>
      <c r="L2061" s="7">
        <v>46660757</v>
      </c>
      <c r="M2061" s="7">
        <v>61903369</v>
      </c>
      <c r="N2061" s="7">
        <v>33391846</v>
      </c>
      <c r="O2061" s="7">
        <v>51963361</v>
      </c>
      <c r="P2061" s="7">
        <v>69007518</v>
      </c>
      <c r="Q2061" s="7">
        <v>123133848</v>
      </c>
      <c r="R2061" s="7">
        <v>71647979</v>
      </c>
    </row>
    <row r="2062" spans="1:18" x14ac:dyDescent="0.4">
      <c r="A2062" s="13" t="s">
        <v>2989</v>
      </c>
      <c r="B2062" s="4" t="s">
        <v>7953</v>
      </c>
      <c r="C2062" s="13">
        <v>12</v>
      </c>
      <c r="D2062" s="9"/>
      <c r="E2062" s="7">
        <v>2865585</v>
      </c>
      <c r="F2062" s="7">
        <v>14807517</v>
      </c>
      <c r="G2062" s="7">
        <v>5293240</v>
      </c>
      <c r="H2062" s="7">
        <v>3279371</v>
      </c>
      <c r="I2062" s="7">
        <v>842075</v>
      </c>
      <c r="J2062" s="7">
        <v>-3162567</v>
      </c>
      <c r="K2062" s="7">
        <v>2615978</v>
      </c>
      <c r="L2062" s="7">
        <v>9295865</v>
      </c>
      <c r="M2062" s="9"/>
      <c r="N2062" s="8">
        <v>12500587.199999999</v>
      </c>
      <c r="O2062" s="7">
        <v>8732236</v>
      </c>
      <c r="P2062" s="7">
        <v>4642594</v>
      </c>
      <c r="Q2062" s="7">
        <v>149823</v>
      </c>
      <c r="R2062" s="7">
        <v>3905426</v>
      </c>
    </row>
    <row r="2063" spans="1:18" x14ac:dyDescent="0.4">
      <c r="A2063" s="13" t="s">
        <v>2990</v>
      </c>
      <c r="B2063" s="4" t="s">
        <v>7954</v>
      </c>
      <c r="C2063" s="13">
        <v>12</v>
      </c>
      <c r="D2063" s="9"/>
      <c r="E2063" s="7">
        <v>11278155</v>
      </c>
      <c r="F2063" s="7">
        <v>27441751</v>
      </c>
      <c r="G2063" s="7">
        <v>17146077</v>
      </c>
      <c r="H2063" s="7">
        <v>1892555</v>
      </c>
      <c r="I2063" s="7">
        <v>1007701</v>
      </c>
      <c r="J2063" s="7">
        <v>24317626</v>
      </c>
      <c r="K2063" s="7">
        <v>20936171</v>
      </c>
      <c r="L2063" s="7">
        <v>13200385</v>
      </c>
      <c r="M2063" s="9"/>
      <c r="N2063" s="8">
        <v>2525188.2000000002</v>
      </c>
      <c r="O2063" s="7">
        <v>3662943</v>
      </c>
      <c r="P2063" s="7">
        <v>4680066</v>
      </c>
      <c r="Q2063" s="7">
        <v>16466515</v>
      </c>
      <c r="R2063" s="7">
        <v>18068115</v>
      </c>
    </row>
    <row r="2064" spans="1:18" x14ac:dyDescent="0.4">
      <c r="A2064" s="13" t="s">
        <v>2991</v>
      </c>
      <c r="B2064" s="4" t="s">
        <v>7955</v>
      </c>
      <c r="C2064" s="13">
        <v>12</v>
      </c>
      <c r="D2064" s="9"/>
      <c r="E2064" s="9"/>
      <c r="F2064" s="9"/>
      <c r="G2064" s="9"/>
      <c r="H2064" s="9"/>
      <c r="I2064" s="7">
        <v>5055641</v>
      </c>
      <c r="J2064" s="7">
        <v>348115</v>
      </c>
      <c r="K2064" s="7">
        <v>5703904</v>
      </c>
      <c r="L2064" s="7">
        <v>8965714</v>
      </c>
      <c r="M2064" s="9"/>
      <c r="N2064" s="8">
        <v>8950724.0600000005</v>
      </c>
      <c r="O2064" s="7">
        <v>3161137</v>
      </c>
      <c r="P2064" s="7">
        <v>1434653</v>
      </c>
      <c r="Q2064" s="7">
        <v>-4839046</v>
      </c>
      <c r="R2064" s="7">
        <v>504545</v>
      </c>
    </row>
    <row r="2065" spans="1:18" x14ac:dyDescent="0.4">
      <c r="A2065" s="13" t="s">
        <v>2992</v>
      </c>
      <c r="B2065" s="4" t="s">
        <v>7956</v>
      </c>
      <c r="C2065" s="13">
        <v>12</v>
      </c>
      <c r="D2065" s="7">
        <v>1302181</v>
      </c>
      <c r="E2065" s="7">
        <v>1843153</v>
      </c>
      <c r="F2065" s="7">
        <v>1265923</v>
      </c>
      <c r="G2065" s="7">
        <v>1660773</v>
      </c>
      <c r="H2065" s="7">
        <v>61274</v>
      </c>
      <c r="I2065" s="7">
        <v>-27864</v>
      </c>
      <c r="J2065" s="7">
        <v>-243814</v>
      </c>
      <c r="K2065" s="7">
        <v>-6479816</v>
      </c>
      <c r="L2065" s="7">
        <v>-9409963</v>
      </c>
      <c r="M2065" s="9"/>
      <c r="N2065" s="8">
        <v>-2491095.4300000002</v>
      </c>
      <c r="O2065" s="7">
        <v>285245</v>
      </c>
      <c r="P2065" s="7">
        <v>-3105066</v>
      </c>
      <c r="Q2065" s="7">
        <v>-17705984</v>
      </c>
      <c r="R2065" s="7">
        <v>584017</v>
      </c>
    </row>
    <row r="2066" spans="1:18" x14ac:dyDescent="0.4">
      <c r="A2066" s="13" t="s">
        <v>2993</v>
      </c>
      <c r="B2066" s="4" t="s">
        <v>7957</v>
      </c>
      <c r="C2066" s="13">
        <v>12</v>
      </c>
      <c r="D2066" s="9"/>
      <c r="E2066" s="7">
        <v>3184632</v>
      </c>
      <c r="F2066" s="7">
        <v>2138779</v>
      </c>
      <c r="G2066" s="7">
        <v>1545420</v>
      </c>
      <c r="H2066" s="7">
        <v>-974987</v>
      </c>
      <c r="I2066" s="7">
        <v>169604</v>
      </c>
      <c r="J2066" s="7">
        <v>-2235295</v>
      </c>
      <c r="K2066" s="7">
        <v>-2438687</v>
      </c>
      <c r="L2066" s="7">
        <v>288015</v>
      </c>
      <c r="M2066" s="9"/>
      <c r="N2066" s="8">
        <v>2285212.85</v>
      </c>
      <c r="O2066" s="7">
        <v>1894522</v>
      </c>
      <c r="P2066" s="7">
        <v>2596760</v>
      </c>
      <c r="Q2066" s="7">
        <v>499398</v>
      </c>
      <c r="R2066" s="7">
        <v>1808221</v>
      </c>
    </row>
    <row r="2067" spans="1:18" x14ac:dyDescent="0.4">
      <c r="A2067" s="13" t="s">
        <v>2994</v>
      </c>
      <c r="B2067" s="4" t="s">
        <v>7958</v>
      </c>
      <c r="C2067" s="13">
        <v>12</v>
      </c>
      <c r="D2067" s="9"/>
      <c r="E2067" s="7">
        <v>840564</v>
      </c>
      <c r="F2067" s="7">
        <v>-960085</v>
      </c>
      <c r="G2067" s="7">
        <v>-3305261</v>
      </c>
      <c r="H2067" s="7">
        <v>-1153445</v>
      </c>
      <c r="I2067" s="7">
        <v>-2983470</v>
      </c>
      <c r="J2067" s="7">
        <v>-4318879</v>
      </c>
      <c r="K2067" s="7">
        <v>537609</v>
      </c>
      <c r="L2067" s="7">
        <v>-1664638</v>
      </c>
      <c r="M2067" s="7">
        <v>-1056953</v>
      </c>
      <c r="N2067" s="7">
        <v>-4371578</v>
      </c>
      <c r="O2067" s="9"/>
      <c r="P2067" s="7">
        <v>267709</v>
      </c>
      <c r="Q2067" s="9"/>
      <c r="R2067" s="9"/>
    </row>
    <row r="2068" spans="1:18" x14ac:dyDescent="0.4">
      <c r="A2068" s="13" t="s">
        <v>2995</v>
      </c>
      <c r="B2068" s="4" t="s">
        <v>7959</v>
      </c>
      <c r="C2068" s="13">
        <v>12</v>
      </c>
      <c r="D2068" s="7">
        <v>3130235</v>
      </c>
      <c r="E2068" s="7">
        <v>-2345007</v>
      </c>
      <c r="F2068" s="7">
        <v>-2963088</v>
      </c>
      <c r="G2068" s="7">
        <v>1920891</v>
      </c>
      <c r="H2068" s="7">
        <v>337985</v>
      </c>
      <c r="I2068" s="7">
        <v>18576</v>
      </c>
      <c r="J2068" s="7">
        <v>-1420124</v>
      </c>
      <c r="K2068" s="7">
        <v>12163880</v>
      </c>
      <c r="L2068" s="7">
        <v>13163547</v>
      </c>
      <c r="M2068" s="9"/>
      <c r="N2068" s="8">
        <v>25270720.949999999</v>
      </c>
      <c r="O2068" s="7">
        <v>24208472</v>
      </c>
      <c r="P2068" s="7">
        <v>-46622084</v>
      </c>
      <c r="Q2068" s="7">
        <v>-54721559</v>
      </c>
      <c r="R2068" s="9"/>
    </row>
    <row r="2069" spans="1:18" x14ac:dyDescent="0.4">
      <c r="A2069" s="13" t="s">
        <v>2996</v>
      </c>
      <c r="B2069" s="4" t="s">
        <v>7960</v>
      </c>
      <c r="C2069" s="13">
        <v>12</v>
      </c>
      <c r="D2069" s="7">
        <v>1416524</v>
      </c>
      <c r="E2069" s="7">
        <v>1863410</v>
      </c>
      <c r="F2069" s="7">
        <v>937724</v>
      </c>
      <c r="G2069" s="7">
        <v>-5180786</v>
      </c>
      <c r="H2069" s="7">
        <v>-147666</v>
      </c>
      <c r="I2069" s="7">
        <v>-1655893</v>
      </c>
      <c r="J2069" s="7">
        <v>-6324482</v>
      </c>
      <c r="K2069" s="7">
        <v>314049</v>
      </c>
      <c r="L2069" s="7">
        <v>-2083324</v>
      </c>
      <c r="M2069" s="9"/>
      <c r="N2069" s="9"/>
      <c r="O2069" s="9"/>
      <c r="P2069" s="9"/>
      <c r="Q2069" s="9"/>
      <c r="R2069" s="9"/>
    </row>
    <row r="2070" spans="1:18" x14ac:dyDescent="0.4">
      <c r="A2070" s="13" t="s">
        <v>2997</v>
      </c>
      <c r="B2070" s="4" t="s">
        <v>7961</v>
      </c>
      <c r="C2070" s="13">
        <v>12</v>
      </c>
      <c r="D2070" s="9"/>
      <c r="E2070" s="7">
        <v>-3762600</v>
      </c>
      <c r="F2070" s="7">
        <v>1237693</v>
      </c>
      <c r="G2070" s="7">
        <v>-6433514</v>
      </c>
      <c r="H2070" s="7">
        <v>11007658</v>
      </c>
      <c r="I2070" s="7">
        <v>7789554</v>
      </c>
      <c r="J2070" s="7">
        <v>-8692814</v>
      </c>
      <c r="K2070" s="9"/>
      <c r="L2070" s="9"/>
      <c r="M2070" s="9"/>
      <c r="N2070" s="9"/>
      <c r="O2070" s="9"/>
      <c r="P2070" s="9"/>
      <c r="Q2070" s="9"/>
      <c r="R2070" s="9"/>
    </row>
    <row r="2071" spans="1:18" x14ac:dyDescent="0.4">
      <c r="A2071" s="13" t="s">
        <v>2998</v>
      </c>
      <c r="B2071" s="4" t="s">
        <v>7962</v>
      </c>
      <c r="C2071" s="13">
        <v>12</v>
      </c>
      <c r="D2071" s="9"/>
      <c r="E2071" s="9"/>
      <c r="F2071" s="9"/>
      <c r="G2071" s="7">
        <v>4536584</v>
      </c>
      <c r="H2071" s="7">
        <v>8529482</v>
      </c>
      <c r="I2071" s="7">
        <v>8256791</v>
      </c>
      <c r="J2071" s="7">
        <v>9825841</v>
      </c>
      <c r="K2071" s="7">
        <v>10319440</v>
      </c>
      <c r="L2071" s="7">
        <v>7568297</v>
      </c>
      <c r="M2071" s="8">
        <v>6935510.54</v>
      </c>
      <c r="N2071" s="7">
        <v>12243089</v>
      </c>
      <c r="O2071" s="7">
        <v>9698596</v>
      </c>
      <c r="P2071" s="7">
        <v>4931132</v>
      </c>
      <c r="Q2071" s="7">
        <v>9828934</v>
      </c>
      <c r="R2071" s="7">
        <v>12124976</v>
      </c>
    </row>
    <row r="2072" spans="1:18" x14ac:dyDescent="0.4">
      <c r="A2072" s="13" t="s">
        <v>2999</v>
      </c>
      <c r="B2072" s="4" t="s">
        <v>7963</v>
      </c>
      <c r="C2072" s="13">
        <v>12</v>
      </c>
      <c r="D2072" s="9"/>
      <c r="E2072" s="7">
        <v>1771290</v>
      </c>
      <c r="F2072" s="8">
        <v>6371423.0999999996</v>
      </c>
      <c r="G2072" s="7">
        <v>6042352</v>
      </c>
      <c r="H2072" s="7">
        <v>6397337</v>
      </c>
      <c r="I2072" s="7">
        <v>-7009449</v>
      </c>
      <c r="J2072" s="7">
        <v>-11303572</v>
      </c>
      <c r="K2072" s="7">
        <v>-4659048</v>
      </c>
      <c r="L2072" s="9"/>
      <c r="M2072" s="9"/>
      <c r="N2072" s="9"/>
      <c r="O2072" s="9"/>
      <c r="P2072" s="9"/>
      <c r="Q2072" s="9"/>
      <c r="R2072" s="9"/>
    </row>
    <row r="2073" spans="1:18" x14ac:dyDescent="0.4">
      <c r="A2073" s="13" t="s">
        <v>3000</v>
      </c>
      <c r="B2073" s="4" t="s">
        <v>7964</v>
      </c>
      <c r="C2073" s="13">
        <v>12</v>
      </c>
      <c r="D2073" s="7">
        <v>-474212</v>
      </c>
      <c r="E2073" s="7">
        <v>-75683</v>
      </c>
      <c r="F2073" s="7">
        <v>-488213</v>
      </c>
      <c r="G2073" s="7">
        <v>-3585184</v>
      </c>
      <c r="H2073" s="7">
        <v>-5528514</v>
      </c>
      <c r="I2073" s="7">
        <v>-3948009</v>
      </c>
      <c r="J2073" s="7">
        <v>-4213668</v>
      </c>
      <c r="K2073" s="7">
        <v>-356185</v>
      </c>
      <c r="L2073" s="7">
        <v>-1394948</v>
      </c>
      <c r="M2073" s="9"/>
      <c r="N2073" s="8">
        <v>288686.67</v>
      </c>
      <c r="O2073" s="7">
        <v>1680901</v>
      </c>
      <c r="P2073" s="7">
        <v>1150822</v>
      </c>
      <c r="Q2073" s="7">
        <v>1736608</v>
      </c>
      <c r="R2073" s="7">
        <v>-2297421</v>
      </c>
    </row>
    <row r="2074" spans="1:18" x14ac:dyDescent="0.4">
      <c r="A2074" s="13" t="s">
        <v>3001</v>
      </c>
      <c r="B2074" s="4" t="s">
        <v>7965</v>
      </c>
      <c r="C2074" s="13">
        <v>12</v>
      </c>
      <c r="D2074" s="9"/>
      <c r="E2074" s="7">
        <v>2026927</v>
      </c>
      <c r="F2074" s="7">
        <v>392912</v>
      </c>
      <c r="G2074" s="7">
        <v>1282449</v>
      </c>
      <c r="H2074" s="7">
        <v>1787306</v>
      </c>
      <c r="I2074" s="7">
        <v>1458791</v>
      </c>
      <c r="J2074" s="7">
        <v>128836</v>
      </c>
      <c r="K2074" s="7">
        <v>3133345</v>
      </c>
      <c r="L2074" s="7">
        <v>726216</v>
      </c>
      <c r="M2074" s="9"/>
      <c r="N2074" s="8">
        <v>-3005115.61</v>
      </c>
      <c r="O2074" s="7">
        <v>2874380</v>
      </c>
      <c r="P2074" s="7">
        <v>-2732332</v>
      </c>
      <c r="Q2074" s="7">
        <v>1890327</v>
      </c>
      <c r="R2074" s="7">
        <v>498174</v>
      </c>
    </row>
    <row r="2075" spans="1:18" x14ac:dyDescent="0.4">
      <c r="A2075" s="13" t="s">
        <v>3002</v>
      </c>
      <c r="B2075" s="4" t="s">
        <v>7966</v>
      </c>
      <c r="C2075" s="13">
        <v>12</v>
      </c>
      <c r="D2075" s="9"/>
      <c r="E2075" s="7">
        <v>1523631</v>
      </c>
      <c r="F2075" s="7">
        <v>2470482</v>
      </c>
      <c r="G2075" s="7">
        <v>3767025</v>
      </c>
      <c r="H2075" s="7">
        <v>3759000</v>
      </c>
      <c r="I2075" s="7">
        <v>4172953</v>
      </c>
      <c r="J2075" s="7">
        <v>4609117</v>
      </c>
      <c r="K2075" s="7">
        <v>5260107</v>
      </c>
      <c r="L2075" s="7">
        <v>3003252</v>
      </c>
      <c r="M2075" s="7">
        <v>-3597627</v>
      </c>
      <c r="N2075" s="7">
        <v>-4896466</v>
      </c>
      <c r="O2075" s="7">
        <v>1097961</v>
      </c>
      <c r="P2075" s="7">
        <v>1551093</v>
      </c>
      <c r="Q2075" s="7">
        <v>1539000</v>
      </c>
      <c r="R2075" s="7">
        <v>-889000</v>
      </c>
    </row>
    <row r="2076" spans="1:18" x14ac:dyDescent="0.4">
      <c r="A2076" s="13" t="s">
        <v>3003</v>
      </c>
      <c r="B2076" s="4" t="s">
        <v>7967</v>
      </c>
      <c r="C2076" s="13">
        <v>12</v>
      </c>
      <c r="D2076" s="9"/>
      <c r="E2076" s="7">
        <v>1065747</v>
      </c>
      <c r="F2076" s="8">
        <v>1472912.46</v>
      </c>
      <c r="G2076" s="7">
        <v>1921756</v>
      </c>
      <c r="H2076" s="7">
        <v>3167155</v>
      </c>
      <c r="I2076" s="7">
        <v>5542961</v>
      </c>
      <c r="J2076" s="7">
        <v>5247174</v>
      </c>
      <c r="K2076" s="7">
        <v>5152665</v>
      </c>
      <c r="L2076" s="7">
        <v>-2898878</v>
      </c>
      <c r="M2076" s="7">
        <v>-14008141</v>
      </c>
      <c r="N2076" s="8">
        <v>1340311.71</v>
      </c>
      <c r="O2076" s="7">
        <v>1033284</v>
      </c>
      <c r="P2076" s="7">
        <v>1191646</v>
      </c>
      <c r="Q2076" s="9"/>
      <c r="R2076" s="7">
        <v>-236084</v>
      </c>
    </row>
    <row r="2077" spans="1:18" x14ac:dyDescent="0.4">
      <c r="A2077" s="13" t="s">
        <v>3004</v>
      </c>
      <c r="B2077" s="4" t="s">
        <v>7968</v>
      </c>
      <c r="C2077" s="13">
        <v>12</v>
      </c>
      <c r="D2077" s="9"/>
      <c r="E2077" s="9"/>
      <c r="F2077" s="7">
        <v>2978330</v>
      </c>
      <c r="G2077" s="7">
        <v>2753000</v>
      </c>
      <c r="H2077" s="7">
        <v>2262534</v>
      </c>
      <c r="I2077" s="7">
        <v>3017789</v>
      </c>
      <c r="J2077" s="7">
        <v>5783721</v>
      </c>
      <c r="K2077" s="7">
        <v>7620057</v>
      </c>
      <c r="L2077" s="7">
        <v>7843192</v>
      </c>
      <c r="M2077" s="9"/>
      <c r="N2077" s="8">
        <v>12581095.01</v>
      </c>
      <c r="O2077" s="7">
        <v>5649067</v>
      </c>
      <c r="P2077" s="7">
        <v>2807391</v>
      </c>
      <c r="Q2077" s="7">
        <v>10518000</v>
      </c>
      <c r="R2077" s="7">
        <v>12433770</v>
      </c>
    </row>
    <row r="2078" spans="1:18" x14ac:dyDescent="0.4">
      <c r="A2078" s="13" t="s">
        <v>3005</v>
      </c>
      <c r="B2078" s="4" t="s">
        <v>7969</v>
      </c>
      <c r="C2078" s="13">
        <v>12</v>
      </c>
      <c r="D2078" s="9"/>
      <c r="E2078" s="7">
        <v>2960465</v>
      </c>
      <c r="F2078" s="7">
        <v>3045017</v>
      </c>
      <c r="G2078" s="7">
        <v>4244585</v>
      </c>
      <c r="H2078" s="7">
        <v>6606676</v>
      </c>
      <c r="I2078" s="7">
        <v>7317940</v>
      </c>
      <c r="J2078" s="7">
        <v>4746898</v>
      </c>
      <c r="K2078" s="7">
        <v>2864676</v>
      </c>
      <c r="L2078" s="7">
        <v>6601366</v>
      </c>
      <c r="M2078" s="7">
        <v>8660175</v>
      </c>
      <c r="N2078" s="7">
        <v>10601799</v>
      </c>
      <c r="O2078" s="7">
        <v>11005338</v>
      </c>
      <c r="P2078" s="7">
        <v>20514974</v>
      </c>
      <c r="Q2078" s="7">
        <v>11813880</v>
      </c>
      <c r="R2078" s="7">
        <v>9985968</v>
      </c>
    </row>
    <row r="2079" spans="1:18" x14ac:dyDescent="0.4">
      <c r="A2079" s="13" t="s">
        <v>3006</v>
      </c>
      <c r="B2079" s="4" t="s">
        <v>7970</v>
      </c>
      <c r="C2079" s="13">
        <v>12</v>
      </c>
      <c r="D2079" s="9"/>
      <c r="E2079" s="9"/>
      <c r="F2079" s="7">
        <v>1968483</v>
      </c>
      <c r="G2079" s="7">
        <v>975312</v>
      </c>
      <c r="H2079" s="7">
        <v>2058183</v>
      </c>
      <c r="I2079" s="7">
        <v>-1563855</v>
      </c>
      <c r="J2079" s="7">
        <v>-3370098</v>
      </c>
      <c r="K2079" s="7">
        <v>698036</v>
      </c>
      <c r="L2079" s="7">
        <v>99898</v>
      </c>
      <c r="M2079" s="9"/>
      <c r="N2079" s="8">
        <v>-1640685.75</v>
      </c>
      <c r="O2079" s="7">
        <v>-3437995</v>
      </c>
      <c r="P2079" s="7">
        <v>-4271506</v>
      </c>
      <c r="Q2079" s="7">
        <v>529029</v>
      </c>
      <c r="R2079" s="7">
        <v>-2439525</v>
      </c>
    </row>
    <row r="2080" spans="1:18" x14ac:dyDescent="0.4">
      <c r="A2080" s="13" t="s">
        <v>3007</v>
      </c>
      <c r="B2080" s="4" t="s">
        <v>7971</v>
      </c>
      <c r="C2080" s="13">
        <v>12</v>
      </c>
      <c r="D2080" s="9"/>
      <c r="E2080" s="7">
        <v>1890112</v>
      </c>
      <c r="F2080" s="7">
        <v>2112307</v>
      </c>
      <c r="G2080" s="7">
        <v>6154361</v>
      </c>
      <c r="H2080" s="7">
        <v>4551751</v>
      </c>
      <c r="I2080" s="7">
        <v>3865898</v>
      </c>
      <c r="J2080" s="7">
        <v>7034121</v>
      </c>
      <c r="K2080" s="7">
        <v>10204209</v>
      </c>
      <c r="L2080" s="7">
        <v>9812825</v>
      </c>
      <c r="M2080" s="7">
        <v>9351300</v>
      </c>
      <c r="N2080" s="7">
        <v>10481007</v>
      </c>
      <c r="O2080" s="7">
        <v>9368840</v>
      </c>
      <c r="P2080" s="7">
        <v>7276351</v>
      </c>
      <c r="Q2080" s="7">
        <v>5972887</v>
      </c>
      <c r="R2080" s="7">
        <v>7067766</v>
      </c>
    </row>
    <row r="2081" spans="1:18" x14ac:dyDescent="0.4">
      <c r="A2081" s="13" t="s">
        <v>3008</v>
      </c>
      <c r="B2081" s="4" t="s">
        <v>7972</v>
      </c>
      <c r="C2081" s="13">
        <v>12</v>
      </c>
      <c r="D2081" s="9"/>
      <c r="E2081" s="7">
        <v>1804086</v>
      </c>
      <c r="F2081" s="7">
        <v>1066027</v>
      </c>
      <c r="G2081" s="7">
        <v>-281057</v>
      </c>
      <c r="H2081" s="7">
        <v>18206</v>
      </c>
      <c r="I2081" s="7">
        <v>-1044688</v>
      </c>
      <c r="J2081" s="7">
        <v>-398455</v>
      </c>
      <c r="K2081" s="7">
        <v>-3966361</v>
      </c>
      <c r="L2081" s="7">
        <v>902033</v>
      </c>
      <c r="M2081" s="9"/>
      <c r="N2081" s="9"/>
      <c r="O2081" s="9"/>
      <c r="P2081" s="9"/>
      <c r="Q2081" s="9"/>
      <c r="R2081" s="9"/>
    </row>
    <row r="2082" spans="1:18" x14ac:dyDescent="0.4">
      <c r="A2082" s="13" t="s">
        <v>3009</v>
      </c>
      <c r="B2082" s="4" t="s">
        <v>7973</v>
      </c>
      <c r="C2082" s="13">
        <v>12</v>
      </c>
      <c r="D2082" s="9"/>
      <c r="E2082" s="7">
        <v>-28478</v>
      </c>
      <c r="F2082" s="7">
        <v>1671610</v>
      </c>
      <c r="G2082" s="7">
        <v>-606858</v>
      </c>
      <c r="H2082" s="7">
        <v>919511</v>
      </c>
      <c r="I2082" s="7">
        <v>1456424</v>
      </c>
      <c r="J2082" s="7">
        <v>-694709</v>
      </c>
      <c r="K2082" s="7">
        <v>-2629477</v>
      </c>
      <c r="L2082" s="7">
        <v>-1483678</v>
      </c>
      <c r="M2082" s="9"/>
      <c r="N2082" s="7">
        <v>-3021675</v>
      </c>
      <c r="O2082" s="7">
        <v>-8022778</v>
      </c>
      <c r="P2082" s="7">
        <v>-6742276</v>
      </c>
      <c r="Q2082" s="7">
        <v>-406764</v>
      </c>
      <c r="R2082" s="7">
        <v>-3968438</v>
      </c>
    </row>
    <row r="2083" spans="1:18" x14ac:dyDescent="0.4">
      <c r="A2083" s="13" t="s">
        <v>3010</v>
      </c>
      <c r="B2083" s="4" t="s">
        <v>7974</v>
      </c>
      <c r="C2083" s="13">
        <v>12</v>
      </c>
      <c r="D2083" s="9"/>
      <c r="E2083" s="7">
        <v>78628</v>
      </c>
      <c r="F2083" s="7">
        <v>-1369901</v>
      </c>
      <c r="G2083" s="7">
        <v>-2579678</v>
      </c>
      <c r="H2083" s="7">
        <v>-224663</v>
      </c>
      <c r="I2083" s="7">
        <v>-665061</v>
      </c>
      <c r="J2083" s="7">
        <v>-1368056</v>
      </c>
      <c r="K2083" s="7">
        <v>515889</v>
      </c>
      <c r="L2083" s="7">
        <v>-248130</v>
      </c>
      <c r="M2083" s="7">
        <v>681143</v>
      </c>
      <c r="N2083" s="7">
        <v>-2184761</v>
      </c>
      <c r="O2083" s="7">
        <v>-1641837</v>
      </c>
      <c r="P2083" s="7">
        <v>-2631219</v>
      </c>
      <c r="Q2083" s="7">
        <v>235366</v>
      </c>
      <c r="R2083" s="7">
        <v>-495965</v>
      </c>
    </row>
    <row r="2084" spans="1:18" x14ac:dyDescent="0.4">
      <c r="A2084" s="13" t="s">
        <v>3011</v>
      </c>
      <c r="B2084" s="4" t="s">
        <v>7975</v>
      </c>
      <c r="C2084" s="13">
        <v>12</v>
      </c>
      <c r="D2084" s="9"/>
      <c r="E2084" s="9"/>
      <c r="F2084" s="9"/>
      <c r="G2084" s="9"/>
      <c r="H2084" s="9"/>
      <c r="I2084" s="9"/>
      <c r="J2084" s="9"/>
      <c r="K2084" s="9"/>
      <c r="L2084" s="9"/>
      <c r="M2084" s="9"/>
      <c r="N2084" s="9"/>
      <c r="O2084" s="9"/>
      <c r="P2084" s="7">
        <v>-1585661</v>
      </c>
      <c r="Q2084" s="7">
        <v>-120728</v>
      </c>
      <c r="R2084" s="7">
        <v>131847</v>
      </c>
    </row>
    <row r="2085" spans="1:18" x14ac:dyDescent="0.4">
      <c r="A2085" s="13" t="s">
        <v>3012</v>
      </c>
      <c r="B2085" s="4" t="s">
        <v>7976</v>
      </c>
      <c r="C2085" s="13">
        <v>12</v>
      </c>
      <c r="D2085" s="9"/>
      <c r="E2085" s="9"/>
      <c r="F2085" s="7">
        <v>6021625</v>
      </c>
      <c r="G2085" s="7">
        <v>13318378</v>
      </c>
      <c r="H2085" s="7">
        <v>8776335</v>
      </c>
      <c r="I2085" s="7">
        <v>12581425</v>
      </c>
      <c r="J2085" s="7">
        <v>21942631</v>
      </c>
      <c r="K2085" s="7">
        <v>36908143</v>
      </c>
      <c r="L2085" s="7">
        <v>36617332</v>
      </c>
      <c r="M2085" s="7">
        <v>11412787</v>
      </c>
      <c r="N2085" s="8">
        <v>15914577.539999999</v>
      </c>
      <c r="O2085" s="7">
        <v>17282177</v>
      </c>
      <c r="P2085" s="7">
        <v>10337601</v>
      </c>
      <c r="Q2085" s="7">
        <v>13931870</v>
      </c>
      <c r="R2085" s="7">
        <v>18937873</v>
      </c>
    </row>
    <row r="2086" spans="1:18" x14ac:dyDescent="0.4">
      <c r="A2086" s="13" t="s">
        <v>3013</v>
      </c>
      <c r="B2086" s="4" t="s">
        <v>7977</v>
      </c>
      <c r="C2086" s="13">
        <v>12</v>
      </c>
      <c r="D2086" s="7">
        <v>4837675</v>
      </c>
      <c r="E2086" s="7">
        <v>6442526</v>
      </c>
      <c r="F2086" s="7">
        <v>8659957</v>
      </c>
      <c r="G2086" s="7">
        <v>7126559</v>
      </c>
      <c r="H2086" s="7">
        <v>6157505</v>
      </c>
      <c r="I2086" s="7">
        <v>11956483</v>
      </c>
      <c r="J2086" s="7">
        <v>10941318</v>
      </c>
      <c r="K2086" s="7">
        <v>12778523</v>
      </c>
      <c r="L2086" s="7">
        <v>7420098</v>
      </c>
      <c r="M2086" s="8">
        <v>3685433.68</v>
      </c>
      <c r="N2086" s="8">
        <v>3152546.64</v>
      </c>
      <c r="O2086" s="7">
        <v>366018</v>
      </c>
      <c r="P2086" s="7">
        <v>1313268</v>
      </c>
      <c r="Q2086" s="7">
        <v>2769250</v>
      </c>
      <c r="R2086" s="7">
        <v>4195151</v>
      </c>
    </row>
    <row r="2087" spans="1:18" x14ac:dyDescent="0.4">
      <c r="A2087" s="13" t="s">
        <v>3014</v>
      </c>
      <c r="B2087" s="4" t="s">
        <v>7978</v>
      </c>
      <c r="C2087" s="13">
        <v>12</v>
      </c>
      <c r="D2087" s="9"/>
      <c r="E2087" s="7">
        <v>412420</v>
      </c>
      <c r="F2087" s="8">
        <v>3447126.44</v>
      </c>
      <c r="G2087" s="7">
        <v>6414568</v>
      </c>
      <c r="H2087" s="7">
        <v>5410992</v>
      </c>
      <c r="I2087" s="7">
        <v>1788439</v>
      </c>
      <c r="J2087" s="7">
        <v>27102988</v>
      </c>
      <c r="K2087" s="7">
        <v>8098830</v>
      </c>
      <c r="L2087" s="7">
        <v>-684765</v>
      </c>
      <c r="M2087" s="9"/>
      <c r="N2087" s="8">
        <v>391365.76</v>
      </c>
      <c r="O2087" s="7">
        <v>1207580</v>
      </c>
      <c r="P2087" s="7">
        <v>2420109</v>
      </c>
      <c r="Q2087" s="7">
        <v>3348000</v>
      </c>
      <c r="R2087" s="7">
        <v>7865945</v>
      </c>
    </row>
    <row r="2088" spans="1:18" x14ac:dyDescent="0.4">
      <c r="A2088" s="13" t="s">
        <v>3015</v>
      </c>
      <c r="B2088" s="4" t="s">
        <v>7979</v>
      </c>
      <c r="C2088" s="13">
        <v>12</v>
      </c>
      <c r="D2088" s="9"/>
      <c r="E2088" s="9"/>
      <c r="F2088" s="8">
        <v>6842806.9199999999</v>
      </c>
      <c r="G2088" s="7">
        <v>11210015</v>
      </c>
      <c r="H2088" s="7">
        <v>3908734</v>
      </c>
      <c r="I2088" s="7">
        <v>1885114</v>
      </c>
      <c r="J2088" s="7">
        <v>2898745</v>
      </c>
      <c r="K2088" s="7">
        <v>247248</v>
      </c>
      <c r="L2088" s="7">
        <v>4205707</v>
      </c>
      <c r="M2088" s="9"/>
      <c r="N2088" s="8">
        <v>-644079.54</v>
      </c>
      <c r="O2088" s="7">
        <v>-13575650</v>
      </c>
      <c r="P2088" s="7">
        <v>2218533</v>
      </c>
      <c r="Q2088" s="7">
        <v>-9895441</v>
      </c>
      <c r="R2088" s="7">
        <v>-328333</v>
      </c>
    </row>
    <row r="2089" spans="1:18" x14ac:dyDescent="0.4">
      <c r="A2089" s="13" t="s">
        <v>3016</v>
      </c>
      <c r="B2089" s="4" t="s">
        <v>7980</v>
      </c>
      <c r="C2089" s="13">
        <v>12</v>
      </c>
      <c r="D2089" s="9"/>
      <c r="E2089" s="7">
        <v>-519981</v>
      </c>
      <c r="F2089" s="7">
        <v>-4730128</v>
      </c>
      <c r="G2089" s="7">
        <v>172191</v>
      </c>
      <c r="H2089" s="7">
        <v>285013</v>
      </c>
      <c r="I2089" s="7">
        <v>-35661955</v>
      </c>
      <c r="J2089" s="9"/>
      <c r="K2089" s="9"/>
      <c r="L2089" s="9"/>
      <c r="M2089" s="9"/>
      <c r="N2089" s="9"/>
      <c r="O2089" s="9"/>
      <c r="P2089" s="9"/>
      <c r="Q2089" s="9"/>
      <c r="R2089" s="9"/>
    </row>
    <row r="2090" spans="1:18" x14ac:dyDescent="0.4">
      <c r="A2090" s="13" t="s">
        <v>3017</v>
      </c>
      <c r="B2090" s="4" t="s">
        <v>7981</v>
      </c>
      <c r="C2090" s="13">
        <v>12</v>
      </c>
      <c r="D2090" s="9"/>
      <c r="E2090" s="7">
        <v>209595</v>
      </c>
      <c r="F2090" s="7">
        <v>129969</v>
      </c>
      <c r="G2090" s="7">
        <v>-912812</v>
      </c>
      <c r="H2090" s="7">
        <v>-2452101</v>
      </c>
      <c r="I2090" s="7">
        <v>-1869792</v>
      </c>
      <c r="J2090" s="7">
        <v>-5118727</v>
      </c>
      <c r="K2090" s="9"/>
      <c r="L2090" s="9"/>
      <c r="M2090" s="9"/>
      <c r="N2090" s="9"/>
      <c r="O2090" s="9"/>
      <c r="P2090" s="9"/>
      <c r="Q2090" s="9"/>
      <c r="R2090" s="9"/>
    </row>
    <row r="2091" spans="1:18" x14ac:dyDescent="0.4">
      <c r="A2091" s="13" t="s">
        <v>3018</v>
      </c>
      <c r="B2091" s="4" t="s">
        <v>7982</v>
      </c>
      <c r="C2091" s="13">
        <v>12</v>
      </c>
      <c r="D2091" s="9"/>
      <c r="E2091" s="7">
        <v>-7292</v>
      </c>
      <c r="F2091" s="7">
        <v>433687</v>
      </c>
      <c r="G2091" s="7">
        <v>-828217</v>
      </c>
      <c r="H2091" s="7">
        <v>-361948</v>
      </c>
      <c r="I2091" s="7">
        <v>-610097</v>
      </c>
      <c r="J2091" s="7">
        <v>-926944</v>
      </c>
      <c r="K2091" s="7">
        <v>-397811</v>
      </c>
      <c r="L2091" s="7">
        <v>228617</v>
      </c>
      <c r="M2091" s="9"/>
      <c r="N2091" s="7">
        <v>-1457699</v>
      </c>
      <c r="O2091" s="7">
        <v>-3976780</v>
      </c>
      <c r="P2091" s="7">
        <v>-671564</v>
      </c>
      <c r="Q2091" s="7">
        <v>-2008118</v>
      </c>
      <c r="R2091" s="7">
        <v>-1646727</v>
      </c>
    </row>
    <row r="2092" spans="1:18" x14ac:dyDescent="0.4">
      <c r="A2092" s="13" t="s">
        <v>3019</v>
      </c>
      <c r="B2092" s="4" t="s">
        <v>7983</v>
      </c>
      <c r="C2092" s="13">
        <v>12</v>
      </c>
      <c r="D2092" s="9"/>
      <c r="E2092" s="7">
        <v>-275183</v>
      </c>
      <c r="F2092" s="7">
        <v>1735851</v>
      </c>
      <c r="G2092" s="7">
        <v>-1974664</v>
      </c>
      <c r="H2092" s="7">
        <v>-3897588</v>
      </c>
      <c r="I2092" s="7">
        <v>1222429</v>
      </c>
      <c r="J2092" s="7">
        <v>3186241</v>
      </c>
      <c r="K2092" s="7">
        <v>11300310</v>
      </c>
      <c r="L2092" s="7">
        <v>2764843</v>
      </c>
      <c r="M2092" s="9"/>
      <c r="N2092" s="8">
        <v>19975808.739999998</v>
      </c>
      <c r="O2092" s="7">
        <v>7857696</v>
      </c>
      <c r="P2092" s="7">
        <v>-3567991</v>
      </c>
      <c r="Q2092" s="7">
        <v>5694807</v>
      </c>
      <c r="R2092" s="7">
        <v>267522</v>
      </c>
    </row>
    <row r="2093" spans="1:18" x14ac:dyDescent="0.4">
      <c r="A2093" s="13" t="s">
        <v>3020</v>
      </c>
      <c r="B2093" s="4" t="s">
        <v>7984</v>
      </c>
      <c r="C2093" s="13">
        <v>12</v>
      </c>
      <c r="D2093" s="7">
        <v>1946412</v>
      </c>
      <c r="E2093" s="7">
        <v>2024749</v>
      </c>
      <c r="F2093" s="7">
        <v>3863121</v>
      </c>
      <c r="G2093" s="7">
        <v>1586780</v>
      </c>
      <c r="H2093" s="7">
        <v>4502204</v>
      </c>
      <c r="I2093" s="7">
        <v>3831324</v>
      </c>
      <c r="J2093" s="7">
        <v>879006</v>
      </c>
      <c r="K2093" s="7">
        <v>4411404</v>
      </c>
      <c r="L2093" s="7">
        <v>3799720</v>
      </c>
      <c r="M2093" s="9"/>
      <c r="N2093" s="9"/>
      <c r="O2093" s="9"/>
      <c r="P2093" s="9"/>
      <c r="Q2093" s="9"/>
      <c r="R2093" s="9"/>
    </row>
    <row r="2094" spans="1:18" x14ac:dyDescent="0.4">
      <c r="A2094" s="13" t="s">
        <v>3021</v>
      </c>
      <c r="B2094" s="4" t="s">
        <v>7985</v>
      </c>
      <c r="C2094" s="13">
        <v>12</v>
      </c>
      <c r="D2094" s="9"/>
      <c r="E2094" s="7">
        <v>16586705</v>
      </c>
      <c r="F2094" s="7">
        <v>12918097</v>
      </c>
      <c r="G2094" s="7">
        <v>6537180</v>
      </c>
      <c r="H2094" s="7">
        <v>5843827</v>
      </c>
      <c r="I2094" s="7">
        <v>-2076859</v>
      </c>
      <c r="J2094" s="7">
        <v>2132023</v>
      </c>
      <c r="K2094" s="7">
        <v>11111076</v>
      </c>
      <c r="L2094" s="7">
        <v>6651713</v>
      </c>
      <c r="M2094" s="9"/>
      <c r="N2094" s="8">
        <v>-1505313.58</v>
      </c>
      <c r="O2094" s="7">
        <v>-6011770</v>
      </c>
      <c r="P2094" s="7">
        <v>-7331274</v>
      </c>
      <c r="Q2094" s="7">
        <v>-244532</v>
      </c>
      <c r="R2094" s="7">
        <v>-3725002</v>
      </c>
    </row>
    <row r="2095" spans="1:18" x14ac:dyDescent="0.4">
      <c r="A2095" s="13" t="s">
        <v>3022</v>
      </c>
      <c r="B2095" s="4" t="s">
        <v>7986</v>
      </c>
      <c r="C2095" s="13">
        <v>12</v>
      </c>
      <c r="D2095" s="9"/>
      <c r="E2095" s="7">
        <v>9457604</v>
      </c>
      <c r="F2095" s="7">
        <v>7183136</v>
      </c>
      <c r="G2095" s="7">
        <v>5108226</v>
      </c>
      <c r="H2095" s="7">
        <v>6200121</v>
      </c>
      <c r="I2095" s="7">
        <v>6555924</v>
      </c>
      <c r="J2095" s="7">
        <v>3863247</v>
      </c>
      <c r="K2095" s="7">
        <v>5185087</v>
      </c>
      <c r="L2095" s="7">
        <v>8804900</v>
      </c>
      <c r="M2095" s="7">
        <v>2384614</v>
      </c>
      <c r="N2095" s="7">
        <v>-2155099</v>
      </c>
      <c r="O2095" s="7">
        <v>-67176</v>
      </c>
      <c r="P2095" s="7">
        <v>3746206</v>
      </c>
      <c r="Q2095" s="7">
        <v>4475704</v>
      </c>
      <c r="R2095" s="7">
        <v>4391599</v>
      </c>
    </row>
    <row r="2096" spans="1:18" x14ac:dyDescent="0.4">
      <c r="A2096" s="13" t="s">
        <v>3023</v>
      </c>
      <c r="B2096" s="4" t="s">
        <v>7987</v>
      </c>
      <c r="C2096" s="13">
        <v>12</v>
      </c>
      <c r="D2096" s="9"/>
      <c r="E2096" s="7">
        <v>71397</v>
      </c>
      <c r="F2096" s="7">
        <v>-4991886</v>
      </c>
      <c r="G2096" s="7">
        <v>-9437802</v>
      </c>
      <c r="H2096" s="7">
        <v>-21671252</v>
      </c>
      <c r="I2096" s="7">
        <v>-2993209</v>
      </c>
      <c r="J2096" s="7">
        <v>-6822012</v>
      </c>
      <c r="K2096" s="9"/>
      <c r="L2096" s="9"/>
      <c r="M2096" s="9"/>
      <c r="N2096" s="9"/>
      <c r="O2096" s="9"/>
      <c r="P2096" s="9"/>
      <c r="Q2096" s="9"/>
      <c r="R2096" s="9"/>
    </row>
    <row r="2097" spans="1:18" x14ac:dyDescent="0.4">
      <c r="A2097" s="13" t="s">
        <v>3024</v>
      </c>
      <c r="B2097" s="4" t="s">
        <v>7988</v>
      </c>
      <c r="C2097" s="13">
        <v>12</v>
      </c>
      <c r="D2097" s="9"/>
      <c r="E2097" s="7">
        <v>8621877</v>
      </c>
      <c r="F2097" s="7">
        <v>-6245000</v>
      </c>
      <c r="G2097" s="7">
        <v>-7010000</v>
      </c>
      <c r="H2097" s="7">
        <v>3281147</v>
      </c>
      <c r="I2097" s="7">
        <v>-350953</v>
      </c>
      <c r="J2097" s="7">
        <v>-14108168</v>
      </c>
      <c r="K2097" s="7">
        <v>-8156939</v>
      </c>
      <c r="L2097" s="7">
        <v>17658506</v>
      </c>
      <c r="M2097" s="7">
        <v>5356235</v>
      </c>
      <c r="N2097" s="7">
        <v>-45720275</v>
      </c>
      <c r="O2097" s="7">
        <v>-44815550</v>
      </c>
      <c r="P2097" s="7">
        <v>-15973659</v>
      </c>
      <c r="Q2097" s="7">
        <v>-8947843</v>
      </c>
      <c r="R2097" s="9"/>
    </row>
    <row r="2098" spans="1:18" x14ac:dyDescent="0.4">
      <c r="A2098" s="13" t="s">
        <v>3025</v>
      </c>
      <c r="B2098" s="4" t="s">
        <v>7989</v>
      </c>
      <c r="C2098" s="13">
        <v>12</v>
      </c>
      <c r="D2098" s="9"/>
      <c r="E2098" s="7">
        <v>2040410</v>
      </c>
      <c r="F2098" s="7">
        <v>420852</v>
      </c>
      <c r="G2098" s="7">
        <v>-1859735</v>
      </c>
      <c r="H2098" s="7">
        <v>-2288494</v>
      </c>
      <c r="I2098" s="7">
        <v>-4198425</v>
      </c>
      <c r="J2098" s="7">
        <v>-9650149</v>
      </c>
      <c r="K2098" s="7">
        <v>-402170</v>
      </c>
      <c r="L2098" s="9"/>
      <c r="M2098" s="9"/>
      <c r="N2098" s="9"/>
      <c r="O2098" s="9"/>
      <c r="P2098" s="9"/>
      <c r="Q2098" s="9"/>
      <c r="R2098" s="9"/>
    </row>
    <row r="2099" spans="1:18" x14ac:dyDescent="0.4">
      <c r="A2099" s="13" t="s">
        <v>3026</v>
      </c>
      <c r="B2099" s="4" t="s">
        <v>7990</v>
      </c>
      <c r="C2099" s="13">
        <v>12</v>
      </c>
      <c r="D2099" s="9"/>
      <c r="E2099" s="9"/>
      <c r="F2099" s="9"/>
      <c r="G2099" s="9"/>
      <c r="H2099" s="9"/>
      <c r="I2099" s="7">
        <v>704541</v>
      </c>
      <c r="J2099" s="7">
        <v>3631386</v>
      </c>
      <c r="K2099" s="7">
        <v>1668045</v>
      </c>
      <c r="L2099" s="7">
        <v>5794188</v>
      </c>
      <c r="M2099" s="8">
        <v>3819061.31</v>
      </c>
      <c r="N2099" s="9"/>
      <c r="O2099" s="7">
        <v>3711718</v>
      </c>
      <c r="P2099" s="7">
        <v>3480038</v>
      </c>
      <c r="Q2099" s="7">
        <v>1402431</v>
      </c>
      <c r="R2099" s="7">
        <v>894189</v>
      </c>
    </row>
    <row r="2100" spans="1:18" x14ac:dyDescent="0.4">
      <c r="A2100" s="13" t="s">
        <v>3027</v>
      </c>
      <c r="B2100" s="4" t="s">
        <v>7991</v>
      </c>
      <c r="C2100" s="13">
        <v>12</v>
      </c>
      <c r="D2100" s="9"/>
      <c r="E2100" s="7">
        <v>288968</v>
      </c>
      <c r="F2100" s="7">
        <v>1613634</v>
      </c>
      <c r="G2100" s="7">
        <v>1469020</v>
      </c>
      <c r="H2100" s="7">
        <v>292382</v>
      </c>
      <c r="I2100" s="7">
        <v>-3341757</v>
      </c>
      <c r="J2100" s="9"/>
      <c r="K2100" s="9"/>
      <c r="L2100" s="9"/>
      <c r="M2100" s="9"/>
      <c r="N2100" s="9"/>
      <c r="O2100" s="9"/>
      <c r="P2100" s="9"/>
      <c r="Q2100" s="9"/>
      <c r="R2100" s="9"/>
    </row>
    <row r="2101" spans="1:18" x14ac:dyDescent="0.4">
      <c r="A2101" s="13" t="s">
        <v>3028</v>
      </c>
      <c r="B2101" s="4" t="s">
        <v>7992</v>
      </c>
      <c r="C2101" s="13">
        <v>12</v>
      </c>
      <c r="D2101" s="9"/>
      <c r="E2101" s="7">
        <v>1559792</v>
      </c>
      <c r="F2101" s="7">
        <v>339561</v>
      </c>
      <c r="G2101" s="7">
        <v>-3081127</v>
      </c>
      <c r="H2101" s="7">
        <v>-2903963</v>
      </c>
      <c r="I2101" s="7">
        <v>-6439426</v>
      </c>
      <c r="J2101" s="7">
        <v>-4895785</v>
      </c>
      <c r="K2101" s="7">
        <v>-3467534</v>
      </c>
      <c r="L2101" s="7">
        <v>-2102044</v>
      </c>
      <c r="M2101" s="9"/>
      <c r="N2101" s="9"/>
      <c r="O2101" s="9"/>
      <c r="P2101" s="9"/>
      <c r="Q2101" s="9"/>
      <c r="R2101" s="9"/>
    </row>
    <row r="2102" spans="1:18" x14ac:dyDescent="0.4">
      <c r="A2102" s="13" t="s">
        <v>3029</v>
      </c>
      <c r="B2102" s="4" t="s">
        <v>7993</v>
      </c>
      <c r="C2102" s="13">
        <v>12</v>
      </c>
      <c r="D2102" s="9"/>
      <c r="E2102" s="7">
        <v>4133905</v>
      </c>
      <c r="F2102" s="7">
        <v>7232860</v>
      </c>
      <c r="G2102" s="7">
        <v>12788568</v>
      </c>
      <c r="H2102" s="7">
        <v>16855050</v>
      </c>
      <c r="I2102" s="7">
        <v>13537072</v>
      </c>
      <c r="J2102" s="7">
        <v>15905743</v>
      </c>
      <c r="K2102" s="7">
        <v>3004942</v>
      </c>
      <c r="L2102" s="7">
        <v>16840757</v>
      </c>
      <c r="M2102" s="7">
        <v>23739650</v>
      </c>
      <c r="N2102" s="7">
        <v>18695923</v>
      </c>
      <c r="O2102" s="7">
        <v>-16636591</v>
      </c>
      <c r="P2102" s="7">
        <v>-19214512</v>
      </c>
      <c r="Q2102" s="9"/>
      <c r="R2102" s="9"/>
    </row>
    <row r="2103" spans="1:18" x14ac:dyDescent="0.4">
      <c r="A2103" s="13" t="s">
        <v>3030</v>
      </c>
      <c r="B2103" s="4" t="s">
        <v>7994</v>
      </c>
      <c r="C2103" s="13">
        <v>12</v>
      </c>
      <c r="D2103" s="9"/>
      <c r="E2103" s="9"/>
      <c r="F2103" s="7">
        <v>-1549280</v>
      </c>
      <c r="G2103" s="7">
        <v>394474</v>
      </c>
      <c r="H2103" s="7">
        <v>-3269097</v>
      </c>
      <c r="I2103" s="7">
        <v>-3009337</v>
      </c>
      <c r="J2103" s="7">
        <v>-2388768</v>
      </c>
      <c r="K2103" s="7">
        <v>-3124088</v>
      </c>
      <c r="L2103" s="7">
        <v>-3067703</v>
      </c>
      <c r="M2103" s="7">
        <v>2409109</v>
      </c>
      <c r="N2103" s="7">
        <v>-5965301</v>
      </c>
      <c r="O2103" s="7">
        <v>601065</v>
      </c>
      <c r="P2103" s="7">
        <v>1109380</v>
      </c>
      <c r="Q2103" s="7">
        <v>1010238</v>
      </c>
      <c r="R2103" s="7">
        <v>-4493652</v>
      </c>
    </row>
    <row r="2104" spans="1:18" x14ac:dyDescent="0.4">
      <c r="A2104" s="13" t="s">
        <v>3031</v>
      </c>
      <c r="B2104" s="4" t="s">
        <v>7995</v>
      </c>
      <c r="C2104" s="13">
        <v>12</v>
      </c>
      <c r="D2104" s="9"/>
      <c r="E2104" s="7">
        <v>-4497742</v>
      </c>
      <c r="F2104" s="7">
        <v>-7695930</v>
      </c>
      <c r="G2104" s="7">
        <v>-3479487</v>
      </c>
      <c r="H2104" s="7">
        <v>-5652440</v>
      </c>
      <c r="I2104" s="7">
        <v>-7712373</v>
      </c>
      <c r="J2104" s="7">
        <v>-3762435</v>
      </c>
      <c r="K2104" s="7">
        <v>-3370784</v>
      </c>
      <c r="L2104" s="7">
        <v>-2179460</v>
      </c>
      <c r="M2104" s="7">
        <v>-6089480</v>
      </c>
      <c r="N2104" s="7">
        <v>-718576</v>
      </c>
      <c r="O2104" s="7">
        <v>300997</v>
      </c>
      <c r="P2104" s="9"/>
      <c r="Q2104" s="9"/>
      <c r="R2104" s="9"/>
    </row>
    <row r="2105" spans="1:18" x14ac:dyDescent="0.4">
      <c r="A2105" s="13" t="s">
        <v>3032</v>
      </c>
      <c r="B2105" s="4" t="s">
        <v>7996</v>
      </c>
      <c r="C2105" s="13">
        <v>12</v>
      </c>
      <c r="D2105" s="9"/>
      <c r="E2105" s="7">
        <v>-1776736</v>
      </c>
      <c r="F2105" s="7">
        <v>-6805641</v>
      </c>
      <c r="G2105" s="7">
        <v>-9301365</v>
      </c>
      <c r="H2105" s="9"/>
      <c r="I2105" s="9"/>
      <c r="J2105" s="9"/>
      <c r="K2105" s="9"/>
      <c r="L2105" s="9"/>
      <c r="M2105" s="9"/>
      <c r="N2105" s="9"/>
      <c r="O2105" s="9"/>
      <c r="P2105" s="9"/>
      <c r="Q2105" s="9"/>
      <c r="R2105" s="9"/>
    </row>
    <row r="2106" spans="1:18" x14ac:dyDescent="0.4">
      <c r="A2106" s="13" t="s">
        <v>164</v>
      </c>
      <c r="B2106" s="4" t="s">
        <v>7997</v>
      </c>
      <c r="C2106" s="13">
        <v>12</v>
      </c>
      <c r="D2106" s="7">
        <v>1028580000</v>
      </c>
      <c r="E2106" s="7">
        <v>1062193000</v>
      </c>
      <c r="F2106" s="7">
        <v>1125275000</v>
      </c>
      <c r="G2106" s="7">
        <v>914700000</v>
      </c>
      <c r="H2106" s="7">
        <v>534932000</v>
      </c>
      <c r="I2106" s="7">
        <v>564642148</v>
      </c>
      <c r="J2106" s="7">
        <v>1226954157</v>
      </c>
      <c r="K2106" s="7">
        <v>1614882911</v>
      </c>
      <c r="L2106" s="7">
        <v>176461000</v>
      </c>
      <c r="M2106" s="7">
        <v>280263000</v>
      </c>
      <c r="N2106" s="7">
        <v>1145155000</v>
      </c>
      <c r="O2106" s="7">
        <v>1284669000</v>
      </c>
      <c r="P2106" s="7">
        <v>1828557750</v>
      </c>
      <c r="Q2106" s="7">
        <v>1192291000</v>
      </c>
      <c r="R2106" s="7">
        <v>1337763000</v>
      </c>
    </row>
    <row r="2107" spans="1:18" x14ac:dyDescent="0.4">
      <c r="A2107" s="13" t="s">
        <v>3033</v>
      </c>
      <c r="B2107" s="4" t="s">
        <v>7998</v>
      </c>
      <c r="C2107" s="13">
        <v>12</v>
      </c>
      <c r="D2107" s="9"/>
      <c r="E2107" s="7">
        <v>1733413</v>
      </c>
      <c r="F2107" s="7">
        <v>1150067</v>
      </c>
      <c r="G2107" s="7">
        <v>259136</v>
      </c>
      <c r="H2107" s="7">
        <v>2334143</v>
      </c>
      <c r="I2107" s="7">
        <v>2381863</v>
      </c>
      <c r="J2107" s="7">
        <v>1595032</v>
      </c>
      <c r="K2107" s="7">
        <v>66964</v>
      </c>
      <c r="L2107" s="7">
        <v>1198841</v>
      </c>
      <c r="M2107" s="9"/>
      <c r="N2107" s="8">
        <v>625178.16</v>
      </c>
      <c r="O2107" s="7">
        <v>4703114</v>
      </c>
      <c r="P2107" s="7">
        <v>2652386</v>
      </c>
      <c r="Q2107" s="7">
        <v>4038363</v>
      </c>
      <c r="R2107" s="7">
        <v>4545431</v>
      </c>
    </row>
    <row r="2108" spans="1:18" x14ac:dyDescent="0.4">
      <c r="A2108" s="13" t="s">
        <v>3034</v>
      </c>
      <c r="B2108" s="4" t="s">
        <v>7999</v>
      </c>
      <c r="C2108" s="13">
        <v>12</v>
      </c>
      <c r="D2108" s="9"/>
      <c r="E2108" s="7">
        <v>5959799</v>
      </c>
      <c r="F2108" s="7">
        <v>528665</v>
      </c>
      <c r="G2108" s="7">
        <v>4077165</v>
      </c>
      <c r="H2108" s="7">
        <v>3137807</v>
      </c>
      <c r="I2108" s="7">
        <v>6405990</v>
      </c>
      <c r="J2108" s="7">
        <v>3306454</v>
      </c>
      <c r="K2108" s="7">
        <v>8648495</v>
      </c>
      <c r="L2108" s="7">
        <v>3871015</v>
      </c>
      <c r="M2108" s="9"/>
      <c r="N2108" s="8">
        <v>9937147.7100000009</v>
      </c>
      <c r="O2108" s="7">
        <v>11767773</v>
      </c>
      <c r="P2108" s="7">
        <v>13346472</v>
      </c>
      <c r="Q2108" s="7">
        <v>12789434</v>
      </c>
      <c r="R2108" s="7">
        <v>10516457</v>
      </c>
    </row>
    <row r="2109" spans="1:18" x14ac:dyDescent="0.4">
      <c r="A2109" s="13" t="s">
        <v>3035</v>
      </c>
      <c r="B2109" s="4" t="s">
        <v>8000</v>
      </c>
      <c r="C2109" s="13">
        <v>12</v>
      </c>
      <c r="D2109" s="9"/>
      <c r="E2109" s="7">
        <v>3985721</v>
      </c>
      <c r="F2109" s="7">
        <v>4498989</v>
      </c>
      <c r="G2109" s="7">
        <v>11723418</v>
      </c>
      <c r="H2109" s="7">
        <v>2344261</v>
      </c>
      <c r="I2109" s="7">
        <v>5386157</v>
      </c>
      <c r="J2109" s="7">
        <v>2788576</v>
      </c>
      <c r="K2109" s="9"/>
      <c r="L2109" s="8">
        <v>13284129.560000001</v>
      </c>
      <c r="M2109" s="7">
        <v>8930497</v>
      </c>
      <c r="N2109" s="7">
        <v>34684457</v>
      </c>
      <c r="O2109" s="7">
        <v>33672404</v>
      </c>
      <c r="P2109" s="7">
        <v>21464834</v>
      </c>
      <c r="Q2109" s="7">
        <v>14624580</v>
      </c>
      <c r="R2109" s="7">
        <v>4505796</v>
      </c>
    </row>
    <row r="2110" spans="1:18" x14ac:dyDescent="0.4">
      <c r="A2110" s="13" t="s">
        <v>3036</v>
      </c>
      <c r="B2110" s="4" t="s">
        <v>8001</v>
      </c>
      <c r="C2110" s="13">
        <v>12</v>
      </c>
      <c r="D2110" s="9"/>
      <c r="E2110" s="9"/>
      <c r="F2110" s="9"/>
      <c r="G2110" s="9"/>
      <c r="H2110" s="9"/>
      <c r="I2110" s="9"/>
      <c r="J2110" s="9"/>
      <c r="K2110" s="7">
        <v>742922</v>
      </c>
      <c r="L2110" s="7">
        <v>-2109338</v>
      </c>
      <c r="M2110" s="7">
        <v>-5207033</v>
      </c>
      <c r="N2110" s="9"/>
      <c r="O2110" s="9"/>
      <c r="P2110" s="9"/>
      <c r="Q2110" s="9"/>
      <c r="R2110" s="9"/>
    </row>
    <row r="2111" spans="1:18" x14ac:dyDescent="0.4">
      <c r="A2111" s="13" t="s">
        <v>3037</v>
      </c>
      <c r="B2111" s="4" t="s">
        <v>8002</v>
      </c>
      <c r="C2111" s="13">
        <v>12</v>
      </c>
      <c r="D2111" s="9"/>
      <c r="E2111" s="9"/>
      <c r="F2111" s="9"/>
      <c r="G2111" s="7">
        <v>-8513420</v>
      </c>
      <c r="H2111" s="7">
        <v>-3053370</v>
      </c>
      <c r="I2111" s="7">
        <v>-2098548</v>
      </c>
      <c r="J2111" s="7">
        <v>316672</v>
      </c>
      <c r="K2111" s="7">
        <v>-807232</v>
      </c>
      <c r="L2111" s="7">
        <v>2085238</v>
      </c>
      <c r="M2111" s="9"/>
      <c r="N2111" s="8">
        <v>-7340796.8499999996</v>
      </c>
      <c r="O2111" s="7">
        <v>2322768</v>
      </c>
      <c r="P2111" s="7">
        <v>1609529</v>
      </c>
      <c r="Q2111" s="7">
        <v>2956448</v>
      </c>
      <c r="R2111" s="7">
        <v>1327424</v>
      </c>
    </row>
    <row r="2112" spans="1:18" x14ac:dyDescent="0.4">
      <c r="A2112" s="13" t="s">
        <v>3038</v>
      </c>
      <c r="B2112" s="4" t="s">
        <v>8003</v>
      </c>
      <c r="C2112" s="13">
        <v>12</v>
      </c>
      <c r="D2112" s="9"/>
      <c r="E2112" s="7">
        <v>3509408</v>
      </c>
      <c r="F2112" s="7">
        <v>1563437</v>
      </c>
      <c r="G2112" s="7">
        <v>630323</v>
      </c>
      <c r="H2112" s="7">
        <v>3528707</v>
      </c>
      <c r="I2112" s="7">
        <v>4843256</v>
      </c>
      <c r="J2112" s="7">
        <v>1489010</v>
      </c>
      <c r="K2112" s="7">
        <v>887974</v>
      </c>
      <c r="L2112" s="7">
        <v>130138</v>
      </c>
      <c r="M2112" s="9"/>
      <c r="N2112" s="8">
        <v>286661.39</v>
      </c>
      <c r="O2112" s="7">
        <v>-2127355</v>
      </c>
      <c r="P2112" s="7">
        <v>-3060374</v>
      </c>
      <c r="Q2112" s="7">
        <v>-882770</v>
      </c>
      <c r="R2112" s="7">
        <v>-1285687</v>
      </c>
    </row>
    <row r="2113" spans="1:18" x14ac:dyDescent="0.4">
      <c r="A2113" s="13" t="s">
        <v>3039</v>
      </c>
      <c r="B2113" s="4" t="s">
        <v>8004</v>
      </c>
      <c r="C2113" s="13">
        <v>12</v>
      </c>
      <c r="D2113" s="9"/>
      <c r="E2113" s="7">
        <v>2166875</v>
      </c>
      <c r="F2113" s="7">
        <v>2192674</v>
      </c>
      <c r="G2113" s="7">
        <v>2332000</v>
      </c>
      <c r="H2113" s="7">
        <v>498700</v>
      </c>
      <c r="I2113" s="7">
        <v>414223</v>
      </c>
      <c r="J2113" s="7">
        <v>2460041</v>
      </c>
      <c r="K2113" s="9"/>
      <c r="L2113" s="9"/>
      <c r="M2113" s="9"/>
      <c r="N2113" s="9"/>
      <c r="O2113" s="9"/>
      <c r="P2113" s="9"/>
      <c r="Q2113" s="9"/>
      <c r="R2113" s="9"/>
    </row>
    <row r="2114" spans="1:18" x14ac:dyDescent="0.4">
      <c r="A2114" s="13" t="s">
        <v>3040</v>
      </c>
      <c r="B2114" s="4" t="s">
        <v>8005</v>
      </c>
      <c r="C2114" s="13">
        <v>12</v>
      </c>
      <c r="D2114" s="9"/>
      <c r="E2114" s="9"/>
      <c r="F2114" s="7">
        <v>7820429</v>
      </c>
      <c r="G2114" s="7">
        <v>3967389</v>
      </c>
      <c r="H2114" s="7">
        <v>-24444965</v>
      </c>
      <c r="I2114" s="7">
        <v>2530151</v>
      </c>
      <c r="J2114" s="7">
        <v>13161808</v>
      </c>
      <c r="K2114" s="7">
        <v>14524405</v>
      </c>
      <c r="L2114" s="7">
        <v>7853680</v>
      </c>
      <c r="M2114" s="7">
        <v>7542001</v>
      </c>
      <c r="N2114" s="7">
        <v>27671468</v>
      </c>
      <c r="O2114" s="7">
        <v>27126577</v>
      </c>
      <c r="P2114" s="7">
        <v>5756979</v>
      </c>
      <c r="Q2114" s="7">
        <v>12447124</v>
      </c>
      <c r="R2114" s="7">
        <v>4939264</v>
      </c>
    </row>
    <row r="2115" spans="1:18" x14ac:dyDescent="0.4">
      <c r="A2115" s="13" t="s">
        <v>3041</v>
      </c>
      <c r="B2115" s="4" t="s">
        <v>8006</v>
      </c>
      <c r="C2115" s="13">
        <v>12</v>
      </c>
      <c r="D2115" s="9"/>
      <c r="E2115" s="9"/>
      <c r="F2115" s="9"/>
      <c r="G2115" s="7">
        <v>-9512268</v>
      </c>
      <c r="H2115" s="7">
        <v>877024</v>
      </c>
      <c r="I2115" s="7">
        <v>2994491</v>
      </c>
      <c r="J2115" s="7">
        <v>-7294029</v>
      </c>
      <c r="K2115" s="7">
        <v>-4992121</v>
      </c>
      <c r="L2115" s="7">
        <v>-18161234</v>
      </c>
      <c r="M2115" s="9"/>
      <c r="N2115" s="8">
        <v>1906628.96</v>
      </c>
      <c r="O2115" s="7">
        <v>-8758211</v>
      </c>
      <c r="P2115" s="7">
        <v>-3500096</v>
      </c>
      <c r="Q2115" s="7">
        <v>10395815</v>
      </c>
      <c r="R2115" s="7">
        <v>3689132</v>
      </c>
    </row>
    <row r="2116" spans="1:18" x14ac:dyDescent="0.4">
      <c r="A2116" s="13" t="s">
        <v>3042</v>
      </c>
      <c r="B2116" s="4" t="s">
        <v>8007</v>
      </c>
      <c r="C2116" s="13">
        <v>12</v>
      </c>
      <c r="D2116" s="9"/>
      <c r="E2116" s="7">
        <v>2177798</v>
      </c>
      <c r="F2116" s="7">
        <v>3661977</v>
      </c>
      <c r="G2116" s="7">
        <v>3686000</v>
      </c>
      <c r="H2116" s="7">
        <v>4469601</v>
      </c>
      <c r="I2116" s="7">
        <v>7997366</v>
      </c>
      <c r="J2116" s="7">
        <v>14199526</v>
      </c>
      <c r="K2116" s="7">
        <v>32151470</v>
      </c>
      <c r="L2116" s="9"/>
      <c r="M2116" s="9"/>
      <c r="N2116" s="9"/>
      <c r="O2116" s="9"/>
      <c r="P2116" s="9"/>
      <c r="Q2116" s="9"/>
      <c r="R2116" s="9"/>
    </row>
    <row r="2117" spans="1:18" x14ac:dyDescent="0.4">
      <c r="A2117" s="13" t="s">
        <v>3043</v>
      </c>
      <c r="B2117" s="4" t="s">
        <v>8008</v>
      </c>
      <c r="C2117" s="13">
        <v>12</v>
      </c>
      <c r="D2117" s="9"/>
      <c r="E2117" s="7">
        <v>4313867</v>
      </c>
      <c r="F2117" s="9"/>
      <c r="G2117" s="7">
        <v>4200364</v>
      </c>
      <c r="H2117" s="7">
        <v>274476</v>
      </c>
      <c r="I2117" s="7">
        <v>-5683872</v>
      </c>
      <c r="J2117" s="7">
        <v>2519950</v>
      </c>
      <c r="K2117" s="7">
        <v>1710497</v>
      </c>
      <c r="L2117" s="7">
        <v>2368962</v>
      </c>
      <c r="M2117" s="9"/>
      <c r="N2117" s="8">
        <v>2687749.45</v>
      </c>
      <c r="O2117" s="7">
        <v>-3228411</v>
      </c>
      <c r="P2117" s="7">
        <v>1001387</v>
      </c>
      <c r="Q2117" s="7">
        <v>-1953722</v>
      </c>
      <c r="R2117" s="7">
        <v>13862620</v>
      </c>
    </row>
    <row r="2118" spans="1:18" x14ac:dyDescent="0.4">
      <c r="A2118" s="13" t="s">
        <v>3044</v>
      </c>
      <c r="B2118" s="4" t="s">
        <v>8009</v>
      </c>
      <c r="C2118" s="13">
        <v>12</v>
      </c>
      <c r="D2118" s="9"/>
      <c r="E2118" s="7">
        <v>3555782</v>
      </c>
      <c r="F2118" s="7">
        <v>-1313961</v>
      </c>
      <c r="G2118" s="7">
        <v>2021526</v>
      </c>
      <c r="H2118" s="7">
        <v>-131773</v>
      </c>
      <c r="I2118" s="7">
        <v>435290</v>
      </c>
      <c r="J2118" s="7">
        <v>174785</v>
      </c>
      <c r="K2118" s="7">
        <v>2527278</v>
      </c>
      <c r="L2118" s="7">
        <v>1031924</v>
      </c>
      <c r="M2118" s="9"/>
      <c r="N2118" s="8">
        <v>-5895792.1100000003</v>
      </c>
      <c r="O2118" s="7">
        <v>1406676</v>
      </c>
      <c r="P2118" s="7">
        <v>-13736249</v>
      </c>
      <c r="Q2118" s="7">
        <v>-5521865</v>
      </c>
      <c r="R2118" s="7">
        <v>4883109</v>
      </c>
    </row>
    <row r="2119" spans="1:18" x14ac:dyDescent="0.4">
      <c r="A2119" s="13" t="s">
        <v>3045</v>
      </c>
      <c r="B2119" s="4" t="s">
        <v>8010</v>
      </c>
      <c r="C2119" s="13">
        <v>12</v>
      </c>
      <c r="D2119" s="9"/>
      <c r="E2119" s="9"/>
      <c r="F2119" s="9"/>
      <c r="G2119" s="9"/>
      <c r="H2119" s="9"/>
      <c r="I2119" s="9"/>
      <c r="J2119" s="9"/>
      <c r="K2119" s="7">
        <v>4362222</v>
      </c>
      <c r="L2119" s="7">
        <v>4022032</v>
      </c>
      <c r="M2119" s="9"/>
      <c r="N2119" s="8">
        <v>8201665.2400000002</v>
      </c>
      <c r="O2119" s="7">
        <v>-971036</v>
      </c>
      <c r="P2119" s="7">
        <v>5561923</v>
      </c>
      <c r="Q2119" s="7">
        <v>8294482</v>
      </c>
      <c r="R2119" s="7">
        <v>3072210</v>
      </c>
    </row>
    <row r="2120" spans="1:18" x14ac:dyDescent="0.4">
      <c r="A2120" s="13" t="s">
        <v>3046</v>
      </c>
      <c r="B2120" s="4" t="s">
        <v>8011</v>
      </c>
      <c r="C2120" s="13">
        <v>3</v>
      </c>
      <c r="D2120" s="9"/>
      <c r="E2120" s="9"/>
      <c r="F2120" s="9"/>
      <c r="G2120" s="9"/>
      <c r="H2120" s="9"/>
      <c r="I2120" s="9"/>
      <c r="J2120" s="7">
        <v>2799263</v>
      </c>
      <c r="K2120" s="7">
        <v>1327769</v>
      </c>
      <c r="L2120" s="7">
        <v>2058305</v>
      </c>
      <c r="M2120" s="7">
        <v>2449290</v>
      </c>
      <c r="N2120" s="7">
        <v>2932484</v>
      </c>
      <c r="O2120" s="7">
        <v>3924345</v>
      </c>
      <c r="P2120" s="7">
        <v>4755911</v>
      </c>
      <c r="Q2120" s="7">
        <v>5141232</v>
      </c>
      <c r="R2120" s="9"/>
    </row>
    <row r="2121" spans="1:18" x14ac:dyDescent="0.4">
      <c r="A2121" s="13" t="s">
        <v>3047</v>
      </c>
      <c r="B2121" s="4" t="s">
        <v>8012</v>
      </c>
      <c r="C2121" s="13">
        <v>12</v>
      </c>
      <c r="D2121" s="9"/>
      <c r="E2121" s="7">
        <v>5717440</v>
      </c>
      <c r="F2121" s="7">
        <v>3314460</v>
      </c>
      <c r="G2121" s="7">
        <v>2784851</v>
      </c>
      <c r="H2121" s="7">
        <v>4448688</v>
      </c>
      <c r="I2121" s="7">
        <v>6379705</v>
      </c>
      <c r="J2121" s="7">
        <v>5760954</v>
      </c>
      <c r="K2121" s="7">
        <v>6720443</v>
      </c>
      <c r="L2121" s="7">
        <v>7186405</v>
      </c>
      <c r="M2121" s="9"/>
      <c r="N2121" s="8">
        <v>8095296.7800000003</v>
      </c>
      <c r="O2121" s="7">
        <v>4559577</v>
      </c>
      <c r="P2121" s="7">
        <v>4448653</v>
      </c>
      <c r="Q2121" s="7">
        <v>5589674</v>
      </c>
      <c r="R2121" s="7">
        <v>5323568</v>
      </c>
    </row>
    <row r="2122" spans="1:18" x14ac:dyDescent="0.4">
      <c r="A2122" s="13" t="s">
        <v>3048</v>
      </c>
      <c r="B2122" s="4" t="s">
        <v>8013</v>
      </c>
      <c r="C2122" s="13">
        <v>12</v>
      </c>
      <c r="D2122" s="9"/>
      <c r="E2122" s="7">
        <v>-3782412</v>
      </c>
      <c r="F2122" s="7">
        <v>-5443529</v>
      </c>
      <c r="G2122" s="7">
        <v>-3901329</v>
      </c>
      <c r="H2122" s="7">
        <v>-261548</v>
      </c>
      <c r="I2122" s="7">
        <v>-2984338</v>
      </c>
      <c r="J2122" s="7">
        <v>2684195</v>
      </c>
      <c r="K2122" s="7">
        <v>4741577</v>
      </c>
      <c r="L2122" s="7">
        <v>-2990794</v>
      </c>
      <c r="M2122" s="9"/>
      <c r="N2122" s="9"/>
      <c r="O2122" s="9"/>
      <c r="P2122" s="9"/>
      <c r="Q2122" s="9"/>
      <c r="R2122" s="9"/>
    </row>
    <row r="2123" spans="1:18" x14ac:dyDescent="0.4">
      <c r="A2123" s="13" t="s">
        <v>3049</v>
      </c>
      <c r="B2123" s="4" t="s">
        <v>8014</v>
      </c>
      <c r="C2123" s="13">
        <v>12</v>
      </c>
      <c r="D2123" s="9"/>
      <c r="E2123" s="9"/>
      <c r="F2123" s="7">
        <v>658389</v>
      </c>
      <c r="G2123" s="7">
        <v>1778157</v>
      </c>
      <c r="H2123" s="7">
        <v>3012763</v>
      </c>
      <c r="I2123" s="7">
        <v>3873200</v>
      </c>
      <c r="J2123" s="7">
        <v>10006733</v>
      </c>
      <c r="K2123" s="7">
        <v>11003074</v>
      </c>
      <c r="L2123" s="8">
        <v>8992607.5299999993</v>
      </c>
      <c r="M2123" s="7">
        <v>3031365</v>
      </c>
      <c r="N2123" s="7">
        <v>1019746</v>
      </c>
      <c r="O2123" s="7">
        <v>4435772</v>
      </c>
      <c r="P2123" s="7">
        <v>5561253</v>
      </c>
      <c r="Q2123" s="7">
        <v>7634442</v>
      </c>
      <c r="R2123" s="7">
        <v>16020096</v>
      </c>
    </row>
    <row r="2124" spans="1:18" x14ac:dyDescent="0.4">
      <c r="A2124" s="13" t="s">
        <v>3050</v>
      </c>
      <c r="B2124" s="4" t="s">
        <v>8015</v>
      </c>
      <c r="C2124" s="13">
        <v>12</v>
      </c>
      <c r="D2124" s="9"/>
      <c r="E2124" s="9"/>
      <c r="F2124" s="7">
        <v>1636825</v>
      </c>
      <c r="G2124" s="7">
        <v>2310696</v>
      </c>
      <c r="H2124" s="7">
        <v>3224000</v>
      </c>
      <c r="I2124" s="7">
        <v>2492000</v>
      </c>
      <c r="J2124" s="7">
        <v>2039961</v>
      </c>
      <c r="K2124" s="7">
        <v>5342594</v>
      </c>
      <c r="L2124" s="7">
        <v>4752940</v>
      </c>
      <c r="M2124" s="7">
        <v>7847000</v>
      </c>
      <c r="N2124" s="8">
        <v>5555176.75</v>
      </c>
      <c r="O2124" s="7">
        <v>7066083</v>
      </c>
      <c r="P2124" s="7">
        <v>9950595</v>
      </c>
      <c r="Q2124" s="7">
        <v>11333914</v>
      </c>
      <c r="R2124" s="7">
        <v>28048239</v>
      </c>
    </row>
    <row r="2125" spans="1:18" x14ac:dyDescent="0.4">
      <c r="A2125" s="13" t="s">
        <v>3051</v>
      </c>
      <c r="B2125" s="4" t="s">
        <v>8016</v>
      </c>
      <c r="C2125" s="13">
        <v>12</v>
      </c>
      <c r="D2125" s="9"/>
      <c r="E2125" s="7">
        <v>47508694</v>
      </c>
      <c r="F2125" s="7">
        <v>-94345050</v>
      </c>
      <c r="G2125" s="7">
        <v>-160859000</v>
      </c>
      <c r="H2125" s="7">
        <v>16470730</v>
      </c>
      <c r="I2125" s="7">
        <v>94830357</v>
      </c>
      <c r="J2125" s="7">
        <v>94458345</v>
      </c>
      <c r="K2125" s="7">
        <v>98754541</v>
      </c>
      <c r="L2125" s="7">
        <v>123118000</v>
      </c>
      <c r="M2125" s="7">
        <v>595356000</v>
      </c>
      <c r="N2125" s="7">
        <v>-698688000</v>
      </c>
      <c r="O2125" s="7">
        <v>-2359276000</v>
      </c>
      <c r="P2125" s="9"/>
      <c r="Q2125" s="9"/>
      <c r="R2125" s="9"/>
    </row>
    <row r="2126" spans="1:18" x14ac:dyDescent="0.4">
      <c r="A2126" s="13" t="s">
        <v>3052</v>
      </c>
      <c r="B2126" s="4" t="s">
        <v>8017</v>
      </c>
      <c r="C2126" s="13">
        <v>12</v>
      </c>
      <c r="D2126" s="9"/>
      <c r="E2126" s="9"/>
      <c r="F2126" s="9"/>
      <c r="G2126" s="9"/>
      <c r="H2126" s="9"/>
      <c r="I2126" s="7">
        <v>12814769</v>
      </c>
      <c r="J2126" s="7">
        <v>5306986</v>
      </c>
      <c r="K2126" s="7">
        <v>3337099</v>
      </c>
      <c r="L2126" s="7">
        <v>3070362</v>
      </c>
      <c r="M2126" s="7">
        <v>3820500</v>
      </c>
      <c r="N2126" s="9"/>
      <c r="O2126" s="7">
        <v>6061190</v>
      </c>
      <c r="P2126" s="7">
        <v>11729932</v>
      </c>
      <c r="Q2126" s="7">
        <v>11941261</v>
      </c>
      <c r="R2126" s="7">
        <v>17829764</v>
      </c>
    </row>
    <row r="2127" spans="1:18" x14ac:dyDescent="0.4">
      <c r="A2127" s="13" t="s">
        <v>3053</v>
      </c>
      <c r="B2127" s="4" t="s">
        <v>8018</v>
      </c>
      <c r="C2127" s="13">
        <v>12</v>
      </c>
      <c r="D2127" s="9"/>
      <c r="E2127" s="7">
        <v>359196</v>
      </c>
      <c r="F2127" s="7">
        <v>-2533164</v>
      </c>
      <c r="G2127" s="7">
        <v>419922</v>
      </c>
      <c r="H2127" s="7">
        <v>842235</v>
      </c>
      <c r="I2127" s="7">
        <v>-4457679</v>
      </c>
      <c r="J2127" s="7">
        <v>-3097565</v>
      </c>
      <c r="K2127" s="7">
        <v>4606423</v>
      </c>
      <c r="L2127" s="7">
        <v>6498157</v>
      </c>
      <c r="M2127" s="9"/>
      <c r="N2127" s="8">
        <v>519960.43</v>
      </c>
      <c r="O2127" s="7">
        <v>2448220</v>
      </c>
      <c r="P2127" s="7">
        <v>3817647</v>
      </c>
      <c r="Q2127" s="7">
        <v>5984663</v>
      </c>
      <c r="R2127" s="7">
        <v>6682121</v>
      </c>
    </row>
    <row r="2128" spans="1:18" x14ac:dyDescent="0.4">
      <c r="A2128" s="13" t="s">
        <v>3054</v>
      </c>
      <c r="B2128" s="4" t="s">
        <v>8019</v>
      </c>
      <c r="C2128" s="13">
        <v>12</v>
      </c>
      <c r="D2128" s="9"/>
      <c r="E2128" s="9"/>
      <c r="F2128" s="9"/>
      <c r="G2128" s="9"/>
      <c r="H2128" s="7">
        <v>6300129</v>
      </c>
      <c r="I2128" s="7">
        <v>9567508</v>
      </c>
      <c r="J2128" s="7">
        <v>2082209</v>
      </c>
      <c r="K2128" s="7">
        <v>6668073</v>
      </c>
      <c r="L2128" s="7">
        <v>30658834</v>
      </c>
      <c r="M2128" s="9"/>
      <c r="N2128" s="8">
        <v>-7338616.0700000003</v>
      </c>
      <c r="O2128" s="7">
        <v>-5465868</v>
      </c>
      <c r="P2128" s="7">
        <v>22995745</v>
      </c>
      <c r="Q2128" s="7">
        <v>16400725</v>
      </c>
      <c r="R2128" s="7">
        <v>-17958217</v>
      </c>
    </row>
    <row r="2129" spans="1:18" x14ac:dyDescent="0.4">
      <c r="A2129" s="13" t="s">
        <v>3055</v>
      </c>
      <c r="B2129" s="4" t="s">
        <v>8020</v>
      </c>
      <c r="C2129" s="13">
        <v>12</v>
      </c>
      <c r="D2129" s="9"/>
      <c r="E2129" s="9"/>
      <c r="F2129" s="9"/>
      <c r="G2129" s="9"/>
      <c r="H2129" s="9"/>
      <c r="I2129" s="9"/>
      <c r="J2129" s="9"/>
      <c r="K2129" s="9"/>
      <c r="L2129" s="9"/>
      <c r="M2129" s="9"/>
      <c r="N2129" s="9"/>
      <c r="O2129" s="9"/>
      <c r="P2129" s="9"/>
      <c r="Q2129" s="7">
        <v>3285381</v>
      </c>
      <c r="R2129" s="9"/>
    </row>
    <row r="2130" spans="1:18" x14ac:dyDescent="0.4">
      <c r="A2130" s="13" t="s">
        <v>3056</v>
      </c>
      <c r="B2130" s="4" t="s">
        <v>8021</v>
      </c>
      <c r="C2130" s="13">
        <v>12</v>
      </c>
      <c r="D2130" s="9"/>
      <c r="E2130" s="9"/>
      <c r="F2130" s="9"/>
      <c r="G2130" s="9"/>
      <c r="H2130" s="9"/>
      <c r="I2130" s="9"/>
      <c r="J2130" s="9"/>
      <c r="K2130" s="9"/>
      <c r="L2130" s="9"/>
      <c r="M2130" s="9"/>
      <c r="N2130" s="9"/>
      <c r="O2130" s="9"/>
      <c r="P2130" s="7">
        <v>15812971</v>
      </c>
      <c r="Q2130" s="7">
        <v>15308326</v>
      </c>
      <c r="R2130" s="7">
        <v>21541480</v>
      </c>
    </row>
    <row r="2131" spans="1:18" x14ac:dyDescent="0.4">
      <c r="A2131" s="13" t="s">
        <v>3057</v>
      </c>
      <c r="B2131" s="4" t="s">
        <v>8022</v>
      </c>
      <c r="C2131" s="13">
        <v>12</v>
      </c>
      <c r="D2131" s="9"/>
      <c r="E2131" s="9"/>
      <c r="F2131" s="9"/>
      <c r="G2131" s="9"/>
      <c r="H2131" s="9"/>
      <c r="I2131" s="9"/>
      <c r="J2131" s="9"/>
      <c r="K2131" s="7">
        <v>-1379608</v>
      </c>
      <c r="L2131" s="7">
        <v>4394407</v>
      </c>
      <c r="M2131" s="7">
        <v>-2419196</v>
      </c>
      <c r="N2131" s="9"/>
      <c r="O2131" s="7">
        <v>-3858769</v>
      </c>
      <c r="P2131" s="7">
        <v>1686360</v>
      </c>
      <c r="Q2131" s="7">
        <v>-9621211</v>
      </c>
      <c r="R2131" s="7">
        <v>-711560</v>
      </c>
    </row>
    <row r="2132" spans="1:18" x14ac:dyDescent="0.4">
      <c r="A2132" s="13" t="s">
        <v>3058</v>
      </c>
      <c r="B2132" s="4" t="s">
        <v>8023</v>
      </c>
      <c r="C2132" s="13">
        <v>12</v>
      </c>
      <c r="D2132" s="9"/>
      <c r="E2132" s="9"/>
      <c r="F2132" s="9"/>
      <c r="G2132" s="9"/>
      <c r="H2132" s="9"/>
      <c r="I2132" s="9"/>
      <c r="J2132" s="9"/>
      <c r="K2132" s="9"/>
      <c r="L2132" s="9"/>
      <c r="M2132" s="9"/>
      <c r="N2132" s="9"/>
      <c r="O2132" s="9"/>
      <c r="P2132" s="9"/>
      <c r="Q2132" s="9"/>
      <c r="R2132" s="7">
        <v>511870</v>
      </c>
    </row>
    <row r="2133" spans="1:18" x14ac:dyDescent="0.4">
      <c r="A2133" s="13" t="s">
        <v>3059</v>
      </c>
      <c r="B2133" s="4" t="s">
        <v>8024</v>
      </c>
      <c r="C2133" s="13">
        <v>12</v>
      </c>
      <c r="D2133" s="9"/>
      <c r="E2133" s="9"/>
      <c r="F2133" s="7">
        <v>5398203</v>
      </c>
      <c r="G2133" s="7">
        <v>3421891</v>
      </c>
      <c r="H2133" s="7">
        <v>2462024</v>
      </c>
      <c r="I2133" s="7">
        <v>3678581</v>
      </c>
      <c r="J2133" s="7">
        <v>2001218</v>
      </c>
      <c r="K2133" s="7">
        <v>1148958</v>
      </c>
      <c r="L2133" s="7">
        <v>424894</v>
      </c>
      <c r="M2133" s="9"/>
      <c r="N2133" s="8">
        <v>-1218294.0900000001</v>
      </c>
      <c r="O2133" s="7">
        <v>-4914118</v>
      </c>
      <c r="P2133" s="7">
        <v>374765</v>
      </c>
      <c r="Q2133" s="7">
        <v>-3580360</v>
      </c>
      <c r="R2133" s="7">
        <v>-723246</v>
      </c>
    </row>
    <row r="2134" spans="1:18" x14ac:dyDescent="0.4">
      <c r="A2134" s="13" t="s">
        <v>844</v>
      </c>
      <c r="B2134" s="4" t="s">
        <v>8025</v>
      </c>
      <c r="C2134" s="13">
        <v>12</v>
      </c>
      <c r="D2134" s="9"/>
      <c r="E2134" s="7">
        <v>8003701</v>
      </c>
      <c r="F2134" s="7">
        <v>2038424</v>
      </c>
      <c r="G2134" s="7">
        <v>5551544</v>
      </c>
      <c r="H2134" s="7">
        <v>4643077</v>
      </c>
      <c r="I2134" s="7">
        <v>3813806</v>
      </c>
      <c r="J2134" s="7">
        <v>12678932</v>
      </c>
      <c r="K2134" s="7">
        <v>20021383</v>
      </c>
      <c r="L2134" s="7">
        <v>27053871</v>
      </c>
      <c r="M2134" s="9"/>
      <c r="N2134" s="7">
        <v>49962069</v>
      </c>
      <c r="O2134" s="7">
        <v>32324659</v>
      </c>
      <c r="P2134" s="7">
        <v>35884605</v>
      </c>
      <c r="Q2134" s="7">
        <v>35458956</v>
      </c>
      <c r="R2134" s="7">
        <v>36876513</v>
      </c>
    </row>
    <row r="2135" spans="1:18" x14ac:dyDescent="0.4">
      <c r="A2135" s="13" t="s">
        <v>3060</v>
      </c>
      <c r="B2135" s="4" t="s">
        <v>8026</v>
      </c>
      <c r="C2135" s="13">
        <v>12</v>
      </c>
      <c r="D2135" s="9"/>
      <c r="E2135" s="9"/>
      <c r="F2135" s="9"/>
      <c r="G2135" s="9"/>
      <c r="H2135" s="7">
        <v>-10522813</v>
      </c>
      <c r="I2135" s="7">
        <v>-19309205</v>
      </c>
      <c r="J2135" s="7">
        <v>-4726706</v>
      </c>
      <c r="K2135" s="7">
        <v>-4676946</v>
      </c>
      <c r="L2135" s="9"/>
      <c r="M2135" s="9"/>
      <c r="N2135" s="9"/>
      <c r="O2135" s="9"/>
      <c r="P2135" s="9"/>
      <c r="Q2135" s="9"/>
      <c r="R2135" s="9"/>
    </row>
    <row r="2136" spans="1:18" x14ac:dyDescent="0.4">
      <c r="A2136" s="13" t="s">
        <v>3061</v>
      </c>
      <c r="B2136" s="4" t="s">
        <v>8027</v>
      </c>
      <c r="C2136" s="13">
        <v>12</v>
      </c>
      <c r="D2136" s="9"/>
      <c r="E2136" s="9"/>
      <c r="F2136" s="9"/>
      <c r="G2136" s="9"/>
      <c r="H2136" s="7">
        <v>2996615</v>
      </c>
      <c r="I2136" s="7">
        <v>2665646</v>
      </c>
      <c r="J2136" s="7">
        <v>259138</v>
      </c>
      <c r="K2136" s="7">
        <v>5661230</v>
      </c>
      <c r="L2136" s="7">
        <v>5412653</v>
      </c>
      <c r="M2136" s="7">
        <v>6941683</v>
      </c>
      <c r="N2136" s="7">
        <v>7145210</v>
      </c>
      <c r="O2136" s="7">
        <v>7018684</v>
      </c>
      <c r="P2136" s="7">
        <v>7038254</v>
      </c>
      <c r="Q2136" s="7">
        <v>7615000</v>
      </c>
      <c r="R2136" s="9"/>
    </row>
    <row r="2137" spans="1:18" x14ac:dyDescent="0.4">
      <c r="A2137" s="13" t="s">
        <v>3062</v>
      </c>
      <c r="B2137" s="4" t="s">
        <v>8028</v>
      </c>
      <c r="C2137" s="13">
        <v>12</v>
      </c>
      <c r="D2137" s="9"/>
      <c r="E2137" s="9"/>
      <c r="F2137" s="9"/>
      <c r="G2137" s="9"/>
      <c r="H2137" s="9"/>
      <c r="I2137" s="9"/>
      <c r="J2137" s="9"/>
      <c r="K2137" s="9"/>
      <c r="L2137" s="9"/>
      <c r="M2137" s="7">
        <v>1871380</v>
      </c>
      <c r="N2137" s="7">
        <v>3127525</v>
      </c>
      <c r="O2137" s="7">
        <v>-732475</v>
      </c>
      <c r="P2137" s="7">
        <v>-8682838</v>
      </c>
      <c r="Q2137" s="9"/>
      <c r="R2137" s="7">
        <v>2969333</v>
      </c>
    </row>
    <row r="2138" spans="1:18" x14ac:dyDescent="0.4">
      <c r="A2138" s="13" t="s">
        <v>3063</v>
      </c>
      <c r="B2138" s="4" t="s">
        <v>8029</v>
      </c>
      <c r="C2138" s="13">
        <v>12</v>
      </c>
      <c r="D2138" s="9"/>
      <c r="E2138" s="9"/>
      <c r="F2138" s="7">
        <v>5124012</v>
      </c>
      <c r="G2138" s="7">
        <v>-1168525</v>
      </c>
      <c r="H2138" s="7">
        <v>-4742387</v>
      </c>
      <c r="I2138" s="7">
        <v>-4917132</v>
      </c>
      <c r="J2138" s="7">
        <v>-6101052</v>
      </c>
      <c r="K2138" s="9"/>
      <c r="L2138" s="9"/>
      <c r="M2138" s="9"/>
      <c r="N2138" s="9"/>
      <c r="O2138" s="9"/>
      <c r="P2138" s="9"/>
      <c r="Q2138" s="9"/>
      <c r="R2138" s="9"/>
    </row>
    <row r="2139" spans="1:18" x14ac:dyDescent="0.4">
      <c r="A2139" s="13" t="s">
        <v>3064</v>
      </c>
      <c r="B2139" s="4" t="s">
        <v>8030</v>
      </c>
      <c r="C2139" s="13">
        <v>12</v>
      </c>
      <c r="D2139" s="9"/>
      <c r="E2139" s="9"/>
      <c r="F2139" s="9"/>
      <c r="G2139" s="7">
        <v>-5825079</v>
      </c>
      <c r="H2139" s="7">
        <v>-5467018</v>
      </c>
      <c r="I2139" s="7">
        <v>-3080994</v>
      </c>
      <c r="J2139" s="7">
        <v>-3460758</v>
      </c>
      <c r="K2139" s="7">
        <v>2182366</v>
      </c>
      <c r="L2139" s="7">
        <v>4768880</v>
      </c>
      <c r="M2139" s="9"/>
      <c r="N2139" s="8">
        <v>4153996.72</v>
      </c>
      <c r="O2139" s="7">
        <v>2579803</v>
      </c>
      <c r="P2139" s="7">
        <v>-10004</v>
      </c>
      <c r="Q2139" s="7">
        <v>4861115</v>
      </c>
      <c r="R2139" s="7">
        <v>-1991800</v>
      </c>
    </row>
    <row r="2140" spans="1:18" x14ac:dyDescent="0.4">
      <c r="A2140" s="13" t="s">
        <v>3065</v>
      </c>
      <c r="B2140" s="4" t="s">
        <v>8031</v>
      </c>
      <c r="C2140" s="13">
        <v>12</v>
      </c>
      <c r="D2140" s="9"/>
      <c r="E2140" s="9"/>
      <c r="F2140" s="9"/>
      <c r="G2140" s="9"/>
      <c r="H2140" s="9"/>
      <c r="I2140" s="7">
        <v>-1027588</v>
      </c>
      <c r="J2140" s="7">
        <v>-660557</v>
      </c>
      <c r="K2140" s="7">
        <v>1674805</v>
      </c>
      <c r="L2140" s="7">
        <v>305808</v>
      </c>
      <c r="M2140" s="9"/>
      <c r="N2140" s="8">
        <v>1673266.09</v>
      </c>
      <c r="O2140" s="7">
        <v>-167764</v>
      </c>
      <c r="P2140" s="7">
        <v>658679</v>
      </c>
      <c r="Q2140" s="7">
        <v>-3637754</v>
      </c>
      <c r="R2140" s="7">
        <v>1623990</v>
      </c>
    </row>
    <row r="2141" spans="1:18" x14ac:dyDescent="0.4">
      <c r="A2141" s="13" t="s">
        <v>3066</v>
      </c>
      <c r="B2141" s="4" t="s">
        <v>8032</v>
      </c>
      <c r="C2141" s="13">
        <v>12</v>
      </c>
      <c r="D2141" s="9"/>
      <c r="E2141" s="7">
        <v>4252357</v>
      </c>
      <c r="F2141" s="7">
        <v>4736422</v>
      </c>
      <c r="G2141" s="7">
        <v>1935432</v>
      </c>
      <c r="H2141" s="7">
        <v>562309</v>
      </c>
      <c r="I2141" s="7">
        <v>902693</v>
      </c>
      <c r="J2141" s="7">
        <v>2523526</v>
      </c>
      <c r="K2141" s="7">
        <v>1509034</v>
      </c>
      <c r="L2141" s="7">
        <v>3969232</v>
      </c>
      <c r="M2141" s="9"/>
      <c r="N2141" s="7">
        <v>4548050</v>
      </c>
      <c r="O2141" s="7">
        <v>3403915</v>
      </c>
      <c r="P2141" s="7">
        <v>3855279</v>
      </c>
      <c r="Q2141" s="9"/>
      <c r="R2141" s="9"/>
    </row>
    <row r="2142" spans="1:18" x14ac:dyDescent="0.4">
      <c r="A2142" s="13" t="s">
        <v>3067</v>
      </c>
      <c r="B2142" s="4" t="s">
        <v>8033</v>
      </c>
      <c r="C2142" s="13">
        <v>12</v>
      </c>
      <c r="D2142" s="9"/>
      <c r="E2142" s="7">
        <v>529684</v>
      </c>
      <c r="F2142" s="7">
        <v>-685137</v>
      </c>
      <c r="G2142" s="7">
        <v>-1530665</v>
      </c>
      <c r="H2142" s="7">
        <v>-2510200</v>
      </c>
      <c r="I2142" s="7">
        <v>-3657464</v>
      </c>
      <c r="J2142" s="7">
        <v>-6401005</v>
      </c>
      <c r="K2142" s="7">
        <v>-6186576</v>
      </c>
      <c r="L2142" s="7">
        <v>-5604931</v>
      </c>
      <c r="M2142" s="7">
        <v>353339</v>
      </c>
      <c r="N2142" s="9"/>
      <c r="O2142" s="7">
        <v>1416340</v>
      </c>
      <c r="P2142" s="7">
        <v>-8835140</v>
      </c>
      <c r="Q2142" s="7">
        <v>-5771445</v>
      </c>
      <c r="R2142" s="9"/>
    </row>
    <row r="2143" spans="1:18" x14ac:dyDescent="0.4">
      <c r="A2143" s="13" t="s">
        <v>3068</v>
      </c>
      <c r="B2143" s="4" t="s">
        <v>8034</v>
      </c>
      <c r="C2143" s="13">
        <v>12</v>
      </c>
      <c r="D2143" s="9"/>
      <c r="E2143" s="9"/>
      <c r="F2143" s="9"/>
      <c r="G2143" s="9"/>
      <c r="H2143" s="9"/>
      <c r="I2143" s="9"/>
      <c r="J2143" s="9"/>
      <c r="K2143" s="9"/>
      <c r="L2143" s="9"/>
      <c r="M2143" s="7">
        <v>5230660</v>
      </c>
      <c r="N2143" s="7">
        <v>7174770</v>
      </c>
      <c r="O2143" s="7">
        <v>7214802</v>
      </c>
      <c r="P2143" s="9"/>
      <c r="Q2143" s="7">
        <v>7939118</v>
      </c>
      <c r="R2143" s="7">
        <v>9238032</v>
      </c>
    </row>
    <row r="2144" spans="1:18" x14ac:dyDescent="0.4">
      <c r="A2144" s="13" t="s">
        <v>3069</v>
      </c>
      <c r="B2144" s="4" t="s">
        <v>8035</v>
      </c>
      <c r="C2144" s="13">
        <v>12</v>
      </c>
      <c r="D2144" s="9"/>
      <c r="E2144" s="9"/>
      <c r="F2144" s="9"/>
      <c r="G2144" s="7">
        <v>3310324</v>
      </c>
      <c r="H2144" s="7">
        <v>2779166</v>
      </c>
      <c r="I2144" s="7">
        <v>2952795</v>
      </c>
      <c r="J2144" s="7">
        <v>30771937</v>
      </c>
      <c r="K2144" s="7">
        <v>71751590</v>
      </c>
      <c r="L2144" s="7">
        <v>106619111</v>
      </c>
      <c r="M2144" s="9"/>
      <c r="N2144" s="8">
        <v>195449915.72999999</v>
      </c>
      <c r="O2144" s="7">
        <v>99845427</v>
      </c>
      <c r="P2144" s="7">
        <v>203400507</v>
      </c>
      <c r="Q2144" s="7">
        <v>258954561</v>
      </c>
      <c r="R2144" s="7">
        <v>249694000</v>
      </c>
    </row>
    <row r="2145" spans="1:18" x14ac:dyDescent="0.4">
      <c r="A2145" s="13" t="s">
        <v>845</v>
      </c>
      <c r="B2145" s="4" t="s">
        <v>8036</v>
      </c>
      <c r="C2145" s="13">
        <v>12</v>
      </c>
      <c r="D2145" s="9"/>
      <c r="E2145" s="7">
        <v>8556287</v>
      </c>
      <c r="F2145" s="7">
        <v>5818596</v>
      </c>
      <c r="G2145" s="7">
        <v>3133580</v>
      </c>
      <c r="H2145" s="7">
        <v>2917280</v>
      </c>
      <c r="I2145" s="7">
        <v>1353994</v>
      </c>
      <c r="J2145" s="7">
        <v>6946580</v>
      </c>
      <c r="K2145" s="7">
        <v>9293012</v>
      </c>
      <c r="L2145" s="7">
        <v>5568881</v>
      </c>
      <c r="M2145" s="9"/>
      <c r="N2145" s="8">
        <v>6730064.5599999996</v>
      </c>
      <c r="O2145" s="7">
        <v>6799690</v>
      </c>
      <c r="P2145" s="7">
        <v>9052758</v>
      </c>
      <c r="Q2145" s="7">
        <v>7969091</v>
      </c>
      <c r="R2145" s="7">
        <v>12234819</v>
      </c>
    </row>
    <row r="2146" spans="1:18" x14ac:dyDescent="0.4">
      <c r="A2146" s="13" t="s">
        <v>3070</v>
      </c>
      <c r="B2146" s="4" t="s">
        <v>8037</v>
      </c>
      <c r="C2146" s="13">
        <v>12</v>
      </c>
      <c r="D2146" s="9"/>
      <c r="E2146" s="9"/>
      <c r="F2146" s="9"/>
      <c r="G2146" s="9"/>
      <c r="H2146" s="9"/>
      <c r="I2146" s="9"/>
      <c r="J2146" s="7">
        <v>1251448</v>
      </c>
      <c r="K2146" s="7">
        <v>3085838</v>
      </c>
      <c r="L2146" s="7">
        <v>2688197</v>
      </c>
      <c r="M2146" s="7">
        <v>961475</v>
      </c>
      <c r="N2146" s="7">
        <v>2018479</v>
      </c>
      <c r="O2146" s="9"/>
      <c r="P2146" s="7">
        <v>2074606</v>
      </c>
      <c r="Q2146" s="7">
        <v>2757253</v>
      </c>
      <c r="R2146" s="7">
        <v>2942020</v>
      </c>
    </row>
    <row r="2147" spans="1:18" x14ac:dyDescent="0.4">
      <c r="A2147" s="13" t="s">
        <v>846</v>
      </c>
      <c r="B2147" s="4" t="s">
        <v>8038</v>
      </c>
      <c r="C2147" s="13">
        <v>12</v>
      </c>
      <c r="D2147" s="9"/>
      <c r="E2147" s="9"/>
      <c r="F2147" s="9"/>
      <c r="G2147" s="7">
        <v>14321134</v>
      </c>
      <c r="H2147" s="7">
        <v>16588142</v>
      </c>
      <c r="I2147" s="7">
        <v>26066925</v>
      </c>
      <c r="J2147" s="7">
        <v>20485810</v>
      </c>
      <c r="K2147" s="7">
        <v>26065377</v>
      </c>
      <c r="L2147" s="7">
        <v>36593935</v>
      </c>
      <c r="M2147" s="9"/>
      <c r="N2147" s="8">
        <v>47002782.509999998</v>
      </c>
      <c r="O2147" s="7">
        <v>44532396</v>
      </c>
      <c r="P2147" s="7">
        <v>43734078</v>
      </c>
      <c r="Q2147" s="7">
        <v>40256532</v>
      </c>
      <c r="R2147" s="7">
        <v>32717558</v>
      </c>
    </row>
    <row r="2148" spans="1:18" x14ac:dyDescent="0.4">
      <c r="A2148" s="13" t="s">
        <v>3071</v>
      </c>
      <c r="B2148" s="4" t="s">
        <v>8039</v>
      </c>
      <c r="C2148" s="13">
        <v>12</v>
      </c>
      <c r="D2148" s="9"/>
      <c r="E2148" s="7">
        <v>11164872</v>
      </c>
      <c r="F2148" s="7">
        <v>20284582</v>
      </c>
      <c r="G2148" s="7">
        <v>14267293</v>
      </c>
      <c r="H2148" s="7">
        <v>-5794389</v>
      </c>
      <c r="I2148" s="7">
        <v>5286538</v>
      </c>
      <c r="J2148" s="7">
        <v>-15663691</v>
      </c>
      <c r="K2148" s="7">
        <v>261955</v>
      </c>
      <c r="L2148" s="8">
        <v>-11390886.800000001</v>
      </c>
      <c r="M2148" s="8">
        <v>-5261779.2699999996</v>
      </c>
      <c r="N2148" s="7">
        <v>-1926534</v>
      </c>
      <c r="O2148" s="9"/>
      <c r="P2148" s="9"/>
      <c r="Q2148" s="7">
        <v>1781331</v>
      </c>
      <c r="R2148" s="7">
        <v>2167411</v>
      </c>
    </row>
    <row r="2149" spans="1:18" x14ac:dyDescent="0.4">
      <c r="A2149" s="13" t="s">
        <v>3072</v>
      </c>
      <c r="B2149" s="4" t="s">
        <v>8040</v>
      </c>
      <c r="C2149" s="13">
        <v>12</v>
      </c>
      <c r="D2149" s="9"/>
      <c r="E2149" s="9"/>
      <c r="F2149" s="9"/>
      <c r="G2149" s="9"/>
      <c r="H2149" s="7">
        <v>12542174</v>
      </c>
      <c r="I2149" s="7">
        <v>-7817257</v>
      </c>
      <c r="J2149" s="7">
        <v>-547450</v>
      </c>
      <c r="K2149" s="7">
        <v>-3632020</v>
      </c>
      <c r="L2149" s="7">
        <v>-13998122</v>
      </c>
      <c r="M2149" s="8">
        <v>-22150253.920000002</v>
      </c>
      <c r="N2149" s="9"/>
      <c r="O2149" s="9"/>
      <c r="P2149" s="9"/>
      <c r="Q2149" s="9"/>
      <c r="R2149" s="9"/>
    </row>
    <row r="2150" spans="1:18" x14ac:dyDescent="0.4">
      <c r="A2150" s="13" t="s">
        <v>3073</v>
      </c>
      <c r="B2150" s="4" t="s">
        <v>8041</v>
      </c>
      <c r="C2150" s="13">
        <v>12</v>
      </c>
      <c r="D2150" s="9"/>
      <c r="E2150" s="9"/>
      <c r="F2150" s="9"/>
      <c r="G2150" s="9"/>
      <c r="H2150" s="7">
        <v>4125316</v>
      </c>
      <c r="I2150" s="7">
        <v>2138972</v>
      </c>
      <c r="J2150" s="7">
        <v>-3731221</v>
      </c>
      <c r="K2150" s="7">
        <v>-163332</v>
      </c>
      <c r="L2150" s="7">
        <v>6088510</v>
      </c>
      <c r="M2150" s="9"/>
      <c r="N2150" s="8">
        <v>5079202.47</v>
      </c>
      <c r="O2150" s="7">
        <v>7493295</v>
      </c>
      <c r="P2150" s="7">
        <v>8349704</v>
      </c>
      <c r="Q2150" s="7">
        <v>6374153</v>
      </c>
      <c r="R2150" s="7">
        <v>7268766</v>
      </c>
    </row>
    <row r="2151" spans="1:18" x14ac:dyDescent="0.4">
      <c r="A2151" s="13" t="s">
        <v>3074</v>
      </c>
      <c r="B2151" s="4" t="s">
        <v>8042</v>
      </c>
      <c r="C2151" s="13">
        <v>12</v>
      </c>
      <c r="D2151" s="9"/>
      <c r="E2151" s="9"/>
      <c r="F2151" s="9"/>
      <c r="G2151" s="7">
        <v>3006000</v>
      </c>
      <c r="H2151" s="7">
        <v>-3777817</v>
      </c>
      <c r="I2151" s="7">
        <v>-1415331</v>
      </c>
      <c r="J2151" s="7">
        <v>-5049191</v>
      </c>
      <c r="K2151" s="7">
        <v>-8317730</v>
      </c>
      <c r="L2151" s="9"/>
      <c r="M2151" s="9"/>
      <c r="N2151" s="9"/>
      <c r="O2151" s="9"/>
      <c r="P2151" s="9"/>
      <c r="Q2151" s="9"/>
      <c r="R2151" s="9"/>
    </row>
    <row r="2152" spans="1:18" x14ac:dyDescent="0.4">
      <c r="A2152" s="13" t="s">
        <v>3075</v>
      </c>
      <c r="B2152" s="4" t="s">
        <v>8043</v>
      </c>
      <c r="C2152" s="13">
        <v>12</v>
      </c>
      <c r="D2152" s="9"/>
      <c r="E2152" s="9"/>
      <c r="F2152" s="8">
        <v>47706456.619999997</v>
      </c>
      <c r="G2152" s="7">
        <v>23571137</v>
      </c>
      <c r="H2152" s="7">
        <v>28459774</v>
      </c>
      <c r="I2152" s="7">
        <v>4073421</v>
      </c>
      <c r="J2152" s="7">
        <v>69376680</v>
      </c>
      <c r="K2152" s="7">
        <v>9253952</v>
      </c>
      <c r="L2152" s="7">
        <v>24213775</v>
      </c>
      <c r="M2152" s="9"/>
      <c r="N2152" s="8">
        <v>-12290999.630000001</v>
      </c>
      <c r="O2152" s="7">
        <v>-1027021</v>
      </c>
      <c r="P2152" s="7">
        <v>-6946771</v>
      </c>
      <c r="Q2152" s="7">
        <v>16464582</v>
      </c>
      <c r="R2152" s="7">
        <v>33322706</v>
      </c>
    </row>
    <row r="2153" spans="1:18" x14ac:dyDescent="0.4">
      <c r="A2153" s="13" t="s">
        <v>3076</v>
      </c>
      <c r="B2153" s="4" t="s">
        <v>8044</v>
      </c>
      <c r="C2153" s="13">
        <v>12</v>
      </c>
      <c r="D2153" s="9"/>
      <c r="E2153" s="7">
        <v>14796321</v>
      </c>
      <c r="F2153" s="7">
        <v>30294219</v>
      </c>
      <c r="G2153" s="7">
        <v>437000</v>
      </c>
      <c r="H2153" s="7">
        <v>8800824</v>
      </c>
      <c r="I2153" s="7">
        <v>25623848</v>
      </c>
      <c r="J2153" s="7">
        <v>25095758</v>
      </c>
      <c r="K2153" s="7">
        <v>40142446</v>
      </c>
      <c r="L2153" s="7">
        <v>20019125</v>
      </c>
      <c r="M2153" s="7">
        <v>10643002</v>
      </c>
      <c r="N2153" s="7">
        <v>18606619</v>
      </c>
      <c r="O2153" s="7">
        <v>14394591</v>
      </c>
      <c r="P2153" s="7">
        <v>16196710</v>
      </c>
      <c r="Q2153" s="7">
        <v>25201746</v>
      </c>
      <c r="R2153" s="9"/>
    </row>
    <row r="2154" spans="1:18" x14ac:dyDescent="0.4">
      <c r="A2154" s="13" t="s">
        <v>3077</v>
      </c>
      <c r="B2154" s="4" t="s">
        <v>8045</v>
      </c>
      <c r="C2154" s="13">
        <v>12</v>
      </c>
      <c r="D2154" s="9"/>
      <c r="E2154" s="9"/>
      <c r="F2154" s="7">
        <v>2147000</v>
      </c>
      <c r="G2154" s="7">
        <v>2575093</v>
      </c>
      <c r="H2154" s="7">
        <v>1638377</v>
      </c>
      <c r="I2154" s="7">
        <v>-861689</v>
      </c>
      <c r="J2154" s="7">
        <v>-654187</v>
      </c>
      <c r="K2154" s="7">
        <v>129761</v>
      </c>
      <c r="L2154" s="7">
        <v>70428</v>
      </c>
      <c r="M2154" s="7">
        <v>2120172</v>
      </c>
      <c r="N2154" s="7">
        <v>4078352</v>
      </c>
      <c r="O2154" s="7">
        <v>6091716</v>
      </c>
      <c r="P2154" s="7">
        <v>8051629</v>
      </c>
      <c r="Q2154" s="9"/>
      <c r="R2154" s="7">
        <v>11985299</v>
      </c>
    </row>
    <row r="2155" spans="1:18" x14ac:dyDescent="0.4">
      <c r="A2155" s="13" t="s">
        <v>3078</v>
      </c>
      <c r="B2155" s="4" t="s">
        <v>8046</v>
      </c>
      <c r="C2155" s="13">
        <v>12</v>
      </c>
      <c r="D2155" s="9"/>
      <c r="E2155" s="9"/>
      <c r="F2155" s="9"/>
      <c r="G2155" s="9"/>
      <c r="H2155" s="9"/>
      <c r="I2155" s="9"/>
      <c r="J2155" s="9"/>
      <c r="K2155" s="7">
        <v>2782496</v>
      </c>
      <c r="L2155" s="7">
        <v>4343240</v>
      </c>
      <c r="M2155" s="7">
        <v>7715691</v>
      </c>
      <c r="N2155" s="7">
        <v>6540279</v>
      </c>
      <c r="O2155" s="7">
        <v>356439</v>
      </c>
      <c r="P2155" s="7">
        <v>-2099117</v>
      </c>
      <c r="Q2155" s="9"/>
      <c r="R2155" s="7">
        <v>163090</v>
      </c>
    </row>
    <row r="2156" spans="1:18" x14ac:dyDescent="0.4">
      <c r="A2156" s="13" t="s">
        <v>3079</v>
      </c>
      <c r="B2156" s="4" t="s">
        <v>8047</v>
      </c>
      <c r="C2156" s="13">
        <v>12</v>
      </c>
      <c r="D2156" s="9"/>
      <c r="E2156" s="7">
        <v>32809679</v>
      </c>
      <c r="F2156" s="7">
        <v>20465438</v>
      </c>
      <c r="G2156" s="7">
        <v>-18069384</v>
      </c>
      <c r="H2156" s="7">
        <v>-30115414</v>
      </c>
      <c r="I2156" s="7">
        <v>-13998197</v>
      </c>
      <c r="J2156" s="7">
        <v>-7046146</v>
      </c>
      <c r="K2156" s="7">
        <v>-1545767</v>
      </c>
      <c r="L2156" s="7">
        <v>6610720</v>
      </c>
      <c r="M2156" s="7">
        <v>9488000</v>
      </c>
      <c r="N2156" s="8">
        <v>8535947.0099999998</v>
      </c>
      <c r="O2156" s="7">
        <v>2781108</v>
      </c>
      <c r="P2156" s="7">
        <v>14254164</v>
      </c>
      <c r="Q2156" s="7">
        <v>74787949</v>
      </c>
      <c r="R2156" s="7">
        <v>57183000</v>
      </c>
    </row>
    <row r="2157" spans="1:18" x14ac:dyDescent="0.4">
      <c r="A2157" s="13" t="s">
        <v>3080</v>
      </c>
      <c r="B2157" s="4" t="s">
        <v>8048</v>
      </c>
      <c r="C2157" s="13">
        <v>12</v>
      </c>
      <c r="D2157" s="9"/>
      <c r="E2157" s="9"/>
      <c r="F2157" s="7">
        <v>403495</v>
      </c>
      <c r="G2157" s="7">
        <v>-315008</v>
      </c>
      <c r="H2157" s="7">
        <v>-3269986</v>
      </c>
      <c r="I2157" s="7">
        <v>-3411278</v>
      </c>
      <c r="J2157" s="7">
        <v>-3193326</v>
      </c>
      <c r="K2157" s="7">
        <v>-2476751</v>
      </c>
      <c r="L2157" s="7">
        <v>-2268574</v>
      </c>
      <c r="M2157" s="7">
        <v>156126</v>
      </c>
      <c r="N2157" s="7">
        <v>268784</v>
      </c>
      <c r="O2157" s="7">
        <v>-377513</v>
      </c>
      <c r="P2157" s="7">
        <v>2182004</v>
      </c>
      <c r="Q2157" s="7">
        <v>6919751</v>
      </c>
      <c r="R2157" s="9"/>
    </row>
    <row r="2158" spans="1:18" x14ac:dyDescent="0.4">
      <c r="A2158" s="13" t="s">
        <v>3081</v>
      </c>
      <c r="B2158" s="4" t="s">
        <v>8049</v>
      </c>
      <c r="C2158" s="13">
        <v>12</v>
      </c>
      <c r="D2158" s="9"/>
      <c r="E2158" s="9"/>
      <c r="F2158" s="9"/>
      <c r="G2158" s="9"/>
      <c r="H2158" s="9"/>
      <c r="I2158" s="9"/>
      <c r="J2158" s="9"/>
      <c r="K2158" s="9"/>
      <c r="L2158" s="9"/>
      <c r="M2158" s="9"/>
      <c r="N2158" s="8">
        <v>-1799507.25</v>
      </c>
      <c r="O2158" s="7">
        <v>-3799158</v>
      </c>
      <c r="P2158" s="7">
        <v>-7435493</v>
      </c>
      <c r="Q2158" s="7">
        <v>1227663</v>
      </c>
      <c r="R2158" s="7">
        <v>725986</v>
      </c>
    </row>
    <row r="2159" spans="1:18" x14ac:dyDescent="0.4">
      <c r="A2159" s="13" t="s">
        <v>165</v>
      </c>
      <c r="B2159" s="4" t="s">
        <v>8050</v>
      </c>
      <c r="C2159" s="13">
        <v>12</v>
      </c>
      <c r="D2159" s="9"/>
      <c r="E2159" s="7">
        <v>16439847</v>
      </c>
      <c r="F2159" s="7">
        <v>21318340</v>
      </c>
      <c r="G2159" s="7">
        <v>12069618</v>
      </c>
      <c r="H2159" s="7">
        <v>21627239</v>
      </c>
      <c r="I2159" s="7">
        <v>37744724</v>
      </c>
      <c r="J2159" s="7">
        <v>46141697</v>
      </c>
      <c r="K2159" s="7">
        <v>82787239</v>
      </c>
      <c r="L2159" s="7">
        <v>76228356</v>
      </c>
      <c r="M2159" s="9"/>
      <c r="N2159" s="8">
        <v>65932966.520000003</v>
      </c>
      <c r="O2159" s="7">
        <v>59661665</v>
      </c>
      <c r="P2159" s="7">
        <v>52771636</v>
      </c>
      <c r="Q2159" s="7">
        <v>43596000</v>
      </c>
      <c r="R2159" s="7">
        <v>76891000</v>
      </c>
    </row>
    <row r="2160" spans="1:18" x14ac:dyDescent="0.4">
      <c r="A2160" s="13" t="s">
        <v>3082</v>
      </c>
      <c r="B2160" s="4" t="s">
        <v>8051</v>
      </c>
      <c r="C2160" s="13">
        <v>12</v>
      </c>
      <c r="D2160" s="9"/>
      <c r="E2160" s="7">
        <v>2440120</v>
      </c>
      <c r="F2160" s="7">
        <v>242425</v>
      </c>
      <c r="G2160" s="7">
        <v>1358593</v>
      </c>
      <c r="H2160" s="7">
        <v>733892</v>
      </c>
      <c r="I2160" s="7">
        <v>-726817</v>
      </c>
      <c r="J2160" s="7">
        <v>-1925019</v>
      </c>
      <c r="K2160" s="7">
        <v>-2267910</v>
      </c>
      <c r="L2160" s="7">
        <v>3103829</v>
      </c>
      <c r="M2160" s="7">
        <v>11134443</v>
      </c>
      <c r="N2160" s="7">
        <v>15977685</v>
      </c>
      <c r="O2160" s="7">
        <v>17640708</v>
      </c>
      <c r="P2160" s="7">
        <v>6421644</v>
      </c>
      <c r="Q2160" s="7">
        <v>-1683823</v>
      </c>
      <c r="R2160" s="7">
        <v>-783630</v>
      </c>
    </row>
    <row r="2161" spans="1:18" x14ac:dyDescent="0.4">
      <c r="A2161" s="13" t="s">
        <v>3083</v>
      </c>
      <c r="B2161" s="4" t="s">
        <v>8052</v>
      </c>
      <c r="C2161" s="13">
        <v>12</v>
      </c>
      <c r="D2161" s="9"/>
      <c r="E2161" s="9"/>
      <c r="F2161" s="9"/>
      <c r="G2161" s="9"/>
      <c r="H2161" s="9"/>
      <c r="I2161" s="9"/>
      <c r="J2161" s="7">
        <v>-3634947</v>
      </c>
      <c r="K2161" s="7">
        <v>-763808</v>
      </c>
      <c r="L2161" s="7">
        <v>3757400</v>
      </c>
      <c r="M2161" s="7">
        <v>6491172</v>
      </c>
      <c r="N2161" s="8">
        <v>7093157.0099999998</v>
      </c>
      <c r="O2161" s="7">
        <v>7601000</v>
      </c>
      <c r="P2161" s="7">
        <v>4017310</v>
      </c>
      <c r="Q2161" s="7">
        <v>-3503243</v>
      </c>
      <c r="R2161" s="7">
        <v>255433</v>
      </c>
    </row>
    <row r="2162" spans="1:18" x14ac:dyDescent="0.4">
      <c r="A2162" s="13" t="s">
        <v>847</v>
      </c>
      <c r="B2162" s="4" t="s">
        <v>8053</v>
      </c>
      <c r="C2162" s="13">
        <v>12</v>
      </c>
      <c r="D2162" s="9"/>
      <c r="E2162" s="7">
        <v>2226577</v>
      </c>
      <c r="F2162" s="7">
        <v>2588761</v>
      </c>
      <c r="G2162" s="7">
        <v>5469496</v>
      </c>
      <c r="H2162" s="7">
        <v>3071655</v>
      </c>
      <c r="I2162" s="7">
        <v>5369578</v>
      </c>
      <c r="J2162" s="7">
        <v>5383281</v>
      </c>
      <c r="K2162" s="7">
        <v>6618066</v>
      </c>
      <c r="L2162" s="7">
        <v>14402481</v>
      </c>
      <c r="M2162" s="9"/>
      <c r="N2162" s="8">
        <v>4412978.0199999996</v>
      </c>
      <c r="O2162" s="7">
        <v>1310532</v>
      </c>
      <c r="P2162" s="7">
        <v>-1072699</v>
      </c>
      <c r="Q2162" s="7">
        <v>2573129</v>
      </c>
      <c r="R2162" s="7">
        <v>-98811</v>
      </c>
    </row>
    <row r="2163" spans="1:18" x14ac:dyDescent="0.4">
      <c r="A2163" s="13" t="s">
        <v>3084</v>
      </c>
      <c r="B2163" s="4" t="s">
        <v>8054</v>
      </c>
      <c r="C2163" s="13">
        <v>12</v>
      </c>
      <c r="D2163" s="9"/>
      <c r="E2163" s="7">
        <v>-995116</v>
      </c>
      <c r="F2163" s="8">
        <v>824605.04</v>
      </c>
      <c r="G2163" s="7">
        <v>16576</v>
      </c>
      <c r="H2163" s="7">
        <v>-3325125</v>
      </c>
      <c r="I2163" s="7">
        <v>-2352819</v>
      </c>
      <c r="J2163" s="7">
        <v>-2949968</v>
      </c>
      <c r="K2163" s="7">
        <v>-3489230</v>
      </c>
      <c r="L2163" s="9"/>
      <c r="M2163" s="9"/>
      <c r="N2163" s="9"/>
      <c r="O2163" s="9"/>
      <c r="P2163" s="9"/>
      <c r="Q2163" s="9"/>
      <c r="R2163" s="9"/>
    </row>
    <row r="2164" spans="1:18" x14ac:dyDescent="0.4">
      <c r="A2164" s="13" t="s">
        <v>3085</v>
      </c>
      <c r="B2164" s="4" t="s">
        <v>8055</v>
      </c>
      <c r="C2164" s="13">
        <v>12</v>
      </c>
      <c r="D2164" s="9"/>
      <c r="E2164" s="7">
        <v>7350016</v>
      </c>
      <c r="F2164" s="7">
        <v>4422545</v>
      </c>
      <c r="G2164" s="7">
        <v>3112359</v>
      </c>
      <c r="H2164" s="7">
        <v>3285891</v>
      </c>
      <c r="I2164" s="7">
        <v>4322545</v>
      </c>
      <c r="J2164" s="7">
        <v>5231605</v>
      </c>
      <c r="K2164" s="7">
        <v>9792459</v>
      </c>
      <c r="L2164" s="7">
        <v>16383890</v>
      </c>
      <c r="M2164" s="8">
        <v>14023476.66</v>
      </c>
      <c r="N2164" s="8">
        <v>9651880.7599999998</v>
      </c>
      <c r="O2164" s="7">
        <v>12969658</v>
      </c>
      <c r="P2164" s="7">
        <v>17946375</v>
      </c>
      <c r="Q2164" s="7">
        <v>15898295</v>
      </c>
      <c r="R2164" s="7">
        <v>17237111</v>
      </c>
    </row>
    <row r="2165" spans="1:18" x14ac:dyDescent="0.4">
      <c r="A2165" s="13" t="s">
        <v>3086</v>
      </c>
      <c r="B2165" s="4" t="s">
        <v>8056</v>
      </c>
      <c r="C2165" s="13">
        <v>12</v>
      </c>
      <c r="D2165" s="9"/>
      <c r="E2165" s="9"/>
      <c r="F2165" s="8">
        <v>9738009.7300000004</v>
      </c>
      <c r="G2165" s="7">
        <v>-2869924</v>
      </c>
      <c r="H2165" s="7">
        <v>-6724922</v>
      </c>
      <c r="I2165" s="7">
        <v>-2332544</v>
      </c>
      <c r="J2165" s="7">
        <v>1897156</v>
      </c>
      <c r="K2165" s="7">
        <v>2442986</v>
      </c>
      <c r="L2165" s="8">
        <v>4714479.13</v>
      </c>
      <c r="M2165" s="8">
        <v>4379140.88</v>
      </c>
      <c r="N2165" s="8">
        <v>3746494.53</v>
      </c>
      <c r="O2165" s="7">
        <v>1632441</v>
      </c>
      <c r="P2165" s="7">
        <v>2529823</v>
      </c>
      <c r="Q2165" s="7">
        <v>-5043858</v>
      </c>
      <c r="R2165" s="7">
        <v>473135</v>
      </c>
    </row>
    <row r="2166" spans="1:18" x14ac:dyDescent="0.4">
      <c r="A2166" s="13" t="s">
        <v>166</v>
      </c>
      <c r="B2166" s="4" t="s">
        <v>8057</v>
      </c>
      <c r="C2166" s="13">
        <v>12</v>
      </c>
      <c r="D2166" s="9"/>
      <c r="E2166" s="7">
        <v>34606827</v>
      </c>
      <c r="F2166" s="7">
        <v>27566948</v>
      </c>
      <c r="G2166" s="7">
        <v>49113173</v>
      </c>
      <c r="H2166" s="7">
        <v>70460470</v>
      </c>
      <c r="I2166" s="7">
        <v>74261963</v>
      </c>
      <c r="J2166" s="7">
        <v>43151335</v>
      </c>
      <c r="K2166" s="7">
        <v>74655263</v>
      </c>
      <c r="L2166" s="7">
        <v>93414736</v>
      </c>
      <c r="M2166" s="9"/>
      <c r="N2166" s="8">
        <v>36882819.32</v>
      </c>
      <c r="O2166" s="7">
        <v>71371633</v>
      </c>
      <c r="P2166" s="7">
        <v>51944394</v>
      </c>
      <c r="Q2166" s="7">
        <v>43564445</v>
      </c>
      <c r="R2166" s="7">
        <v>26306218</v>
      </c>
    </row>
    <row r="2167" spans="1:18" x14ac:dyDescent="0.4">
      <c r="A2167" s="13" t="s">
        <v>848</v>
      </c>
      <c r="B2167" s="4" t="s">
        <v>8058</v>
      </c>
      <c r="C2167" s="13">
        <v>12</v>
      </c>
      <c r="D2167" s="9"/>
      <c r="E2167" s="9"/>
      <c r="F2167" s="9"/>
      <c r="G2167" s="9"/>
      <c r="H2167" s="9"/>
      <c r="I2167" s="9"/>
      <c r="J2167" s="9"/>
      <c r="K2167" s="9"/>
      <c r="L2167" s="9"/>
      <c r="M2167" s="9"/>
      <c r="N2167" s="8">
        <v>11823567.75</v>
      </c>
      <c r="O2167" s="7">
        <v>10639857</v>
      </c>
      <c r="P2167" s="7">
        <v>5499746</v>
      </c>
      <c r="Q2167" s="7">
        <v>5347031</v>
      </c>
      <c r="R2167" s="7">
        <v>10259821</v>
      </c>
    </row>
    <row r="2168" spans="1:18" x14ac:dyDescent="0.4">
      <c r="A2168" s="13" t="s">
        <v>849</v>
      </c>
      <c r="B2168" s="4" t="s">
        <v>8059</v>
      </c>
      <c r="C2168" s="13">
        <v>12</v>
      </c>
      <c r="D2168" s="9"/>
      <c r="E2168" s="7">
        <v>146616</v>
      </c>
      <c r="F2168" s="7">
        <v>2834791</v>
      </c>
      <c r="G2168" s="7">
        <v>3028147</v>
      </c>
      <c r="H2168" s="7">
        <v>1198729</v>
      </c>
      <c r="I2168" s="7">
        <v>6120824</v>
      </c>
      <c r="J2168" s="7">
        <v>20888061</v>
      </c>
      <c r="K2168" s="7">
        <v>17389310</v>
      </c>
      <c r="L2168" s="7">
        <v>9757867</v>
      </c>
      <c r="M2168" s="8">
        <v>8600469.8399999999</v>
      </c>
      <c r="N2168" s="7">
        <v>-991167</v>
      </c>
      <c r="O2168" s="7">
        <v>4633641</v>
      </c>
      <c r="P2168" s="7">
        <v>9332869</v>
      </c>
      <c r="Q2168" s="7">
        <v>10094944</v>
      </c>
      <c r="R2168" s="7">
        <v>7664469</v>
      </c>
    </row>
    <row r="2169" spans="1:18" x14ac:dyDescent="0.4">
      <c r="A2169" s="13" t="s">
        <v>3087</v>
      </c>
      <c r="B2169" s="4" t="s">
        <v>8060</v>
      </c>
      <c r="C2169" s="13">
        <v>12</v>
      </c>
      <c r="D2169" s="9"/>
      <c r="E2169" s="9"/>
      <c r="F2169" s="9"/>
      <c r="G2169" s="9"/>
      <c r="H2169" s="9"/>
      <c r="I2169" s="9"/>
      <c r="J2169" s="7">
        <v>-1065376</v>
      </c>
      <c r="K2169" s="7">
        <v>459902</v>
      </c>
      <c r="L2169" s="7">
        <v>767403</v>
      </c>
      <c r="M2169" s="9"/>
      <c r="N2169" s="8">
        <v>-2849713.81</v>
      </c>
      <c r="O2169" s="7">
        <v>-4626849</v>
      </c>
      <c r="P2169" s="7">
        <v>179701</v>
      </c>
      <c r="Q2169" s="7">
        <v>4197390</v>
      </c>
      <c r="R2169" s="7">
        <v>6418287</v>
      </c>
    </row>
    <row r="2170" spans="1:18" x14ac:dyDescent="0.4">
      <c r="A2170" s="13" t="s">
        <v>167</v>
      </c>
      <c r="B2170" s="4" t="s">
        <v>8061</v>
      </c>
      <c r="C2170" s="13">
        <v>12</v>
      </c>
      <c r="D2170" s="9"/>
      <c r="E2170" s="7">
        <v>92680093</v>
      </c>
      <c r="F2170" s="7">
        <v>124558499</v>
      </c>
      <c r="G2170" s="7">
        <v>162778605</v>
      </c>
      <c r="H2170" s="7">
        <v>171275607</v>
      </c>
      <c r="I2170" s="7">
        <v>161782704</v>
      </c>
      <c r="J2170" s="7">
        <v>169664298</v>
      </c>
      <c r="K2170" s="7">
        <v>194888221</v>
      </c>
      <c r="L2170" s="7">
        <v>217465342</v>
      </c>
      <c r="M2170" s="7">
        <v>450155978</v>
      </c>
      <c r="N2170" s="7">
        <v>442340034</v>
      </c>
      <c r="O2170" s="7">
        <v>393230968</v>
      </c>
      <c r="P2170" s="7">
        <v>363655070</v>
      </c>
      <c r="Q2170" s="7">
        <v>362826000</v>
      </c>
      <c r="R2170" s="7">
        <v>383080000</v>
      </c>
    </row>
    <row r="2171" spans="1:18" x14ac:dyDescent="0.4">
      <c r="A2171" s="13" t="s">
        <v>3088</v>
      </c>
      <c r="B2171" s="4" t="s">
        <v>8062</v>
      </c>
      <c r="C2171" s="13">
        <v>12</v>
      </c>
      <c r="D2171" s="9"/>
      <c r="E2171" s="7">
        <v>-2608217</v>
      </c>
      <c r="F2171" s="8">
        <v>-510587.15</v>
      </c>
      <c r="G2171" s="7">
        <v>1093852</v>
      </c>
      <c r="H2171" s="7">
        <v>596132</v>
      </c>
      <c r="I2171" s="7">
        <v>-244174</v>
      </c>
      <c r="J2171" s="7">
        <v>4154089</v>
      </c>
      <c r="K2171" s="7">
        <v>-17446364</v>
      </c>
      <c r="L2171" s="9"/>
      <c r="M2171" s="9"/>
      <c r="N2171" s="9"/>
      <c r="O2171" s="9"/>
      <c r="P2171" s="9"/>
      <c r="Q2171" s="9"/>
      <c r="R2171" s="7">
        <v>-3094076</v>
      </c>
    </row>
    <row r="2172" spans="1:18" x14ac:dyDescent="0.4">
      <c r="A2172" s="13" t="s">
        <v>3089</v>
      </c>
      <c r="B2172" s="4" t="s">
        <v>8063</v>
      </c>
      <c r="C2172" s="13">
        <v>12</v>
      </c>
      <c r="D2172" s="9"/>
      <c r="E2172" s="9"/>
      <c r="F2172" s="9"/>
      <c r="G2172" s="9"/>
      <c r="H2172" s="9"/>
      <c r="I2172" s="9"/>
      <c r="J2172" s="9"/>
      <c r="K2172" s="9"/>
      <c r="L2172" s="9"/>
      <c r="M2172" s="7">
        <v>5299715</v>
      </c>
      <c r="N2172" s="7">
        <v>-1762315</v>
      </c>
      <c r="O2172" s="7">
        <v>1314328</v>
      </c>
      <c r="P2172" s="7">
        <v>-3977511</v>
      </c>
      <c r="Q2172" s="7">
        <v>539578</v>
      </c>
      <c r="R2172" s="7">
        <v>-3099145</v>
      </c>
    </row>
    <row r="2173" spans="1:18" x14ac:dyDescent="0.4">
      <c r="A2173" s="13" t="s">
        <v>3090</v>
      </c>
      <c r="B2173" s="4" t="s">
        <v>8064</v>
      </c>
      <c r="C2173" s="13">
        <v>12</v>
      </c>
      <c r="D2173" s="9"/>
      <c r="E2173" s="9"/>
      <c r="F2173" s="9"/>
      <c r="G2173" s="9"/>
      <c r="H2173" s="9"/>
      <c r="I2173" s="7">
        <v>-2328793</v>
      </c>
      <c r="J2173" s="7">
        <v>10626396</v>
      </c>
      <c r="K2173" s="7">
        <v>-497509</v>
      </c>
      <c r="L2173" s="7">
        <v>19702015</v>
      </c>
      <c r="M2173" s="9"/>
      <c r="N2173" s="8">
        <v>-11294202.449999999</v>
      </c>
      <c r="O2173" s="7">
        <v>-21862335</v>
      </c>
      <c r="P2173" s="9"/>
      <c r="Q2173" s="9"/>
      <c r="R2173" s="9"/>
    </row>
    <row r="2174" spans="1:18" x14ac:dyDescent="0.4">
      <c r="A2174" s="13" t="s">
        <v>3091</v>
      </c>
      <c r="B2174" s="4" t="s">
        <v>8065</v>
      </c>
      <c r="C2174" s="13">
        <v>12</v>
      </c>
      <c r="D2174" s="9"/>
      <c r="E2174" s="9"/>
      <c r="F2174" s="7">
        <v>2276365</v>
      </c>
      <c r="G2174" s="7">
        <v>-2770706</v>
      </c>
      <c r="H2174" s="7">
        <v>3392058</v>
      </c>
      <c r="I2174" s="7">
        <v>2339319</v>
      </c>
      <c r="J2174" s="7">
        <v>314942</v>
      </c>
      <c r="K2174" s="7">
        <v>694102</v>
      </c>
      <c r="L2174" s="7">
        <v>1519703</v>
      </c>
      <c r="M2174" s="9"/>
      <c r="N2174" s="8">
        <v>-2658371.29</v>
      </c>
      <c r="O2174" s="7">
        <v>2640721</v>
      </c>
      <c r="P2174" s="7">
        <v>3113149</v>
      </c>
      <c r="Q2174" s="7">
        <v>4350492</v>
      </c>
      <c r="R2174" s="7">
        <v>177907</v>
      </c>
    </row>
    <row r="2175" spans="1:18" x14ac:dyDescent="0.4">
      <c r="A2175" s="13" t="s">
        <v>850</v>
      </c>
      <c r="B2175" s="4" t="s">
        <v>8066</v>
      </c>
      <c r="C2175" s="13">
        <v>12</v>
      </c>
      <c r="D2175" s="9"/>
      <c r="E2175" s="9"/>
      <c r="F2175" s="7">
        <v>-16100079</v>
      </c>
      <c r="G2175" s="7">
        <v>-7989937</v>
      </c>
      <c r="H2175" s="7">
        <v>21520844</v>
      </c>
      <c r="I2175" s="7">
        <v>-2097379</v>
      </c>
      <c r="J2175" s="7">
        <v>26156253</v>
      </c>
      <c r="K2175" s="7">
        <v>2639759</v>
      </c>
      <c r="L2175" s="9"/>
      <c r="M2175" s="9"/>
      <c r="N2175" s="9"/>
      <c r="O2175" s="9"/>
      <c r="P2175" s="9"/>
      <c r="Q2175" s="9"/>
      <c r="R2175" s="9"/>
    </row>
    <row r="2176" spans="1:18" x14ac:dyDescent="0.4">
      <c r="A2176" s="13" t="s">
        <v>168</v>
      </c>
      <c r="B2176" s="4" t="s">
        <v>8067</v>
      </c>
      <c r="C2176" s="13">
        <v>12</v>
      </c>
      <c r="D2176" s="9"/>
      <c r="E2176" s="7">
        <v>90411421</v>
      </c>
      <c r="F2176" s="7">
        <v>82353695</v>
      </c>
      <c r="G2176" s="7">
        <v>566769461</v>
      </c>
      <c r="H2176" s="7">
        <v>206681975</v>
      </c>
      <c r="I2176" s="7">
        <v>288252633</v>
      </c>
      <c r="J2176" s="7">
        <v>-31726428</v>
      </c>
      <c r="K2176" s="7">
        <v>211149590</v>
      </c>
      <c r="L2176" s="7">
        <v>175846089</v>
      </c>
      <c r="M2176" s="7">
        <v>323886107</v>
      </c>
      <c r="N2176" s="7">
        <v>237848658</v>
      </c>
      <c r="O2176" s="7">
        <v>160939845</v>
      </c>
      <c r="P2176" s="7">
        <v>326925636</v>
      </c>
      <c r="Q2176" s="7">
        <v>384529110</v>
      </c>
      <c r="R2176" s="7">
        <v>361881547</v>
      </c>
    </row>
    <row r="2177" spans="1:18" x14ac:dyDescent="0.4">
      <c r="A2177" s="13" t="s">
        <v>851</v>
      </c>
      <c r="B2177" s="4" t="s">
        <v>8068</v>
      </c>
      <c r="C2177" s="13">
        <v>12</v>
      </c>
      <c r="D2177" s="9"/>
      <c r="E2177" s="7">
        <v>5192354</v>
      </c>
      <c r="F2177" s="7">
        <v>19273532</v>
      </c>
      <c r="G2177" s="7">
        <v>223558</v>
      </c>
      <c r="H2177" s="7">
        <v>4376059</v>
      </c>
      <c r="I2177" s="7">
        <v>2914043</v>
      </c>
      <c r="J2177" s="7">
        <v>14923583</v>
      </c>
      <c r="K2177" s="7">
        <v>-2576443</v>
      </c>
      <c r="L2177" s="7">
        <v>3388824</v>
      </c>
      <c r="M2177" s="7">
        <v>7628702</v>
      </c>
      <c r="N2177" s="7">
        <v>6253940</v>
      </c>
      <c r="O2177" s="7">
        <v>20999</v>
      </c>
      <c r="P2177" s="7">
        <v>3077084</v>
      </c>
      <c r="Q2177" s="7">
        <v>-7158607</v>
      </c>
      <c r="R2177" s="7">
        <v>7131605</v>
      </c>
    </row>
    <row r="2178" spans="1:18" x14ac:dyDescent="0.4">
      <c r="A2178" s="13" t="s">
        <v>3092</v>
      </c>
      <c r="B2178" s="4" t="s">
        <v>8069</v>
      </c>
      <c r="C2178" s="13">
        <v>12</v>
      </c>
      <c r="D2178" s="9"/>
      <c r="E2178" s="9"/>
      <c r="F2178" s="9"/>
      <c r="G2178" s="9"/>
      <c r="H2178" s="9"/>
      <c r="I2178" s="9"/>
      <c r="J2178" s="9"/>
      <c r="K2178" s="7">
        <v>5744622</v>
      </c>
      <c r="L2178" s="7">
        <v>6153286</v>
      </c>
      <c r="M2178" s="9"/>
      <c r="N2178" s="8">
        <v>-4753727.18</v>
      </c>
      <c r="O2178" s="7">
        <v>2717563</v>
      </c>
      <c r="P2178" s="7">
        <v>3077444</v>
      </c>
      <c r="Q2178" s="7">
        <v>4494443</v>
      </c>
      <c r="R2178" s="7">
        <v>7004796</v>
      </c>
    </row>
    <row r="2179" spans="1:18" x14ac:dyDescent="0.4">
      <c r="A2179" s="13" t="s">
        <v>3093</v>
      </c>
      <c r="B2179" s="4" t="s">
        <v>8070</v>
      </c>
      <c r="C2179" s="13">
        <v>12</v>
      </c>
      <c r="D2179" s="9"/>
      <c r="E2179" s="9"/>
      <c r="F2179" s="7">
        <v>5362745</v>
      </c>
      <c r="G2179" s="7">
        <v>1698559</v>
      </c>
      <c r="H2179" s="7">
        <v>2217658</v>
      </c>
      <c r="I2179" s="7">
        <v>-241952</v>
      </c>
      <c r="J2179" s="7">
        <v>3453252</v>
      </c>
      <c r="K2179" s="7">
        <v>-2920534</v>
      </c>
      <c r="L2179" s="7">
        <v>4688874</v>
      </c>
      <c r="M2179" s="8">
        <v>3957011.22</v>
      </c>
      <c r="N2179" s="7">
        <v>84608</v>
      </c>
      <c r="O2179" s="7">
        <v>4913616</v>
      </c>
      <c r="P2179" s="7">
        <v>-3777201</v>
      </c>
      <c r="Q2179" s="7">
        <v>3551198</v>
      </c>
      <c r="R2179" s="7">
        <v>4548424</v>
      </c>
    </row>
    <row r="2180" spans="1:18" x14ac:dyDescent="0.4">
      <c r="A2180" s="13" t="s">
        <v>852</v>
      </c>
      <c r="B2180" s="4" t="s">
        <v>8071</v>
      </c>
      <c r="C2180" s="13">
        <v>12</v>
      </c>
      <c r="D2180" s="9"/>
      <c r="E2180" s="9"/>
      <c r="F2180" s="9"/>
      <c r="G2180" s="9"/>
      <c r="H2180" s="9"/>
      <c r="I2180" s="9"/>
      <c r="J2180" s="9"/>
      <c r="K2180" s="9"/>
      <c r="L2180" s="7">
        <v>135745168</v>
      </c>
      <c r="M2180" s="7">
        <v>74334228</v>
      </c>
      <c r="N2180" s="7">
        <v>271375677</v>
      </c>
      <c r="O2180" s="7">
        <v>229702395</v>
      </c>
      <c r="P2180" s="7">
        <v>85557400</v>
      </c>
      <c r="Q2180" s="7">
        <v>209935992</v>
      </c>
      <c r="R2180" s="7">
        <v>161656151</v>
      </c>
    </row>
    <row r="2181" spans="1:18" x14ac:dyDescent="0.4">
      <c r="A2181" s="13" t="s">
        <v>3094</v>
      </c>
      <c r="B2181" s="4" t="s">
        <v>8072</v>
      </c>
      <c r="C2181" s="13">
        <v>12</v>
      </c>
      <c r="D2181" s="9"/>
      <c r="E2181" s="9"/>
      <c r="F2181" s="7">
        <v>4414496</v>
      </c>
      <c r="G2181" s="7">
        <v>6628816</v>
      </c>
      <c r="H2181" s="7">
        <v>-2791128</v>
      </c>
      <c r="I2181" s="7">
        <v>-4047471</v>
      </c>
      <c r="J2181" s="7">
        <v>-13094812</v>
      </c>
      <c r="K2181" s="9"/>
      <c r="L2181" s="9"/>
      <c r="M2181" s="9"/>
      <c r="N2181" s="9"/>
      <c r="O2181" s="9"/>
      <c r="P2181" s="9"/>
      <c r="Q2181" s="9"/>
      <c r="R2181" s="9"/>
    </row>
    <row r="2182" spans="1:18" x14ac:dyDescent="0.4">
      <c r="A2182" s="13" t="s">
        <v>3095</v>
      </c>
      <c r="B2182" s="4" t="s">
        <v>8073</v>
      </c>
      <c r="C2182" s="13">
        <v>12</v>
      </c>
      <c r="D2182" s="9"/>
      <c r="E2182" s="9"/>
      <c r="F2182" s="9"/>
      <c r="G2182" s="9"/>
      <c r="H2182" s="9"/>
      <c r="I2182" s="9"/>
      <c r="J2182" s="9"/>
      <c r="K2182" s="9"/>
      <c r="L2182" s="9"/>
      <c r="M2182" s="9"/>
      <c r="N2182" s="9"/>
      <c r="O2182" s="9"/>
      <c r="P2182" s="9"/>
      <c r="Q2182" s="9"/>
      <c r="R2182" s="9"/>
    </row>
    <row r="2183" spans="1:18" x14ac:dyDescent="0.4">
      <c r="A2183" s="13" t="s">
        <v>3096</v>
      </c>
      <c r="B2183" s="4" t="s">
        <v>8074</v>
      </c>
      <c r="C2183" s="13">
        <v>12</v>
      </c>
      <c r="D2183" s="9"/>
      <c r="E2183" s="9"/>
      <c r="F2183" s="7">
        <v>1549031</v>
      </c>
      <c r="G2183" s="7">
        <v>-1155680</v>
      </c>
      <c r="H2183" s="7">
        <v>-467071</v>
      </c>
      <c r="I2183" s="7">
        <v>-2411409</v>
      </c>
      <c r="J2183" s="7">
        <v>-8040053</v>
      </c>
      <c r="K2183" s="7">
        <v>-19508628</v>
      </c>
      <c r="L2183" s="7">
        <v>-15029516</v>
      </c>
      <c r="M2183" s="9"/>
      <c r="N2183" s="9"/>
      <c r="O2183" s="9"/>
      <c r="P2183" s="9"/>
      <c r="Q2183" s="9"/>
      <c r="R2183" s="9"/>
    </row>
    <row r="2184" spans="1:18" x14ac:dyDescent="0.4">
      <c r="A2184" s="13" t="s">
        <v>3097</v>
      </c>
      <c r="B2184" s="4" t="s">
        <v>8075</v>
      </c>
      <c r="C2184" s="13">
        <v>12</v>
      </c>
      <c r="D2184" s="9"/>
      <c r="E2184" s="9"/>
      <c r="F2184" s="9"/>
      <c r="G2184" s="9"/>
      <c r="H2184" s="7">
        <v>27003147</v>
      </c>
      <c r="I2184" s="7">
        <v>23313234</v>
      </c>
      <c r="J2184" s="7">
        <v>14053193</v>
      </c>
      <c r="K2184" s="7">
        <v>16468078</v>
      </c>
      <c r="L2184" s="7">
        <v>5610867</v>
      </c>
      <c r="M2184" s="9"/>
      <c r="N2184" s="9"/>
      <c r="O2184" s="9"/>
      <c r="P2184" s="9"/>
      <c r="Q2184" s="9"/>
      <c r="R2184" s="9"/>
    </row>
    <row r="2185" spans="1:18" x14ac:dyDescent="0.4">
      <c r="A2185" s="13" t="s">
        <v>3098</v>
      </c>
      <c r="B2185" s="4" t="s">
        <v>8076</v>
      </c>
      <c r="C2185" s="13">
        <v>12</v>
      </c>
      <c r="D2185" s="9"/>
      <c r="E2185" s="9"/>
      <c r="F2185" s="7">
        <v>5859770</v>
      </c>
      <c r="G2185" s="7">
        <v>2672987</v>
      </c>
      <c r="H2185" s="7">
        <v>2503766</v>
      </c>
      <c r="I2185" s="7">
        <v>4404482</v>
      </c>
      <c r="J2185" s="7">
        <v>8230700</v>
      </c>
      <c r="K2185" s="7">
        <v>10269723</v>
      </c>
      <c r="L2185" s="7">
        <v>18231406</v>
      </c>
      <c r="M2185" s="9"/>
      <c r="N2185" s="8">
        <v>-4756429.62</v>
      </c>
      <c r="O2185" s="7">
        <v>-474868</v>
      </c>
      <c r="P2185" s="7">
        <v>3006375</v>
      </c>
      <c r="Q2185" s="7">
        <v>-2444848</v>
      </c>
      <c r="R2185" s="7">
        <v>2152476</v>
      </c>
    </row>
    <row r="2186" spans="1:18" x14ac:dyDescent="0.4">
      <c r="A2186" s="13" t="s">
        <v>853</v>
      </c>
      <c r="B2186" s="4" t="s">
        <v>8077</v>
      </c>
      <c r="C2186" s="13">
        <v>12</v>
      </c>
      <c r="D2186" s="9"/>
      <c r="E2186" s="7">
        <v>75208060</v>
      </c>
      <c r="F2186" s="7">
        <v>72802716</v>
      </c>
      <c r="G2186" s="7">
        <v>99378711</v>
      </c>
      <c r="H2186" s="9"/>
      <c r="I2186" s="9"/>
      <c r="J2186" s="9"/>
      <c r="K2186" s="9"/>
      <c r="L2186" s="9"/>
      <c r="M2186" s="8">
        <v>258940179.36000001</v>
      </c>
      <c r="N2186" s="8">
        <v>161478960.22</v>
      </c>
      <c r="O2186" s="7">
        <v>184803210</v>
      </c>
      <c r="P2186" s="7">
        <v>144391421</v>
      </c>
      <c r="Q2186" s="7">
        <v>160180015</v>
      </c>
      <c r="R2186" s="7">
        <v>174540081</v>
      </c>
    </row>
    <row r="2187" spans="1:18" x14ac:dyDescent="0.4">
      <c r="A2187" s="13" t="s">
        <v>3099</v>
      </c>
      <c r="B2187" s="4" t="s">
        <v>8078</v>
      </c>
      <c r="C2187" s="13">
        <v>12</v>
      </c>
      <c r="D2187" s="9"/>
      <c r="E2187" s="9"/>
      <c r="F2187" s="9"/>
      <c r="G2187" s="9"/>
      <c r="H2187" s="9"/>
      <c r="I2187" s="9"/>
      <c r="J2187" s="9"/>
      <c r="K2187" s="9"/>
      <c r="L2187" s="9"/>
      <c r="M2187" s="9"/>
      <c r="N2187" s="9"/>
      <c r="O2187" s="9"/>
      <c r="P2187" s="9"/>
      <c r="Q2187" s="7">
        <v>15838999</v>
      </c>
      <c r="R2187" s="7">
        <v>13615119</v>
      </c>
    </row>
    <row r="2188" spans="1:18" x14ac:dyDescent="0.4">
      <c r="A2188" s="13" t="s">
        <v>3100</v>
      </c>
      <c r="B2188" s="4" t="s">
        <v>8079</v>
      </c>
      <c r="C2188" s="13">
        <v>12</v>
      </c>
      <c r="D2188" s="9"/>
      <c r="E2188" s="9"/>
      <c r="F2188" s="7">
        <v>-3793906</v>
      </c>
      <c r="G2188" s="7">
        <v>-538898</v>
      </c>
      <c r="H2188" s="7">
        <v>-1972130</v>
      </c>
      <c r="I2188" s="7">
        <v>-1623642</v>
      </c>
      <c r="J2188" s="7">
        <v>-2631373</v>
      </c>
      <c r="K2188" s="7">
        <v>-5342452</v>
      </c>
      <c r="L2188" s="7">
        <v>-4573008</v>
      </c>
      <c r="M2188" s="9"/>
      <c r="N2188" s="8">
        <v>1383666.82</v>
      </c>
      <c r="O2188" s="7">
        <v>-875479</v>
      </c>
      <c r="P2188" s="9"/>
      <c r="Q2188" s="9"/>
      <c r="R2188" s="9"/>
    </row>
    <row r="2189" spans="1:18" x14ac:dyDescent="0.4">
      <c r="A2189" s="13" t="s">
        <v>854</v>
      </c>
      <c r="B2189" s="4" t="s">
        <v>8080</v>
      </c>
      <c r="C2189" s="13">
        <v>12</v>
      </c>
      <c r="D2189" s="9"/>
      <c r="E2189" s="9"/>
      <c r="F2189" s="9"/>
      <c r="G2189" s="7">
        <v>674841</v>
      </c>
      <c r="H2189" s="7">
        <v>4647040</v>
      </c>
      <c r="I2189" s="7">
        <v>1069136</v>
      </c>
      <c r="J2189" s="7">
        <v>-6061963</v>
      </c>
      <c r="K2189" s="7">
        <v>1988969</v>
      </c>
      <c r="L2189" s="7">
        <v>4545983</v>
      </c>
      <c r="M2189" s="7">
        <v>5170324</v>
      </c>
      <c r="N2189" s="9"/>
      <c r="O2189" s="7">
        <v>370883</v>
      </c>
      <c r="P2189" s="7">
        <v>2059942</v>
      </c>
      <c r="Q2189" s="7">
        <v>-7832372</v>
      </c>
      <c r="R2189" s="7">
        <v>-383493</v>
      </c>
    </row>
    <row r="2190" spans="1:18" x14ac:dyDescent="0.4">
      <c r="A2190" s="13" t="s">
        <v>855</v>
      </c>
      <c r="B2190" s="4" t="s">
        <v>8081</v>
      </c>
      <c r="C2190" s="13">
        <v>12</v>
      </c>
      <c r="D2190" s="9"/>
      <c r="E2190" s="9"/>
      <c r="F2190" s="9"/>
      <c r="G2190" s="9"/>
      <c r="H2190" s="9"/>
      <c r="I2190" s="9"/>
      <c r="J2190" s="9"/>
      <c r="K2190" s="7">
        <v>58105285</v>
      </c>
      <c r="L2190" s="7">
        <v>22566976</v>
      </c>
      <c r="M2190" s="8">
        <v>35971056.899999999</v>
      </c>
      <c r="N2190" s="8">
        <v>50896219.700000003</v>
      </c>
      <c r="O2190" s="7">
        <v>-187370961</v>
      </c>
      <c r="P2190" s="7">
        <v>-44003632</v>
      </c>
      <c r="Q2190" s="7">
        <v>7799045</v>
      </c>
      <c r="R2190" s="7">
        <v>-283218111</v>
      </c>
    </row>
    <row r="2191" spans="1:18" x14ac:dyDescent="0.4">
      <c r="A2191" s="13" t="s">
        <v>3101</v>
      </c>
      <c r="B2191" s="4" t="s">
        <v>8082</v>
      </c>
      <c r="C2191" s="13">
        <v>12</v>
      </c>
      <c r="D2191" s="9"/>
      <c r="E2191" s="9"/>
      <c r="F2191" s="7">
        <v>942425</v>
      </c>
      <c r="G2191" s="7">
        <v>763591</v>
      </c>
      <c r="H2191" s="7">
        <v>2648286</v>
      </c>
      <c r="I2191" s="7">
        <v>3097520</v>
      </c>
      <c r="J2191" s="7">
        <v>4349138</v>
      </c>
      <c r="K2191" s="7">
        <v>3279262</v>
      </c>
      <c r="L2191" s="8">
        <v>4570076.66</v>
      </c>
      <c r="M2191" s="7">
        <v>2331374</v>
      </c>
      <c r="N2191" s="7">
        <v>4665320</v>
      </c>
      <c r="O2191" s="7">
        <v>5099341</v>
      </c>
      <c r="P2191" s="7">
        <v>5537451</v>
      </c>
      <c r="Q2191" s="7">
        <v>3633518</v>
      </c>
      <c r="R2191" s="7">
        <v>7020206</v>
      </c>
    </row>
    <row r="2192" spans="1:18" x14ac:dyDescent="0.4">
      <c r="A2192" s="13" t="s">
        <v>856</v>
      </c>
      <c r="B2192" s="4" t="s">
        <v>8083</v>
      </c>
      <c r="C2192" s="13">
        <v>12</v>
      </c>
      <c r="D2192" s="9"/>
      <c r="E2192" s="7">
        <v>7232499</v>
      </c>
      <c r="F2192" s="7">
        <v>1752284</v>
      </c>
      <c r="G2192" s="7">
        <v>8406967</v>
      </c>
      <c r="H2192" s="7">
        <v>10780994</v>
      </c>
      <c r="I2192" s="7">
        <v>13837115</v>
      </c>
      <c r="J2192" s="7">
        <v>17542160</v>
      </c>
      <c r="K2192" s="7">
        <v>11248162</v>
      </c>
      <c r="L2192" s="7">
        <v>7971861</v>
      </c>
      <c r="M2192" s="9"/>
      <c r="N2192" s="8">
        <v>-332271.86</v>
      </c>
      <c r="O2192" s="7">
        <v>1917670</v>
      </c>
      <c r="P2192" s="7">
        <v>-4525153</v>
      </c>
      <c r="Q2192" s="7">
        <v>643536</v>
      </c>
      <c r="R2192" s="7">
        <v>-4731349</v>
      </c>
    </row>
    <row r="2193" spans="1:18" x14ac:dyDescent="0.4">
      <c r="A2193" s="13" t="s">
        <v>3102</v>
      </c>
      <c r="B2193" s="4" t="s">
        <v>8084</v>
      </c>
      <c r="C2193" s="13">
        <v>12</v>
      </c>
      <c r="D2193" s="9"/>
      <c r="E2193" s="9"/>
      <c r="F2193" s="7">
        <v>5374825</v>
      </c>
      <c r="G2193" s="7">
        <v>2512802</v>
      </c>
      <c r="H2193" s="7">
        <v>-4632116</v>
      </c>
      <c r="I2193" s="7">
        <v>-1086949</v>
      </c>
      <c r="J2193" s="9"/>
      <c r="K2193" s="9"/>
      <c r="L2193" s="9"/>
      <c r="M2193" s="9"/>
      <c r="N2193" s="9"/>
      <c r="O2193" s="9"/>
      <c r="P2193" s="9"/>
      <c r="Q2193" s="9"/>
      <c r="R2193" s="9"/>
    </row>
    <row r="2194" spans="1:18" x14ac:dyDescent="0.4">
      <c r="A2194" s="13" t="s">
        <v>3103</v>
      </c>
      <c r="B2194" s="4" t="s">
        <v>8085</v>
      </c>
      <c r="C2194" s="13">
        <v>12</v>
      </c>
      <c r="D2194" s="9"/>
      <c r="E2194" s="9"/>
      <c r="F2194" s="7">
        <v>2396487</v>
      </c>
      <c r="G2194" s="7">
        <v>62825</v>
      </c>
      <c r="H2194" s="7">
        <v>1262328</v>
      </c>
      <c r="I2194" s="7">
        <v>676001</v>
      </c>
      <c r="J2194" s="7">
        <v>899293</v>
      </c>
      <c r="K2194" s="7">
        <v>2833137</v>
      </c>
      <c r="L2194" s="7">
        <v>3736527</v>
      </c>
      <c r="M2194" s="9"/>
      <c r="N2194" s="8">
        <v>13369878.810000001</v>
      </c>
      <c r="O2194" s="7">
        <v>17721887</v>
      </c>
      <c r="P2194" s="7">
        <v>23015100</v>
      </c>
      <c r="Q2194" s="7">
        <v>14464479</v>
      </c>
      <c r="R2194" s="7">
        <v>23674600</v>
      </c>
    </row>
    <row r="2195" spans="1:18" x14ac:dyDescent="0.4">
      <c r="A2195" s="13" t="s">
        <v>3104</v>
      </c>
      <c r="B2195" s="4" t="s">
        <v>8086</v>
      </c>
      <c r="C2195" s="13">
        <v>12</v>
      </c>
      <c r="D2195" s="9"/>
      <c r="E2195" s="9"/>
      <c r="F2195" s="9"/>
      <c r="G2195" s="7">
        <v>4913360</v>
      </c>
      <c r="H2195" s="7">
        <v>2211713</v>
      </c>
      <c r="I2195" s="7">
        <v>6844005</v>
      </c>
      <c r="J2195" s="7">
        <v>98054</v>
      </c>
      <c r="K2195" s="7">
        <v>-6450418</v>
      </c>
      <c r="L2195" s="7">
        <v>-6967102</v>
      </c>
      <c r="M2195" s="9"/>
      <c r="N2195" s="8">
        <v>6887638.0499999998</v>
      </c>
      <c r="O2195" s="7">
        <v>-4185935</v>
      </c>
      <c r="P2195" s="7">
        <v>-31232835</v>
      </c>
      <c r="Q2195" s="7">
        <v>-15460143</v>
      </c>
      <c r="R2195" s="7">
        <v>-5205522</v>
      </c>
    </row>
    <row r="2196" spans="1:18" x14ac:dyDescent="0.4">
      <c r="A2196" s="13" t="s">
        <v>3105</v>
      </c>
      <c r="B2196" s="4" t="s">
        <v>8087</v>
      </c>
      <c r="C2196" s="13">
        <v>12</v>
      </c>
      <c r="D2196" s="9"/>
      <c r="E2196" s="9"/>
      <c r="F2196" s="7">
        <v>7401992</v>
      </c>
      <c r="G2196" s="7">
        <v>2449004</v>
      </c>
      <c r="H2196" s="7">
        <v>-1987645</v>
      </c>
      <c r="I2196" s="7">
        <v>-3595793</v>
      </c>
      <c r="J2196" s="7">
        <v>-5769783</v>
      </c>
      <c r="K2196" s="7">
        <v>-1517381</v>
      </c>
      <c r="L2196" s="7">
        <v>-1170524</v>
      </c>
      <c r="M2196" s="9"/>
      <c r="N2196" s="9"/>
      <c r="O2196" s="9"/>
      <c r="P2196" s="9"/>
      <c r="Q2196" s="9"/>
      <c r="R2196" s="9"/>
    </row>
    <row r="2197" spans="1:18" x14ac:dyDescent="0.4">
      <c r="A2197" s="13" t="s">
        <v>857</v>
      </c>
      <c r="B2197" s="4" t="s">
        <v>8088</v>
      </c>
      <c r="C2197" s="13">
        <v>12</v>
      </c>
      <c r="D2197" s="9"/>
      <c r="E2197" s="9"/>
      <c r="F2197" s="7">
        <v>64216360</v>
      </c>
      <c r="G2197" s="7">
        <v>56240023</v>
      </c>
      <c r="H2197" s="7">
        <v>67998513</v>
      </c>
      <c r="I2197" s="7">
        <v>51106707</v>
      </c>
      <c r="J2197" s="7">
        <v>39298409</v>
      </c>
      <c r="K2197" s="7">
        <v>62059912</v>
      </c>
      <c r="L2197" s="7">
        <v>59205554</v>
      </c>
      <c r="M2197" s="9"/>
      <c r="N2197" s="8">
        <v>17541448.969999999</v>
      </c>
      <c r="O2197" s="7">
        <v>52689304</v>
      </c>
      <c r="P2197" s="7">
        <v>31698775</v>
      </c>
      <c r="Q2197" s="7">
        <v>55682329</v>
      </c>
      <c r="R2197" s="7">
        <v>86852708</v>
      </c>
    </row>
    <row r="2198" spans="1:18" x14ac:dyDescent="0.4">
      <c r="A2198" s="13" t="s">
        <v>3106</v>
      </c>
      <c r="B2198" s="4" t="s">
        <v>8089</v>
      </c>
      <c r="C2198" s="13">
        <v>12</v>
      </c>
      <c r="D2198" s="9"/>
      <c r="E2198" s="9"/>
      <c r="F2198" s="9"/>
      <c r="G2198" s="9"/>
      <c r="H2198" s="9"/>
      <c r="I2198" s="7">
        <v>-304204</v>
      </c>
      <c r="J2198" s="7">
        <v>-1094153</v>
      </c>
      <c r="K2198" s="7">
        <v>1535877</v>
      </c>
      <c r="L2198" s="7">
        <v>2445413</v>
      </c>
      <c r="M2198" s="9"/>
      <c r="N2198" s="8">
        <v>1558432.43</v>
      </c>
      <c r="O2198" s="7">
        <v>1073110</v>
      </c>
      <c r="P2198" s="7">
        <v>609503</v>
      </c>
      <c r="Q2198" s="7">
        <v>-332074</v>
      </c>
      <c r="R2198" s="7">
        <v>1118715</v>
      </c>
    </row>
    <row r="2199" spans="1:18" x14ac:dyDescent="0.4">
      <c r="A2199" s="13" t="s">
        <v>3107</v>
      </c>
      <c r="B2199" s="4" t="s">
        <v>8090</v>
      </c>
      <c r="C2199" s="13">
        <v>12</v>
      </c>
      <c r="D2199" s="9"/>
      <c r="E2199" s="9"/>
      <c r="F2199" s="9"/>
      <c r="G2199" s="7">
        <v>24693198</v>
      </c>
      <c r="H2199" s="7">
        <v>32354854</v>
      </c>
      <c r="I2199" s="7">
        <v>55869185</v>
      </c>
      <c r="J2199" s="7">
        <v>68118923</v>
      </c>
      <c r="K2199" s="7">
        <v>84739545</v>
      </c>
      <c r="L2199" s="7">
        <v>81359161</v>
      </c>
      <c r="M2199" s="9"/>
      <c r="N2199" s="8">
        <v>59968487.380000003</v>
      </c>
      <c r="O2199" s="7">
        <v>50301508</v>
      </c>
      <c r="P2199" s="7">
        <v>46871402</v>
      </c>
      <c r="Q2199" s="7">
        <v>28563789</v>
      </c>
      <c r="R2199" s="7">
        <v>-2666683</v>
      </c>
    </row>
    <row r="2200" spans="1:18" x14ac:dyDescent="0.4">
      <c r="A2200" s="13" t="s">
        <v>3108</v>
      </c>
      <c r="B2200" s="4" t="s">
        <v>8091</v>
      </c>
      <c r="C2200" s="13">
        <v>12</v>
      </c>
      <c r="D2200" s="9"/>
      <c r="E2200" s="9"/>
      <c r="F2200" s="9"/>
      <c r="G2200" s="9"/>
      <c r="H2200" s="9"/>
      <c r="I2200" s="9"/>
      <c r="J2200" s="9"/>
      <c r="K2200" s="9"/>
      <c r="L2200" s="9"/>
      <c r="M2200" s="9"/>
      <c r="N2200" s="8">
        <v>3253692.02</v>
      </c>
      <c r="O2200" s="7">
        <v>1452175</v>
      </c>
      <c r="P2200" s="9"/>
      <c r="Q2200" s="7">
        <v>2315400</v>
      </c>
      <c r="R2200" s="7">
        <v>2805135</v>
      </c>
    </row>
    <row r="2201" spans="1:18" x14ac:dyDescent="0.4">
      <c r="A2201" s="13" t="s">
        <v>3109</v>
      </c>
      <c r="B2201" s="4" t="s">
        <v>8092</v>
      </c>
      <c r="C2201" s="13">
        <v>12</v>
      </c>
      <c r="D2201" s="9"/>
      <c r="E2201" s="9"/>
      <c r="F2201" s="9"/>
      <c r="G2201" s="9"/>
      <c r="H2201" s="9"/>
      <c r="I2201" s="9"/>
      <c r="J2201" s="9"/>
      <c r="K2201" s="9"/>
      <c r="L2201" s="9"/>
      <c r="M2201" s="9"/>
      <c r="N2201" s="9"/>
      <c r="O2201" s="9"/>
      <c r="P2201" s="9"/>
      <c r="Q2201" s="9"/>
      <c r="R2201" s="9"/>
    </row>
    <row r="2202" spans="1:18" x14ac:dyDescent="0.4">
      <c r="A2202" s="13" t="s">
        <v>3110</v>
      </c>
      <c r="B2202" s="4" t="s">
        <v>8093</v>
      </c>
      <c r="C2202" s="13">
        <v>12</v>
      </c>
      <c r="D2202" s="9"/>
      <c r="E2202" s="9"/>
      <c r="F2202" s="9"/>
      <c r="G2202" s="7">
        <v>4934613</v>
      </c>
      <c r="H2202" s="7">
        <v>6561749</v>
      </c>
      <c r="I2202" s="7">
        <v>-970608</v>
      </c>
      <c r="J2202" s="7">
        <v>1423508</v>
      </c>
      <c r="K2202" s="7">
        <v>8375883</v>
      </c>
      <c r="L2202" s="7">
        <v>3946621</v>
      </c>
      <c r="M2202" s="7">
        <v>7718044</v>
      </c>
      <c r="N2202" s="7">
        <v>1448160</v>
      </c>
      <c r="O2202" s="7">
        <v>391839</v>
      </c>
      <c r="P2202" s="7">
        <v>-1101317</v>
      </c>
      <c r="Q2202" s="7">
        <v>124208</v>
      </c>
      <c r="R2202" s="7">
        <v>-9262356</v>
      </c>
    </row>
    <row r="2203" spans="1:18" x14ac:dyDescent="0.4">
      <c r="A2203" s="13" t="s">
        <v>3111</v>
      </c>
      <c r="B2203" s="4" t="s">
        <v>8094</v>
      </c>
      <c r="C2203" s="13">
        <v>12</v>
      </c>
      <c r="D2203" s="9"/>
      <c r="E2203" s="9"/>
      <c r="F2203" s="7">
        <v>-34412</v>
      </c>
      <c r="G2203" s="9"/>
      <c r="H2203" s="7">
        <v>3162388</v>
      </c>
      <c r="I2203" s="7">
        <v>3441652</v>
      </c>
      <c r="J2203" s="7">
        <v>3513268</v>
      </c>
      <c r="K2203" s="7">
        <v>2907653</v>
      </c>
      <c r="L2203" s="7">
        <v>4452524</v>
      </c>
      <c r="M2203" s="9"/>
      <c r="N2203" s="8">
        <v>1033855.93</v>
      </c>
      <c r="O2203" s="7">
        <v>1943</v>
      </c>
      <c r="P2203" s="7">
        <v>3311792</v>
      </c>
      <c r="Q2203" s="7">
        <v>4615981</v>
      </c>
      <c r="R2203" s="7">
        <v>5229801</v>
      </c>
    </row>
    <row r="2204" spans="1:18" x14ac:dyDescent="0.4">
      <c r="A2204" s="13" t="s">
        <v>3112</v>
      </c>
      <c r="B2204" s="4" t="s">
        <v>8095</v>
      </c>
      <c r="C2204" s="13">
        <v>12</v>
      </c>
      <c r="D2204" s="9"/>
      <c r="E2204" s="9"/>
      <c r="F2204" s="9"/>
      <c r="G2204" s="9"/>
      <c r="H2204" s="9"/>
      <c r="I2204" s="9"/>
      <c r="J2204" s="7">
        <v>6390532</v>
      </c>
      <c r="K2204" s="7">
        <v>15349843</v>
      </c>
      <c r="L2204" s="7">
        <v>19111639</v>
      </c>
      <c r="M2204" s="9"/>
      <c r="N2204" s="8">
        <v>11347323.51</v>
      </c>
      <c r="O2204" s="7">
        <v>16844302</v>
      </c>
      <c r="P2204" s="7">
        <v>18811448</v>
      </c>
      <c r="Q2204" s="7">
        <v>7440855</v>
      </c>
      <c r="R2204" s="7">
        <v>9621578</v>
      </c>
    </row>
    <row r="2205" spans="1:18" x14ac:dyDescent="0.4">
      <c r="A2205" s="13" t="s">
        <v>3113</v>
      </c>
      <c r="B2205" s="4" t="s">
        <v>8096</v>
      </c>
      <c r="C2205" s="13">
        <v>12</v>
      </c>
      <c r="D2205" s="9"/>
      <c r="E2205" s="9"/>
      <c r="F2205" s="9"/>
      <c r="G2205" s="7">
        <v>749777</v>
      </c>
      <c r="H2205" s="7">
        <v>541077</v>
      </c>
      <c r="I2205" s="7">
        <v>-7638288</v>
      </c>
      <c r="J2205" s="7">
        <v>2778243</v>
      </c>
      <c r="K2205" s="7">
        <v>117829</v>
      </c>
      <c r="L2205" s="7">
        <v>1114259</v>
      </c>
      <c r="M2205" s="9"/>
      <c r="N2205" s="9"/>
      <c r="O2205" s="9"/>
      <c r="P2205" s="9"/>
      <c r="Q2205" s="9"/>
      <c r="R2205" s="9"/>
    </row>
    <row r="2206" spans="1:18" x14ac:dyDescent="0.4">
      <c r="A2206" s="13" t="s">
        <v>3114</v>
      </c>
      <c r="B2206" s="4" t="s">
        <v>8097</v>
      </c>
      <c r="C2206" s="13">
        <v>12</v>
      </c>
      <c r="D2206" s="9"/>
      <c r="E2206" s="9"/>
      <c r="F2206" s="7">
        <v>7416273</v>
      </c>
      <c r="G2206" s="7">
        <v>7473436</v>
      </c>
      <c r="H2206" s="7">
        <v>7116239</v>
      </c>
      <c r="I2206" s="7">
        <v>5388518</v>
      </c>
      <c r="J2206" s="7">
        <v>2995209</v>
      </c>
      <c r="K2206" s="7">
        <v>2177345</v>
      </c>
      <c r="L2206" s="8">
        <v>2100579.39</v>
      </c>
      <c r="M2206" s="7">
        <v>1130826</v>
      </c>
      <c r="N2206" s="8">
        <v>-1423333.9</v>
      </c>
      <c r="O2206" s="7">
        <v>87621</v>
      </c>
      <c r="P2206" s="7">
        <v>-3422852</v>
      </c>
      <c r="Q2206" s="7">
        <v>-3883835</v>
      </c>
      <c r="R2206" s="7">
        <v>-5097963</v>
      </c>
    </row>
    <row r="2207" spans="1:18" x14ac:dyDescent="0.4">
      <c r="A2207" s="13" t="s">
        <v>169</v>
      </c>
      <c r="B2207" s="4" t="s">
        <v>8098</v>
      </c>
      <c r="C2207" s="13">
        <v>12</v>
      </c>
      <c r="D2207" s="9"/>
      <c r="E2207" s="9"/>
      <c r="F2207" s="9"/>
      <c r="G2207" s="7">
        <v>171281332</v>
      </c>
      <c r="H2207" s="7">
        <v>79365561</v>
      </c>
      <c r="I2207" s="7">
        <v>111590074</v>
      </c>
      <c r="J2207" s="7">
        <v>36259952</v>
      </c>
      <c r="K2207" s="7">
        <v>-213579658</v>
      </c>
      <c r="L2207" s="7">
        <v>244947832</v>
      </c>
      <c r="M2207" s="9"/>
      <c r="N2207" s="7">
        <v>375346000</v>
      </c>
      <c r="O2207" s="7">
        <v>345936000</v>
      </c>
      <c r="P2207" s="7">
        <v>358657970</v>
      </c>
      <c r="Q2207" s="7">
        <v>135962132</v>
      </c>
      <c r="R2207" s="7">
        <v>120050155</v>
      </c>
    </row>
    <row r="2208" spans="1:18" x14ac:dyDescent="0.4">
      <c r="A2208" s="13" t="s">
        <v>3115</v>
      </c>
      <c r="B2208" s="4" t="s">
        <v>8099</v>
      </c>
      <c r="C2208" s="13">
        <v>12</v>
      </c>
      <c r="D2208" s="9"/>
      <c r="E2208" s="9"/>
      <c r="F2208" s="9"/>
      <c r="G2208" s="7">
        <v>5371137</v>
      </c>
      <c r="H2208" s="7">
        <v>2746591</v>
      </c>
      <c r="I2208" s="7">
        <v>8904507</v>
      </c>
      <c r="J2208" s="7">
        <v>2339967</v>
      </c>
      <c r="K2208" s="7">
        <v>-959251</v>
      </c>
      <c r="L2208" s="7">
        <v>5177963</v>
      </c>
      <c r="M2208" s="9"/>
      <c r="N2208" s="8">
        <v>11805681.73</v>
      </c>
      <c r="O2208" s="7">
        <v>3881546</v>
      </c>
      <c r="P2208" s="7">
        <v>-278202</v>
      </c>
      <c r="Q2208" s="7">
        <v>-3050940</v>
      </c>
      <c r="R2208" s="7">
        <v>-3404052</v>
      </c>
    </row>
    <row r="2209" spans="1:18" x14ac:dyDescent="0.4">
      <c r="A2209" s="13" t="s">
        <v>3116</v>
      </c>
      <c r="B2209" s="4" t="s">
        <v>8100</v>
      </c>
      <c r="C2209" s="13">
        <v>12</v>
      </c>
      <c r="D2209" s="9"/>
      <c r="E2209" s="9"/>
      <c r="F2209" s="9"/>
      <c r="G2209" s="9"/>
      <c r="H2209" s="9"/>
      <c r="I2209" s="7">
        <v>-848643</v>
      </c>
      <c r="J2209" s="7">
        <v>360973</v>
      </c>
      <c r="K2209" s="7">
        <v>328661</v>
      </c>
      <c r="L2209" s="7">
        <v>1299462</v>
      </c>
      <c r="M2209" s="7">
        <v>-1519950</v>
      </c>
      <c r="N2209" s="7">
        <v>10326322</v>
      </c>
      <c r="O2209" s="7">
        <v>9287000</v>
      </c>
      <c r="P2209" s="9"/>
      <c r="Q2209" s="7">
        <v>-458688</v>
      </c>
      <c r="R2209" s="7">
        <v>-5082183</v>
      </c>
    </row>
    <row r="2210" spans="1:18" x14ac:dyDescent="0.4">
      <c r="A2210" s="13" t="s">
        <v>3117</v>
      </c>
      <c r="B2210" s="4" t="s">
        <v>8101</v>
      </c>
      <c r="C2210" s="13">
        <v>12</v>
      </c>
      <c r="D2210" s="9"/>
      <c r="E2210" s="9"/>
      <c r="F2210" s="9"/>
      <c r="G2210" s="9"/>
      <c r="H2210" s="9"/>
      <c r="I2210" s="9"/>
      <c r="J2210" s="9"/>
      <c r="K2210" s="9"/>
      <c r="L2210" s="9"/>
      <c r="M2210" s="9"/>
      <c r="N2210" s="9"/>
      <c r="O2210" s="9"/>
      <c r="P2210" s="9"/>
      <c r="Q2210" s="9"/>
      <c r="R2210" s="7">
        <v>27154744</v>
      </c>
    </row>
    <row r="2211" spans="1:18" x14ac:dyDescent="0.4">
      <c r="A2211" s="13" t="s">
        <v>3118</v>
      </c>
      <c r="B2211" s="4" t="s">
        <v>8102</v>
      </c>
      <c r="C2211" s="13">
        <v>12</v>
      </c>
      <c r="D2211" s="9"/>
      <c r="E2211" s="9"/>
      <c r="F2211" s="7">
        <v>5240934</v>
      </c>
      <c r="G2211" s="7">
        <v>11077755</v>
      </c>
      <c r="H2211" s="7">
        <v>6736446</v>
      </c>
      <c r="I2211" s="7">
        <v>822659</v>
      </c>
      <c r="J2211" s="7">
        <v>11337965</v>
      </c>
      <c r="K2211" s="7">
        <v>-2636478</v>
      </c>
      <c r="L2211" s="8">
        <v>2843271.56</v>
      </c>
      <c r="M2211" s="8">
        <v>146217.63</v>
      </c>
      <c r="N2211" s="7">
        <v>-4843833</v>
      </c>
      <c r="O2211" s="7">
        <v>-11608939</v>
      </c>
      <c r="P2211" s="7">
        <v>-2886328</v>
      </c>
      <c r="Q2211" s="7">
        <v>240726</v>
      </c>
      <c r="R2211" s="9"/>
    </row>
    <row r="2212" spans="1:18" x14ac:dyDescent="0.4">
      <c r="A2212" s="13" t="s">
        <v>3119</v>
      </c>
      <c r="B2212" s="4" t="s">
        <v>8103</v>
      </c>
      <c r="C2212" s="13">
        <v>12</v>
      </c>
      <c r="D2212" s="9"/>
      <c r="E2212" s="9"/>
      <c r="F2212" s="7">
        <v>7507188</v>
      </c>
      <c r="G2212" s="7">
        <v>6147986</v>
      </c>
      <c r="H2212" s="7">
        <v>3715419</v>
      </c>
      <c r="I2212" s="7">
        <v>2498695</v>
      </c>
      <c r="J2212" s="7">
        <v>4172486</v>
      </c>
      <c r="K2212" s="7">
        <v>-1690915</v>
      </c>
      <c r="L2212" s="7">
        <v>3148716</v>
      </c>
      <c r="M2212" s="9"/>
      <c r="N2212" s="8">
        <v>4001587.76</v>
      </c>
      <c r="O2212" s="7">
        <v>-4362537</v>
      </c>
      <c r="P2212" s="7">
        <v>-5772173</v>
      </c>
      <c r="Q2212" s="7">
        <v>-11420950</v>
      </c>
      <c r="R2212" s="7">
        <v>-3948067</v>
      </c>
    </row>
    <row r="2213" spans="1:18" x14ac:dyDescent="0.4">
      <c r="A2213" s="13" t="s">
        <v>3120</v>
      </c>
      <c r="B2213" s="4" t="s">
        <v>8104</v>
      </c>
      <c r="C2213" s="13">
        <v>12</v>
      </c>
      <c r="D2213" s="9"/>
      <c r="E2213" s="9"/>
      <c r="F2213" s="9"/>
      <c r="G2213" s="7">
        <v>7319027</v>
      </c>
      <c r="H2213" s="7">
        <v>9169689</v>
      </c>
      <c r="I2213" s="7">
        <v>10805620</v>
      </c>
      <c r="J2213" s="7">
        <v>4515659</v>
      </c>
      <c r="K2213" s="9"/>
      <c r="L2213" s="9"/>
      <c r="M2213" s="9"/>
      <c r="N2213" s="9"/>
      <c r="O2213" s="9"/>
      <c r="P2213" s="9"/>
      <c r="Q2213" s="9"/>
      <c r="R2213" s="7">
        <v>2249056</v>
      </c>
    </row>
    <row r="2214" spans="1:18" x14ac:dyDescent="0.4">
      <c r="A2214" s="13" t="s">
        <v>3121</v>
      </c>
      <c r="B2214" s="4" t="s">
        <v>8105</v>
      </c>
      <c r="C2214" s="13">
        <v>12</v>
      </c>
      <c r="D2214" s="9"/>
      <c r="E2214" s="9"/>
      <c r="F2214" s="9"/>
      <c r="G2214" s="7">
        <v>-3775321</v>
      </c>
      <c r="H2214" s="7">
        <v>-3983457</v>
      </c>
      <c r="I2214" s="7">
        <v>819885</v>
      </c>
      <c r="J2214" s="7">
        <v>-352932</v>
      </c>
      <c r="K2214" s="9"/>
      <c r="L2214" s="9"/>
      <c r="M2214" s="9"/>
      <c r="N2214" s="9"/>
      <c r="O2214" s="9"/>
      <c r="P2214" s="9"/>
      <c r="Q2214" s="9"/>
      <c r="R2214" s="9"/>
    </row>
    <row r="2215" spans="1:18" x14ac:dyDescent="0.4">
      <c r="A2215" s="13" t="s">
        <v>3122</v>
      </c>
      <c r="B2215" s="4" t="s">
        <v>8106</v>
      </c>
      <c r="C2215" s="13">
        <v>3</v>
      </c>
      <c r="D2215" s="9"/>
      <c r="E2215" s="9"/>
      <c r="F2215" s="9"/>
      <c r="G2215" s="9"/>
      <c r="H2215" s="9"/>
      <c r="I2215" s="9"/>
      <c r="J2215" s="7">
        <v>3766843</v>
      </c>
      <c r="K2215" s="7">
        <v>38546</v>
      </c>
      <c r="L2215" s="7">
        <v>-162952</v>
      </c>
      <c r="M2215" s="9"/>
      <c r="N2215" s="8">
        <v>-25027518.02</v>
      </c>
      <c r="O2215" s="9"/>
      <c r="P2215" s="9"/>
      <c r="Q2215" s="9"/>
      <c r="R2215" s="9"/>
    </row>
    <row r="2216" spans="1:18" x14ac:dyDescent="0.4">
      <c r="A2216" s="13" t="s">
        <v>3123</v>
      </c>
      <c r="B2216" s="4" t="s">
        <v>8107</v>
      </c>
      <c r="C2216" s="13">
        <v>12</v>
      </c>
      <c r="D2216" s="9"/>
      <c r="E2216" s="9"/>
      <c r="F2216" s="7">
        <v>34743104</v>
      </c>
      <c r="G2216" s="7">
        <v>34622513</v>
      </c>
      <c r="H2216" s="7">
        <v>8118330</v>
      </c>
      <c r="I2216" s="7">
        <v>2010413</v>
      </c>
      <c r="J2216" s="7">
        <v>10769288</v>
      </c>
      <c r="K2216" s="7">
        <v>-1771668</v>
      </c>
      <c r="L2216" s="7">
        <v>-17562267</v>
      </c>
      <c r="M2216" s="9"/>
      <c r="N2216" s="7">
        <v>-9555201</v>
      </c>
      <c r="O2216" s="7">
        <v>-3536400</v>
      </c>
      <c r="P2216" s="9"/>
      <c r="Q2216" s="9"/>
      <c r="R2216" s="9"/>
    </row>
    <row r="2217" spans="1:18" x14ac:dyDescent="0.4">
      <c r="A2217" s="13" t="s">
        <v>3124</v>
      </c>
      <c r="B2217" s="4" t="s">
        <v>8108</v>
      </c>
      <c r="C2217" s="13">
        <v>12</v>
      </c>
      <c r="D2217" s="9"/>
      <c r="E2217" s="9"/>
      <c r="F2217" s="9"/>
      <c r="G2217" s="7">
        <v>10876170</v>
      </c>
      <c r="H2217" s="7">
        <v>3077389</v>
      </c>
      <c r="I2217" s="7">
        <v>-2927854</v>
      </c>
      <c r="J2217" s="7">
        <v>3025735</v>
      </c>
      <c r="K2217" s="7">
        <v>-340822</v>
      </c>
      <c r="L2217" s="7">
        <v>10545304</v>
      </c>
      <c r="M2217" s="9"/>
      <c r="N2217" s="8">
        <v>20008574.399999999</v>
      </c>
      <c r="O2217" s="7">
        <v>-39359510</v>
      </c>
      <c r="P2217" s="7">
        <v>-16842800</v>
      </c>
      <c r="Q2217" s="9"/>
      <c r="R2217" s="9"/>
    </row>
    <row r="2218" spans="1:18" x14ac:dyDescent="0.4">
      <c r="A2218" s="13" t="s">
        <v>3125</v>
      </c>
      <c r="B2218" s="4" t="s">
        <v>8109</v>
      </c>
      <c r="C2218" s="13">
        <v>12</v>
      </c>
      <c r="D2218" s="9"/>
      <c r="E2218" s="9"/>
      <c r="F2218" s="9"/>
      <c r="G2218" s="9"/>
      <c r="H2218" s="7">
        <v>2070248</v>
      </c>
      <c r="I2218" s="7">
        <v>420487</v>
      </c>
      <c r="J2218" s="7">
        <v>-18108069</v>
      </c>
      <c r="K2218" s="7">
        <v>-10363687</v>
      </c>
      <c r="L2218" s="9"/>
      <c r="M2218" s="9"/>
      <c r="N2218" s="9"/>
      <c r="O2218" s="9"/>
      <c r="P2218" s="9"/>
      <c r="Q2218" s="9"/>
      <c r="R2218" s="9"/>
    </row>
    <row r="2219" spans="1:18" x14ac:dyDescent="0.4">
      <c r="A2219" s="13" t="s">
        <v>3126</v>
      </c>
      <c r="B2219" s="4" t="s">
        <v>8110</v>
      </c>
      <c r="C2219" s="13">
        <v>12</v>
      </c>
      <c r="D2219" s="9"/>
      <c r="E2219" s="9"/>
      <c r="F2219" s="9"/>
      <c r="G2219" s="7">
        <v>3049489</v>
      </c>
      <c r="H2219" s="7">
        <v>-1846849</v>
      </c>
      <c r="I2219" s="7">
        <v>-2883625</v>
      </c>
      <c r="J2219" s="7">
        <v>-1590602</v>
      </c>
      <c r="K2219" s="7">
        <v>849595</v>
      </c>
      <c r="L2219" s="7">
        <v>-2375168</v>
      </c>
      <c r="M2219" s="9"/>
      <c r="N2219" s="8">
        <v>-2367634.84</v>
      </c>
      <c r="O2219" s="7">
        <v>516683</v>
      </c>
      <c r="P2219" s="7">
        <v>-630078</v>
      </c>
      <c r="Q2219" s="7">
        <v>-1390368</v>
      </c>
      <c r="R2219" s="9"/>
    </row>
    <row r="2220" spans="1:18" x14ac:dyDescent="0.4">
      <c r="A2220" s="13" t="s">
        <v>3127</v>
      </c>
      <c r="B2220" s="4" t="s">
        <v>8111</v>
      </c>
      <c r="C2220" s="13">
        <v>12</v>
      </c>
      <c r="D2220" s="9"/>
      <c r="E2220" s="9"/>
      <c r="F2220" s="7">
        <v>2613742</v>
      </c>
      <c r="G2220" s="7">
        <v>-813000</v>
      </c>
      <c r="H2220" s="7">
        <v>-2407502</v>
      </c>
      <c r="I2220" s="7">
        <v>-1107370</v>
      </c>
      <c r="J2220" s="7">
        <v>-3825118</v>
      </c>
      <c r="K2220" s="7">
        <v>-4532373</v>
      </c>
      <c r="L2220" s="7">
        <v>-5266654</v>
      </c>
      <c r="M2220" s="9"/>
      <c r="N2220" s="8">
        <v>-5725657.3200000003</v>
      </c>
      <c r="O2220" s="7">
        <v>-6351023</v>
      </c>
      <c r="P2220" s="7">
        <v>-4975213</v>
      </c>
      <c r="Q2220" s="7">
        <v>968986</v>
      </c>
      <c r="R2220" s="7">
        <v>780112</v>
      </c>
    </row>
    <row r="2221" spans="1:18" x14ac:dyDescent="0.4">
      <c r="A2221" s="13" t="s">
        <v>3128</v>
      </c>
      <c r="B2221" s="4" t="s">
        <v>8112</v>
      </c>
      <c r="C2221" s="13">
        <v>12</v>
      </c>
      <c r="D2221" s="9"/>
      <c r="E2221" s="9"/>
      <c r="F2221" s="7">
        <v>8854795</v>
      </c>
      <c r="G2221" s="7">
        <v>11717369</v>
      </c>
      <c r="H2221" s="7">
        <v>10246335</v>
      </c>
      <c r="I2221" s="7">
        <v>10940790</v>
      </c>
      <c r="J2221" s="7">
        <v>7897972</v>
      </c>
      <c r="K2221" s="7">
        <v>4831770</v>
      </c>
      <c r="L2221" s="7">
        <v>10549432</v>
      </c>
      <c r="M2221" s="9"/>
      <c r="N2221" s="8">
        <v>13254581.449999999</v>
      </c>
      <c r="O2221" s="7">
        <v>12230382</v>
      </c>
      <c r="P2221" s="7">
        <v>15064449</v>
      </c>
      <c r="Q2221" s="7">
        <v>20252636</v>
      </c>
      <c r="R2221" s="7">
        <v>17902858</v>
      </c>
    </row>
    <row r="2222" spans="1:18" x14ac:dyDescent="0.4">
      <c r="A2222" s="13" t="s">
        <v>858</v>
      </c>
      <c r="B2222" s="4" t="s">
        <v>8113</v>
      </c>
      <c r="C2222" s="13">
        <v>12</v>
      </c>
      <c r="D2222" s="9"/>
      <c r="E2222" s="9"/>
      <c r="F2222" s="7">
        <v>2774953</v>
      </c>
      <c r="G2222" s="7">
        <v>-101772</v>
      </c>
      <c r="H2222" s="7">
        <v>-6170215</v>
      </c>
      <c r="I2222" s="7">
        <v>-6156843</v>
      </c>
      <c r="J2222" s="7">
        <v>-4697177</v>
      </c>
      <c r="K2222" s="7">
        <v>-3224186</v>
      </c>
      <c r="L2222" s="7">
        <v>-1471299</v>
      </c>
      <c r="M2222" s="9"/>
      <c r="N2222" s="8">
        <v>-1788958.82</v>
      </c>
      <c r="O2222" s="7">
        <v>396527</v>
      </c>
      <c r="P2222" s="7">
        <v>1243604</v>
      </c>
      <c r="Q2222" s="7">
        <v>1576900</v>
      </c>
      <c r="R2222" s="7">
        <v>4134341</v>
      </c>
    </row>
    <row r="2223" spans="1:18" x14ac:dyDescent="0.4">
      <c r="A2223" s="13" t="s">
        <v>3129</v>
      </c>
      <c r="B2223" s="4" t="s">
        <v>8114</v>
      </c>
      <c r="C2223" s="13">
        <v>12</v>
      </c>
      <c r="D2223" s="9"/>
      <c r="E2223" s="9"/>
      <c r="F2223" s="9"/>
      <c r="G2223" s="9"/>
      <c r="H2223" s="7">
        <v>6178307</v>
      </c>
      <c r="I2223" s="7">
        <v>3212400</v>
      </c>
      <c r="J2223" s="7">
        <v>2840558</v>
      </c>
      <c r="K2223" s="7">
        <v>1689366</v>
      </c>
      <c r="L2223" s="7">
        <v>2646810</v>
      </c>
      <c r="M2223" s="8">
        <v>3580838.11</v>
      </c>
      <c r="N2223" s="8">
        <v>3003754.8</v>
      </c>
      <c r="O2223" s="7">
        <v>3527368</v>
      </c>
      <c r="P2223" s="7">
        <v>1612384</v>
      </c>
      <c r="Q2223" s="7">
        <v>2655977</v>
      </c>
      <c r="R2223" s="7">
        <v>4621353</v>
      </c>
    </row>
    <row r="2224" spans="1:18" x14ac:dyDescent="0.4">
      <c r="A2224" s="13" t="s">
        <v>859</v>
      </c>
      <c r="B2224" s="4" t="s">
        <v>8115</v>
      </c>
      <c r="C2224" s="13">
        <v>12</v>
      </c>
      <c r="D2224" s="9"/>
      <c r="E2224" s="9"/>
      <c r="F2224" s="9"/>
      <c r="G2224" s="9"/>
      <c r="H2224" s="7">
        <v>14575382</v>
      </c>
      <c r="I2224" s="7">
        <v>16603713</v>
      </c>
      <c r="J2224" s="7">
        <v>6779437</v>
      </c>
      <c r="K2224" s="7">
        <v>7027430</v>
      </c>
      <c r="L2224" s="7">
        <v>7961000</v>
      </c>
      <c r="M2224" s="8">
        <v>18255047.890000001</v>
      </c>
      <c r="N2224" s="7">
        <v>18808398</v>
      </c>
      <c r="O2224" s="7">
        <v>31241938</v>
      </c>
      <c r="P2224" s="7">
        <v>32446345</v>
      </c>
      <c r="Q2224" s="7">
        <v>29746647</v>
      </c>
      <c r="R2224" s="7">
        <v>28041075</v>
      </c>
    </row>
    <row r="2225" spans="1:18" x14ac:dyDescent="0.4">
      <c r="A2225" s="13" t="s">
        <v>860</v>
      </c>
      <c r="B2225" s="4" t="s">
        <v>8116</v>
      </c>
      <c r="C2225" s="13">
        <v>12</v>
      </c>
      <c r="D2225" s="9"/>
      <c r="E2225" s="9"/>
      <c r="F2225" s="9"/>
      <c r="G2225" s="9"/>
      <c r="H2225" s="9"/>
      <c r="I2225" s="9"/>
      <c r="J2225" s="9"/>
      <c r="K2225" s="9"/>
      <c r="L2225" s="9"/>
      <c r="M2225" s="9"/>
      <c r="N2225" s="9"/>
      <c r="O2225" s="9"/>
      <c r="P2225" s="9"/>
      <c r="Q2225" s="9"/>
      <c r="R2225" s="7">
        <v>28371638</v>
      </c>
    </row>
    <row r="2226" spans="1:18" x14ac:dyDescent="0.4">
      <c r="A2226" s="13" t="s">
        <v>3130</v>
      </c>
      <c r="B2226" s="4" t="s">
        <v>8117</v>
      </c>
      <c r="C2226" s="13">
        <v>12</v>
      </c>
      <c r="D2226" s="9"/>
      <c r="E2226" s="9"/>
      <c r="F2226" s="7">
        <v>5085312</v>
      </c>
      <c r="G2226" s="7">
        <v>4276324</v>
      </c>
      <c r="H2226" s="7">
        <v>4579608</v>
      </c>
      <c r="I2226" s="7">
        <v>4497519</v>
      </c>
      <c r="J2226" s="7">
        <v>9397425</v>
      </c>
      <c r="K2226" s="7">
        <v>7939060</v>
      </c>
      <c r="L2226" s="7">
        <v>8347787</v>
      </c>
      <c r="M2226" s="9"/>
      <c r="N2226" s="8">
        <v>9268329.1999999993</v>
      </c>
      <c r="O2226" s="7">
        <v>5109109</v>
      </c>
      <c r="P2226" s="7">
        <v>3178416</v>
      </c>
      <c r="Q2226" s="7">
        <v>541169</v>
      </c>
      <c r="R2226" s="7">
        <v>3597155</v>
      </c>
    </row>
    <row r="2227" spans="1:18" x14ac:dyDescent="0.4">
      <c r="A2227" s="13" t="s">
        <v>3131</v>
      </c>
      <c r="B2227" s="4" t="s">
        <v>8118</v>
      </c>
      <c r="C2227" s="13">
        <v>12</v>
      </c>
      <c r="D2227" s="9"/>
      <c r="E2227" s="9"/>
      <c r="F2227" s="9"/>
      <c r="G2227" s="9"/>
      <c r="H2227" s="9"/>
      <c r="I2227" s="9"/>
      <c r="J2227" s="7">
        <v>5540465</v>
      </c>
      <c r="K2227" s="7">
        <v>4237621</v>
      </c>
      <c r="L2227" s="7">
        <v>-951134</v>
      </c>
      <c r="M2227" s="9"/>
      <c r="N2227" s="8">
        <v>19806741.059999999</v>
      </c>
      <c r="O2227" s="7">
        <v>10604805</v>
      </c>
      <c r="P2227" s="7">
        <v>-5954241</v>
      </c>
      <c r="Q2227" s="7">
        <v>1860540</v>
      </c>
      <c r="R2227" s="7">
        <v>-1292245</v>
      </c>
    </row>
    <row r="2228" spans="1:18" x14ac:dyDescent="0.4">
      <c r="A2228" s="13" t="s">
        <v>3132</v>
      </c>
      <c r="B2228" s="4" t="s">
        <v>8119</v>
      </c>
      <c r="C2228" s="13">
        <v>12</v>
      </c>
      <c r="D2228" s="9"/>
      <c r="E2228" s="9"/>
      <c r="F2228" s="9"/>
      <c r="G2228" s="7">
        <v>3405772</v>
      </c>
      <c r="H2228" s="7">
        <v>-2158836</v>
      </c>
      <c r="I2228" s="7">
        <v>-4007394</v>
      </c>
      <c r="J2228" s="7">
        <v>-3609878</v>
      </c>
      <c r="K2228" s="7">
        <v>-3608370</v>
      </c>
      <c r="L2228" s="9"/>
      <c r="M2228" s="9"/>
      <c r="N2228" s="9"/>
      <c r="O2228" s="9"/>
      <c r="P2228" s="9"/>
      <c r="Q2228" s="9"/>
      <c r="R2228" s="9"/>
    </row>
    <row r="2229" spans="1:18" x14ac:dyDescent="0.4">
      <c r="A2229" s="13" t="s">
        <v>3133</v>
      </c>
      <c r="B2229" s="4" t="s">
        <v>8120</v>
      </c>
      <c r="C2229" s="13">
        <v>12</v>
      </c>
      <c r="D2229" s="9"/>
      <c r="E2229" s="9"/>
      <c r="F2229" s="9"/>
      <c r="G2229" s="7">
        <v>-4425702</v>
      </c>
      <c r="H2229" s="7">
        <v>-1130709</v>
      </c>
      <c r="I2229" s="7">
        <v>-9267722</v>
      </c>
      <c r="J2229" s="7">
        <v>-4045696</v>
      </c>
      <c r="K2229" s="9"/>
      <c r="L2229" s="9"/>
      <c r="M2229" s="9"/>
      <c r="N2229" s="9"/>
      <c r="O2229" s="9"/>
      <c r="P2229" s="9"/>
      <c r="Q2229" s="9"/>
      <c r="R2229" s="9"/>
    </row>
    <row r="2230" spans="1:18" x14ac:dyDescent="0.4">
      <c r="A2230" s="13" t="s">
        <v>3134</v>
      </c>
      <c r="B2230" s="4" t="s">
        <v>8121</v>
      </c>
      <c r="C2230" s="13">
        <v>12</v>
      </c>
      <c r="D2230" s="9"/>
      <c r="E2230" s="9"/>
      <c r="F2230" s="9"/>
      <c r="G2230" s="9"/>
      <c r="H2230" s="9"/>
      <c r="I2230" s="9"/>
      <c r="J2230" s="9"/>
      <c r="K2230" s="9"/>
      <c r="L2230" s="9"/>
      <c r="M2230" s="9"/>
      <c r="N2230" s="9"/>
      <c r="O2230" s="9"/>
      <c r="P2230" s="7">
        <v>6124148</v>
      </c>
      <c r="Q2230" s="7">
        <v>6161748</v>
      </c>
      <c r="R2230" s="7">
        <v>1357341</v>
      </c>
    </row>
    <row r="2231" spans="1:18" x14ac:dyDescent="0.4">
      <c r="A2231" s="13" t="s">
        <v>3135</v>
      </c>
      <c r="B2231" s="4" t="s">
        <v>8122</v>
      </c>
      <c r="C2231" s="13">
        <v>12</v>
      </c>
      <c r="D2231" s="9"/>
      <c r="E2231" s="9"/>
      <c r="F2231" s="7">
        <v>4124000</v>
      </c>
      <c r="G2231" s="7">
        <v>4106128</v>
      </c>
      <c r="H2231" s="7">
        <v>5607461</v>
      </c>
      <c r="I2231" s="7">
        <v>4819980</v>
      </c>
      <c r="J2231" s="7">
        <v>2317377</v>
      </c>
      <c r="K2231" s="7">
        <v>-1650977</v>
      </c>
      <c r="L2231" s="7">
        <v>-1615737</v>
      </c>
      <c r="M2231" s="9"/>
      <c r="N2231" s="8">
        <v>-3041247.95</v>
      </c>
      <c r="O2231" s="7">
        <v>-3363099</v>
      </c>
      <c r="P2231" s="7">
        <v>4515435</v>
      </c>
      <c r="Q2231" s="7">
        <v>-2103980</v>
      </c>
      <c r="R2231" s="7">
        <v>-401884</v>
      </c>
    </row>
    <row r="2232" spans="1:18" x14ac:dyDescent="0.4">
      <c r="A2232" s="13" t="s">
        <v>3136</v>
      </c>
      <c r="B2232" s="4" t="s">
        <v>8123</v>
      </c>
      <c r="C2232" s="13">
        <v>12</v>
      </c>
      <c r="D2232" s="9"/>
      <c r="E2232" s="9"/>
      <c r="F2232" s="9"/>
      <c r="G2232" s="9"/>
      <c r="H2232" s="7">
        <v>6738642</v>
      </c>
      <c r="I2232" s="7">
        <v>5461606</v>
      </c>
      <c r="J2232" s="7">
        <v>4921961</v>
      </c>
      <c r="K2232" s="7">
        <v>4699313</v>
      </c>
      <c r="L2232" s="7">
        <v>13121813</v>
      </c>
      <c r="M2232" s="7">
        <v>34650968</v>
      </c>
      <c r="N2232" s="7">
        <v>41361964</v>
      </c>
      <c r="O2232" s="9"/>
      <c r="P2232" s="7">
        <v>5533265</v>
      </c>
      <c r="Q2232" s="7">
        <v>3329282</v>
      </c>
      <c r="R2232" s="7">
        <v>5317103</v>
      </c>
    </row>
    <row r="2233" spans="1:18" x14ac:dyDescent="0.4">
      <c r="A2233" s="13" t="s">
        <v>861</v>
      </c>
      <c r="B2233" s="4" t="s">
        <v>8124</v>
      </c>
      <c r="C2233" s="13">
        <v>12</v>
      </c>
      <c r="D2233" s="9"/>
      <c r="E2233" s="9"/>
      <c r="F2233" s="7">
        <v>12772501</v>
      </c>
      <c r="G2233" s="7">
        <v>11556475</v>
      </c>
      <c r="H2233" s="7">
        <v>12290000</v>
      </c>
      <c r="I2233" s="7">
        <v>11560739</v>
      </c>
      <c r="J2233" s="7">
        <v>7118311</v>
      </c>
      <c r="K2233" s="7">
        <v>7979301</v>
      </c>
      <c r="L2233" s="7">
        <v>9899987</v>
      </c>
      <c r="M2233" s="9"/>
      <c r="N2233" s="7">
        <v>14037680</v>
      </c>
      <c r="O2233" s="7">
        <v>5527944</v>
      </c>
      <c r="P2233" s="7">
        <v>10323968</v>
      </c>
      <c r="Q2233" s="7">
        <v>9001769</v>
      </c>
      <c r="R2233" s="7">
        <v>7830690</v>
      </c>
    </row>
    <row r="2234" spans="1:18" x14ac:dyDescent="0.4">
      <c r="A2234" s="13" t="s">
        <v>3137</v>
      </c>
      <c r="B2234" s="4" t="s">
        <v>8125</v>
      </c>
      <c r="C2234" s="13">
        <v>12</v>
      </c>
      <c r="D2234" s="9"/>
      <c r="E2234" s="9"/>
      <c r="F2234" s="9"/>
      <c r="G2234" s="7">
        <v>7450420</v>
      </c>
      <c r="H2234" s="7">
        <v>-6638238</v>
      </c>
      <c r="I2234" s="7">
        <v>-5614714</v>
      </c>
      <c r="J2234" s="7">
        <v>-5405115</v>
      </c>
      <c r="K2234" s="9"/>
      <c r="L2234" s="9"/>
      <c r="M2234" s="9"/>
      <c r="N2234" s="9"/>
      <c r="O2234" s="9"/>
      <c r="P2234" s="9"/>
      <c r="Q2234" s="9"/>
      <c r="R2234" s="9"/>
    </row>
    <row r="2235" spans="1:18" x14ac:dyDescent="0.4">
      <c r="A2235" s="13" t="s">
        <v>862</v>
      </c>
      <c r="B2235" s="4" t="s">
        <v>8126</v>
      </c>
      <c r="C2235" s="13">
        <v>12</v>
      </c>
      <c r="D2235" s="9"/>
      <c r="E2235" s="9"/>
      <c r="F2235" s="9"/>
      <c r="G2235" s="7">
        <v>3537108</v>
      </c>
      <c r="H2235" s="7">
        <v>43679898</v>
      </c>
      <c r="I2235" s="7">
        <v>103039337</v>
      </c>
      <c r="J2235" s="7">
        <v>206105819</v>
      </c>
      <c r="K2235" s="7">
        <v>203168877</v>
      </c>
      <c r="L2235" s="8">
        <v>144620046.06</v>
      </c>
      <c r="M2235" s="8">
        <v>174480231.46000001</v>
      </c>
      <c r="N2235" s="8">
        <v>46892200.109999999</v>
      </c>
      <c r="O2235" s="7">
        <v>-56214763</v>
      </c>
      <c r="P2235" s="7">
        <v>7307696</v>
      </c>
      <c r="Q2235" s="7">
        <v>5044819</v>
      </c>
      <c r="R2235" s="9"/>
    </row>
    <row r="2236" spans="1:18" x14ac:dyDescent="0.4">
      <c r="A2236" s="13" t="s">
        <v>863</v>
      </c>
      <c r="B2236" s="4" t="s">
        <v>8127</v>
      </c>
      <c r="C2236" s="13">
        <v>12</v>
      </c>
      <c r="D2236" s="9"/>
      <c r="E2236" s="9"/>
      <c r="F2236" s="7">
        <v>14473734</v>
      </c>
      <c r="G2236" s="7">
        <v>12232732</v>
      </c>
      <c r="H2236" s="7">
        <v>9030374</v>
      </c>
      <c r="I2236" s="7">
        <v>8014604</v>
      </c>
      <c r="J2236" s="7">
        <v>8571437</v>
      </c>
      <c r="K2236" s="7">
        <v>4563780</v>
      </c>
      <c r="L2236" s="7">
        <v>1639530</v>
      </c>
      <c r="M2236" s="9"/>
      <c r="N2236" s="8">
        <v>7173822.8300000001</v>
      </c>
      <c r="O2236" s="7">
        <v>13096153</v>
      </c>
      <c r="P2236" s="7">
        <v>8015193</v>
      </c>
      <c r="Q2236" s="7">
        <v>8406892</v>
      </c>
      <c r="R2236" s="7">
        <v>4619492</v>
      </c>
    </row>
    <row r="2237" spans="1:18" x14ac:dyDescent="0.4">
      <c r="A2237" s="13" t="s">
        <v>3138</v>
      </c>
      <c r="B2237" s="4" t="s">
        <v>8128</v>
      </c>
      <c r="C2237" s="13">
        <v>12</v>
      </c>
      <c r="D2237" s="9"/>
      <c r="E2237" s="9"/>
      <c r="F2237" s="9"/>
      <c r="G2237" s="9"/>
      <c r="H2237" s="9"/>
      <c r="I2237" s="7">
        <v>26064741</v>
      </c>
      <c r="J2237" s="7">
        <v>29326011</v>
      </c>
      <c r="K2237" s="7">
        <v>34007432</v>
      </c>
      <c r="L2237" s="7">
        <v>39748448</v>
      </c>
      <c r="M2237" s="8">
        <v>41025505.140000001</v>
      </c>
      <c r="N2237" s="8">
        <v>12070563.710000001</v>
      </c>
      <c r="O2237" s="8">
        <v>8813142.9900000002</v>
      </c>
      <c r="P2237" s="8">
        <v>29243010.359999999</v>
      </c>
      <c r="Q2237" s="7">
        <v>61834949</v>
      </c>
      <c r="R2237" s="7">
        <v>32186311</v>
      </c>
    </row>
    <row r="2238" spans="1:18" x14ac:dyDescent="0.4">
      <c r="A2238" s="13" t="s">
        <v>3139</v>
      </c>
      <c r="B2238" s="4" t="s">
        <v>8129</v>
      </c>
      <c r="C2238" s="13">
        <v>12</v>
      </c>
      <c r="D2238" s="9"/>
      <c r="E2238" s="9"/>
      <c r="F2238" s="9"/>
      <c r="G2238" s="9"/>
      <c r="H2238" s="9"/>
      <c r="I2238" s="9"/>
      <c r="J2238" s="9"/>
      <c r="K2238" s="7">
        <v>21649274</v>
      </c>
      <c r="L2238" s="7">
        <v>17276185</v>
      </c>
      <c r="M2238" s="9"/>
      <c r="N2238" s="8">
        <v>12272972.560000001</v>
      </c>
      <c r="O2238" s="7">
        <v>20619369</v>
      </c>
      <c r="P2238" s="7">
        <v>21391000</v>
      </c>
      <c r="Q2238" s="7">
        <v>29506190</v>
      </c>
      <c r="R2238" s="7">
        <v>24293236</v>
      </c>
    </row>
    <row r="2239" spans="1:18" x14ac:dyDescent="0.4">
      <c r="A2239" s="13" t="s">
        <v>3140</v>
      </c>
      <c r="B2239" s="4" t="s">
        <v>8130</v>
      </c>
      <c r="C2239" s="13">
        <v>12</v>
      </c>
      <c r="D2239" s="9"/>
      <c r="E2239" s="9"/>
      <c r="F2239" s="9"/>
      <c r="G2239" s="7">
        <v>5862732</v>
      </c>
      <c r="H2239" s="7">
        <v>5860836</v>
      </c>
      <c r="I2239" s="7">
        <v>5916058</v>
      </c>
      <c r="J2239" s="7">
        <v>4987068</v>
      </c>
      <c r="K2239" s="7">
        <v>5269066</v>
      </c>
      <c r="L2239" s="7">
        <v>2891677</v>
      </c>
      <c r="M2239" s="9"/>
      <c r="N2239" s="8">
        <v>1709549.27</v>
      </c>
      <c r="O2239" s="7">
        <v>1989246</v>
      </c>
      <c r="P2239" s="7">
        <v>-746553</v>
      </c>
      <c r="Q2239" s="7">
        <v>894653</v>
      </c>
      <c r="R2239" s="7">
        <v>111905</v>
      </c>
    </row>
    <row r="2240" spans="1:18" x14ac:dyDescent="0.4">
      <c r="A2240" s="13" t="s">
        <v>3141</v>
      </c>
      <c r="B2240" s="4" t="s">
        <v>8131</v>
      </c>
      <c r="C2240" s="13">
        <v>12</v>
      </c>
      <c r="D2240" s="9"/>
      <c r="E2240" s="9"/>
      <c r="F2240" s="9"/>
      <c r="G2240" s="9"/>
      <c r="H2240" s="7">
        <v>2219239</v>
      </c>
      <c r="I2240" s="7">
        <v>2106619</v>
      </c>
      <c r="J2240" s="7">
        <v>2801386</v>
      </c>
      <c r="K2240" s="7">
        <v>3847116</v>
      </c>
      <c r="L2240" s="7">
        <v>3476056</v>
      </c>
      <c r="M2240" s="9"/>
      <c r="N2240" s="8">
        <v>3556721.87</v>
      </c>
      <c r="O2240" s="7">
        <v>6115283</v>
      </c>
      <c r="P2240" s="7">
        <v>6363405</v>
      </c>
      <c r="Q2240" s="7">
        <v>8543548</v>
      </c>
      <c r="R2240" s="7">
        <v>11240422</v>
      </c>
    </row>
    <row r="2241" spans="1:18" x14ac:dyDescent="0.4">
      <c r="A2241" s="13" t="s">
        <v>3142</v>
      </c>
      <c r="B2241" s="4" t="s">
        <v>8132</v>
      </c>
      <c r="C2241" s="13">
        <v>12</v>
      </c>
      <c r="D2241" s="9"/>
      <c r="E2241" s="9"/>
      <c r="F2241" s="9"/>
      <c r="G2241" s="7">
        <v>1728572</v>
      </c>
      <c r="H2241" s="7">
        <v>-591686</v>
      </c>
      <c r="I2241" s="7">
        <v>379945</v>
      </c>
      <c r="J2241" s="7">
        <v>-2190656</v>
      </c>
      <c r="K2241" s="7">
        <v>3862618</v>
      </c>
      <c r="L2241" s="7">
        <v>9240871</v>
      </c>
      <c r="M2241" s="7">
        <v>6050844</v>
      </c>
      <c r="N2241" s="7">
        <v>2215099</v>
      </c>
      <c r="O2241" s="7">
        <v>16471921</v>
      </c>
      <c r="P2241" s="7">
        <v>2554293</v>
      </c>
      <c r="Q2241" s="7">
        <v>10098628</v>
      </c>
      <c r="R2241" s="7">
        <v>37413422</v>
      </c>
    </row>
    <row r="2242" spans="1:18" x14ac:dyDescent="0.4">
      <c r="A2242" s="13" t="s">
        <v>3143</v>
      </c>
      <c r="B2242" s="4" t="s">
        <v>8133</v>
      </c>
      <c r="C2242" s="13">
        <v>12</v>
      </c>
      <c r="D2242" s="9"/>
      <c r="E2242" s="9"/>
      <c r="F2242" s="9"/>
      <c r="G2242" s="7">
        <v>-2407063</v>
      </c>
      <c r="H2242" s="7">
        <v>-2053387</v>
      </c>
      <c r="I2242" s="7">
        <v>527668</v>
      </c>
      <c r="J2242" s="7">
        <v>-679031</v>
      </c>
      <c r="K2242" s="7">
        <v>-692303</v>
      </c>
      <c r="L2242" s="7">
        <v>1588980</v>
      </c>
      <c r="M2242" s="9"/>
      <c r="N2242" s="8">
        <v>-1199701.97</v>
      </c>
      <c r="O2242" s="7">
        <v>-199796</v>
      </c>
      <c r="P2242" s="7">
        <v>-1853843</v>
      </c>
      <c r="Q2242" s="7">
        <v>-151624</v>
      </c>
      <c r="R2242" s="7">
        <v>-9318987</v>
      </c>
    </row>
    <row r="2243" spans="1:18" x14ac:dyDescent="0.4">
      <c r="A2243" s="13" t="s">
        <v>3144</v>
      </c>
      <c r="B2243" s="4" t="s">
        <v>8134</v>
      </c>
      <c r="C2243" s="13">
        <v>12</v>
      </c>
      <c r="D2243" s="9"/>
      <c r="E2243" s="9"/>
      <c r="F2243" s="9"/>
      <c r="G2243" s="9"/>
      <c r="H2243" s="9"/>
      <c r="I2243" s="7">
        <v>7215249</v>
      </c>
      <c r="J2243" s="7">
        <v>9167565</v>
      </c>
      <c r="K2243" s="7">
        <v>5276464</v>
      </c>
      <c r="L2243" s="7">
        <v>3361517</v>
      </c>
      <c r="M2243" s="7">
        <v>2979118</v>
      </c>
      <c r="N2243" s="7">
        <v>16101617</v>
      </c>
      <c r="O2243" s="7">
        <v>7733477</v>
      </c>
      <c r="P2243" s="7">
        <v>101209175</v>
      </c>
      <c r="Q2243" s="7">
        <v>165915137</v>
      </c>
      <c r="R2243" s="7">
        <v>193745000</v>
      </c>
    </row>
    <row r="2244" spans="1:18" x14ac:dyDescent="0.4">
      <c r="A2244" s="13" t="s">
        <v>3145</v>
      </c>
      <c r="B2244" s="4" t="s">
        <v>8135</v>
      </c>
      <c r="C2244" s="13">
        <v>12</v>
      </c>
      <c r="D2244" s="9"/>
      <c r="E2244" s="9"/>
      <c r="F2244" s="9"/>
      <c r="G2244" s="7">
        <v>682354</v>
      </c>
      <c r="H2244" s="7">
        <v>4677815</v>
      </c>
      <c r="I2244" s="7">
        <v>3290467</v>
      </c>
      <c r="J2244" s="7">
        <v>-4373087</v>
      </c>
      <c r="K2244" s="7">
        <v>169300</v>
      </c>
      <c r="L2244" s="7">
        <v>521300</v>
      </c>
      <c r="M2244" s="9"/>
      <c r="N2244" s="8">
        <v>-79973.77</v>
      </c>
      <c r="O2244" s="7">
        <v>2959179</v>
      </c>
      <c r="P2244" s="7">
        <v>7956780</v>
      </c>
      <c r="Q2244" s="7">
        <v>6749419</v>
      </c>
      <c r="R2244" s="7">
        <v>534143</v>
      </c>
    </row>
    <row r="2245" spans="1:18" x14ac:dyDescent="0.4">
      <c r="A2245" s="13" t="s">
        <v>170</v>
      </c>
      <c r="B2245" s="4" t="s">
        <v>8136</v>
      </c>
      <c r="C2245" s="13">
        <v>12</v>
      </c>
      <c r="D2245" s="9"/>
      <c r="E2245" s="9"/>
      <c r="F2245" s="9"/>
      <c r="G2245" s="7">
        <v>6516771</v>
      </c>
      <c r="H2245" s="7">
        <v>-8890367</v>
      </c>
      <c r="I2245" s="7">
        <v>272378</v>
      </c>
      <c r="J2245" s="7">
        <v>7235933</v>
      </c>
      <c r="K2245" s="7">
        <v>19355585</v>
      </c>
      <c r="L2245" s="7">
        <v>29419736</v>
      </c>
      <c r="M2245" s="9"/>
      <c r="N2245" s="8">
        <v>53641882.509999998</v>
      </c>
      <c r="O2245" s="7">
        <v>13180439</v>
      </c>
      <c r="P2245" s="7">
        <v>6749260</v>
      </c>
      <c r="Q2245" s="7">
        <v>17694604</v>
      </c>
      <c r="R2245" s="7">
        <v>24300000</v>
      </c>
    </row>
    <row r="2246" spans="1:18" x14ac:dyDescent="0.4">
      <c r="A2246" s="13" t="s">
        <v>3146</v>
      </c>
      <c r="B2246" s="4" t="s">
        <v>8137</v>
      </c>
      <c r="C2246" s="13">
        <v>12</v>
      </c>
      <c r="D2246" s="9"/>
      <c r="E2246" s="9"/>
      <c r="F2246" s="9"/>
      <c r="G2246" s="9"/>
      <c r="H2246" s="7">
        <v>45905</v>
      </c>
      <c r="I2246" s="7">
        <v>167491</v>
      </c>
      <c r="J2246" s="7">
        <v>-2083234</v>
      </c>
      <c r="K2246" s="7">
        <v>-3330459</v>
      </c>
      <c r="L2246" s="7">
        <v>174045</v>
      </c>
      <c r="M2246" s="7">
        <v>2797371</v>
      </c>
      <c r="N2246" s="7">
        <v>576695</v>
      </c>
      <c r="O2246" s="7">
        <v>424989</v>
      </c>
      <c r="P2246" s="7">
        <v>573479</v>
      </c>
      <c r="Q2246" s="7">
        <v>1417123</v>
      </c>
      <c r="R2246" s="7">
        <v>2117680</v>
      </c>
    </row>
    <row r="2247" spans="1:18" x14ac:dyDescent="0.4">
      <c r="A2247" s="13" t="s">
        <v>3147</v>
      </c>
      <c r="B2247" s="4" t="s">
        <v>8138</v>
      </c>
      <c r="C2247" s="13">
        <v>12</v>
      </c>
      <c r="D2247" s="9"/>
      <c r="E2247" s="9"/>
      <c r="F2247" s="9"/>
      <c r="G2247" s="7">
        <v>6044679</v>
      </c>
      <c r="H2247" s="7">
        <v>-60855</v>
      </c>
      <c r="I2247" s="7">
        <v>321750</v>
      </c>
      <c r="J2247" s="7">
        <v>426200</v>
      </c>
      <c r="K2247" s="7">
        <v>2591734</v>
      </c>
      <c r="L2247" s="7">
        <v>3843755</v>
      </c>
      <c r="M2247" s="9"/>
      <c r="N2247" s="8">
        <v>8503940.1699999999</v>
      </c>
      <c r="O2247" s="7">
        <v>1377669</v>
      </c>
      <c r="P2247" s="7">
        <v>475306</v>
      </c>
      <c r="Q2247" s="7">
        <v>-2323530</v>
      </c>
      <c r="R2247" s="7">
        <v>4027857</v>
      </c>
    </row>
    <row r="2248" spans="1:18" x14ac:dyDescent="0.4">
      <c r="A2248" s="13" t="s">
        <v>3148</v>
      </c>
      <c r="B2248" s="4" t="s">
        <v>8139</v>
      </c>
      <c r="C2248" s="13">
        <v>12</v>
      </c>
      <c r="D2248" s="9"/>
      <c r="E2248" s="9"/>
      <c r="F2248" s="9"/>
      <c r="G2248" s="7">
        <v>3534878</v>
      </c>
      <c r="H2248" s="7">
        <v>1614541</v>
      </c>
      <c r="I2248" s="7">
        <v>-3646219</v>
      </c>
      <c r="J2248" s="7">
        <v>-9274033</v>
      </c>
      <c r="K2248" s="9"/>
      <c r="L2248" s="9"/>
      <c r="M2248" s="9"/>
      <c r="N2248" s="9"/>
      <c r="O2248" s="9"/>
      <c r="P2248" s="9"/>
      <c r="Q2248" s="9"/>
      <c r="R2248" s="9"/>
    </row>
    <row r="2249" spans="1:18" x14ac:dyDescent="0.4">
      <c r="A2249" s="13" t="s">
        <v>3149</v>
      </c>
      <c r="B2249" s="4" t="s">
        <v>8140</v>
      </c>
      <c r="C2249" s="13">
        <v>12</v>
      </c>
      <c r="D2249" s="9"/>
      <c r="E2249" s="9"/>
      <c r="F2249" s="9"/>
      <c r="G2249" s="9"/>
      <c r="H2249" s="9"/>
      <c r="I2249" s="9"/>
      <c r="J2249" s="9"/>
      <c r="K2249" s="9"/>
      <c r="L2249" s="9"/>
      <c r="M2249" s="9"/>
      <c r="N2249" s="8">
        <v>3789639.76</v>
      </c>
      <c r="O2249" s="7">
        <v>14367455</v>
      </c>
      <c r="P2249" s="7">
        <v>-6627758</v>
      </c>
      <c r="Q2249" s="7">
        <v>-3170249</v>
      </c>
      <c r="R2249" s="7">
        <v>-8932271</v>
      </c>
    </row>
    <row r="2250" spans="1:18" x14ac:dyDescent="0.4">
      <c r="A2250" s="13" t="s">
        <v>3150</v>
      </c>
      <c r="B2250" s="4" t="s">
        <v>8141</v>
      </c>
      <c r="C2250" s="13">
        <v>12</v>
      </c>
      <c r="D2250" s="9"/>
      <c r="E2250" s="9"/>
      <c r="F2250" s="9"/>
      <c r="G2250" s="9"/>
      <c r="H2250" s="9"/>
      <c r="I2250" s="7">
        <v>3802419</v>
      </c>
      <c r="J2250" s="7">
        <v>5203238</v>
      </c>
      <c r="K2250" s="7">
        <v>-3595410</v>
      </c>
      <c r="L2250" s="9"/>
      <c r="M2250" s="9"/>
      <c r="N2250" s="9"/>
      <c r="O2250" s="9"/>
      <c r="P2250" s="9"/>
      <c r="Q2250" s="9"/>
      <c r="R2250" s="9"/>
    </row>
    <row r="2251" spans="1:18" x14ac:dyDescent="0.4">
      <c r="A2251" s="13" t="s">
        <v>3151</v>
      </c>
      <c r="B2251" s="4" t="s">
        <v>8142</v>
      </c>
      <c r="C2251" s="13">
        <v>12</v>
      </c>
      <c r="D2251" s="9"/>
      <c r="E2251" s="9"/>
      <c r="F2251" s="9"/>
      <c r="G2251" s="7">
        <v>1532246</v>
      </c>
      <c r="H2251" s="7">
        <v>517292</v>
      </c>
      <c r="I2251" s="7">
        <v>-1443499</v>
      </c>
      <c r="J2251" s="7">
        <v>-3976771</v>
      </c>
      <c r="K2251" s="7">
        <v>-4335478</v>
      </c>
      <c r="L2251" s="9"/>
      <c r="M2251" s="9"/>
      <c r="N2251" s="9"/>
      <c r="O2251" s="9"/>
      <c r="P2251" s="9"/>
      <c r="Q2251" s="9"/>
      <c r="R2251" s="9"/>
    </row>
    <row r="2252" spans="1:18" x14ac:dyDescent="0.4">
      <c r="A2252" s="13" t="s">
        <v>3152</v>
      </c>
      <c r="B2252" s="4" t="s">
        <v>8143</v>
      </c>
      <c r="C2252" s="13">
        <v>12</v>
      </c>
      <c r="D2252" s="9"/>
      <c r="E2252" s="9"/>
      <c r="F2252" s="9"/>
      <c r="G2252" s="9"/>
      <c r="H2252" s="7">
        <v>232340</v>
      </c>
      <c r="I2252" s="7">
        <v>-6459968</v>
      </c>
      <c r="J2252" s="7">
        <v>-2157527</v>
      </c>
      <c r="K2252" s="7">
        <v>4438831</v>
      </c>
      <c r="L2252" s="7">
        <v>3789230</v>
      </c>
      <c r="M2252" s="9"/>
      <c r="N2252" s="7">
        <v>-6665335</v>
      </c>
      <c r="O2252" s="7">
        <v>-12112267</v>
      </c>
      <c r="P2252" s="7">
        <v>-14409584</v>
      </c>
      <c r="Q2252" s="7">
        <v>-11980824</v>
      </c>
      <c r="R2252" s="9"/>
    </row>
    <row r="2253" spans="1:18" x14ac:dyDescent="0.4">
      <c r="A2253" s="13" t="s">
        <v>3153</v>
      </c>
      <c r="B2253" s="4" t="s">
        <v>8144</v>
      </c>
      <c r="C2253" s="13">
        <v>12</v>
      </c>
      <c r="D2253" s="9"/>
      <c r="E2253" s="9"/>
      <c r="F2253" s="9"/>
      <c r="G2253" s="9"/>
      <c r="H2253" s="7">
        <v>1984685</v>
      </c>
      <c r="I2253" s="7">
        <v>2851504</v>
      </c>
      <c r="J2253" s="7">
        <v>-230842</v>
      </c>
      <c r="K2253" s="7">
        <v>-1988677</v>
      </c>
      <c r="L2253" s="7">
        <v>-4101885</v>
      </c>
      <c r="M2253" s="7">
        <v>838234</v>
      </c>
      <c r="N2253" s="7">
        <v>886668</v>
      </c>
      <c r="O2253" s="9"/>
      <c r="P2253" s="7">
        <v>-3544083</v>
      </c>
      <c r="Q2253" s="7">
        <v>1404755</v>
      </c>
      <c r="R2253" s="7">
        <v>-2190396</v>
      </c>
    </row>
    <row r="2254" spans="1:18" x14ac:dyDescent="0.4">
      <c r="A2254" s="13" t="s">
        <v>3154</v>
      </c>
      <c r="B2254" s="4" t="s">
        <v>8145</v>
      </c>
      <c r="C2254" s="13">
        <v>12</v>
      </c>
      <c r="D2254" s="9"/>
      <c r="E2254" s="9"/>
      <c r="F2254" s="9"/>
      <c r="G2254" s="7">
        <v>5811457</v>
      </c>
      <c r="H2254" s="7">
        <v>1321174</v>
      </c>
      <c r="I2254" s="7">
        <v>7631334</v>
      </c>
      <c r="J2254" s="7">
        <v>3697108</v>
      </c>
      <c r="K2254" s="7">
        <v>798988</v>
      </c>
      <c r="L2254" s="7">
        <v>8191489</v>
      </c>
      <c r="M2254" s="9"/>
      <c r="N2254" s="8">
        <v>6151198.3200000003</v>
      </c>
      <c r="O2254" s="7">
        <v>12289558</v>
      </c>
      <c r="P2254" s="7">
        <v>17291608</v>
      </c>
      <c r="Q2254" s="7">
        <v>20243555</v>
      </c>
      <c r="R2254" s="7">
        <v>20734075</v>
      </c>
    </row>
    <row r="2255" spans="1:18" x14ac:dyDescent="0.4">
      <c r="A2255" s="13" t="s">
        <v>171</v>
      </c>
      <c r="B2255" s="4" t="s">
        <v>8146</v>
      </c>
      <c r="C2255" s="13">
        <v>12</v>
      </c>
      <c r="D2255" s="9"/>
      <c r="E2255" s="9"/>
      <c r="F2255" s="9"/>
      <c r="G2255" s="7">
        <v>381699611</v>
      </c>
      <c r="H2255" s="7">
        <v>337507595</v>
      </c>
      <c r="I2255" s="7">
        <v>370411478</v>
      </c>
      <c r="J2255" s="7">
        <v>62717794</v>
      </c>
      <c r="K2255" s="7">
        <v>498528667</v>
      </c>
      <c r="L2255" s="7">
        <v>882571222</v>
      </c>
      <c r="M2255" s="7">
        <v>930384000</v>
      </c>
      <c r="N2255" s="7">
        <v>755600000</v>
      </c>
      <c r="O2255" s="7">
        <v>552130000</v>
      </c>
      <c r="P2255" s="7">
        <v>-34328339</v>
      </c>
      <c r="Q2255" s="7">
        <v>1581777550</v>
      </c>
      <c r="R2255" s="7">
        <v>1752082000</v>
      </c>
    </row>
    <row r="2256" spans="1:18" x14ac:dyDescent="0.4">
      <c r="A2256" s="13" t="s">
        <v>3155</v>
      </c>
      <c r="B2256" s="4" t="s">
        <v>8147</v>
      </c>
      <c r="C2256" s="13">
        <v>12</v>
      </c>
      <c r="D2256" s="9"/>
      <c r="E2256" s="9"/>
      <c r="F2256" s="9"/>
      <c r="G2256" s="7">
        <v>3548364</v>
      </c>
      <c r="H2256" s="7">
        <v>16767</v>
      </c>
      <c r="I2256" s="7">
        <v>-4303377</v>
      </c>
      <c r="J2256" s="7">
        <v>115977</v>
      </c>
      <c r="K2256" s="7">
        <v>-5358479</v>
      </c>
      <c r="L2256" s="7">
        <v>-1596310</v>
      </c>
      <c r="M2256" s="9"/>
      <c r="N2256" s="8">
        <v>293947.64</v>
      </c>
      <c r="O2256" s="7">
        <v>-820263</v>
      </c>
      <c r="P2256" s="7">
        <v>144966</v>
      </c>
      <c r="Q2256" s="7">
        <v>-72107</v>
      </c>
      <c r="R2256" s="7">
        <v>-1656158</v>
      </c>
    </row>
    <row r="2257" spans="1:18" x14ac:dyDescent="0.4">
      <c r="A2257" s="13" t="s">
        <v>3156</v>
      </c>
      <c r="B2257" s="4" t="s">
        <v>8148</v>
      </c>
      <c r="C2257" s="13">
        <v>12</v>
      </c>
      <c r="D2257" s="9"/>
      <c r="E2257" s="9"/>
      <c r="F2257" s="9"/>
      <c r="G2257" s="9"/>
      <c r="H2257" s="9"/>
      <c r="I2257" s="7">
        <v>3860355</v>
      </c>
      <c r="J2257" s="7">
        <v>4853084</v>
      </c>
      <c r="K2257" s="7">
        <v>4446654</v>
      </c>
      <c r="L2257" s="7">
        <v>4757840</v>
      </c>
      <c r="M2257" s="7">
        <v>10073752</v>
      </c>
      <c r="N2257" s="7">
        <v>2961071</v>
      </c>
      <c r="O2257" s="7">
        <v>2579473</v>
      </c>
      <c r="P2257" s="7">
        <v>3863643</v>
      </c>
      <c r="Q2257" s="7">
        <v>4246629</v>
      </c>
      <c r="R2257" s="7">
        <v>2545613</v>
      </c>
    </row>
    <row r="2258" spans="1:18" x14ac:dyDescent="0.4">
      <c r="A2258" s="13" t="s">
        <v>864</v>
      </c>
      <c r="B2258" s="4" t="s">
        <v>8149</v>
      </c>
      <c r="C2258" s="13">
        <v>12</v>
      </c>
      <c r="D2258" s="9"/>
      <c r="E2258" s="9"/>
      <c r="F2258" s="9"/>
      <c r="G2258" s="7">
        <v>36780192</v>
      </c>
      <c r="H2258" s="7">
        <v>36882672</v>
      </c>
      <c r="I2258" s="7">
        <v>40917920</v>
      </c>
      <c r="J2258" s="7">
        <v>54804562</v>
      </c>
      <c r="K2258" s="7">
        <v>59544332</v>
      </c>
      <c r="L2258" s="7">
        <v>66980551</v>
      </c>
      <c r="M2258" s="9"/>
      <c r="N2258" s="8">
        <v>55178685.189999998</v>
      </c>
      <c r="O2258" s="7">
        <v>51485423</v>
      </c>
      <c r="P2258" s="7">
        <v>52082909</v>
      </c>
      <c r="Q2258" s="7">
        <v>66900000</v>
      </c>
      <c r="R2258" s="7">
        <v>70337000</v>
      </c>
    </row>
    <row r="2259" spans="1:18" x14ac:dyDescent="0.4">
      <c r="A2259" s="13" t="s">
        <v>3157</v>
      </c>
      <c r="B2259" s="4" t="s">
        <v>8150</v>
      </c>
      <c r="C2259" s="13">
        <v>12</v>
      </c>
      <c r="D2259" s="9"/>
      <c r="E2259" s="9"/>
      <c r="F2259" s="9"/>
      <c r="G2259" s="7">
        <v>2803172</v>
      </c>
      <c r="H2259" s="7">
        <v>7001748</v>
      </c>
      <c r="I2259" s="7">
        <v>2404084</v>
      </c>
      <c r="J2259" s="7">
        <v>1100401</v>
      </c>
      <c r="K2259" s="7">
        <v>1753145</v>
      </c>
      <c r="L2259" s="7">
        <v>-455773</v>
      </c>
      <c r="M2259" s="7">
        <v>752538</v>
      </c>
      <c r="N2259" s="7">
        <v>-215333</v>
      </c>
      <c r="O2259" s="7">
        <v>2303263</v>
      </c>
      <c r="P2259" s="7">
        <v>665410</v>
      </c>
      <c r="Q2259" s="7">
        <v>-2208777</v>
      </c>
      <c r="R2259" s="7">
        <v>3485583</v>
      </c>
    </row>
    <row r="2260" spans="1:18" x14ac:dyDescent="0.4">
      <c r="A2260" s="13" t="s">
        <v>3158</v>
      </c>
      <c r="B2260" s="4" t="s">
        <v>8151</v>
      </c>
      <c r="C2260" s="13">
        <v>12</v>
      </c>
      <c r="D2260" s="9"/>
      <c r="E2260" s="9"/>
      <c r="F2260" s="9"/>
      <c r="G2260" s="9"/>
      <c r="H2260" s="7">
        <v>506782</v>
      </c>
      <c r="I2260" s="7">
        <v>2924184</v>
      </c>
      <c r="J2260" s="7">
        <v>2931552</v>
      </c>
      <c r="K2260" s="7">
        <v>8546376</v>
      </c>
      <c r="L2260" s="7">
        <v>-1629215</v>
      </c>
      <c r="M2260" s="9"/>
      <c r="N2260" s="7">
        <v>-4916698</v>
      </c>
      <c r="O2260" s="7">
        <v>6038588</v>
      </c>
      <c r="P2260" s="9"/>
      <c r="Q2260" s="9"/>
      <c r="R2260" s="7">
        <v>4214460</v>
      </c>
    </row>
    <row r="2261" spans="1:18" x14ac:dyDescent="0.4">
      <c r="A2261" s="13" t="s">
        <v>3159</v>
      </c>
      <c r="B2261" s="4" t="s">
        <v>8152</v>
      </c>
      <c r="C2261" s="13">
        <v>12</v>
      </c>
      <c r="D2261" s="9"/>
      <c r="E2261" s="9"/>
      <c r="F2261" s="9"/>
      <c r="G2261" s="7">
        <v>6400053</v>
      </c>
      <c r="H2261" s="7">
        <v>160956</v>
      </c>
      <c r="I2261" s="7">
        <v>-6967079</v>
      </c>
      <c r="J2261" s="7">
        <v>-7226577</v>
      </c>
      <c r="K2261" s="9"/>
      <c r="L2261" s="9"/>
      <c r="M2261" s="9"/>
      <c r="N2261" s="9"/>
      <c r="O2261" s="9"/>
      <c r="P2261" s="9"/>
      <c r="Q2261" s="9"/>
      <c r="R2261" s="9"/>
    </row>
    <row r="2262" spans="1:18" x14ac:dyDescent="0.4">
      <c r="A2262" s="13" t="s">
        <v>3160</v>
      </c>
      <c r="B2262" s="4" t="s">
        <v>8153</v>
      </c>
      <c r="C2262" s="13">
        <v>12</v>
      </c>
      <c r="D2262" s="9"/>
      <c r="E2262" s="9"/>
      <c r="F2262" s="9"/>
      <c r="G2262" s="9"/>
      <c r="H2262" s="7">
        <v>7559846</v>
      </c>
      <c r="I2262" s="7">
        <v>119197</v>
      </c>
      <c r="J2262" s="7">
        <v>-5271129</v>
      </c>
      <c r="K2262" s="7">
        <v>-855195</v>
      </c>
      <c r="L2262" s="7">
        <v>12142805</v>
      </c>
      <c r="M2262" s="9"/>
      <c r="N2262" s="8">
        <v>2904420.44</v>
      </c>
      <c r="O2262" s="7">
        <v>22637880</v>
      </c>
      <c r="P2262" s="7">
        <v>20524085</v>
      </c>
      <c r="Q2262" s="7">
        <v>24531053</v>
      </c>
      <c r="R2262" s="7">
        <v>24030277</v>
      </c>
    </row>
    <row r="2263" spans="1:18" x14ac:dyDescent="0.4">
      <c r="A2263" s="13" t="s">
        <v>172</v>
      </c>
      <c r="B2263" s="4" t="s">
        <v>6716</v>
      </c>
      <c r="C2263" s="13">
        <v>12</v>
      </c>
      <c r="D2263" s="9"/>
      <c r="E2263" s="9"/>
      <c r="F2263" s="9"/>
      <c r="G2263" s="9"/>
      <c r="H2263" s="7">
        <v>15065999</v>
      </c>
      <c r="I2263" s="7">
        <v>17655512</v>
      </c>
      <c r="J2263" s="7">
        <v>21235437</v>
      </c>
      <c r="K2263" s="7">
        <v>22291033</v>
      </c>
      <c r="L2263" s="7">
        <v>20582498</v>
      </c>
      <c r="M2263" s="9"/>
      <c r="N2263" s="8">
        <v>3202405.76</v>
      </c>
      <c r="O2263" s="7">
        <v>12796000</v>
      </c>
      <c r="P2263" s="7">
        <v>34700135</v>
      </c>
      <c r="Q2263" s="7">
        <v>40344000</v>
      </c>
      <c r="R2263" s="7">
        <v>42328000</v>
      </c>
    </row>
    <row r="2264" spans="1:18" x14ac:dyDescent="0.4">
      <c r="A2264" s="13" t="s">
        <v>3161</v>
      </c>
      <c r="B2264" s="4" t="s">
        <v>8154</v>
      </c>
      <c r="C2264" s="13">
        <v>12</v>
      </c>
      <c r="D2264" s="9"/>
      <c r="E2264" s="9"/>
      <c r="F2264" s="9"/>
      <c r="G2264" s="9"/>
      <c r="H2264" s="9"/>
      <c r="I2264" s="9"/>
      <c r="J2264" s="9"/>
      <c r="K2264" s="9"/>
      <c r="L2264" s="9"/>
      <c r="M2264" s="9"/>
      <c r="N2264" s="9"/>
      <c r="O2264" s="9"/>
      <c r="P2264" s="9"/>
      <c r="Q2264" s="9"/>
      <c r="R2264" s="9"/>
    </row>
    <row r="2265" spans="1:18" x14ac:dyDescent="0.4">
      <c r="A2265" s="13" t="s">
        <v>865</v>
      </c>
      <c r="B2265" s="4" t="s">
        <v>8155</v>
      </c>
      <c r="C2265" s="13">
        <v>12</v>
      </c>
      <c r="D2265" s="9"/>
      <c r="E2265" s="9"/>
      <c r="F2265" s="9"/>
      <c r="G2265" s="9"/>
      <c r="H2265" s="9"/>
      <c r="I2265" s="9"/>
      <c r="J2265" s="9"/>
      <c r="K2265" s="9"/>
      <c r="L2265" s="9"/>
      <c r="M2265" s="9"/>
      <c r="N2265" s="9"/>
      <c r="O2265" s="9"/>
      <c r="P2265" s="9"/>
      <c r="Q2265" s="9"/>
      <c r="R2265" s="7">
        <v>87615482</v>
      </c>
    </row>
    <row r="2266" spans="1:18" x14ac:dyDescent="0.4">
      <c r="A2266" s="13" t="s">
        <v>3162</v>
      </c>
      <c r="B2266" s="4" t="s">
        <v>8156</v>
      </c>
      <c r="C2266" s="13">
        <v>12</v>
      </c>
      <c r="D2266" s="9"/>
      <c r="E2266" s="9"/>
      <c r="F2266" s="9"/>
      <c r="G2266" s="9"/>
      <c r="H2266" s="7">
        <v>12284696</v>
      </c>
      <c r="I2266" s="7">
        <v>-17252552</v>
      </c>
      <c r="J2266" s="7">
        <v>-4473222</v>
      </c>
      <c r="K2266" s="7">
        <v>-8142898</v>
      </c>
      <c r="L2266" s="9"/>
      <c r="M2266" s="9"/>
      <c r="N2266" s="9"/>
      <c r="O2266" s="9"/>
      <c r="P2266" s="9"/>
      <c r="Q2266" s="9"/>
      <c r="R2266" s="9"/>
    </row>
    <row r="2267" spans="1:18" x14ac:dyDescent="0.4">
      <c r="A2267" s="13" t="s">
        <v>3163</v>
      </c>
      <c r="B2267" s="4" t="s">
        <v>8157</v>
      </c>
      <c r="C2267" s="13">
        <v>12</v>
      </c>
      <c r="D2267" s="9"/>
      <c r="E2267" s="9"/>
      <c r="F2267" s="9"/>
      <c r="G2267" s="7">
        <v>-776110</v>
      </c>
      <c r="H2267" s="7">
        <v>-836715</v>
      </c>
      <c r="I2267" s="7">
        <v>1847010</v>
      </c>
      <c r="J2267" s="7">
        <v>2612107</v>
      </c>
      <c r="K2267" s="7">
        <v>1474089</v>
      </c>
      <c r="L2267" s="7">
        <v>-592862</v>
      </c>
      <c r="M2267" s="9"/>
      <c r="N2267" s="8">
        <v>14052424.27</v>
      </c>
      <c r="O2267" s="7">
        <v>13006633</v>
      </c>
      <c r="P2267" s="7">
        <v>15611943</v>
      </c>
      <c r="Q2267" s="7">
        <v>21268484</v>
      </c>
      <c r="R2267" s="7">
        <v>21964440</v>
      </c>
    </row>
    <row r="2268" spans="1:18" x14ac:dyDescent="0.4">
      <c r="A2268" s="13" t="s">
        <v>866</v>
      </c>
      <c r="B2268" s="4" t="s">
        <v>8158</v>
      </c>
      <c r="C2268" s="13">
        <v>12</v>
      </c>
      <c r="D2268" s="9"/>
      <c r="E2268" s="9"/>
      <c r="F2268" s="9"/>
      <c r="G2268" s="7">
        <v>-4310615</v>
      </c>
      <c r="H2268" s="7">
        <v>2808909</v>
      </c>
      <c r="I2268" s="7">
        <v>7765839</v>
      </c>
      <c r="J2268" s="7">
        <v>16229662</v>
      </c>
      <c r="K2268" s="7">
        <v>25653888</v>
      </c>
      <c r="L2268" s="7">
        <v>13629472</v>
      </c>
      <c r="M2268" s="9"/>
      <c r="N2268" s="8">
        <v>1841111.52</v>
      </c>
      <c r="O2268" s="7">
        <v>-9966602</v>
      </c>
      <c r="P2268" s="7">
        <v>15799487</v>
      </c>
      <c r="Q2268" s="7">
        <v>18342350</v>
      </c>
      <c r="R2268" s="7">
        <v>4674879</v>
      </c>
    </row>
    <row r="2269" spans="1:18" x14ac:dyDescent="0.4">
      <c r="A2269" s="13" t="s">
        <v>3164</v>
      </c>
      <c r="B2269" s="4" t="s">
        <v>8159</v>
      </c>
      <c r="C2269" s="13">
        <v>12</v>
      </c>
      <c r="D2269" s="9"/>
      <c r="E2269" s="9"/>
      <c r="F2269" s="9"/>
      <c r="G2269" s="7">
        <v>201770</v>
      </c>
      <c r="H2269" s="7">
        <v>1127506</v>
      </c>
      <c r="I2269" s="7">
        <v>-2603257</v>
      </c>
      <c r="J2269" s="7">
        <v>2103817</v>
      </c>
      <c r="K2269" s="7">
        <v>-1214105</v>
      </c>
      <c r="L2269" s="7">
        <v>3808249</v>
      </c>
      <c r="M2269" s="7">
        <v>-738562</v>
      </c>
      <c r="N2269" s="7">
        <v>1194586</v>
      </c>
      <c r="O2269" s="7">
        <v>-332990</v>
      </c>
      <c r="P2269" s="9"/>
      <c r="Q2269" s="7">
        <v>2840915</v>
      </c>
      <c r="R2269" s="7">
        <v>-5996857</v>
      </c>
    </row>
    <row r="2270" spans="1:18" x14ac:dyDescent="0.4">
      <c r="A2270" s="13" t="s">
        <v>3165</v>
      </c>
      <c r="B2270" s="4" t="s">
        <v>8160</v>
      </c>
      <c r="C2270" s="13">
        <v>12</v>
      </c>
      <c r="D2270" s="9"/>
      <c r="E2270" s="9"/>
      <c r="F2270" s="9"/>
      <c r="G2270" s="7">
        <v>-190312</v>
      </c>
      <c r="H2270" s="7">
        <v>-9743712</v>
      </c>
      <c r="I2270" s="7">
        <v>-18615346</v>
      </c>
      <c r="J2270" s="7">
        <v>-18365045</v>
      </c>
      <c r="K2270" s="9"/>
      <c r="L2270" s="9"/>
      <c r="M2270" s="9"/>
      <c r="N2270" s="9"/>
      <c r="O2270" s="9"/>
      <c r="P2270" s="9"/>
      <c r="Q2270" s="9"/>
      <c r="R2270" s="9"/>
    </row>
    <row r="2271" spans="1:18" x14ac:dyDescent="0.4">
      <c r="A2271" s="13" t="s">
        <v>3166</v>
      </c>
      <c r="B2271" s="4" t="s">
        <v>8161</v>
      </c>
      <c r="C2271" s="13">
        <v>12</v>
      </c>
      <c r="D2271" s="9"/>
      <c r="E2271" s="9"/>
      <c r="F2271" s="9"/>
      <c r="G2271" s="9"/>
      <c r="H2271" s="7">
        <v>2264763</v>
      </c>
      <c r="I2271" s="7">
        <v>2749383</v>
      </c>
      <c r="J2271" s="7">
        <v>3901284</v>
      </c>
      <c r="K2271" s="7">
        <v>3653985</v>
      </c>
      <c r="L2271" s="7">
        <v>4103822</v>
      </c>
      <c r="M2271" s="7">
        <v>8180883</v>
      </c>
      <c r="N2271" s="7">
        <v>7685658</v>
      </c>
      <c r="O2271" s="7">
        <v>7033504</v>
      </c>
      <c r="P2271" s="7">
        <v>8382688</v>
      </c>
      <c r="Q2271" s="7">
        <v>11349094</v>
      </c>
      <c r="R2271" s="7">
        <v>12549655</v>
      </c>
    </row>
    <row r="2272" spans="1:18" x14ac:dyDescent="0.4">
      <c r="A2272" s="13" t="s">
        <v>3167</v>
      </c>
      <c r="B2272" s="4" t="s">
        <v>8162</v>
      </c>
      <c r="C2272" s="13">
        <v>12</v>
      </c>
      <c r="D2272" s="9"/>
      <c r="E2272" s="9"/>
      <c r="F2272" s="9"/>
      <c r="G2272" s="7">
        <v>7054519</v>
      </c>
      <c r="H2272" s="7">
        <v>3956656</v>
      </c>
      <c r="I2272" s="7">
        <v>-6362892</v>
      </c>
      <c r="J2272" s="7">
        <v>12764860</v>
      </c>
      <c r="K2272" s="7">
        <v>-9204800</v>
      </c>
      <c r="L2272" s="7">
        <v>15224123</v>
      </c>
      <c r="M2272" s="7">
        <v>-1077509</v>
      </c>
      <c r="N2272" s="8">
        <v>-18675267.309999999</v>
      </c>
      <c r="O2272" s="7">
        <v>7561044</v>
      </c>
      <c r="P2272" s="7">
        <v>-6166364</v>
      </c>
      <c r="Q2272" s="7">
        <v>4652530</v>
      </c>
      <c r="R2272" s="7">
        <v>5804299</v>
      </c>
    </row>
    <row r="2273" spans="1:18" x14ac:dyDescent="0.4">
      <c r="A2273" s="13" t="s">
        <v>3168</v>
      </c>
      <c r="B2273" s="4" t="s">
        <v>8163</v>
      </c>
      <c r="C2273" s="13">
        <v>12</v>
      </c>
      <c r="D2273" s="9"/>
      <c r="E2273" s="9"/>
      <c r="F2273" s="9"/>
      <c r="G2273" s="7">
        <v>16072667</v>
      </c>
      <c r="H2273" s="7">
        <v>12575779</v>
      </c>
      <c r="I2273" s="7">
        <v>12917751</v>
      </c>
      <c r="J2273" s="7">
        <v>16047550</v>
      </c>
      <c r="K2273" s="7">
        <v>23635414</v>
      </c>
      <c r="L2273" s="7">
        <v>17074648</v>
      </c>
      <c r="M2273" s="9"/>
      <c r="N2273" s="8">
        <v>26837341.940000001</v>
      </c>
      <c r="O2273" s="7">
        <v>31900299</v>
      </c>
      <c r="P2273" s="7">
        <v>13463103</v>
      </c>
      <c r="Q2273" s="7">
        <v>18368250</v>
      </c>
      <c r="R2273" s="7">
        <v>16003323</v>
      </c>
    </row>
    <row r="2274" spans="1:18" x14ac:dyDescent="0.4">
      <c r="A2274" s="13" t="s">
        <v>3169</v>
      </c>
      <c r="B2274" s="4" t="s">
        <v>8164</v>
      </c>
      <c r="C2274" s="13">
        <v>12</v>
      </c>
      <c r="D2274" s="9"/>
      <c r="E2274" s="9"/>
      <c r="F2274" s="9"/>
      <c r="G2274" s="9"/>
      <c r="H2274" s="9"/>
      <c r="I2274" s="9"/>
      <c r="J2274" s="9"/>
      <c r="K2274" s="9"/>
      <c r="L2274" s="9"/>
      <c r="M2274" s="7">
        <v>2102807</v>
      </c>
      <c r="N2274" s="9"/>
      <c r="O2274" s="7">
        <v>3549000</v>
      </c>
      <c r="P2274" s="7">
        <v>2292102</v>
      </c>
      <c r="Q2274" s="7">
        <v>1082695</v>
      </c>
      <c r="R2274" s="7">
        <v>2563644</v>
      </c>
    </row>
    <row r="2275" spans="1:18" x14ac:dyDescent="0.4">
      <c r="A2275" s="13" t="s">
        <v>867</v>
      </c>
      <c r="B2275" s="4" t="s">
        <v>8165</v>
      </c>
      <c r="C2275" s="13">
        <v>12</v>
      </c>
      <c r="D2275" s="9"/>
      <c r="E2275" s="9"/>
      <c r="F2275" s="9"/>
      <c r="G2275" s="7">
        <v>8537620</v>
      </c>
      <c r="H2275" s="7">
        <v>-20166474</v>
      </c>
      <c r="I2275" s="7">
        <v>22635388</v>
      </c>
      <c r="J2275" s="7">
        <v>2618665</v>
      </c>
      <c r="K2275" s="7">
        <v>22252085</v>
      </c>
      <c r="L2275" s="9"/>
      <c r="M2275" s="9"/>
      <c r="N2275" s="7">
        <v>111491308</v>
      </c>
      <c r="O2275" s="7">
        <v>43055543</v>
      </c>
      <c r="P2275" s="7">
        <v>43518390</v>
      </c>
      <c r="Q2275" s="7">
        <v>33597000</v>
      </c>
      <c r="R2275" s="7">
        <v>15072394</v>
      </c>
    </row>
    <row r="2276" spans="1:18" x14ac:dyDescent="0.4">
      <c r="A2276" s="13" t="s">
        <v>3170</v>
      </c>
      <c r="B2276" s="4" t="s">
        <v>8166</v>
      </c>
      <c r="C2276" s="13">
        <v>12</v>
      </c>
      <c r="D2276" s="9"/>
      <c r="E2276" s="9"/>
      <c r="F2276" s="9"/>
      <c r="G2276" s="7">
        <v>18711391</v>
      </c>
      <c r="H2276" s="7">
        <v>5549749</v>
      </c>
      <c r="I2276" s="7">
        <v>-7312627</v>
      </c>
      <c r="J2276" s="7">
        <v>9165698</v>
      </c>
      <c r="K2276" s="7">
        <v>-3634971</v>
      </c>
      <c r="L2276" s="7">
        <v>7325663</v>
      </c>
      <c r="M2276" s="7">
        <v>-7219981</v>
      </c>
      <c r="N2276" s="7">
        <v>-15245123</v>
      </c>
      <c r="O2276" s="7">
        <v>12250693</v>
      </c>
      <c r="P2276" s="7">
        <v>-10494999</v>
      </c>
      <c r="Q2276" s="7">
        <v>2622260</v>
      </c>
      <c r="R2276" s="7">
        <v>-15860660</v>
      </c>
    </row>
    <row r="2277" spans="1:18" x14ac:dyDescent="0.4">
      <c r="A2277" s="13" t="s">
        <v>3171</v>
      </c>
      <c r="B2277" s="4" t="s">
        <v>8167</v>
      </c>
      <c r="C2277" s="13">
        <v>12</v>
      </c>
      <c r="D2277" s="9"/>
      <c r="E2277" s="9"/>
      <c r="F2277" s="9"/>
      <c r="G2277" s="9"/>
      <c r="H2277" s="7">
        <v>3183097</v>
      </c>
      <c r="I2277" s="7">
        <v>4236281</v>
      </c>
      <c r="J2277" s="7">
        <v>5071901</v>
      </c>
      <c r="K2277" s="7">
        <v>3022360</v>
      </c>
      <c r="L2277" s="7">
        <v>5465285</v>
      </c>
      <c r="M2277" s="9"/>
      <c r="N2277" s="8">
        <v>2177550.5299999998</v>
      </c>
      <c r="O2277" s="7">
        <v>1588488</v>
      </c>
      <c r="P2277" s="7">
        <v>3558769</v>
      </c>
      <c r="Q2277" s="7">
        <v>3984068</v>
      </c>
      <c r="R2277" s="7">
        <v>6567770</v>
      </c>
    </row>
    <row r="2278" spans="1:18" x14ac:dyDescent="0.4">
      <c r="A2278" s="13" t="s">
        <v>3172</v>
      </c>
      <c r="B2278" s="4" t="s">
        <v>8168</v>
      </c>
      <c r="C2278" s="13">
        <v>12</v>
      </c>
      <c r="D2278" s="9"/>
      <c r="E2278" s="9"/>
      <c r="F2278" s="9"/>
      <c r="G2278" s="7">
        <v>4595950</v>
      </c>
      <c r="H2278" s="7">
        <v>-4356295</v>
      </c>
      <c r="I2278" s="7">
        <v>-5322055</v>
      </c>
      <c r="J2278" s="7">
        <v>-24337624</v>
      </c>
      <c r="K2278" s="9"/>
      <c r="L2278" s="9"/>
      <c r="M2278" s="9"/>
      <c r="N2278" s="9"/>
      <c r="O2278" s="9"/>
      <c r="P2278" s="9"/>
      <c r="Q2278" s="9"/>
      <c r="R2278" s="9"/>
    </row>
    <row r="2279" spans="1:18" x14ac:dyDescent="0.4">
      <c r="A2279" s="13" t="s">
        <v>3173</v>
      </c>
      <c r="B2279" s="4" t="s">
        <v>8169</v>
      </c>
      <c r="C2279" s="13">
        <v>12</v>
      </c>
      <c r="D2279" s="9"/>
      <c r="E2279" s="9"/>
      <c r="F2279" s="9"/>
      <c r="G2279" s="7">
        <v>3198964</v>
      </c>
      <c r="H2279" s="7">
        <v>10185034</v>
      </c>
      <c r="I2279" s="7">
        <v>14698270</v>
      </c>
      <c r="J2279" s="7">
        <v>1528485</v>
      </c>
      <c r="K2279" s="7">
        <v>384834</v>
      </c>
      <c r="L2279" s="7">
        <v>20459969</v>
      </c>
      <c r="M2279" s="9"/>
      <c r="N2279" s="8">
        <v>21265191.850000001</v>
      </c>
      <c r="O2279" s="7">
        <v>15786999</v>
      </c>
      <c r="P2279" s="7">
        <v>16499643</v>
      </c>
      <c r="Q2279" s="7">
        <v>16910000</v>
      </c>
      <c r="R2279" s="7">
        <v>20339000</v>
      </c>
    </row>
    <row r="2280" spans="1:18" x14ac:dyDescent="0.4">
      <c r="A2280" s="13" t="s">
        <v>3174</v>
      </c>
      <c r="B2280" s="4" t="s">
        <v>8170</v>
      </c>
      <c r="C2280" s="13">
        <v>12</v>
      </c>
      <c r="D2280" s="9"/>
      <c r="E2280" s="9"/>
      <c r="F2280" s="9"/>
      <c r="G2280" s="7">
        <v>6705413</v>
      </c>
      <c r="H2280" s="7">
        <v>-4374262</v>
      </c>
      <c r="I2280" s="7">
        <v>-17600508</v>
      </c>
      <c r="J2280" s="7">
        <v>-19571995</v>
      </c>
      <c r="K2280" s="7">
        <v>-4987870</v>
      </c>
      <c r="L2280" s="7">
        <v>15860791</v>
      </c>
      <c r="M2280" s="9"/>
      <c r="N2280" s="7">
        <v>-2757926</v>
      </c>
      <c r="O2280" s="7">
        <v>-7102023</v>
      </c>
      <c r="P2280" s="7">
        <v>-7080133</v>
      </c>
      <c r="Q2280" s="7">
        <v>1094077</v>
      </c>
      <c r="R2280" s="7">
        <v>472674</v>
      </c>
    </row>
    <row r="2281" spans="1:18" x14ac:dyDescent="0.4">
      <c r="A2281" s="13" t="s">
        <v>3175</v>
      </c>
      <c r="B2281" s="4" t="s">
        <v>8171</v>
      </c>
      <c r="C2281" s="13">
        <v>12</v>
      </c>
      <c r="D2281" s="9"/>
      <c r="E2281" s="9"/>
      <c r="F2281" s="9"/>
      <c r="G2281" s="9"/>
      <c r="H2281" s="7">
        <v>16898152</v>
      </c>
      <c r="I2281" s="7">
        <v>2576528</v>
      </c>
      <c r="J2281" s="7">
        <v>3061879</v>
      </c>
      <c r="K2281" s="7">
        <v>11411169</v>
      </c>
      <c r="L2281" s="7">
        <v>7640395</v>
      </c>
      <c r="M2281" s="9"/>
      <c r="N2281" s="8">
        <v>18655065.760000002</v>
      </c>
      <c r="O2281" s="7">
        <v>21241857</v>
      </c>
      <c r="P2281" s="7">
        <v>20872914</v>
      </c>
      <c r="Q2281" s="7">
        <v>11664837</v>
      </c>
      <c r="R2281" s="7">
        <v>24719487</v>
      </c>
    </row>
    <row r="2282" spans="1:18" x14ac:dyDescent="0.4">
      <c r="A2282" s="13" t="s">
        <v>3176</v>
      </c>
      <c r="B2282" s="4" t="s">
        <v>8172</v>
      </c>
      <c r="C2282" s="13">
        <v>12</v>
      </c>
      <c r="D2282" s="9"/>
      <c r="E2282" s="9"/>
      <c r="F2282" s="9"/>
      <c r="G2282" s="7">
        <v>-232852</v>
      </c>
      <c r="H2282" s="7">
        <v>1046210</v>
      </c>
      <c r="I2282" s="7">
        <v>-828423</v>
      </c>
      <c r="J2282" s="7">
        <v>157699</v>
      </c>
      <c r="K2282" s="7">
        <v>-1183956</v>
      </c>
      <c r="L2282" s="7">
        <v>507562</v>
      </c>
      <c r="M2282" s="8">
        <v>-1240340.1499999999</v>
      </c>
      <c r="N2282" s="8">
        <v>-8051219.9199999999</v>
      </c>
      <c r="O2282" s="7">
        <v>-8855985</v>
      </c>
      <c r="P2282" s="7">
        <v>-3852782</v>
      </c>
      <c r="Q2282" s="7">
        <v>-419102</v>
      </c>
      <c r="R2282" s="7">
        <v>-3422518</v>
      </c>
    </row>
    <row r="2283" spans="1:18" x14ac:dyDescent="0.4">
      <c r="A2283" s="13" t="s">
        <v>3177</v>
      </c>
      <c r="B2283" s="4" t="s">
        <v>8173</v>
      </c>
      <c r="C2283" s="13">
        <v>12</v>
      </c>
      <c r="D2283" s="9"/>
      <c r="E2283" s="9"/>
      <c r="F2283" s="9"/>
      <c r="G2283" s="9"/>
      <c r="H2283" s="9"/>
      <c r="I2283" s="7">
        <v>2041454</v>
      </c>
      <c r="J2283" s="7">
        <v>434753</v>
      </c>
      <c r="K2283" s="7">
        <v>1100806</v>
      </c>
      <c r="L2283" s="7">
        <v>4066973</v>
      </c>
      <c r="M2283" s="9"/>
      <c r="N2283" s="8">
        <v>8678850.6899999995</v>
      </c>
      <c r="O2283" s="7">
        <v>5337817</v>
      </c>
      <c r="P2283" s="7">
        <v>1049565</v>
      </c>
      <c r="Q2283" s="7">
        <v>1593008</v>
      </c>
      <c r="R2283" s="7">
        <v>2509676</v>
      </c>
    </row>
    <row r="2284" spans="1:18" x14ac:dyDescent="0.4">
      <c r="A2284" s="13" t="s">
        <v>3178</v>
      </c>
      <c r="B2284" s="4" t="s">
        <v>8174</v>
      </c>
      <c r="C2284" s="13">
        <v>12</v>
      </c>
      <c r="D2284" s="9"/>
      <c r="E2284" s="9"/>
      <c r="F2284" s="9"/>
      <c r="G2284" s="9"/>
      <c r="H2284" s="9"/>
      <c r="I2284" s="9"/>
      <c r="J2284" s="7">
        <v>6404299</v>
      </c>
      <c r="K2284" s="7">
        <v>12827534</v>
      </c>
      <c r="L2284" s="7">
        <v>19015719</v>
      </c>
      <c r="M2284" s="9"/>
      <c r="N2284" s="8">
        <v>11129774.550000001</v>
      </c>
      <c r="O2284" s="7">
        <v>12687313</v>
      </c>
      <c r="P2284" s="7">
        <v>8945021</v>
      </c>
      <c r="Q2284" s="7">
        <v>8662790</v>
      </c>
      <c r="R2284" s="7">
        <v>9642552</v>
      </c>
    </row>
    <row r="2285" spans="1:18" x14ac:dyDescent="0.4">
      <c r="A2285" s="13" t="s">
        <v>3179</v>
      </c>
      <c r="B2285" s="4" t="s">
        <v>8175</v>
      </c>
      <c r="C2285" s="13">
        <v>12</v>
      </c>
      <c r="D2285" s="9"/>
      <c r="E2285" s="9"/>
      <c r="F2285" s="9"/>
      <c r="G2285" s="9"/>
      <c r="H2285" s="7">
        <v>958483</v>
      </c>
      <c r="I2285" s="7">
        <v>1060522</v>
      </c>
      <c r="J2285" s="7">
        <v>2017635</v>
      </c>
      <c r="K2285" s="7">
        <v>5048013</v>
      </c>
      <c r="L2285" s="7">
        <v>8057807</v>
      </c>
      <c r="M2285" s="7">
        <v>3348992</v>
      </c>
      <c r="N2285" s="8">
        <v>-6964874.7699999996</v>
      </c>
      <c r="O2285" s="7">
        <v>1094563</v>
      </c>
      <c r="P2285" s="7">
        <v>969655</v>
      </c>
      <c r="Q2285" s="7">
        <v>-4381801</v>
      </c>
      <c r="R2285" s="7">
        <v>-7045643</v>
      </c>
    </row>
    <row r="2286" spans="1:18" x14ac:dyDescent="0.4">
      <c r="A2286" s="13" t="s">
        <v>3180</v>
      </c>
      <c r="B2286" s="4" t="s">
        <v>8176</v>
      </c>
      <c r="C2286" s="13">
        <v>12</v>
      </c>
      <c r="D2286" s="9"/>
      <c r="E2286" s="9"/>
      <c r="F2286" s="9"/>
      <c r="G2286" s="7">
        <v>751507</v>
      </c>
      <c r="H2286" s="7">
        <v>449212</v>
      </c>
      <c r="I2286" s="7">
        <v>-15531227</v>
      </c>
      <c r="J2286" s="7">
        <v>-14708716</v>
      </c>
      <c r="K2286" s="9"/>
      <c r="L2286" s="9"/>
      <c r="M2286" s="9"/>
      <c r="N2286" s="9"/>
      <c r="O2286" s="9"/>
      <c r="P2286" s="9"/>
      <c r="Q2286" s="9"/>
      <c r="R2286" s="9"/>
    </row>
    <row r="2287" spans="1:18" x14ac:dyDescent="0.4">
      <c r="A2287" s="13" t="s">
        <v>3181</v>
      </c>
      <c r="B2287" s="4" t="s">
        <v>8177</v>
      </c>
      <c r="C2287" s="13">
        <v>12</v>
      </c>
      <c r="D2287" s="9"/>
      <c r="E2287" s="9"/>
      <c r="F2287" s="9"/>
      <c r="G2287" s="9"/>
      <c r="H2287" s="9"/>
      <c r="I2287" s="9"/>
      <c r="J2287" s="9"/>
      <c r="K2287" s="9"/>
      <c r="L2287" s="9"/>
      <c r="M2287" s="9"/>
      <c r="N2287" s="9"/>
      <c r="O2287" s="9"/>
      <c r="P2287" s="9"/>
      <c r="Q2287" s="7">
        <v>-5174193</v>
      </c>
      <c r="R2287" s="7">
        <v>-9179072</v>
      </c>
    </row>
    <row r="2288" spans="1:18" x14ac:dyDescent="0.4">
      <c r="A2288" s="13" t="s">
        <v>868</v>
      </c>
      <c r="B2288" s="4" t="s">
        <v>8178</v>
      </c>
      <c r="C2288" s="13">
        <v>12</v>
      </c>
      <c r="D2288" s="9"/>
      <c r="E2288" s="9"/>
      <c r="F2288" s="9"/>
      <c r="G2288" s="7">
        <v>3143657</v>
      </c>
      <c r="H2288" s="7">
        <v>1106917</v>
      </c>
      <c r="I2288" s="7">
        <v>-833419</v>
      </c>
      <c r="J2288" s="7">
        <v>7012619</v>
      </c>
      <c r="K2288" s="7">
        <v>-3925677</v>
      </c>
      <c r="L2288" s="7">
        <v>18851688</v>
      </c>
      <c r="M2288" s="8">
        <v>16459243.23</v>
      </c>
      <c r="N2288" s="8">
        <v>9738912.4399999995</v>
      </c>
      <c r="O2288" s="7">
        <v>6928606</v>
      </c>
      <c r="P2288" s="7">
        <v>7659694</v>
      </c>
      <c r="Q2288" s="7">
        <v>14246133</v>
      </c>
      <c r="R2288" s="7">
        <v>6391023</v>
      </c>
    </row>
    <row r="2289" spans="1:18" x14ac:dyDescent="0.4">
      <c r="A2289" s="13" t="s">
        <v>3182</v>
      </c>
      <c r="B2289" s="4" t="s">
        <v>8179</v>
      </c>
      <c r="C2289" s="13">
        <v>12</v>
      </c>
      <c r="D2289" s="9"/>
      <c r="E2289" s="9"/>
      <c r="F2289" s="9"/>
      <c r="G2289" s="9"/>
      <c r="H2289" s="9"/>
      <c r="I2289" s="9"/>
      <c r="J2289" s="7">
        <v>8726638</v>
      </c>
      <c r="K2289" s="7">
        <v>-5297449</v>
      </c>
      <c r="L2289" s="7">
        <v>4438708</v>
      </c>
      <c r="M2289" s="9"/>
      <c r="N2289" s="9"/>
      <c r="O2289" s="9"/>
      <c r="P2289" s="9"/>
      <c r="Q2289" s="9"/>
      <c r="R2289" s="9"/>
    </row>
    <row r="2290" spans="1:18" x14ac:dyDescent="0.4">
      <c r="A2290" s="13" t="s">
        <v>3183</v>
      </c>
      <c r="B2290" s="4" t="s">
        <v>8180</v>
      </c>
      <c r="C2290" s="13">
        <v>12</v>
      </c>
      <c r="D2290" s="9"/>
      <c r="E2290" s="9"/>
      <c r="F2290" s="9"/>
      <c r="G2290" s="9"/>
      <c r="H2290" s="9"/>
      <c r="I2290" s="9"/>
      <c r="J2290" s="9"/>
      <c r="K2290" s="7">
        <v>5880271</v>
      </c>
      <c r="L2290" s="7">
        <v>7075861</v>
      </c>
      <c r="M2290" s="9"/>
      <c r="N2290" s="8">
        <v>5157194.84</v>
      </c>
      <c r="O2290" s="7">
        <v>4086027</v>
      </c>
      <c r="P2290" s="7">
        <v>4447749</v>
      </c>
      <c r="Q2290" s="7">
        <v>2907236</v>
      </c>
      <c r="R2290" s="7">
        <v>3843128</v>
      </c>
    </row>
    <row r="2291" spans="1:18" x14ac:dyDescent="0.4">
      <c r="A2291" s="13" t="s">
        <v>3184</v>
      </c>
      <c r="B2291" s="4" t="s">
        <v>8181</v>
      </c>
      <c r="C2291" s="13">
        <v>12</v>
      </c>
      <c r="D2291" s="9"/>
      <c r="E2291" s="9"/>
      <c r="F2291" s="9"/>
      <c r="G2291" s="9"/>
      <c r="H2291" s="9"/>
      <c r="I2291" s="9"/>
      <c r="J2291" s="9"/>
      <c r="K2291" s="7">
        <v>-391670</v>
      </c>
      <c r="L2291" s="7">
        <v>4390978</v>
      </c>
      <c r="M2291" s="7">
        <v>3178409</v>
      </c>
      <c r="N2291" s="7">
        <v>-1817262</v>
      </c>
      <c r="O2291" s="7">
        <v>-2200356</v>
      </c>
      <c r="P2291" s="9"/>
      <c r="Q2291" s="9"/>
      <c r="R2291" s="9"/>
    </row>
    <row r="2292" spans="1:18" x14ac:dyDescent="0.4">
      <c r="A2292" s="13" t="s">
        <v>3185</v>
      </c>
      <c r="B2292" s="4" t="s">
        <v>8182</v>
      </c>
      <c r="C2292" s="13">
        <v>12</v>
      </c>
      <c r="D2292" s="9"/>
      <c r="E2292" s="9"/>
      <c r="F2292" s="9"/>
      <c r="G2292" s="9"/>
      <c r="H2292" s="7">
        <v>796954</v>
      </c>
      <c r="I2292" s="7">
        <v>-1306254</v>
      </c>
      <c r="J2292" s="7">
        <v>-2239596</v>
      </c>
      <c r="K2292" s="9"/>
      <c r="L2292" s="9"/>
      <c r="M2292" s="9"/>
      <c r="N2292" s="9"/>
      <c r="O2292" s="9"/>
      <c r="P2292" s="9"/>
      <c r="Q2292" s="9"/>
      <c r="R2292" s="9"/>
    </row>
    <row r="2293" spans="1:18" x14ac:dyDescent="0.4">
      <c r="A2293" s="13" t="s">
        <v>3186</v>
      </c>
      <c r="B2293" s="4" t="s">
        <v>8183</v>
      </c>
      <c r="C2293" s="13">
        <v>12</v>
      </c>
      <c r="D2293" s="9"/>
      <c r="E2293" s="9"/>
      <c r="F2293" s="9"/>
      <c r="G2293" s="9"/>
      <c r="H2293" s="9"/>
      <c r="I2293" s="9"/>
      <c r="J2293" s="7">
        <v>9963425</v>
      </c>
      <c r="K2293" s="7">
        <v>5336468</v>
      </c>
      <c r="L2293" s="7">
        <v>615854</v>
      </c>
      <c r="M2293" s="9"/>
      <c r="N2293" s="8">
        <v>3798265.03</v>
      </c>
      <c r="O2293" s="7">
        <v>10006878</v>
      </c>
      <c r="P2293" s="7">
        <v>10302515</v>
      </c>
      <c r="Q2293" s="7">
        <v>8461902</v>
      </c>
      <c r="R2293" s="7">
        <v>8306430</v>
      </c>
    </row>
    <row r="2294" spans="1:18" x14ac:dyDescent="0.4">
      <c r="A2294" s="13" t="s">
        <v>869</v>
      </c>
      <c r="B2294" s="4" t="s">
        <v>8184</v>
      </c>
      <c r="C2294" s="13">
        <v>12</v>
      </c>
      <c r="D2294" s="9"/>
      <c r="E2294" s="9"/>
      <c r="F2294" s="9"/>
      <c r="G2294" s="9"/>
      <c r="H2294" s="9"/>
      <c r="I2294" s="9"/>
      <c r="J2294" s="9"/>
      <c r="K2294" s="9"/>
      <c r="L2294" s="7">
        <v>101173000</v>
      </c>
      <c r="M2294" s="7">
        <v>106603000</v>
      </c>
      <c r="N2294" s="7">
        <v>91213437</v>
      </c>
      <c r="O2294" s="7">
        <v>98129000</v>
      </c>
      <c r="P2294" s="7">
        <v>93548938</v>
      </c>
      <c r="Q2294" s="7">
        <v>80561575</v>
      </c>
      <c r="R2294" s="7">
        <v>12809389</v>
      </c>
    </row>
    <row r="2295" spans="1:18" x14ac:dyDescent="0.4">
      <c r="A2295" s="13" t="s">
        <v>3187</v>
      </c>
      <c r="B2295" s="4" t="s">
        <v>8185</v>
      </c>
      <c r="C2295" s="13">
        <v>12</v>
      </c>
      <c r="D2295" s="9"/>
      <c r="E2295" s="9"/>
      <c r="F2295" s="9"/>
      <c r="G2295" s="9"/>
      <c r="H2295" s="9"/>
      <c r="I2295" s="7">
        <v>2768873</v>
      </c>
      <c r="J2295" s="7">
        <v>1943613</v>
      </c>
      <c r="K2295" s="7">
        <v>2615716</v>
      </c>
      <c r="L2295" s="7">
        <v>2547188</v>
      </c>
      <c r="M2295" s="8">
        <v>3258601.81</v>
      </c>
      <c r="N2295" s="8">
        <v>2474758.84</v>
      </c>
      <c r="O2295" s="7">
        <v>1292795</v>
      </c>
      <c r="P2295" s="7">
        <v>865562</v>
      </c>
      <c r="Q2295" s="7">
        <v>312489</v>
      </c>
      <c r="R2295" s="7">
        <v>-409428</v>
      </c>
    </row>
    <row r="2296" spans="1:18" x14ac:dyDescent="0.4">
      <c r="A2296" s="13" t="s">
        <v>3188</v>
      </c>
      <c r="B2296" s="4" t="s">
        <v>8186</v>
      </c>
      <c r="C2296" s="13">
        <v>12</v>
      </c>
      <c r="D2296" s="9"/>
      <c r="E2296" s="9"/>
      <c r="F2296" s="9"/>
      <c r="G2296" s="7">
        <v>5986484</v>
      </c>
      <c r="H2296" s="7">
        <v>2177903</v>
      </c>
      <c r="I2296" s="7">
        <v>-4516734</v>
      </c>
      <c r="J2296" s="7">
        <v>-6990284</v>
      </c>
      <c r="K2296" s="7">
        <v>10268216</v>
      </c>
      <c r="L2296" s="7">
        <v>10160190</v>
      </c>
      <c r="M2296" s="9"/>
      <c r="N2296" s="8">
        <v>20897672.280000001</v>
      </c>
      <c r="O2296" s="7">
        <v>27833317</v>
      </c>
      <c r="P2296" s="7">
        <v>-22963965</v>
      </c>
      <c r="Q2296" s="7">
        <v>9368042</v>
      </c>
      <c r="R2296" s="7">
        <v>16880811</v>
      </c>
    </row>
    <row r="2297" spans="1:18" x14ac:dyDescent="0.4">
      <c r="A2297" s="13" t="s">
        <v>3189</v>
      </c>
      <c r="B2297" s="4" t="s">
        <v>8187</v>
      </c>
      <c r="C2297" s="13">
        <v>12</v>
      </c>
      <c r="D2297" s="9"/>
      <c r="E2297" s="9"/>
      <c r="F2297" s="9"/>
      <c r="G2297" s="9"/>
      <c r="H2297" s="7">
        <v>3557144</v>
      </c>
      <c r="I2297" s="7">
        <v>1949559</v>
      </c>
      <c r="J2297" s="7">
        <v>1154092</v>
      </c>
      <c r="K2297" s="7">
        <v>-4823623</v>
      </c>
      <c r="L2297" s="7">
        <v>-5204912</v>
      </c>
      <c r="M2297" s="9"/>
      <c r="N2297" s="8">
        <v>-4661553.75</v>
      </c>
      <c r="O2297" s="7">
        <v>-10574251</v>
      </c>
      <c r="P2297" s="7">
        <v>-5555648</v>
      </c>
      <c r="Q2297" s="7">
        <v>-2007099</v>
      </c>
      <c r="R2297" s="7">
        <v>-17648246</v>
      </c>
    </row>
    <row r="2298" spans="1:18" x14ac:dyDescent="0.4">
      <c r="A2298" s="13" t="s">
        <v>3190</v>
      </c>
      <c r="B2298" s="4" t="s">
        <v>8188</v>
      </c>
      <c r="C2298" s="13">
        <v>12</v>
      </c>
      <c r="D2298" s="9"/>
      <c r="E2298" s="9"/>
      <c r="F2298" s="9"/>
      <c r="G2298" s="7">
        <v>8918104</v>
      </c>
      <c r="H2298" s="7">
        <v>8336190</v>
      </c>
      <c r="I2298" s="7">
        <v>-1835877</v>
      </c>
      <c r="J2298" s="7">
        <v>-5641749</v>
      </c>
      <c r="K2298" s="7">
        <v>-1789159</v>
      </c>
      <c r="L2298" s="7">
        <v>-1500363</v>
      </c>
      <c r="M2298" s="8">
        <v>3781412.53</v>
      </c>
      <c r="N2298" s="8">
        <v>-2184914.9900000002</v>
      </c>
      <c r="O2298" s="7">
        <v>-2356176</v>
      </c>
      <c r="P2298" s="7">
        <v>-5168406</v>
      </c>
      <c r="Q2298" s="7">
        <v>-4849976</v>
      </c>
      <c r="R2298" s="9"/>
    </row>
    <row r="2299" spans="1:18" x14ac:dyDescent="0.4">
      <c r="A2299" s="13" t="s">
        <v>870</v>
      </c>
      <c r="B2299" s="4" t="s">
        <v>8189</v>
      </c>
      <c r="C2299" s="13">
        <v>12</v>
      </c>
      <c r="D2299" s="9"/>
      <c r="E2299" s="9"/>
      <c r="F2299" s="9"/>
      <c r="G2299" s="9"/>
      <c r="H2299" s="9"/>
      <c r="I2299" s="7">
        <v>119789724</v>
      </c>
      <c r="J2299" s="7">
        <v>54008519</v>
      </c>
      <c r="K2299" s="7">
        <v>133478514</v>
      </c>
      <c r="L2299" s="7">
        <v>214338005</v>
      </c>
      <c r="M2299" s="7">
        <v>135550297</v>
      </c>
      <c r="N2299" s="7">
        <v>204056869</v>
      </c>
      <c r="O2299" s="7">
        <v>165446410</v>
      </c>
      <c r="P2299" s="7">
        <v>120625655</v>
      </c>
      <c r="Q2299" s="7">
        <v>209522787</v>
      </c>
      <c r="R2299" s="7">
        <v>-29966180</v>
      </c>
    </row>
    <row r="2300" spans="1:18" x14ac:dyDescent="0.4">
      <c r="A2300" s="13" t="s">
        <v>3191</v>
      </c>
      <c r="B2300" s="4" t="s">
        <v>8190</v>
      </c>
      <c r="C2300" s="13">
        <v>12</v>
      </c>
      <c r="D2300" s="9"/>
      <c r="E2300" s="9"/>
      <c r="F2300" s="9"/>
      <c r="G2300" s="9"/>
      <c r="H2300" s="7">
        <v>-4273105</v>
      </c>
      <c r="I2300" s="7">
        <v>-15447353</v>
      </c>
      <c r="J2300" s="7">
        <v>6318013</v>
      </c>
      <c r="K2300" s="7">
        <v>11332343</v>
      </c>
      <c r="L2300" s="7">
        <v>-481907</v>
      </c>
      <c r="M2300" s="9"/>
      <c r="N2300" s="8">
        <v>3850710.07</v>
      </c>
      <c r="O2300" s="7">
        <v>7810152</v>
      </c>
      <c r="P2300" s="7">
        <v>11248203</v>
      </c>
      <c r="Q2300" s="7">
        <v>5262825</v>
      </c>
      <c r="R2300" s="7">
        <v>2359572</v>
      </c>
    </row>
    <row r="2301" spans="1:18" x14ac:dyDescent="0.4">
      <c r="A2301" s="13" t="s">
        <v>871</v>
      </c>
      <c r="B2301" s="4" t="s">
        <v>8191</v>
      </c>
      <c r="C2301" s="13">
        <v>12</v>
      </c>
      <c r="D2301" s="9"/>
      <c r="E2301" s="9"/>
      <c r="F2301" s="9"/>
      <c r="G2301" s="7">
        <v>7348367</v>
      </c>
      <c r="H2301" s="7">
        <v>69189481</v>
      </c>
      <c r="I2301" s="9"/>
      <c r="J2301" s="7">
        <v>193403905</v>
      </c>
      <c r="K2301" s="7">
        <v>116546465</v>
      </c>
      <c r="L2301" s="7">
        <v>230353396</v>
      </c>
      <c r="M2301" s="7">
        <v>280412736</v>
      </c>
      <c r="N2301" s="8">
        <v>69766327.329999998</v>
      </c>
      <c r="O2301" s="7">
        <v>721000</v>
      </c>
      <c r="P2301" s="7">
        <v>-39596316</v>
      </c>
      <c r="Q2301" s="7">
        <v>-63753217</v>
      </c>
      <c r="R2301" s="7">
        <v>4237114</v>
      </c>
    </row>
    <row r="2302" spans="1:18" x14ac:dyDescent="0.4">
      <c r="A2302" s="13" t="s">
        <v>3192</v>
      </c>
      <c r="B2302" s="4" t="s">
        <v>8192</v>
      </c>
      <c r="C2302" s="13">
        <v>12</v>
      </c>
      <c r="D2302" s="9"/>
      <c r="E2302" s="9"/>
      <c r="F2302" s="9"/>
      <c r="G2302" s="9"/>
      <c r="H2302" s="7">
        <v>-7501187</v>
      </c>
      <c r="I2302" s="7">
        <v>-3738966</v>
      </c>
      <c r="J2302" s="7">
        <v>-3850007</v>
      </c>
      <c r="K2302" s="7">
        <v>-4988831</v>
      </c>
      <c r="L2302" s="7">
        <v>622974</v>
      </c>
      <c r="M2302" s="7">
        <v>-2934417</v>
      </c>
      <c r="N2302" s="7">
        <v>8278345</v>
      </c>
      <c r="O2302" s="7">
        <v>4129091</v>
      </c>
      <c r="P2302" s="7">
        <v>-2702975</v>
      </c>
      <c r="Q2302" s="7">
        <v>-7742671</v>
      </c>
      <c r="R2302" s="7">
        <v>1038188</v>
      </c>
    </row>
    <row r="2303" spans="1:18" x14ac:dyDescent="0.4">
      <c r="A2303" s="13" t="s">
        <v>3193</v>
      </c>
      <c r="B2303" s="4" t="s">
        <v>8193</v>
      </c>
      <c r="C2303" s="13">
        <v>12</v>
      </c>
      <c r="D2303" s="9"/>
      <c r="E2303" s="9"/>
      <c r="F2303" s="9"/>
      <c r="G2303" s="7">
        <v>13312907</v>
      </c>
      <c r="H2303" s="7">
        <v>22455365</v>
      </c>
      <c r="I2303" s="7">
        <v>21229604</v>
      </c>
      <c r="J2303" s="7">
        <v>36782056</v>
      </c>
      <c r="K2303" s="7">
        <v>33667117</v>
      </c>
      <c r="L2303" s="7">
        <v>11179784</v>
      </c>
      <c r="M2303" s="8">
        <v>19089793.239999998</v>
      </c>
      <c r="N2303" s="8">
        <v>28009358.25</v>
      </c>
      <c r="O2303" s="7">
        <v>11212962</v>
      </c>
      <c r="P2303" s="7">
        <v>1186500</v>
      </c>
      <c r="Q2303" s="7">
        <v>35637365</v>
      </c>
      <c r="R2303" s="7">
        <v>-8692178</v>
      </c>
    </row>
    <row r="2304" spans="1:18" x14ac:dyDescent="0.4">
      <c r="A2304" s="13" t="s">
        <v>3194</v>
      </c>
      <c r="B2304" s="4" t="s">
        <v>8194</v>
      </c>
      <c r="C2304" s="13">
        <v>6</v>
      </c>
      <c r="D2304" s="9"/>
      <c r="E2304" s="9"/>
      <c r="F2304" s="9"/>
      <c r="G2304" s="9"/>
      <c r="H2304" s="9"/>
      <c r="I2304" s="9"/>
      <c r="J2304" s="9"/>
      <c r="K2304" s="9"/>
      <c r="L2304" s="7">
        <v>6766884</v>
      </c>
      <c r="M2304" s="8">
        <v>7314173.5499999998</v>
      </c>
      <c r="N2304" s="9"/>
      <c r="O2304" s="8">
        <v>7333282.8899999997</v>
      </c>
      <c r="P2304" s="8">
        <v>7655175.8899999997</v>
      </c>
      <c r="Q2304" s="7">
        <v>10821763</v>
      </c>
      <c r="R2304" s="9"/>
    </row>
    <row r="2305" spans="1:18" x14ac:dyDescent="0.4">
      <c r="A2305" s="13" t="s">
        <v>3195</v>
      </c>
      <c r="B2305" s="4" t="s">
        <v>8195</v>
      </c>
      <c r="C2305" s="13">
        <v>12</v>
      </c>
      <c r="D2305" s="9"/>
      <c r="E2305" s="9"/>
      <c r="F2305" s="9"/>
      <c r="G2305" s="9"/>
      <c r="H2305" s="9"/>
      <c r="I2305" s="9"/>
      <c r="J2305" s="7">
        <v>301962</v>
      </c>
      <c r="K2305" s="7">
        <v>-318765</v>
      </c>
      <c r="L2305" s="7">
        <v>-2506851</v>
      </c>
      <c r="M2305" s="7">
        <v>1446731</v>
      </c>
      <c r="N2305" s="7">
        <v>3087834</v>
      </c>
      <c r="O2305" s="7">
        <v>9535116</v>
      </c>
      <c r="P2305" s="9"/>
      <c r="Q2305" s="9"/>
      <c r="R2305" s="9"/>
    </row>
    <row r="2306" spans="1:18" x14ac:dyDescent="0.4">
      <c r="A2306" s="13" t="s">
        <v>3196</v>
      </c>
      <c r="B2306" s="4" t="s">
        <v>8196</v>
      </c>
      <c r="C2306" s="13">
        <v>12</v>
      </c>
      <c r="D2306" s="9"/>
      <c r="E2306" s="9"/>
      <c r="F2306" s="9"/>
      <c r="G2306" s="9"/>
      <c r="H2306" s="7">
        <v>5348657</v>
      </c>
      <c r="I2306" s="7">
        <v>4637506</v>
      </c>
      <c r="J2306" s="7">
        <v>-638395</v>
      </c>
      <c r="K2306" s="7">
        <v>1885884</v>
      </c>
      <c r="L2306" s="7">
        <v>10616460</v>
      </c>
      <c r="M2306" s="9"/>
      <c r="N2306" s="8">
        <v>4937142.68</v>
      </c>
      <c r="O2306" s="7">
        <v>3263500</v>
      </c>
      <c r="P2306" s="7">
        <v>5699051</v>
      </c>
      <c r="Q2306" s="7">
        <v>10278632</v>
      </c>
      <c r="R2306" s="7">
        <v>8513555</v>
      </c>
    </row>
    <row r="2307" spans="1:18" x14ac:dyDescent="0.4">
      <c r="A2307" s="13" t="s">
        <v>872</v>
      </c>
      <c r="B2307" s="4" t="s">
        <v>8197</v>
      </c>
      <c r="C2307" s="13">
        <v>12</v>
      </c>
      <c r="D2307" s="9"/>
      <c r="E2307" s="9"/>
      <c r="F2307" s="9"/>
      <c r="G2307" s="9"/>
      <c r="H2307" s="7">
        <v>3917081</v>
      </c>
      <c r="I2307" s="7">
        <v>4118277</v>
      </c>
      <c r="J2307" s="7">
        <v>1556434</v>
      </c>
      <c r="K2307" s="7">
        <v>11660900</v>
      </c>
      <c r="L2307" s="7">
        <v>5128408</v>
      </c>
      <c r="M2307" s="8">
        <v>12627579.75</v>
      </c>
      <c r="N2307" s="8">
        <v>14066601.92</v>
      </c>
      <c r="O2307" s="7">
        <v>11720897</v>
      </c>
      <c r="P2307" s="7">
        <v>14206400</v>
      </c>
      <c r="Q2307" s="7">
        <v>3045003</v>
      </c>
      <c r="R2307" s="7">
        <v>4064776</v>
      </c>
    </row>
    <row r="2308" spans="1:18" x14ac:dyDescent="0.4">
      <c r="A2308" s="13" t="s">
        <v>3197</v>
      </c>
      <c r="B2308" s="4" t="s">
        <v>8198</v>
      </c>
      <c r="C2308" s="13">
        <v>12</v>
      </c>
      <c r="D2308" s="9"/>
      <c r="E2308" s="9"/>
      <c r="F2308" s="9"/>
      <c r="G2308" s="9"/>
      <c r="H2308" s="7">
        <v>4951143</v>
      </c>
      <c r="I2308" s="7">
        <v>3556914</v>
      </c>
      <c r="J2308" s="7">
        <v>-150190</v>
      </c>
      <c r="K2308" s="7">
        <v>625801</v>
      </c>
      <c r="L2308" s="7">
        <v>6191549</v>
      </c>
      <c r="M2308" s="9"/>
      <c r="N2308" s="8">
        <v>8120683.4000000004</v>
      </c>
      <c r="O2308" s="7">
        <v>7529599</v>
      </c>
      <c r="P2308" s="7">
        <v>8598649</v>
      </c>
      <c r="Q2308" s="7">
        <v>6011588</v>
      </c>
      <c r="R2308" s="7">
        <v>4877910</v>
      </c>
    </row>
    <row r="2309" spans="1:18" x14ac:dyDescent="0.4">
      <c r="A2309" s="13" t="s">
        <v>3198</v>
      </c>
      <c r="B2309" s="4" t="s">
        <v>8199</v>
      </c>
      <c r="C2309" s="13">
        <v>12</v>
      </c>
      <c r="D2309" s="9"/>
      <c r="E2309" s="9"/>
      <c r="F2309" s="9"/>
      <c r="G2309" s="9"/>
      <c r="H2309" s="9"/>
      <c r="I2309" s="9"/>
      <c r="J2309" s="9"/>
      <c r="K2309" s="7">
        <v>-3108416</v>
      </c>
      <c r="L2309" s="7">
        <v>-93848</v>
      </c>
      <c r="M2309" s="9"/>
      <c r="N2309" s="8">
        <v>5822019.8700000001</v>
      </c>
      <c r="O2309" s="7">
        <v>203313</v>
      </c>
      <c r="P2309" s="7">
        <v>8837833</v>
      </c>
      <c r="Q2309" s="7">
        <v>4927752</v>
      </c>
      <c r="R2309" s="7">
        <v>-1967964</v>
      </c>
    </row>
    <row r="2310" spans="1:18" x14ac:dyDescent="0.4">
      <c r="A2310" s="13" t="s">
        <v>3199</v>
      </c>
      <c r="B2310" s="4" t="s">
        <v>8200</v>
      </c>
      <c r="C2310" s="13">
        <v>12</v>
      </c>
      <c r="D2310" s="9"/>
      <c r="E2310" s="9"/>
      <c r="F2310" s="9"/>
      <c r="G2310" s="9"/>
      <c r="H2310" s="9"/>
      <c r="I2310" s="9"/>
      <c r="J2310" s="9"/>
      <c r="K2310" s="9"/>
      <c r="L2310" s="9"/>
      <c r="M2310" s="9"/>
      <c r="N2310" s="9"/>
      <c r="O2310" s="9"/>
      <c r="P2310" s="7">
        <v>-4812877</v>
      </c>
      <c r="Q2310" s="7">
        <v>3068938</v>
      </c>
      <c r="R2310" s="9"/>
    </row>
    <row r="2311" spans="1:18" x14ac:dyDescent="0.4">
      <c r="A2311" s="13" t="s">
        <v>3200</v>
      </c>
      <c r="B2311" s="4" t="s">
        <v>8201</v>
      </c>
      <c r="C2311" s="13">
        <v>12</v>
      </c>
      <c r="D2311" s="9"/>
      <c r="E2311" s="9"/>
      <c r="F2311" s="9"/>
      <c r="G2311" s="9"/>
      <c r="H2311" s="7">
        <v>5823010</v>
      </c>
      <c r="I2311" s="7">
        <v>-2289594</v>
      </c>
      <c r="J2311" s="7">
        <v>1146748</v>
      </c>
      <c r="K2311" s="7">
        <v>5363013</v>
      </c>
      <c r="L2311" s="7">
        <v>8607232</v>
      </c>
      <c r="M2311" s="9"/>
      <c r="N2311" s="8">
        <v>2302273.2599999998</v>
      </c>
      <c r="O2311" s="7">
        <v>3539527</v>
      </c>
      <c r="P2311" s="7">
        <v>2426252</v>
      </c>
      <c r="Q2311" s="7">
        <v>6583740</v>
      </c>
      <c r="R2311" s="7">
        <v>3687912</v>
      </c>
    </row>
    <row r="2312" spans="1:18" x14ac:dyDescent="0.4">
      <c r="A2312" s="13" t="s">
        <v>3201</v>
      </c>
      <c r="B2312" s="4" t="s">
        <v>8202</v>
      </c>
      <c r="C2312" s="13">
        <v>12</v>
      </c>
      <c r="D2312" s="9"/>
      <c r="E2312" s="9"/>
      <c r="F2312" s="9"/>
      <c r="G2312" s="9"/>
      <c r="H2312" s="7">
        <v>2689562</v>
      </c>
      <c r="I2312" s="7">
        <v>3638654</v>
      </c>
      <c r="J2312" s="7">
        <v>4974367</v>
      </c>
      <c r="K2312" s="7">
        <v>3379481</v>
      </c>
      <c r="L2312" s="7">
        <v>2593765</v>
      </c>
      <c r="M2312" s="9"/>
      <c r="N2312" s="8">
        <v>1598018.39</v>
      </c>
      <c r="O2312" s="7">
        <v>3680626</v>
      </c>
      <c r="P2312" s="7">
        <v>2222178</v>
      </c>
      <c r="Q2312" s="9"/>
      <c r="R2312" s="7">
        <v>-778490</v>
      </c>
    </row>
    <row r="2313" spans="1:18" x14ac:dyDescent="0.4">
      <c r="A2313" s="13" t="s">
        <v>3202</v>
      </c>
      <c r="B2313" s="4" t="s">
        <v>8203</v>
      </c>
      <c r="C2313" s="13">
        <v>12</v>
      </c>
      <c r="D2313" s="9"/>
      <c r="E2313" s="9"/>
      <c r="F2313" s="9"/>
      <c r="G2313" s="9"/>
      <c r="H2313" s="7">
        <v>5647061</v>
      </c>
      <c r="I2313" s="7">
        <v>1682488</v>
      </c>
      <c r="J2313" s="7">
        <v>12926925</v>
      </c>
      <c r="K2313" s="7">
        <v>25720014</v>
      </c>
      <c r="L2313" s="7">
        <v>20074643</v>
      </c>
      <c r="M2313" s="9"/>
      <c r="N2313" s="8">
        <v>25064709.399999999</v>
      </c>
      <c r="O2313" s="7">
        <v>24705455</v>
      </c>
      <c r="P2313" s="7">
        <v>2245856</v>
      </c>
      <c r="Q2313" s="7">
        <v>-41055526</v>
      </c>
      <c r="R2313" s="7">
        <v>14668019</v>
      </c>
    </row>
    <row r="2314" spans="1:18" x14ac:dyDescent="0.4">
      <c r="A2314" s="13" t="s">
        <v>3203</v>
      </c>
      <c r="B2314" s="4" t="s">
        <v>8204</v>
      </c>
      <c r="C2314" s="13">
        <v>12</v>
      </c>
      <c r="D2314" s="9"/>
      <c r="E2314" s="9"/>
      <c r="F2314" s="9"/>
      <c r="G2314" s="9"/>
      <c r="H2314" s="9"/>
      <c r="I2314" s="7">
        <v>2695068</v>
      </c>
      <c r="J2314" s="7">
        <v>776973</v>
      </c>
      <c r="K2314" s="7">
        <v>2284932</v>
      </c>
      <c r="L2314" s="7">
        <v>-3317029</v>
      </c>
      <c r="M2314" s="9"/>
      <c r="N2314" s="8">
        <v>-1496317.61</v>
      </c>
      <c r="O2314" s="7">
        <v>447288</v>
      </c>
      <c r="P2314" s="7">
        <v>-492253</v>
      </c>
      <c r="Q2314" s="7">
        <v>493857</v>
      </c>
      <c r="R2314" s="7">
        <v>-4418751</v>
      </c>
    </row>
    <row r="2315" spans="1:18" x14ac:dyDescent="0.4">
      <c r="A2315" s="13" t="s">
        <v>3204</v>
      </c>
      <c r="B2315" s="4" t="s">
        <v>8205</v>
      </c>
      <c r="C2315" s="13">
        <v>12</v>
      </c>
      <c r="D2315" s="9"/>
      <c r="E2315" s="9"/>
      <c r="F2315" s="9"/>
      <c r="G2315" s="9"/>
      <c r="H2315" s="7">
        <v>-3670681</v>
      </c>
      <c r="I2315" s="7">
        <v>-3435622</v>
      </c>
      <c r="J2315" s="7">
        <v>-259036</v>
      </c>
      <c r="K2315" s="7">
        <v>-1948340</v>
      </c>
      <c r="L2315" s="7">
        <v>-4214220</v>
      </c>
      <c r="M2315" s="9"/>
      <c r="N2315" s="8">
        <v>-7210452.8399999999</v>
      </c>
      <c r="O2315" s="7">
        <v>-6039073</v>
      </c>
      <c r="P2315" s="7">
        <v>-7228518</v>
      </c>
      <c r="Q2315" s="7">
        <v>-3811932</v>
      </c>
      <c r="R2315" s="7">
        <v>-4143802</v>
      </c>
    </row>
    <row r="2316" spans="1:18" x14ac:dyDescent="0.4">
      <c r="A2316" s="13" t="s">
        <v>3205</v>
      </c>
      <c r="B2316" s="4" t="s">
        <v>8206</v>
      </c>
      <c r="C2316" s="13">
        <v>12</v>
      </c>
      <c r="D2316" s="9"/>
      <c r="E2316" s="9"/>
      <c r="F2316" s="9"/>
      <c r="G2316" s="9"/>
      <c r="H2316" s="7">
        <v>-4802020</v>
      </c>
      <c r="I2316" s="7">
        <v>8148</v>
      </c>
      <c r="J2316" s="7">
        <v>5913783</v>
      </c>
      <c r="K2316" s="7">
        <v>8152043</v>
      </c>
      <c r="L2316" s="7">
        <v>16356546</v>
      </c>
      <c r="M2316" s="9"/>
      <c r="N2316" s="8">
        <v>-909686.78</v>
      </c>
      <c r="O2316" s="7">
        <v>9493272</v>
      </c>
      <c r="P2316" s="7">
        <v>8881764</v>
      </c>
      <c r="Q2316" s="7">
        <v>9563755</v>
      </c>
      <c r="R2316" s="7">
        <v>12175000</v>
      </c>
    </row>
    <row r="2317" spans="1:18" x14ac:dyDescent="0.4">
      <c r="A2317" s="13" t="s">
        <v>873</v>
      </c>
      <c r="B2317" s="4" t="s">
        <v>8207</v>
      </c>
      <c r="C2317" s="13">
        <v>12</v>
      </c>
      <c r="D2317" s="9"/>
      <c r="E2317" s="9"/>
      <c r="F2317" s="9"/>
      <c r="G2317" s="7">
        <v>37897454</v>
      </c>
      <c r="H2317" s="7">
        <v>29579907</v>
      </c>
      <c r="I2317" s="7">
        <v>22636266</v>
      </c>
      <c r="J2317" s="7">
        <v>125596165</v>
      </c>
      <c r="K2317" s="7">
        <v>62667454</v>
      </c>
      <c r="L2317" s="7">
        <v>21628749</v>
      </c>
      <c r="M2317" s="9"/>
      <c r="N2317" s="8">
        <v>17491588.260000002</v>
      </c>
      <c r="O2317" s="7">
        <v>15446352</v>
      </c>
      <c r="P2317" s="7">
        <v>10415211</v>
      </c>
      <c r="Q2317" s="7">
        <v>55712856</v>
      </c>
      <c r="R2317" s="7">
        <v>56280872</v>
      </c>
    </row>
    <row r="2318" spans="1:18" x14ac:dyDescent="0.4">
      <c r="A2318" s="13" t="s">
        <v>3206</v>
      </c>
      <c r="B2318" s="4" t="s">
        <v>8208</v>
      </c>
      <c r="C2318" s="13">
        <v>12</v>
      </c>
      <c r="D2318" s="9"/>
      <c r="E2318" s="9"/>
      <c r="F2318" s="9"/>
      <c r="G2318" s="9"/>
      <c r="H2318" s="9"/>
      <c r="I2318" s="7">
        <v>13001711</v>
      </c>
      <c r="J2318" s="7">
        <v>14263304</v>
      </c>
      <c r="K2318" s="7">
        <v>7121543</v>
      </c>
      <c r="L2318" s="7">
        <v>590586</v>
      </c>
      <c r="M2318" s="7">
        <v>7109272</v>
      </c>
      <c r="N2318" s="9"/>
      <c r="O2318" s="7">
        <v>27936791</v>
      </c>
      <c r="P2318" s="7">
        <v>30098039</v>
      </c>
      <c r="Q2318" s="7">
        <v>51345632</v>
      </c>
      <c r="R2318" s="7">
        <v>29118433</v>
      </c>
    </row>
    <row r="2319" spans="1:18" x14ac:dyDescent="0.4">
      <c r="A2319" s="13" t="s">
        <v>3207</v>
      </c>
      <c r="B2319" s="4" t="s">
        <v>8209</v>
      </c>
      <c r="C2319" s="13">
        <v>12</v>
      </c>
      <c r="D2319" s="9"/>
      <c r="E2319" s="9"/>
      <c r="F2319" s="9"/>
      <c r="G2319" s="9"/>
      <c r="H2319" s="7">
        <v>2704088</v>
      </c>
      <c r="I2319" s="7">
        <v>2015341</v>
      </c>
      <c r="J2319" s="7">
        <v>2539148</v>
      </c>
      <c r="K2319" s="7">
        <v>3031564</v>
      </c>
      <c r="L2319" s="7">
        <v>2415169</v>
      </c>
      <c r="M2319" s="7">
        <v>6184252</v>
      </c>
      <c r="N2319" s="7">
        <v>3444067</v>
      </c>
      <c r="O2319" s="7">
        <v>2779338</v>
      </c>
      <c r="P2319" s="7">
        <v>2906876</v>
      </c>
      <c r="Q2319" s="7">
        <v>2583736</v>
      </c>
      <c r="R2319" s="7">
        <v>2739784</v>
      </c>
    </row>
    <row r="2320" spans="1:18" x14ac:dyDescent="0.4">
      <c r="A2320" s="13" t="s">
        <v>3208</v>
      </c>
      <c r="B2320" s="4" t="s">
        <v>8210</v>
      </c>
      <c r="C2320" s="13">
        <v>12</v>
      </c>
      <c r="D2320" s="9"/>
      <c r="E2320" s="9"/>
      <c r="F2320" s="9"/>
      <c r="G2320" s="9"/>
      <c r="H2320" s="7">
        <v>3521278</v>
      </c>
      <c r="I2320" s="7">
        <v>4529870</v>
      </c>
      <c r="J2320" s="7">
        <v>-2243265</v>
      </c>
      <c r="K2320" s="7">
        <v>7599885</v>
      </c>
      <c r="L2320" s="7">
        <v>19655610</v>
      </c>
      <c r="M2320" s="9"/>
      <c r="N2320" s="8">
        <v>52816725.939999998</v>
      </c>
      <c r="O2320" s="7">
        <v>30479189</v>
      </c>
      <c r="P2320" s="7">
        <v>14191262</v>
      </c>
      <c r="Q2320" s="7">
        <v>18569204</v>
      </c>
      <c r="R2320" s="7">
        <v>36450998</v>
      </c>
    </row>
    <row r="2321" spans="1:18" x14ac:dyDescent="0.4">
      <c r="A2321" s="13" t="s">
        <v>3209</v>
      </c>
      <c r="B2321" s="4" t="s">
        <v>8211</v>
      </c>
      <c r="C2321" s="13">
        <v>9</v>
      </c>
      <c r="D2321" s="9"/>
      <c r="E2321" s="9"/>
      <c r="F2321" s="9"/>
      <c r="G2321" s="9"/>
      <c r="H2321" s="9"/>
      <c r="I2321" s="9"/>
      <c r="J2321" s="7">
        <v>7097764</v>
      </c>
      <c r="K2321" s="7">
        <v>6802196</v>
      </c>
      <c r="L2321" s="7">
        <v>-1019987</v>
      </c>
      <c r="M2321" s="9"/>
      <c r="N2321" s="9"/>
      <c r="O2321" s="9"/>
      <c r="P2321" s="9"/>
      <c r="Q2321" s="9"/>
      <c r="R2321" s="9"/>
    </row>
    <row r="2322" spans="1:18" x14ac:dyDescent="0.4">
      <c r="A2322" s="13" t="s">
        <v>3210</v>
      </c>
      <c r="B2322" s="4" t="s">
        <v>8212</v>
      </c>
      <c r="C2322" s="13">
        <v>12</v>
      </c>
      <c r="D2322" s="9"/>
      <c r="E2322" s="9"/>
      <c r="F2322" s="9"/>
      <c r="G2322" s="9"/>
      <c r="H2322" s="9"/>
      <c r="I2322" s="9"/>
      <c r="J2322" s="9"/>
      <c r="K2322" s="9"/>
      <c r="L2322" s="9"/>
      <c r="M2322" s="9"/>
      <c r="N2322" s="9"/>
      <c r="O2322" s="9"/>
      <c r="P2322" s="9"/>
      <c r="Q2322" s="7">
        <v>1051621</v>
      </c>
      <c r="R2322" s="7">
        <v>305389</v>
      </c>
    </row>
    <row r="2323" spans="1:18" x14ac:dyDescent="0.4">
      <c r="A2323" s="13" t="s">
        <v>874</v>
      </c>
      <c r="B2323" s="4" t="s">
        <v>8213</v>
      </c>
      <c r="C2323" s="13">
        <v>12</v>
      </c>
      <c r="D2323" s="9"/>
      <c r="E2323" s="9"/>
      <c r="F2323" s="9"/>
      <c r="G2323" s="9"/>
      <c r="H2323" s="7">
        <v>5324923</v>
      </c>
      <c r="I2323" s="7">
        <v>10999203</v>
      </c>
      <c r="J2323" s="7">
        <v>11148567</v>
      </c>
      <c r="K2323" s="7">
        <v>14023710</v>
      </c>
      <c r="L2323" s="7">
        <v>13753014</v>
      </c>
      <c r="M2323" s="9"/>
      <c r="N2323" s="8">
        <v>13003111.51</v>
      </c>
      <c r="O2323" s="7">
        <v>11497683</v>
      </c>
      <c r="P2323" s="7">
        <v>20506845</v>
      </c>
      <c r="Q2323" s="7">
        <v>14763065</v>
      </c>
      <c r="R2323" s="7">
        <v>17752880</v>
      </c>
    </row>
    <row r="2324" spans="1:18" x14ac:dyDescent="0.4">
      <c r="A2324" s="13" t="s">
        <v>875</v>
      </c>
      <c r="B2324" s="4" t="s">
        <v>8214</v>
      </c>
      <c r="C2324" s="13">
        <v>12</v>
      </c>
      <c r="D2324" s="9"/>
      <c r="E2324" s="9"/>
      <c r="F2324" s="9"/>
      <c r="G2324" s="9"/>
      <c r="H2324" s="7">
        <v>213235</v>
      </c>
      <c r="I2324" s="7">
        <v>1101904</v>
      </c>
      <c r="J2324" s="7">
        <v>-651252</v>
      </c>
      <c r="K2324" s="7">
        <v>-1335672</v>
      </c>
      <c r="L2324" s="7">
        <v>-1686494</v>
      </c>
      <c r="M2324" s="9"/>
      <c r="N2324" s="8">
        <v>-3673028.61</v>
      </c>
      <c r="O2324" s="7">
        <v>-5950466</v>
      </c>
      <c r="P2324" s="7">
        <v>-3573488</v>
      </c>
      <c r="Q2324" s="7">
        <v>514314</v>
      </c>
      <c r="R2324" s="7">
        <v>4279694</v>
      </c>
    </row>
    <row r="2325" spans="1:18" x14ac:dyDescent="0.4">
      <c r="A2325" s="13" t="s">
        <v>876</v>
      </c>
      <c r="B2325" s="4" t="s">
        <v>8215</v>
      </c>
      <c r="C2325" s="13">
        <v>12</v>
      </c>
      <c r="D2325" s="9"/>
      <c r="E2325" s="9"/>
      <c r="F2325" s="9"/>
      <c r="G2325" s="9"/>
      <c r="H2325" s="7">
        <v>6272775</v>
      </c>
      <c r="I2325" s="7">
        <v>3998561</v>
      </c>
      <c r="J2325" s="7">
        <v>-4411591</v>
      </c>
      <c r="K2325" s="7">
        <v>-7218334</v>
      </c>
      <c r="L2325" s="7">
        <v>9443912</v>
      </c>
      <c r="M2325" s="9"/>
      <c r="N2325" s="7">
        <v>146311191</v>
      </c>
      <c r="O2325" s="7">
        <v>172533927</v>
      </c>
      <c r="P2325" s="7">
        <v>159508474</v>
      </c>
      <c r="Q2325" s="7">
        <v>133036632</v>
      </c>
      <c r="R2325" s="7">
        <v>136144472</v>
      </c>
    </row>
    <row r="2326" spans="1:18" x14ac:dyDescent="0.4">
      <c r="A2326" s="13" t="s">
        <v>3211</v>
      </c>
      <c r="B2326" s="4" t="s">
        <v>8216</v>
      </c>
      <c r="C2326" s="13">
        <v>12</v>
      </c>
      <c r="D2326" s="9"/>
      <c r="E2326" s="9"/>
      <c r="F2326" s="9"/>
      <c r="G2326" s="9"/>
      <c r="H2326" s="7">
        <v>12297806</v>
      </c>
      <c r="I2326" s="7">
        <v>21968920</v>
      </c>
      <c r="J2326" s="7">
        <v>13916884</v>
      </c>
      <c r="K2326" s="7">
        <v>15141017</v>
      </c>
      <c r="L2326" s="7">
        <v>22494327</v>
      </c>
      <c r="M2326" s="7">
        <v>8939498</v>
      </c>
      <c r="N2326" s="7">
        <v>7272016</v>
      </c>
      <c r="O2326" s="7">
        <v>1395293</v>
      </c>
      <c r="P2326" s="7">
        <v>4399971</v>
      </c>
      <c r="Q2326" s="7">
        <v>3107286</v>
      </c>
      <c r="R2326" s="7">
        <v>6040357</v>
      </c>
    </row>
    <row r="2327" spans="1:18" x14ac:dyDescent="0.4">
      <c r="A2327" s="13" t="s">
        <v>3212</v>
      </c>
      <c r="B2327" s="4" t="s">
        <v>8217</v>
      </c>
      <c r="C2327" s="13">
        <v>12</v>
      </c>
      <c r="D2327" s="9"/>
      <c r="E2327" s="9"/>
      <c r="F2327" s="9"/>
      <c r="G2327" s="9"/>
      <c r="H2327" s="7">
        <v>-55077</v>
      </c>
      <c r="I2327" s="7">
        <v>-5324871</v>
      </c>
      <c r="J2327" s="7">
        <v>-4731128</v>
      </c>
      <c r="K2327" s="7">
        <v>-7051358</v>
      </c>
      <c r="L2327" s="9"/>
      <c r="M2327" s="9"/>
      <c r="N2327" s="9"/>
      <c r="O2327" s="9"/>
      <c r="P2327" s="9"/>
      <c r="Q2327" s="9"/>
      <c r="R2327" s="9"/>
    </row>
    <row r="2328" spans="1:18" x14ac:dyDescent="0.4">
      <c r="A2328" s="13" t="s">
        <v>877</v>
      </c>
      <c r="B2328" s="4" t="s">
        <v>8218</v>
      </c>
      <c r="C2328" s="13">
        <v>12</v>
      </c>
      <c r="D2328" s="9"/>
      <c r="E2328" s="9"/>
      <c r="F2328" s="9"/>
      <c r="G2328" s="9"/>
      <c r="H2328" s="7">
        <v>27835205</v>
      </c>
      <c r="I2328" s="7">
        <v>20172791</v>
      </c>
      <c r="J2328" s="7">
        <v>-15694543</v>
      </c>
      <c r="K2328" s="7">
        <v>3846023</v>
      </c>
      <c r="L2328" s="7">
        <v>6421243</v>
      </c>
      <c r="M2328" s="7">
        <v>33301269</v>
      </c>
      <c r="N2328" s="7">
        <v>28666918</v>
      </c>
      <c r="O2328" s="7">
        <v>52359853</v>
      </c>
      <c r="P2328" s="7">
        <v>28006080</v>
      </c>
      <c r="Q2328" s="7">
        <v>-5308552</v>
      </c>
      <c r="R2328" s="7">
        <v>12395000</v>
      </c>
    </row>
    <row r="2329" spans="1:18" x14ac:dyDescent="0.4">
      <c r="A2329" s="13" t="s">
        <v>3213</v>
      </c>
      <c r="B2329" s="4" t="s">
        <v>8219</v>
      </c>
      <c r="C2329" s="13">
        <v>12</v>
      </c>
      <c r="D2329" s="9"/>
      <c r="E2329" s="9"/>
      <c r="F2329" s="9"/>
      <c r="G2329" s="9"/>
      <c r="H2329" s="7">
        <v>-3160058</v>
      </c>
      <c r="I2329" s="7">
        <v>-3105162</v>
      </c>
      <c r="J2329" s="7">
        <v>-3461208</v>
      </c>
      <c r="K2329" s="7">
        <v>-2888005</v>
      </c>
      <c r="L2329" s="7">
        <v>-4135224</v>
      </c>
      <c r="M2329" s="9"/>
      <c r="N2329" s="8">
        <v>-1676178.58</v>
      </c>
      <c r="O2329" s="7">
        <v>378664</v>
      </c>
      <c r="P2329" s="7">
        <v>246462</v>
      </c>
      <c r="Q2329" s="7">
        <v>1090039</v>
      </c>
      <c r="R2329" s="7">
        <v>295699</v>
      </c>
    </row>
    <row r="2330" spans="1:18" x14ac:dyDescent="0.4">
      <c r="A2330" s="13" t="s">
        <v>878</v>
      </c>
      <c r="B2330" s="4" t="s">
        <v>8220</v>
      </c>
      <c r="C2330" s="13">
        <v>12</v>
      </c>
      <c r="D2330" s="9"/>
      <c r="E2330" s="9"/>
      <c r="F2330" s="9"/>
      <c r="G2330" s="9"/>
      <c r="H2330" s="9"/>
      <c r="I2330" s="9"/>
      <c r="J2330" s="7">
        <v>24741747</v>
      </c>
      <c r="K2330" s="7">
        <v>17416249</v>
      </c>
      <c r="L2330" s="7">
        <v>9677639</v>
      </c>
      <c r="M2330" s="9"/>
      <c r="N2330" s="8">
        <v>1949494.49</v>
      </c>
      <c r="O2330" s="7">
        <v>-29936772</v>
      </c>
      <c r="P2330" s="7">
        <v>13813735</v>
      </c>
      <c r="Q2330" s="7">
        <v>-4770402</v>
      </c>
      <c r="R2330" s="7">
        <v>-29238994</v>
      </c>
    </row>
    <row r="2331" spans="1:18" x14ac:dyDescent="0.4">
      <c r="A2331" s="13" t="s">
        <v>3214</v>
      </c>
      <c r="B2331" s="4" t="s">
        <v>8221</v>
      </c>
      <c r="C2331" s="13">
        <v>12</v>
      </c>
      <c r="D2331" s="9"/>
      <c r="E2331" s="9"/>
      <c r="F2331" s="9"/>
      <c r="G2331" s="9"/>
      <c r="H2331" s="7">
        <v>900907</v>
      </c>
      <c r="I2331" s="7">
        <v>4541559</v>
      </c>
      <c r="J2331" s="7">
        <v>3892026</v>
      </c>
      <c r="K2331" s="7">
        <v>4517661</v>
      </c>
      <c r="L2331" s="7">
        <v>2509137</v>
      </c>
      <c r="M2331" s="9"/>
      <c r="N2331" s="7">
        <v>52781</v>
      </c>
      <c r="O2331" s="7">
        <v>1183488</v>
      </c>
      <c r="P2331" s="7">
        <v>2784367</v>
      </c>
      <c r="Q2331" s="7">
        <v>5266607</v>
      </c>
      <c r="R2331" s="7">
        <v>6849155</v>
      </c>
    </row>
    <row r="2332" spans="1:18" x14ac:dyDescent="0.4">
      <c r="A2332" s="13" t="s">
        <v>879</v>
      </c>
      <c r="B2332" s="4" t="s">
        <v>8222</v>
      </c>
      <c r="C2332" s="13">
        <v>12</v>
      </c>
      <c r="D2332" s="9"/>
      <c r="E2332" s="9"/>
      <c r="F2332" s="9"/>
      <c r="G2332" s="9"/>
      <c r="H2332" s="7">
        <v>-52907101</v>
      </c>
      <c r="I2332" s="7">
        <v>8914117</v>
      </c>
      <c r="J2332" s="7">
        <v>-64617406</v>
      </c>
      <c r="K2332" s="7">
        <v>-39678532</v>
      </c>
      <c r="L2332" s="7">
        <v>41713337</v>
      </c>
      <c r="M2332" s="7">
        <v>159472597</v>
      </c>
      <c r="N2332" s="7">
        <v>86879377</v>
      </c>
      <c r="O2332" s="7">
        <v>41194493</v>
      </c>
      <c r="P2332" s="7">
        <v>151667293</v>
      </c>
      <c r="Q2332" s="9"/>
      <c r="R2332" s="7">
        <v>116798304</v>
      </c>
    </row>
    <row r="2333" spans="1:18" x14ac:dyDescent="0.4">
      <c r="A2333" s="13" t="s">
        <v>3215</v>
      </c>
      <c r="B2333" s="4" t="s">
        <v>8223</v>
      </c>
      <c r="C2333" s="13">
        <v>12</v>
      </c>
      <c r="D2333" s="9"/>
      <c r="E2333" s="9"/>
      <c r="F2333" s="9"/>
      <c r="G2333" s="9"/>
      <c r="H2333" s="7">
        <v>3238198</v>
      </c>
      <c r="I2333" s="7">
        <v>3321425</v>
      </c>
      <c r="J2333" s="7">
        <v>4869925</v>
      </c>
      <c r="K2333" s="7">
        <v>269909</v>
      </c>
      <c r="L2333" s="7">
        <v>-11666213</v>
      </c>
      <c r="M2333" s="8">
        <v>6046330.6100000003</v>
      </c>
      <c r="N2333" s="8">
        <v>39421980.939999998</v>
      </c>
      <c r="O2333" s="7">
        <v>48548442</v>
      </c>
      <c r="P2333" s="7">
        <v>11662848</v>
      </c>
      <c r="Q2333" s="7">
        <v>17644790</v>
      </c>
      <c r="R2333" s="7">
        <v>39774018</v>
      </c>
    </row>
    <row r="2334" spans="1:18" x14ac:dyDescent="0.4">
      <c r="A2334" s="13" t="s">
        <v>3216</v>
      </c>
      <c r="B2334" s="4" t="s">
        <v>8224</v>
      </c>
      <c r="C2334" s="13">
        <v>12</v>
      </c>
      <c r="D2334" s="9"/>
      <c r="E2334" s="9"/>
      <c r="F2334" s="9"/>
      <c r="G2334" s="9"/>
      <c r="H2334" s="7">
        <v>1322258</v>
      </c>
      <c r="I2334" s="7">
        <v>2048938</v>
      </c>
      <c r="J2334" s="7">
        <v>498261</v>
      </c>
      <c r="K2334" s="7">
        <v>465495</v>
      </c>
      <c r="L2334" s="7">
        <v>1120540</v>
      </c>
      <c r="M2334" s="9"/>
      <c r="N2334" s="8">
        <v>4140606.69</v>
      </c>
      <c r="O2334" s="7">
        <v>1391336</v>
      </c>
      <c r="P2334" s="7">
        <v>3819170</v>
      </c>
      <c r="Q2334" s="7">
        <v>-1192189</v>
      </c>
      <c r="R2334" s="7">
        <v>935989</v>
      </c>
    </row>
    <row r="2335" spans="1:18" x14ac:dyDescent="0.4">
      <c r="A2335" s="13" t="s">
        <v>3217</v>
      </c>
      <c r="B2335" s="4" t="s">
        <v>8225</v>
      </c>
      <c r="C2335" s="13">
        <v>12</v>
      </c>
      <c r="D2335" s="9"/>
      <c r="E2335" s="9"/>
      <c r="F2335" s="9"/>
      <c r="G2335" s="9"/>
      <c r="H2335" s="7">
        <v>197979</v>
      </c>
      <c r="I2335" s="7">
        <v>-5353942</v>
      </c>
      <c r="J2335" s="7">
        <v>-3639918</v>
      </c>
      <c r="K2335" s="9"/>
      <c r="L2335" s="9"/>
      <c r="M2335" s="9"/>
      <c r="N2335" s="9"/>
      <c r="O2335" s="9"/>
      <c r="P2335" s="9"/>
      <c r="Q2335" s="9"/>
      <c r="R2335" s="9"/>
    </row>
    <row r="2336" spans="1:18" x14ac:dyDescent="0.4">
      <c r="A2336" s="13" t="s">
        <v>3218</v>
      </c>
      <c r="B2336" s="4" t="s">
        <v>8226</v>
      </c>
      <c r="C2336" s="13">
        <v>12</v>
      </c>
      <c r="D2336" s="9"/>
      <c r="E2336" s="9"/>
      <c r="F2336" s="9"/>
      <c r="G2336" s="9"/>
      <c r="H2336" s="9"/>
      <c r="I2336" s="9"/>
      <c r="J2336" s="9"/>
      <c r="K2336" s="9"/>
      <c r="L2336" s="9"/>
      <c r="M2336" s="9"/>
      <c r="N2336" s="9"/>
      <c r="O2336" s="9"/>
      <c r="P2336" s="7">
        <v>16246094</v>
      </c>
      <c r="Q2336" s="7">
        <v>2483202</v>
      </c>
      <c r="R2336" s="7">
        <v>1583670</v>
      </c>
    </row>
    <row r="2337" spans="1:18" x14ac:dyDescent="0.4">
      <c r="A2337" s="13" t="s">
        <v>3219</v>
      </c>
      <c r="B2337" s="4" t="s">
        <v>8227</v>
      </c>
      <c r="C2337" s="13">
        <v>12</v>
      </c>
      <c r="D2337" s="9"/>
      <c r="E2337" s="9"/>
      <c r="F2337" s="9"/>
      <c r="G2337" s="9"/>
      <c r="H2337" s="9"/>
      <c r="I2337" s="9"/>
      <c r="J2337" s="7">
        <v>2343313</v>
      </c>
      <c r="K2337" s="7">
        <v>2815825</v>
      </c>
      <c r="L2337" s="7">
        <v>2213851</v>
      </c>
      <c r="M2337" s="7">
        <v>5732674</v>
      </c>
      <c r="N2337" s="7">
        <v>6077839</v>
      </c>
      <c r="O2337" s="7">
        <v>3295419</v>
      </c>
      <c r="P2337" s="7">
        <v>3995727</v>
      </c>
      <c r="Q2337" s="7">
        <v>2007867</v>
      </c>
      <c r="R2337" s="7">
        <v>2609013</v>
      </c>
    </row>
    <row r="2338" spans="1:18" x14ac:dyDescent="0.4">
      <c r="A2338" s="13" t="s">
        <v>3220</v>
      </c>
      <c r="B2338" s="4" t="s">
        <v>8228</v>
      </c>
      <c r="C2338" s="13">
        <v>12</v>
      </c>
      <c r="D2338" s="9"/>
      <c r="E2338" s="9"/>
      <c r="F2338" s="9"/>
      <c r="G2338" s="9"/>
      <c r="H2338" s="9"/>
      <c r="I2338" s="7">
        <v>2635756</v>
      </c>
      <c r="J2338" s="7">
        <v>-2447908</v>
      </c>
      <c r="K2338" s="9"/>
      <c r="L2338" s="9"/>
      <c r="M2338" s="9"/>
      <c r="N2338" s="9"/>
      <c r="O2338" s="9"/>
      <c r="P2338" s="9"/>
      <c r="Q2338" s="9"/>
      <c r="R2338" s="9"/>
    </row>
    <row r="2339" spans="1:18" x14ac:dyDescent="0.4">
      <c r="A2339" s="13" t="s">
        <v>3221</v>
      </c>
      <c r="B2339" s="4" t="s">
        <v>8229</v>
      </c>
      <c r="C2339" s="13">
        <v>12</v>
      </c>
      <c r="D2339" s="9"/>
      <c r="E2339" s="9"/>
      <c r="F2339" s="9"/>
      <c r="G2339" s="9"/>
      <c r="H2339" s="9"/>
      <c r="I2339" s="9"/>
      <c r="J2339" s="7">
        <v>-612754</v>
      </c>
      <c r="K2339" s="7">
        <v>3045291</v>
      </c>
      <c r="L2339" s="7">
        <v>2637873</v>
      </c>
      <c r="M2339" s="9"/>
      <c r="N2339" s="8">
        <v>255004.03</v>
      </c>
      <c r="O2339" s="7">
        <v>-1831130</v>
      </c>
      <c r="P2339" s="7">
        <v>-4647334</v>
      </c>
      <c r="Q2339" s="7">
        <v>-3700247</v>
      </c>
      <c r="R2339" s="7">
        <v>2202097</v>
      </c>
    </row>
    <row r="2340" spans="1:18" x14ac:dyDescent="0.4">
      <c r="A2340" s="13" t="s">
        <v>3222</v>
      </c>
      <c r="B2340" s="4" t="s">
        <v>8230</v>
      </c>
      <c r="C2340" s="13">
        <v>12</v>
      </c>
      <c r="D2340" s="9"/>
      <c r="E2340" s="9"/>
      <c r="F2340" s="9"/>
      <c r="G2340" s="9"/>
      <c r="H2340" s="7">
        <v>2116678</v>
      </c>
      <c r="I2340" s="7">
        <v>2533261</v>
      </c>
      <c r="J2340" s="7">
        <v>301677</v>
      </c>
      <c r="K2340" s="7">
        <v>1880498</v>
      </c>
      <c r="L2340" s="7">
        <v>1696157</v>
      </c>
      <c r="M2340" s="9"/>
      <c r="N2340" s="8">
        <v>1276100.71</v>
      </c>
      <c r="O2340" s="7">
        <v>235387</v>
      </c>
      <c r="P2340" s="7">
        <v>1304862</v>
      </c>
      <c r="Q2340" s="7">
        <v>511443</v>
      </c>
      <c r="R2340" s="7">
        <v>3629006</v>
      </c>
    </row>
    <row r="2341" spans="1:18" x14ac:dyDescent="0.4">
      <c r="A2341" s="13" t="s">
        <v>3223</v>
      </c>
      <c r="B2341" s="4" t="s">
        <v>8231</v>
      </c>
      <c r="C2341" s="13">
        <v>12</v>
      </c>
      <c r="D2341" s="9"/>
      <c r="E2341" s="9"/>
      <c r="F2341" s="9"/>
      <c r="G2341" s="9"/>
      <c r="H2341" s="7">
        <v>5465180</v>
      </c>
      <c r="I2341" s="7">
        <v>6665370</v>
      </c>
      <c r="J2341" s="7">
        <v>8635889</v>
      </c>
      <c r="K2341" s="7">
        <v>5468991</v>
      </c>
      <c r="L2341" s="7">
        <v>5552922</v>
      </c>
      <c r="M2341" s="9"/>
      <c r="N2341" s="8">
        <v>3988217.77</v>
      </c>
      <c r="O2341" s="7">
        <v>-8139495</v>
      </c>
      <c r="P2341" s="7">
        <v>-12539212</v>
      </c>
      <c r="Q2341" s="7">
        <v>-9001659</v>
      </c>
      <c r="R2341" s="9"/>
    </row>
    <row r="2342" spans="1:18" x14ac:dyDescent="0.4">
      <c r="A2342" s="13" t="s">
        <v>3224</v>
      </c>
      <c r="B2342" s="4" t="s">
        <v>8232</v>
      </c>
      <c r="C2342" s="13">
        <v>12</v>
      </c>
      <c r="D2342" s="9"/>
      <c r="E2342" s="9"/>
      <c r="F2342" s="9"/>
      <c r="G2342" s="9"/>
      <c r="H2342" s="9"/>
      <c r="I2342" s="7">
        <v>-680544</v>
      </c>
      <c r="J2342" s="7">
        <v>214738</v>
      </c>
      <c r="K2342" s="7">
        <v>702144</v>
      </c>
      <c r="L2342" s="7">
        <v>866211</v>
      </c>
      <c r="M2342" s="7">
        <v>803000</v>
      </c>
      <c r="N2342" s="7">
        <v>1009018</v>
      </c>
      <c r="O2342" s="7">
        <v>1922932</v>
      </c>
      <c r="P2342" s="9"/>
      <c r="Q2342" s="7">
        <v>-7404974</v>
      </c>
      <c r="R2342" s="7">
        <v>-12160724</v>
      </c>
    </row>
    <row r="2343" spans="1:18" x14ac:dyDescent="0.4">
      <c r="A2343" s="13" t="s">
        <v>173</v>
      </c>
      <c r="B2343" s="4" t="s">
        <v>8233</v>
      </c>
      <c r="C2343" s="13">
        <v>12</v>
      </c>
      <c r="D2343" s="9"/>
      <c r="E2343" s="9"/>
      <c r="F2343" s="9"/>
      <c r="G2343" s="9"/>
      <c r="H2343" s="7">
        <v>55621000</v>
      </c>
      <c r="I2343" s="7">
        <v>92921011</v>
      </c>
      <c r="J2343" s="7">
        <v>129049230</v>
      </c>
      <c r="K2343" s="7">
        <v>145270001</v>
      </c>
      <c r="L2343" s="7">
        <v>226894254</v>
      </c>
      <c r="M2343" s="9"/>
      <c r="N2343" s="8">
        <v>613722276.74000001</v>
      </c>
      <c r="O2343" s="7">
        <v>636909056</v>
      </c>
      <c r="P2343" s="7">
        <v>644628095</v>
      </c>
      <c r="Q2343" s="7">
        <v>698026914</v>
      </c>
      <c r="R2343" s="7">
        <v>728790761</v>
      </c>
    </row>
    <row r="2344" spans="1:18" x14ac:dyDescent="0.4">
      <c r="A2344" s="13" t="s">
        <v>3225</v>
      </c>
      <c r="B2344" s="4" t="s">
        <v>8234</v>
      </c>
      <c r="C2344" s="13">
        <v>12</v>
      </c>
      <c r="D2344" s="9"/>
      <c r="E2344" s="9"/>
      <c r="F2344" s="9"/>
      <c r="G2344" s="9"/>
      <c r="H2344" s="9"/>
      <c r="I2344" s="7">
        <v>260501</v>
      </c>
      <c r="J2344" s="7">
        <v>-6158827</v>
      </c>
      <c r="K2344" s="7">
        <v>2530434</v>
      </c>
      <c r="L2344" s="7">
        <v>5799893</v>
      </c>
      <c r="M2344" s="8">
        <v>10168635.449999999</v>
      </c>
      <c r="N2344" s="8">
        <v>4620113.22</v>
      </c>
      <c r="O2344" s="7">
        <v>-7671202</v>
      </c>
      <c r="P2344" s="7">
        <v>8228511</v>
      </c>
      <c r="Q2344" s="7">
        <v>30065742</v>
      </c>
      <c r="R2344" s="7">
        <v>11579812</v>
      </c>
    </row>
    <row r="2345" spans="1:18" x14ac:dyDescent="0.4">
      <c r="A2345" s="13" t="s">
        <v>3226</v>
      </c>
      <c r="B2345" s="4" t="s">
        <v>8235</v>
      </c>
      <c r="C2345" s="13">
        <v>12</v>
      </c>
      <c r="D2345" s="9"/>
      <c r="E2345" s="9"/>
      <c r="F2345" s="9"/>
      <c r="G2345" s="9"/>
      <c r="H2345" s="9"/>
      <c r="I2345" s="9"/>
      <c r="J2345" s="7">
        <v>15850080</v>
      </c>
      <c r="K2345" s="7">
        <v>17734067</v>
      </c>
      <c r="L2345" s="7">
        <v>22283554</v>
      </c>
      <c r="M2345" s="8">
        <v>25480772.370000001</v>
      </c>
      <c r="N2345" s="7">
        <v>28274676</v>
      </c>
      <c r="O2345" s="9"/>
      <c r="P2345" s="7">
        <v>26553865</v>
      </c>
      <c r="Q2345" s="7">
        <v>33609264</v>
      </c>
      <c r="R2345" s="7">
        <v>47138980</v>
      </c>
    </row>
    <row r="2346" spans="1:18" x14ac:dyDescent="0.4">
      <c r="A2346" s="13" t="s">
        <v>3227</v>
      </c>
      <c r="B2346" s="4" t="s">
        <v>8236</v>
      </c>
      <c r="C2346" s="13">
        <v>12</v>
      </c>
      <c r="D2346" s="9"/>
      <c r="E2346" s="9"/>
      <c r="F2346" s="9"/>
      <c r="G2346" s="9"/>
      <c r="H2346" s="9"/>
      <c r="I2346" s="7">
        <v>4709885</v>
      </c>
      <c r="J2346" s="7">
        <v>3200749</v>
      </c>
      <c r="K2346" s="7">
        <v>2498730</v>
      </c>
      <c r="L2346" s="7">
        <v>3644751</v>
      </c>
      <c r="M2346" s="7">
        <v>5124100</v>
      </c>
      <c r="N2346" s="7">
        <v>5762902</v>
      </c>
      <c r="O2346" s="7">
        <v>3083732</v>
      </c>
      <c r="P2346" s="7">
        <v>7790722</v>
      </c>
      <c r="Q2346" s="7">
        <v>6428941</v>
      </c>
      <c r="R2346" s="9"/>
    </row>
    <row r="2347" spans="1:18" x14ac:dyDescent="0.4">
      <c r="A2347" s="13" t="s">
        <v>3228</v>
      </c>
      <c r="B2347" s="4" t="s">
        <v>8237</v>
      </c>
      <c r="C2347" s="13">
        <v>12</v>
      </c>
      <c r="D2347" s="9"/>
      <c r="E2347" s="9"/>
      <c r="F2347" s="9"/>
      <c r="G2347" s="9"/>
      <c r="H2347" s="9"/>
      <c r="I2347" s="9"/>
      <c r="J2347" s="7">
        <v>3259474</v>
      </c>
      <c r="K2347" s="7">
        <v>2244548</v>
      </c>
      <c r="L2347" s="7">
        <v>5794484</v>
      </c>
      <c r="M2347" s="9"/>
      <c r="N2347" s="8">
        <v>4719565.58</v>
      </c>
      <c r="O2347" s="7">
        <v>6896872</v>
      </c>
      <c r="P2347" s="7">
        <v>5714881</v>
      </c>
      <c r="Q2347" s="7">
        <v>2233010</v>
      </c>
      <c r="R2347" s="7">
        <v>-1158000</v>
      </c>
    </row>
    <row r="2348" spans="1:18" x14ac:dyDescent="0.4">
      <c r="A2348" s="13" t="s">
        <v>174</v>
      </c>
      <c r="B2348" s="4" t="s">
        <v>8238</v>
      </c>
      <c r="C2348" s="13">
        <v>12</v>
      </c>
      <c r="D2348" s="9"/>
      <c r="E2348" s="9"/>
      <c r="F2348" s="9"/>
      <c r="G2348" s="9"/>
      <c r="H2348" s="7">
        <v>1103117038</v>
      </c>
      <c r="I2348" s="7">
        <v>1307397000</v>
      </c>
      <c r="J2348" s="7">
        <v>484210119</v>
      </c>
      <c r="K2348" s="7">
        <v>306283366</v>
      </c>
      <c r="L2348" s="7">
        <v>1008785572</v>
      </c>
      <c r="M2348" s="7">
        <v>1746695000</v>
      </c>
      <c r="N2348" s="7">
        <v>1991207000</v>
      </c>
      <c r="O2348" s="7">
        <v>1165010000</v>
      </c>
      <c r="P2348" s="7">
        <v>1243447000</v>
      </c>
      <c r="Q2348" s="7">
        <v>1010495000</v>
      </c>
      <c r="R2348" s="7">
        <v>1614068000</v>
      </c>
    </row>
    <row r="2349" spans="1:18" x14ac:dyDescent="0.4">
      <c r="A2349" s="13" t="s">
        <v>3229</v>
      </c>
      <c r="B2349" s="4" t="s">
        <v>8239</v>
      </c>
      <c r="C2349" s="13">
        <v>12</v>
      </c>
      <c r="D2349" s="9"/>
      <c r="E2349" s="9"/>
      <c r="F2349" s="9"/>
      <c r="G2349" s="9"/>
      <c r="H2349" s="9"/>
      <c r="I2349" s="7">
        <v>3719486</v>
      </c>
      <c r="J2349" s="7">
        <v>-2988463</v>
      </c>
      <c r="K2349" s="7">
        <v>-8417883</v>
      </c>
      <c r="L2349" s="7">
        <v>2096149</v>
      </c>
      <c r="M2349" s="9"/>
      <c r="N2349" s="8">
        <v>2427745.98</v>
      </c>
      <c r="O2349" s="7">
        <v>-28143199</v>
      </c>
      <c r="P2349" s="7">
        <v>-5552817</v>
      </c>
      <c r="Q2349" s="7">
        <v>-12835640</v>
      </c>
      <c r="R2349" s="7">
        <v>-2689583</v>
      </c>
    </row>
    <row r="2350" spans="1:18" x14ac:dyDescent="0.4">
      <c r="A2350" s="13" t="s">
        <v>3230</v>
      </c>
      <c r="B2350" s="4" t="s">
        <v>8240</v>
      </c>
      <c r="C2350" s="13">
        <v>12</v>
      </c>
      <c r="D2350" s="9"/>
      <c r="E2350" s="9"/>
      <c r="F2350" s="9"/>
      <c r="G2350" s="9"/>
      <c r="H2350" s="9"/>
      <c r="I2350" s="9"/>
      <c r="J2350" s="9"/>
      <c r="K2350" s="7">
        <v>-6754377</v>
      </c>
      <c r="L2350" s="7">
        <v>-7399493</v>
      </c>
      <c r="M2350" s="7">
        <v>-5729267</v>
      </c>
      <c r="N2350" s="7">
        <v>-6401858</v>
      </c>
      <c r="O2350" s="7">
        <v>-6319279</v>
      </c>
      <c r="P2350" s="7">
        <v>-6339985</v>
      </c>
      <c r="Q2350" s="7">
        <v>-5075292</v>
      </c>
      <c r="R2350" s="7">
        <v>-792949</v>
      </c>
    </row>
    <row r="2351" spans="1:18" x14ac:dyDescent="0.4">
      <c r="A2351" s="13" t="s">
        <v>3231</v>
      </c>
      <c r="B2351" s="4" t="s">
        <v>8241</v>
      </c>
      <c r="C2351" s="13">
        <v>12</v>
      </c>
      <c r="D2351" s="9"/>
      <c r="E2351" s="9"/>
      <c r="F2351" s="9"/>
      <c r="G2351" s="9"/>
      <c r="H2351" s="9"/>
      <c r="I2351" s="9"/>
      <c r="J2351" s="9"/>
      <c r="K2351" s="7">
        <v>8787937</v>
      </c>
      <c r="L2351" s="7">
        <v>10605959</v>
      </c>
      <c r="M2351" s="7">
        <v>8311000</v>
      </c>
      <c r="N2351" s="7">
        <v>16682500</v>
      </c>
      <c r="O2351" s="7">
        <v>16755930</v>
      </c>
      <c r="P2351" s="7">
        <v>49957666</v>
      </c>
      <c r="Q2351" s="7">
        <v>51661249</v>
      </c>
      <c r="R2351" s="7">
        <v>75288403</v>
      </c>
    </row>
    <row r="2352" spans="1:18" x14ac:dyDescent="0.4">
      <c r="A2352" s="13" t="s">
        <v>3232</v>
      </c>
      <c r="B2352" s="4" t="s">
        <v>8242</v>
      </c>
      <c r="C2352" s="13">
        <v>12</v>
      </c>
      <c r="D2352" s="9"/>
      <c r="E2352" s="9"/>
      <c r="F2352" s="9"/>
      <c r="G2352" s="9"/>
      <c r="H2352" s="9"/>
      <c r="I2352" s="7">
        <v>2558501</v>
      </c>
      <c r="J2352" s="7">
        <v>5195758</v>
      </c>
      <c r="K2352" s="7">
        <v>7040056</v>
      </c>
      <c r="L2352" s="7">
        <v>8183262</v>
      </c>
      <c r="M2352" s="9"/>
      <c r="N2352" s="8">
        <v>8804785.1500000004</v>
      </c>
      <c r="O2352" s="7">
        <v>9099000</v>
      </c>
      <c r="P2352" s="7">
        <v>10815226</v>
      </c>
      <c r="Q2352" s="7">
        <v>12405882</v>
      </c>
      <c r="R2352" s="7">
        <v>13688000</v>
      </c>
    </row>
    <row r="2353" spans="1:18" x14ac:dyDescent="0.4">
      <c r="A2353" s="13" t="s">
        <v>3233</v>
      </c>
      <c r="B2353" s="4" t="s">
        <v>8243</v>
      </c>
      <c r="C2353" s="13">
        <v>12</v>
      </c>
      <c r="D2353" s="9"/>
      <c r="E2353" s="9"/>
      <c r="F2353" s="9"/>
      <c r="G2353" s="9"/>
      <c r="H2353" s="7">
        <v>5658772</v>
      </c>
      <c r="I2353" s="7">
        <v>-17726037</v>
      </c>
      <c r="J2353" s="7">
        <v>-21935026</v>
      </c>
      <c r="K2353" s="7">
        <v>2474060</v>
      </c>
      <c r="L2353" s="7">
        <v>-1324299</v>
      </c>
      <c r="M2353" s="9"/>
      <c r="N2353" s="8">
        <v>9711756.5</v>
      </c>
      <c r="O2353" s="7">
        <v>6333254</v>
      </c>
      <c r="P2353" s="7">
        <v>1768992</v>
      </c>
      <c r="Q2353" s="7">
        <v>14696002</v>
      </c>
      <c r="R2353" s="7">
        <v>15295422</v>
      </c>
    </row>
    <row r="2354" spans="1:18" x14ac:dyDescent="0.4">
      <c r="A2354" s="13" t="s">
        <v>3234</v>
      </c>
      <c r="B2354" s="4" t="s">
        <v>8244</v>
      </c>
      <c r="C2354" s="13">
        <v>12</v>
      </c>
      <c r="D2354" s="9"/>
      <c r="E2354" s="9"/>
      <c r="F2354" s="9"/>
      <c r="G2354" s="9"/>
      <c r="H2354" s="9"/>
      <c r="I2354" s="9"/>
      <c r="J2354" s="9"/>
      <c r="K2354" s="9"/>
      <c r="L2354" s="9"/>
      <c r="M2354" s="9"/>
      <c r="N2354" s="9"/>
      <c r="O2354" s="9"/>
      <c r="P2354" s="9"/>
      <c r="Q2354" s="7">
        <v>-2850196</v>
      </c>
      <c r="R2354" s="7">
        <v>-3564183</v>
      </c>
    </row>
    <row r="2355" spans="1:18" x14ac:dyDescent="0.4">
      <c r="A2355" s="13" t="s">
        <v>3235</v>
      </c>
      <c r="B2355" s="4" t="s">
        <v>8245</v>
      </c>
      <c r="C2355" s="13">
        <v>12</v>
      </c>
      <c r="D2355" s="9"/>
      <c r="E2355" s="9"/>
      <c r="F2355" s="9"/>
      <c r="G2355" s="9"/>
      <c r="H2355" s="9"/>
      <c r="I2355" s="9"/>
      <c r="J2355" s="9"/>
      <c r="K2355" s="9"/>
      <c r="L2355" s="7">
        <v>-5211110</v>
      </c>
      <c r="M2355" s="9"/>
      <c r="N2355" s="8">
        <v>14901135.300000001</v>
      </c>
      <c r="O2355" s="7">
        <v>-10435266</v>
      </c>
      <c r="P2355" s="7">
        <v>-20377985</v>
      </c>
      <c r="Q2355" s="7">
        <v>-19653092</v>
      </c>
      <c r="R2355" s="7">
        <v>-22172303</v>
      </c>
    </row>
    <row r="2356" spans="1:18" x14ac:dyDescent="0.4">
      <c r="A2356" s="13" t="s">
        <v>3236</v>
      </c>
      <c r="B2356" s="4" t="s">
        <v>8246</v>
      </c>
      <c r="C2356" s="13">
        <v>12</v>
      </c>
      <c r="D2356" s="9"/>
      <c r="E2356" s="9"/>
      <c r="F2356" s="9"/>
      <c r="G2356" s="9"/>
      <c r="H2356" s="9"/>
      <c r="I2356" s="9"/>
      <c r="J2356" s="9"/>
      <c r="K2356" s="9"/>
      <c r="L2356" s="9"/>
      <c r="M2356" s="9"/>
      <c r="N2356" s="9"/>
      <c r="O2356" s="9"/>
      <c r="P2356" s="9"/>
      <c r="Q2356" s="9"/>
      <c r="R2356" s="9"/>
    </row>
    <row r="2357" spans="1:18" x14ac:dyDescent="0.4">
      <c r="A2357" s="13" t="s">
        <v>3237</v>
      </c>
      <c r="B2357" s="4" t="s">
        <v>8247</v>
      </c>
      <c r="C2357" s="13">
        <v>12</v>
      </c>
      <c r="D2357" s="9"/>
      <c r="E2357" s="9"/>
      <c r="F2357" s="9"/>
      <c r="G2357" s="9"/>
      <c r="H2357" s="9"/>
      <c r="I2357" s="9"/>
      <c r="J2357" s="9"/>
      <c r="K2357" s="9"/>
      <c r="L2357" s="9"/>
      <c r="M2357" s="9"/>
      <c r="N2357" s="9"/>
      <c r="O2357" s="9"/>
      <c r="P2357" s="9"/>
      <c r="Q2357" s="9"/>
      <c r="R2357" s="7">
        <v>-7424088</v>
      </c>
    </row>
    <row r="2358" spans="1:18" x14ac:dyDescent="0.4">
      <c r="A2358" s="13" t="s">
        <v>3238</v>
      </c>
      <c r="B2358" s="4" t="s">
        <v>8248</v>
      </c>
      <c r="C2358" s="13">
        <v>12</v>
      </c>
      <c r="D2358" s="9"/>
      <c r="E2358" s="9"/>
      <c r="F2358" s="9"/>
      <c r="G2358" s="9"/>
      <c r="H2358" s="9"/>
      <c r="I2358" s="9"/>
      <c r="J2358" s="7">
        <v>1557313</v>
      </c>
      <c r="K2358" s="7">
        <v>-464366</v>
      </c>
      <c r="L2358" s="7">
        <v>-1576906</v>
      </c>
      <c r="M2358" s="8">
        <v>-1748165.19</v>
      </c>
      <c r="N2358" s="7">
        <v>1657184</v>
      </c>
      <c r="O2358" s="7">
        <v>2217951</v>
      </c>
      <c r="P2358" s="7">
        <v>4154971</v>
      </c>
      <c r="Q2358" s="7">
        <v>2459204</v>
      </c>
      <c r="R2358" s="7">
        <v>-1988970</v>
      </c>
    </row>
    <row r="2359" spans="1:18" x14ac:dyDescent="0.4">
      <c r="A2359" s="13" t="s">
        <v>3239</v>
      </c>
      <c r="B2359" s="4" t="s">
        <v>8249</v>
      </c>
      <c r="C2359" s="13">
        <v>12</v>
      </c>
      <c r="D2359" s="9"/>
      <c r="E2359" s="9"/>
      <c r="F2359" s="9"/>
      <c r="G2359" s="9"/>
      <c r="H2359" s="9"/>
      <c r="I2359" s="7">
        <v>1375155</v>
      </c>
      <c r="J2359" s="7">
        <v>-577044</v>
      </c>
      <c r="K2359" s="7">
        <v>-1885133</v>
      </c>
      <c r="L2359" s="9"/>
      <c r="M2359" s="9"/>
      <c r="N2359" s="9"/>
      <c r="O2359" s="9"/>
      <c r="P2359" s="9"/>
      <c r="Q2359" s="9"/>
      <c r="R2359" s="9"/>
    </row>
    <row r="2360" spans="1:18" x14ac:dyDescent="0.4">
      <c r="A2360" s="13" t="s">
        <v>3240</v>
      </c>
      <c r="B2360" s="4" t="s">
        <v>8250</v>
      </c>
      <c r="C2360" s="13">
        <v>12</v>
      </c>
      <c r="D2360" s="9"/>
      <c r="E2360" s="9"/>
      <c r="F2360" s="9"/>
      <c r="G2360" s="9"/>
      <c r="H2360" s="9"/>
      <c r="I2360" s="7">
        <v>4358715</v>
      </c>
      <c r="J2360" s="7">
        <v>2808090</v>
      </c>
      <c r="K2360" s="7">
        <v>4661151</v>
      </c>
      <c r="L2360" s="7">
        <v>7550710</v>
      </c>
      <c r="M2360" s="9"/>
      <c r="N2360" s="8">
        <v>5579543.1500000004</v>
      </c>
      <c r="O2360" s="7">
        <v>11882762</v>
      </c>
      <c r="P2360" s="7">
        <v>11444557</v>
      </c>
      <c r="Q2360" s="7">
        <v>12960027</v>
      </c>
      <c r="R2360" s="7">
        <v>33629732</v>
      </c>
    </row>
    <row r="2361" spans="1:18" x14ac:dyDescent="0.4">
      <c r="A2361" s="13" t="s">
        <v>3241</v>
      </c>
      <c r="B2361" s="4" t="s">
        <v>8251</v>
      </c>
      <c r="C2361" s="13">
        <v>12</v>
      </c>
      <c r="D2361" s="9"/>
      <c r="E2361" s="9"/>
      <c r="F2361" s="9"/>
      <c r="G2361" s="9"/>
      <c r="H2361" s="9"/>
      <c r="I2361" s="9"/>
      <c r="J2361" s="9"/>
      <c r="K2361" s="9"/>
      <c r="L2361" s="7">
        <v>1032551</v>
      </c>
      <c r="M2361" s="9"/>
      <c r="N2361" s="7">
        <v>-182758</v>
      </c>
      <c r="O2361" s="7">
        <v>-3153496</v>
      </c>
      <c r="P2361" s="7">
        <v>-677545</v>
      </c>
      <c r="Q2361" s="7">
        <v>-892029</v>
      </c>
      <c r="R2361" s="7">
        <v>-4482839</v>
      </c>
    </row>
    <row r="2362" spans="1:18" x14ac:dyDescent="0.4">
      <c r="A2362" s="13" t="s">
        <v>175</v>
      </c>
      <c r="B2362" s="4" t="s">
        <v>8252</v>
      </c>
      <c r="C2362" s="13">
        <v>12</v>
      </c>
      <c r="D2362" s="9"/>
      <c r="E2362" s="9"/>
      <c r="F2362" s="9"/>
      <c r="G2362" s="9"/>
      <c r="H2362" s="9"/>
      <c r="I2362" s="9"/>
      <c r="J2362" s="9"/>
      <c r="K2362" s="9"/>
      <c r="L2362" s="7">
        <v>634029673</v>
      </c>
      <c r="M2362" s="7">
        <v>664533238</v>
      </c>
      <c r="N2362" s="7">
        <v>621864366</v>
      </c>
      <c r="O2362" s="7">
        <v>568583856</v>
      </c>
      <c r="P2362" s="7">
        <v>484411611</v>
      </c>
      <c r="Q2362" s="7">
        <v>586637793</v>
      </c>
      <c r="R2362" s="7">
        <v>520970891</v>
      </c>
    </row>
    <row r="2363" spans="1:18" x14ac:dyDescent="0.4">
      <c r="A2363" s="13" t="s">
        <v>3242</v>
      </c>
      <c r="B2363" s="4" t="s">
        <v>8253</v>
      </c>
      <c r="C2363" s="13">
        <v>12</v>
      </c>
      <c r="D2363" s="9"/>
      <c r="E2363" s="9"/>
      <c r="F2363" s="9"/>
      <c r="G2363" s="9"/>
      <c r="H2363" s="9"/>
      <c r="I2363" s="7">
        <v>813343</v>
      </c>
      <c r="J2363" s="7">
        <v>1764431</v>
      </c>
      <c r="K2363" s="7">
        <v>6700486</v>
      </c>
      <c r="L2363" s="7">
        <v>13231181</v>
      </c>
      <c r="M2363" s="9"/>
      <c r="N2363" s="8">
        <v>19384057.829999998</v>
      </c>
      <c r="O2363" s="7">
        <v>34119000</v>
      </c>
      <c r="P2363" s="7">
        <v>20750690</v>
      </c>
      <c r="Q2363" s="7">
        <v>10185065</v>
      </c>
      <c r="R2363" s="7">
        <v>9752816</v>
      </c>
    </row>
    <row r="2364" spans="1:18" x14ac:dyDescent="0.4">
      <c r="A2364" s="13" t="s">
        <v>3243</v>
      </c>
      <c r="B2364" s="4" t="s">
        <v>8254</v>
      </c>
      <c r="C2364" s="13">
        <v>12</v>
      </c>
      <c r="D2364" s="9"/>
      <c r="E2364" s="9"/>
      <c r="F2364" s="9"/>
      <c r="G2364" s="9"/>
      <c r="H2364" s="9"/>
      <c r="I2364" s="9"/>
      <c r="J2364" s="7">
        <v>15615133</v>
      </c>
      <c r="K2364" s="7">
        <v>-851524</v>
      </c>
      <c r="L2364" s="7">
        <v>-16448429</v>
      </c>
      <c r="M2364" s="7">
        <v>-5786323</v>
      </c>
      <c r="N2364" s="7">
        <v>-14897286</v>
      </c>
      <c r="O2364" s="9"/>
      <c r="P2364" s="9"/>
      <c r="Q2364" s="9"/>
      <c r="R2364" s="9"/>
    </row>
    <row r="2365" spans="1:18" x14ac:dyDescent="0.4">
      <c r="A2365" s="13" t="s">
        <v>880</v>
      </c>
      <c r="B2365" s="4" t="s">
        <v>8255</v>
      </c>
      <c r="C2365" s="13">
        <v>12</v>
      </c>
      <c r="D2365" s="9"/>
      <c r="E2365" s="9"/>
      <c r="F2365" s="9"/>
      <c r="G2365" s="9"/>
      <c r="H2365" s="7">
        <v>4020000</v>
      </c>
      <c r="I2365" s="7">
        <v>-4875732</v>
      </c>
      <c r="J2365" s="7">
        <v>-13045449</v>
      </c>
      <c r="K2365" s="7">
        <v>4285158</v>
      </c>
      <c r="L2365" s="7">
        <v>13965831</v>
      </c>
      <c r="M2365" s="9"/>
      <c r="N2365" s="8">
        <v>10227057.41</v>
      </c>
      <c r="O2365" s="7">
        <v>6289729</v>
      </c>
      <c r="P2365" s="7">
        <v>4923642</v>
      </c>
      <c r="Q2365" s="7">
        <v>5154401</v>
      </c>
      <c r="R2365" s="7">
        <v>10936822</v>
      </c>
    </row>
    <row r="2366" spans="1:18" x14ac:dyDescent="0.4">
      <c r="A2366" s="13" t="s">
        <v>3244</v>
      </c>
      <c r="B2366" s="4" t="s">
        <v>8256</v>
      </c>
      <c r="C2366" s="13">
        <v>12</v>
      </c>
      <c r="D2366" s="9"/>
      <c r="E2366" s="9"/>
      <c r="F2366" s="9"/>
      <c r="G2366" s="9"/>
      <c r="H2366" s="7">
        <v>10201699</v>
      </c>
      <c r="I2366" s="7">
        <v>10973474</v>
      </c>
      <c r="J2366" s="7">
        <v>7688292</v>
      </c>
      <c r="K2366" s="7">
        <v>3423871</v>
      </c>
      <c r="L2366" s="7">
        <v>622161</v>
      </c>
      <c r="M2366" s="9"/>
      <c r="N2366" s="8">
        <v>-9840286.9800000004</v>
      </c>
      <c r="O2366" s="7">
        <v>20044117</v>
      </c>
      <c r="P2366" s="7">
        <v>25124489</v>
      </c>
      <c r="Q2366" s="7">
        <v>14910288</v>
      </c>
      <c r="R2366" s="7">
        <v>-13801211</v>
      </c>
    </row>
    <row r="2367" spans="1:18" x14ac:dyDescent="0.4">
      <c r="A2367" s="13" t="s">
        <v>3245</v>
      </c>
      <c r="B2367" s="4" t="s">
        <v>8257</v>
      </c>
      <c r="C2367" s="13">
        <v>12</v>
      </c>
      <c r="D2367" s="9"/>
      <c r="E2367" s="9"/>
      <c r="F2367" s="9"/>
      <c r="G2367" s="9"/>
      <c r="H2367" s="9"/>
      <c r="I2367" s="7">
        <v>-170626</v>
      </c>
      <c r="J2367" s="7">
        <v>-3602141</v>
      </c>
      <c r="K2367" s="7">
        <v>-4422518</v>
      </c>
      <c r="L2367" s="7">
        <v>-10154955</v>
      </c>
      <c r="M2367" s="9"/>
      <c r="N2367" s="9"/>
      <c r="O2367" s="9"/>
      <c r="P2367" s="9"/>
      <c r="Q2367" s="9"/>
      <c r="R2367" s="9"/>
    </row>
    <row r="2368" spans="1:18" x14ac:dyDescent="0.4">
      <c r="A2368" s="13" t="s">
        <v>3246</v>
      </c>
      <c r="B2368" s="4" t="s">
        <v>8258</v>
      </c>
      <c r="C2368" s="13">
        <v>12</v>
      </c>
      <c r="D2368" s="9"/>
      <c r="E2368" s="9"/>
      <c r="F2368" s="9"/>
      <c r="G2368" s="9"/>
      <c r="H2368" s="9"/>
      <c r="I2368" s="7">
        <v>180167</v>
      </c>
      <c r="J2368" s="7">
        <v>11838200</v>
      </c>
      <c r="K2368" s="7">
        <v>21140567</v>
      </c>
      <c r="L2368" s="7">
        <v>24976160</v>
      </c>
      <c r="M2368" s="7">
        <v>9118493</v>
      </c>
      <c r="N2368" s="7">
        <v>-908031</v>
      </c>
      <c r="O2368" s="7">
        <v>12491353</v>
      </c>
      <c r="P2368" s="7">
        <v>6517806</v>
      </c>
      <c r="Q2368" s="7">
        <v>5869614</v>
      </c>
      <c r="R2368" s="7">
        <v>9673485</v>
      </c>
    </row>
    <row r="2369" spans="1:18" x14ac:dyDescent="0.4">
      <c r="A2369" s="13" t="s">
        <v>3247</v>
      </c>
      <c r="B2369" s="4" t="s">
        <v>8259</v>
      </c>
      <c r="C2369" s="13">
        <v>12</v>
      </c>
      <c r="D2369" s="9"/>
      <c r="E2369" s="9"/>
      <c r="F2369" s="9"/>
      <c r="G2369" s="9"/>
      <c r="H2369" s="7">
        <v>7555433</v>
      </c>
      <c r="I2369" s="7">
        <v>33389</v>
      </c>
      <c r="J2369" s="7">
        <v>-1217105</v>
      </c>
      <c r="K2369" s="7">
        <v>-792345</v>
      </c>
      <c r="L2369" s="7">
        <v>255073</v>
      </c>
      <c r="M2369" s="9"/>
      <c r="N2369" s="9"/>
      <c r="O2369" s="9"/>
      <c r="P2369" s="9"/>
      <c r="Q2369" s="9"/>
      <c r="R2369" s="9"/>
    </row>
    <row r="2370" spans="1:18" x14ac:dyDescent="0.4">
      <c r="A2370" s="13" t="s">
        <v>3248</v>
      </c>
      <c r="B2370" s="4" t="s">
        <v>8260</v>
      </c>
      <c r="C2370" s="13">
        <v>12</v>
      </c>
      <c r="D2370" s="9"/>
      <c r="E2370" s="9"/>
      <c r="F2370" s="9"/>
      <c r="G2370" s="9"/>
      <c r="H2370" s="9"/>
      <c r="I2370" s="7">
        <v>5660219</v>
      </c>
      <c r="J2370" s="7">
        <v>1510334</v>
      </c>
      <c r="K2370" s="7">
        <v>7812506</v>
      </c>
      <c r="L2370" s="7">
        <v>12952426</v>
      </c>
      <c r="M2370" s="9"/>
      <c r="N2370" s="8">
        <v>14873114.92</v>
      </c>
      <c r="O2370" s="7">
        <v>23343765</v>
      </c>
      <c r="P2370" s="7">
        <v>-2834504</v>
      </c>
      <c r="Q2370" s="7">
        <v>-3099599</v>
      </c>
      <c r="R2370" s="7">
        <v>699688</v>
      </c>
    </row>
    <row r="2371" spans="1:18" x14ac:dyDescent="0.4">
      <c r="A2371" s="13" t="s">
        <v>3249</v>
      </c>
      <c r="B2371" s="4" t="s">
        <v>8261</v>
      </c>
      <c r="C2371" s="13">
        <v>12</v>
      </c>
      <c r="D2371" s="9"/>
      <c r="E2371" s="9"/>
      <c r="F2371" s="9"/>
      <c r="G2371" s="9"/>
      <c r="H2371" s="9"/>
      <c r="I2371" s="9"/>
      <c r="J2371" s="9"/>
      <c r="K2371" s="9"/>
      <c r="L2371" s="9"/>
      <c r="M2371" s="9"/>
      <c r="N2371" s="7">
        <v>14635196</v>
      </c>
      <c r="O2371" s="9"/>
      <c r="P2371" s="7">
        <v>11941395</v>
      </c>
      <c r="Q2371" s="7">
        <v>23354603</v>
      </c>
      <c r="R2371" s="7">
        <v>23111513</v>
      </c>
    </row>
    <row r="2372" spans="1:18" x14ac:dyDescent="0.4">
      <c r="A2372" s="13" t="s">
        <v>3250</v>
      </c>
      <c r="B2372" s="4" t="s">
        <v>8262</v>
      </c>
      <c r="C2372" s="13">
        <v>12</v>
      </c>
      <c r="D2372" s="9"/>
      <c r="E2372" s="9"/>
      <c r="F2372" s="9"/>
      <c r="G2372" s="9"/>
      <c r="H2372" s="9"/>
      <c r="I2372" s="7">
        <v>3394128</v>
      </c>
      <c r="J2372" s="7">
        <v>2716267</v>
      </c>
      <c r="K2372" s="7">
        <v>975166</v>
      </c>
      <c r="L2372" s="7">
        <v>3001268</v>
      </c>
      <c r="M2372" s="7">
        <v>4029768</v>
      </c>
      <c r="N2372" s="8">
        <v>3358160.02</v>
      </c>
      <c r="O2372" s="7">
        <v>3465175</v>
      </c>
      <c r="P2372" s="7">
        <v>4053988</v>
      </c>
      <c r="Q2372" s="7">
        <v>1543967</v>
      </c>
      <c r="R2372" s="7">
        <v>19978175</v>
      </c>
    </row>
    <row r="2373" spans="1:18" x14ac:dyDescent="0.4">
      <c r="A2373" s="13" t="s">
        <v>3251</v>
      </c>
      <c r="B2373" s="4" t="s">
        <v>8263</v>
      </c>
      <c r="C2373" s="13">
        <v>12</v>
      </c>
      <c r="D2373" s="9"/>
      <c r="E2373" s="9"/>
      <c r="F2373" s="9"/>
      <c r="G2373" s="9"/>
      <c r="H2373" s="9"/>
      <c r="I2373" s="7">
        <v>5340216</v>
      </c>
      <c r="J2373" s="7">
        <v>1943755</v>
      </c>
      <c r="K2373" s="7">
        <v>968829</v>
      </c>
      <c r="L2373" s="7">
        <v>1272160</v>
      </c>
      <c r="M2373" s="7">
        <v>1910441</v>
      </c>
      <c r="N2373" s="7">
        <v>5703712</v>
      </c>
      <c r="O2373" s="7">
        <v>3616351</v>
      </c>
      <c r="P2373" s="7">
        <v>1064271</v>
      </c>
      <c r="Q2373" s="7">
        <v>1327969</v>
      </c>
      <c r="R2373" s="7">
        <v>2257490</v>
      </c>
    </row>
    <row r="2374" spans="1:18" x14ac:dyDescent="0.4">
      <c r="A2374" s="13" t="s">
        <v>3252</v>
      </c>
      <c r="B2374" s="4" t="s">
        <v>8264</v>
      </c>
      <c r="C2374" s="13">
        <v>12</v>
      </c>
      <c r="D2374" s="9"/>
      <c r="E2374" s="9"/>
      <c r="F2374" s="9"/>
      <c r="G2374" s="9"/>
      <c r="H2374" s="9"/>
      <c r="I2374" s="7">
        <v>3355069</v>
      </c>
      <c r="J2374" s="7">
        <v>11439318</v>
      </c>
      <c r="K2374" s="7">
        <v>3290771</v>
      </c>
      <c r="L2374" s="7">
        <v>-24407268</v>
      </c>
      <c r="M2374" s="7">
        <v>-12762793</v>
      </c>
      <c r="N2374" s="7">
        <v>4433272</v>
      </c>
      <c r="O2374" s="7">
        <v>-21459971</v>
      </c>
      <c r="P2374" s="9"/>
      <c r="Q2374" s="7">
        <v>-34873875</v>
      </c>
      <c r="R2374" s="7">
        <v>4549054</v>
      </c>
    </row>
    <row r="2375" spans="1:18" x14ac:dyDescent="0.4">
      <c r="A2375" s="13" t="s">
        <v>3253</v>
      </c>
      <c r="B2375" s="4" t="s">
        <v>8265</v>
      </c>
      <c r="C2375" s="13">
        <v>12</v>
      </c>
      <c r="D2375" s="9"/>
      <c r="E2375" s="9"/>
      <c r="F2375" s="9"/>
      <c r="G2375" s="9"/>
      <c r="H2375" s="9"/>
      <c r="I2375" s="7">
        <v>1540832</v>
      </c>
      <c r="J2375" s="7">
        <v>293992</v>
      </c>
      <c r="K2375" s="7">
        <v>1994460</v>
      </c>
      <c r="L2375" s="9"/>
      <c r="M2375" s="9"/>
      <c r="N2375" s="9"/>
      <c r="O2375" s="9"/>
      <c r="P2375" s="9"/>
      <c r="Q2375" s="9"/>
      <c r="R2375" s="9"/>
    </row>
    <row r="2376" spans="1:18" x14ac:dyDescent="0.4">
      <c r="A2376" s="13" t="s">
        <v>881</v>
      </c>
      <c r="B2376" s="4" t="s">
        <v>8266</v>
      </c>
      <c r="C2376" s="13">
        <v>12</v>
      </c>
      <c r="D2376" s="9"/>
      <c r="E2376" s="9"/>
      <c r="F2376" s="9"/>
      <c r="G2376" s="9"/>
      <c r="H2376" s="9"/>
      <c r="I2376" s="7">
        <v>2182569</v>
      </c>
      <c r="J2376" s="7">
        <v>7458088</v>
      </c>
      <c r="K2376" s="7">
        <v>5078474</v>
      </c>
      <c r="L2376" s="7">
        <v>5791182</v>
      </c>
      <c r="M2376" s="9"/>
      <c r="N2376" s="8">
        <v>28706677.25</v>
      </c>
      <c r="O2376" s="7">
        <v>34591734</v>
      </c>
      <c r="P2376" s="7">
        <v>42847568</v>
      </c>
      <c r="Q2376" s="7">
        <v>60719005</v>
      </c>
      <c r="R2376" s="7">
        <v>68866000</v>
      </c>
    </row>
    <row r="2377" spans="1:18" x14ac:dyDescent="0.4">
      <c r="A2377" s="13" t="s">
        <v>3254</v>
      </c>
      <c r="B2377" s="4" t="s">
        <v>8267</v>
      </c>
      <c r="C2377" s="13">
        <v>12</v>
      </c>
      <c r="D2377" s="9"/>
      <c r="E2377" s="9"/>
      <c r="F2377" s="9"/>
      <c r="G2377" s="9"/>
      <c r="H2377" s="7">
        <v>26129000</v>
      </c>
      <c r="I2377" s="7">
        <v>46632059</v>
      </c>
      <c r="J2377" s="7">
        <v>63544935</v>
      </c>
      <c r="K2377" s="7">
        <v>-87627773</v>
      </c>
      <c r="L2377" s="7">
        <v>-55299261</v>
      </c>
      <c r="M2377" s="9"/>
      <c r="N2377" s="9"/>
      <c r="O2377" s="9"/>
      <c r="P2377" s="9"/>
      <c r="Q2377" s="9"/>
      <c r="R2377" s="9"/>
    </row>
    <row r="2378" spans="1:18" x14ac:dyDescent="0.4">
      <c r="A2378" s="13" t="s">
        <v>3255</v>
      </c>
      <c r="B2378" s="4" t="s">
        <v>8268</v>
      </c>
      <c r="C2378" s="13">
        <v>12</v>
      </c>
      <c r="D2378" s="9"/>
      <c r="E2378" s="9"/>
      <c r="F2378" s="9"/>
      <c r="G2378" s="9"/>
      <c r="H2378" s="9"/>
      <c r="I2378" s="9"/>
      <c r="J2378" s="9"/>
      <c r="K2378" s="9"/>
      <c r="L2378" s="9"/>
      <c r="M2378" s="9"/>
      <c r="N2378" s="7">
        <v>6561695</v>
      </c>
      <c r="O2378" s="9"/>
      <c r="P2378" s="7">
        <v>7855914</v>
      </c>
      <c r="Q2378" s="7">
        <v>-3415763</v>
      </c>
      <c r="R2378" s="7">
        <v>-8021341</v>
      </c>
    </row>
    <row r="2379" spans="1:18" x14ac:dyDescent="0.4">
      <c r="A2379" s="13" t="s">
        <v>882</v>
      </c>
      <c r="B2379" s="4" t="s">
        <v>8269</v>
      </c>
      <c r="C2379" s="13">
        <v>12</v>
      </c>
      <c r="D2379" s="9"/>
      <c r="E2379" s="9"/>
      <c r="F2379" s="9"/>
      <c r="G2379" s="9"/>
      <c r="H2379" s="9"/>
      <c r="I2379" s="7">
        <v>-7805849</v>
      </c>
      <c r="J2379" s="7">
        <v>-21228054</v>
      </c>
      <c r="K2379" s="7">
        <v>-27224079</v>
      </c>
      <c r="L2379" s="7">
        <v>-6068746</v>
      </c>
      <c r="M2379" s="7">
        <v>13857569</v>
      </c>
      <c r="N2379" s="7">
        <v>2153737</v>
      </c>
      <c r="O2379" s="7">
        <v>15185391</v>
      </c>
      <c r="P2379" s="7">
        <v>29519226</v>
      </c>
      <c r="Q2379" s="7">
        <v>51409778</v>
      </c>
      <c r="R2379" s="9"/>
    </row>
    <row r="2380" spans="1:18" x14ac:dyDescent="0.4">
      <c r="A2380" s="13" t="s">
        <v>3256</v>
      </c>
      <c r="B2380" s="4" t="s">
        <v>8270</v>
      </c>
      <c r="C2380" s="13">
        <v>12</v>
      </c>
      <c r="D2380" s="9"/>
      <c r="E2380" s="9"/>
      <c r="F2380" s="9"/>
      <c r="G2380" s="9"/>
      <c r="H2380" s="9"/>
      <c r="I2380" s="9"/>
      <c r="J2380" s="9"/>
      <c r="K2380" s="9"/>
      <c r="L2380" s="9"/>
      <c r="M2380" s="9"/>
      <c r="N2380" s="9"/>
      <c r="O2380" s="7">
        <v>6058109</v>
      </c>
      <c r="P2380" s="7">
        <v>8601869</v>
      </c>
      <c r="Q2380" s="7">
        <v>11693294</v>
      </c>
      <c r="R2380" s="9"/>
    </row>
    <row r="2381" spans="1:18" x14ac:dyDescent="0.4">
      <c r="A2381" s="13" t="s">
        <v>3257</v>
      </c>
      <c r="B2381" s="4" t="s">
        <v>8271</v>
      </c>
      <c r="C2381" s="13">
        <v>12</v>
      </c>
      <c r="D2381" s="9"/>
      <c r="E2381" s="9"/>
      <c r="F2381" s="9"/>
      <c r="G2381" s="9"/>
      <c r="H2381" s="9"/>
      <c r="I2381" s="7">
        <v>3344693</v>
      </c>
      <c r="J2381" s="7">
        <v>-897994</v>
      </c>
      <c r="K2381" s="7">
        <v>-3889875</v>
      </c>
      <c r="L2381" s="7">
        <v>1610511</v>
      </c>
      <c r="M2381" s="7">
        <v>5164886</v>
      </c>
      <c r="N2381" s="7">
        <v>3687428</v>
      </c>
      <c r="O2381" s="7">
        <v>-2099324</v>
      </c>
      <c r="P2381" s="9"/>
      <c r="Q2381" s="7">
        <v>-2953499</v>
      </c>
      <c r="R2381" s="7">
        <v>-7592546</v>
      </c>
    </row>
    <row r="2382" spans="1:18" x14ac:dyDescent="0.4">
      <c r="A2382" s="13" t="s">
        <v>3258</v>
      </c>
      <c r="B2382" s="4" t="s">
        <v>8272</v>
      </c>
      <c r="C2382" s="13">
        <v>12</v>
      </c>
      <c r="D2382" s="9"/>
      <c r="E2382" s="9"/>
      <c r="F2382" s="9"/>
      <c r="G2382" s="9"/>
      <c r="H2382" s="9"/>
      <c r="I2382" s="9"/>
      <c r="J2382" s="9"/>
      <c r="K2382" s="9"/>
      <c r="L2382" s="9"/>
      <c r="M2382" s="9"/>
      <c r="N2382" s="8">
        <v>9826560.8399999999</v>
      </c>
      <c r="O2382" s="7">
        <v>4066091</v>
      </c>
      <c r="P2382" s="7">
        <v>145518</v>
      </c>
      <c r="Q2382" s="7">
        <v>-858326</v>
      </c>
      <c r="R2382" s="7">
        <v>3094130</v>
      </c>
    </row>
    <row r="2383" spans="1:18" x14ac:dyDescent="0.4">
      <c r="A2383" s="13" t="s">
        <v>3259</v>
      </c>
      <c r="B2383" s="4" t="s">
        <v>8273</v>
      </c>
      <c r="C2383" s="13">
        <v>12</v>
      </c>
      <c r="D2383" s="9"/>
      <c r="E2383" s="9"/>
      <c r="F2383" s="9"/>
      <c r="G2383" s="9"/>
      <c r="H2383" s="9"/>
      <c r="I2383" s="7">
        <v>1600448</v>
      </c>
      <c r="J2383" s="7">
        <v>-635098</v>
      </c>
      <c r="K2383" s="7">
        <v>-2906167</v>
      </c>
      <c r="L2383" s="7">
        <v>1736010</v>
      </c>
      <c r="M2383" s="7">
        <v>5630846</v>
      </c>
      <c r="N2383" s="7">
        <v>9388360</v>
      </c>
      <c r="O2383" s="7">
        <v>-7700455</v>
      </c>
      <c r="P2383" s="7">
        <v>-3156936</v>
      </c>
      <c r="Q2383" s="7">
        <v>-108387</v>
      </c>
      <c r="R2383" s="7">
        <v>-3316646</v>
      </c>
    </row>
    <row r="2384" spans="1:18" x14ac:dyDescent="0.4">
      <c r="A2384" s="13" t="s">
        <v>3260</v>
      </c>
      <c r="B2384" s="4" t="s">
        <v>8274</v>
      </c>
      <c r="C2384" s="13">
        <v>12</v>
      </c>
      <c r="D2384" s="9"/>
      <c r="E2384" s="9"/>
      <c r="F2384" s="9"/>
      <c r="G2384" s="9"/>
      <c r="H2384" s="9"/>
      <c r="I2384" s="9"/>
      <c r="J2384" s="9"/>
      <c r="K2384" s="9"/>
      <c r="L2384" s="9"/>
      <c r="M2384" s="9"/>
      <c r="N2384" s="8">
        <v>5293589.84</v>
      </c>
      <c r="O2384" s="7">
        <v>8154634</v>
      </c>
      <c r="P2384" s="7">
        <v>5768537</v>
      </c>
      <c r="Q2384" s="7">
        <v>10072947</v>
      </c>
      <c r="R2384" s="7">
        <v>9620254</v>
      </c>
    </row>
    <row r="2385" spans="1:18" x14ac:dyDescent="0.4">
      <c r="A2385" s="13" t="s">
        <v>883</v>
      </c>
      <c r="B2385" s="4" t="s">
        <v>8275</v>
      </c>
      <c r="C2385" s="13">
        <v>12</v>
      </c>
      <c r="D2385" s="9"/>
      <c r="E2385" s="9"/>
      <c r="F2385" s="9"/>
      <c r="G2385" s="9"/>
      <c r="H2385" s="9"/>
      <c r="I2385" s="7">
        <v>-12231860</v>
      </c>
      <c r="J2385" s="7">
        <v>2183760</v>
      </c>
      <c r="K2385" s="7">
        <v>3343369</v>
      </c>
      <c r="L2385" s="7">
        <v>759245</v>
      </c>
      <c r="M2385" s="9"/>
      <c r="N2385" s="8">
        <v>2308475.5699999998</v>
      </c>
      <c r="O2385" s="7">
        <v>786580</v>
      </c>
      <c r="P2385" s="7">
        <v>-578034</v>
      </c>
      <c r="Q2385" s="7">
        <v>631391</v>
      </c>
      <c r="R2385" s="7">
        <v>524690</v>
      </c>
    </row>
    <row r="2386" spans="1:18" x14ac:dyDescent="0.4">
      <c r="A2386" s="13" t="s">
        <v>3261</v>
      </c>
      <c r="B2386" s="4" t="s">
        <v>8276</v>
      </c>
      <c r="C2386" s="13">
        <v>12</v>
      </c>
      <c r="D2386" s="9"/>
      <c r="E2386" s="9"/>
      <c r="F2386" s="9"/>
      <c r="G2386" s="9"/>
      <c r="H2386" s="9"/>
      <c r="I2386" s="7">
        <v>2912412</v>
      </c>
      <c r="J2386" s="7">
        <v>-1724232</v>
      </c>
      <c r="K2386" s="7">
        <v>-10387856</v>
      </c>
      <c r="L2386" s="7">
        <v>-7135436</v>
      </c>
      <c r="M2386" s="9"/>
      <c r="N2386" s="9"/>
      <c r="O2386" s="9"/>
      <c r="P2386" s="9"/>
      <c r="Q2386" s="9"/>
      <c r="R2386" s="9"/>
    </row>
    <row r="2387" spans="1:18" x14ac:dyDescent="0.4">
      <c r="A2387" s="13" t="s">
        <v>3262</v>
      </c>
      <c r="B2387" s="4" t="s">
        <v>8277</v>
      </c>
      <c r="C2387" s="13">
        <v>12</v>
      </c>
      <c r="D2387" s="9"/>
      <c r="E2387" s="9"/>
      <c r="F2387" s="9"/>
      <c r="G2387" s="9"/>
      <c r="H2387" s="9"/>
      <c r="I2387" s="7">
        <v>7387493</v>
      </c>
      <c r="J2387" s="7">
        <v>2932190</v>
      </c>
      <c r="K2387" s="7">
        <v>-4901777</v>
      </c>
      <c r="L2387" s="7">
        <v>-3747741</v>
      </c>
      <c r="M2387" s="9"/>
      <c r="N2387" s="7">
        <v>2162904</v>
      </c>
      <c r="O2387" s="7">
        <v>5359134</v>
      </c>
      <c r="P2387" s="7">
        <v>-21577358</v>
      </c>
      <c r="Q2387" s="9"/>
      <c r="R2387" s="9"/>
    </row>
    <row r="2388" spans="1:18" x14ac:dyDescent="0.4">
      <c r="A2388" s="13" t="s">
        <v>3263</v>
      </c>
      <c r="B2388" s="4" t="s">
        <v>8278</v>
      </c>
      <c r="C2388" s="13">
        <v>12</v>
      </c>
      <c r="D2388" s="9"/>
      <c r="E2388" s="9"/>
      <c r="F2388" s="9"/>
      <c r="G2388" s="9"/>
      <c r="H2388" s="9"/>
      <c r="I2388" s="7">
        <v>3741640</v>
      </c>
      <c r="J2388" s="7">
        <v>2842978</v>
      </c>
      <c r="K2388" s="7">
        <v>2805010</v>
      </c>
      <c r="L2388" s="7">
        <v>1652639</v>
      </c>
      <c r="M2388" s="9"/>
      <c r="N2388" s="8">
        <v>4308853.21</v>
      </c>
      <c r="O2388" s="7">
        <v>2288719</v>
      </c>
      <c r="P2388" s="7">
        <v>2613714</v>
      </c>
      <c r="Q2388" s="7">
        <v>1548827</v>
      </c>
      <c r="R2388" s="7">
        <v>2237650</v>
      </c>
    </row>
    <row r="2389" spans="1:18" x14ac:dyDescent="0.4">
      <c r="A2389" s="13" t="s">
        <v>884</v>
      </c>
      <c r="B2389" s="4" t="s">
        <v>8279</v>
      </c>
      <c r="C2389" s="13">
        <v>12</v>
      </c>
      <c r="D2389" s="9"/>
      <c r="E2389" s="9"/>
      <c r="F2389" s="9"/>
      <c r="G2389" s="9"/>
      <c r="H2389" s="9"/>
      <c r="I2389" s="7">
        <v>9747384</v>
      </c>
      <c r="J2389" s="7">
        <v>9069458</v>
      </c>
      <c r="K2389" s="7">
        <v>10291833</v>
      </c>
      <c r="L2389" s="7">
        <v>9678104</v>
      </c>
      <c r="M2389" s="9"/>
      <c r="N2389" s="8">
        <v>17351743.48</v>
      </c>
      <c r="O2389" s="7">
        <v>21002598</v>
      </c>
      <c r="P2389" s="7">
        <v>26986416</v>
      </c>
      <c r="Q2389" s="7">
        <v>30678400</v>
      </c>
      <c r="R2389" s="7">
        <v>31193284</v>
      </c>
    </row>
    <row r="2390" spans="1:18" x14ac:dyDescent="0.4">
      <c r="A2390" s="13" t="s">
        <v>3264</v>
      </c>
      <c r="B2390" s="4" t="s">
        <v>8280</v>
      </c>
      <c r="C2390" s="13">
        <v>12</v>
      </c>
      <c r="D2390" s="9"/>
      <c r="E2390" s="9"/>
      <c r="F2390" s="9"/>
      <c r="G2390" s="9"/>
      <c r="H2390" s="9"/>
      <c r="I2390" s="9"/>
      <c r="J2390" s="9"/>
      <c r="K2390" s="9"/>
      <c r="L2390" s="9"/>
      <c r="M2390" s="9"/>
      <c r="N2390" s="8">
        <v>-2726855.06</v>
      </c>
      <c r="O2390" s="7">
        <v>2056762</v>
      </c>
      <c r="P2390" s="7">
        <v>2009791</v>
      </c>
      <c r="Q2390" s="7">
        <v>9978084</v>
      </c>
      <c r="R2390" s="7">
        <v>6752789</v>
      </c>
    </row>
    <row r="2391" spans="1:18" x14ac:dyDescent="0.4">
      <c r="A2391" s="13" t="s">
        <v>885</v>
      </c>
      <c r="B2391" s="4" t="s">
        <v>8281</v>
      </c>
      <c r="C2391" s="13">
        <v>12</v>
      </c>
      <c r="D2391" s="9"/>
      <c r="E2391" s="9"/>
      <c r="F2391" s="9"/>
      <c r="G2391" s="9"/>
      <c r="H2391" s="9"/>
      <c r="I2391" s="7">
        <v>10233919</v>
      </c>
      <c r="J2391" s="7">
        <v>7160536</v>
      </c>
      <c r="K2391" s="7">
        <v>1500624</v>
      </c>
      <c r="L2391" s="7">
        <v>2072209</v>
      </c>
      <c r="M2391" s="9"/>
      <c r="N2391" s="8">
        <v>2668156.29</v>
      </c>
      <c r="O2391" s="7">
        <v>3206424</v>
      </c>
      <c r="P2391" s="7">
        <v>2991899</v>
      </c>
      <c r="Q2391" s="7">
        <v>-16825600</v>
      </c>
      <c r="R2391" s="7">
        <v>-32499667</v>
      </c>
    </row>
    <row r="2392" spans="1:18" x14ac:dyDescent="0.4">
      <c r="A2392" s="13" t="s">
        <v>3265</v>
      </c>
      <c r="B2392" s="4" t="s">
        <v>8282</v>
      </c>
      <c r="C2392" s="13">
        <v>12</v>
      </c>
      <c r="D2392" s="9"/>
      <c r="E2392" s="9"/>
      <c r="F2392" s="9"/>
      <c r="G2392" s="9"/>
      <c r="H2392" s="9"/>
      <c r="I2392" s="9"/>
      <c r="J2392" s="9"/>
      <c r="K2392" s="9"/>
      <c r="L2392" s="9"/>
      <c r="M2392" s="9"/>
      <c r="N2392" s="9"/>
      <c r="O2392" s="9"/>
      <c r="P2392" s="8">
        <v>10748056.029999999</v>
      </c>
      <c r="Q2392" s="9"/>
      <c r="R2392" s="7">
        <v>-10555525</v>
      </c>
    </row>
    <row r="2393" spans="1:18" x14ac:dyDescent="0.4">
      <c r="A2393" s="13" t="s">
        <v>176</v>
      </c>
      <c r="B2393" s="4" t="s">
        <v>8283</v>
      </c>
      <c r="C2393" s="13">
        <v>12</v>
      </c>
      <c r="D2393" s="9"/>
      <c r="E2393" s="9"/>
      <c r="F2393" s="9"/>
      <c r="G2393" s="9"/>
      <c r="H2393" s="9"/>
      <c r="I2393" s="7">
        <v>248627926</v>
      </c>
      <c r="J2393" s="7">
        <v>255207069</v>
      </c>
      <c r="K2393" s="7">
        <v>300579946</v>
      </c>
      <c r="L2393" s="7">
        <v>340218729</v>
      </c>
      <c r="M2393" s="7">
        <v>372852202</v>
      </c>
      <c r="N2393" s="7">
        <v>364265165</v>
      </c>
      <c r="O2393" s="7">
        <v>369837659</v>
      </c>
      <c r="P2393" s="7">
        <v>563752091</v>
      </c>
      <c r="Q2393" s="7">
        <v>772909651</v>
      </c>
      <c r="R2393" s="7">
        <v>848104000</v>
      </c>
    </row>
    <row r="2394" spans="1:18" x14ac:dyDescent="0.4">
      <c r="A2394" s="13" t="s">
        <v>3266</v>
      </c>
      <c r="B2394" s="4" t="s">
        <v>8284</v>
      </c>
      <c r="C2394" s="13">
        <v>12</v>
      </c>
      <c r="D2394" s="9"/>
      <c r="E2394" s="9"/>
      <c r="F2394" s="9"/>
      <c r="G2394" s="9"/>
      <c r="H2394" s="9"/>
      <c r="I2394" s="7">
        <v>3274488</v>
      </c>
      <c r="J2394" s="7">
        <v>2011708</v>
      </c>
      <c r="K2394" s="7">
        <v>8401791</v>
      </c>
      <c r="L2394" s="7">
        <v>4431528</v>
      </c>
      <c r="M2394" s="9"/>
      <c r="N2394" s="8">
        <v>24678405.039999999</v>
      </c>
      <c r="O2394" s="7">
        <v>31424370</v>
      </c>
      <c r="P2394" s="7">
        <v>19011978</v>
      </c>
      <c r="Q2394" s="7">
        <v>9450667</v>
      </c>
      <c r="R2394" s="7">
        <v>-24056368</v>
      </c>
    </row>
    <row r="2395" spans="1:18" x14ac:dyDescent="0.4">
      <c r="A2395" s="13" t="s">
        <v>3267</v>
      </c>
      <c r="B2395" s="4" t="s">
        <v>8285</v>
      </c>
      <c r="C2395" s="13">
        <v>12</v>
      </c>
      <c r="D2395" s="9"/>
      <c r="E2395" s="9"/>
      <c r="F2395" s="9"/>
      <c r="G2395" s="9"/>
      <c r="H2395" s="9"/>
      <c r="I2395" s="7">
        <v>4454780</v>
      </c>
      <c r="J2395" s="7">
        <v>3502934</v>
      </c>
      <c r="K2395" s="7">
        <v>-1234775</v>
      </c>
      <c r="L2395" s="7">
        <v>6466313</v>
      </c>
      <c r="M2395" s="7">
        <v>6034773</v>
      </c>
      <c r="N2395" s="8">
        <v>6787385.2999999998</v>
      </c>
      <c r="O2395" s="7">
        <v>-4687061</v>
      </c>
      <c r="P2395" s="7">
        <v>3971340</v>
      </c>
      <c r="Q2395" s="7">
        <v>4057855</v>
      </c>
      <c r="R2395" s="9"/>
    </row>
    <row r="2396" spans="1:18" x14ac:dyDescent="0.4">
      <c r="A2396" s="13" t="s">
        <v>3268</v>
      </c>
      <c r="B2396" s="4" t="s">
        <v>8286</v>
      </c>
      <c r="C2396" s="13">
        <v>12</v>
      </c>
      <c r="D2396" s="9"/>
      <c r="E2396" s="9"/>
      <c r="F2396" s="9"/>
      <c r="G2396" s="9"/>
      <c r="H2396" s="9"/>
      <c r="I2396" s="7">
        <v>-1286440</v>
      </c>
      <c r="J2396" s="7">
        <v>110735</v>
      </c>
      <c r="K2396" s="7">
        <v>-914428</v>
      </c>
      <c r="L2396" s="7">
        <v>1266532</v>
      </c>
      <c r="M2396" s="9"/>
      <c r="N2396" s="8">
        <v>-4302709.34</v>
      </c>
      <c r="O2396" s="7">
        <v>-3274226</v>
      </c>
      <c r="P2396" s="7">
        <v>-5477511</v>
      </c>
      <c r="Q2396" s="7">
        <v>1445320</v>
      </c>
      <c r="R2396" s="7">
        <v>1624991</v>
      </c>
    </row>
    <row r="2397" spans="1:18" x14ac:dyDescent="0.4">
      <c r="A2397" s="13" t="s">
        <v>3269</v>
      </c>
      <c r="B2397" s="4" t="s">
        <v>8287</v>
      </c>
      <c r="C2397" s="13">
        <v>12</v>
      </c>
      <c r="D2397" s="9"/>
      <c r="E2397" s="9"/>
      <c r="F2397" s="9"/>
      <c r="G2397" s="9"/>
      <c r="H2397" s="9"/>
      <c r="I2397" s="9"/>
      <c r="J2397" s="9"/>
      <c r="K2397" s="7">
        <v>9320569</v>
      </c>
      <c r="L2397" s="7">
        <v>27924684</v>
      </c>
      <c r="M2397" s="9"/>
      <c r="N2397" s="8">
        <v>15464379.76</v>
      </c>
      <c r="O2397" s="7">
        <v>10643894</v>
      </c>
      <c r="P2397" s="7">
        <v>5713843</v>
      </c>
      <c r="Q2397" s="7">
        <v>-505326</v>
      </c>
      <c r="R2397" s="7">
        <v>5869960</v>
      </c>
    </row>
    <row r="2398" spans="1:18" x14ac:dyDescent="0.4">
      <c r="A2398" s="13" t="s">
        <v>3270</v>
      </c>
      <c r="B2398" s="4" t="s">
        <v>8288</v>
      </c>
      <c r="C2398" s="13">
        <v>12</v>
      </c>
      <c r="D2398" s="9"/>
      <c r="E2398" s="9"/>
      <c r="F2398" s="9"/>
      <c r="G2398" s="9"/>
      <c r="H2398" s="9"/>
      <c r="I2398" s="9"/>
      <c r="J2398" s="7">
        <v>5826471</v>
      </c>
      <c r="K2398" s="7">
        <v>1053355</v>
      </c>
      <c r="L2398" s="7">
        <v>1598039</v>
      </c>
      <c r="M2398" s="9"/>
      <c r="N2398" s="8">
        <v>5145977.33</v>
      </c>
      <c r="O2398" s="7">
        <v>8002380</v>
      </c>
      <c r="P2398" s="7">
        <v>4755802</v>
      </c>
      <c r="Q2398" s="7">
        <v>4471089</v>
      </c>
      <c r="R2398" s="7">
        <v>7216130</v>
      </c>
    </row>
    <row r="2399" spans="1:18" x14ac:dyDescent="0.4">
      <c r="A2399" s="13" t="s">
        <v>3271</v>
      </c>
      <c r="B2399" s="4" t="s">
        <v>8289</v>
      </c>
      <c r="C2399" s="13">
        <v>12</v>
      </c>
      <c r="D2399" s="9"/>
      <c r="E2399" s="9"/>
      <c r="F2399" s="9"/>
      <c r="G2399" s="9"/>
      <c r="H2399" s="9"/>
      <c r="I2399" s="9"/>
      <c r="J2399" s="9"/>
      <c r="K2399" s="9"/>
      <c r="L2399" s="9"/>
      <c r="M2399" s="9"/>
      <c r="N2399" s="9"/>
      <c r="O2399" s="9"/>
      <c r="P2399" s="7">
        <v>4935664</v>
      </c>
      <c r="Q2399" s="9"/>
      <c r="R2399" s="7">
        <v>584158</v>
      </c>
    </row>
    <row r="2400" spans="1:18" x14ac:dyDescent="0.4">
      <c r="A2400" s="13" t="s">
        <v>886</v>
      </c>
      <c r="B2400" s="4" t="s">
        <v>8290</v>
      </c>
      <c r="C2400" s="13">
        <v>12</v>
      </c>
      <c r="D2400" s="9"/>
      <c r="E2400" s="9"/>
      <c r="F2400" s="9"/>
      <c r="G2400" s="9"/>
      <c r="H2400" s="9"/>
      <c r="I2400" s="7">
        <v>19940094</v>
      </c>
      <c r="J2400" s="7">
        <v>57599441</v>
      </c>
      <c r="K2400" s="7">
        <v>21157308</v>
      </c>
      <c r="L2400" s="7">
        <v>6081450</v>
      </c>
      <c r="M2400" s="9"/>
      <c r="N2400" s="8">
        <v>9310207.8599999994</v>
      </c>
      <c r="O2400" s="7">
        <v>-12545615</v>
      </c>
      <c r="P2400" s="7">
        <v>-13460971</v>
      </c>
      <c r="Q2400" s="7">
        <v>896246</v>
      </c>
      <c r="R2400" s="7">
        <v>-104689</v>
      </c>
    </row>
    <row r="2401" spans="1:18" x14ac:dyDescent="0.4">
      <c r="A2401" s="13" t="s">
        <v>3272</v>
      </c>
      <c r="B2401" s="4" t="s">
        <v>8291</v>
      </c>
      <c r="C2401" s="13">
        <v>12</v>
      </c>
      <c r="D2401" s="9"/>
      <c r="E2401" s="9"/>
      <c r="F2401" s="9"/>
      <c r="G2401" s="9"/>
      <c r="H2401" s="9"/>
      <c r="I2401" s="7">
        <v>4695599</v>
      </c>
      <c r="J2401" s="7">
        <v>5494793</v>
      </c>
      <c r="K2401" s="7">
        <v>2261875</v>
      </c>
      <c r="L2401" s="7">
        <v>-1475443</v>
      </c>
      <c r="M2401" s="7">
        <v>4198120</v>
      </c>
      <c r="N2401" s="8">
        <v>28846946.710000001</v>
      </c>
      <c r="O2401" s="7">
        <v>24272118</v>
      </c>
      <c r="P2401" s="7">
        <v>12981769</v>
      </c>
      <c r="Q2401" s="7">
        <v>12954491</v>
      </c>
      <c r="R2401" s="7">
        <v>16587284</v>
      </c>
    </row>
    <row r="2402" spans="1:18" x14ac:dyDescent="0.4">
      <c r="A2402" s="13" t="s">
        <v>3273</v>
      </c>
      <c r="B2402" s="4" t="s">
        <v>8292</v>
      </c>
      <c r="C2402" s="13">
        <v>12</v>
      </c>
      <c r="D2402" s="9"/>
      <c r="E2402" s="9"/>
      <c r="F2402" s="9"/>
      <c r="G2402" s="9"/>
      <c r="H2402" s="9"/>
      <c r="I2402" s="7">
        <v>3699051</v>
      </c>
      <c r="J2402" s="7">
        <v>3858693</v>
      </c>
      <c r="K2402" s="7">
        <v>3131981</v>
      </c>
      <c r="L2402" s="7">
        <v>4386802</v>
      </c>
      <c r="M2402" s="7">
        <v>1125355</v>
      </c>
      <c r="N2402" s="7">
        <v>-956657</v>
      </c>
      <c r="O2402" s="7">
        <v>-1614015</v>
      </c>
      <c r="P2402" s="7">
        <v>2718054</v>
      </c>
      <c r="Q2402" s="7">
        <v>3241603</v>
      </c>
      <c r="R2402" s="7">
        <v>3586861</v>
      </c>
    </row>
    <row r="2403" spans="1:18" x14ac:dyDescent="0.4">
      <c r="A2403" s="13" t="s">
        <v>3274</v>
      </c>
      <c r="B2403" s="4" t="s">
        <v>8293</v>
      </c>
      <c r="C2403" s="13">
        <v>12</v>
      </c>
      <c r="D2403" s="9"/>
      <c r="E2403" s="9"/>
      <c r="F2403" s="9"/>
      <c r="G2403" s="9"/>
      <c r="H2403" s="9"/>
      <c r="I2403" s="9"/>
      <c r="J2403" s="7">
        <v>1443820</v>
      </c>
      <c r="K2403" s="7">
        <v>1601004</v>
      </c>
      <c r="L2403" s="7">
        <v>1975774</v>
      </c>
      <c r="M2403" s="7">
        <v>819174</v>
      </c>
      <c r="N2403" s="7">
        <v>1674268</v>
      </c>
      <c r="O2403" s="7">
        <v>601943</v>
      </c>
      <c r="P2403" s="7">
        <v>2891799</v>
      </c>
      <c r="Q2403" s="7">
        <v>890957</v>
      </c>
      <c r="R2403" s="9"/>
    </row>
    <row r="2404" spans="1:18" x14ac:dyDescent="0.4">
      <c r="A2404" s="13" t="s">
        <v>3275</v>
      </c>
      <c r="B2404" s="4" t="s">
        <v>8294</v>
      </c>
      <c r="C2404" s="13">
        <v>12</v>
      </c>
      <c r="D2404" s="9"/>
      <c r="E2404" s="9"/>
      <c r="F2404" s="9"/>
      <c r="G2404" s="9"/>
      <c r="H2404" s="9"/>
      <c r="I2404" s="7">
        <v>6037000</v>
      </c>
      <c r="J2404" s="7">
        <v>1735093</v>
      </c>
      <c r="K2404" s="7">
        <v>3124125</v>
      </c>
      <c r="L2404" s="7">
        <v>4006220</v>
      </c>
      <c r="M2404" s="9"/>
      <c r="N2404" s="8">
        <v>3267504.43</v>
      </c>
      <c r="O2404" s="7">
        <v>3729432</v>
      </c>
      <c r="P2404" s="7">
        <v>4223970</v>
      </c>
      <c r="Q2404" s="7">
        <v>-977484</v>
      </c>
      <c r="R2404" s="7">
        <v>-395234</v>
      </c>
    </row>
    <row r="2405" spans="1:18" x14ac:dyDescent="0.4">
      <c r="A2405" s="13" t="s">
        <v>3276</v>
      </c>
      <c r="B2405" s="4" t="s">
        <v>8295</v>
      </c>
      <c r="C2405" s="13">
        <v>12</v>
      </c>
      <c r="D2405" s="9"/>
      <c r="E2405" s="9"/>
      <c r="F2405" s="9"/>
      <c r="G2405" s="9"/>
      <c r="H2405" s="9"/>
      <c r="I2405" s="9"/>
      <c r="J2405" s="9"/>
      <c r="K2405" s="9"/>
      <c r="L2405" s="9"/>
      <c r="M2405" s="9"/>
      <c r="N2405" s="8">
        <v>5117489.66</v>
      </c>
      <c r="O2405" s="7">
        <v>3105668</v>
      </c>
      <c r="P2405" s="7">
        <v>3143954</v>
      </c>
      <c r="Q2405" s="7">
        <v>-1412193</v>
      </c>
      <c r="R2405" s="7">
        <v>3429643</v>
      </c>
    </row>
    <row r="2406" spans="1:18" x14ac:dyDescent="0.4">
      <c r="A2406" s="13" t="s">
        <v>3277</v>
      </c>
      <c r="B2406" s="4" t="s">
        <v>8296</v>
      </c>
      <c r="C2406" s="13">
        <v>12</v>
      </c>
      <c r="D2406" s="9"/>
      <c r="E2406" s="9"/>
      <c r="F2406" s="9"/>
      <c r="G2406" s="9"/>
      <c r="H2406" s="9"/>
      <c r="I2406" s="7">
        <v>13680332</v>
      </c>
      <c r="J2406" s="7">
        <v>11167885</v>
      </c>
      <c r="K2406" s="7">
        <v>21372910</v>
      </c>
      <c r="L2406" s="7">
        <v>18569606</v>
      </c>
      <c r="M2406" s="9"/>
      <c r="N2406" s="7">
        <v>19579788</v>
      </c>
      <c r="O2406" s="7">
        <v>-21893574</v>
      </c>
      <c r="P2406" s="9"/>
      <c r="Q2406" s="9"/>
      <c r="R2406" s="9"/>
    </row>
    <row r="2407" spans="1:18" x14ac:dyDescent="0.4">
      <c r="A2407" s="13" t="s">
        <v>3278</v>
      </c>
      <c r="B2407" s="4" t="s">
        <v>8297</v>
      </c>
      <c r="C2407" s="13">
        <v>12</v>
      </c>
      <c r="D2407" s="9"/>
      <c r="E2407" s="9"/>
      <c r="F2407" s="9"/>
      <c r="G2407" s="9"/>
      <c r="H2407" s="9"/>
      <c r="I2407" s="7">
        <v>12274909</v>
      </c>
      <c r="J2407" s="7">
        <v>20287361</v>
      </c>
      <c r="K2407" s="7">
        <v>33334644</v>
      </c>
      <c r="L2407" s="7">
        <v>36262618</v>
      </c>
      <c r="M2407" s="9"/>
      <c r="N2407" s="8">
        <v>91150869.349999994</v>
      </c>
      <c r="O2407" s="7">
        <v>135814477</v>
      </c>
      <c r="P2407" s="7">
        <v>65896592</v>
      </c>
      <c r="Q2407" s="7">
        <v>58789530</v>
      </c>
      <c r="R2407" s="7">
        <v>40236349</v>
      </c>
    </row>
    <row r="2408" spans="1:18" x14ac:dyDescent="0.4">
      <c r="A2408" s="13" t="s">
        <v>3279</v>
      </c>
      <c r="B2408" s="4" t="s">
        <v>8298</v>
      </c>
      <c r="C2408" s="13">
        <v>12</v>
      </c>
      <c r="D2408" s="9"/>
      <c r="E2408" s="9"/>
      <c r="F2408" s="9"/>
      <c r="G2408" s="9"/>
      <c r="H2408" s="9"/>
      <c r="I2408" s="7">
        <v>3385178</v>
      </c>
      <c r="J2408" s="7">
        <v>3198354</v>
      </c>
      <c r="K2408" s="7">
        <v>6575012</v>
      </c>
      <c r="L2408" s="7">
        <v>7968044</v>
      </c>
      <c r="M2408" s="9"/>
      <c r="N2408" s="8">
        <v>1961512.14</v>
      </c>
      <c r="O2408" s="7">
        <v>4584188</v>
      </c>
      <c r="P2408" s="7">
        <v>2228132</v>
      </c>
      <c r="Q2408" s="7">
        <v>-7299939</v>
      </c>
      <c r="R2408" s="7">
        <v>-3401772</v>
      </c>
    </row>
    <row r="2409" spans="1:18" x14ac:dyDescent="0.4">
      <c r="A2409" s="13" t="s">
        <v>3280</v>
      </c>
      <c r="B2409" s="4" t="s">
        <v>8299</v>
      </c>
      <c r="C2409" s="13">
        <v>12</v>
      </c>
      <c r="D2409" s="9"/>
      <c r="E2409" s="9"/>
      <c r="F2409" s="9"/>
      <c r="G2409" s="9"/>
      <c r="H2409" s="9"/>
      <c r="I2409" s="9"/>
      <c r="J2409" s="9"/>
      <c r="K2409" s="9"/>
      <c r="L2409" s="9"/>
      <c r="M2409" s="9"/>
      <c r="N2409" s="9"/>
      <c r="O2409" s="9"/>
      <c r="P2409" s="7">
        <v>9435000</v>
      </c>
      <c r="Q2409" s="7">
        <v>2531811</v>
      </c>
      <c r="R2409" s="7">
        <v>4177906</v>
      </c>
    </row>
    <row r="2410" spans="1:18" x14ac:dyDescent="0.4">
      <c r="A2410" s="13" t="s">
        <v>3281</v>
      </c>
      <c r="B2410" s="4" t="s">
        <v>8300</v>
      </c>
      <c r="C2410" s="13">
        <v>12</v>
      </c>
      <c r="D2410" s="9"/>
      <c r="E2410" s="9"/>
      <c r="F2410" s="9"/>
      <c r="G2410" s="9"/>
      <c r="H2410" s="9"/>
      <c r="I2410" s="9"/>
      <c r="J2410" s="7">
        <v>2058043</v>
      </c>
      <c r="K2410" s="7">
        <v>-373356</v>
      </c>
      <c r="L2410" s="7">
        <v>1029665</v>
      </c>
      <c r="M2410" s="7">
        <v>3025632</v>
      </c>
      <c r="N2410" s="7">
        <v>1278296</v>
      </c>
      <c r="O2410" s="7">
        <v>-8842800</v>
      </c>
      <c r="P2410" s="7">
        <v>14994352</v>
      </c>
      <c r="Q2410" s="7">
        <v>19550217</v>
      </c>
      <c r="R2410" s="7">
        <v>12088624</v>
      </c>
    </row>
    <row r="2411" spans="1:18" x14ac:dyDescent="0.4">
      <c r="A2411" s="13" t="s">
        <v>3282</v>
      </c>
      <c r="B2411" s="4" t="s">
        <v>8301</v>
      </c>
      <c r="C2411" s="13">
        <v>12</v>
      </c>
      <c r="D2411" s="9"/>
      <c r="E2411" s="9"/>
      <c r="F2411" s="9"/>
      <c r="G2411" s="9"/>
      <c r="H2411" s="9"/>
      <c r="I2411" s="9"/>
      <c r="J2411" s="9"/>
      <c r="K2411" s="7">
        <v>4371883</v>
      </c>
      <c r="L2411" s="7">
        <v>4787683</v>
      </c>
      <c r="M2411" s="7">
        <v>6465370</v>
      </c>
      <c r="N2411" s="9"/>
      <c r="O2411" s="7">
        <v>7025345</v>
      </c>
      <c r="P2411" s="7">
        <v>7606387</v>
      </c>
      <c r="Q2411" s="7">
        <v>9449294</v>
      </c>
      <c r="R2411" s="7">
        <v>12136223</v>
      </c>
    </row>
    <row r="2412" spans="1:18" x14ac:dyDescent="0.4">
      <c r="A2412" s="13" t="s">
        <v>887</v>
      </c>
      <c r="B2412" s="4" t="s">
        <v>8302</v>
      </c>
      <c r="C2412" s="13">
        <v>12</v>
      </c>
      <c r="D2412" s="9"/>
      <c r="E2412" s="9"/>
      <c r="F2412" s="9"/>
      <c r="G2412" s="9"/>
      <c r="H2412" s="9"/>
      <c r="I2412" s="9"/>
      <c r="J2412" s="7">
        <v>5281859</v>
      </c>
      <c r="K2412" s="7">
        <v>3632322</v>
      </c>
      <c r="L2412" s="7">
        <v>14394697</v>
      </c>
      <c r="M2412" s="9"/>
      <c r="N2412" s="8">
        <v>15926398.33</v>
      </c>
      <c r="O2412" s="7">
        <v>17084509</v>
      </c>
      <c r="P2412" s="7">
        <v>14101690</v>
      </c>
      <c r="Q2412" s="7">
        <v>31098039</v>
      </c>
      <c r="R2412" s="7">
        <v>34833466</v>
      </c>
    </row>
    <row r="2413" spans="1:18" x14ac:dyDescent="0.4">
      <c r="A2413" s="13" t="s">
        <v>888</v>
      </c>
      <c r="B2413" s="4" t="s">
        <v>8303</v>
      </c>
      <c r="C2413" s="13">
        <v>12</v>
      </c>
      <c r="D2413" s="9"/>
      <c r="E2413" s="9"/>
      <c r="F2413" s="9"/>
      <c r="G2413" s="9"/>
      <c r="H2413" s="9"/>
      <c r="I2413" s="7">
        <v>2847080</v>
      </c>
      <c r="J2413" s="7">
        <v>1103210</v>
      </c>
      <c r="K2413" s="7">
        <v>1735755</v>
      </c>
      <c r="L2413" s="7">
        <v>416324</v>
      </c>
      <c r="M2413" s="9"/>
      <c r="N2413" s="8">
        <v>-22890352.760000002</v>
      </c>
      <c r="O2413" s="7">
        <v>-7477726</v>
      </c>
      <c r="P2413" s="7">
        <v>3111170</v>
      </c>
      <c r="Q2413" s="7">
        <v>4852008</v>
      </c>
      <c r="R2413" s="7">
        <v>4010399</v>
      </c>
    </row>
    <row r="2414" spans="1:18" x14ac:dyDescent="0.4">
      <c r="A2414" s="13" t="s">
        <v>889</v>
      </c>
      <c r="B2414" s="4" t="s">
        <v>8304</v>
      </c>
      <c r="C2414" s="13">
        <v>12</v>
      </c>
      <c r="D2414" s="9"/>
      <c r="E2414" s="9"/>
      <c r="F2414" s="9"/>
      <c r="G2414" s="9"/>
      <c r="H2414" s="9"/>
      <c r="I2414" s="7">
        <v>36809011</v>
      </c>
      <c r="J2414" s="7">
        <v>19702337</v>
      </c>
      <c r="K2414" s="7">
        <v>47219374</v>
      </c>
      <c r="L2414" s="7">
        <v>39540817</v>
      </c>
      <c r="M2414" s="9"/>
      <c r="N2414" s="8">
        <v>57698742.18</v>
      </c>
      <c r="O2414" s="7">
        <v>12318044</v>
      </c>
      <c r="P2414" s="7">
        <v>61197475</v>
      </c>
      <c r="Q2414" s="7">
        <v>61541463</v>
      </c>
      <c r="R2414" s="7">
        <v>55865052</v>
      </c>
    </row>
    <row r="2415" spans="1:18" x14ac:dyDescent="0.4">
      <c r="A2415" s="13" t="s">
        <v>3283</v>
      </c>
      <c r="B2415" s="4" t="s">
        <v>8305</v>
      </c>
      <c r="C2415" s="13">
        <v>12</v>
      </c>
      <c r="D2415" s="9"/>
      <c r="E2415" s="9"/>
      <c r="F2415" s="9"/>
      <c r="G2415" s="9"/>
      <c r="H2415" s="9"/>
      <c r="I2415" s="9"/>
      <c r="J2415" s="7">
        <v>22302891</v>
      </c>
      <c r="K2415" s="7">
        <v>10734623</v>
      </c>
      <c r="L2415" s="7">
        <v>4878601</v>
      </c>
      <c r="M2415" s="7">
        <v>3054124</v>
      </c>
      <c r="N2415" s="7">
        <v>1519852</v>
      </c>
      <c r="O2415" s="7">
        <v>-1919212</v>
      </c>
      <c r="P2415" s="7">
        <v>-4378456</v>
      </c>
      <c r="Q2415" s="7">
        <v>3610958</v>
      </c>
      <c r="R2415" s="7">
        <v>5113525</v>
      </c>
    </row>
    <row r="2416" spans="1:18" x14ac:dyDescent="0.4">
      <c r="A2416" s="13" t="s">
        <v>890</v>
      </c>
      <c r="B2416" s="4" t="s">
        <v>8306</v>
      </c>
      <c r="C2416" s="13">
        <v>3</v>
      </c>
      <c r="D2416" s="9"/>
      <c r="E2416" s="9"/>
      <c r="F2416" s="9"/>
      <c r="G2416" s="9"/>
      <c r="H2416" s="9"/>
      <c r="I2416" s="7">
        <v>13568679</v>
      </c>
      <c r="J2416" s="7">
        <v>12751358</v>
      </c>
      <c r="K2416" s="7">
        <v>17827514</v>
      </c>
      <c r="L2416" s="7">
        <v>20010491</v>
      </c>
      <c r="M2416" s="9"/>
      <c r="N2416" s="8">
        <v>19200450.059999999</v>
      </c>
      <c r="O2416" s="7">
        <v>21588000</v>
      </c>
      <c r="P2416" s="7">
        <v>20750000</v>
      </c>
      <c r="Q2416" s="7">
        <v>13146125</v>
      </c>
      <c r="R2416" s="9"/>
    </row>
    <row r="2417" spans="1:18" x14ac:dyDescent="0.4">
      <c r="A2417" s="13" t="s">
        <v>3284</v>
      </c>
      <c r="B2417" s="4" t="s">
        <v>8307</v>
      </c>
      <c r="C2417" s="13">
        <v>12</v>
      </c>
      <c r="D2417" s="9"/>
      <c r="E2417" s="9"/>
      <c r="F2417" s="9"/>
      <c r="G2417" s="9"/>
      <c r="H2417" s="9"/>
      <c r="I2417" s="9"/>
      <c r="J2417" s="7">
        <v>7842438</v>
      </c>
      <c r="K2417" s="7">
        <v>8539867</v>
      </c>
      <c r="L2417" s="7">
        <v>7444729</v>
      </c>
      <c r="M2417" s="9"/>
      <c r="N2417" s="8">
        <v>545552.38</v>
      </c>
      <c r="O2417" s="7">
        <v>-1577351</v>
      </c>
      <c r="P2417" s="7">
        <v>2182034</v>
      </c>
      <c r="Q2417" s="7">
        <v>4219484</v>
      </c>
      <c r="R2417" s="7">
        <v>2444443</v>
      </c>
    </row>
    <row r="2418" spans="1:18" x14ac:dyDescent="0.4">
      <c r="A2418" s="13" t="s">
        <v>3285</v>
      </c>
      <c r="B2418" s="4" t="s">
        <v>8308</v>
      </c>
      <c r="C2418" s="13">
        <v>12</v>
      </c>
      <c r="D2418" s="9"/>
      <c r="E2418" s="9"/>
      <c r="F2418" s="9"/>
      <c r="G2418" s="9"/>
      <c r="H2418" s="9"/>
      <c r="I2418" s="9"/>
      <c r="J2418" s="7">
        <v>5415730</v>
      </c>
      <c r="K2418" s="7">
        <v>7121928</v>
      </c>
      <c r="L2418" s="7">
        <v>8972606</v>
      </c>
      <c r="M2418" s="7">
        <v>5045540</v>
      </c>
      <c r="N2418" s="9"/>
      <c r="O2418" s="7">
        <v>-11937000</v>
      </c>
      <c r="P2418" s="7">
        <v>-2695356</v>
      </c>
      <c r="Q2418" s="7">
        <v>8244854</v>
      </c>
      <c r="R2418" s="7">
        <v>-1288000</v>
      </c>
    </row>
    <row r="2419" spans="1:18" x14ac:dyDescent="0.4">
      <c r="A2419" s="13" t="s">
        <v>3286</v>
      </c>
      <c r="B2419" s="4" t="s">
        <v>8309</v>
      </c>
      <c r="C2419" s="13">
        <v>12</v>
      </c>
      <c r="D2419" s="9"/>
      <c r="E2419" s="9"/>
      <c r="F2419" s="9"/>
      <c r="G2419" s="9"/>
      <c r="H2419" s="9"/>
      <c r="I2419" s="7">
        <v>3544261</v>
      </c>
      <c r="J2419" s="7">
        <v>3491666</v>
      </c>
      <c r="K2419" s="7">
        <v>1960309</v>
      </c>
      <c r="L2419" s="7">
        <v>303875</v>
      </c>
      <c r="M2419" s="7">
        <v>1199197</v>
      </c>
      <c r="N2419" s="7">
        <v>209147</v>
      </c>
      <c r="O2419" s="7">
        <v>2147648</v>
      </c>
      <c r="P2419" s="7">
        <v>5002662</v>
      </c>
      <c r="Q2419" s="7">
        <v>6258403</v>
      </c>
      <c r="R2419" s="9"/>
    </row>
    <row r="2420" spans="1:18" x14ac:dyDescent="0.4">
      <c r="A2420" s="13" t="s">
        <v>3287</v>
      </c>
      <c r="B2420" s="4" t="s">
        <v>8310</v>
      </c>
      <c r="C2420" s="13">
        <v>12</v>
      </c>
      <c r="D2420" s="9"/>
      <c r="E2420" s="9"/>
      <c r="F2420" s="9"/>
      <c r="G2420" s="9"/>
      <c r="H2420" s="9"/>
      <c r="I2420" s="9"/>
      <c r="J2420" s="9"/>
      <c r="K2420" s="9"/>
      <c r="L2420" s="9"/>
      <c r="M2420" s="9"/>
      <c r="N2420" s="9"/>
      <c r="O2420" s="9"/>
      <c r="P2420" s="9"/>
      <c r="Q2420" s="9"/>
      <c r="R2420" s="7">
        <v>2973535</v>
      </c>
    </row>
    <row r="2421" spans="1:18" x14ac:dyDescent="0.4">
      <c r="A2421" s="13" t="s">
        <v>177</v>
      </c>
      <c r="B2421" s="4" t="s">
        <v>8311</v>
      </c>
      <c r="C2421" s="13">
        <v>12</v>
      </c>
      <c r="D2421" s="9"/>
      <c r="E2421" s="9"/>
      <c r="F2421" s="9"/>
      <c r="G2421" s="9"/>
      <c r="H2421" s="9"/>
      <c r="I2421" s="7">
        <v>91725823</v>
      </c>
      <c r="J2421" s="7">
        <v>105778027</v>
      </c>
      <c r="K2421" s="7">
        <v>92817193</v>
      </c>
      <c r="L2421" s="7">
        <v>120487981</v>
      </c>
      <c r="M2421" s="9"/>
      <c r="N2421" s="8">
        <v>77886160.480000004</v>
      </c>
      <c r="O2421" s="7">
        <v>84760019</v>
      </c>
      <c r="P2421" s="7">
        <v>95685480</v>
      </c>
      <c r="Q2421" s="7">
        <v>74089220</v>
      </c>
      <c r="R2421" s="7">
        <v>78987700</v>
      </c>
    </row>
    <row r="2422" spans="1:18" x14ac:dyDescent="0.4">
      <c r="A2422" s="13" t="s">
        <v>3288</v>
      </c>
      <c r="B2422" s="4" t="s">
        <v>8312</v>
      </c>
      <c r="C2422" s="13">
        <v>12</v>
      </c>
      <c r="D2422" s="9"/>
      <c r="E2422" s="9"/>
      <c r="F2422" s="9"/>
      <c r="G2422" s="9"/>
      <c r="H2422" s="9"/>
      <c r="I2422" s="7">
        <v>4679136</v>
      </c>
      <c r="J2422" s="7">
        <v>9824129</v>
      </c>
      <c r="K2422" s="7">
        <v>10138232</v>
      </c>
      <c r="L2422" s="7">
        <v>8814026</v>
      </c>
      <c r="M2422" s="9"/>
      <c r="N2422" s="8">
        <v>10467731.300000001</v>
      </c>
      <c r="O2422" s="7">
        <v>15050761</v>
      </c>
      <c r="P2422" s="7">
        <v>12979578</v>
      </c>
      <c r="Q2422" s="7">
        <v>15015815</v>
      </c>
      <c r="R2422" s="7">
        <v>13822173</v>
      </c>
    </row>
    <row r="2423" spans="1:18" x14ac:dyDescent="0.4">
      <c r="A2423" s="13" t="s">
        <v>891</v>
      </c>
      <c r="B2423" s="4" t="s">
        <v>8313</v>
      </c>
      <c r="C2423" s="13">
        <v>12</v>
      </c>
      <c r="D2423" s="9"/>
      <c r="E2423" s="9"/>
      <c r="F2423" s="9"/>
      <c r="G2423" s="9"/>
      <c r="H2423" s="9"/>
      <c r="I2423" s="9"/>
      <c r="J2423" s="7">
        <v>16400236</v>
      </c>
      <c r="K2423" s="7">
        <v>11911519</v>
      </c>
      <c r="L2423" s="7">
        <v>-4289033</v>
      </c>
      <c r="M2423" s="9"/>
      <c r="N2423" s="8">
        <v>-9554250.0299999993</v>
      </c>
      <c r="O2423" s="7">
        <v>-4027869</v>
      </c>
      <c r="P2423" s="9"/>
      <c r="Q2423" s="7">
        <v>-9243977</v>
      </c>
      <c r="R2423" s="7">
        <v>-5708436</v>
      </c>
    </row>
    <row r="2424" spans="1:18" x14ac:dyDescent="0.4">
      <c r="A2424" s="13" t="s">
        <v>892</v>
      </c>
      <c r="B2424" s="4" t="s">
        <v>8314</v>
      </c>
      <c r="C2424" s="13">
        <v>6</v>
      </c>
      <c r="D2424" s="9"/>
      <c r="E2424" s="9"/>
      <c r="F2424" s="9"/>
      <c r="G2424" s="9"/>
      <c r="H2424" s="9"/>
      <c r="I2424" s="9"/>
      <c r="J2424" s="9"/>
      <c r="K2424" s="9"/>
      <c r="L2424" s="7">
        <v>6338846</v>
      </c>
      <c r="M2424" s="7">
        <v>7114239</v>
      </c>
      <c r="N2424" s="9"/>
      <c r="O2424" s="8">
        <v>5786112.7999999998</v>
      </c>
      <c r="P2424" s="8">
        <v>4915356.07</v>
      </c>
      <c r="Q2424" s="7">
        <v>1138461</v>
      </c>
      <c r="R2424" s="9"/>
    </row>
    <row r="2425" spans="1:18" x14ac:dyDescent="0.4">
      <c r="A2425" s="13" t="s">
        <v>3289</v>
      </c>
      <c r="B2425" s="4" t="s">
        <v>8315</v>
      </c>
      <c r="C2425" s="13">
        <v>12</v>
      </c>
      <c r="D2425" s="9"/>
      <c r="E2425" s="9"/>
      <c r="F2425" s="9"/>
      <c r="G2425" s="9"/>
      <c r="H2425" s="9"/>
      <c r="I2425" s="9"/>
      <c r="J2425" s="9"/>
      <c r="K2425" s="9"/>
      <c r="L2425" s="9"/>
      <c r="M2425" s="8">
        <v>4573144.1399999997</v>
      </c>
      <c r="N2425" s="7">
        <v>5111843</v>
      </c>
      <c r="O2425" s="7">
        <v>5403660</v>
      </c>
      <c r="P2425" s="7">
        <v>6282613</v>
      </c>
      <c r="Q2425" s="7">
        <v>7098000</v>
      </c>
      <c r="R2425" s="7">
        <v>7800000</v>
      </c>
    </row>
    <row r="2426" spans="1:18" x14ac:dyDescent="0.4">
      <c r="A2426" s="13" t="s">
        <v>178</v>
      </c>
      <c r="B2426" s="4" t="s">
        <v>8316</v>
      </c>
      <c r="C2426" s="13">
        <v>12</v>
      </c>
      <c r="D2426" s="9"/>
      <c r="E2426" s="9"/>
      <c r="F2426" s="9"/>
      <c r="G2426" s="9"/>
      <c r="H2426" s="9"/>
      <c r="I2426" s="7">
        <v>1699122</v>
      </c>
      <c r="J2426" s="7">
        <v>3373270</v>
      </c>
      <c r="K2426" s="7">
        <v>875801</v>
      </c>
      <c r="L2426" s="7">
        <v>8673613</v>
      </c>
      <c r="M2426" s="9"/>
      <c r="N2426" s="8">
        <v>-5876604.2400000002</v>
      </c>
      <c r="O2426" s="7">
        <v>-15901704</v>
      </c>
      <c r="P2426" s="7">
        <v>-9215009</v>
      </c>
      <c r="Q2426" s="7">
        <v>15791364</v>
      </c>
      <c r="R2426" s="7">
        <v>37153165</v>
      </c>
    </row>
    <row r="2427" spans="1:18" x14ac:dyDescent="0.4">
      <c r="A2427" s="13" t="s">
        <v>3290</v>
      </c>
      <c r="B2427" s="4" t="s">
        <v>8317</v>
      </c>
      <c r="C2427" s="13">
        <v>8</v>
      </c>
      <c r="D2427" s="9"/>
      <c r="E2427" s="9"/>
      <c r="F2427" s="9"/>
      <c r="G2427" s="9"/>
      <c r="H2427" s="9"/>
      <c r="I2427" s="9"/>
      <c r="J2427" s="7">
        <v>4579377</v>
      </c>
      <c r="K2427" s="7">
        <v>2896997</v>
      </c>
      <c r="L2427" s="7">
        <v>5306271</v>
      </c>
      <c r="M2427" s="7">
        <v>4645324</v>
      </c>
      <c r="N2427" s="7">
        <v>4665089</v>
      </c>
      <c r="O2427" s="7">
        <v>2032788</v>
      </c>
      <c r="P2427" s="9"/>
      <c r="Q2427" s="7">
        <v>1534030</v>
      </c>
      <c r="R2427" s="9"/>
    </row>
    <row r="2428" spans="1:18" x14ac:dyDescent="0.4">
      <c r="A2428" s="13" t="s">
        <v>3291</v>
      </c>
      <c r="B2428" s="4" t="s">
        <v>8318</v>
      </c>
      <c r="C2428" s="13">
        <v>12</v>
      </c>
      <c r="D2428" s="9"/>
      <c r="E2428" s="9"/>
      <c r="F2428" s="9"/>
      <c r="G2428" s="9"/>
      <c r="H2428" s="9"/>
      <c r="I2428" s="7">
        <v>2906891</v>
      </c>
      <c r="J2428" s="7">
        <v>2361010</v>
      </c>
      <c r="K2428" s="7">
        <v>2753062</v>
      </c>
      <c r="L2428" s="7">
        <v>6621013</v>
      </c>
      <c r="M2428" s="9"/>
      <c r="N2428" s="8">
        <v>4199617.9400000004</v>
      </c>
      <c r="O2428" s="7">
        <v>5936984</v>
      </c>
      <c r="P2428" s="7">
        <v>7212114</v>
      </c>
      <c r="Q2428" s="7">
        <v>6730889</v>
      </c>
      <c r="R2428" s="7">
        <v>3489839</v>
      </c>
    </row>
    <row r="2429" spans="1:18" x14ac:dyDescent="0.4">
      <c r="A2429" s="13" t="s">
        <v>3292</v>
      </c>
      <c r="B2429" s="4" t="s">
        <v>8319</v>
      </c>
      <c r="C2429" s="13">
        <v>12</v>
      </c>
      <c r="D2429" s="9"/>
      <c r="E2429" s="9"/>
      <c r="F2429" s="9"/>
      <c r="G2429" s="9"/>
      <c r="H2429" s="9"/>
      <c r="I2429" s="9"/>
      <c r="J2429" s="7">
        <v>-3779259</v>
      </c>
      <c r="K2429" s="7">
        <v>-6080608</v>
      </c>
      <c r="L2429" s="7">
        <v>373011</v>
      </c>
      <c r="M2429" s="7">
        <v>-1851861</v>
      </c>
      <c r="N2429" s="7">
        <v>1076004</v>
      </c>
      <c r="O2429" s="7">
        <v>636576</v>
      </c>
      <c r="P2429" s="7">
        <v>563664</v>
      </c>
      <c r="Q2429" s="7">
        <v>-1132325</v>
      </c>
      <c r="R2429" s="7">
        <v>168642</v>
      </c>
    </row>
    <row r="2430" spans="1:18" x14ac:dyDescent="0.4">
      <c r="A2430" s="13" t="s">
        <v>3293</v>
      </c>
      <c r="B2430" s="4" t="s">
        <v>8320</v>
      </c>
      <c r="C2430" s="13">
        <v>12</v>
      </c>
      <c r="D2430" s="9"/>
      <c r="E2430" s="9"/>
      <c r="F2430" s="9"/>
      <c r="G2430" s="9"/>
      <c r="H2430" s="9"/>
      <c r="I2430" s="9"/>
      <c r="J2430" s="7">
        <v>5220870</v>
      </c>
      <c r="K2430" s="7">
        <v>2806975</v>
      </c>
      <c r="L2430" s="7">
        <v>3077069</v>
      </c>
      <c r="M2430" s="9"/>
      <c r="N2430" s="8">
        <v>14611542.66</v>
      </c>
      <c r="O2430" s="7">
        <v>33407436</v>
      </c>
      <c r="P2430" s="7">
        <v>25735978</v>
      </c>
      <c r="Q2430" s="7">
        <v>20888941</v>
      </c>
      <c r="R2430" s="9"/>
    </row>
    <row r="2431" spans="1:18" x14ac:dyDescent="0.4">
      <c r="A2431" s="13" t="s">
        <v>3294</v>
      </c>
      <c r="B2431" s="4" t="s">
        <v>8321</v>
      </c>
      <c r="C2431" s="13">
        <v>12</v>
      </c>
      <c r="D2431" s="9"/>
      <c r="E2431" s="9"/>
      <c r="F2431" s="9"/>
      <c r="G2431" s="9"/>
      <c r="H2431" s="9"/>
      <c r="I2431" s="9"/>
      <c r="J2431" s="9"/>
      <c r="K2431" s="9"/>
      <c r="L2431" s="9"/>
      <c r="M2431" s="9"/>
      <c r="N2431" s="9"/>
      <c r="O2431" s="9"/>
      <c r="P2431" s="9"/>
      <c r="Q2431" s="7">
        <v>8810486</v>
      </c>
      <c r="R2431" s="7">
        <v>1467793</v>
      </c>
    </row>
    <row r="2432" spans="1:18" x14ac:dyDescent="0.4">
      <c r="A2432" s="13" t="s">
        <v>3295</v>
      </c>
      <c r="B2432" s="4" t="s">
        <v>8322</v>
      </c>
      <c r="C2432" s="13">
        <v>12</v>
      </c>
      <c r="D2432" s="9"/>
      <c r="E2432" s="9"/>
      <c r="F2432" s="9"/>
      <c r="G2432" s="9"/>
      <c r="H2432" s="9"/>
      <c r="I2432" s="9"/>
      <c r="J2432" s="7">
        <v>2734437</v>
      </c>
      <c r="K2432" s="7">
        <v>17310014</v>
      </c>
      <c r="L2432" s="7">
        <v>24523783</v>
      </c>
      <c r="M2432" s="9"/>
      <c r="N2432" s="7">
        <v>-6040421</v>
      </c>
      <c r="O2432" s="7">
        <v>-42502225</v>
      </c>
      <c r="P2432" s="7">
        <v>12817026</v>
      </c>
      <c r="Q2432" s="7">
        <v>-14662980</v>
      </c>
      <c r="R2432" s="7">
        <v>-50610340</v>
      </c>
    </row>
    <row r="2433" spans="1:18" x14ac:dyDescent="0.4">
      <c r="A2433" s="13" t="s">
        <v>893</v>
      </c>
      <c r="B2433" s="4" t="s">
        <v>8323</v>
      </c>
      <c r="C2433" s="13">
        <v>12</v>
      </c>
      <c r="D2433" s="9"/>
      <c r="E2433" s="9"/>
      <c r="F2433" s="9"/>
      <c r="G2433" s="9"/>
      <c r="H2433" s="9"/>
      <c r="I2433" s="7">
        <v>2982742</v>
      </c>
      <c r="J2433" s="7">
        <v>553246</v>
      </c>
      <c r="K2433" s="7">
        <v>1321503</v>
      </c>
      <c r="L2433" s="7">
        <v>4738484</v>
      </c>
      <c r="M2433" s="9"/>
      <c r="N2433" s="8">
        <v>5688914.7800000003</v>
      </c>
      <c r="O2433" s="7">
        <v>9449583</v>
      </c>
      <c r="P2433" s="7">
        <v>11688708</v>
      </c>
      <c r="Q2433" s="7">
        <v>11133342</v>
      </c>
      <c r="R2433" s="7">
        <v>11290090</v>
      </c>
    </row>
    <row r="2434" spans="1:18" x14ac:dyDescent="0.4">
      <c r="A2434" s="13" t="s">
        <v>3296</v>
      </c>
      <c r="B2434" s="4" t="s">
        <v>8324</v>
      </c>
      <c r="C2434" s="13">
        <v>12</v>
      </c>
      <c r="D2434" s="9"/>
      <c r="E2434" s="9"/>
      <c r="F2434" s="9"/>
      <c r="G2434" s="9"/>
      <c r="H2434" s="9"/>
      <c r="I2434" s="9"/>
      <c r="J2434" s="9"/>
      <c r="K2434" s="9"/>
      <c r="L2434" s="9"/>
      <c r="M2434" s="9"/>
      <c r="N2434" s="9"/>
      <c r="O2434" s="9"/>
      <c r="P2434" s="9"/>
      <c r="Q2434" s="9"/>
      <c r="R2434" s="7">
        <v>2808000</v>
      </c>
    </row>
    <row r="2435" spans="1:18" x14ac:dyDescent="0.4">
      <c r="A2435" s="13" t="s">
        <v>3297</v>
      </c>
      <c r="B2435" s="4" t="s">
        <v>8325</v>
      </c>
      <c r="C2435" s="13">
        <v>12</v>
      </c>
      <c r="D2435" s="9"/>
      <c r="E2435" s="9"/>
      <c r="F2435" s="9"/>
      <c r="G2435" s="9"/>
      <c r="H2435" s="9"/>
      <c r="I2435" s="7">
        <v>15292</v>
      </c>
      <c r="J2435" s="7">
        <v>-1074733</v>
      </c>
      <c r="K2435" s="7">
        <v>340300</v>
      </c>
      <c r="L2435" s="7">
        <v>306871</v>
      </c>
      <c r="M2435" s="9"/>
      <c r="N2435" s="8">
        <v>-4595790.6399999997</v>
      </c>
      <c r="O2435" s="7">
        <v>-2733114</v>
      </c>
      <c r="P2435" s="7">
        <v>1863819</v>
      </c>
      <c r="Q2435" s="7">
        <v>2408918</v>
      </c>
      <c r="R2435" s="9"/>
    </row>
    <row r="2436" spans="1:18" x14ac:dyDescent="0.4">
      <c r="A2436" s="13" t="s">
        <v>3298</v>
      </c>
      <c r="B2436" s="4" t="s">
        <v>8326</v>
      </c>
      <c r="C2436" s="13">
        <v>12</v>
      </c>
      <c r="D2436" s="9"/>
      <c r="E2436" s="9"/>
      <c r="F2436" s="9"/>
      <c r="G2436" s="9"/>
      <c r="H2436" s="9"/>
      <c r="I2436" s="9"/>
      <c r="J2436" s="7">
        <v>8556495</v>
      </c>
      <c r="K2436" s="7">
        <v>-1783034</v>
      </c>
      <c r="L2436" s="7">
        <v>-23291198</v>
      </c>
      <c r="M2436" s="9"/>
      <c r="N2436" s="9"/>
      <c r="O2436" s="9"/>
      <c r="P2436" s="9"/>
      <c r="Q2436" s="9"/>
      <c r="R2436" s="9"/>
    </row>
    <row r="2437" spans="1:18" x14ac:dyDescent="0.4">
      <c r="A2437" s="13" t="s">
        <v>3299</v>
      </c>
      <c r="B2437" s="4" t="s">
        <v>8327</v>
      </c>
      <c r="C2437" s="13">
        <v>12</v>
      </c>
      <c r="D2437" s="9"/>
      <c r="E2437" s="9"/>
      <c r="F2437" s="9"/>
      <c r="G2437" s="9"/>
      <c r="H2437" s="9"/>
      <c r="I2437" s="9"/>
      <c r="J2437" s="7">
        <v>14313166</v>
      </c>
      <c r="K2437" s="7">
        <v>15146160</v>
      </c>
      <c r="L2437" s="7">
        <v>644511</v>
      </c>
      <c r="M2437" s="7">
        <v>6872401</v>
      </c>
      <c r="N2437" s="7">
        <v>2720638</v>
      </c>
      <c r="O2437" s="7">
        <v>6321790</v>
      </c>
      <c r="P2437" s="7">
        <v>8032530</v>
      </c>
      <c r="Q2437" s="7">
        <v>7639494</v>
      </c>
      <c r="R2437" s="7">
        <v>8241002</v>
      </c>
    </row>
    <row r="2438" spans="1:18" x14ac:dyDescent="0.4">
      <c r="A2438" s="13" t="s">
        <v>3300</v>
      </c>
      <c r="B2438" s="4" t="s">
        <v>8328</v>
      </c>
      <c r="C2438" s="13">
        <v>12</v>
      </c>
      <c r="D2438" s="9"/>
      <c r="E2438" s="9"/>
      <c r="F2438" s="9"/>
      <c r="G2438" s="9"/>
      <c r="H2438" s="9"/>
      <c r="I2438" s="9"/>
      <c r="J2438" s="7">
        <v>10071532</v>
      </c>
      <c r="K2438" s="7">
        <v>10449893</v>
      </c>
      <c r="L2438" s="7">
        <v>8466122</v>
      </c>
      <c r="M2438" s="9"/>
      <c r="N2438" s="8">
        <v>17408863.859999999</v>
      </c>
      <c r="O2438" s="7">
        <v>15408629</v>
      </c>
      <c r="P2438" s="7">
        <v>17676201</v>
      </c>
      <c r="Q2438" s="7">
        <v>7623000</v>
      </c>
      <c r="R2438" s="7">
        <v>3635326</v>
      </c>
    </row>
    <row r="2439" spans="1:18" x14ac:dyDescent="0.4">
      <c r="A2439" s="13" t="s">
        <v>3301</v>
      </c>
      <c r="B2439" s="4" t="s">
        <v>8329</v>
      </c>
      <c r="C2439" s="13">
        <v>12</v>
      </c>
      <c r="D2439" s="9"/>
      <c r="E2439" s="9"/>
      <c r="F2439" s="9"/>
      <c r="G2439" s="9"/>
      <c r="H2439" s="9"/>
      <c r="I2439" s="7">
        <v>2103824</v>
      </c>
      <c r="J2439" s="7">
        <v>970208</v>
      </c>
      <c r="K2439" s="7">
        <v>-1733522</v>
      </c>
      <c r="L2439" s="7">
        <v>503609</v>
      </c>
      <c r="M2439" s="7">
        <v>2450584</v>
      </c>
      <c r="N2439" s="7">
        <v>12043906</v>
      </c>
      <c r="O2439" s="7">
        <v>5848354</v>
      </c>
      <c r="P2439" s="7">
        <v>6095917</v>
      </c>
      <c r="Q2439" s="7">
        <v>6458555</v>
      </c>
      <c r="R2439" s="7">
        <v>8487380</v>
      </c>
    </row>
    <row r="2440" spans="1:18" x14ac:dyDescent="0.4">
      <c r="A2440" s="13" t="s">
        <v>3302</v>
      </c>
      <c r="B2440" s="4" t="s">
        <v>8330</v>
      </c>
      <c r="C2440" s="13">
        <v>12</v>
      </c>
      <c r="D2440" s="9"/>
      <c r="E2440" s="9"/>
      <c r="F2440" s="9"/>
      <c r="G2440" s="9"/>
      <c r="H2440" s="9"/>
      <c r="I2440" s="7">
        <v>-1773000</v>
      </c>
      <c r="J2440" s="7">
        <v>251947</v>
      </c>
      <c r="K2440" s="7">
        <v>93076</v>
      </c>
      <c r="L2440" s="7">
        <v>238993</v>
      </c>
      <c r="M2440" s="7">
        <v>1434105</v>
      </c>
      <c r="N2440" s="7">
        <v>1540960</v>
      </c>
      <c r="O2440" s="7">
        <v>-1799033</v>
      </c>
      <c r="P2440" s="7">
        <v>-5817300</v>
      </c>
      <c r="Q2440" s="7">
        <v>-2807608</v>
      </c>
      <c r="R2440" s="7">
        <v>810255</v>
      </c>
    </row>
    <row r="2441" spans="1:18" x14ac:dyDescent="0.4">
      <c r="A2441" s="13" t="s">
        <v>3303</v>
      </c>
      <c r="B2441" s="4" t="s">
        <v>8331</v>
      </c>
      <c r="C2441" s="13">
        <v>12</v>
      </c>
      <c r="D2441" s="9"/>
      <c r="E2441" s="9"/>
      <c r="F2441" s="9"/>
      <c r="G2441" s="9"/>
      <c r="H2441" s="9"/>
      <c r="I2441" s="9"/>
      <c r="J2441" s="7">
        <v>571347</v>
      </c>
      <c r="K2441" s="7">
        <v>1178293</v>
      </c>
      <c r="L2441" s="7">
        <v>-312036</v>
      </c>
      <c r="M2441" s="7">
        <v>2241426</v>
      </c>
      <c r="N2441" s="9"/>
      <c r="O2441" s="7">
        <v>1849652</v>
      </c>
      <c r="P2441" s="7">
        <v>-2049351</v>
      </c>
      <c r="Q2441" s="7">
        <v>-1557892</v>
      </c>
      <c r="R2441" s="7">
        <v>263621</v>
      </c>
    </row>
    <row r="2442" spans="1:18" x14ac:dyDescent="0.4">
      <c r="A2442" s="13" t="s">
        <v>3304</v>
      </c>
      <c r="B2442" s="4" t="s">
        <v>8332</v>
      </c>
      <c r="C2442" s="13">
        <v>12</v>
      </c>
      <c r="D2442" s="9"/>
      <c r="E2442" s="9"/>
      <c r="F2442" s="9"/>
      <c r="G2442" s="9"/>
      <c r="H2442" s="9"/>
      <c r="I2442" s="9"/>
      <c r="J2442" s="7">
        <v>3369684</v>
      </c>
      <c r="K2442" s="7">
        <v>273047</v>
      </c>
      <c r="L2442" s="7">
        <v>1894280</v>
      </c>
      <c r="M2442" s="9"/>
      <c r="N2442" s="8">
        <v>8890523.7100000009</v>
      </c>
      <c r="O2442" s="7">
        <v>9835024</v>
      </c>
      <c r="P2442" s="7">
        <v>9387114</v>
      </c>
      <c r="Q2442" s="7">
        <v>-65870</v>
      </c>
      <c r="R2442" s="7">
        <v>830530</v>
      </c>
    </row>
    <row r="2443" spans="1:18" x14ac:dyDescent="0.4">
      <c r="A2443" s="13" t="s">
        <v>3305</v>
      </c>
      <c r="B2443" s="4" t="s">
        <v>8333</v>
      </c>
      <c r="C2443" s="13">
        <v>12</v>
      </c>
      <c r="D2443" s="9"/>
      <c r="E2443" s="9"/>
      <c r="F2443" s="9"/>
      <c r="G2443" s="9"/>
      <c r="H2443" s="9"/>
      <c r="I2443" s="9"/>
      <c r="J2443" s="7">
        <v>5153524</v>
      </c>
      <c r="K2443" s="7">
        <v>330081</v>
      </c>
      <c r="L2443" s="7">
        <v>7130231</v>
      </c>
      <c r="M2443" s="9"/>
      <c r="N2443" s="8">
        <v>2860440.69</v>
      </c>
      <c r="O2443" s="7">
        <v>3040613</v>
      </c>
      <c r="P2443" s="7">
        <v>4585241</v>
      </c>
      <c r="Q2443" s="7">
        <v>4207759</v>
      </c>
      <c r="R2443" s="7">
        <v>-3595049</v>
      </c>
    </row>
    <row r="2444" spans="1:18" x14ac:dyDescent="0.4">
      <c r="A2444" s="13" t="s">
        <v>3306</v>
      </c>
      <c r="B2444" s="4" t="s">
        <v>8334</v>
      </c>
      <c r="C2444" s="13">
        <v>12</v>
      </c>
      <c r="D2444" s="9"/>
      <c r="E2444" s="9"/>
      <c r="F2444" s="9"/>
      <c r="G2444" s="9"/>
      <c r="H2444" s="9"/>
      <c r="I2444" s="9"/>
      <c r="J2444" s="7">
        <v>-727058</v>
      </c>
      <c r="K2444" s="7">
        <v>2462607</v>
      </c>
      <c r="L2444" s="7">
        <v>11230188</v>
      </c>
      <c r="M2444" s="9"/>
      <c r="N2444" s="8">
        <v>-2517212.34</v>
      </c>
      <c r="O2444" s="7">
        <v>-4834490</v>
      </c>
      <c r="P2444" s="7">
        <v>-411305</v>
      </c>
      <c r="Q2444" s="7">
        <v>-4144556</v>
      </c>
      <c r="R2444" s="7">
        <v>-3744198</v>
      </c>
    </row>
    <row r="2445" spans="1:18" x14ac:dyDescent="0.4">
      <c r="A2445" s="13" t="s">
        <v>3307</v>
      </c>
      <c r="B2445" s="4" t="s">
        <v>8335</v>
      </c>
      <c r="C2445" s="13">
        <v>12</v>
      </c>
      <c r="D2445" s="9"/>
      <c r="E2445" s="9"/>
      <c r="F2445" s="9"/>
      <c r="G2445" s="9"/>
      <c r="H2445" s="9"/>
      <c r="I2445" s="9"/>
      <c r="J2445" s="9"/>
      <c r="K2445" s="7">
        <v>6362703</v>
      </c>
      <c r="L2445" s="7">
        <v>-1731570</v>
      </c>
      <c r="M2445" s="7">
        <v>-1765452</v>
      </c>
      <c r="N2445" s="7">
        <v>2789812</v>
      </c>
      <c r="O2445" s="7">
        <v>-6404866</v>
      </c>
      <c r="P2445" s="7">
        <v>-1983990</v>
      </c>
      <c r="Q2445" s="9"/>
      <c r="R2445" s="7">
        <v>-40700</v>
      </c>
    </row>
    <row r="2446" spans="1:18" x14ac:dyDescent="0.4">
      <c r="A2446" s="13" t="s">
        <v>3308</v>
      </c>
      <c r="B2446" s="4" t="s">
        <v>8336</v>
      </c>
      <c r="C2446" s="13">
        <v>12</v>
      </c>
      <c r="D2446" s="9"/>
      <c r="E2446" s="9"/>
      <c r="F2446" s="9"/>
      <c r="G2446" s="9"/>
      <c r="H2446" s="9"/>
      <c r="I2446" s="9"/>
      <c r="J2446" s="7">
        <v>2029930</v>
      </c>
      <c r="K2446" s="7">
        <v>2451881</v>
      </c>
      <c r="L2446" s="7">
        <v>8025964</v>
      </c>
      <c r="M2446" s="9"/>
      <c r="N2446" s="8">
        <v>18412268.300000001</v>
      </c>
      <c r="O2446" s="7">
        <v>20264218</v>
      </c>
      <c r="P2446" s="7">
        <v>17081428</v>
      </c>
      <c r="Q2446" s="7">
        <v>15667102</v>
      </c>
      <c r="R2446" s="7">
        <v>10752803</v>
      </c>
    </row>
    <row r="2447" spans="1:18" x14ac:dyDescent="0.4">
      <c r="A2447" s="13" t="s">
        <v>3309</v>
      </c>
      <c r="B2447" s="4" t="s">
        <v>8337</v>
      </c>
      <c r="C2447" s="13">
        <v>12</v>
      </c>
      <c r="D2447" s="9"/>
      <c r="E2447" s="9"/>
      <c r="F2447" s="9"/>
      <c r="G2447" s="9"/>
      <c r="H2447" s="9"/>
      <c r="I2447" s="9"/>
      <c r="J2447" s="7">
        <v>13328681</v>
      </c>
      <c r="K2447" s="7">
        <v>35703373</v>
      </c>
      <c r="L2447" s="7">
        <v>20400843</v>
      </c>
      <c r="M2447" s="9"/>
      <c r="N2447" s="8">
        <v>34006166.880000003</v>
      </c>
      <c r="O2447" s="7">
        <v>-9242010</v>
      </c>
      <c r="P2447" s="7">
        <v>-32219524</v>
      </c>
      <c r="Q2447" s="7">
        <v>-1155509</v>
      </c>
      <c r="R2447" s="7">
        <v>12774651</v>
      </c>
    </row>
    <row r="2448" spans="1:18" x14ac:dyDescent="0.4">
      <c r="A2448" s="13" t="s">
        <v>894</v>
      </c>
      <c r="B2448" s="4" t="s">
        <v>8338</v>
      </c>
      <c r="C2448" s="13">
        <v>12</v>
      </c>
      <c r="D2448" s="9"/>
      <c r="E2448" s="9"/>
      <c r="F2448" s="9"/>
      <c r="G2448" s="9"/>
      <c r="H2448" s="9"/>
      <c r="I2448" s="7">
        <v>10592461</v>
      </c>
      <c r="J2448" s="7">
        <v>13894217</v>
      </c>
      <c r="K2448" s="7">
        <v>10713955</v>
      </c>
      <c r="L2448" s="7">
        <v>18088335</v>
      </c>
      <c r="M2448" s="7">
        <v>17091619</v>
      </c>
      <c r="N2448" s="7">
        <v>18445059</v>
      </c>
      <c r="O2448" s="7">
        <v>11527805</v>
      </c>
      <c r="P2448" s="9"/>
      <c r="Q2448" s="7">
        <v>74258957</v>
      </c>
      <c r="R2448" s="7">
        <v>61603880</v>
      </c>
    </row>
    <row r="2449" spans="1:18" x14ac:dyDescent="0.4">
      <c r="A2449" s="13" t="s">
        <v>3310</v>
      </c>
      <c r="B2449" s="4" t="s">
        <v>8339</v>
      </c>
      <c r="C2449" s="13">
        <v>12</v>
      </c>
      <c r="D2449" s="9"/>
      <c r="E2449" s="9"/>
      <c r="F2449" s="9"/>
      <c r="G2449" s="9"/>
      <c r="H2449" s="9"/>
      <c r="I2449" s="9"/>
      <c r="J2449" s="7">
        <v>-5150221</v>
      </c>
      <c r="K2449" s="7">
        <v>-8023963</v>
      </c>
      <c r="L2449" s="7">
        <v>7143749</v>
      </c>
      <c r="M2449" s="8">
        <v>5300304.5599999996</v>
      </c>
      <c r="N2449" s="7">
        <v>1091496</v>
      </c>
      <c r="O2449" s="9"/>
      <c r="P2449" s="7">
        <v>16338148</v>
      </c>
      <c r="Q2449" s="7">
        <v>9479099</v>
      </c>
      <c r="R2449" s="7">
        <v>36366000</v>
      </c>
    </row>
    <row r="2450" spans="1:18" x14ac:dyDescent="0.4">
      <c r="A2450" s="13" t="s">
        <v>3311</v>
      </c>
      <c r="B2450" s="4" t="s">
        <v>8340</v>
      </c>
      <c r="C2450" s="13">
        <v>12</v>
      </c>
      <c r="D2450" s="9"/>
      <c r="E2450" s="9"/>
      <c r="F2450" s="9"/>
      <c r="G2450" s="9"/>
      <c r="H2450" s="9"/>
      <c r="I2450" s="9"/>
      <c r="J2450" s="7">
        <v>35851531</v>
      </c>
      <c r="K2450" s="7">
        <v>76913082</v>
      </c>
      <c r="L2450" s="7">
        <v>111109955</v>
      </c>
      <c r="M2450" s="7">
        <v>116188010</v>
      </c>
      <c r="N2450" s="7">
        <v>112426628</v>
      </c>
      <c r="O2450" s="7">
        <v>95871829</v>
      </c>
      <c r="P2450" s="7">
        <v>29526519</v>
      </c>
      <c r="Q2450" s="7">
        <v>15802494</v>
      </c>
      <c r="R2450" s="7">
        <v>23471441</v>
      </c>
    </row>
    <row r="2451" spans="1:18" x14ac:dyDescent="0.4">
      <c r="A2451" s="13" t="s">
        <v>3312</v>
      </c>
      <c r="B2451" s="4" t="s">
        <v>8341</v>
      </c>
      <c r="C2451" s="13">
        <v>12</v>
      </c>
      <c r="D2451" s="9"/>
      <c r="E2451" s="9"/>
      <c r="F2451" s="9"/>
      <c r="G2451" s="9"/>
      <c r="H2451" s="9"/>
      <c r="I2451" s="9"/>
      <c r="J2451" s="9"/>
      <c r="K2451" s="9"/>
      <c r="L2451" s="7">
        <v>-1751922</v>
      </c>
      <c r="M2451" s="9"/>
      <c r="N2451" s="9"/>
      <c r="O2451" s="7">
        <v>-7050849</v>
      </c>
      <c r="P2451" s="7">
        <v>-5207707</v>
      </c>
      <c r="Q2451" s="7">
        <v>1086623</v>
      </c>
      <c r="R2451" s="7">
        <v>-23327163</v>
      </c>
    </row>
    <row r="2452" spans="1:18" x14ac:dyDescent="0.4">
      <c r="A2452" s="13" t="s">
        <v>895</v>
      </c>
      <c r="B2452" s="4" t="s">
        <v>8342</v>
      </c>
      <c r="C2452" s="13">
        <v>12</v>
      </c>
      <c r="D2452" s="9"/>
      <c r="E2452" s="9"/>
      <c r="F2452" s="9"/>
      <c r="G2452" s="9"/>
      <c r="H2452" s="9"/>
      <c r="I2452" s="9"/>
      <c r="J2452" s="7">
        <v>65835018</v>
      </c>
      <c r="K2452" s="7">
        <v>86170488</v>
      </c>
      <c r="L2452" s="7">
        <v>71006941</v>
      </c>
      <c r="M2452" s="9"/>
      <c r="N2452" s="8">
        <v>3125176.94</v>
      </c>
      <c r="O2452" s="7">
        <v>12863830</v>
      </c>
      <c r="P2452" s="7">
        <v>17964893</v>
      </c>
      <c r="Q2452" s="7">
        <v>23370498</v>
      </c>
      <c r="R2452" s="7">
        <v>37708722</v>
      </c>
    </row>
    <row r="2453" spans="1:18" x14ac:dyDescent="0.4">
      <c r="A2453" s="13" t="s">
        <v>3313</v>
      </c>
      <c r="B2453" s="4" t="s">
        <v>8343</v>
      </c>
      <c r="C2453" s="13">
        <v>12</v>
      </c>
      <c r="D2453" s="9"/>
      <c r="E2453" s="9"/>
      <c r="F2453" s="9"/>
      <c r="G2453" s="9"/>
      <c r="H2453" s="9"/>
      <c r="I2453" s="9"/>
      <c r="J2453" s="7">
        <v>2770809</v>
      </c>
      <c r="K2453" s="7">
        <v>9081991</v>
      </c>
      <c r="L2453" s="7">
        <v>12112754</v>
      </c>
      <c r="M2453" s="9"/>
      <c r="N2453" s="8">
        <v>18664587.68</v>
      </c>
      <c r="O2453" s="7">
        <v>12744204</v>
      </c>
      <c r="P2453" s="7">
        <v>6267290</v>
      </c>
      <c r="Q2453" s="7">
        <v>5550835</v>
      </c>
      <c r="R2453" s="7">
        <v>6163551</v>
      </c>
    </row>
    <row r="2454" spans="1:18" x14ac:dyDescent="0.4">
      <c r="A2454" s="13" t="s">
        <v>3314</v>
      </c>
      <c r="B2454" s="4" t="s">
        <v>8344</v>
      </c>
      <c r="C2454" s="13">
        <v>12</v>
      </c>
      <c r="D2454" s="9"/>
      <c r="E2454" s="9"/>
      <c r="F2454" s="9"/>
      <c r="G2454" s="9"/>
      <c r="H2454" s="9"/>
      <c r="I2454" s="9"/>
      <c r="J2454" s="7">
        <v>-2749323</v>
      </c>
      <c r="K2454" s="7">
        <v>96827</v>
      </c>
      <c r="L2454" s="7">
        <v>-160458</v>
      </c>
      <c r="M2454" s="9"/>
      <c r="N2454" s="8">
        <v>-1005075.16</v>
      </c>
      <c r="O2454" s="7">
        <v>1160713</v>
      </c>
      <c r="P2454" s="7">
        <v>136974</v>
      </c>
      <c r="Q2454" s="7">
        <v>-4785228</v>
      </c>
      <c r="R2454" s="7">
        <v>-4000440</v>
      </c>
    </row>
    <row r="2455" spans="1:18" x14ac:dyDescent="0.4">
      <c r="A2455" s="13" t="s">
        <v>3315</v>
      </c>
      <c r="B2455" s="4" t="s">
        <v>8345</v>
      </c>
      <c r="C2455" s="13">
        <v>12</v>
      </c>
      <c r="D2455" s="9"/>
      <c r="E2455" s="9"/>
      <c r="F2455" s="9"/>
      <c r="G2455" s="9"/>
      <c r="H2455" s="9"/>
      <c r="I2455" s="9"/>
      <c r="J2455" s="9"/>
      <c r="K2455" s="7">
        <v>7168342</v>
      </c>
      <c r="L2455" s="7">
        <v>5242557</v>
      </c>
      <c r="M2455" s="9"/>
      <c r="N2455" s="7">
        <v>28595887</v>
      </c>
      <c r="O2455" s="7">
        <v>15883084</v>
      </c>
      <c r="P2455" s="7">
        <v>11331886</v>
      </c>
      <c r="Q2455" s="7">
        <v>6923337</v>
      </c>
      <c r="R2455" s="9"/>
    </row>
    <row r="2456" spans="1:18" x14ac:dyDescent="0.4">
      <c r="A2456" s="13" t="s">
        <v>3316</v>
      </c>
      <c r="B2456" s="4" t="s">
        <v>8346</v>
      </c>
      <c r="C2456" s="13">
        <v>12</v>
      </c>
      <c r="D2456" s="9"/>
      <c r="E2456" s="9"/>
      <c r="F2456" s="9"/>
      <c r="G2456" s="9"/>
      <c r="H2456" s="9"/>
      <c r="I2456" s="9"/>
      <c r="J2456" s="7">
        <v>10535900</v>
      </c>
      <c r="K2456" s="7">
        <v>14024792</v>
      </c>
      <c r="L2456" s="7">
        <v>4810471</v>
      </c>
      <c r="M2456" s="7">
        <v>3946741</v>
      </c>
      <c r="N2456" s="9"/>
      <c r="O2456" s="7">
        <v>-3352764</v>
      </c>
      <c r="P2456" s="7">
        <v>-6965727</v>
      </c>
      <c r="Q2456" s="7">
        <v>-157321</v>
      </c>
      <c r="R2456" s="7">
        <v>-6047050</v>
      </c>
    </row>
    <row r="2457" spans="1:18" x14ac:dyDescent="0.4">
      <c r="A2457" s="13" t="s">
        <v>3317</v>
      </c>
      <c r="B2457" s="4" t="s">
        <v>8347</v>
      </c>
      <c r="C2457" s="13">
        <v>12</v>
      </c>
      <c r="D2457" s="9"/>
      <c r="E2457" s="9"/>
      <c r="F2457" s="9"/>
      <c r="G2457" s="9"/>
      <c r="H2457" s="9"/>
      <c r="I2457" s="9"/>
      <c r="J2457" s="9"/>
      <c r="K2457" s="9"/>
      <c r="L2457" s="9"/>
      <c r="M2457" s="7">
        <v>11509235</v>
      </c>
      <c r="N2457" s="7">
        <v>11600174</v>
      </c>
      <c r="O2457" s="7">
        <v>14088863</v>
      </c>
      <c r="P2457" s="7">
        <v>11119281</v>
      </c>
      <c r="Q2457" s="7">
        <v>8638000</v>
      </c>
      <c r="R2457" s="7">
        <v>10083277</v>
      </c>
    </row>
    <row r="2458" spans="1:18" x14ac:dyDescent="0.4">
      <c r="A2458" s="13" t="s">
        <v>3318</v>
      </c>
      <c r="B2458" s="4" t="s">
        <v>8348</v>
      </c>
      <c r="C2458" s="13">
        <v>12</v>
      </c>
      <c r="D2458" s="9"/>
      <c r="E2458" s="9"/>
      <c r="F2458" s="9"/>
      <c r="G2458" s="9"/>
      <c r="H2458" s="9"/>
      <c r="I2458" s="9"/>
      <c r="J2458" s="7">
        <v>3872183</v>
      </c>
      <c r="K2458" s="7">
        <v>6060511</v>
      </c>
      <c r="L2458" s="7">
        <v>7653645</v>
      </c>
      <c r="M2458" s="9"/>
      <c r="N2458" s="7">
        <v>12579214</v>
      </c>
      <c r="O2458" s="7">
        <v>7675262</v>
      </c>
      <c r="P2458" s="7">
        <v>5226117</v>
      </c>
      <c r="Q2458" s="7">
        <v>3000488</v>
      </c>
      <c r="R2458" s="7">
        <v>2627058</v>
      </c>
    </row>
    <row r="2459" spans="1:18" x14ac:dyDescent="0.4">
      <c r="A2459" s="13" t="s">
        <v>3319</v>
      </c>
      <c r="B2459" s="4" t="s">
        <v>8349</v>
      </c>
      <c r="C2459" s="13">
        <v>12</v>
      </c>
      <c r="D2459" s="9"/>
      <c r="E2459" s="9"/>
      <c r="F2459" s="9"/>
      <c r="G2459" s="9"/>
      <c r="H2459" s="9"/>
      <c r="I2459" s="9"/>
      <c r="J2459" s="7">
        <v>-700843</v>
      </c>
      <c r="K2459" s="7">
        <v>311092</v>
      </c>
      <c r="L2459" s="7">
        <v>4338916</v>
      </c>
      <c r="M2459" s="7">
        <v>7727300</v>
      </c>
      <c r="N2459" s="8">
        <v>9537333.0899999999</v>
      </c>
      <c r="O2459" s="7">
        <v>14916135</v>
      </c>
      <c r="P2459" s="7">
        <v>12583071</v>
      </c>
      <c r="Q2459" s="7">
        <v>10237333</v>
      </c>
      <c r="R2459" s="7">
        <v>17631251</v>
      </c>
    </row>
    <row r="2460" spans="1:18" x14ac:dyDescent="0.4">
      <c r="A2460" s="13" t="s">
        <v>3320</v>
      </c>
      <c r="B2460" s="4" t="s">
        <v>8350</v>
      </c>
      <c r="C2460" s="13">
        <v>12</v>
      </c>
      <c r="D2460" s="9"/>
      <c r="E2460" s="9"/>
      <c r="F2460" s="9"/>
      <c r="G2460" s="9"/>
      <c r="H2460" s="9"/>
      <c r="I2460" s="9"/>
      <c r="J2460" s="9"/>
      <c r="K2460" s="9"/>
      <c r="L2460" s="7">
        <v>37647003</v>
      </c>
      <c r="M2460" s="7">
        <v>14576297</v>
      </c>
      <c r="N2460" s="7">
        <v>23839006</v>
      </c>
      <c r="O2460" s="7">
        <v>3189787</v>
      </c>
      <c r="P2460" s="7">
        <v>-21457345</v>
      </c>
      <c r="Q2460" s="7">
        <v>-12288339</v>
      </c>
      <c r="R2460" s="7">
        <v>889315</v>
      </c>
    </row>
    <row r="2461" spans="1:18" x14ac:dyDescent="0.4">
      <c r="A2461" s="13" t="s">
        <v>3321</v>
      </c>
      <c r="B2461" s="4" t="s">
        <v>8351</v>
      </c>
      <c r="C2461" s="13">
        <v>12</v>
      </c>
      <c r="D2461" s="9"/>
      <c r="E2461" s="9"/>
      <c r="F2461" s="9"/>
      <c r="G2461" s="9"/>
      <c r="H2461" s="9"/>
      <c r="I2461" s="9"/>
      <c r="J2461" s="9"/>
      <c r="K2461" s="9"/>
      <c r="L2461" s="9"/>
      <c r="M2461" s="7">
        <v>3389337</v>
      </c>
      <c r="N2461" s="9"/>
      <c r="O2461" s="7">
        <v>3036024</v>
      </c>
      <c r="P2461" s="7">
        <v>1610291</v>
      </c>
      <c r="Q2461" s="7">
        <v>2967604</v>
      </c>
      <c r="R2461" s="7">
        <v>90452</v>
      </c>
    </row>
    <row r="2462" spans="1:18" x14ac:dyDescent="0.4">
      <c r="A2462" s="13" t="s">
        <v>896</v>
      </c>
      <c r="B2462" s="4" t="s">
        <v>8352</v>
      </c>
      <c r="C2462" s="13">
        <v>12</v>
      </c>
      <c r="D2462" s="9"/>
      <c r="E2462" s="9"/>
      <c r="F2462" s="9"/>
      <c r="G2462" s="9"/>
      <c r="H2462" s="9"/>
      <c r="I2462" s="9"/>
      <c r="J2462" s="7">
        <v>-7501447</v>
      </c>
      <c r="K2462" s="7">
        <v>10519838</v>
      </c>
      <c r="L2462" s="7">
        <v>5930626</v>
      </c>
      <c r="M2462" s="9"/>
      <c r="N2462" s="8">
        <v>3673598.91</v>
      </c>
      <c r="O2462" s="7">
        <v>21310764</v>
      </c>
      <c r="P2462" s="7">
        <v>22945367</v>
      </c>
      <c r="Q2462" s="7">
        <v>33188696</v>
      </c>
      <c r="R2462" s="7">
        <v>45848886</v>
      </c>
    </row>
    <row r="2463" spans="1:18" x14ac:dyDescent="0.4">
      <c r="A2463" s="13" t="s">
        <v>179</v>
      </c>
      <c r="B2463" s="4" t="s">
        <v>8353</v>
      </c>
      <c r="C2463" s="13">
        <v>12</v>
      </c>
      <c r="D2463" s="9"/>
      <c r="E2463" s="9"/>
      <c r="F2463" s="9"/>
      <c r="G2463" s="9"/>
      <c r="H2463" s="9"/>
      <c r="I2463" s="9"/>
      <c r="J2463" s="7">
        <v>1891498370</v>
      </c>
      <c r="K2463" s="7">
        <v>906031264</v>
      </c>
      <c r="L2463" s="7">
        <v>1706762624</v>
      </c>
      <c r="M2463" s="7">
        <v>2835543340</v>
      </c>
      <c r="N2463" s="7">
        <v>1671184874</v>
      </c>
      <c r="O2463" s="7">
        <v>1385071611</v>
      </c>
      <c r="P2463" s="7">
        <v>-230789808</v>
      </c>
      <c r="Q2463" s="7">
        <v>1979588069</v>
      </c>
      <c r="R2463" s="7">
        <v>3228583000</v>
      </c>
    </row>
    <row r="2464" spans="1:18" x14ac:dyDescent="0.4">
      <c r="A2464" s="13" t="s">
        <v>3322</v>
      </c>
      <c r="B2464" s="4" t="s">
        <v>8354</v>
      </c>
      <c r="C2464" s="13">
        <v>12</v>
      </c>
      <c r="D2464" s="9"/>
      <c r="E2464" s="9"/>
      <c r="F2464" s="9"/>
      <c r="G2464" s="9"/>
      <c r="H2464" s="9"/>
      <c r="I2464" s="9"/>
      <c r="J2464" s="7">
        <v>-1604612</v>
      </c>
      <c r="K2464" s="7">
        <v>1164980</v>
      </c>
      <c r="L2464" s="7">
        <v>717241</v>
      </c>
      <c r="M2464" s="7">
        <v>2829266</v>
      </c>
      <c r="N2464" s="7">
        <v>602564</v>
      </c>
      <c r="O2464" s="7">
        <v>-3101362</v>
      </c>
      <c r="P2464" s="7">
        <v>-3409290</v>
      </c>
      <c r="Q2464" s="7">
        <v>240850</v>
      </c>
      <c r="R2464" s="7">
        <v>-1449437</v>
      </c>
    </row>
    <row r="2465" spans="1:18" x14ac:dyDescent="0.4">
      <c r="A2465" s="13" t="s">
        <v>180</v>
      </c>
      <c r="B2465" s="4" t="s">
        <v>8355</v>
      </c>
      <c r="C2465" s="13">
        <v>12</v>
      </c>
      <c r="D2465" s="9"/>
      <c r="E2465" s="9"/>
      <c r="F2465" s="9"/>
      <c r="G2465" s="9"/>
      <c r="H2465" s="9"/>
      <c r="I2465" s="9"/>
      <c r="J2465" s="7">
        <v>510366653</v>
      </c>
      <c r="K2465" s="7">
        <v>460905576</v>
      </c>
      <c r="L2465" s="7">
        <v>201422604</v>
      </c>
      <c r="M2465" s="7">
        <v>107974000</v>
      </c>
      <c r="N2465" s="7">
        <v>52914000</v>
      </c>
      <c r="O2465" s="7">
        <v>-69574247</v>
      </c>
      <c r="P2465" s="7">
        <v>-144988525</v>
      </c>
      <c r="Q2465" s="7">
        <v>-73929227</v>
      </c>
      <c r="R2465" s="7">
        <v>-68204862</v>
      </c>
    </row>
    <row r="2466" spans="1:18" x14ac:dyDescent="0.4">
      <c r="A2466" s="13" t="s">
        <v>3323</v>
      </c>
      <c r="B2466" s="4" t="s">
        <v>8356</v>
      </c>
      <c r="C2466" s="13">
        <v>12</v>
      </c>
      <c r="D2466" s="9"/>
      <c r="E2466" s="9"/>
      <c r="F2466" s="9"/>
      <c r="G2466" s="9"/>
      <c r="H2466" s="9"/>
      <c r="I2466" s="9"/>
      <c r="J2466" s="9"/>
      <c r="K2466" s="9"/>
      <c r="L2466" s="9"/>
      <c r="M2466" s="9"/>
      <c r="N2466" s="8">
        <v>6210956.5899999999</v>
      </c>
      <c r="O2466" s="7">
        <v>12127324</v>
      </c>
      <c r="P2466" s="7">
        <v>21373588</v>
      </c>
      <c r="Q2466" s="7">
        <v>26293999</v>
      </c>
      <c r="R2466" s="7">
        <v>-22450041</v>
      </c>
    </row>
    <row r="2467" spans="1:18" x14ac:dyDescent="0.4">
      <c r="A2467" s="13" t="s">
        <v>3324</v>
      </c>
      <c r="B2467" s="4" t="s">
        <v>8357</v>
      </c>
      <c r="C2467" s="13">
        <v>12</v>
      </c>
      <c r="D2467" s="9"/>
      <c r="E2467" s="9"/>
      <c r="F2467" s="9"/>
      <c r="G2467" s="9"/>
      <c r="H2467" s="9"/>
      <c r="I2467" s="9"/>
      <c r="J2467" s="7">
        <v>8200056</v>
      </c>
      <c r="K2467" s="7">
        <v>-1804692</v>
      </c>
      <c r="L2467" s="7">
        <v>9242891</v>
      </c>
      <c r="M2467" s="9"/>
      <c r="N2467" s="8">
        <v>35977512.960000001</v>
      </c>
      <c r="O2467" s="7">
        <v>47684741</v>
      </c>
      <c r="P2467" s="7">
        <v>-4398138</v>
      </c>
      <c r="Q2467" s="7">
        <v>-26982965</v>
      </c>
      <c r="R2467" s="7">
        <v>-3990417</v>
      </c>
    </row>
    <row r="2468" spans="1:18" x14ac:dyDescent="0.4">
      <c r="A2468" s="13" t="s">
        <v>3325</v>
      </c>
      <c r="B2468" s="4" t="s">
        <v>8358</v>
      </c>
      <c r="C2468" s="13">
        <v>12</v>
      </c>
      <c r="D2468" s="9"/>
      <c r="E2468" s="9"/>
      <c r="F2468" s="9"/>
      <c r="G2468" s="9"/>
      <c r="H2468" s="9"/>
      <c r="I2468" s="9"/>
      <c r="J2468" s="9"/>
      <c r="K2468" s="9"/>
      <c r="L2468" s="9"/>
      <c r="M2468" s="9"/>
      <c r="N2468" s="9"/>
      <c r="O2468" s="7">
        <v>-8440612</v>
      </c>
      <c r="P2468" s="7">
        <v>89218</v>
      </c>
      <c r="Q2468" s="7">
        <v>-5710609</v>
      </c>
      <c r="R2468" s="7">
        <v>-9604502</v>
      </c>
    </row>
    <row r="2469" spans="1:18" x14ac:dyDescent="0.4">
      <c r="A2469" s="13" t="s">
        <v>3326</v>
      </c>
      <c r="B2469" s="4" t="s">
        <v>8359</v>
      </c>
      <c r="C2469" s="13">
        <v>6</v>
      </c>
      <c r="D2469" s="9"/>
      <c r="E2469" s="9"/>
      <c r="F2469" s="9"/>
      <c r="G2469" s="9"/>
      <c r="H2469" s="9"/>
      <c r="I2469" s="9"/>
      <c r="J2469" s="9"/>
      <c r="K2469" s="7">
        <v>3158638</v>
      </c>
      <c r="L2469" s="7">
        <v>2403147</v>
      </c>
      <c r="M2469" s="7">
        <v>5636779</v>
      </c>
      <c r="N2469" s="9"/>
      <c r="O2469" s="8">
        <v>5897292.9800000004</v>
      </c>
      <c r="P2469" s="7">
        <v>7165008</v>
      </c>
      <c r="Q2469" s="7">
        <v>8914695</v>
      </c>
      <c r="R2469" s="9"/>
    </row>
    <row r="2470" spans="1:18" x14ac:dyDescent="0.4">
      <c r="A2470" s="13" t="s">
        <v>181</v>
      </c>
      <c r="B2470" s="4" t="s">
        <v>8360</v>
      </c>
      <c r="C2470" s="13">
        <v>12</v>
      </c>
      <c r="D2470" s="9"/>
      <c r="E2470" s="9"/>
      <c r="F2470" s="9"/>
      <c r="G2470" s="9"/>
      <c r="H2470" s="9"/>
      <c r="I2470" s="9"/>
      <c r="J2470" s="7">
        <v>261663286</v>
      </c>
      <c r="K2470" s="7">
        <v>262007893</v>
      </c>
      <c r="L2470" s="7">
        <v>206812754</v>
      </c>
      <c r="M2470" s="7">
        <v>442408212</v>
      </c>
      <c r="N2470" s="7">
        <v>616013219</v>
      </c>
      <c r="O2470" s="7">
        <v>345479205</v>
      </c>
      <c r="P2470" s="7">
        <v>579929537</v>
      </c>
      <c r="Q2470" s="7">
        <v>751412969</v>
      </c>
      <c r="R2470" s="7">
        <v>843639000</v>
      </c>
    </row>
    <row r="2471" spans="1:18" x14ac:dyDescent="0.4">
      <c r="A2471" s="13" t="s">
        <v>3327</v>
      </c>
      <c r="B2471" s="4" t="s">
        <v>8361</v>
      </c>
      <c r="C2471" s="13">
        <v>12</v>
      </c>
      <c r="D2471" s="9"/>
      <c r="E2471" s="9"/>
      <c r="F2471" s="9"/>
      <c r="G2471" s="9"/>
      <c r="H2471" s="9"/>
      <c r="I2471" s="9"/>
      <c r="J2471" s="9"/>
      <c r="K2471" s="7">
        <v>1771146</v>
      </c>
      <c r="L2471" s="7">
        <v>2329664</v>
      </c>
      <c r="M2471" s="7">
        <v>5708843</v>
      </c>
      <c r="N2471" s="9"/>
      <c r="O2471" s="7">
        <v>5944040</v>
      </c>
      <c r="P2471" s="7">
        <v>10445107</v>
      </c>
      <c r="Q2471" s="7">
        <v>4060226</v>
      </c>
      <c r="R2471" s="7">
        <v>-636221</v>
      </c>
    </row>
    <row r="2472" spans="1:18" x14ac:dyDescent="0.4">
      <c r="A2472" s="13" t="s">
        <v>3328</v>
      </c>
      <c r="B2472" s="4" t="s">
        <v>8362</v>
      </c>
      <c r="C2472" s="13">
        <v>12</v>
      </c>
      <c r="D2472" s="9"/>
      <c r="E2472" s="9"/>
      <c r="F2472" s="9"/>
      <c r="G2472" s="9"/>
      <c r="H2472" s="9"/>
      <c r="I2472" s="9"/>
      <c r="J2472" s="7">
        <v>-1106990</v>
      </c>
      <c r="K2472" s="7">
        <v>-2080843</v>
      </c>
      <c r="L2472" s="7">
        <v>-14426991</v>
      </c>
      <c r="M2472" s="8">
        <v>-34138445.159999996</v>
      </c>
      <c r="N2472" s="9"/>
      <c r="O2472" s="9"/>
      <c r="P2472" s="9"/>
      <c r="Q2472" s="9"/>
      <c r="R2472" s="9"/>
    </row>
    <row r="2473" spans="1:18" x14ac:dyDescent="0.4">
      <c r="A2473" s="13" t="s">
        <v>3329</v>
      </c>
      <c r="B2473" s="4" t="s">
        <v>8363</v>
      </c>
      <c r="C2473" s="13">
        <v>12</v>
      </c>
      <c r="D2473" s="9"/>
      <c r="E2473" s="9"/>
      <c r="F2473" s="9"/>
      <c r="G2473" s="9"/>
      <c r="H2473" s="9"/>
      <c r="I2473" s="9"/>
      <c r="J2473" s="7">
        <v>5924178</v>
      </c>
      <c r="K2473" s="7">
        <v>2269359</v>
      </c>
      <c r="L2473" s="7">
        <v>18818468</v>
      </c>
      <c r="M2473" s="9"/>
      <c r="N2473" s="8">
        <v>21443286.109999999</v>
      </c>
      <c r="O2473" s="7">
        <v>16773438</v>
      </c>
      <c r="P2473" s="7">
        <v>28155311</v>
      </c>
      <c r="Q2473" s="7">
        <v>23449593</v>
      </c>
      <c r="R2473" s="7">
        <v>33184141</v>
      </c>
    </row>
    <row r="2474" spans="1:18" x14ac:dyDescent="0.4">
      <c r="A2474" s="13" t="s">
        <v>3330</v>
      </c>
      <c r="B2474" s="4" t="s">
        <v>8364</v>
      </c>
      <c r="C2474" s="13">
        <v>12</v>
      </c>
      <c r="D2474" s="9"/>
      <c r="E2474" s="9"/>
      <c r="F2474" s="9"/>
      <c r="G2474" s="9"/>
      <c r="H2474" s="9"/>
      <c r="I2474" s="9"/>
      <c r="J2474" s="9"/>
      <c r="K2474" s="9"/>
      <c r="L2474" s="7">
        <v>5270072</v>
      </c>
      <c r="M2474" s="9"/>
      <c r="N2474" s="8">
        <v>5243011.8499999996</v>
      </c>
      <c r="O2474" s="7">
        <v>-3521202</v>
      </c>
      <c r="P2474" s="7">
        <v>1669886</v>
      </c>
      <c r="Q2474" s="7">
        <v>5479416</v>
      </c>
      <c r="R2474" s="7">
        <v>5060739</v>
      </c>
    </row>
    <row r="2475" spans="1:18" x14ac:dyDescent="0.4">
      <c r="A2475" s="13" t="s">
        <v>3331</v>
      </c>
      <c r="B2475" s="4" t="s">
        <v>8365</v>
      </c>
      <c r="C2475" s="13">
        <v>12</v>
      </c>
      <c r="D2475" s="9"/>
      <c r="E2475" s="9"/>
      <c r="F2475" s="9"/>
      <c r="G2475" s="9"/>
      <c r="H2475" s="9"/>
      <c r="I2475" s="9"/>
      <c r="J2475" s="9"/>
      <c r="K2475" s="9"/>
      <c r="L2475" s="9"/>
      <c r="M2475" s="9"/>
      <c r="N2475" s="9"/>
      <c r="O2475" s="7">
        <v>18556889</v>
      </c>
      <c r="P2475" s="7">
        <v>18123677</v>
      </c>
      <c r="Q2475" s="7">
        <v>21582564</v>
      </c>
      <c r="R2475" s="7">
        <v>25312000</v>
      </c>
    </row>
    <row r="2476" spans="1:18" x14ac:dyDescent="0.4">
      <c r="A2476" s="13" t="s">
        <v>3332</v>
      </c>
      <c r="B2476" s="4" t="s">
        <v>8366</v>
      </c>
      <c r="C2476" s="13">
        <v>12</v>
      </c>
      <c r="D2476" s="9"/>
      <c r="E2476" s="9"/>
      <c r="F2476" s="9"/>
      <c r="G2476" s="9"/>
      <c r="H2476" s="9"/>
      <c r="I2476" s="9"/>
      <c r="J2476" s="9"/>
      <c r="K2476" s="9"/>
      <c r="L2476" s="7">
        <v>10337027</v>
      </c>
      <c r="M2476" s="9"/>
      <c r="N2476" s="8">
        <v>-14106464.789999999</v>
      </c>
      <c r="O2476" s="7">
        <v>1977880</v>
      </c>
      <c r="P2476" s="7">
        <v>1100432</v>
      </c>
      <c r="Q2476" s="7">
        <v>5445386</v>
      </c>
      <c r="R2476" s="7">
        <v>1469446</v>
      </c>
    </row>
    <row r="2477" spans="1:18" x14ac:dyDescent="0.4">
      <c r="A2477" s="13" t="s">
        <v>3333</v>
      </c>
      <c r="B2477" s="4" t="s">
        <v>8367</v>
      </c>
      <c r="C2477" s="13">
        <v>12</v>
      </c>
      <c r="D2477" s="9"/>
      <c r="E2477" s="9"/>
      <c r="F2477" s="9"/>
      <c r="G2477" s="9"/>
      <c r="H2477" s="9"/>
      <c r="I2477" s="9"/>
      <c r="J2477" s="7">
        <v>2831356</v>
      </c>
      <c r="K2477" s="7">
        <v>3639629</v>
      </c>
      <c r="L2477" s="7">
        <v>1721268</v>
      </c>
      <c r="M2477" s="7">
        <v>3884087</v>
      </c>
      <c r="N2477" s="7">
        <v>4777011</v>
      </c>
      <c r="O2477" s="7">
        <v>3276981</v>
      </c>
      <c r="P2477" s="9"/>
      <c r="Q2477" s="7">
        <v>4618441</v>
      </c>
      <c r="R2477" s="7">
        <v>3826854</v>
      </c>
    </row>
    <row r="2478" spans="1:18" x14ac:dyDescent="0.4">
      <c r="A2478" s="13" t="s">
        <v>3334</v>
      </c>
      <c r="B2478" s="4" t="s">
        <v>8368</v>
      </c>
      <c r="C2478" s="13">
        <v>12</v>
      </c>
      <c r="D2478" s="9"/>
      <c r="E2478" s="9"/>
      <c r="F2478" s="9"/>
      <c r="G2478" s="9"/>
      <c r="H2478" s="9"/>
      <c r="I2478" s="9"/>
      <c r="J2478" s="9"/>
      <c r="K2478" s="9"/>
      <c r="L2478" s="7">
        <v>1978307</v>
      </c>
      <c r="M2478" s="9"/>
      <c r="N2478" s="7">
        <v>-3983755</v>
      </c>
      <c r="O2478" s="7">
        <v>-6841414</v>
      </c>
      <c r="P2478" s="7">
        <v>-1778523</v>
      </c>
      <c r="Q2478" s="7">
        <v>2636040</v>
      </c>
      <c r="R2478" s="7">
        <v>1229878</v>
      </c>
    </row>
    <row r="2479" spans="1:18" x14ac:dyDescent="0.4">
      <c r="A2479" s="13" t="s">
        <v>3335</v>
      </c>
      <c r="B2479" s="4" t="s">
        <v>8369</v>
      </c>
      <c r="C2479" s="13">
        <v>12</v>
      </c>
      <c r="D2479" s="9"/>
      <c r="E2479" s="9"/>
      <c r="F2479" s="9"/>
      <c r="G2479" s="9"/>
      <c r="H2479" s="9"/>
      <c r="I2479" s="9"/>
      <c r="J2479" s="9"/>
      <c r="K2479" s="9"/>
      <c r="L2479" s="7">
        <v>1988506</v>
      </c>
      <c r="M2479" s="7">
        <v>4709194</v>
      </c>
      <c r="N2479" s="7">
        <v>6596003</v>
      </c>
      <c r="O2479" s="7">
        <v>6075648</v>
      </c>
      <c r="P2479" s="7">
        <v>6000742</v>
      </c>
      <c r="Q2479" s="7">
        <v>4296000</v>
      </c>
      <c r="R2479" s="7">
        <v>4181695</v>
      </c>
    </row>
    <row r="2480" spans="1:18" x14ac:dyDescent="0.4">
      <c r="A2480" s="13" t="s">
        <v>3336</v>
      </c>
      <c r="B2480" s="4" t="s">
        <v>8370</v>
      </c>
      <c r="C2480" s="13">
        <v>12</v>
      </c>
      <c r="D2480" s="9"/>
      <c r="E2480" s="9"/>
      <c r="F2480" s="9"/>
      <c r="G2480" s="9"/>
      <c r="H2480" s="9"/>
      <c r="I2480" s="9"/>
      <c r="J2480" s="9"/>
      <c r="K2480" s="9"/>
      <c r="L2480" s="7">
        <v>-1951022</v>
      </c>
      <c r="M2480" s="7">
        <v>-545942</v>
      </c>
      <c r="N2480" s="7">
        <v>1193283</v>
      </c>
      <c r="O2480" s="7">
        <v>3384232</v>
      </c>
      <c r="P2480" s="7">
        <v>-1614216</v>
      </c>
      <c r="Q2480" s="7">
        <v>-12425988</v>
      </c>
      <c r="R2480" s="9"/>
    </row>
    <row r="2481" spans="1:18" x14ac:dyDescent="0.4">
      <c r="A2481" s="13" t="s">
        <v>3337</v>
      </c>
      <c r="B2481" s="4" t="s">
        <v>8371</v>
      </c>
      <c r="C2481" s="13">
        <v>12</v>
      </c>
      <c r="D2481" s="9"/>
      <c r="E2481" s="9"/>
      <c r="F2481" s="9"/>
      <c r="G2481" s="9"/>
      <c r="H2481" s="9"/>
      <c r="I2481" s="9"/>
      <c r="J2481" s="9"/>
      <c r="K2481" s="7">
        <v>13062035</v>
      </c>
      <c r="L2481" s="7">
        <v>8729707</v>
      </c>
      <c r="M2481" s="9"/>
      <c r="N2481" s="8">
        <v>-8701969.2400000002</v>
      </c>
      <c r="O2481" s="7">
        <v>-5334273</v>
      </c>
      <c r="P2481" s="7">
        <v>-25287023</v>
      </c>
      <c r="Q2481" s="7">
        <v>9571240</v>
      </c>
      <c r="R2481" s="7">
        <v>10149844</v>
      </c>
    </row>
    <row r="2482" spans="1:18" x14ac:dyDescent="0.4">
      <c r="A2482" s="13" t="s">
        <v>3338</v>
      </c>
      <c r="B2482" s="4" t="s">
        <v>8372</v>
      </c>
      <c r="C2482" s="13">
        <v>12</v>
      </c>
      <c r="D2482" s="9"/>
      <c r="E2482" s="9"/>
      <c r="F2482" s="9"/>
      <c r="G2482" s="9"/>
      <c r="H2482" s="9"/>
      <c r="I2482" s="9"/>
      <c r="J2482" s="9"/>
      <c r="K2482" s="9"/>
      <c r="L2482" s="9"/>
      <c r="M2482" s="7">
        <v>2532112</v>
      </c>
      <c r="N2482" s="7">
        <v>1059947</v>
      </c>
      <c r="O2482" s="7">
        <v>-1551196</v>
      </c>
      <c r="P2482" s="9"/>
      <c r="Q2482" s="7">
        <v>-10486039</v>
      </c>
      <c r="R2482" s="7">
        <v>-4503002</v>
      </c>
    </row>
    <row r="2483" spans="1:18" x14ac:dyDescent="0.4">
      <c r="A2483" s="13" t="s">
        <v>3339</v>
      </c>
      <c r="B2483" s="4" t="s">
        <v>8373</v>
      </c>
      <c r="C2483" s="13">
        <v>12</v>
      </c>
      <c r="D2483" s="9"/>
      <c r="E2483" s="9"/>
      <c r="F2483" s="9"/>
      <c r="G2483" s="9"/>
      <c r="H2483" s="9"/>
      <c r="I2483" s="9"/>
      <c r="J2483" s="9"/>
      <c r="K2483" s="9"/>
      <c r="L2483" s="9"/>
      <c r="M2483" s="7">
        <v>819870</v>
      </c>
      <c r="N2483" s="9"/>
      <c r="O2483" s="7">
        <v>3061723</v>
      </c>
      <c r="P2483" s="7">
        <v>102989</v>
      </c>
      <c r="Q2483" s="7">
        <v>-363000</v>
      </c>
      <c r="R2483" s="7">
        <v>784689</v>
      </c>
    </row>
    <row r="2484" spans="1:18" x14ac:dyDescent="0.4">
      <c r="A2484" s="13" t="s">
        <v>3340</v>
      </c>
      <c r="B2484" s="4" t="s">
        <v>8374</v>
      </c>
      <c r="C2484" s="13">
        <v>12</v>
      </c>
      <c r="D2484" s="9"/>
      <c r="E2484" s="9"/>
      <c r="F2484" s="9"/>
      <c r="G2484" s="9"/>
      <c r="H2484" s="9"/>
      <c r="I2484" s="9"/>
      <c r="J2484" s="7">
        <v>12356064</v>
      </c>
      <c r="K2484" s="7">
        <v>2795851</v>
      </c>
      <c r="L2484" s="7">
        <v>8117813</v>
      </c>
      <c r="M2484" s="7">
        <v>17475755</v>
      </c>
      <c r="N2484" s="7">
        <v>8270886</v>
      </c>
      <c r="O2484" s="7">
        <v>-6215514</v>
      </c>
      <c r="P2484" s="7">
        <v>10435339</v>
      </c>
      <c r="Q2484" s="7">
        <v>15039780</v>
      </c>
      <c r="R2484" s="7">
        <v>10483551</v>
      </c>
    </row>
    <row r="2485" spans="1:18" x14ac:dyDescent="0.4">
      <c r="A2485" s="13" t="s">
        <v>3341</v>
      </c>
      <c r="B2485" s="4" t="s">
        <v>8375</v>
      </c>
      <c r="C2485" s="13">
        <v>12</v>
      </c>
      <c r="D2485" s="9"/>
      <c r="E2485" s="9"/>
      <c r="F2485" s="9"/>
      <c r="G2485" s="9"/>
      <c r="H2485" s="9"/>
      <c r="I2485" s="9"/>
      <c r="J2485" s="9"/>
      <c r="K2485" s="7">
        <v>6553591</v>
      </c>
      <c r="L2485" s="7">
        <v>7634831</v>
      </c>
      <c r="M2485" s="9"/>
      <c r="N2485" s="8">
        <v>7506155.1600000001</v>
      </c>
      <c r="O2485" s="7">
        <v>12946575</v>
      </c>
      <c r="P2485" s="7">
        <v>13256808</v>
      </c>
      <c r="Q2485" s="7">
        <v>18374772</v>
      </c>
      <c r="R2485" s="7">
        <v>30582563</v>
      </c>
    </row>
    <row r="2486" spans="1:18" x14ac:dyDescent="0.4">
      <c r="A2486" s="13" t="s">
        <v>3342</v>
      </c>
      <c r="B2486" s="4" t="s">
        <v>8376</v>
      </c>
      <c r="C2486" s="13">
        <v>12</v>
      </c>
      <c r="D2486" s="9"/>
      <c r="E2486" s="9"/>
      <c r="F2486" s="9"/>
      <c r="G2486" s="9"/>
      <c r="H2486" s="9"/>
      <c r="I2486" s="9"/>
      <c r="J2486" s="7">
        <v>56991769</v>
      </c>
      <c r="K2486" s="7">
        <v>33534915</v>
      </c>
      <c r="L2486" s="7">
        <v>-15875498</v>
      </c>
      <c r="M2486" s="9"/>
      <c r="N2486" s="8">
        <v>2694064.16</v>
      </c>
      <c r="O2486" s="7">
        <v>9229669</v>
      </c>
      <c r="P2486" s="7">
        <v>12561533</v>
      </c>
      <c r="Q2486" s="7">
        <v>14541612</v>
      </c>
      <c r="R2486" s="7">
        <v>25597158</v>
      </c>
    </row>
    <row r="2487" spans="1:18" x14ac:dyDescent="0.4">
      <c r="A2487" s="13" t="s">
        <v>897</v>
      </c>
      <c r="B2487" s="4" t="s">
        <v>8377</v>
      </c>
      <c r="C2487" s="13">
        <v>12</v>
      </c>
      <c r="D2487" s="9"/>
      <c r="E2487" s="9"/>
      <c r="F2487" s="9"/>
      <c r="G2487" s="9"/>
      <c r="H2487" s="9"/>
      <c r="I2487" s="9"/>
      <c r="J2487" s="7">
        <v>12978796</v>
      </c>
      <c r="K2487" s="7">
        <v>20786879</v>
      </c>
      <c r="L2487" s="7">
        <v>17198251</v>
      </c>
      <c r="M2487" s="9"/>
      <c r="N2487" s="7">
        <v>26768766</v>
      </c>
      <c r="O2487" s="7">
        <v>18974762</v>
      </c>
      <c r="P2487" s="7">
        <v>16695997</v>
      </c>
      <c r="Q2487" s="7">
        <v>28560861</v>
      </c>
      <c r="R2487" s="7">
        <v>35898652</v>
      </c>
    </row>
    <row r="2488" spans="1:18" x14ac:dyDescent="0.4">
      <c r="A2488" s="13" t="s">
        <v>898</v>
      </c>
      <c r="B2488" s="4" t="s">
        <v>8378</v>
      </c>
      <c r="C2488" s="13">
        <v>12</v>
      </c>
      <c r="D2488" s="9"/>
      <c r="E2488" s="9"/>
      <c r="F2488" s="9"/>
      <c r="G2488" s="9"/>
      <c r="H2488" s="9"/>
      <c r="I2488" s="9"/>
      <c r="J2488" s="7">
        <v>2661000</v>
      </c>
      <c r="K2488" s="7">
        <v>8593347</v>
      </c>
      <c r="L2488" s="7">
        <v>11911612</v>
      </c>
      <c r="M2488" s="9"/>
      <c r="N2488" s="8">
        <v>18581316.280000001</v>
      </c>
      <c r="O2488" s="7">
        <v>22396235</v>
      </c>
      <c r="P2488" s="7">
        <v>22574444</v>
      </c>
      <c r="Q2488" s="7">
        <v>23368439</v>
      </c>
      <c r="R2488" s="7">
        <v>22405270</v>
      </c>
    </row>
    <row r="2489" spans="1:18" x14ac:dyDescent="0.4">
      <c r="A2489" s="13" t="s">
        <v>3343</v>
      </c>
      <c r="B2489" s="4" t="s">
        <v>8379</v>
      </c>
      <c r="C2489" s="13">
        <v>12</v>
      </c>
      <c r="D2489" s="9"/>
      <c r="E2489" s="9"/>
      <c r="F2489" s="9"/>
      <c r="G2489" s="9"/>
      <c r="H2489" s="9"/>
      <c r="I2489" s="9"/>
      <c r="J2489" s="9"/>
      <c r="K2489" s="9"/>
      <c r="L2489" s="9"/>
      <c r="M2489" s="9"/>
      <c r="N2489" s="7">
        <v>6462858</v>
      </c>
      <c r="O2489" s="7">
        <v>2081082</v>
      </c>
      <c r="P2489" s="7">
        <v>979990</v>
      </c>
      <c r="Q2489" s="7">
        <v>673016</v>
      </c>
      <c r="R2489" s="7">
        <v>38364</v>
      </c>
    </row>
    <row r="2490" spans="1:18" x14ac:dyDescent="0.4">
      <c r="A2490" s="13" t="s">
        <v>3344</v>
      </c>
      <c r="B2490" s="4" t="s">
        <v>8380</v>
      </c>
      <c r="C2490" s="13">
        <v>12</v>
      </c>
      <c r="D2490" s="9"/>
      <c r="E2490" s="9"/>
      <c r="F2490" s="9"/>
      <c r="G2490" s="9"/>
      <c r="H2490" s="9"/>
      <c r="I2490" s="9"/>
      <c r="J2490" s="9"/>
      <c r="K2490" s="7">
        <v>6168067</v>
      </c>
      <c r="L2490" s="7">
        <v>5527377</v>
      </c>
      <c r="M2490" s="9"/>
      <c r="N2490" s="8">
        <v>7144762.5</v>
      </c>
      <c r="O2490" s="7">
        <v>10625242</v>
      </c>
      <c r="P2490" s="7">
        <v>10350623</v>
      </c>
      <c r="Q2490" s="7">
        <v>9454647</v>
      </c>
      <c r="R2490" s="7">
        <v>11736986</v>
      </c>
    </row>
    <row r="2491" spans="1:18" x14ac:dyDescent="0.4">
      <c r="A2491" s="13" t="s">
        <v>899</v>
      </c>
      <c r="B2491" s="4" t="s">
        <v>8381</v>
      </c>
      <c r="C2491" s="13">
        <v>12</v>
      </c>
      <c r="D2491" s="9"/>
      <c r="E2491" s="9"/>
      <c r="F2491" s="9"/>
      <c r="G2491" s="9"/>
      <c r="H2491" s="9"/>
      <c r="I2491" s="9"/>
      <c r="J2491" s="7">
        <v>37021409</v>
      </c>
      <c r="K2491" s="7">
        <v>44029317</v>
      </c>
      <c r="L2491" s="7">
        <v>7946376</v>
      </c>
      <c r="M2491" s="7">
        <v>-6596876</v>
      </c>
      <c r="N2491" s="7">
        <v>14267213</v>
      </c>
      <c r="O2491" s="7">
        <v>16804968</v>
      </c>
      <c r="P2491" s="7">
        <v>13777095</v>
      </c>
      <c r="Q2491" s="7">
        <v>33917134</v>
      </c>
      <c r="R2491" s="7">
        <v>1194602</v>
      </c>
    </row>
    <row r="2492" spans="1:18" x14ac:dyDescent="0.4">
      <c r="A2492" s="13" t="s">
        <v>3345</v>
      </c>
      <c r="B2492" s="4" t="s">
        <v>8382</v>
      </c>
      <c r="C2492" s="13">
        <v>12</v>
      </c>
      <c r="D2492" s="9"/>
      <c r="E2492" s="9"/>
      <c r="F2492" s="9"/>
      <c r="G2492" s="9"/>
      <c r="H2492" s="9"/>
      <c r="I2492" s="9"/>
      <c r="J2492" s="9"/>
      <c r="K2492" s="9"/>
      <c r="L2492" s="7">
        <v>-5673427</v>
      </c>
      <c r="M2492" s="9"/>
      <c r="N2492" s="8">
        <v>-7134915.79</v>
      </c>
      <c r="O2492" s="7">
        <v>3321075</v>
      </c>
      <c r="P2492" s="7">
        <v>4507181</v>
      </c>
      <c r="Q2492" s="7">
        <v>7271130</v>
      </c>
      <c r="R2492" s="7">
        <v>15108148</v>
      </c>
    </row>
    <row r="2493" spans="1:18" x14ac:dyDescent="0.4">
      <c r="A2493" s="13" t="s">
        <v>900</v>
      </c>
      <c r="B2493" s="4" t="s">
        <v>8383</v>
      </c>
      <c r="C2493" s="13">
        <v>12</v>
      </c>
      <c r="D2493" s="9"/>
      <c r="E2493" s="9"/>
      <c r="F2493" s="9"/>
      <c r="G2493" s="9"/>
      <c r="H2493" s="9"/>
      <c r="I2493" s="9"/>
      <c r="J2493" s="7">
        <v>10905246</v>
      </c>
      <c r="K2493" s="7">
        <v>13036000</v>
      </c>
      <c r="L2493" s="7">
        <v>17699012</v>
      </c>
      <c r="M2493" s="9"/>
      <c r="N2493" s="7">
        <v>34040199</v>
      </c>
      <c r="O2493" s="7">
        <v>40177216</v>
      </c>
      <c r="P2493" s="7">
        <v>29224686</v>
      </c>
      <c r="Q2493" s="7">
        <v>23260805</v>
      </c>
      <c r="R2493" s="7">
        <v>21391438</v>
      </c>
    </row>
    <row r="2494" spans="1:18" x14ac:dyDescent="0.4">
      <c r="A2494" s="13" t="s">
        <v>901</v>
      </c>
      <c r="B2494" s="4" t="s">
        <v>8384</v>
      </c>
      <c r="C2494" s="13">
        <v>12</v>
      </c>
      <c r="D2494" s="9"/>
      <c r="E2494" s="9"/>
      <c r="F2494" s="9"/>
      <c r="G2494" s="9"/>
      <c r="H2494" s="9"/>
      <c r="I2494" s="9"/>
      <c r="J2494" s="7">
        <v>-3507747</v>
      </c>
      <c r="K2494" s="7">
        <v>-3748046</v>
      </c>
      <c r="L2494" s="7">
        <v>-1999466</v>
      </c>
      <c r="M2494" s="7">
        <v>1011109</v>
      </c>
      <c r="N2494" s="7">
        <v>-1298885</v>
      </c>
      <c r="O2494" s="7">
        <v>-1284367</v>
      </c>
      <c r="P2494" s="7">
        <v>-1310554</v>
      </c>
      <c r="Q2494" s="7">
        <v>-4920062</v>
      </c>
      <c r="R2494" s="7">
        <v>-2328672</v>
      </c>
    </row>
    <row r="2495" spans="1:18" x14ac:dyDescent="0.4">
      <c r="A2495" s="13" t="s">
        <v>3346</v>
      </c>
      <c r="B2495" s="4" t="s">
        <v>8385</v>
      </c>
      <c r="C2495" s="13">
        <v>12</v>
      </c>
      <c r="D2495" s="9"/>
      <c r="E2495" s="9"/>
      <c r="F2495" s="9"/>
      <c r="G2495" s="9"/>
      <c r="H2495" s="9"/>
      <c r="I2495" s="9"/>
      <c r="J2495" s="7">
        <v>5791039</v>
      </c>
      <c r="K2495" s="7">
        <v>362539</v>
      </c>
      <c r="L2495" s="7">
        <v>8861969</v>
      </c>
      <c r="M2495" s="9"/>
      <c r="N2495" s="8">
        <v>-791484.43</v>
      </c>
      <c r="O2495" s="7">
        <v>-4898182</v>
      </c>
      <c r="P2495" s="7">
        <v>2621509</v>
      </c>
      <c r="Q2495" s="7">
        <v>1683283</v>
      </c>
      <c r="R2495" s="7">
        <v>4834656</v>
      </c>
    </row>
    <row r="2496" spans="1:18" x14ac:dyDescent="0.4">
      <c r="A2496" s="13" t="s">
        <v>3347</v>
      </c>
      <c r="B2496" s="4" t="s">
        <v>8386</v>
      </c>
      <c r="C2496" s="13">
        <v>12</v>
      </c>
      <c r="D2496" s="9"/>
      <c r="E2496" s="9"/>
      <c r="F2496" s="9"/>
      <c r="G2496" s="9"/>
      <c r="H2496" s="9"/>
      <c r="I2496" s="9"/>
      <c r="J2496" s="9"/>
      <c r="K2496" s="7">
        <v>10015257</v>
      </c>
      <c r="L2496" s="7">
        <v>6743407</v>
      </c>
      <c r="M2496" s="9"/>
      <c r="N2496" s="8">
        <v>5344969.66</v>
      </c>
      <c r="O2496" s="7">
        <v>3111391</v>
      </c>
      <c r="P2496" s="7">
        <v>4732294</v>
      </c>
      <c r="Q2496" s="7">
        <v>2041389</v>
      </c>
      <c r="R2496" s="7">
        <v>643724</v>
      </c>
    </row>
    <row r="2497" spans="1:18" x14ac:dyDescent="0.4">
      <c r="A2497" s="13" t="s">
        <v>3348</v>
      </c>
      <c r="B2497" s="4" t="s">
        <v>8387</v>
      </c>
      <c r="C2497" s="13">
        <v>12</v>
      </c>
      <c r="D2497" s="9"/>
      <c r="E2497" s="9"/>
      <c r="F2497" s="9"/>
      <c r="G2497" s="9"/>
      <c r="H2497" s="9"/>
      <c r="I2497" s="9"/>
      <c r="J2497" s="9"/>
      <c r="K2497" s="9"/>
      <c r="L2497" s="9"/>
      <c r="M2497" s="9"/>
      <c r="N2497" s="7">
        <v>2816185</v>
      </c>
      <c r="O2497" s="7">
        <v>3410312</v>
      </c>
      <c r="P2497" s="7">
        <v>4501415</v>
      </c>
      <c r="Q2497" s="7">
        <v>3032258</v>
      </c>
      <c r="R2497" s="7">
        <v>5880025</v>
      </c>
    </row>
    <row r="2498" spans="1:18" x14ac:dyDescent="0.4">
      <c r="A2498" s="13" t="s">
        <v>3349</v>
      </c>
      <c r="B2498" s="4" t="s">
        <v>8388</v>
      </c>
      <c r="C2498" s="13">
        <v>12</v>
      </c>
      <c r="D2498" s="9"/>
      <c r="E2498" s="9"/>
      <c r="F2498" s="9"/>
      <c r="G2498" s="9"/>
      <c r="H2498" s="9"/>
      <c r="I2498" s="9"/>
      <c r="J2498" s="9"/>
      <c r="K2498" s="9"/>
      <c r="L2498" s="7">
        <v>3887743</v>
      </c>
      <c r="M2498" s="9"/>
      <c r="N2498" s="8">
        <v>21079821.309999999</v>
      </c>
      <c r="O2498" s="7">
        <v>31943689</v>
      </c>
      <c r="P2498" s="7">
        <v>42395680</v>
      </c>
      <c r="Q2498" s="7">
        <v>20056725</v>
      </c>
      <c r="R2498" s="7">
        <v>33923595</v>
      </c>
    </row>
    <row r="2499" spans="1:18" x14ac:dyDescent="0.4">
      <c r="A2499" s="13" t="s">
        <v>3350</v>
      </c>
      <c r="B2499" s="4" t="s">
        <v>8389</v>
      </c>
      <c r="C2499" s="13">
        <v>12</v>
      </c>
      <c r="D2499" s="9"/>
      <c r="E2499" s="9"/>
      <c r="F2499" s="9"/>
      <c r="G2499" s="9"/>
      <c r="H2499" s="9"/>
      <c r="I2499" s="9"/>
      <c r="J2499" s="7">
        <v>4035122</v>
      </c>
      <c r="K2499" s="7">
        <v>7492109</v>
      </c>
      <c r="L2499" s="7">
        <v>3834859</v>
      </c>
      <c r="M2499" s="8">
        <v>5816923.5499999998</v>
      </c>
      <c r="N2499" s="7">
        <v>531260</v>
      </c>
      <c r="O2499" s="7">
        <v>4573094</v>
      </c>
      <c r="P2499" s="7">
        <v>-5310215</v>
      </c>
      <c r="Q2499" s="7">
        <v>5245935</v>
      </c>
      <c r="R2499" s="7">
        <v>-10915662</v>
      </c>
    </row>
    <row r="2500" spans="1:18" x14ac:dyDescent="0.4">
      <c r="A2500" s="13" t="s">
        <v>3351</v>
      </c>
      <c r="B2500" s="4" t="s">
        <v>8390</v>
      </c>
      <c r="C2500" s="13">
        <v>12</v>
      </c>
      <c r="D2500" s="9"/>
      <c r="E2500" s="9"/>
      <c r="F2500" s="9"/>
      <c r="G2500" s="9"/>
      <c r="H2500" s="9"/>
      <c r="I2500" s="9"/>
      <c r="J2500" s="9"/>
      <c r="K2500" s="7">
        <v>4630084</v>
      </c>
      <c r="L2500" s="7">
        <v>2506991</v>
      </c>
      <c r="M2500" s="9"/>
      <c r="N2500" s="8">
        <v>192242.9</v>
      </c>
      <c r="O2500" s="7">
        <v>-8660280</v>
      </c>
      <c r="P2500" s="7">
        <v>-4513656</v>
      </c>
      <c r="Q2500" s="7">
        <v>-3548463</v>
      </c>
      <c r="R2500" s="7">
        <v>-106004</v>
      </c>
    </row>
    <row r="2501" spans="1:18" x14ac:dyDescent="0.4">
      <c r="A2501" s="13" t="s">
        <v>3352</v>
      </c>
      <c r="B2501" s="4" t="s">
        <v>8391</v>
      </c>
      <c r="C2501" s="13">
        <v>12</v>
      </c>
      <c r="D2501" s="9"/>
      <c r="E2501" s="9"/>
      <c r="F2501" s="9"/>
      <c r="G2501" s="9"/>
      <c r="H2501" s="9"/>
      <c r="I2501" s="9"/>
      <c r="J2501" s="9"/>
      <c r="K2501" s="7">
        <v>6041483</v>
      </c>
      <c r="L2501" s="7">
        <v>5546198</v>
      </c>
      <c r="M2501" s="9"/>
      <c r="N2501" s="8">
        <v>-595219.36</v>
      </c>
      <c r="O2501" s="7">
        <v>-1602855</v>
      </c>
      <c r="P2501" s="7">
        <v>6697272</v>
      </c>
      <c r="Q2501" s="7">
        <v>10304917</v>
      </c>
      <c r="R2501" s="7">
        <v>7304858</v>
      </c>
    </row>
    <row r="2502" spans="1:18" x14ac:dyDescent="0.4">
      <c r="A2502" s="13" t="s">
        <v>902</v>
      </c>
      <c r="B2502" s="4" t="s">
        <v>8392</v>
      </c>
      <c r="C2502" s="13">
        <v>12</v>
      </c>
      <c r="D2502" s="9"/>
      <c r="E2502" s="9"/>
      <c r="F2502" s="9"/>
      <c r="G2502" s="9"/>
      <c r="H2502" s="9"/>
      <c r="I2502" s="9"/>
      <c r="J2502" s="7">
        <v>16319080</v>
      </c>
      <c r="K2502" s="9"/>
      <c r="L2502" s="9"/>
      <c r="M2502" s="9"/>
      <c r="N2502" s="9"/>
      <c r="O2502" s="7">
        <v>32096678</v>
      </c>
      <c r="P2502" s="7">
        <v>24614881</v>
      </c>
      <c r="Q2502" s="9"/>
      <c r="R2502" s="7">
        <v>35151364</v>
      </c>
    </row>
    <row r="2503" spans="1:18" x14ac:dyDescent="0.4">
      <c r="A2503" s="13" t="s">
        <v>3353</v>
      </c>
      <c r="B2503" s="4" t="s">
        <v>8393</v>
      </c>
      <c r="C2503" s="13">
        <v>12</v>
      </c>
      <c r="D2503" s="9"/>
      <c r="E2503" s="9"/>
      <c r="F2503" s="9"/>
      <c r="G2503" s="9"/>
      <c r="H2503" s="9"/>
      <c r="I2503" s="9"/>
      <c r="J2503" s="7">
        <v>3384498</v>
      </c>
      <c r="K2503" s="7">
        <v>4541787</v>
      </c>
      <c r="L2503" s="7">
        <v>3097399</v>
      </c>
      <c r="M2503" s="8">
        <v>3150881.01</v>
      </c>
      <c r="N2503" s="7">
        <v>1391928</v>
      </c>
      <c r="O2503" s="7">
        <v>1550088</v>
      </c>
      <c r="P2503" s="7">
        <v>-303098</v>
      </c>
      <c r="Q2503" s="7">
        <v>875291</v>
      </c>
      <c r="R2503" s="7">
        <v>930421</v>
      </c>
    </row>
    <row r="2504" spans="1:18" x14ac:dyDescent="0.4">
      <c r="A2504" s="13" t="s">
        <v>3354</v>
      </c>
      <c r="B2504" s="4" t="s">
        <v>8394</v>
      </c>
      <c r="C2504" s="13">
        <v>12</v>
      </c>
      <c r="D2504" s="9"/>
      <c r="E2504" s="9"/>
      <c r="F2504" s="9"/>
      <c r="G2504" s="9"/>
      <c r="H2504" s="9"/>
      <c r="I2504" s="9"/>
      <c r="J2504" s="9"/>
      <c r="K2504" s="7">
        <v>30562876</v>
      </c>
      <c r="L2504" s="7">
        <v>28550644</v>
      </c>
      <c r="M2504" s="7">
        <v>12572069</v>
      </c>
      <c r="N2504" s="7">
        <v>151592</v>
      </c>
      <c r="O2504" s="7">
        <v>-2983482</v>
      </c>
      <c r="P2504" s="7">
        <v>-15664134</v>
      </c>
      <c r="Q2504" s="7">
        <v>-16606674</v>
      </c>
      <c r="R2504" s="7">
        <v>-7316928</v>
      </c>
    </row>
    <row r="2505" spans="1:18" x14ac:dyDescent="0.4">
      <c r="A2505" s="13" t="s">
        <v>3355</v>
      </c>
      <c r="B2505" s="4" t="s">
        <v>8395</v>
      </c>
      <c r="C2505" s="13">
        <v>12</v>
      </c>
      <c r="D2505" s="9"/>
      <c r="E2505" s="9"/>
      <c r="F2505" s="9"/>
      <c r="G2505" s="9"/>
      <c r="H2505" s="9"/>
      <c r="I2505" s="9"/>
      <c r="J2505" s="9"/>
      <c r="K2505" s="9"/>
      <c r="L2505" s="7">
        <v>7070524</v>
      </c>
      <c r="M2505" s="7">
        <v>4077791</v>
      </c>
      <c r="N2505" s="7">
        <v>-1622290</v>
      </c>
      <c r="O2505" s="7">
        <v>18102821</v>
      </c>
      <c r="P2505" s="7">
        <v>-4712719</v>
      </c>
      <c r="Q2505" s="7">
        <v>-7938876</v>
      </c>
      <c r="R2505" s="7">
        <v>-4050380</v>
      </c>
    </row>
    <row r="2506" spans="1:18" x14ac:dyDescent="0.4">
      <c r="A2506" s="13" t="s">
        <v>3356</v>
      </c>
      <c r="B2506" s="4" t="s">
        <v>8396</v>
      </c>
      <c r="C2506" s="13">
        <v>12</v>
      </c>
      <c r="D2506" s="9"/>
      <c r="E2506" s="9"/>
      <c r="F2506" s="9"/>
      <c r="G2506" s="9"/>
      <c r="H2506" s="9"/>
      <c r="I2506" s="9"/>
      <c r="J2506" s="9"/>
      <c r="K2506" s="9"/>
      <c r="L2506" s="9"/>
      <c r="M2506" s="9"/>
      <c r="N2506" s="8">
        <v>8545182.4499999993</v>
      </c>
      <c r="O2506" s="7">
        <v>3160440</v>
      </c>
      <c r="P2506" s="7">
        <v>8501559</v>
      </c>
      <c r="Q2506" s="7">
        <v>7897855</v>
      </c>
      <c r="R2506" s="7">
        <v>-772710</v>
      </c>
    </row>
    <row r="2507" spans="1:18" x14ac:dyDescent="0.4">
      <c r="A2507" s="13" t="s">
        <v>3357</v>
      </c>
      <c r="B2507" s="4" t="s">
        <v>8397</v>
      </c>
      <c r="C2507" s="13">
        <v>12</v>
      </c>
      <c r="D2507" s="9"/>
      <c r="E2507" s="9"/>
      <c r="F2507" s="9"/>
      <c r="G2507" s="9"/>
      <c r="H2507" s="9"/>
      <c r="I2507" s="9"/>
      <c r="J2507" s="9"/>
      <c r="K2507" s="9"/>
      <c r="L2507" s="9"/>
      <c r="M2507" s="9"/>
      <c r="N2507" s="7">
        <v>18770895</v>
      </c>
      <c r="O2507" s="7">
        <v>22300952</v>
      </c>
      <c r="P2507" s="9"/>
      <c r="Q2507" s="9"/>
      <c r="R2507" s="9"/>
    </row>
    <row r="2508" spans="1:18" x14ac:dyDescent="0.4">
      <c r="A2508" s="13" t="s">
        <v>3358</v>
      </c>
      <c r="B2508" s="4" t="s">
        <v>8398</v>
      </c>
      <c r="C2508" s="13">
        <v>12</v>
      </c>
      <c r="D2508" s="9"/>
      <c r="E2508" s="9"/>
      <c r="F2508" s="9"/>
      <c r="G2508" s="9"/>
      <c r="H2508" s="9"/>
      <c r="I2508" s="9"/>
      <c r="J2508" s="9"/>
      <c r="K2508" s="7">
        <v>-8833236</v>
      </c>
      <c r="L2508" s="7">
        <v>-6197480</v>
      </c>
      <c r="M2508" s="9"/>
      <c r="N2508" s="8">
        <v>2243890.9900000002</v>
      </c>
      <c r="O2508" s="7">
        <v>-1722166</v>
      </c>
      <c r="P2508" s="9"/>
      <c r="Q2508" s="9"/>
      <c r="R2508" s="9"/>
    </row>
    <row r="2509" spans="1:18" x14ac:dyDescent="0.4">
      <c r="A2509" s="13" t="s">
        <v>3359</v>
      </c>
      <c r="B2509" s="4" t="s">
        <v>8399</v>
      </c>
      <c r="C2509" s="13">
        <v>12</v>
      </c>
      <c r="D2509" s="9"/>
      <c r="E2509" s="9"/>
      <c r="F2509" s="9"/>
      <c r="G2509" s="9"/>
      <c r="H2509" s="9"/>
      <c r="I2509" s="9"/>
      <c r="J2509" s="9"/>
      <c r="K2509" s="9"/>
      <c r="L2509" s="7">
        <v>5413059</v>
      </c>
      <c r="M2509" s="9"/>
      <c r="N2509" s="8">
        <v>7380184.5599999996</v>
      </c>
      <c r="O2509" s="7">
        <v>9341185</v>
      </c>
      <c r="P2509" s="7">
        <v>7157808</v>
      </c>
      <c r="Q2509" s="7">
        <v>6509092</v>
      </c>
      <c r="R2509" s="7">
        <v>9766672</v>
      </c>
    </row>
    <row r="2510" spans="1:18" x14ac:dyDescent="0.4">
      <c r="A2510" s="13" t="s">
        <v>3360</v>
      </c>
      <c r="B2510" s="4" t="s">
        <v>8400</v>
      </c>
      <c r="C2510" s="13">
        <v>12</v>
      </c>
      <c r="D2510" s="9"/>
      <c r="E2510" s="9"/>
      <c r="F2510" s="9"/>
      <c r="G2510" s="9"/>
      <c r="H2510" s="9"/>
      <c r="I2510" s="9"/>
      <c r="J2510" s="9"/>
      <c r="K2510" s="9"/>
      <c r="L2510" s="7">
        <v>11466428</v>
      </c>
      <c r="M2510" s="8">
        <v>8979180.5899999999</v>
      </c>
      <c r="N2510" s="8">
        <v>8698466.2699999996</v>
      </c>
      <c r="O2510" s="7">
        <v>3749992</v>
      </c>
      <c r="P2510" s="7">
        <v>8702833</v>
      </c>
      <c r="Q2510" s="7">
        <v>14409281</v>
      </c>
      <c r="R2510" s="7">
        <v>6523289</v>
      </c>
    </row>
    <row r="2511" spans="1:18" x14ac:dyDescent="0.4">
      <c r="A2511" s="13" t="s">
        <v>903</v>
      </c>
      <c r="B2511" s="4" t="s">
        <v>8401</v>
      </c>
      <c r="C2511" s="13">
        <v>12</v>
      </c>
      <c r="D2511" s="9"/>
      <c r="E2511" s="9"/>
      <c r="F2511" s="9"/>
      <c r="G2511" s="9"/>
      <c r="H2511" s="9"/>
      <c r="I2511" s="9"/>
      <c r="J2511" s="9"/>
      <c r="K2511" s="7">
        <v>301635</v>
      </c>
      <c r="L2511" s="7">
        <v>2945731</v>
      </c>
      <c r="M2511" s="9"/>
      <c r="N2511" s="8">
        <v>44124073.340000004</v>
      </c>
      <c r="O2511" s="7">
        <v>43936691</v>
      </c>
      <c r="P2511" s="7">
        <v>50029783</v>
      </c>
      <c r="Q2511" s="7">
        <v>67164168</v>
      </c>
      <c r="R2511" s="7">
        <v>65039524</v>
      </c>
    </row>
    <row r="2512" spans="1:18" x14ac:dyDescent="0.4">
      <c r="A2512" s="13" t="s">
        <v>904</v>
      </c>
      <c r="B2512" s="4" t="s">
        <v>8402</v>
      </c>
      <c r="C2512" s="13">
        <v>12</v>
      </c>
      <c r="D2512" s="9"/>
      <c r="E2512" s="9"/>
      <c r="F2512" s="9"/>
      <c r="G2512" s="9"/>
      <c r="H2512" s="9"/>
      <c r="I2512" s="9"/>
      <c r="J2512" s="9"/>
      <c r="K2512" s="7">
        <v>697750</v>
      </c>
      <c r="L2512" s="7">
        <v>9827044</v>
      </c>
      <c r="M2512" s="8">
        <v>8002875.21</v>
      </c>
      <c r="N2512" s="8">
        <v>5304248.09</v>
      </c>
      <c r="O2512" s="7">
        <v>-242739</v>
      </c>
      <c r="P2512" s="7">
        <v>274839</v>
      </c>
      <c r="Q2512" s="7">
        <v>1034354</v>
      </c>
      <c r="R2512" s="7">
        <v>-15089040</v>
      </c>
    </row>
    <row r="2513" spans="1:18" x14ac:dyDescent="0.4">
      <c r="A2513" s="13" t="s">
        <v>905</v>
      </c>
      <c r="B2513" s="4" t="s">
        <v>8403</v>
      </c>
      <c r="C2513" s="13">
        <v>12</v>
      </c>
      <c r="D2513" s="9"/>
      <c r="E2513" s="9"/>
      <c r="F2513" s="9"/>
      <c r="G2513" s="9"/>
      <c r="H2513" s="9"/>
      <c r="I2513" s="9"/>
      <c r="J2513" s="9"/>
      <c r="K2513" s="9"/>
      <c r="L2513" s="9"/>
      <c r="M2513" s="7">
        <v>24366291</v>
      </c>
      <c r="N2513" s="7">
        <v>21224867</v>
      </c>
      <c r="O2513" s="7">
        <v>17431323</v>
      </c>
      <c r="P2513" s="7">
        <v>16723447</v>
      </c>
      <c r="Q2513" s="7">
        <v>19837000</v>
      </c>
      <c r="R2513" s="7">
        <v>15473129</v>
      </c>
    </row>
    <row r="2514" spans="1:18" x14ac:dyDescent="0.4">
      <c r="A2514" s="13" t="s">
        <v>3361</v>
      </c>
      <c r="B2514" s="4" t="s">
        <v>8404</v>
      </c>
      <c r="C2514" s="13">
        <v>12</v>
      </c>
      <c r="D2514" s="9"/>
      <c r="E2514" s="9"/>
      <c r="F2514" s="9"/>
      <c r="G2514" s="9"/>
      <c r="H2514" s="9"/>
      <c r="I2514" s="9"/>
      <c r="J2514" s="9"/>
      <c r="K2514" s="9"/>
      <c r="L2514" s="7">
        <v>16436425</v>
      </c>
      <c r="M2514" s="9"/>
      <c r="N2514" s="8">
        <v>19605098.170000002</v>
      </c>
      <c r="O2514" s="7">
        <v>11998864</v>
      </c>
      <c r="P2514" s="7">
        <v>13848102</v>
      </c>
      <c r="Q2514" s="7">
        <v>37866322</v>
      </c>
      <c r="R2514" s="7">
        <v>41327169</v>
      </c>
    </row>
    <row r="2515" spans="1:18" x14ac:dyDescent="0.4">
      <c r="A2515" s="13" t="s">
        <v>3362</v>
      </c>
      <c r="B2515" s="4" t="s">
        <v>8405</v>
      </c>
      <c r="C2515" s="13">
        <v>12</v>
      </c>
      <c r="D2515" s="9"/>
      <c r="E2515" s="9"/>
      <c r="F2515" s="9"/>
      <c r="G2515" s="9"/>
      <c r="H2515" s="9"/>
      <c r="I2515" s="9"/>
      <c r="J2515" s="9"/>
      <c r="K2515" s="7">
        <v>12957741</v>
      </c>
      <c r="L2515" s="7">
        <v>9548319</v>
      </c>
      <c r="M2515" s="7">
        <v>13859405</v>
      </c>
      <c r="N2515" s="7">
        <v>22508208</v>
      </c>
      <c r="O2515" s="7">
        <v>18339823</v>
      </c>
      <c r="P2515" s="7">
        <v>9394311</v>
      </c>
      <c r="Q2515" s="7">
        <v>2198571</v>
      </c>
      <c r="R2515" s="7">
        <v>18458623</v>
      </c>
    </row>
    <row r="2516" spans="1:18" x14ac:dyDescent="0.4">
      <c r="A2516" s="13" t="s">
        <v>906</v>
      </c>
      <c r="B2516" s="4" t="s">
        <v>8406</v>
      </c>
      <c r="C2516" s="13">
        <v>12</v>
      </c>
      <c r="D2516" s="9"/>
      <c r="E2516" s="9"/>
      <c r="F2516" s="9"/>
      <c r="G2516" s="9"/>
      <c r="H2516" s="9"/>
      <c r="I2516" s="9"/>
      <c r="J2516" s="9"/>
      <c r="K2516" s="9"/>
      <c r="L2516" s="7">
        <v>57429189</v>
      </c>
      <c r="M2516" s="7">
        <v>20057091</v>
      </c>
      <c r="N2516" s="7">
        <v>-118489500</v>
      </c>
      <c r="O2516" s="7">
        <v>-31233948</v>
      </c>
      <c r="P2516" s="7">
        <v>-13100904</v>
      </c>
      <c r="Q2516" s="7">
        <v>515988</v>
      </c>
      <c r="R2516" s="7">
        <v>-52017474</v>
      </c>
    </row>
    <row r="2517" spans="1:18" x14ac:dyDescent="0.4">
      <c r="A2517" s="13" t="s">
        <v>182</v>
      </c>
      <c r="B2517" s="4" t="s">
        <v>8407</v>
      </c>
      <c r="C2517" s="13">
        <v>12</v>
      </c>
      <c r="D2517" s="9"/>
      <c r="E2517" s="9"/>
      <c r="F2517" s="9"/>
      <c r="G2517" s="9"/>
      <c r="H2517" s="9"/>
      <c r="I2517" s="9"/>
      <c r="J2517" s="9"/>
      <c r="K2517" s="7">
        <v>150416742</v>
      </c>
      <c r="L2517" s="7">
        <v>178563704</v>
      </c>
      <c r="M2517" s="7">
        <v>123391970</v>
      </c>
      <c r="N2517" s="7">
        <v>136358742</v>
      </c>
      <c r="O2517" s="7">
        <v>133113888</v>
      </c>
      <c r="P2517" s="7">
        <v>127592398</v>
      </c>
      <c r="Q2517" s="7">
        <v>111054259</v>
      </c>
      <c r="R2517" s="7">
        <v>217801000</v>
      </c>
    </row>
    <row r="2518" spans="1:18" x14ac:dyDescent="0.4">
      <c r="A2518" s="13" t="s">
        <v>3363</v>
      </c>
      <c r="B2518" s="4" t="s">
        <v>8408</v>
      </c>
      <c r="C2518" s="13">
        <v>12</v>
      </c>
      <c r="D2518" s="9"/>
      <c r="E2518" s="9"/>
      <c r="F2518" s="9"/>
      <c r="G2518" s="9"/>
      <c r="H2518" s="9"/>
      <c r="I2518" s="9"/>
      <c r="J2518" s="9"/>
      <c r="K2518" s="7">
        <v>182519939</v>
      </c>
      <c r="L2518" s="7">
        <v>139039263</v>
      </c>
      <c r="M2518" s="9"/>
      <c r="N2518" s="9"/>
      <c r="O2518" s="9"/>
      <c r="P2518" s="9"/>
      <c r="Q2518" s="9"/>
      <c r="R2518" s="9"/>
    </row>
    <row r="2519" spans="1:18" x14ac:dyDescent="0.4">
      <c r="A2519" s="13" t="s">
        <v>3364</v>
      </c>
      <c r="B2519" s="4" t="s">
        <v>6900</v>
      </c>
      <c r="C2519" s="13">
        <v>12</v>
      </c>
      <c r="D2519" s="9"/>
      <c r="E2519" s="9"/>
      <c r="F2519" s="9"/>
      <c r="G2519" s="9"/>
      <c r="H2519" s="9"/>
      <c r="I2519" s="9"/>
      <c r="J2519" s="9"/>
      <c r="K2519" s="9"/>
      <c r="L2519" s="9"/>
      <c r="M2519" s="9"/>
      <c r="N2519" s="9"/>
      <c r="O2519" s="9"/>
      <c r="P2519" s="9"/>
      <c r="Q2519" s="9"/>
      <c r="R2519" s="9"/>
    </row>
    <row r="2520" spans="1:18" x14ac:dyDescent="0.4">
      <c r="A2520" s="13" t="s">
        <v>3365</v>
      </c>
      <c r="B2520" s="4" t="s">
        <v>8409</v>
      </c>
      <c r="C2520" s="13">
        <v>12</v>
      </c>
      <c r="D2520" s="9"/>
      <c r="E2520" s="9"/>
      <c r="F2520" s="9"/>
      <c r="G2520" s="9"/>
      <c r="H2520" s="9"/>
      <c r="I2520" s="9"/>
      <c r="J2520" s="9"/>
      <c r="K2520" s="7">
        <v>6374775</v>
      </c>
      <c r="L2520" s="7">
        <v>6128400</v>
      </c>
      <c r="M2520" s="7">
        <v>1040703</v>
      </c>
      <c r="N2520" s="7">
        <v>869046</v>
      </c>
      <c r="O2520" s="7">
        <v>-769687</v>
      </c>
      <c r="P2520" s="7">
        <v>72465</v>
      </c>
      <c r="Q2520" s="7">
        <v>163430</v>
      </c>
      <c r="R2520" s="7">
        <v>-1410181</v>
      </c>
    </row>
    <row r="2521" spans="1:18" x14ac:dyDescent="0.4">
      <c r="A2521" s="13" t="s">
        <v>907</v>
      </c>
      <c r="B2521" s="4" t="s">
        <v>8410</v>
      </c>
      <c r="C2521" s="13">
        <v>12</v>
      </c>
      <c r="D2521" s="9"/>
      <c r="E2521" s="9"/>
      <c r="F2521" s="9"/>
      <c r="G2521" s="9"/>
      <c r="H2521" s="9"/>
      <c r="I2521" s="9"/>
      <c r="J2521" s="9"/>
      <c r="K2521" s="7">
        <v>64993865</v>
      </c>
      <c r="L2521" s="7">
        <v>44616522</v>
      </c>
      <c r="M2521" s="8">
        <v>-3434844.67</v>
      </c>
      <c r="N2521" s="8">
        <v>-6655391.9000000004</v>
      </c>
      <c r="O2521" s="7">
        <v>20115127</v>
      </c>
      <c r="P2521" s="7">
        <v>30542413</v>
      </c>
      <c r="Q2521" s="7">
        <v>14155545</v>
      </c>
      <c r="R2521" s="7">
        <v>4464459</v>
      </c>
    </row>
    <row r="2522" spans="1:18" x14ac:dyDescent="0.4">
      <c r="A2522" s="13" t="s">
        <v>3366</v>
      </c>
      <c r="B2522" s="4" t="s">
        <v>8411</v>
      </c>
      <c r="C2522" s="13">
        <v>12</v>
      </c>
      <c r="D2522" s="9"/>
      <c r="E2522" s="9"/>
      <c r="F2522" s="9"/>
      <c r="G2522" s="9"/>
      <c r="H2522" s="9"/>
      <c r="I2522" s="9"/>
      <c r="J2522" s="9"/>
      <c r="K2522" s="7">
        <v>1693040</v>
      </c>
      <c r="L2522" s="7">
        <v>2267204</v>
      </c>
      <c r="M2522" s="9"/>
      <c r="N2522" s="8">
        <v>4562225.28</v>
      </c>
      <c r="O2522" s="7">
        <v>4752863</v>
      </c>
      <c r="P2522" s="7">
        <v>4043614</v>
      </c>
      <c r="Q2522" s="7">
        <v>5570843</v>
      </c>
      <c r="R2522" s="7">
        <v>5030213</v>
      </c>
    </row>
    <row r="2523" spans="1:18" x14ac:dyDescent="0.4">
      <c r="A2523" s="13" t="s">
        <v>3367</v>
      </c>
      <c r="B2523" s="4" t="s">
        <v>6669</v>
      </c>
      <c r="C2523" s="13">
        <v>12</v>
      </c>
      <c r="D2523" s="9"/>
      <c r="E2523" s="9"/>
      <c r="F2523" s="9"/>
      <c r="G2523" s="9"/>
      <c r="H2523" s="9"/>
      <c r="I2523" s="9"/>
      <c r="J2523" s="9"/>
      <c r="K2523" s="7">
        <v>-1305468</v>
      </c>
      <c r="L2523" s="7">
        <v>15894117</v>
      </c>
      <c r="M2523" s="9"/>
      <c r="N2523" s="8">
        <v>-414838.33</v>
      </c>
      <c r="O2523" s="7">
        <v>13464992</v>
      </c>
      <c r="P2523" s="7">
        <v>6083282</v>
      </c>
      <c r="Q2523" s="7">
        <v>4760738</v>
      </c>
      <c r="R2523" s="9"/>
    </row>
    <row r="2524" spans="1:18" x14ac:dyDescent="0.4">
      <c r="A2524" s="13" t="s">
        <v>3368</v>
      </c>
      <c r="B2524" s="4" t="s">
        <v>8412</v>
      </c>
      <c r="C2524" s="13">
        <v>12</v>
      </c>
      <c r="D2524" s="9"/>
      <c r="E2524" s="9"/>
      <c r="F2524" s="9"/>
      <c r="G2524" s="9"/>
      <c r="H2524" s="9"/>
      <c r="I2524" s="9"/>
      <c r="J2524" s="9"/>
      <c r="K2524" s="7">
        <v>2702135</v>
      </c>
      <c r="L2524" s="7">
        <v>10254985</v>
      </c>
      <c r="M2524" s="7">
        <v>2314228</v>
      </c>
      <c r="N2524" s="7">
        <v>-10506089</v>
      </c>
      <c r="O2524" s="7">
        <v>2645463</v>
      </c>
      <c r="P2524" s="7">
        <v>3174947</v>
      </c>
      <c r="Q2524" s="7">
        <v>9259498</v>
      </c>
      <c r="R2524" s="9"/>
    </row>
    <row r="2525" spans="1:18" x14ac:dyDescent="0.4">
      <c r="A2525" s="13" t="s">
        <v>3369</v>
      </c>
      <c r="B2525" s="4" t="s">
        <v>8413</v>
      </c>
      <c r="C2525" s="13">
        <v>12</v>
      </c>
      <c r="D2525" s="9"/>
      <c r="E2525" s="9"/>
      <c r="F2525" s="9"/>
      <c r="G2525" s="9"/>
      <c r="H2525" s="9"/>
      <c r="I2525" s="9"/>
      <c r="J2525" s="9"/>
      <c r="K2525" s="9"/>
      <c r="L2525" s="7">
        <v>5594304</v>
      </c>
      <c r="M2525" s="8">
        <v>7069704.29</v>
      </c>
      <c r="N2525" s="8">
        <v>-3673999.37</v>
      </c>
      <c r="O2525" s="7">
        <v>3852652</v>
      </c>
      <c r="P2525" s="7">
        <v>9216946</v>
      </c>
      <c r="Q2525" s="7">
        <v>7148566</v>
      </c>
      <c r="R2525" s="9"/>
    </row>
    <row r="2526" spans="1:18" x14ac:dyDescent="0.4">
      <c r="A2526" s="13" t="s">
        <v>3370</v>
      </c>
      <c r="B2526" s="4" t="s">
        <v>8414</v>
      </c>
      <c r="C2526" s="13">
        <v>12</v>
      </c>
      <c r="D2526" s="9"/>
      <c r="E2526" s="9"/>
      <c r="F2526" s="9"/>
      <c r="G2526" s="9"/>
      <c r="H2526" s="9"/>
      <c r="I2526" s="9"/>
      <c r="J2526" s="9"/>
      <c r="K2526" s="9"/>
      <c r="L2526" s="7">
        <v>8145776</v>
      </c>
      <c r="M2526" s="9"/>
      <c r="N2526" s="8">
        <v>2830465.35</v>
      </c>
      <c r="O2526" s="7">
        <v>2166343</v>
      </c>
      <c r="P2526" s="7">
        <v>4835700</v>
      </c>
      <c r="Q2526" s="7">
        <v>2784754</v>
      </c>
      <c r="R2526" s="7">
        <v>1622454</v>
      </c>
    </row>
    <row r="2527" spans="1:18" x14ac:dyDescent="0.4">
      <c r="A2527" s="13" t="s">
        <v>3371</v>
      </c>
      <c r="B2527" s="4" t="s">
        <v>8415</v>
      </c>
      <c r="C2527" s="13">
        <v>12</v>
      </c>
      <c r="D2527" s="9"/>
      <c r="E2527" s="9"/>
      <c r="F2527" s="9"/>
      <c r="G2527" s="9"/>
      <c r="H2527" s="9"/>
      <c r="I2527" s="9"/>
      <c r="J2527" s="9"/>
      <c r="K2527" s="9"/>
      <c r="L2527" s="9"/>
      <c r="M2527" s="9"/>
      <c r="N2527" s="7">
        <v>-16347438</v>
      </c>
      <c r="O2527" s="7">
        <v>321821</v>
      </c>
      <c r="P2527" s="7">
        <v>4306707</v>
      </c>
      <c r="Q2527" s="7">
        <v>9029186</v>
      </c>
      <c r="R2527" s="7">
        <v>6884598</v>
      </c>
    </row>
    <row r="2528" spans="1:18" x14ac:dyDescent="0.4">
      <c r="A2528" s="13" t="s">
        <v>3372</v>
      </c>
      <c r="B2528" s="4" t="s">
        <v>8416</v>
      </c>
      <c r="C2528" s="13">
        <v>12</v>
      </c>
      <c r="D2528" s="9"/>
      <c r="E2528" s="9"/>
      <c r="F2528" s="9"/>
      <c r="G2528" s="9"/>
      <c r="H2528" s="9"/>
      <c r="I2528" s="9"/>
      <c r="J2528" s="9"/>
      <c r="K2528" s="9"/>
      <c r="L2528" s="9"/>
      <c r="M2528" s="9"/>
      <c r="N2528" s="9"/>
      <c r="O2528" s="7">
        <v>1623992</v>
      </c>
      <c r="P2528" s="7">
        <v>-198401</v>
      </c>
      <c r="Q2528" s="7">
        <v>746058</v>
      </c>
      <c r="R2528" s="7">
        <v>1566344</v>
      </c>
    </row>
    <row r="2529" spans="1:18" x14ac:dyDescent="0.4">
      <c r="A2529" s="13" t="s">
        <v>183</v>
      </c>
      <c r="B2529" s="4" t="s">
        <v>8417</v>
      </c>
      <c r="C2529" s="13">
        <v>12</v>
      </c>
      <c r="D2529" s="9"/>
      <c r="E2529" s="9"/>
      <c r="F2529" s="9"/>
      <c r="G2529" s="9"/>
      <c r="H2529" s="9"/>
      <c r="I2529" s="9"/>
      <c r="J2529" s="9"/>
      <c r="K2529" s="7">
        <v>49454552</v>
      </c>
      <c r="L2529" s="7">
        <v>-2310759</v>
      </c>
      <c r="M2529" s="7">
        <v>-42714956</v>
      </c>
      <c r="N2529" s="7">
        <v>14348087</v>
      </c>
      <c r="O2529" s="7">
        <v>1342615</v>
      </c>
      <c r="P2529" s="7">
        <v>12463639</v>
      </c>
      <c r="Q2529" s="7">
        <v>65128920</v>
      </c>
      <c r="R2529" s="7">
        <v>53040347</v>
      </c>
    </row>
    <row r="2530" spans="1:18" x14ac:dyDescent="0.4">
      <c r="A2530" s="13" t="s">
        <v>3373</v>
      </c>
      <c r="B2530" s="4" t="s">
        <v>8418</v>
      </c>
      <c r="C2530" s="13">
        <v>12</v>
      </c>
      <c r="D2530" s="9"/>
      <c r="E2530" s="9"/>
      <c r="F2530" s="9"/>
      <c r="G2530" s="9"/>
      <c r="H2530" s="9"/>
      <c r="I2530" s="9"/>
      <c r="J2530" s="9"/>
      <c r="K2530" s="9"/>
      <c r="L2530" s="9"/>
      <c r="M2530" s="9"/>
      <c r="N2530" s="8">
        <v>23619924.710000001</v>
      </c>
      <c r="O2530" s="7">
        <v>25669000</v>
      </c>
      <c r="P2530" s="7">
        <v>27339116</v>
      </c>
      <c r="Q2530" s="7">
        <v>33331206</v>
      </c>
      <c r="R2530" s="7">
        <v>23411265</v>
      </c>
    </row>
    <row r="2531" spans="1:18" x14ac:dyDescent="0.4">
      <c r="A2531" s="13" t="s">
        <v>3374</v>
      </c>
      <c r="B2531" s="4" t="s">
        <v>8419</v>
      </c>
      <c r="C2531" s="13">
        <v>12</v>
      </c>
      <c r="D2531" s="9"/>
      <c r="E2531" s="9"/>
      <c r="F2531" s="9"/>
      <c r="G2531" s="9"/>
      <c r="H2531" s="9"/>
      <c r="I2531" s="9"/>
      <c r="J2531" s="9"/>
      <c r="K2531" s="9"/>
      <c r="L2531" s="7">
        <v>1272719</v>
      </c>
      <c r="M2531" s="9"/>
      <c r="N2531" s="9"/>
      <c r="O2531" s="9"/>
      <c r="P2531" s="9"/>
      <c r="Q2531" s="9"/>
      <c r="R2531" s="9"/>
    </row>
    <row r="2532" spans="1:18" x14ac:dyDescent="0.4">
      <c r="A2532" s="13" t="s">
        <v>3375</v>
      </c>
      <c r="B2532" s="4" t="s">
        <v>8420</v>
      </c>
      <c r="C2532" s="13">
        <v>12</v>
      </c>
      <c r="D2532" s="9"/>
      <c r="E2532" s="9"/>
      <c r="F2532" s="9"/>
      <c r="G2532" s="9"/>
      <c r="H2532" s="9"/>
      <c r="I2532" s="9"/>
      <c r="J2532" s="9"/>
      <c r="K2532" s="9"/>
      <c r="L2532" s="7">
        <v>4000318</v>
      </c>
      <c r="M2532" s="9"/>
      <c r="N2532" s="8">
        <v>-2404686.86</v>
      </c>
      <c r="O2532" s="7">
        <v>61718</v>
      </c>
      <c r="P2532" s="7">
        <v>3909408</v>
      </c>
      <c r="Q2532" s="7">
        <v>1651724</v>
      </c>
      <c r="R2532" s="7">
        <v>-95384</v>
      </c>
    </row>
    <row r="2533" spans="1:18" x14ac:dyDescent="0.4">
      <c r="A2533" s="13" t="s">
        <v>3376</v>
      </c>
      <c r="B2533" s="4" t="s">
        <v>8421</v>
      </c>
      <c r="C2533" s="13">
        <v>12</v>
      </c>
      <c r="D2533" s="9"/>
      <c r="E2533" s="9"/>
      <c r="F2533" s="9"/>
      <c r="G2533" s="9"/>
      <c r="H2533" s="9"/>
      <c r="I2533" s="9"/>
      <c r="J2533" s="9"/>
      <c r="K2533" s="9"/>
      <c r="L2533" s="9"/>
      <c r="M2533" s="9"/>
      <c r="N2533" s="9"/>
      <c r="O2533" s="9"/>
      <c r="P2533" s="9"/>
      <c r="Q2533" s="7">
        <v>-2942107</v>
      </c>
      <c r="R2533" s="7">
        <v>-5645366</v>
      </c>
    </row>
    <row r="2534" spans="1:18" x14ac:dyDescent="0.4">
      <c r="A2534" s="13" t="s">
        <v>184</v>
      </c>
      <c r="B2534" s="4" t="s">
        <v>8422</v>
      </c>
      <c r="C2534" s="13">
        <v>12</v>
      </c>
      <c r="D2534" s="9"/>
      <c r="E2534" s="9"/>
      <c r="F2534" s="9"/>
      <c r="G2534" s="9"/>
      <c r="H2534" s="9"/>
      <c r="I2534" s="9"/>
      <c r="J2534" s="9"/>
      <c r="K2534" s="7">
        <v>541893000</v>
      </c>
      <c r="L2534" s="7">
        <v>613112000</v>
      </c>
      <c r="M2534" s="7">
        <v>3398334000</v>
      </c>
      <c r="N2534" s="7">
        <v>2411398000</v>
      </c>
      <c r="O2534" s="7">
        <v>2026992000</v>
      </c>
      <c r="P2534" s="7">
        <v>1959123000</v>
      </c>
      <c r="Q2534" s="7">
        <v>1821134000</v>
      </c>
      <c r="R2534" s="7">
        <v>1676948000</v>
      </c>
    </row>
    <row r="2535" spans="1:18" x14ac:dyDescent="0.4">
      <c r="A2535" s="13" t="s">
        <v>185</v>
      </c>
      <c r="B2535" s="4" t="s">
        <v>8423</v>
      </c>
      <c r="C2535" s="13">
        <v>12</v>
      </c>
      <c r="D2535" s="9"/>
      <c r="E2535" s="9"/>
      <c r="F2535" s="9"/>
      <c r="G2535" s="9"/>
      <c r="H2535" s="9"/>
      <c r="I2535" s="9"/>
      <c r="J2535" s="9"/>
      <c r="K2535" s="7">
        <v>89076107</v>
      </c>
      <c r="L2535" s="7">
        <v>37116940</v>
      </c>
      <c r="M2535" s="9"/>
      <c r="N2535" s="8">
        <v>63081650.729999997</v>
      </c>
      <c r="O2535" s="7">
        <v>59807000</v>
      </c>
      <c r="P2535" s="7">
        <v>92964066</v>
      </c>
      <c r="Q2535" s="7">
        <v>138965718</v>
      </c>
      <c r="R2535" s="7">
        <v>82137665</v>
      </c>
    </row>
    <row r="2536" spans="1:18" x14ac:dyDescent="0.4">
      <c r="A2536" s="13" t="s">
        <v>3377</v>
      </c>
      <c r="B2536" s="4" t="s">
        <v>8424</v>
      </c>
      <c r="C2536" s="13">
        <v>12</v>
      </c>
      <c r="D2536" s="9"/>
      <c r="E2536" s="9"/>
      <c r="F2536" s="9"/>
      <c r="G2536" s="9"/>
      <c r="H2536" s="9"/>
      <c r="I2536" s="9"/>
      <c r="J2536" s="9"/>
      <c r="K2536" s="9"/>
      <c r="L2536" s="9"/>
      <c r="M2536" s="7">
        <v>10406076</v>
      </c>
      <c r="N2536" s="7">
        <v>9645718</v>
      </c>
      <c r="O2536" s="7">
        <v>6904913</v>
      </c>
      <c r="P2536" s="7">
        <v>6890527</v>
      </c>
      <c r="Q2536" s="7">
        <v>4521794</v>
      </c>
      <c r="R2536" s="7">
        <v>2663967</v>
      </c>
    </row>
    <row r="2537" spans="1:18" x14ac:dyDescent="0.4">
      <c r="A2537" s="13" t="s">
        <v>908</v>
      </c>
      <c r="B2537" s="4" t="s">
        <v>8425</v>
      </c>
      <c r="C2537" s="13">
        <v>12</v>
      </c>
      <c r="D2537" s="9"/>
      <c r="E2537" s="9"/>
      <c r="F2537" s="9"/>
      <c r="G2537" s="9"/>
      <c r="H2537" s="9"/>
      <c r="I2537" s="9"/>
      <c r="J2537" s="9"/>
      <c r="K2537" s="9"/>
      <c r="L2537" s="7">
        <v>9148000</v>
      </c>
      <c r="M2537" s="8">
        <v>11319825.93</v>
      </c>
      <c r="N2537" s="7">
        <v>5719557</v>
      </c>
      <c r="O2537" s="7">
        <v>-1464612</v>
      </c>
      <c r="P2537" s="7">
        <v>1132764</v>
      </c>
      <c r="Q2537" s="7">
        <v>1312776</v>
      </c>
      <c r="R2537" s="7">
        <v>-435166</v>
      </c>
    </row>
    <row r="2538" spans="1:18" x14ac:dyDescent="0.4">
      <c r="A2538" s="13" t="s">
        <v>3378</v>
      </c>
      <c r="B2538" s="4" t="s">
        <v>8426</v>
      </c>
      <c r="C2538" s="13">
        <v>12</v>
      </c>
      <c r="D2538" s="9"/>
      <c r="E2538" s="9"/>
      <c r="F2538" s="9"/>
      <c r="G2538" s="9"/>
      <c r="H2538" s="9"/>
      <c r="I2538" s="9"/>
      <c r="J2538" s="9"/>
      <c r="K2538" s="9"/>
      <c r="L2538" s="7">
        <v>249460</v>
      </c>
      <c r="M2538" s="9"/>
      <c r="N2538" s="8">
        <v>7563551.0099999998</v>
      </c>
      <c r="O2538" s="7">
        <v>-4774202</v>
      </c>
      <c r="P2538" s="7">
        <v>-5355677</v>
      </c>
      <c r="Q2538" s="7">
        <v>1343885</v>
      </c>
      <c r="R2538" s="7">
        <v>-5227282</v>
      </c>
    </row>
    <row r="2539" spans="1:18" x14ac:dyDescent="0.4">
      <c r="A2539" s="13" t="s">
        <v>3379</v>
      </c>
      <c r="B2539" s="4" t="s">
        <v>8427</v>
      </c>
      <c r="C2539" s="13">
        <v>12</v>
      </c>
      <c r="D2539" s="9"/>
      <c r="E2539" s="9"/>
      <c r="F2539" s="9"/>
      <c r="G2539" s="9"/>
      <c r="H2539" s="9"/>
      <c r="I2539" s="9"/>
      <c r="J2539" s="9"/>
      <c r="K2539" s="9"/>
      <c r="L2539" s="9"/>
      <c r="M2539" s="8">
        <v>12276288.98</v>
      </c>
      <c r="N2539" s="8">
        <v>10611050.050000001</v>
      </c>
      <c r="O2539" s="7">
        <v>12164453</v>
      </c>
      <c r="P2539" s="7">
        <v>7886730</v>
      </c>
      <c r="Q2539" s="7">
        <v>5397823</v>
      </c>
      <c r="R2539" s="7">
        <v>5176088</v>
      </c>
    </row>
    <row r="2540" spans="1:18" x14ac:dyDescent="0.4">
      <c r="A2540" s="13" t="s">
        <v>3380</v>
      </c>
      <c r="B2540" s="4" t="s">
        <v>8428</v>
      </c>
      <c r="C2540" s="13">
        <v>12</v>
      </c>
      <c r="D2540" s="9"/>
      <c r="E2540" s="9"/>
      <c r="F2540" s="9"/>
      <c r="G2540" s="9"/>
      <c r="H2540" s="9"/>
      <c r="I2540" s="9"/>
      <c r="J2540" s="9"/>
      <c r="K2540" s="7">
        <v>-5270571</v>
      </c>
      <c r="L2540" s="7">
        <v>3403583</v>
      </c>
      <c r="M2540" s="7">
        <v>35003830</v>
      </c>
      <c r="N2540" s="8">
        <v>26407159.890000001</v>
      </c>
      <c r="O2540" s="7">
        <v>-10687933</v>
      </c>
      <c r="P2540" s="7">
        <v>18332072</v>
      </c>
      <c r="Q2540" s="7">
        <v>12271137</v>
      </c>
      <c r="R2540" s="7">
        <v>-2809496</v>
      </c>
    </row>
    <row r="2541" spans="1:18" x14ac:dyDescent="0.4">
      <c r="A2541" s="13" t="s">
        <v>3381</v>
      </c>
      <c r="B2541" s="4" t="s">
        <v>8429</v>
      </c>
      <c r="C2541" s="13">
        <v>12</v>
      </c>
      <c r="D2541" s="9"/>
      <c r="E2541" s="9"/>
      <c r="F2541" s="9"/>
      <c r="G2541" s="9"/>
      <c r="H2541" s="9"/>
      <c r="I2541" s="9"/>
      <c r="J2541" s="9"/>
      <c r="K2541" s="9"/>
      <c r="L2541" s="9"/>
      <c r="M2541" s="9"/>
      <c r="N2541" s="9"/>
      <c r="O2541" s="7">
        <v>22475907</v>
      </c>
      <c r="P2541" s="7">
        <v>2004931</v>
      </c>
      <c r="Q2541" s="9"/>
      <c r="R2541" s="7">
        <v>-23811773</v>
      </c>
    </row>
    <row r="2542" spans="1:18" x14ac:dyDescent="0.4">
      <c r="A2542" s="13" t="s">
        <v>909</v>
      </c>
      <c r="B2542" s="4" t="s">
        <v>8430</v>
      </c>
      <c r="C2542" s="13">
        <v>12</v>
      </c>
      <c r="D2542" s="9"/>
      <c r="E2542" s="9"/>
      <c r="F2542" s="9"/>
      <c r="G2542" s="9"/>
      <c r="H2542" s="9"/>
      <c r="I2542" s="9"/>
      <c r="J2542" s="9"/>
      <c r="K2542" s="7">
        <v>16683395</v>
      </c>
      <c r="L2542" s="7">
        <v>24282378</v>
      </c>
      <c r="M2542" s="9"/>
      <c r="N2542" s="8">
        <v>35451447.600000001</v>
      </c>
      <c r="O2542" s="7">
        <v>38238000</v>
      </c>
      <c r="P2542" s="7">
        <v>33398000</v>
      </c>
      <c r="Q2542" s="7">
        <v>36901610</v>
      </c>
      <c r="R2542" s="7">
        <v>40464561</v>
      </c>
    </row>
    <row r="2543" spans="1:18" x14ac:dyDescent="0.4">
      <c r="A2543" s="13" t="s">
        <v>3382</v>
      </c>
      <c r="B2543" s="4" t="s">
        <v>8431</v>
      </c>
      <c r="C2543" s="13">
        <v>12</v>
      </c>
      <c r="D2543" s="9"/>
      <c r="E2543" s="9"/>
      <c r="F2543" s="9"/>
      <c r="G2543" s="9"/>
      <c r="H2543" s="9"/>
      <c r="I2543" s="9"/>
      <c r="J2543" s="9"/>
      <c r="K2543" s="7">
        <v>10655784</v>
      </c>
      <c r="L2543" s="9"/>
      <c r="M2543" s="9"/>
      <c r="N2543" s="9"/>
      <c r="O2543" s="9"/>
      <c r="P2543" s="9"/>
      <c r="Q2543" s="9"/>
      <c r="R2543" s="9"/>
    </row>
    <row r="2544" spans="1:18" x14ac:dyDescent="0.4">
      <c r="A2544" s="13" t="s">
        <v>3383</v>
      </c>
      <c r="B2544" s="4" t="s">
        <v>8432</v>
      </c>
      <c r="C2544" s="13">
        <v>12</v>
      </c>
      <c r="D2544" s="9"/>
      <c r="E2544" s="9"/>
      <c r="F2544" s="9"/>
      <c r="G2544" s="9"/>
      <c r="H2544" s="9"/>
      <c r="I2544" s="9"/>
      <c r="J2544" s="9"/>
      <c r="K2544" s="9"/>
      <c r="L2544" s="7">
        <v>11708536</v>
      </c>
      <c r="M2544" s="7">
        <v>25080894</v>
      </c>
      <c r="N2544" s="9"/>
      <c r="O2544" s="7">
        <v>19495551</v>
      </c>
      <c r="P2544" s="7">
        <v>14235984</v>
      </c>
      <c r="Q2544" s="7">
        <v>19057611</v>
      </c>
      <c r="R2544" s="7">
        <v>42612800</v>
      </c>
    </row>
    <row r="2545" spans="1:18" x14ac:dyDescent="0.4">
      <c r="A2545" s="13" t="s">
        <v>3384</v>
      </c>
      <c r="B2545" s="4" t="s">
        <v>8433</v>
      </c>
      <c r="C2545" s="13">
        <v>12</v>
      </c>
      <c r="D2545" s="9"/>
      <c r="E2545" s="9"/>
      <c r="F2545" s="9"/>
      <c r="G2545" s="9"/>
      <c r="H2545" s="9"/>
      <c r="I2545" s="9"/>
      <c r="J2545" s="9"/>
      <c r="K2545" s="9"/>
      <c r="L2545" s="7">
        <v>37104745</v>
      </c>
      <c r="M2545" s="9"/>
      <c r="N2545" s="8">
        <v>43554848.880000003</v>
      </c>
      <c r="O2545" s="7">
        <v>33239538</v>
      </c>
      <c r="P2545" s="7">
        <v>35687873</v>
      </c>
      <c r="Q2545" s="7">
        <v>55883068</v>
      </c>
      <c r="R2545" s="7">
        <v>50617456</v>
      </c>
    </row>
    <row r="2546" spans="1:18" x14ac:dyDescent="0.4">
      <c r="A2546" s="13" t="s">
        <v>3385</v>
      </c>
      <c r="B2546" s="4" t="s">
        <v>8434</v>
      </c>
      <c r="C2546" s="13">
        <v>12</v>
      </c>
      <c r="D2546" s="9"/>
      <c r="E2546" s="9"/>
      <c r="F2546" s="9"/>
      <c r="G2546" s="9"/>
      <c r="H2546" s="9"/>
      <c r="I2546" s="9"/>
      <c r="J2546" s="9"/>
      <c r="K2546" s="9"/>
      <c r="L2546" s="9"/>
      <c r="M2546" s="7">
        <v>10611972</v>
      </c>
      <c r="N2546" s="8">
        <v>15429888.189999999</v>
      </c>
      <c r="O2546" s="7">
        <v>17397022</v>
      </c>
      <c r="P2546" s="7">
        <v>15652271</v>
      </c>
      <c r="Q2546" s="7">
        <v>17925203</v>
      </c>
      <c r="R2546" s="7">
        <v>18314534</v>
      </c>
    </row>
    <row r="2547" spans="1:18" x14ac:dyDescent="0.4">
      <c r="A2547" s="13" t="s">
        <v>186</v>
      </c>
      <c r="B2547" s="4" t="s">
        <v>8435</v>
      </c>
      <c r="C2547" s="13">
        <v>12</v>
      </c>
      <c r="D2547" s="9"/>
      <c r="E2547" s="9"/>
      <c r="F2547" s="9"/>
      <c r="G2547" s="9"/>
      <c r="H2547" s="9"/>
      <c r="I2547" s="9"/>
      <c r="J2547" s="9"/>
      <c r="K2547" s="9"/>
      <c r="L2547" s="7">
        <v>63490000</v>
      </c>
      <c r="M2547" s="7">
        <v>72311000</v>
      </c>
      <c r="N2547" s="7">
        <v>78604000</v>
      </c>
      <c r="O2547" s="7">
        <v>114588000</v>
      </c>
      <c r="P2547" s="7">
        <v>146561000</v>
      </c>
      <c r="Q2547" s="7">
        <v>150060000</v>
      </c>
      <c r="R2547" s="7">
        <v>150888000</v>
      </c>
    </row>
    <row r="2548" spans="1:18" x14ac:dyDescent="0.4">
      <c r="A2548" s="13" t="s">
        <v>3386</v>
      </c>
      <c r="B2548" s="4" t="s">
        <v>8436</v>
      </c>
      <c r="C2548" s="13">
        <v>12</v>
      </c>
      <c r="D2548" s="9"/>
      <c r="E2548" s="9"/>
      <c r="F2548" s="9"/>
      <c r="G2548" s="9"/>
      <c r="H2548" s="9"/>
      <c r="I2548" s="9"/>
      <c r="J2548" s="9"/>
      <c r="K2548" s="9"/>
      <c r="L2548" s="9"/>
      <c r="M2548" s="9"/>
      <c r="N2548" s="9"/>
      <c r="O2548" s="9"/>
      <c r="P2548" s="7">
        <v>17136747</v>
      </c>
      <c r="Q2548" s="7">
        <v>23469355</v>
      </c>
      <c r="R2548" s="7">
        <v>9320000</v>
      </c>
    </row>
    <row r="2549" spans="1:18" x14ac:dyDescent="0.4">
      <c r="A2549" s="13" t="s">
        <v>3387</v>
      </c>
      <c r="B2549" s="4" t="s">
        <v>8437</v>
      </c>
      <c r="C2549" s="13">
        <v>12</v>
      </c>
      <c r="D2549" s="9"/>
      <c r="E2549" s="9"/>
      <c r="F2549" s="9"/>
      <c r="G2549" s="9"/>
      <c r="H2549" s="9"/>
      <c r="I2549" s="9"/>
      <c r="J2549" s="9"/>
      <c r="K2549" s="9"/>
      <c r="L2549" s="7">
        <v>3381317</v>
      </c>
      <c r="M2549" s="9"/>
      <c r="N2549" s="7">
        <v>1427322</v>
      </c>
      <c r="O2549" s="7">
        <v>6460453</v>
      </c>
      <c r="P2549" s="9"/>
      <c r="Q2549" s="7">
        <v>-542027</v>
      </c>
      <c r="R2549" s="7">
        <v>-8273745</v>
      </c>
    </row>
    <row r="2550" spans="1:18" x14ac:dyDescent="0.4">
      <c r="A2550" s="13" t="s">
        <v>910</v>
      </c>
      <c r="B2550" s="4" t="s">
        <v>8438</v>
      </c>
      <c r="C2550" s="13">
        <v>12</v>
      </c>
      <c r="D2550" s="9"/>
      <c r="E2550" s="9"/>
      <c r="F2550" s="9"/>
      <c r="G2550" s="9"/>
      <c r="H2550" s="9"/>
      <c r="I2550" s="9"/>
      <c r="J2550" s="9"/>
      <c r="K2550" s="7">
        <v>2375095</v>
      </c>
      <c r="L2550" s="7">
        <v>-3237256</v>
      </c>
      <c r="M2550" s="7">
        <v>-9316321</v>
      </c>
      <c r="N2550" s="7">
        <v>-5070078</v>
      </c>
      <c r="O2550" s="7">
        <v>-1325586</v>
      </c>
      <c r="P2550" s="7">
        <v>-1711211</v>
      </c>
      <c r="Q2550" s="7">
        <v>-2819010</v>
      </c>
      <c r="R2550" s="9"/>
    </row>
    <row r="2551" spans="1:18" x14ac:dyDescent="0.4">
      <c r="A2551" s="13" t="s">
        <v>3388</v>
      </c>
      <c r="B2551" s="4" t="s">
        <v>8439</v>
      </c>
      <c r="C2551" s="13">
        <v>12</v>
      </c>
      <c r="D2551" s="9"/>
      <c r="E2551" s="9"/>
      <c r="F2551" s="9"/>
      <c r="G2551" s="9"/>
      <c r="H2551" s="9"/>
      <c r="I2551" s="9"/>
      <c r="J2551" s="9"/>
      <c r="K2551" s="9"/>
      <c r="L2551" s="9"/>
      <c r="M2551" s="7">
        <v>4535240</v>
      </c>
      <c r="N2551" s="7">
        <v>3809696</v>
      </c>
      <c r="O2551" s="7">
        <v>2198404</v>
      </c>
      <c r="P2551" s="7">
        <v>3030315</v>
      </c>
      <c r="Q2551" s="7">
        <v>1889564</v>
      </c>
      <c r="R2551" s="7">
        <v>2060000</v>
      </c>
    </row>
    <row r="2552" spans="1:18" x14ac:dyDescent="0.4">
      <c r="A2552" s="13" t="s">
        <v>3389</v>
      </c>
      <c r="B2552" s="4" t="s">
        <v>8440</v>
      </c>
      <c r="C2552" s="13">
        <v>12</v>
      </c>
      <c r="D2552" s="9"/>
      <c r="E2552" s="9"/>
      <c r="F2552" s="9"/>
      <c r="G2552" s="9"/>
      <c r="H2552" s="9"/>
      <c r="I2552" s="9"/>
      <c r="J2552" s="9"/>
      <c r="K2552" s="9"/>
      <c r="L2552" s="9"/>
      <c r="M2552" s="9"/>
      <c r="N2552" s="9"/>
      <c r="O2552" s="9"/>
      <c r="P2552" s="9"/>
      <c r="Q2552" s="9"/>
      <c r="R2552" s="7">
        <v>9241789</v>
      </c>
    </row>
    <row r="2553" spans="1:18" x14ac:dyDescent="0.4">
      <c r="A2553" s="13" t="s">
        <v>3390</v>
      </c>
      <c r="B2553" s="4" t="s">
        <v>8441</v>
      </c>
      <c r="C2553" s="13">
        <v>12</v>
      </c>
      <c r="D2553" s="9"/>
      <c r="E2553" s="9"/>
      <c r="F2553" s="9"/>
      <c r="G2553" s="9"/>
      <c r="H2553" s="9"/>
      <c r="I2553" s="9"/>
      <c r="J2553" s="9"/>
      <c r="K2553" s="9"/>
      <c r="L2553" s="7">
        <v>4279658</v>
      </c>
      <c r="M2553" s="9"/>
      <c r="N2553" s="7">
        <v>-744265</v>
      </c>
      <c r="O2553" s="7">
        <v>2143918</v>
      </c>
      <c r="P2553" s="7">
        <v>3261182</v>
      </c>
      <c r="Q2553" s="7">
        <v>10671512</v>
      </c>
      <c r="R2553" s="7">
        <v>6143858</v>
      </c>
    </row>
    <row r="2554" spans="1:18" x14ac:dyDescent="0.4">
      <c r="A2554" s="13" t="s">
        <v>3391</v>
      </c>
      <c r="B2554" s="4" t="s">
        <v>8442</v>
      </c>
      <c r="C2554" s="13">
        <v>12</v>
      </c>
      <c r="D2554" s="9"/>
      <c r="E2554" s="9"/>
      <c r="F2554" s="9"/>
      <c r="G2554" s="9"/>
      <c r="H2554" s="9"/>
      <c r="I2554" s="9"/>
      <c r="J2554" s="9"/>
      <c r="K2554" s="9"/>
      <c r="L2554" s="7">
        <v>-78770</v>
      </c>
      <c r="M2554" s="9"/>
      <c r="N2554" s="8">
        <v>-1170983.8400000001</v>
      </c>
      <c r="O2554" s="7">
        <v>-1417671</v>
      </c>
      <c r="P2554" s="7">
        <v>-1321787</v>
      </c>
      <c r="Q2554" s="7">
        <v>-2161992</v>
      </c>
      <c r="R2554" s="7">
        <v>-3980986</v>
      </c>
    </row>
    <row r="2555" spans="1:18" x14ac:dyDescent="0.4">
      <c r="A2555" s="13" t="s">
        <v>3392</v>
      </c>
      <c r="B2555" s="4" t="s">
        <v>8443</v>
      </c>
      <c r="C2555" s="13">
        <v>12</v>
      </c>
      <c r="D2555" s="9"/>
      <c r="E2555" s="9"/>
      <c r="F2555" s="9"/>
      <c r="G2555" s="9"/>
      <c r="H2555" s="9"/>
      <c r="I2555" s="9"/>
      <c r="J2555" s="9"/>
      <c r="K2555" s="7">
        <v>11126660</v>
      </c>
      <c r="L2555" s="7">
        <v>7867077</v>
      </c>
      <c r="M2555" s="7">
        <v>17091037</v>
      </c>
      <c r="N2555" s="9"/>
      <c r="O2555" s="7">
        <v>6271679</v>
      </c>
      <c r="P2555" s="7">
        <v>958766</v>
      </c>
      <c r="Q2555" s="7">
        <v>6578275</v>
      </c>
      <c r="R2555" s="7">
        <v>1501785</v>
      </c>
    </row>
    <row r="2556" spans="1:18" x14ac:dyDescent="0.4">
      <c r="A2556" s="13" t="s">
        <v>3393</v>
      </c>
      <c r="B2556" s="4" t="s">
        <v>8444</v>
      </c>
      <c r="C2556" s="13">
        <v>12</v>
      </c>
      <c r="D2556" s="9"/>
      <c r="E2556" s="9"/>
      <c r="F2556" s="9"/>
      <c r="G2556" s="9"/>
      <c r="H2556" s="9"/>
      <c r="I2556" s="9"/>
      <c r="J2556" s="9"/>
      <c r="K2556" s="9"/>
      <c r="L2556" s="7">
        <v>415276</v>
      </c>
      <c r="M2556" s="7">
        <v>-3821220</v>
      </c>
      <c r="N2556" s="7">
        <v>-500884</v>
      </c>
      <c r="O2556" s="9"/>
      <c r="P2556" s="7">
        <v>509361</v>
      </c>
      <c r="Q2556" s="7">
        <v>-2275252</v>
      </c>
      <c r="R2556" s="9"/>
    </row>
    <row r="2557" spans="1:18" x14ac:dyDescent="0.4">
      <c r="A2557" s="13" t="s">
        <v>3394</v>
      </c>
      <c r="B2557" s="4" t="s">
        <v>8445</v>
      </c>
      <c r="C2557" s="13">
        <v>12</v>
      </c>
      <c r="D2557" s="9"/>
      <c r="E2557" s="9"/>
      <c r="F2557" s="9"/>
      <c r="G2557" s="9"/>
      <c r="H2557" s="9"/>
      <c r="I2557" s="9"/>
      <c r="J2557" s="9"/>
      <c r="K2557" s="9"/>
      <c r="L2557" s="7">
        <v>776279</v>
      </c>
      <c r="M2557" s="7">
        <v>-19033338</v>
      </c>
      <c r="N2557" s="8">
        <v>-12397829.67</v>
      </c>
      <c r="O2557" s="9"/>
      <c r="P2557" s="9"/>
      <c r="Q2557" s="9"/>
      <c r="R2557" s="9"/>
    </row>
    <row r="2558" spans="1:18" x14ac:dyDescent="0.4">
      <c r="A2558" s="13" t="s">
        <v>3395</v>
      </c>
      <c r="B2558" s="4" t="s">
        <v>8446</v>
      </c>
      <c r="C2558" s="13">
        <v>12</v>
      </c>
      <c r="D2558" s="9"/>
      <c r="E2558" s="9"/>
      <c r="F2558" s="9"/>
      <c r="G2558" s="9"/>
      <c r="H2558" s="9"/>
      <c r="I2558" s="9"/>
      <c r="J2558" s="9"/>
      <c r="K2558" s="9"/>
      <c r="L2558" s="9"/>
      <c r="M2558" s="9"/>
      <c r="N2558" s="8">
        <v>-5501872.3899999997</v>
      </c>
      <c r="O2558" s="7">
        <v>-9489538</v>
      </c>
      <c r="P2558" s="9"/>
      <c r="Q2558" s="9"/>
      <c r="R2558" s="9"/>
    </row>
    <row r="2559" spans="1:18" x14ac:dyDescent="0.4">
      <c r="A2559" s="13" t="s">
        <v>3396</v>
      </c>
      <c r="B2559" s="4" t="s">
        <v>8447</v>
      </c>
      <c r="C2559" s="13">
        <v>12</v>
      </c>
      <c r="D2559" s="9"/>
      <c r="E2559" s="9"/>
      <c r="F2559" s="9"/>
      <c r="G2559" s="9"/>
      <c r="H2559" s="9"/>
      <c r="I2559" s="9"/>
      <c r="J2559" s="9"/>
      <c r="K2559" s="9"/>
      <c r="L2559" s="9"/>
      <c r="M2559" s="9"/>
      <c r="N2559" s="9"/>
      <c r="O2559" s="7">
        <v>-41118036</v>
      </c>
      <c r="P2559" s="7">
        <v>-78602926</v>
      </c>
      <c r="Q2559" s="7">
        <v>-52460465</v>
      </c>
      <c r="R2559" s="7">
        <v>-43838954</v>
      </c>
    </row>
    <row r="2560" spans="1:18" x14ac:dyDescent="0.4">
      <c r="A2560" s="13" t="s">
        <v>911</v>
      </c>
      <c r="B2560" s="4" t="s">
        <v>8448</v>
      </c>
      <c r="C2560" s="13">
        <v>12</v>
      </c>
      <c r="D2560" s="9"/>
      <c r="E2560" s="9"/>
      <c r="F2560" s="9"/>
      <c r="G2560" s="9"/>
      <c r="H2560" s="9"/>
      <c r="I2560" s="9"/>
      <c r="J2560" s="9"/>
      <c r="K2560" s="9"/>
      <c r="L2560" s="9"/>
      <c r="M2560" s="9"/>
      <c r="N2560" s="9"/>
      <c r="O2560" s="9"/>
      <c r="P2560" s="9"/>
      <c r="Q2560" s="9"/>
      <c r="R2560" s="9"/>
    </row>
    <row r="2561" spans="1:18" x14ac:dyDescent="0.4">
      <c r="A2561" s="13" t="s">
        <v>3397</v>
      </c>
      <c r="B2561" s="4" t="s">
        <v>8449</v>
      </c>
      <c r="C2561" s="13">
        <v>12</v>
      </c>
      <c r="D2561" s="9"/>
      <c r="E2561" s="9"/>
      <c r="F2561" s="9"/>
      <c r="G2561" s="9"/>
      <c r="H2561" s="9"/>
      <c r="I2561" s="9"/>
      <c r="J2561" s="9"/>
      <c r="K2561" s="9"/>
      <c r="L2561" s="7">
        <v>4004581</v>
      </c>
      <c r="M2561" s="9"/>
      <c r="N2561" s="9"/>
      <c r="O2561" s="7">
        <v>-1448493</v>
      </c>
      <c r="P2561" s="7">
        <v>-9488247</v>
      </c>
      <c r="Q2561" s="9"/>
      <c r="R2561" s="9"/>
    </row>
    <row r="2562" spans="1:18" x14ac:dyDescent="0.4">
      <c r="A2562" s="13" t="s">
        <v>187</v>
      </c>
      <c r="B2562" s="4" t="s">
        <v>8450</v>
      </c>
      <c r="C2562" s="13">
        <v>12</v>
      </c>
      <c r="D2562" s="9"/>
      <c r="E2562" s="9"/>
      <c r="F2562" s="9"/>
      <c r="G2562" s="9"/>
      <c r="H2562" s="9"/>
      <c r="I2562" s="9"/>
      <c r="J2562" s="9"/>
      <c r="K2562" s="9"/>
      <c r="L2562" s="7">
        <v>65571854</v>
      </c>
      <c r="M2562" s="7">
        <v>185330558</v>
      </c>
      <c r="N2562" s="7">
        <v>185794185</v>
      </c>
      <c r="O2562" s="7">
        <v>160788046</v>
      </c>
      <c r="P2562" s="7">
        <v>185491491</v>
      </c>
      <c r="Q2562" s="7">
        <v>196818145</v>
      </c>
      <c r="R2562" s="7">
        <v>181584785</v>
      </c>
    </row>
    <row r="2563" spans="1:18" x14ac:dyDescent="0.4">
      <c r="A2563" s="13" t="s">
        <v>3398</v>
      </c>
      <c r="B2563" s="4" t="s">
        <v>8451</v>
      </c>
      <c r="C2563" s="13">
        <v>12</v>
      </c>
      <c r="D2563" s="9"/>
      <c r="E2563" s="9"/>
      <c r="F2563" s="9"/>
      <c r="G2563" s="9"/>
      <c r="H2563" s="9"/>
      <c r="I2563" s="9"/>
      <c r="J2563" s="9"/>
      <c r="K2563" s="9"/>
      <c r="L2563" s="7">
        <v>3318389</v>
      </c>
      <c r="M2563" s="7">
        <v>3412176</v>
      </c>
      <c r="N2563" s="7">
        <v>4396724</v>
      </c>
      <c r="O2563" s="7">
        <v>6227562</v>
      </c>
      <c r="P2563" s="7">
        <v>482186</v>
      </c>
      <c r="Q2563" s="7">
        <v>1160177</v>
      </c>
      <c r="R2563" s="7">
        <v>1191658</v>
      </c>
    </row>
    <row r="2564" spans="1:18" x14ac:dyDescent="0.4">
      <c r="A2564" s="13" t="s">
        <v>3399</v>
      </c>
      <c r="B2564" s="4" t="s">
        <v>8452</v>
      </c>
      <c r="C2564" s="13">
        <v>12</v>
      </c>
      <c r="D2564" s="9"/>
      <c r="E2564" s="9"/>
      <c r="F2564" s="9"/>
      <c r="G2564" s="9"/>
      <c r="H2564" s="9"/>
      <c r="I2564" s="9"/>
      <c r="J2564" s="9"/>
      <c r="K2564" s="9"/>
      <c r="L2564" s="9"/>
      <c r="M2564" s="8">
        <v>13656745.99</v>
      </c>
      <c r="N2564" s="8">
        <v>10051594.83</v>
      </c>
      <c r="O2564" s="7">
        <v>8216588</v>
      </c>
      <c r="P2564" s="7">
        <v>2952702</v>
      </c>
      <c r="Q2564" s="7">
        <v>5443102</v>
      </c>
      <c r="R2564" s="7">
        <v>4872377</v>
      </c>
    </row>
    <row r="2565" spans="1:18" x14ac:dyDescent="0.4">
      <c r="A2565" s="13" t="s">
        <v>3400</v>
      </c>
      <c r="B2565" s="4" t="s">
        <v>8453</v>
      </c>
      <c r="C2565" s="13">
        <v>12</v>
      </c>
      <c r="D2565" s="9"/>
      <c r="E2565" s="9"/>
      <c r="F2565" s="9"/>
      <c r="G2565" s="9"/>
      <c r="H2565" s="9"/>
      <c r="I2565" s="9"/>
      <c r="J2565" s="9"/>
      <c r="K2565" s="9"/>
      <c r="L2565" s="7">
        <v>29070129</v>
      </c>
      <c r="M2565" s="7">
        <v>19423344</v>
      </c>
      <c r="N2565" s="7">
        <v>-1974184</v>
      </c>
      <c r="O2565" s="7">
        <v>12343018</v>
      </c>
      <c r="P2565" s="7">
        <v>-31426434</v>
      </c>
      <c r="Q2565" s="7">
        <v>-11734457</v>
      </c>
      <c r="R2565" s="7">
        <v>4130000</v>
      </c>
    </row>
    <row r="2566" spans="1:18" x14ac:dyDescent="0.4">
      <c r="A2566" s="13" t="s">
        <v>3401</v>
      </c>
      <c r="B2566" s="4" t="s">
        <v>8454</v>
      </c>
      <c r="C2566" s="13">
        <v>12</v>
      </c>
      <c r="D2566" s="9"/>
      <c r="E2566" s="9"/>
      <c r="F2566" s="9"/>
      <c r="G2566" s="9"/>
      <c r="H2566" s="9"/>
      <c r="I2566" s="9"/>
      <c r="J2566" s="9"/>
      <c r="K2566" s="9"/>
      <c r="L2566" s="9"/>
      <c r="M2566" s="9"/>
      <c r="N2566" s="7">
        <v>5640689</v>
      </c>
      <c r="O2566" s="9"/>
      <c r="P2566" s="7">
        <v>1853938</v>
      </c>
      <c r="Q2566" s="7">
        <v>-500532</v>
      </c>
      <c r="R2566" s="7">
        <v>271858</v>
      </c>
    </row>
    <row r="2567" spans="1:18" x14ac:dyDescent="0.4">
      <c r="A2567" s="13" t="s">
        <v>912</v>
      </c>
      <c r="B2567" s="4" t="s">
        <v>8455</v>
      </c>
      <c r="C2567" s="13">
        <v>12</v>
      </c>
      <c r="D2567" s="9"/>
      <c r="E2567" s="9"/>
      <c r="F2567" s="9"/>
      <c r="G2567" s="9"/>
      <c r="H2567" s="9"/>
      <c r="I2567" s="9"/>
      <c r="J2567" s="9"/>
      <c r="K2567" s="9"/>
      <c r="L2567" s="9"/>
      <c r="M2567" s="9"/>
      <c r="N2567" s="9"/>
      <c r="O2567" s="9"/>
      <c r="P2567" s="9"/>
      <c r="Q2567" s="7">
        <v>38240681</v>
      </c>
      <c r="R2567" s="7">
        <v>-26175978</v>
      </c>
    </row>
    <row r="2568" spans="1:18" x14ac:dyDescent="0.4">
      <c r="A2568" s="13" t="s">
        <v>3402</v>
      </c>
      <c r="B2568" s="4" t="s">
        <v>8456</v>
      </c>
      <c r="C2568" s="13">
        <v>12</v>
      </c>
      <c r="D2568" s="9"/>
      <c r="E2568" s="9"/>
      <c r="F2568" s="9"/>
      <c r="G2568" s="9"/>
      <c r="H2568" s="9"/>
      <c r="I2568" s="9"/>
      <c r="J2568" s="9"/>
      <c r="K2568" s="9"/>
      <c r="L2568" s="9"/>
      <c r="M2568" s="9"/>
      <c r="N2568" s="9"/>
      <c r="O2568" s="7">
        <v>-2752745</v>
      </c>
      <c r="P2568" s="7">
        <v>-5880397</v>
      </c>
      <c r="Q2568" s="7">
        <v>3768283</v>
      </c>
      <c r="R2568" s="7">
        <v>4734561</v>
      </c>
    </row>
    <row r="2569" spans="1:18" x14ac:dyDescent="0.4">
      <c r="A2569" s="13" t="s">
        <v>188</v>
      </c>
      <c r="B2569" s="4" t="s">
        <v>8457</v>
      </c>
      <c r="C2569" s="13">
        <v>12</v>
      </c>
      <c r="D2569" s="9"/>
      <c r="E2569" s="9"/>
      <c r="F2569" s="9"/>
      <c r="G2569" s="9"/>
      <c r="H2569" s="9"/>
      <c r="I2569" s="9"/>
      <c r="J2569" s="9"/>
      <c r="K2569" s="9"/>
      <c r="L2569" s="7">
        <v>95581493</v>
      </c>
      <c r="M2569" s="7">
        <v>135222108</v>
      </c>
      <c r="N2569" s="7">
        <v>146089988</v>
      </c>
      <c r="O2569" s="7">
        <v>191126769</v>
      </c>
      <c r="P2569" s="7">
        <v>147761445</v>
      </c>
      <c r="Q2569" s="7">
        <v>118377000</v>
      </c>
      <c r="R2569" s="7">
        <v>151183000</v>
      </c>
    </row>
    <row r="2570" spans="1:18" x14ac:dyDescent="0.4">
      <c r="A2570" s="13" t="s">
        <v>3403</v>
      </c>
      <c r="B2570" s="4" t="s">
        <v>8458</v>
      </c>
      <c r="C2570" s="13">
        <v>12</v>
      </c>
      <c r="D2570" s="9"/>
      <c r="E2570" s="9"/>
      <c r="F2570" s="9"/>
      <c r="G2570" s="9"/>
      <c r="H2570" s="9"/>
      <c r="I2570" s="9"/>
      <c r="J2570" s="9"/>
      <c r="K2570" s="9"/>
      <c r="L2570" s="9"/>
      <c r="M2570" s="8">
        <v>17977963.449999999</v>
      </c>
      <c r="N2570" s="7">
        <v>-6286989</v>
      </c>
      <c r="O2570" s="7">
        <v>-17447210</v>
      </c>
      <c r="P2570" s="7">
        <v>-12851896</v>
      </c>
      <c r="Q2570" s="7">
        <v>14441250</v>
      </c>
      <c r="R2570" s="7">
        <v>8310621</v>
      </c>
    </row>
    <row r="2571" spans="1:18" x14ac:dyDescent="0.4">
      <c r="A2571" s="13" t="s">
        <v>3404</v>
      </c>
      <c r="B2571" s="4" t="s">
        <v>8459</v>
      </c>
      <c r="C2571" s="13">
        <v>12</v>
      </c>
      <c r="D2571" s="9"/>
      <c r="E2571" s="9"/>
      <c r="F2571" s="9"/>
      <c r="G2571" s="9"/>
      <c r="H2571" s="9"/>
      <c r="I2571" s="9"/>
      <c r="J2571" s="9"/>
      <c r="K2571" s="9"/>
      <c r="L2571" s="7">
        <v>1778974</v>
      </c>
      <c r="M2571" s="8">
        <v>7148033.3200000003</v>
      </c>
      <c r="N2571" s="7">
        <v>11668980</v>
      </c>
      <c r="O2571" s="7">
        <v>3234230</v>
      </c>
      <c r="P2571" s="7">
        <v>1626297</v>
      </c>
      <c r="Q2571" s="9"/>
      <c r="R2571" s="7">
        <v>-1311190</v>
      </c>
    </row>
    <row r="2572" spans="1:18" x14ac:dyDescent="0.4">
      <c r="A2572" s="13" t="s">
        <v>3405</v>
      </c>
      <c r="B2572" s="4" t="s">
        <v>8460</v>
      </c>
      <c r="C2572" s="13">
        <v>12</v>
      </c>
      <c r="D2572" s="9"/>
      <c r="E2572" s="9"/>
      <c r="F2572" s="9"/>
      <c r="G2572" s="9"/>
      <c r="H2572" s="9"/>
      <c r="I2572" s="9"/>
      <c r="J2572" s="9"/>
      <c r="K2572" s="9"/>
      <c r="L2572" s="9"/>
      <c r="M2572" s="9"/>
      <c r="N2572" s="9"/>
      <c r="O2572" s="9"/>
      <c r="P2572" s="9"/>
      <c r="Q2572" s="9"/>
      <c r="R2572" s="9"/>
    </row>
    <row r="2573" spans="1:18" x14ac:dyDescent="0.4">
      <c r="A2573" s="13" t="s">
        <v>3406</v>
      </c>
      <c r="B2573" s="4" t="s">
        <v>8461</v>
      </c>
      <c r="C2573" s="13">
        <v>12</v>
      </c>
      <c r="D2573" s="9"/>
      <c r="E2573" s="9"/>
      <c r="F2573" s="9"/>
      <c r="G2573" s="9"/>
      <c r="H2573" s="9"/>
      <c r="I2573" s="9"/>
      <c r="J2573" s="9"/>
      <c r="K2573" s="9"/>
      <c r="L2573" s="7">
        <v>2851083</v>
      </c>
      <c r="M2573" s="7">
        <v>3434349</v>
      </c>
      <c r="N2573" s="8">
        <v>3142609.71</v>
      </c>
      <c r="O2573" s="7">
        <v>-1918209</v>
      </c>
      <c r="P2573" s="7">
        <v>-1830200</v>
      </c>
      <c r="Q2573" s="7">
        <v>5634012</v>
      </c>
      <c r="R2573" s="7">
        <v>5032482</v>
      </c>
    </row>
    <row r="2574" spans="1:18" x14ac:dyDescent="0.4">
      <c r="A2574" s="13" t="s">
        <v>3407</v>
      </c>
      <c r="B2574" s="4" t="s">
        <v>8462</v>
      </c>
      <c r="C2574" s="13">
        <v>12</v>
      </c>
      <c r="D2574" s="9"/>
      <c r="E2574" s="9"/>
      <c r="F2574" s="9"/>
      <c r="G2574" s="9"/>
      <c r="H2574" s="9"/>
      <c r="I2574" s="9"/>
      <c r="J2574" s="9"/>
      <c r="K2574" s="9"/>
      <c r="L2574" s="7">
        <v>-4239525</v>
      </c>
      <c r="M2574" s="7">
        <v>-9398181</v>
      </c>
      <c r="N2574" s="7">
        <v>132276</v>
      </c>
      <c r="O2574" s="7">
        <v>-3483331</v>
      </c>
      <c r="P2574" s="7">
        <v>2101876</v>
      </c>
      <c r="Q2574" s="7">
        <v>8266514</v>
      </c>
      <c r="R2574" s="7">
        <v>19784551</v>
      </c>
    </row>
    <row r="2575" spans="1:18" x14ac:dyDescent="0.4">
      <c r="A2575" s="13" t="s">
        <v>3408</v>
      </c>
      <c r="B2575" s="4" t="s">
        <v>8463</v>
      </c>
      <c r="C2575" s="13">
        <v>12</v>
      </c>
      <c r="D2575" s="9"/>
      <c r="E2575" s="9"/>
      <c r="F2575" s="9"/>
      <c r="G2575" s="9"/>
      <c r="H2575" s="9"/>
      <c r="I2575" s="9"/>
      <c r="J2575" s="9"/>
      <c r="K2575" s="9"/>
      <c r="L2575" s="7">
        <v>3177843</v>
      </c>
      <c r="M2575" s="7">
        <v>7728044</v>
      </c>
      <c r="N2575" s="7">
        <v>5567231</v>
      </c>
      <c r="O2575" s="7">
        <v>1999758</v>
      </c>
      <c r="P2575" s="9"/>
      <c r="Q2575" s="7">
        <v>3312372</v>
      </c>
      <c r="R2575" s="7">
        <v>5340754</v>
      </c>
    </row>
    <row r="2576" spans="1:18" x14ac:dyDescent="0.4">
      <c r="A2576" s="13" t="s">
        <v>3409</v>
      </c>
      <c r="B2576" s="4" t="s">
        <v>8464</v>
      </c>
      <c r="C2576" s="13">
        <v>12</v>
      </c>
      <c r="D2576" s="9"/>
      <c r="E2576" s="9"/>
      <c r="F2576" s="9"/>
      <c r="G2576" s="9"/>
      <c r="H2576" s="9"/>
      <c r="I2576" s="9"/>
      <c r="J2576" s="9"/>
      <c r="K2576" s="9"/>
      <c r="L2576" s="9"/>
      <c r="M2576" s="9"/>
      <c r="N2576" s="9"/>
      <c r="O2576" s="7">
        <v>9258459</v>
      </c>
      <c r="P2576" s="7">
        <v>5661461</v>
      </c>
      <c r="Q2576" s="7">
        <v>7312397</v>
      </c>
      <c r="R2576" s="7">
        <v>6474314</v>
      </c>
    </row>
    <row r="2577" spans="1:18" x14ac:dyDescent="0.4">
      <c r="A2577" s="13" t="s">
        <v>3410</v>
      </c>
      <c r="B2577" s="4" t="s">
        <v>8465</v>
      </c>
      <c r="C2577" s="13">
        <v>12</v>
      </c>
      <c r="D2577" s="9"/>
      <c r="E2577" s="9"/>
      <c r="F2577" s="9"/>
      <c r="G2577" s="9"/>
      <c r="H2577" s="9"/>
      <c r="I2577" s="9"/>
      <c r="J2577" s="9"/>
      <c r="K2577" s="9"/>
      <c r="L2577" s="7">
        <v>54824107</v>
      </c>
      <c r="M2577" s="7">
        <v>43019479</v>
      </c>
      <c r="N2577" s="7">
        <v>31843394</v>
      </c>
      <c r="O2577" s="7">
        <v>30483352</v>
      </c>
      <c r="P2577" s="7">
        <v>33054593</v>
      </c>
      <c r="Q2577" s="7">
        <v>48535000</v>
      </c>
      <c r="R2577" s="7">
        <v>20067000</v>
      </c>
    </row>
    <row r="2578" spans="1:18" x14ac:dyDescent="0.4">
      <c r="A2578" s="13" t="s">
        <v>3411</v>
      </c>
      <c r="B2578" s="4" t="s">
        <v>8466</v>
      </c>
      <c r="C2578" s="13">
        <v>12</v>
      </c>
      <c r="D2578" s="9"/>
      <c r="E2578" s="9"/>
      <c r="F2578" s="9"/>
      <c r="G2578" s="9"/>
      <c r="H2578" s="9"/>
      <c r="I2578" s="9"/>
      <c r="J2578" s="9"/>
      <c r="K2578" s="9"/>
      <c r="L2578" s="9"/>
      <c r="M2578" s="9"/>
      <c r="N2578" s="9"/>
      <c r="O2578" s="9"/>
      <c r="P2578" s="9"/>
      <c r="Q2578" s="9"/>
      <c r="R2578" s="7">
        <v>-12937713</v>
      </c>
    </row>
    <row r="2579" spans="1:18" x14ac:dyDescent="0.4">
      <c r="A2579" s="13" t="s">
        <v>3412</v>
      </c>
      <c r="B2579" s="4" t="s">
        <v>8467</v>
      </c>
      <c r="C2579" s="13">
        <v>12</v>
      </c>
      <c r="D2579" s="9"/>
      <c r="E2579" s="9"/>
      <c r="F2579" s="9"/>
      <c r="G2579" s="9"/>
      <c r="H2579" s="9"/>
      <c r="I2579" s="9"/>
      <c r="J2579" s="9"/>
      <c r="K2579" s="9"/>
      <c r="L2579" s="7">
        <v>9291000</v>
      </c>
      <c r="M2579" s="7">
        <v>10197000</v>
      </c>
      <c r="N2579" s="7">
        <v>10500938</v>
      </c>
      <c r="O2579" s="7">
        <v>12705000</v>
      </c>
      <c r="P2579" s="9"/>
      <c r="Q2579" s="7">
        <v>11121886</v>
      </c>
      <c r="R2579" s="7">
        <v>12496209</v>
      </c>
    </row>
    <row r="2580" spans="1:18" x14ac:dyDescent="0.4">
      <c r="A2580" s="13" t="s">
        <v>189</v>
      </c>
      <c r="B2580" s="4" t="s">
        <v>8468</v>
      </c>
      <c r="C2580" s="13">
        <v>12</v>
      </c>
      <c r="D2580" s="9"/>
      <c r="E2580" s="9"/>
      <c r="F2580" s="9"/>
      <c r="G2580" s="9"/>
      <c r="H2580" s="9"/>
      <c r="I2580" s="9"/>
      <c r="J2580" s="9"/>
      <c r="K2580" s="9"/>
      <c r="L2580" s="7">
        <v>25533882</v>
      </c>
      <c r="M2580" s="7">
        <v>73236807</v>
      </c>
      <c r="N2580" s="7">
        <v>71863774</v>
      </c>
      <c r="O2580" s="7">
        <v>70895699</v>
      </c>
      <c r="P2580" s="7">
        <v>27318415</v>
      </c>
      <c r="Q2580" s="7">
        <v>35327000</v>
      </c>
      <c r="R2580" s="7">
        <v>60230000</v>
      </c>
    </row>
    <row r="2581" spans="1:18" x14ac:dyDescent="0.4">
      <c r="A2581" s="13" t="s">
        <v>3413</v>
      </c>
      <c r="B2581" s="4" t="s">
        <v>8469</v>
      </c>
      <c r="C2581" s="13">
        <v>12</v>
      </c>
      <c r="D2581" s="9"/>
      <c r="E2581" s="9"/>
      <c r="F2581" s="9"/>
      <c r="G2581" s="9"/>
      <c r="H2581" s="9"/>
      <c r="I2581" s="9"/>
      <c r="J2581" s="9"/>
      <c r="K2581" s="9"/>
      <c r="L2581" s="7">
        <v>1384839</v>
      </c>
      <c r="M2581" s="7">
        <v>3758334</v>
      </c>
      <c r="N2581" s="8">
        <v>4544053.32</v>
      </c>
      <c r="O2581" s="7">
        <v>4167413</v>
      </c>
      <c r="P2581" s="7">
        <v>4854175</v>
      </c>
      <c r="Q2581" s="7">
        <v>6250021</v>
      </c>
      <c r="R2581" s="7">
        <v>2207238</v>
      </c>
    </row>
    <row r="2582" spans="1:18" x14ac:dyDescent="0.4">
      <c r="A2582" s="13" t="s">
        <v>3414</v>
      </c>
      <c r="B2582" s="4" t="s">
        <v>8470</v>
      </c>
      <c r="C2582" s="13">
        <v>12</v>
      </c>
      <c r="D2582" s="9"/>
      <c r="E2582" s="9"/>
      <c r="F2582" s="9"/>
      <c r="G2582" s="9"/>
      <c r="H2582" s="9"/>
      <c r="I2582" s="9"/>
      <c r="J2582" s="9"/>
      <c r="K2582" s="9"/>
      <c r="L2582" s="7">
        <v>3336599</v>
      </c>
      <c r="M2582" s="9"/>
      <c r="N2582" s="8">
        <v>-906884.28</v>
      </c>
      <c r="O2582" s="7">
        <v>304792</v>
      </c>
      <c r="P2582" s="7">
        <v>-874813</v>
      </c>
      <c r="Q2582" s="7">
        <v>-3143964</v>
      </c>
      <c r="R2582" s="7">
        <v>-4040777</v>
      </c>
    </row>
    <row r="2583" spans="1:18" x14ac:dyDescent="0.4">
      <c r="A2583" s="13" t="s">
        <v>3415</v>
      </c>
      <c r="B2583" s="4" t="s">
        <v>8471</v>
      </c>
      <c r="C2583" s="13">
        <v>12</v>
      </c>
      <c r="D2583" s="9"/>
      <c r="E2583" s="9"/>
      <c r="F2583" s="9"/>
      <c r="G2583" s="9"/>
      <c r="H2583" s="9"/>
      <c r="I2583" s="9"/>
      <c r="J2583" s="9"/>
      <c r="K2583" s="9"/>
      <c r="L2583" s="9"/>
      <c r="M2583" s="9"/>
      <c r="N2583" s="9"/>
      <c r="O2583" s="7">
        <v>58367</v>
      </c>
      <c r="P2583" s="7">
        <v>-463292</v>
      </c>
      <c r="Q2583" s="7">
        <v>1427035</v>
      </c>
      <c r="R2583" s="7">
        <v>549640</v>
      </c>
    </row>
    <row r="2584" spans="1:18" x14ac:dyDescent="0.4">
      <c r="A2584" s="13" t="s">
        <v>3416</v>
      </c>
      <c r="B2584" s="4" t="s">
        <v>8472</v>
      </c>
      <c r="C2584" s="13">
        <v>12</v>
      </c>
      <c r="D2584" s="9"/>
      <c r="E2584" s="9"/>
      <c r="F2584" s="9"/>
      <c r="G2584" s="9"/>
      <c r="H2584" s="9"/>
      <c r="I2584" s="9"/>
      <c r="J2584" s="9"/>
      <c r="K2584" s="9"/>
      <c r="L2584" s="9"/>
      <c r="M2584" s="7">
        <v>804050</v>
      </c>
      <c r="N2584" s="7">
        <v>2264110</v>
      </c>
      <c r="O2584" s="7">
        <v>1965479</v>
      </c>
      <c r="P2584" s="7">
        <v>2706134</v>
      </c>
      <c r="Q2584" s="7">
        <v>1014852</v>
      </c>
      <c r="R2584" s="7">
        <v>1129363</v>
      </c>
    </row>
    <row r="2585" spans="1:18" x14ac:dyDescent="0.4">
      <c r="A2585" s="13" t="s">
        <v>3417</v>
      </c>
      <c r="B2585" s="4" t="s">
        <v>8473</v>
      </c>
      <c r="C2585" s="13">
        <v>12</v>
      </c>
      <c r="D2585" s="9"/>
      <c r="E2585" s="9"/>
      <c r="F2585" s="9"/>
      <c r="G2585" s="9"/>
      <c r="H2585" s="9"/>
      <c r="I2585" s="9"/>
      <c r="J2585" s="9"/>
      <c r="K2585" s="9"/>
      <c r="L2585" s="9"/>
      <c r="M2585" s="9"/>
      <c r="N2585" s="8">
        <v>3516686.09</v>
      </c>
      <c r="O2585" s="7">
        <v>-506789</v>
      </c>
      <c r="P2585" s="7">
        <v>-7117200</v>
      </c>
      <c r="Q2585" s="7">
        <v>-4190854</v>
      </c>
      <c r="R2585" s="7">
        <v>-5771263</v>
      </c>
    </row>
    <row r="2586" spans="1:18" x14ac:dyDescent="0.4">
      <c r="A2586" s="13" t="s">
        <v>3418</v>
      </c>
      <c r="B2586" s="4" t="s">
        <v>8474</v>
      </c>
      <c r="C2586" s="13">
        <v>12</v>
      </c>
      <c r="D2586" s="9"/>
      <c r="E2586" s="9"/>
      <c r="F2586" s="9"/>
      <c r="G2586" s="9"/>
      <c r="H2586" s="9"/>
      <c r="I2586" s="9"/>
      <c r="J2586" s="9"/>
      <c r="K2586" s="9"/>
      <c r="L2586" s="7">
        <v>7805952</v>
      </c>
      <c r="M2586" s="9"/>
      <c r="N2586" s="8">
        <v>3898201.34</v>
      </c>
      <c r="O2586" s="7">
        <v>6048156</v>
      </c>
      <c r="P2586" s="7">
        <v>5485899</v>
      </c>
      <c r="Q2586" s="7">
        <v>7608059</v>
      </c>
      <c r="R2586" s="7">
        <v>10127288</v>
      </c>
    </row>
    <row r="2587" spans="1:18" x14ac:dyDescent="0.4">
      <c r="A2587" s="13" t="s">
        <v>3419</v>
      </c>
      <c r="B2587" s="4" t="s">
        <v>8475</v>
      </c>
      <c r="C2587" s="13">
        <v>12</v>
      </c>
      <c r="D2587" s="9"/>
      <c r="E2587" s="9"/>
      <c r="F2587" s="9"/>
      <c r="G2587" s="9"/>
      <c r="H2587" s="9"/>
      <c r="I2587" s="9"/>
      <c r="J2587" s="9"/>
      <c r="K2587" s="9"/>
      <c r="L2587" s="7">
        <v>2662406</v>
      </c>
      <c r="M2587" s="8">
        <v>1875292.25</v>
      </c>
      <c r="N2587" s="8">
        <v>-683777.89</v>
      </c>
      <c r="O2587" s="9"/>
      <c r="P2587" s="7">
        <v>918630</v>
      </c>
      <c r="Q2587" s="7">
        <v>762324</v>
      </c>
      <c r="R2587" s="7">
        <v>621317</v>
      </c>
    </row>
    <row r="2588" spans="1:18" x14ac:dyDescent="0.4">
      <c r="A2588" s="13" t="s">
        <v>3420</v>
      </c>
      <c r="B2588" s="4" t="s">
        <v>8476</v>
      </c>
      <c r="C2588" s="13">
        <v>12</v>
      </c>
      <c r="D2588" s="9"/>
      <c r="E2588" s="9"/>
      <c r="F2588" s="9"/>
      <c r="G2588" s="9"/>
      <c r="H2588" s="9"/>
      <c r="I2588" s="9"/>
      <c r="J2588" s="9"/>
      <c r="K2588" s="9"/>
      <c r="L2588" s="9"/>
      <c r="M2588" s="9"/>
      <c r="N2588" s="9"/>
      <c r="O2588" s="9"/>
      <c r="P2588" s="9"/>
      <c r="Q2588" s="9"/>
      <c r="R2588" s="7">
        <v>24894661</v>
      </c>
    </row>
    <row r="2589" spans="1:18" x14ac:dyDescent="0.4">
      <c r="A2589" s="13" t="s">
        <v>913</v>
      </c>
      <c r="B2589" s="4" t="s">
        <v>8477</v>
      </c>
      <c r="C2589" s="13">
        <v>12</v>
      </c>
      <c r="D2589" s="9"/>
      <c r="E2589" s="9"/>
      <c r="F2589" s="9"/>
      <c r="G2589" s="9"/>
      <c r="H2589" s="9"/>
      <c r="I2589" s="9"/>
      <c r="J2589" s="9"/>
      <c r="K2589" s="9"/>
      <c r="L2589" s="7">
        <v>27751200</v>
      </c>
      <c r="M2589" s="8">
        <v>22706750.129999999</v>
      </c>
      <c r="N2589" s="8">
        <v>15026652.699999999</v>
      </c>
      <c r="O2589" s="7">
        <v>12736887</v>
      </c>
      <c r="P2589" s="7">
        <v>13663464</v>
      </c>
      <c r="Q2589" s="7">
        <v>15255103</v>
      </c>
      <c r="R2589" s="7">
        <v>19281322</v>
      </c>
    </row>
    <row r="2590" spans="1:18" x14ac:dyDescent="0.4">
      <c r="A2590" s="13" t="s">
        <v>3421</v>
      </c>
      <c r="B2590" s="4" t="s">
        <v>8478</v>
      </c>
      <c r="C2590" s="13">
        <v>12</v>
      </c>
      <c r="D2590" s="9"/>
      <c r="E2590" s="9"/>
      <c r="F2590" s="9"/>
      <c r="G2590" s="9"/>
      <c r="H2590" s="9"/>
      <c r="I2590" s="9"/>
      <c r="J2590" s="9"/>
      <c r="K2590" s="9"/>
      <c r="L2590" s="9"/>
      <c r="M2590" s="7">
        <v>1997578</v>
      </c>
      <c r="N2590" s="9"/>
      <c r="O2590" s="7">
        <v>3412416</v>
      </c>
      <c r="P2590" s="7">
        <v>3619482</v>
      </c>
      <c r="Q2590" s="7">
        <v>1629870</v>
      </c>
      <c r="R2590" s="9"/>
    </row>
    <row r="2591" spans="1:18" x14ac:dyDescent="0.4">
      <c r="A2591" s="13" t="s">
        <v>3422</v>
      </c>
      <c r="B2591" s="4" t="s">
        <v>8479</v>
      </c>
      <c r="C2591" s="13">
        <v>12</v>
      </c>
      <c r="D2591" s="9"/>
      <c r="E2591" s="9"/>
      <c r="F2591" s="9"/>
      <c r="G2591" s="9"/>
      <c r="H2591" s="9"/>
      <c r="I2591" s="9"/>
      <c r="J2591" s="9"/>
      <c r="K2591" s="9"/>
      <c r="L2591" s="7">
        <v>629841215</v>
      </c>
      <c r="M2591" s="7">
        <v>-492636706</v>
      </c>
      <c r="N2591" s="7">
        <v>-107617792</v>
      </c>
      <c r="O2591" s="7">
        <v>-242447508</v>
      </c>
      <c r="P2591" s="7">
        <v>82144490</v>
      </c>
      <c r="Q2591" s="7">
        <v>36934551</v>
      </c>
      <c r="R2591" s="9"/>
    </row>
    <row r="2592" spans="1:18" x14ac:dyDescent="0.4">
      <c r="A2592" s="13" t="s">
        <v>914</v>
      </c>
      <c r="B2592" s="4" t="s">
        <v>8480</v>
      </c>
      <c r="C2592" s="13">
        <v>12</v>
      </c>
      <c r="D2592" s="9"/>
      <c r="E2592" s="9"/>
      <c r="F2592" s="9"/>
      <c r="G2592" s="9"/>
      <c r="H2592" s="9"/>
      <c r="I2592" s="9"/>
      <c r="J2592" s="9"/>
      <c r="K2592" s="9"/>
      <c r="L2592" s="7">
        <v>-2898039</v>
      </c>
      <c r="M2592" s="7">
        <v>-6769421</v>
      </c>
      <c r="N2592" s="7">
        <v>-3626718</v>
      </c>
      <c r="O2592" s="9"/>
      <c r="P2592" s="7">
        <v>-6025824</v>
      </c>
      <c r="Q2592" s="7">
        <v>-7501840</v>
      </c>
      <c r="R2592" s="7">
        <v>-5748114</v>
      </c>
    </row>
    <row r="2593" spans="1:18" x14ac:dyDescent="0.4">
      <c r="A2593" s="13" t="s">
        <v>3423</v>
      </c>
      <c r="B2593" s="4" t="s">
        <v>8481</v>
      </c>
      <c r="C2593" s="13">
        <v>12</v>
      </c>
      <c r="D2593" s="9"/>
      <c r="E2593" s="9"/>
      <c r="F2593" s="9"/>
      <c r="G2593" s="9"/>
      <c r="H2593" s="9"/>
      <c r="I2593" s="9"/>
      <c r="J2593" s="9"/>
      <c r="K2593" s="9"/>
      <c r="L2593" s="9"/>
      <c r="M2593" s="7">
        <v>6121979</v>
      </c>
      <c r="N2593" s="7">
        <v>771820</v>
      </c>
      <c r="O2593" s="7">
        <v>627049</v>
      </c>
      <c r="P2593" s="7">
        <v>767548</v>
      </c>
      <c r="Q2593" s="7">
        <v>556209</v>
      </c>
      <c r="R2593" s="7">
        <v>2363878</v>
      </c>
    </row>
    <row r="2594" spans="1:18" x14ac:dyDescent="0.4">
      <c r="A2594" s="13" t="s">
        <v>3424</v>
      </c>
      <c r="B2594" s="4" t="s">
        <v>8482</v>
      </c>
      <c r="C2594" s="13">
        <v>12</v>
      </c>
      <c r="D2594" s="9"/>
      <c r="E2594" s="9"/>
      <c r="F2594" s="9"/>
      <c r="G2594" s="9"/>
      <c r="H2594" s="9"/>
      <c r="I2594" s="9"/>
      <c r="J2594" s="9"/>
      <c r="K2594" s="9"/>
      <c r="L2594" s="7">
        <v>6537285</v>
      </c>
      <c r="M2594" s="7">
        <v>8399813</v>
      </c>
      <c r="N2594" s="7">
        <v>8412706</v>
      </c>
      <c r="O2594" s="7">
        <v>10532485</v>
      </c>
      <c r="P2594" s="7">
        <v>8770557</v>
      </c>
      <c r="Q2594" s="7">
        <v>16288988</v>
      </c>
      <c r="R2594" s="7">
        <v>23306000</v>
      </c>
    </row>
    <row r="2595" spans="1:18" x14ac:dyDescent="0.4">
      <c r="A2595" s="13" t="s">
        <v>915</v>
      </c>
      <c r="B2595" s="4" t="s">
        <v>8483</v>
      </c>
      <c r="C2595" s="13">
        <v>12</v>
      </c>
      <c r="D2595" s="9"/>
      <c r="E2595" s="9"/>
      <c r="F2595" s="9"/>
      <c r="G2595" s="9"/>
      <c r="H2595" s="9"/>
      <c r="I2595" s="9"/>
      <c r="J2595" s="9"/>
      <c r="K2595" s="9"/>
      <c r="L2595" s="7">
        <v>23102333</v>
      </c>
      <c r="M2595" s="7">
        <v>12507969</v>
      </c>
      <c r="N2595" s="7">
        <v>14674071</v>
      </c>
      <c r="O2595" s="9"/>
      <c r="P2595" s="7">
        <v>-6347733</v>
      </c>
      <c r="Q2595" s="7">
        <v>-8717354</v>
      </c>
      <c r="R2595" s="7">
        <v>5974288</v>
      </c>
    </row>
    <row r="2596" spans="1:18" x14ac:dyDescent="0.4">
      <c r="A2596" s="13" t="s">
        <v>3425</v>
      </c>
      <c r="B2596" s="4" t="s">
        <v>8484</v>
      </c>
      <c r="C2596" s="13">
        <v>12</v>
      </c>
      <c r="D2596" s="9"/>
      <c r="E2596" s="9"/>
      <c r="F2596" s="9"/>
      <c r="G2596" s="9"/>
      <c r="H2596" s="9"/>
      <c r="I2596" s="9"/>
      <c r="J2596" s="9"/>
      <c r="K2596" s="9"/>
      <c r="L2596" s="9"/>
      <c r="M2596" s="7">
        <v>1763099</v>
      </c>
      <c r="N2596" s="7">
        <v>-763691</v>
      </c>
      <c r="O2596" s="7">
        <v>941127</v>
      </c>
      <c r="P2596" s="7">
        <v>765987</v>
      </c>
      <c r="Q2596" s="7">
        <v>-1581843</v>
      </c>
      <c r="R2596" s="7">
        <v>2139088</v>
      </c>
    </row>
    <row r="2597" spans="1:18" x14ac:dyDescent="0.4">
      <c r="A2597" s="13" t="s">
        <v>3426</v>
      </c>
      <c r="B2597" s="4" t="s">
        <v>8485</v>
      </c>
      <c r="C2597" s="13">
        <v>12</v>
      </c>
      <c r="D2597" s="9"/>
      <c r="E2597" s="9"/>
      <c r="F2597" s="9"/>
      <c r="G2597" s="9"/>
      <c r="H2597" s="9"/>
      <c r="I2597" s="9"/>
      <c r="J2597" s="9"/>
      <c r="K2597" s="9"/>
      <c r="L2597" s="9"/>
      <c r="M2597" s="9"/>
      <c r="N2597" s="9"/>
      <c r="O2597" s="9"/>
      <c r="P2597" s="7">
        <v>5253582</v>
      </c>
      <c r="Q2597" s="7">
        <v>9361153</v>
      </c>
      <c r="R2597" s="7">
        <v>10827394</v>
      </c>
    </row>
    <row r="2598" spans="1:18" x14ac:dyDescent="0.4">
      <c r="A2598" s="13" t="s">
        <v>3427</v>
      </c>
      <c r="B2598" s="4" t="s">
        <v>8486</v>
      </c>
      <c r="C2598" s="13">
        <v>12</v>
      </c>
      <c r="D2598" s="9"/>
      <c r="E2598" s="9"/>
      <c r="F2598" s="9"/>
      <c r="G2598" s="9"/>
      <c r="H2598" s="9"/>
      <c r="I2598" s="9"/>
      <c r="J2598" s="9"/>
      <c r="K2598" s="9"/>
      <c r="L2598" s="9"/>
      <c r="M2598" s="9"/>
      <c r="N2598" s="8">
        <v>5181948.18</v>
      </c>
      <c r="O2598" s="7">
        <v>5464241</v>
      </c>
      <c r="P2598" s="7">
        <v>5185895</v>
      </c>
      <c r="Q2598" s="7">
        <v>5713586</v>
      </c>
      <c r="R2598" s="7">
        <v>8535799</v>
      </c>
    </row>
    <row r="2599" spans="1:18" x14ac:dyDescent="0.4">
      <c r="A2599" s="13" t="s">
        <v>916</v>
      </c>
      <c r="B2599" s="4" t="s">
        <v>8487</v>
      </c>
      <c r="C2599" s="13">
        <v>12</v>
      </c>
      <c r="D2599" s="9"/>
      <c r="E2599" s="9"/>
      <c r="F2599" s="9"/>
      <c r="G2599" s="9"/>
      <c r="H2599" s="9"/>
      <c r="I2599" s="9"/>
      <c r="J2599" s="9"/>
      <c r="K2599" s="9"/>
      <c r="L2599" s="7">
        <v>12751606</v>
      </c>
      <c r="M2599" s="8">
        <v>14429406.779999999</v>
      </c>
      <c r="N2599" s="7">
        <v>10380454</v>
      </c>
      <c r="O2599" s="7">
        <v>11195103</v>
      </c>
      <c r="P2599" s="7">
        <v>15791814</v>
      </c>
      <c r="Q2599" s="7">
        <v>17618157</v>
      </c>
      <c r="R2599" s="7">
        <v>17174563</v>
      </c>
    </row>
    <row r="2600" spans="1:18" x14ac:dyDescent="0.4">
      <c r="A2600" s="13" t="s">
        <v>190</v>
      </c>
      <c r="B2600" s="4" t="s">
        <v>8488</v>
      </c>
      <c r="C2600" s="13">
        <v>12</v>
      </c>
      <c r="D2600" s="9"/>
      <c r="E2600" s="9"/>
      <c r="F2600" s="9"/>
      <c r="G2600" s="9"/>
      <c r="H2600" s="9"/>
      <c r="I2600" s="9"/>
      <c r="J2600" s="9"/>
      <c r="K2600" s="9"/>
      <c r="L2600" s="7">
        <v>251345833</v>
      </c>
      <c r="M2600" s="7">
        <v>397047441</v>
      </c>
      <c r="N2600" s="7">
        <v>290055148</v>
      </c>
      <c r="O2600" s="7">
        <v>231637743</v>
      </c>
      <c r="P2600" s="7">
        <v>168815745</v>
      </c>
      <c r="Q2600" s="7">
        <v>280451363</v>
      </c>
      <c r="R2600" s="7">
        <v>276731000</v>
      </c>
    </row>
    <row r="2601" spans="1:18" x14ac:dyDescent="0.4">
      <c r="A2601" s="13" t="s">
        <v>3428</v>
      </c>
      <c r="B2601" s="4" t="s">
        <v>8489</v>
      </c>
      <c r="C2601" s="13">
        <v>12</v>
      </c>
      <c r="D2601" s="9"/>
      <c r="E2601" s="9"/>
      <c r="F2601" s="9"/>
      <c r="G2601" s="9"/>
      <c r="H2601" s="9"/>
      <c r="I2601" s="9"/>
      <c r="J2601" s="9"/>
      <c r="K2601" s="9"/>
      <c r="L2601" s="9"/>
      <c r="M2601" s="7">
        <v>7519725</v>
      </c>
      <c r="N2601" s="7">
        <v>4513667</v>
      </c>
      <c r="O2601" s="7">
        <v>6012253</v>
      </c>
      <c r="P2601" s="7">
        <v>6957907</v>
      </c>
      <c r="Q2601" s="7">
        <v>8129603</v>
      </c>
      <c r="R2601" s="7">
        <v>8405425</v>
      </c>
    </row>
    <row r="2602" spans="1:18" x14ac:dyDescent="0.4">
      <c r="A2602" s="13" t="s">
        <v>3429</v>
      </c>
      <c r="B2602" s="4" t="s">
        <v>8490</v>
      </c>
      <c r="C2602" s="13">
        <v>12</v>
      </c>
      <c r="D2602" s="9"/>
      <c r="E2602" s="9"/>
      <c r="F2602" s="9"/>
      <c r="G2602" s="9"/>
      <c r="H2602" s="9"/>
      <c r="I2602" s="9"/>
      <c r="J2602" s="9"/>
      <c r="K2602" s="9"/>
      <c r="L2602" s="9"/>
      <c r="M2602" s="9"/>
      <c r="N2602" s="8">
        <v>69002647.939999998</v>
      </c>
      <c r="O2602" s="7">
        <v>80394039</v>
      </c>
      <c r="P2602" s="7">
        <v>102413725</v>
      </c>
      <c r="Q2602" s="7">
        <v>-9318003</v>
      </c>
      <c r="R2602" s="7">
        <v>37005710</v>
      </c>
    </row>
    <row r="2603" spans="1:18" x14ac:dyDescent="0.4">
      <c r="A2603" s="13" t="s">
        <v>3430</v>
      </c>
      <c r="B2603" s="4" t="s">
        <v>8491</v>
      </c>
      <c r="C2603" s="13">
        <v>12</v>
      </c>
      <c r="D2603" s="9"/>
      <c r="E2603" s="9"/>
      <c r="F2603" s="9"/>
      <c r="G2603" s="9"/>
      <c r="H2603" s="9"/>
      <c r="I2603" s="9"/>
      <c r="J2603" s="9"/>
      <c r="K2603" s="9"/>
      <c r="L2603" s="9"/>
      <c r="M2603" s="9"/>
      <c r="N2603" s="8">
        <v>-701273.35</v>
      </c>
      <c r="O2603" s="7">
        <v>1296675</v>
      </c>
      <c r="P2603" s="7">
        <v>3830739</v>
      </c>
      <c r="Q2603" s="7">
        <v>9096458</v>
      </c>
      <c r="R2603" s="7">
        <v>6294599</v>
      </c>
    </row>
    <row r="2604" spans="1:18" x14ac:dyDescent="0.4">
      <c r="A2604" s="13" t="s">
        <v>3431</v>
      </c>
      <c r="B2604" s="4" t="s">
        <v>8492</v>
      </c>
      <c r="C2604" s="13">
        <v>12</v>
      </c>
      <c r="D2604" s="9"/>
      <c r="E2604" s="9"/>
      <c r="F2604" s="9"/>
      <c r="G2604" s="9"/>
      <c r="H2604" s="9"/>
      <c r="I2604" s="9"/>
      <c r="J2604" s="9"/>
      <c r="K2604" s="9"/>
      <c r="L2604" s="9"/>
      <c r="M2604" s="9"/>
      <c r="N2604" s="7">
        <v>6675316</v>
      </c>
      <c r="O2604" s="7">
        <v>386130</v>
      </c>
      <c r="P2604" s="9"/>
      <c r="Q2604" s="7">
        <v>-2158029</v>
      </c>
      <c r="R2604" s="7">
        <v>-5250717</v>
      </c>
    </row>
    <row r="2605" spans="1:18" x14ac:dyDescent="0.4">
      <c r="A2605" s="13" t="s">
        <v>3432</v>
      </c>
      <c r="B2605" s="4" t="s">
        <v>8493</v>
      </c>
      <c r="C2605" s="13">
        <v>12</v>
      </c>
      <c r="D2605" s="9"/>
      <c r="E2605" s="9"/>
      <c r="F2605" s="9"/>
      <c r="G2605" s="9"/>
      <c r="H2605" s="9"/>
      <c r="I2605" s="9"/>
      <c r="J2605" s="9"/>
      <c r="K2605" s="9"/>
      <c r="L2605" s="9"/>
      <c r="M2605" s="9"/>
      <c r="N2605" s="9"/>
      <c r="O2605" s="7">
        <v>-83959</v>
      </c>
      <c r="P2605" s="7">
        <v>-144784</v>
      </c>
      <c r="Q2605" s="7">
        <v>-2253910</v>
      </c>
      <c r="R2605" s="7">
        <v>795171</v>
      </c>
    </row>
    <row r="2606" spans="1:18" x14ac:dyDescent="0.4">
      <c r="A2606" s="13" t="s">
        <v>3433</v>
      </c>
      <c r="B2606" s="4" t="s">
        <v>8494</v>
      </c>
      <c r="C2606" s="13">
        <v>12</v>
      </c>
      <c r="D2606" s="9"/>
      <c r="E2606" s="9"/>
      <c r="F2606" s="9"/>
      <c r="G2606" s="9"/>
      <c r="H2606" s="9"/>
      <c r="I2606" s="9"/>
      <c r="J2606" s="9"/>
      <c r="K2606" s="9"/>
      <c r="L2606" s="9"/>
      <c r="M2606" s="7">
        <v>-2334830</v>
      </c>
      <c r="N2606" s="7">
        <v>-52926</v>
      </c>
      <c r="O2606" s="7">
        <v>-3752542</v>
      </c>
      <c r="P2606" s="7">
        <v>2937359</v>
      </c>
      <c r="Q2606" s="7">
        <v>2903398</v>
      </c>
      <c r="R2606" s="7">
        <v>-7320517</v>
      </c>
    </row>
    <row r="2607" spans="1:18" x14ac:dyDescent="0.4">
      <c r="A2607" s="13" t="s">
        <v>3434</v>
      </c>
      <c r="B2607" s="4" t="s">
        <v>8495</v>
      </c>
      <c r="C2607" s="13">
        <v>12</v>
      </c>
      <c r="D2607" s="9"/>
      <c r="E2607" s="9"/>
      <c r="F2607" s="9"/>
      <c r="G2607" s="9"/>
      <c r="H2607" s="9"/>
      <c r="I2607" s="9"/>
      <c r="J2607" s="9"/>
      <c r="K2607" s="9"/>
      <c r="L2607" s="9"/>
      <c r="M2607" s="9"/>
      <c r="N2607" s="8">
        <v>18052307.75</v>
      </c>
      <c r="O2607" s="7">
        <v>16988303</v>
      </c>
      <c r="P2607" s="9"/>
      <c r="Q2607" s="7">
        <v>23707604</v>
      </c>
      <c r="R2607" s="7">
        <v>21352424</v>
      </c>
    </row>
    <row r="2608" spans="1:18" x14ac:dyDescent="0.4">
      <c r="A2608" s="13" t="s">
        <v>3435</v>
      </c>
      <c r="B2608" s="4" t="s">
        <v>8496</v>
      </c>
      <c r="C2608" s="13">
        <v>12</v>
      </c>
      <c r="D2608" s="9"/>
      <c r="E2608" s="9"/>
      <c r="F2608" s="9"/>
      <c r="G2608" s="9"/>
      <c r="H2608" s="9"/>
      <c r="I2608" s="9"/>
      <c r="J2608" s="9"/>
      <c r="K2608" s="9"/>
      <c r="L2608" s="9"/>
      <c r="M2608" s="9"/>
      <c r="N2608" s="8">
        <v>12096087.42</v>
      </c>
      <c r="O2608" s="7">
        <v>12386277</v>
      </c>
      <c r="P2608" s="7">
        <v>17337233</v>
      </c>
      <c r="Q2608" s="7">
        <v>18115633</v>
      </c>
      <c r="R2608" s="7">
        <v>27183689</v>
      </c>
    </row>
    <row r="2609" spans="1:18" x14ac:dyDescent="0.4">
      <c r="A2609" s="13" t="s">
        <v>3436</v>
      </c>
      <c r="B2609" s="4" t="s">
        <v>8497</v>
      </c>
      <c r="C2609" s="13">
        <v>12</v>
      </c>
      <c r="D2609" s="9"/>
      <c r="E2609" s="9"/>
      <c r="F2609" s="9"/>
      <c r="G2609" s="9"/>
      <c r="H2609" s="9"/>
      <c r="I2609" s="9"/>
      <c r="J2609" s="9"/>
      <c r="K2609" s="9"/>
      <c r="L2609" s="9"/>
      <c r="M2609" s="9"/>
      <c r="N2609" s="9"/>
      <c r="O2609" s="9"/>
      <c r="P2609" s="9"/>
      <c r="Q2609" s="9"/>
      <c r="R2609" s="9"/>
    </row>
    <row r="2610" spans="1:18" x14ac:dyDescent="0.4">
      <c r="A2610" s="13" t="s">
        <v>3437</v>
      </c>
      <c r="B2610" s="4" t="s">
        <v>8498</v>
      </c>
      <c r="C2610" s="13">
        <v>12</v>
      </c>
      <c r="D2610" s="9"/>
      <c r="E2610" s="9"/>
      <c r="F2610" s="9"/>
      <c r="G2610" s="9"/>
      <c r="H2610" s="9"/>
      <c r="I2610" s="9"/>
      <c r="J2610" s="9"/>
      <c r="K2610" s="9"/>
      <c r="L2610" s="9"/>
      <c r="M2610" s="9"/>
      <c r="N2610" s="8">
        <v>11805316.130000001</v>
      </c>
      <c r="O2610" s="7">
        <v>16213757</v>
      </c>
      <c r="P2610" s="7">
        <v>20014277</v>
      </c>
      <c r="Q2610" s="7">
        <v>17023502</v>
      </c>
      <c r="R2610" s="7">
        <v>12364014</v>
      </c>
    </row>
    <row r="2611" spans="1:18" x14ac:dyDescent="0.4">
      <c r="A2611" s="13" t="s">
        <v>3438</v>
      </c>
      <c r="B2611" s="4" t="s">
        <v>8499</v>
      </c>
      <c r="C2611" s="13">
        <v>12</v>
      </c>
      <c r="D2611" s="9"/>
      <c r="E2611" s="9"/>
      <c r="F2611" s="9"/>
      <c r="G2611" s="9"/>
      <c r="H2611" s="9"/>
      <c r="I2611" s="9"/>
      <c r="J2611" s="9"/>
      <c r="K2611" s="9"/>
      <c r="L2611" s="9"/>
      <c r="M2611" s="7">
        <v>2229000</v>
      </c>
      <c r="N2611" s="7">
        <v>608548</v>
      </c>
      <c r="O2611" s="7">
        <v>-1188486</v>
      </c>
      <c r="P2611" s="7">
        <v>667917</v>
      </c>
      <c r="Q2611" s="9"/>
      <c r="R2611" s="7">
        <v>1174109</v>
      </c>
    </row>
    <row r="2612" spans="1:18" x14ac:dyDescent="0.4">
      <c r="A2612" s="13" t="s">
        <v>3439</v>
      </c>
      <c r="B2612" s="4" t="s">
        <v>8500</v>
      </c>
      <c r="C2612" s="13">
        <v>12</v>
      </c>
      <c r="D2612" s="9"/>
      <c r="E2612" s="9"/>
      <c r="F2612" s="9"/>
      <c r="G2612" s="9"/>
      <c r="H2612" s="9"/>
      <c r="I2612" s="9"/>
      <c r="J2612" s="9"/>
      <c r="K2612" s="9"/>
      <c r="L2612" s="9"/>
      <c r="M2612" s="9"/>
      <c r="N2612" s="7">
        <v>21882982</v>
      </c>
      <c r="O2612" s="7">
        <v>22160508</v>
      </c>
      <c r="P2612" s="7">
        <v>21903678</v>
      </c>
      <c r="Q2612" s="7">
        <v>21811236</v>
      </c>
      <c r="R2612" s="7">
        <v>31919379</v>
      </c>
    </row>
    <row r="2613" spans="1:18" x14ac:dyDescent="0.4">
      <c r="A2613" s="13" t="s">
        <v>917</v>
      </c>
      <c r="B2613" s="4" t="s">
        <v>8501</v>
      </c>
      <c r="C2613" s="13">
        <v>12</v>
      </c>
      <c r="D2613" s="9"/>
      <c r="E2613" s="9"/>
      <c r="F2613" s="9"/>
      <c r="G2613" s="9"/>
      <c r="H2613" s="9"/>
      <c r="I2613" s="9"/>
      <c r="J2613" s="9"/>
      <c r="K2613" s="9"/>
      <c r="L2613" s="9"/>
      <c r="M2613" s="7">
        <v>42507724</v>
      </c>
      <c r="N2613" s="9"/>
      <c r="O2613" s="7">
        <v>49486148</v>
      </c>
      <c r="P2613" s="7">
        <v>56754541</v>
      </c>
      <c r="Q2613" s="7">
        <v>63689000</v>
      </c>
      <c r="R2613" s="7">
        <v>60485000</v>
      </c>
    </row>
    <row r="2614" spans="1:18" x14ac:dyDescent="0.4">
      <c r="A2614" s="13" t="s">
        <v>3440</v>
      </c>
      <c r="B2614" s="4" t="s">
        <v>8502</v>
      </c>
      <c r="C2614" s="13">
        <v>12</v>
      </c>
      <c r="D2614" s="9"/>
      <c r="E2614" s="9"/>
      <c r="F2614" s="9"/>
      <c r="G2614" s="9"/>
      <c r="H2614" s="9"/>
      <c r="I2614" s="9"/>
      <c r="J2614" s="9"/>
      <c r="K2614" s="9"/>
      <c r="L2614" s="9"/>
      <c r="M2614" s="7">
        <v>12399459</v>
      </c>
      <c r="N2614" s="7">
        <v>12310298</v>
      </c>
      <c r="O2614" s="7">
        <v>14743060</v>
      </c>
      <c r="P2614" s="7">
        <v>12829938</v>
      </c>
      <c r="Q2614" s="7">
        <v>36410278</v>
      </c>
      <c r="R2614" s="7">
        <v>43043281</v>
      </c>
    </row>
    <row r="2615" spans="1:18" x14ac:dyDescent="0.4">
      <c r="A2615" s="13" t="s">
        <v>3441</v>
      </c>
      <c r="B2615" s="4" t="s">
        <v>8503</v>
      </c>
      <c r="C2615" s="13">
        <v>12</v>
      </c>
      <c r="D2615" s="9"/>
      <c r="E2615" s="9"/>
      <c r="F2615" s="9"/>
      <c r="G2615" s="9"/>
      <c r="H2615" s="9"/>
      <c r="I2615" s="9"/>
      <c r="J2615" s="9"/>
      <c r="K2615" s="9"/>
      <c r="L2615" s="9"/>
      <c r="M2615" s="9"/>
      <c r="N2615" s="9"/>
      <c r="O2615" s="9"/>
      <c r="P2615" s="9"/>
      <c r="Q2615" s="9"/>
      <c r="R2615" s="7">
        <v>29428</v>
      </c>
    </row>
    <row r="2616" spans="1:18" x14ac:dyDescent="0.4">
      <c r="A2616" s="13" t="s">
        <v>3442</v>
      </c>
      <c r="B2616" s="4" t="s">
        <v>8504</v>
      </c>
      <c r="C2616" s="13">
        <v>12</v>
      </c>
      <c r="D2616" s="9"/>
      <c r="E2616" s="9"/>
      <c r="F2616" s="9"/>
      <c r="G2616" s="9"/>
      <c r="H2616" s="9"/>
      <c r="I2616" s="9"/>
      <c r="J2616" s="9"/>
      <c r="K2616" s="9"/>
      <c r="L2616" s="9"/>
      <c r="M2616" s="9"/>
      <c r="N2616" s="9"/>
      <c r="O2616" s="7">
        <v>37518458</v>
      </c>
      <c r="P2616" s="7">
        <v>22140327</v>
      </c>
      <c r="Q2616" s="7">
        <v>45715727</v>
      </c>
      <c r="R2616" s="7">
        <v>38438146</v>
      </c>
    </row>
    <row r="2617" spans="1:18" x14ac:dyDescent="0.4">
      <c r="A2617" s="13" t="s">
        <v>3443</v>
      </c>
      <c r="B2617" s="4" t="s">
        <v>8505</v>
      </c>
      <c r="C2617" s="13">
        <v>12</v>
      </c>
      <c r="D2617" s="9"/>
      <c r="E2617" s="9"/>
      <c r="F2617" s="9"/>
      <c r="G2617" s="9"/>
      <c r="H2617" s="9"/>
      <c r="I2617" s="9"/>
      <c r="J2617" s="9"/>
      <c r="K2617" s="9"/>
      <c r="L2617" s="9"/>
      <c r="M2617" s="9"/>
      <c r="N2617" s="7">
        <v>10537621</v>
      </c>
      <c r="O2617" s="9"/>
      <c r="P2617" s="7">
        <v>4825088</v>
      </c>
      <c r="Q2617" s="7">
        <v>4198256</v>
      </c>
      <c r="R2617" s="7">
        <v>25931304</v>
      </c>
    </row>
    <row r="2618" spans="1:18" x14ac:dyDescent="0.4">
      <c r="A2618" s="13" t="s">
        <v>3444</v>
      </c>
      <c r="B2618" s="4" t="s">
        <v>8506</v>
      </c>
      <c r="C2618" s="13">
        <v>12</v>
      </c>
      <c r="D2618" s="9"/>
      <c r="E2618" s="9"/>
      <c r="F2618" s="9"/>
      <c r="G2618" s="9"/>
      <c r="H2618" s="9"/>
      <c r="I2618" s="9"/>
      <c r="J2618" s="9"/>
      <c r="K2618" s="9"/>
      <c r="L2618" s="9"/>
      <c r="M2618" s="9"/>
      <c r="N2618" s="8">
        <v>-25234803.120000001</v>
      </c>
      <c r="O2618" s="7">
        <v>-27537657</v>
      </c>
      <c r="P2618" s="7">
        <v>-26547748</v>
      </c>
      <c r="Q2618" s="7">
        <v>-5385832</v>
      </c>
      <c r="R2618" s="7">
        <v>-29008350</v>
      </c>
    </row>
    <row r="2619" spans="1:18" x14ac:dyDescent="0.4">
      <c r="A2619" s="13" t="s">
        <v>3445</v>
      </c>
      <c r="B2619" s="4" t="s">
        <v>8507</v>
      </c>
      <c r="C2619" s="13">
        <v>12</v>
      </c>
      <c r="D2619" s="9"/>
      <c r="E2619" s="9"/>
      <c r="F2619" s="9"/>
      <c r="G2619" s="9"/>
      <c r="H2619" s="9"/>
      <c r="I2619" s="9"/>
      <c r="J2619" s="9"/>
      <c r="K2619" s="9"/>
      <c r="L2619" s="9"/>
      <c r="M2619" s="7">
        <v>13332459</v>
      </c>
      <c r="N2619" s="9"/>
      <c r="O2619" s="7">
        <v>4005778</v>
      </c>
      <c r="P2619" s="7">
        <v>1913511</v>
      </c>
      <c r="Q2619" s="7">
        <v>3119225</v>
      </c>
      <c r="R2619" s="7">
        <v>5420697</v>
      </c>
    </row>
    <row r="2620" spans="1:18" x14ac:dyDescent="0.4">
      <c r="A2620" s="13" t="s">
        <v>3446</v>
      </c>
      <c r="B2620" s="4" t="s">
        <v>8508</v>
      </c>
      <c r="C2620" s="13">
        <v>12</v>
      </c>
      <c r="D2620" s="9"/>
      <c r="E2620" s="9"/>
      <c r="F2620" s="9"/>
      <c r="G2620" s="9"/>
      <c r="H2620" s="9"/>
      <c r="I2620" s="9"/>
      <c r="J2620" s="9"/>
      <c r="K2620" s="9"/>
      <c r="L2620" s="9"/>
      <c r="M2620" s="9"/>
      <c r="N2620" s="7">
        <v>17523132</v>
      </c>
      <c r="O2620" s="7">
        <v>23441595</v>
      </c>
      <c r="P2620" s="7">
        <v>23363415</v>
      </c>
      <c r="Q2620" s="7">
        <v>13822526</v>
      </c>
      <c r="R2620" s="7">
        <v>16445809</v>
      </c>
    </row>
    <row r="2621" spans="1:18" x14ac:dyDescent="0.4">
      <c r="A2621" s="13" t="s">
        <v>3447</v>
      </c>
      <c r="B2621" s="4" t="s">
        <v>8509</v>
      </c>
      <c r="C2621" s="13">
        <v>12</v>
      </c>
      <c r="D2621" s="9"/>
      <c r="E2621" s="9"/>
      <c r="F2621" s="9"/>
      <c r="G2621" s="9"/>
      <c r="H2621" s="9"/>
      <c r="I2621" s="9"/>
      <c r="J2621" s="9"/>
      <c r="K2621" s="9"/>
      <c r="L2621" s="9"/>
      <c r="M2621" s="9"/>
      <c r="N2621" s="9"/>
      <c r="O2621" s="9"/>
      <c r="P2621" s="7">
        <v>60991664</v>
      </c>
      <c r="Q2621" s="7">
        <v>25510365</v>
      </c>
      <c r="R2621" s="7">
        <v>17424000</v>
      </c>
    </row>
    <row r="2622" spans="1:18" x14ac:dyDescent="0.4">
      <c r="A2622" s="13" t="s">
        <v>3448</v>
      </c>
      <c r="B2622" s="4" t="s">
        <v>8510</v>
      </c>
      <c r="C2622" s="13">
        <v>12</v>
      </c>
      <c r="D2622" s="9"/>
      <c r="E2622" s="9"/>
      <c r="F2622" s="9"/>
      <c r="G2622" s="9"/>
      <c r="H2622" s="9"/>
      <c r="I2622" s="9"/>
      <c r="J2622" s="9"/>
      <c r="K2622" s="9"/>
      <c r="L2622" s="9"/>
      <c r="M2622" s="9"/>
      <c r="N2622" s="7">
        <v>6270253</v>
      </c>
      <c r="O2622" s="7">
        <v>3309841</v>
      </c>
      <c r="P2622" s="7">
        <v>2155400</v>
      </c>
      <c r="Q2622" s="7">
        <v>2781477</v>
      </c>
      <c r="R2622" s="7">
        <v>2782396</v>
      </c>
    </row>
    <row r="2623" spans="1:18" x14ac:dyDescent="0.4">
      <c r="A2623" s="13" t="s">
        <v>918</v>
      </c>
      <c r="B2623" s="4" t="s">
        <v>8511</v>
      </c>
      <c r="C2623" s="13">
        <v>12</v>
      </c>
      <c r="D2623" s="9"/>
      <c r="E2623" s="9"/>
      <c r="F2623" s="9"/>
      <c r="G2623" s="9"/>
      <c r="H2623" s="9"/>
      <c r="I2623" s="9"/>
      <c r="J2623" s="9"/>
      <c r="K2623" s="9"/>
      <c r="L2623" s="9"/>
      <c r="M2623" s="9"/>
      <c r="N2623" s="8">
        <v>-16634601.58</v>
      </c>
      <c r="O2623" s="7">
        <v>-13108018</v>
      </c>
      <c r="P2623" s="7">
        <v>-10892745</v>
      </c>
      <c r="Q2623" s="7">
        <v>-5456797</v>
      </c>
      <c r="R2623" s="7">
        <v>15816627</v>
      </c>
    </row>
    <row r="2624" spans="1:18" x14ac:dyDescent="0.4">
      <c r="A2624" s="13" t="s">
        <v>919</v>
      </c>
      <c r="B2624" s="4" t="s">
        <v>8512</v>
      </c>
      <c r="C2624" s="13">
        <v>12</v>
      </c>
      <c r="D2624" s="9"/>
      <c r="E2624" s="9"/>
      <c r="F2624" s="9"/>
      <c r="G2624" s="9"/>
      <c r="H2624" s="9"/>
      <c r="I2624" s="9"/>
      <c r="J2624" s="9"/>
      <c r="K2624" s="9"/>
      <c r="L2624" s="9"/>
      <c r="M2624" s="9"/>
      <c r="N2624" s="8">
        <v>23873920.73</v>
      </c>
      <c r="O2624" s="7">
        <v>23967398</v>
      </c>
      <c r="P2624" s="7">
        <v>21781168</v>
      </c>
      <c r="Q2624" s="7">
        <v>25826810</v>
      </c>
      <c r="R2624" s="7">
        <v>15304395</v>
      </c>
    </row>
    <row r="2625" spans="1:18" x14ac:dyDescent="0.4">
      <c r="A2625" s="13" t="s">
        <v>3449</v>
      </c>
      <c r="B2625" s="4" t="s">
        <v>8513</v>
      </c>
      <c r="C2625" s="13">
        <v>12</v>
      </c>
      <c r="D2625" s="9"/>
      <c r="E2625" s="9"/>
      <c r="F2625" s="9"/>
      <c r="G2625" s="9"/>
      <c r="H2625" s="9"/>
      <c r="I2625" s="9"/>
      <c r="J2625" s="9"/>
      <c r="K2625" s="9"/>
      <c r="L2625" s="9"/>
      <c r="M2625" s="9"/>
      <c r="N2625" s="8">
        <v>4004289.26</v>
      </c>
      <c r="O2625" s="7">
        <v>3366401</v>
      </c>
      <c r="P2625" s="7">
        <v>9166276</v>
      </c>
      <c r="Q2625" s="7">
        <v>-3196373</v>
      </c>
      <c r="R2625" s="7">
        <v>-5853325</v>
      </c>
    </row>
    <row r="2626" spans="1:18" x14ac:dyDescent="0.4">
      <c r="A2626" s="13" t="s">
        <v>3450</v>
      </c>
      <c r="B2626" s="4" t="s">
        <v>8514</v>
      </c>
      <c r="C2626" s="13">
        <v>12</v>
      </c>
      <c r="D2626" s="9"/>
      <c r="E2626" s="9"/>
      <c r="F2626" s="9"/>
      <c r="G2626" s="9"/>
      <c r="H2626" s="9"/>
      <c r="I2626" s="9"/>
      <c r="J2626" s="9"/>
      <c r="K2626" s="9"/>
      <c r="L2626" s="9"/>
      <c r="M2626" s="9"/>
      <c r="N2626" s="9"/>
      <c r="O2626" s="9"/>
      <c r="P2626" s="7">
        <v>-2054006</v>
      </c>
      <c r="Q2626" s="7">
        <v>4244719</v>
      </c>
      <c r="R2626" s="7">
        <v>-1163408</v>
      </c>
    </row>
    <row r="2627" spans="1:18" x14ac:dyDescent="0.4">
      <c r="A2627" s="13" t="s">
        <v>3451</v>
      </c>
      <c r="B2627" s="4" t="s">
        <v>8515</v>
      </c>
      <c r="C2627" s="13">
        <v>12</v>
      </c>
      <c r="D2627" s="9"/>
      <c r="E2627" s="9"/>
      <c r="F2627" s="9"/>
      <c r="G2627" s="9"/>
      <c r="H2627" s="9"/>
      <c r="I2627" s="9"/>
      <c r="J2627" s="9"/>
      <c r="K2627" s="9"/>
      <c r="L2627" s="9"/>
      <c r="M2627" s="7">
        <v>16587960</v>
      </c>
      <c r="N2627" s="7">
        <v>17766274</v>
      </c>
      <c r="O2627" s="7">
        <v>12355246</v>
      </c>
      <c r="P2627" s="7">
        <v>23196897</v>
      </c>
      <c r="Q2627" s="7">
        <v>10401909</v>
      </c>
      <c r="R2627" s="7">
        <v>7192155</v>
      </c>
    </row>
    <row r="2628" spans="1:18" x14ac:dyDescent="0.4">
      <c r="A2628" s="13" t="s">
        <v>920</v>
      </c>
      <c r="B2628" s="4" t="s">
        <v>8516</v>
      </c>
      <c r="C2628" s="13">
        <v>12</v>
      </c>
      <c r="D2628" s="9"/>
      <c r="E2628" s="9"/>
      <c r="F2628" s="9"/>
      <c r="G2628" s="9"/>
      <c r="H2628" s="9"/>
      <c r="I2628" s="9"/>
      <c r="J2628" s="9"/>
      <c r="K2628" s="9"/>
      <c r="L2628" s="9"/>
      <c r="M2628" s="9"/>
      <c r="N2628" s="9"/>
      <c r="O2628" s="9"/>
      <c r="P2628" s="9"/>
      <c r="Q2628" s="9"/>
      <c r="R2628" s="7">
        <v>96185623</v>
      </c>
    </row>
    <row r="2629" spans="1:18" x14ac:dyDescent="0.4">
      <c r="A2629" s="13" t="s">
        <v>3452</v>
      </c>
      <c r="B2629" s="4" t="s">
        <v>7864</v>
      </c>
      <c r="C2629" s="13">
        <v>12</v>
      </c>
      <c r="D2629" s="9"/>
      <c r="E2629" s="9"/>
      <c r="F2629" s="9"/>
      <c r="G2629" s="9"/>
      <c r="H2629" s="9"/>
      <c r="I2629" s="9"/>
      <c r="J2629" s="9"/>
      <c r="K2629" s="9"/>
      <c r="L2629" s="9"/>
      <c r="M2629" s="9"/>
      <c r="N2629" s="9"/>
      <c r="O2629" s="9"/>
      <c r="P2629" s="9"/>
      <c r="Q2629" s="7">
        <v>-7297427</v>
      </c>
      <c r="R2629" s="7">
        <v>-3357326</v>
      </c>
    </row>
    <row r="2630" spans="1:18" x14ac:dyDescent="0.4">
      <c r="A2630" s="13" t="s">
        <v>921</v>
      </c>
      <c r="B2630" s="4" t="s">
        <v>8517</v>
      </c>
      <c r="C2630" s="13">
        <v>12</v>
      </c>
      <c r="D2630" s="9"/>
      <c r="E2630" s="9"/>
      <c r="F2630" s="9"/>
      <c r="G2630" s="9"/>
      <c r="H2630" s="9"/>
      <c r="I2630" s="9"/>
      <c r="J2630" s="9"/>
      <c r="K2630" s="9"/>
      <c r="L2630" s="9"/>
      <c r="M2630" s="7">
        <v>56530812</v>
      </c>
      <c r="N2630" s="7">
        <v>67109720</v>
      </c>
      <c r="O2630" s="7">
        <v>55175189</v>
      </c>
      <c r="P2630" s="7">
        <v>56798944</v>
      </c>
      <c r="Q2630" s="7">
        <v>45372000</v>
      </c>
      <c r="R2630" s="7">
        <v>49242000</v>
      </c>
    </row>
    <row r="2631" spans="1:18" x14ac:dyDescent="0.4">
      <c r="A2631" s="13" t="s">
        <v>3453</v>
      </c>
      <c r="B2631" s="4" t="s">
        <v>8518</v>
      </c>
      <c r="C2631" s="13">
        <v>12</v>
      </c>
      <c r="D2631" s="9"/>
      <c r="E2631" s="9"/>
      <c r="F2631" s="9"/>
      <c r="G2631" s="9"/>
      <c r="H2631" s="9"/>
      <c r="I2631" s="9"/>
      <c r="J2631" s="9"/>
      <c r="K2631" s="9"/>
      <c r="L2631" s="9"/>
      <c r="M2631" s="8">
        <v>4910377.3899999997</v>
      </c>
      <c r="N2631" s="7">
        <v>7291482</v>
      </c>
      <c r="O2631" s="9"/>
      <c r="P2631" s="7">
        <v>10673059</v>
      </c>
      <c r="Q2631" s="7">
        <v>12543381</v>
      </c>
      <c r="R2631" s="7">
        <v>14103868</v>
      </c>
    </row>
    <row r="2632" spans="1:18" x14ac:dyDescent="0.4">
      <c r="A2632" s="13" t="s">
        <v>3454</v>
      </c>
      <c r="B2632" s="4" t="s">
        <v>8519</v>
      </c>
      <c r="C2632" s="13">
        <v>12</v>
      </c>
      <c r="D2632" s="9"/>
      <c r="E2632" s="9"/>
      <c r="F2632" s="9"/>
      <c r="G2632" s="9"/>
      <c r="H2632" s="9"/>
      <c r="I2632" s="9"/>
      <c r="J2632" s="9"/>
      <c r="K2632" s="9"/>
      <c r="L2632" s="9"/>
      <c r="M2632" s="9"/>
      <c r="N2632" s="7">
        <v>7872870</v>
      </c>
      <c r="O2632" s="7">
        <v>8210029</v>
      </c>
      <c r="P2632" s="7">
        <v>6310667</v>
      </c>
      <c r="Q2632" s="7">
        <v>5152236</v>
      </c>
      <c r="R2632" s="7">
        <v>4456444</v>
      </c>
    </row>
    <row r="2633" spans="1:18" x14ac:dyDescent="0.4">
      <c r="A2633" s="13" t="s">
        <v>3455</v>
      </c>
      <c r="B2633" s="4" t="s">
        <v>8520</v>
      </c>
      <c r="C2633" s="13">
        <v>12</v>
      </c>
      <c r="D2633" s="9"/>
      <c r="E2633" s="9"/>
      <c r="F2633" s="9"/>
      <c r="G2633" s="9"/>
      <c r="H2633" s="9"/>
      <c r="I2633" s="9"/>
      <c r="J2633" s="9"/>
      <c r="K2633" s="9"/>
      <c r="L2633" s="9"/>
      <c r="M2633" s="9"/>
      <c r="N2633" s="7">
        <v>19255314</v>
      </c>
      <c r="O2633" s="9"/>
      <c r="P2633" s="7">
        <v>6178842</v>
      </c>
      <c r="Q2633" s="7">
        <v>6988844</v>
      </c>
      <c r="R2633" s="7">
        <v>4707313</v>
      </c>
    </row>
    <row r="2634" spans="1:18" x14ac:dyDescent="0.4">
      <c r="A2634" s="13" t="s">
        <v>3456</v>
      </c>
      <c r="B2634" s="4" t="s">
        <v>8521</v>
      </c>
      <c r="C2634" s="13">
        <v>12</v>
      </c>
      <c r="D2634" s="9"/>
      <c r="E2634" s="9"/>
      <c r="F2634" s="9"/>
      <c r="G2634" s="9"/>
      <c r="H2634" s="9"/>
      <c r="I2634" s="9"/>
      <c r="J2634" s="9"/>
      <c r="K2634" s="9"/>
      <c r="L2634" s="9"/>
      <c r="M2634" s="9"/>
      <c r="N2634" s="8">
        <v>5525442.1600000001</v>
      </c>
      <c r="O2634" s="7">
        <v>4797348</v>
      </c>
      <c r="P2634" s="7">
        <v>-11834</v>
      </c>
      <c r="Q2634" s="7">
        <v>603140</v>
      </c>
      <c r="R2634" s="7">
        <v>1641486</v>
      </c>
    </row>
    <row r="2635" spans="1:18" x14ac:dyDescent="0.4">
      <c r="A2635" s="13" t="s">
        <v>3457</v>
      </c>
      <c r="B2635" s="4" t="s">
        <v>8522</v>
      </c>
      <c r="C2635" s="13">
        <v>12</v>
      </c>
      <c r="D2635" s="9"/>
      <c r="E2635" s="9"/>
      <c r="F2635" s="9"/>
      <c r="G2635" s="9"/>
      <c r="H2635" s="9"/>
      <c r="I2635" s="9"/>
      <c r="J2635" s="9"/>
      <c r="K2635" s="9"/>
      <c r="L2635" s="9"/>
      <c r="M2635" s="9"/>
      <c r="N2635" s="8">
        <v>6054530.2800000003</v>
      </c>
      <c r="O2635" s="7">
        <v>537202</v>
      </c>
      <c r="P2635" s="7">
        <v>1878946</v>
      </c>
      <c r="Q2635" s="7">
        <v>9181697</v>
      </c>
      <c r="R2635" s="7">
        <v>2556981</v>
      </c>
    </row>
    <row r="2636" spans="1:18" x14ac:dyDescent="0.4">
      <c r="A2636" s="13" t="s">
        <v>3458</v>
      </c>
      <c r="B2636" s="4" t="s">
        <v>8523</v>
      </c>
      <c r="C2636" s="13">
        <v>12</v>
      </c>
      <c r="D2636" s="9"/>
      <c r="E2636" s="9"/>
      <c r="F2636" s="9"/>
      <c r="G2636" s="9"/>
      <c r="H2636" s="9"/>
      <c r="I2636" s="9"/>
      <c r="J2636" s="9"/>
      <c r="K2636" s="9"/>
      <c r="L2636" s="9"/>
      <c r="M2636" s="9"/>
      <c r="N2636" s="7">
        <v>310431</v>
      </c>
      <c r="O2636" s="7">
        <v>-5683666</v>
      </c>
      <c r="P2636" s="7">
        <v>-3687705</v>
      </c>
      <c r="Q2636" s="9"/>
      <c r="R2636" s="7">
        <v>-6678259</v>
      </c>
    </row>
    <row r="2637" spans="1:18" x14ac:dyDescent="0.4">
      <c r="A2637" s="13" t="s">
        <v>3459</v>
      </c>
      <c r="B2637" s="4" t="s">
        <v>8524</v>
      </c>
      <c r="C2637" s="13">
        <v>12</v>
      </c>
      <c r="D2637" s="9"/>
      <c r="E2637" s="9"/>
      <c r="F2637" s="9"/>
      <c r="G2637" s="9"/>
      <c r="H2637" s="9"/>
      <c r="I2637" s="9"/>
      <c r="J2637" s="9"/>
      <c r="K2637" s="9"/>
      <c r="L2637" s="9"/>
      <c r="M2637" s="9"/>
      <c r="N2637" s="9"/>
      <c r="O2637" s="9"/>
      <c r="P2637" s="9"/>
      <c r="Q2637" s="9"/>
      <c r="R2637" s="7">
        <v>-6109976</v>
      </c>
    </row>
    <row r="2638" spans="1:18" x14ac:dyDescent="0.4">
      <c r="A2638" s="13" t="s">
        <v>3460</v>
      </c>
      <c r="B2638" s="4" t="s">
        <v>8525</v>
      </c>
      <c r="C2638" s="13">
        <v>12</v>
      </c>
      <c r="D2638" s="9"/>
      <c r="E2638" s="9"/>
      <c r="F2638" s="9"/>
      <c r="G2638" s="9"/>
      <c r="H2638" s="9"/>
      <c r="I2638" s="9"/>
      <c r="J2638" s="9"/>
      <c r="K2638" s="9"/>
      <c r="L2638" s="9"/>
      <c r="M2638" s="9"/>
      <c r="N2638" s="9"/>
      <c r="O2638" s="9"/>
      <c r="P2638" s="9"/>
      <c r="Q2638" s="9"/>
      <c r="R2638" s="7">
        <v>9786800</v>
      </c>
    </row>
    <row r="2639" spans="1:18" x14ac:dyDescent="0.4">
      <c r="A2639" s="13" t="s">
        <v>3461</v>
      </c>
      <c r="B2639" s="4" t="s">
        <v>8526</v>
      </c>
      <c r="C2639" s="13">
        <v>12</v>
      </c>
      <c r="D2639" s="9"/>
      <c r="E2639" s="9"/>
      <c r="F2639" s="9"/>
      <c r="G2639" s="9"/>
      <c r="H2639" s="9"/>
      <c r="I2639" s="9"/>
      <c r="J2639" s="9"/>
      <c r="K2639" s="9"/>
      <c r="L2639" s="9"/>
      <c r="M2639" s="7">
        <v>5779219</v>
      </c>
      <c r="N2639" s="7">
        <v>6283732</v>
      </c>
      <c r="O2639" s="7">
        <v>3804764</v>
      </c>
      <c r="P2639" s="7">
        <v>7770671</v>
      </c>
      <c r="Q2639" s="7">
        <v>7705544</v>
      </c>
      <c r="R2639" s="7">
        <v>1546800</v>
      </c>
    </row>
    <row r="2640" spans="1:18" x14ac:dyDescent="0.4">
      <c r="A2640" s="13" t="s">
        <v>922</v>
      </c>
      <c r="B2640" s="4" t="s">
        <v>8527</v>
      </c>
      <c r="C2640" s="13">
        <v>12</v>
      </c>
      <c r="D2640" s="9"/>
      <c r="E2640" s="9"/>
      <c r="F2640" s="9"/>
      <c r="G2640" s="9"/>
      <c r="H2640" s="9"/>
      <c r="I2640" s="9"/>
      <c r="J2640" s="9"/>
      <c r="K2640" s="9"/>
      <c r="L2640" s="9"/>
      <c r="M2640" s="8">
        <v>-4540852.9800000004</v>
      </c>
      <c r="N2640" s="8">
        <v>-10559075.699999999</v>
      </c>
      <c r="O2640" s="7">
        <v>-215993081</v>
      </c>
      <c r="P2640" s="7">
        <v>-16638055</v>
      </c>
      <c r="Q2640" s="7">
        <v>-34906300</v>
      </c>
      <c r="R2640" s="7">
        <v>-15939232</v>
      </c>
    </row>
    <row r="2641" spans="1:18" x14ac:dyDescent="0.4">
      <c r="A2641" s="13" t="s">
        <v>191</v>
      </c>
      <c r="B2641" s="4" t="s">
        <v>8528</v>
      </c>
      <c r="C2641" s="13">
        <v>12</v>
      </c>
      <c r="D2641" s="9"/>
      <c r="E2641" s="9"/>
      <c r="F2641" s="9"/>
      <c r="G2641" s="9"/>
      <c r="H2641" s="9"/>
      <c r="I2641" s="9"/>
      <c r="J2641" s="9"/>
      <c r="K2641" s="9"/>
      <c r="L2641" s="9"/>
      <c r="M2641" s="8">
        <v>22676723.620000001</v>
      </c>
      <c r="N2641" s="7">
        <v>49707187</v>
      </c>
      <c r="O2641" s="7">
        <v>61895570</v>
      </c>
      <c r="P2641" s="7">
        <v>34452329</v>
      </c>
      <c r="Q2641" s="7">
        <v>211799519</v>
      </c>
      <c r="R2641" s="7">
        <v>26771903</v>
      </c>
    </row>
    <row r="2642" spans="1:18" x14ac:dyDescent="0.4">
      <c r="A2642" s="13" t="s">
        <v>923</v>
      </c>
      <c r="B2642" s="4" t="s">
        <v>8529</v>
      </c>
      <c r="C2642" s="13">
        <v>12</v>
      </c>
      <c r="D2642" s="9"/>
      <c r="E2642" s="9"/>
      <c r="F2642" s="9"/>
      <c r="G2642" s="9"/>
      <c r="H2642" s="9"/>
      <c r="I2642" s="9"/>
      <c r="J2642" s="9"/>
      <c r="K2642" s="9"/>
      <c r="L2642" s="9"/>
      <c r="M2642" s="9"/>
      <c r="N2642" s="8">
        <v>17188415.039999999</v>
      </c>
      <c r="O2642" s="7">
        <v>17714578</v>
      </c>
      <c r="P2642" s="7">
        <v>28704929</v>
      </c>
      <c r="Q2642" s="7">
        <v>29278735</v>
      </c>
      <c r="R2642" s="7">
        <v>10716809</v>
      </c>
    </row>
    <row r="2643" spans="1:18" x14ac:dyDescent="0.4">
      <c r="A2643" s="13" t="s">
        <v>3462</v>
      </c>
      <c r="B2643" s="4" t="s">
        <v>8530</v>
      </c>
      <c r="C2643" s="13">
        <v>12</v>
      </c>
      <c r="D2643" s="9"/>
      <c r="E2643" s="9"/>
      <c r="F2643" s="9"/>
      <c r="G2643" s="9"/>
      <c r="H2643" s="9"/>
      <c r="I2643" s="9"/>
      <c r="J2643" s="9"/>
      <c r="K2643" s="9"/>
      <c r="L2643" s="9"/>
      <c r="M2643" s="9"/>
      <c r="N2643" s="9"/>
      <c r="O2643" s="9"/>
      <c r="P2643" s="7">
        <v>669458</v>
      </c>
      <c r="Q2643" s="7">
        <v>1947083</v>
      </c>
      <c r="R2643" s="7">
        <v>2320536</v>
      </c>
    </row>
    <row r="2644" spans="1:18" x14ac:dyDescent="0.4">
      <c r="A2644" s="13" t="s">
        <v>3463</v>
      </c>
      <c r="B2644" s="4" t="s">
        <v>8531</v>
      </c>
      <c r="C2644" s="13">
        <v>12</v>
      </c>
      <c r="D2644" s="9"/>
      <c r="E2644" s="9"/>
      <c r="F2644" s="9"/>
      <c r="G2644" s="9"/>
      <c r="H2644" s="9"/>
      <c r="I2644" s="9"/>
      <c r="J2644" s="9"/>
      <c r="K2644" s="9"/>
      <c r="L2644" s="9"/>
      <c r="M2644" s="9"/>
      <c r="N2644" s="7">
        <v>3151321</v>
      </c>
      <c r="O2644" s="8">
        <v>3312851.27</v>
      </c>
      <c r="P2644" s="7">
        <v>4103059</v>
      </c>
      <c r="Q2644" s="9"/>
      <c r="R2644" s="7">
        <v>6465328</v>
      </c>
    </row>
    <row r="2645" spans="1:18" x14ac:dyDescent="0.4">
      <c r="A2645" s="13" t="s">
        <v>924</v>
      </c>
      <c r="B2645" s="4" t="s">
        <v>8532</v>
      </c>
      <c r="C2645" s="13">
        <v>12</v>
      </c>
      <c r="D2645" s="9"/>
      <c r="E2645" s="9"/>
      <c r="F2645" s="9"/>
      <c r="G2645" s="9"/>
      <c r="H2645" s="9"/>
      <c r="I2645" s="9"/>
      <c r="J2645" s="9"/>
      <c r="K2645" s="9"/>
      <c r="L2645" s="9"/>
      <c r="M2645" s="9"/>
      <c r="N2645" s="8">
        <v>16281541.640000001</v>
      </c>
      <c r="O2645" s="7">
        <v>17860491</v>
      </c>
      <c r="P2645" s="7">
        <v>11554669</v>
      </c>
      <c r="Q2645" s="7">
        <v>28714979</v>
      </c>
      <c r="R2645" s="7">
        <v>15120051</v>
      </c>
    </row>
    <row r="2646" spans="1:18" x14ac:dyDescent="0.4">
      <c r="A2646" s="13" t="s">
        <v>3464</v>
      </c>
      <c r="B2646" s="4" t="s">
        <v>8533</v>
      </c>
      <c r="C2646" s="13">
        <v>12</v>
      </c>
      <c r="D2646" s="9"/>
      <c r="E2646" s="9"/>
      <c r="F2646" s="9"/>
      <c r="G2646" s="9"/>
      <c r="H2646" s="9"/>
      <c r="I2646" s="9"/>
      <c r="J2646" s="9"/>
      <c r="K2646" s="9"/>
      <c r="L2646" s="9"/>
      <c r="M2646" s="7">
        <v>3742401</v>
      </c>
      <c r="N2646" s="7">
        <v>3670295</v>
      </c>
      <c r="O2646" s="7">
        <v>1576937</v>
      </c>
      <c r="P2646" s="7">
        <v>2019911</v>
      </c>
      <c r="Q2646" s="7">
        <v>3246784</v>
      </c>
      <c r="R2646" s="9"/>
    </row>
    <row r="2647" spans="1:18" x14ac:dyDescent="0.4">
      <c r="A2647" s="13" t="s">
        <v>3465</v>
      </c>
      <c r="B2647" s="4" t="s">
        <v>8534</v>
      </c>
      <c r="C2647" s="13">
        <v>12</v>
      </c>
      <c r="D2647" s="9"/>
      <c r="E2647" s="9"/>
      <c r="F2647" s="9"/>
      <c r="G2647" s="9"/>
      <c r="H2647" s="9"/>
      <c r="I2647" s="9"/>
      <c r="J2647" s="9"/>
      <c r="K2647" s="9"/>
      <c r="L2647" s="9"/>
      <c r="M2647" s="7">
        <v>70138176</v>
      </c>
      <c r="N2647" s="7">
        <v>38436944</v>
      </c>
      <c r="O2647" s="7">
        <v>58465493</v>
      </c>
      <c r="P2647" s="7">
        <v>-12648778</v>
      </c>
      <c r="Q2647" s="7">
        <v>52676281</v>
      </c>
      <c r="R2647" s="7">
        <v>27972000</v>
      </c>
    </row>
    <row r="2648" spans="1:18" x14ac:dyDescent="0.4">
      <c r="A2648" s="13" t="s">
        <v>3466</v>
      </c>
      <c r="B2648" s="4" t="s">
        <v>8535</v>
      </c>
      <c r="C2648" s="13">
        <v>12</v>
      </c>
      <c r="D2648" s="9"/>
      <c r="E2648" s="9"/>
      <c r="F2648" s="9"/>
      <c r="G2648" s="9"/>
      <c r="H2648" s="9"/>
      <c r="I2648" s="9"/>
      <c r="J2648" s="9"/>
      <c r="K2648" s="9"/>
      <c r="L2648" s="9"/>
      <c r="M2648" s="9"/>
      <c r="N2648" s="9"/>
      <c r="O2648" s="9"/>
      <c r="P2648" s="7">
        <v>9137703</v>
      </c>
      <c r="Q2648" s="7">
        <v>10318708</v>
      </c>
      <c r="R2648" s="7">
        <v>11380746</v>
      </c>
    </row>
    <row r="2649" spans="1:18" x14ac:dyDescent="0.4">
      <c r="A2649" s="13" t="s">
        <v>3467</v>
      </c>
      <c r="B2649" s="4" t="s">
        <v>8536</v>
      </c>
      <c r="C2649" s="13">
        <v>12</v>
      </c>
      <c r="D2649" s="9"/>
      <c r="E2649" s="9"/>
      <c r="F2649" s="9"/>
      <c r="G2649" s="9"/>
      <c r="H2649" s="9"/>
      <c r="I2649" s="9"/>
      <c r="J2649" s="9"/>
      <c r="K2649" s="9"/>
      <c r="L2649" s="9"/>
      <c r="M2649" s="9"/>
      <c r="N2649" s="8">
        <v>3465967.44</v>
      </c>
      <c r="O2649" s="7">
        <v>1353104</v>
      </c>
      <c r="P2649" s="7">
        <v>-413316</v>
      </c>
      <c r="Q2649" s="7">
        <v>1071376</v>
      </c>
      <c r="R2649" s="9"/>
    </row>
    <row r="2650" spans="1:18" x14ac:dyDescent="0.4">
      <c r="A2650" s="13" t="s">
        <v>3468</v>
      </c>
      <c r="B2650" s="4" t="s">
        <v>8537</v>
      </c>
      <c r="C2650" s="13">
        <v>12</v>
      </c>
      <c r="D2650" s="9"/>
      <c r="E2650" s="9"/>
      <c r="F2650" s="9"/>
      <c r="G2650" s="9"/>
      <c r="H2650" s="9"/>
      <c r="I2650" s="9"/>
      <c r="J2650" s="9"/>
      <c r="K2650" s="9"/>
      <c r="L2650" s="9"/>
      <c r="M2650" s="7">
        <v>5956790</v>
      </c>
      <c r="N2650" s="9"/>
      <c r="O2650" s="7">
        <v>-1893193</v>
      </c>
      <c r="P2650" s="7">
        <v>-4765251</v>
      </c>
      <c r="Q2650" s="7">
        <v>-9349977</v>
      </c>
      <c r="R2650" s="7">
        <v>-9068598</v>
      </c>
    </row>
    <row r="2651" spans="1:18" x14ac:dyDescent="0.4">
      <c r="A2651" s="13" t="s">
        <v>3469</v>
      </c>
      <c r="B2651" s="4" t="s">
        <v>8538</v>
      </c>
      <c r="C2651" s="13">
        <v>12</v>
      </c>
      <c r="D2651" s="9"/>
      <c r="E2651" s="9"/>
      <c r="F2651" s="9"/>
      <c r="G2651" s="9"/>
      <c r="H2651" s="9"/>
      <c r="I2651" s="9"/>
      <c r="J2651" s="9"/>
      <c r="K2651" s="9"/>
      <c r="L2651" s="9"/>
      <c r="M2651" s="9"/>
      <c r="N2651" s="8">
        <v>2885149.34</v>
      </c>
      <c r="O2651" s="7">
        <v>2525478</v>
      </c>
      <c r="P2651" s="7">
        <v>2473613</v>
      </c>
      <c r="Q2651" s="7">
        <v>5137259</v>
      </c>
      <c r="R2651" s="7">
        <v>3718019</v>
      </c>
    </row>
    <row r="2652" spans="1:18" x14ac:dyDescent="0.4">
      <c r="A2652" s="13" t="s">
        <v>3470</v>
      </c>
      <c r="B2652" s="4" t="s">
        <v>8539</v>
      </c>
      <c r="C2652" s="13">
        <v>12</v>
      </c>
      <c r="D2652" s="9"/>
      <c r="E2652" s="9"/>
      <c r="F2652" s="9"/>
      <c r="G2652" s="9"/>
      <c r="H2652" s="9"/>
      <c r="I2652" s="9"/>
      <c r="J2652" s="9"/>
      <c r="K2652" s="9"/>
      <c r="L2652" s="9"/>
      <c r="M2652" s="9"/>
      <c r="N2652" s="9"/>
      <c r="O2652" s="7">
        <v>1143510</v>
      </c>
      <c r="P2652" s="7">
        <v>1076798</v>
      </c>
      <c r="Q2652" s="7">
        <v>113798</v>
      </c>
      <c r="R2652" s="7">
        <v>1640485</v>
      </c>
    </row>
    <row r="2653" spans="1:18" x14ac:dyDescent="0.4">
      <c r="A2653" s="13" t="s">
        <v>3471</v>
      </c>
      <c r="B2653" s="4" t="s">
        <v>8540</v>
      </c>
      <c r="C2653" s="13">
        <v>12</v>
      </c>
      <c r="D2653" s="9"/>
      <c r="E2653" s="9"/>
      <c r="F2653" s="9"/>
      <c r="G2653" s="9"/>
      <c r="H2653" s="9"/>
      <c r="I2653" s="9"/>
      <c r="J2653" s="9"/>
      <c r="K2653" s="9"/>
      <c r="L2653" s="9"/>
      <c r="M2653" s="9"/>
      <c r="N2653" s="8">
        <v>5571413.6200000001</v>
      </c>
      <c r="O2653" s="7">
        <v>3151326</v>
      </c>
      <c r="P2653" s="7">
        <v>9307341</v>
      </c>
      <c r="Q2653" s="7">
        <v>551339</v>
      </c>
      <c r="R2653" s="7">
        <v>-12570638</v>
      </c>
    </row>
    <row r="2654" spans="1:18" x14ac:dyDescent="0.4">
      <c r="A2654" s="13" t="s">
        <v>3472</v>
      </c>
      <c r="B2654" s="4" t="s">
        <v>8541</v>
      </c>
      <c r="C2654" s="13">
        <v>12</v>
      </c>
      <c r="D2654" s="9"/>
      <c r="E2654" s="9"/>
      <c r="F2654" s="9"/>
      <c r="G2654" s="9"/>
      <c r="H2654" s="9"/>
      <c r="I2654" s="9"/>
      <c r="J2654" s="9"/>
      <c r="K2654" s="9"/>
      <c r="L2654" s="9"/>
      <c r="M2654" s="9"/>
      <c r="N2654" s="9"/>
      <c r="O2654" s="9"/>
      <c r="P2654" s="7">
        <v>541509</v>
      </c>
      <c r="Q2654" s="7">
        <v>-2605101</v>
      </c>
      <c r="R2654" s="7">
        <v>-234274</v>
      </c>
    </row>
    <row r="2655" spans="1:18" x14ac:dyDescent="0.4">
      <c r="A2655" s="13" t="s">
        <v>3473</v>
      </c>
      <c r="B2655" s="4" t="s">
        <v>8542</v>
      </c>
      <c r="C2655" s="13">
        <v>12</v>
      </c>
      <c r="D2655" s="9"/>
      <c r="E2655" s="9"/>
      <c r="F2655" s="9"/>
      <c r="G2655" s="9"/>
      <c r="H2655" s="9"/>
      <c r="I2655" s="9"/>
      <c r="J2655" s="9"/>
      <c r="K2655" s="9"/>
      <c r="L2655" s="9"/>
      <c r="M2655" s="9"/>
      <c r="N2655" s="7">
        <v>5003072</v>
      </c>
      <c r="O2655" s="7">
        <v>870082</v>
      </c>
      <c r="P2655" s="7">
        <v>-1330260</v>
      </c>
      <c r="Q2655" s="7">
        <v>1952990</v>
      </c>
      <c r="R2655" s="7">
        <v>3946234</v>
      </c>
    </row>
    <row r="2656" spans="1:18" x14ac:dyDescent="0.4">
      <c r="A2656" s="13" t="s">
        <v>3474</v>
      </c>
      <c r="B2656" s="4" t="s">
        <v>8543</v>
      </c>
      <c r="C2656" s="13">
        <v>12</v>
      </c>
      <c r="D2656" s="9"/>
      <c r="E2656" s="9"/>
      <c r="F2656" s="9"/>
      <c r="G2656" s="9"/>
      <c r="H2656" s="9"/>
      <c r="I2656" s="9"/>
      <c r="J2656" s="9"/>
      <c r="K2656" s="9"/>
      <c r="L2656" s="9"/>
      <c r="M2656" s="9"/>
      <c r="N2656" s="8">
        <v>1912579.84</v>
      </c>
      <c r="O2656" s="7">
        <v>2606700</v>
      </c>
      <c r="P2656" s="7">
        <v>-4133220</v>
      </c>
      <c r="Q2656" s="7">
        <v>-8786271</v>
      </c>
      <c r="R2656" s="7">
        <v>-4292569</v>
      </c>
    </row>
    <row r="2657" spans="1:18" x14ac:dyDescent="0.4">
      <c r="A2657" s="13" t="s">
        <v>3475</v>
      </c>
      <c r="B2657" s="4" t="s">
        <v>8544</v>
      </c>
      <c r="C2657" s="13">
        <v>12</v>
      </c>
      <c r="D2657" s="9"/>
      <c r="E2657" s="9"/>
      <c r="F2657" s="9"/>
      <c r="G2657" s="9"/>
      <c r="H2657" s="9"/>
      <c r="I2657" s="9"/>
      <c r="J2657" s="9"/>
      <c r="K2657" s="9"/>
      <c r="L2657" s="9"/>
      <c r="M2657" s="9"/>
      <c r="N2657" s="9"/>
      <c r="O2657" s="9"/>
      <c r="P2657" s="9"/>
      <c r="Q2657" s="9"/>
      <c r="R2657" s="7">
        <v>-6222759</v>
      </c>
    </row>
    <row r="2658" spans="1:18" x14ac:dyDescent="0.4">
      <c r="A2658" s="13" t="s">
        <v>3476</v>
      </c>
      <c r="B2658" s="4" t="s">
        <v>8545</v>
      </c>
      <c r="C2658" s="13">
        <v>12</v>
      </c>
      <c r="D2658" s="9"/>
      <c r="E2658" s="9"/>
      <c r="F2658" s="9"/>
      <c r="G2658" s="9"/>
      <c r="H2658" s="9"/>
      <c r="I2658" s="9"/>
      <c r="J2658" s="9"/>
      <c r="K2658" s="9"/>
      <c r="L2658" s="9"/>
      <c r="M2658" s="9"/>
      <c r="N2658" s="9"/>
      <c r="O2658" s="9"/>
      <c r="P2658" s="7">
        <v>7654321</v>
      </c>
      <c r="Q2658" s="7">
        <v>-3317898</v>
      </c>
      <c r="R2658" s="7">
        <v>-1410015</v>
      </c>
    </row>
    <row r="2659" spans="1:18" x14ac:dyDescent="0.4">
      <c r="A2659" s="13" t="s">
        <v>3477</v>
      </c>
      <c r="B2659" s="4" t="s">
        <v>8546</v>
      </c>
      <c r="C2659" s="13">
        <v>12</v>
      </c>
      <c r="D2659" s="9"/>
      <c r="E2659" s="9"/>
      <c r="F2659" s="9"/>
      <c r="G2659" s="9"/>
      <c r="H2659" s="9"/>
      <c r="I2659" s="9"/>
      <c r="J2659" s="9"/>
      <c r="K2659" s="9"/>
      <c r="L2659" s="9"/>
      <c r="M2659" s="9"/>
      <c r="N2659" s="9"/>
      <c r="O2659" s="9"/>
      <c r="P2659" s="9"/>
      <c r="Q2659" s="9"/>
      <c r="R2659" s="7">
        <v>829576</v>
      </c>
    </row>
    <row r="2660" spans="1:18" x14ac:dyDescent="0.4">
      <c r="A2660" s="13" t="s">
        <v>925</v>
      </c>
      <c r="B2660" s="4" t="s">
        <v>8547</v>
      </c>
      <c r="C2660" s="13">
        <v>12</v>
      </c>
      <c r="D2660" s="9"/>
      <c r="E2660" s="9"/>
      <c r="F2660" s="9"/>
      <c r="G2660" s="9"/>
      <c r="H2660" s="9"/>
      <c r="I2660" s="9"/>
      <c r="J2660" s="9"/>
      <c r="K2660" s="9"/>
      <c r="L2660" s="9"/>
      <c r="M2660" s="9"/>
      <c r="N2660" s="9"/>
      <c r="O2660" s="9"/>
      <c r="P2660" s="7">
        <v>25386289</v>
      </c>
      <c r="Q2660" s="7">
        <v>6602913</v>
      </c>
      <c r="R2660" s="7">
        <v>4163802</v>
      </c>
    </row>
    <row r="2661" spans="1:18" x14ac:dyDescent="0.4">
      <c r="A2661" s="13" t="s">
        <v>3478</v>
      </c>
      <c r="B2661" s="4" t="s">
        <v>8548</v>
      </c>
      <c r="C2661" s="13">
        <v>12</v>
      </c>
      <c r="D2661" s="9"/>
      <c r="E2661" s="9"/>
      <c r="F2661" s="9"/>
      <c r="G2661" s="9"/>
      <c r="H2661" s="9"/>
      <c r="I2661" s="9"/>
      <c r="J2661" s="9"/>
      <c r="K2661" s="9"/>
      <c r="L2661" s="9"/>
      <c r="M2661" s="9"/>
      <c r="N2661" s="7">
        <v>144330</v>
      </c>
      <c r="O2661" s="7">
        <v>1077751</v>
      </c>
      <c r="P2661" s="7">
        <v>385954</v>
      </c>
      <c r="Q2661" s="7">
        <v>15349</v>
      </c>
      <c r="R2661" s="7">
        <v>348210</v>
      </c>
    </row>
    <row r="2662" spans="1:18" x14ac:dyDescent="0.4">
      <c r="A2662" s="13" t="s">
        <v>926</v>
      </c>
      <c r="B2662" s="4" t="s">
        <v>8549</v>
      </c>
      <c r="C2662" s="13">
        <v>12</v>
      </c>
      <c r="D2662" s="9"/>
      <c r="E2662" s="9"/>
      <c r="F2662" s="9"/>
      <c r="G2662" s="9"/>
      <c r="H2662" s="9"/>
      <c r="I2662" s="9"/>
      <c r="J2662" s="9"/>
      <c r="K2662" s="9"/>
      <c r="L2662" s="9"/>
      <c r="M2662" s="8">
        <v>12009879.83</v>
      </c>
      <c r="N2662" s="8">
        <v>8864943.8399999999</v>
      </c>
      <c r="O2662" s="7">
        <v>13115997</v>
      </c>
      <c r="P2662" s="7">
        <v>10769688</v>
      </c>
      <c r="Q2662" s="7">
        <v>13671021</v>
      </c>
      <c r="R2662" s="7">
        <v>16027000</v>
      </c>
    </row>
    <row r="2663" spans="1:18" x14ac:dyDescent="0.4">
      <c r="A2663" s="13" t="s">
        <v>3479</v>
      </c>
      <c r="B2663" s="4" t="s">
        <v>8550</v>
      </c>
      <c r="C2663" s="13">
        <v>12</v>
      </c>
      <c r="D2663" s="9"/>
      <c r="E2663" s="9"/>
      <c r="F2663" s="9"/>
      <c r="G2663" s="9"/>
      <c r="H2663" s="9"/>
      <c r="I2663" s="9"/>
      <c r="J2663" s="9"/>
      <c r="K2663" s="9"/>
      <c r="L2663" s="9"/>
      <c r="M2663" s="9"/>
      <c r="N2663" s="9"/>
      <c r="O2663" s="9"/>
      <c r="P2663" s="7">
        <v>4375388</v>
      </c>
      <c r="Q2663" s="7">
        <v>4613289</v>
      </c>
      <c r="R2663" s="7">
        <v>-7502932</v>
      </c>
    </row>
    <row r="2664" spans="1:18" x14ac:dyDescent="0.4">
      <c r="A2664" s="13" t="s">
        <v>3480</v>
      </c>
      <c r="B2664" s="4" t="s">
        <v>8551</v>
      </c>
      <c r="C2664" s="13">
        <v>12</v>
      </c>
      <c r="D2664" s="9"/>
      <c r="E2664" s="9"/>
      <c r="F2664" s="9"/>
      <c r="G2664" s="9"/>
      <c r="H2664" s="9"/>
      <c r="I2664" s="9"/>
      <c r="J2664" s="9"/>
      <c r="K2664" s="9"/>
      <c r="L2664" s="9"/>
      <c r="M2664" s="9"/>
      <c r="N2664" s="8">
        <v>11810905.67</v>
      </c>
      <c r="O2664" s="7">
        <v>14496602</v>
      </c>
      <c r="P2664" s="7">
        <v>12964494</v>
      </c>
      <c r="Q2664" s="7">
        <v>9646640</v>
      </c>
      <c r="R2664" s="7">
        <v>7801748</v>
      </c>
    </row>
    <row r="2665" spans="1:18" x14ac:dyDescent="0.4">
      <c r="A2665" s="13" t="s">
        <v>927</v>
      </c>
      <c r="B2665" s="4" t="s">
        <v>8552</v>
      </c>
      <c r="C2665" s="13">
        <v>12</v>
      </c>
      <c r="D2665" s="9"/>
      <c r="E2665" s="9"/>
      <c r="F2665" s="9"/>
      <c r="G2665" s="9"/>
      <c r="H2665" s="9"/>
      <c r="I2665" s="9"/>
      <c r="J2665" s="9"/>
      <c r="K2665" s="9"/>
      <c r="L2665" s="9"/>
      <c r="M2665" s="9"/>
      <c r="N2665" s="7">
        <v>3798154</v>
      </c>
      <c r="O2665" s="7">
        <v>-915467</v>
      </c>
      <c r="P2665" s="7">
        <v>-474073</v>
      </c>
      <c r="Q2665" s="7">
        <v>-1153858</v>
      </c>
      <c r="R2665" s="7">
        <v>-860636</v>
      </c>
    </row>
    <row r="2666" spans="1:18" x14ac:dyDescent="0.4">
      <c r="A2666" s="13" t="s">
        <v>3481</v>
      </c>
      <c r="B2666" s="4" t="s">
        <v>8553</v>
      </c>
      <c r="C2666" s="13">
        <v>12</v>
      </c>
      <c r="D2666" s="9"/>
      <c r="E2666" s="9"/>
      <c r="F2666" s="9"/>
      <c r="G2666" s="9"/>
      <c r="H2666" s="9"/>
      <c r="I2666" s="9"/>
      <c r="J2666" s="9"/>
      <c r="K2666" s="9"/>
      <c r="L2666" s="9"/>
      <c r="M2666" s="7">
        <v>28740989</v>
      </c>
      <c r="N2666" s="7">
        <v>29556718</v>
      </c>
      <c r="O2666" s="7">
        <v>11415647</v>
      </c>
      <c r="P2666" s="9"/>
      <c r="Q2666" s="7">
        <v>4988948</v>
      </c>
      <c r="R2666" s="7">
        <v>20401653</v>
      </c>
    </row>
    <row r="2667" spans="1:18" x14ac:dyDescent="0.4">
      <c r="A2667" s="13" t="s">
        <v>928</v>
      </c>
      <c r="B2667" s="4" t="s">
        <v>8554</v>
      </c>
      <c r="C2667" s="13">
        <v>12</v>
      </c>
      <c r="D2667" s="9"/>
      <c r="E2667" s="9"/>
      <c r="F2667" s="9"/>
      <c r="G2667" s="9"/>
      <c r="H2667" s="9"/>
      <c r="I2667" s="9"/>
      <c r="J2667" s="9"/>
      <c r="K2667" s="9"/>
      <c r="L2667" s="9"/>
      <c r="M2667" s="8">
        <v>18881741.399999999</v>
      </c>
      <c r="N2667" s="7">
        <v>27944435</v>
      </c>
      <c r="O2667" s="9"/>
      <c r="P2667" s="7">
        <v>26674017</v>
      </c>
      <c r="Q2667" s="7">
        <v>27870886</v>
      </c>
      <c r="R2667" s="7">
        <v>42295519</v>
      </c>
    </row>
    <row r="2668" spans="1:18" x14ac:dyDescent="0.4">
      <c r="A2668" s="13" t="s">
        <v>3482</v>
      </c>
      <c r="B2668" s="4" t="s">
        <v>8555</v>
      </c>
      <c r="C2668" s="13">
        <v>12</v>
      </c>
      <c r="D2668" s="9"/>
      <c r="E2668" s="9"/>
      <c r="F2668" s="9"/>
      <c r="G2668" s="9"/>
      <c r="H2668" s="9"/>
      <c r="I2668" s="9"/>
      <c r="J2668" s="9"/>
      <c r="K2668" s="9"/>
      <c r="L2668" s="9"/>
      <c r="M2668" s="9"/>
      <c r="N2668" s="7">
        <v>-1895999</v>
      </c>
      <c r="O2668" s="7">
        <v>1602387</v>
      </c>
      <c r="P2668" s="9"/>
      <c r="Q2668" s="7">
        <v>533324</v>
      </c>
      <c r="R2668" s="7">
        <v>1025103</v>
      </c>
    </row>
    <row r="2669" spans="1:18" x14ac:dyDescent="0.4">
      <c r="A2669" s="13" t="s">
        <v>3483</v>
      </c>
      <c r="B2669" s="4" t="s">
        <v>8556</v>
      </c>
      <c r="C2669" s="13">
        <v>12</v>
      </c>
      <c r="D2669" s="9"/>
      <c r="E2669" s="9"/>
      <c r="F2669" s="9"/>
      <c r="G2669" s="9"/>
      <c r="H2669" s="9"/>
      <c r="I2669" s="9"/>
      <c r="J2669" s="9"/>
      <c r="K2669" s="9"/>
      <c r="L2669" s="9"/>
      <c r="M2669" s="7">
        <v>8006513</v>
      </c>
      <c r="N2669" s="7">
        <v>16218773</v>
      </c>
      <c r="O2669" s="7">
        <v>12442123</v>
      </c>
      <c r="P2669" s="7">
        <v>6268860</v>
      </c>
      <c r="Q2669" s="7">
        <v>8017612</v>
      </c>
      <c r="R2669" s="7">
        <v>8439736</v>
      </c>
    </row>
    <row r="2670" spans="1:18" x14ac:dyDescent="0.4">
      <c r="A2670" s="13" t="s">
        <v>3484</v>
      </c>
      <c r="B2670" s="4" t="s">
        <v>8557</v>
      </c>
      <c r="C2670" s="13">
        <v>12</v>
      </c>
      <c r="D2670" s="9"/>
      <c r="E2670" s="9"/>
      <c r="F2670" s="9"/>
      <c r="G2670" s="9"/>
      <c r="H2670" s="9"/>
      <c r="I2670" s="9"/>
      <c r="J2670" s="9"/>
      <c r="K2670" s="9"/>
      <c r="L2670" s="9"/>
      <c r="M2670" s="9"/>
      <c r="N2670" s="9"/>
      <c r="O2670" s="7">
        <v>4592877</v>
      </c>
      <c r="P2670" s="7">
        <v>8754973</v>
      </c>
      <c r="Q2670" s="7">
        <v>-194201</v>
      </c>
      <c r="R2670" s="7">
        <v>7473031</v>
      </c>
    </row>
    <row r="2671" spans="1:18" x14ac:dyDescent="0.4">
      <c r="A2671" s="13" t="s">
        <v>3485</v>
      </c>
      <c r="B2671" s="4" t="s">
        <v>8558</v>
      </c>
      <c r="C2671" s="13">
        <v>12</v>
      </c>
      <c r="D2671" s="9"/>
      <c r="E2671" s="9"/>
      <c r="F2671" s="9"/>
      <c r="G2671" s="9"/>
      <c r="H2671" s="9"/>
      <c r="I2671" s="9"/>
      <c r="J2671" s="9"/>
      <c r="K2671" s="9"/>
      <c r="L2671" s="9"/>
      <c r="M2671" s="8">
        <v>5082430.28</v>
      </c>
      <c r="N2671" s="8">
        <v>6881416.6900000004</v>
      </c>
      <c r="O2671" s="7">
        <v>5310652</v>
      </c>
      <c r="P2671" s="7">
        <v>3774180</v>
      </c>
      <c r="Q2671" s="7">
        <v>2741035</v>
      </c>
      <c r="R2671" s="7">
        <v>4052337</v>
      </c>
    </row>
    <row r="2672" spans="1:18" x14ac:dyDescent="0.4">
      <c r="A2672" s="13" t="s">
        <v>3486</v>
      </c>
      <c r="B2672" s="4" t="s">
        <v>8559</v>
      </c>
      <c r="C2672" s="13">
        <v>12</v>
      </c>
      <c r="D2672" s="9"/>
      <c r="E2672" s="9"/>
      <c r="F2672" s="9"/>
      <c r="G2672" s="9"/>
      <c r="H2672" s="9"/>
      <c r="I2672" s="9"/>
      <c r="J2672" s="9"/>
      <c r="K2672" s="9"/>
      <c r="L2672" s="9"/>
      <c r="M2672" s="9"/>
      <c r="N2672" s="9"/>
      <c r="O2672" s="7">
        <v>2511168</v>
      </c>
      <c r="P2672" s="7">
        <v>-1091472</v>
      </c>
      <c r="Q2672" s="7">
        <v>4039779</v>
      </c>
      <c r="R2672" s="7">
        <v>16421664</v>
      </c>
    </row>
    <row r="2673" spans="1:18" x14ac:dyDescent="0.4">
      <c r="A2673" s="13" t="s">
        <v>929</v>
      </c>
      <c r="B2673" s="4" t="s">
        <v>8560</v>
      </c>
      <c r="C2673" s="13">
        <v>12</v>
      </c>
      <c r="D2673" s="9"/>
      <c r="E2673" s="9"/>
      <c r="F2673" s="9"/>
      <c r="G2673" s="9"/>
      <c r="H2673" s="9"/>
      <c r="I2673" s="9"/>
      <c r="J2673" s="9"/>
      <c r="K2673" s="9"/>
      <c r="L2673" s="9"/>
      <c r="M2673" s="9"/>
      <c r="N2673" s="7">
        <v>126970835</v>
      </c>
      <c r="O2673" s="7">
        <v>243468481</v>
      </c>
      <c r="P2673" s="7">
        <v>272640852</v>
      </c>
      <c r="Q2673" s="7">
        <v>616833072</v>
      </c>
      <c r="R2673" s="7">
        <v>688430654</v>
      </c>
    </row>
    <row r="2674" spans="1:18" x14ac:dyDescent="0.4">
      <c r="A2674" s="13" t="s">
        <v>3487</v>
      </c>
      <c r="B2674" s="4" t="s">
        <v>8561</v>
      </c>
      <c r="C2674" s="13">
        <v>12</v>
      </c>
      <c r="D2674" s="9"/>
      <c r="E2674" s="9"/>
      <c r="F2674" s="9"/>
      <c r="G2674" s="9"/>
      <c r="H2674" s="9"/>
      <c r="I2674" s="9"/>
      <c r="J2674" s="9"/>
      <c r="K2674" s="9"/>
      <c r="L2674" s="9"/>
      <c r="M2674" s="9"/>
      <c r="N2674" s="8">
        <v>7513436.8899999997</v>
      </c>
      <c r="O2674" s="7">
        <v>5026492</v>
      </c>
      <c r="P2674" s="7">
        <v>5834152</v>
      </c>
      <c r="Q2674" s="7">
        <v>5918576</v>
      </c>
      <c r="R2674" s="7">
        <v>2148884</v>
      </c>
    </row>
    <row r="2675" spans="1:18" x14ac:dyDescent="0.4">
      <c r="A2675" s="13" t="s">
        <v>3488</v>
      </c>
      <c r="B2675" s="4" t="s">
        <v>8562</v>
      </c>
      <c r="C2675" s="13">
        <v>12</v>
      </c>
      <c r="D2675" s="9"/>
      <c r="E2675" s="9"/>
      <c r="F2675" s="9"/>
      <c r="G2675" s="9"/>
      <c r="H2675" s="9"/>
      <c r="I2675" s="9"/>
      <c r="J2675" s="9"/>
      <c r="K2675" s="9"/>
      <c r="L2675" s="9"/>
      <c r="M2675" s="9"/>
      <c r="N2675" s="9"/>
      <c r="O2675" s="9"/>
      <c r="P2675" s="7">
        <v>10694786</v>
      </c>
      <c r="Q2675" s="7">
        <v>505559</v>
      </c>
      <c r="R2675" s="7">
        <v>4722000</v>
      </c>
    </row>
    <row r="2676" spans="1:18" x14ac:dyDescent="0.4">
      <c r="A2676" s="13" t="s">
        <v>930</v>
      </c>
      <c r="B2676" s="4" t="s">
        <v>8563</v>
      </c>
      <c r="C2676" s="13">
        <v>12</v>
      </c>
      <c r="D2676" s="9"/>
      <c r="E2676" s="9"/>
      <c r="F2676" s="9"/>
      <c r="G2676" s="9"/>
      <c r="H2676" s="9"/>
      <c r="I2676" s="9"/>
      <c r="J2676" s="9"/>
      <c r="K2676" s="9"/>
      <c r="L2676" s="9"/>
      <c r="M2676" s="9"/>
      <c r="N2676" s="9"/>
      <c r="O2676" s="9"/>
      <c r="P2676" s="9"/>
      <c r="Q2676" s="7">
        <v>89860462</v>
      </c>
      <c r="R2676" s="7">
        <v>79034396</v>
      </c>
    </row>
    <row r="2677" spans="1:18" x14ac:dyDescent="0.4">
      <c r="A2677" s="13" t="s">
        <v>3489</v>
      </c>
      <c r="B2677" s="4" t="s">
        <v>8564</v>
      </c>
      <c r="C2677" s="13">
        <v>12</v>
      </c>
      <c r="D2677" s="9"/>
      <c r="E2677" s="9"/>
      <c r="F2677" s="9"/>
      <c r="G2677" s="9"/>
      <c r="H2677" s="9"/>
      <c r="I2677" s="9"/>
      <c r="J2677" s="9"/>
      <c r="K2677" s="9"/>
      <c r="L2677" s="9"/>
      <c r="M2677" s="9"/>
      <c r="N2677" s="9"/>
      <c r="O2677" s="9"/>
      <c r="P2677" s="9"/>
      <c r="Q2677" s="7">
        <v>1456110</v>
      </c>
      <c r="R2677" s="7">
        <v>-2618998</v>
      </c>
    </row>
    <row r="2678" spans="1:18" x14ac:dyDescent="0.4">
      <c r="A2678" s="13" t="s">
        <v>931</v>
      </c>
      <c r="B2678" s="4" t="s">
        <v>8565</v>
      </c>
      <c r="C2678" s="13">
        <v>12</v>
      </c>
      <c r="D2678" s="9"/>
      <c r="E2678" s="9"/>
      <c r="F2678" s="9"/>
      <c r="G2678" s="9"/>
      <c r="H2678" s="9"/>
      <c r="I2678" s="9"/>
      <c r="J2678" s="9"/>
      <c r="K2678" s="9"/>
      <c r="L2678" s="9"/>
      <c r="M2678" s="9"/>
      <c r="N2678" s="8">
        <v>10154151.51</v>
      </c>
      <c r="O2678" s="7">
        <v>1263593</v>
      </c>
      <c r="P2678" s="7">
        <v>5981461</v>
      </c>
      <c r="Q2678" s="7">
        <v>14187262</v>
      </c>
      <c r="R2678" s="7">
        <v>17927313</v>
      </c>
    </row>
    <row r="2679" spans="1:18" x14ac:dyDescent="0.4">
      <c r="A2679" s="13" t="s">
        <v>3490</v>
      </c>
      <c r="B2679" s="4" t="s">
        <v>8566</v>
      </c>
      <c r="C2679" s="13">
        <v>12</v>
      </c>
      <c r="D2679" s="9"/>
      <c r="E2679" s="9"/>
      <c r="F2679" s="9"/>
      <c r="G2679" s="9"/>
      <c r="H2679" s="9"/>
      <c r="I2679" s="9"/>
      <c r="J2679" s="9"/>
      <c r="K2679" s="9"/>
      <c r="L2679" s="9"/>
      <c r="M2679" s="9"/>
      <c r="N2679" s="7">
        <v>-902943</v>
      </c>
      <c r="O2679" s="7">
        <v>-2637399</v>
      </c>
      <c r="P2679" s="7">
        <v>-3024927</v>
      </c>
      <c r="Q2679" s="7">
        <v>-1572649</v>
      </c>
      <c r="R2679" s="7">
        <v>-2499774</v>
      </c>
    </row>
    <row r="2680" spans="1:18" x14ac:dyDescent="0.4">
      <c r="A2680" s="13" t="s">
        <v>3491</v>
      </c>
      <c r="B2680" s="4" t="s">
        <v>8567</v>
      </c>
      <c r="C2680" s="13">
        <v>12</v>
      </c>
      <c r="D2680" s="9"/>
      <c r="E2680" s="9"/>
      <c r="F2680" s="9"/>
      <c r="G2680" s="9"/>
      <c r="H2680" s="9"/>
      <c r="I2680" s="9"/>
      <c r="J2680" s="9"/>
      <c r="K2680" s="9"/>
      <c r="L2680" s="9"/>
      <c r="M2680" s="9"/>
      <c r="N2680" s="9"/>
      <c r="O2680" s="7">
        <v>-3122934</v>
      </c>
      <c r="P2680" s="7">
        <v>-15086518</v>
      </c>
      <c r="Q2680" s="7">
        <v>21124242</v>
      </c>
      <c r="R2680" s="7">
        <v>-12907206</v>
      </c>
    </row>
    <row r="2681" spans="1:18" x14ac:dyDescent="0.4">
      <c r="A2681" s="13" t="s">
        <v>192</v>
      </c>
      <c r="B2681" s="4" t="s">
        <v>8568</v>
      </c>
      <c r="C2681" s="13">
        <v>12</v>
      </c>
      <c r="D2681" s="9"/>
      <c r="E2681" s="9"/>
      <c r="F2681" s="9"/>
      <c r="G2681" s="9"/>
      <c r="H2681" s="9"/>
      <c r="I2681" s="9"/>
      <c r="J2681" s="9"/>
      <c r="K2681" s="9"/>
      <c r="L2681" s="9"/>
      <c r="M2681" s="7">
        <v>534872228</v>
      </c>
      <c r="N2681" s="7">
        <v>488018406</v>
      </c>
      <c r="O2681" s="7">
        <v>412738859</v>
      </c>
      <c r="P2681" s="7">
        <v>941140603</v>
      </c>
      <c r="Q2681" s="7">
        <v>696176058</v>
      </c>
      <c r="R2681" s="7">
        <v>712281000</v>
      </c>
    </row>
    <row r="2682" spans="1:18" x14ac:dyDescent="0.4">
      <c r="A2682" s="13" t="s">
        <v>3492</v>
      </c>
      <c r="B2682" s="4" t="s">
        <v>8569</v>
      </c>
      <c r="C2682" s="13">
        <v>12</v>
      </c>
      <c r="D2682" s="9"/>
      <c r="E2682" s="9"/>
      <c r="F2682" s="9"/>
      <c r="G2682" s="9"/>
      <c r="H2682" s="9"/>
      <c r="I2682" s="9"/>
      <c r="J2682" s="9"/>
      <c r="K2682" s="9"/>
      <c r="L2682" s="9"/>
      <c r="M2682" s="9"/>
      <c r="N2682" s="7">
        <v>2663858</v>
      </c>
      <c r="O2682" s="9"/>
      <c r="P2682" s="7">
        <v>1822589</v>
      </c>
      <c r="Q2682" s="7">
        <v>-911347</v>
      </c>
      <c r="R2682" s="7">
        <v>-937012</v>
      </c>
    </row>
    <row r="2683" spans="1:18" x14ac:dyDescent="0.4">
      <c r="A2683" s="13" t="s">
        <v>932</v>
      </c>
      <c r="B2683" s="4" t="s">
        <v>8570</v>
      </c>
      <c r="C2683" s="13">
        <v>12</v>
      </c>
      <c r="D2683" s="9"/>
      <c r="E2683" s="9"/>
      <c r="F2683" s="9"/>
      <c r="G2683" s="9"/>
      <c r="H2683" s="9"/>
      <c r="I2683" s="9"/>
      <c r="J2683" s="9"/>
      <c r="K2683" s="9"/>
      <c r="L2683" s="9"/>
      <c r="M2683" s="9"/>
      <c r="N2683" s="7">
        <v>359435755</v>
      </c>
      <c r="O2683" s="7">
        <v>339005906</v>
      </c>
      <c r="P2683" s="7">
        <v>323919572</v>
      </c>
      <c r="Q2683" s="7">
        <v>342978079</v>
      </c>
      <c r="R2683" s="7">
        <v>386929000</v>
      </c>
    </row>
    <row r="2684" spans="1:18" x14ac:dyDescent="0.4">
      <c r="A2684" s="13" t="s">
        <v>193</v>
      </c>
      <c r="B2684" s="4" t="s">
        <v>8571</v>
      </c>
      <c r="C2684" s="13">
        <v>12</v>
      </c>
      <c r="D2684" s="9"/>
      <c r="E2684" s="9"/>
      <c r="F2684" s="9"/>
      <c r="G2684" s="9"/>
      <c r="H2684" s="9"/>
      <c r="I2684" s="9"/>
      <c r="J2684" s="9"/>
      <c r="K2684" s="9"/>
      <c r="L2684" s="9"/>
      <c r="M2684" s="9"/>
      <c r="N2684" s="8">
        <v>734998630.33000004</v>
      </c>
      <c r="O2684" s="7">
        <v>735103988</v>
      </c>
      <c r="P2684" s="7">
        <v>582977458</v>
      </c>
      <c r="Q2684" s="7">
        <v>503780588</v>
      </c>
      <c r="R2684" s="7">
        <v>546855501</v>
      </c>
    </row>
    <row r="2685" spans="1:18" x14ac:dyDescent="0.4">
      <c r="A2685" s="13" t="s">
        <v>3493</v>
      </c>
      <c r="B2685" s="4" t="s">
        <v>8572</v>
      </c>
      <c r="C2685" s="13">
        <v>12</v>
      </c>
      <c r="D2685" s="9"/>
      <c r="E2685" s="9"/>
      <c r="F2685" s="9"/>
      <c r="G2685" s="9"/>
      <c r="H2685" s="9"/>
      <c r="I2685" s="9"/>
      <c r="J2685" s="9"/>
      <c r="K2685" s="9"/>
      <c r="L2685" s="9"/>
      <c r="M2685" s="9"/>
      <c r="N2685" s="7">
        <v>4092436</v>
      </c>
      <c r="O2685" s="7">
        <v>4548295</v>
      </c>
      <c r="P2685" s="7">
        <v>2267820</v>
      </c>
      <c r="Q2685" s="7">
        <v>-2064931</v>
      </c>
      <c r="R2685" s="7">
        <v>-4721671</v>
      </c>
    </row>
    <row r="2686" spans="1:18" x14ac:dyDescent="0.4">
      <c r="A2686" s="13" t="s">
        <v>3494</v>
      </c>
      <c r="B2686" s="4" t="s">
        <v>8573</v>
      </c>
      <c r="C2686" s="13">
        <v>12</v>
      </c>
      <c r="D2686" s="9"/>
      <c r="E2686" s="9"/>
      <c r="F2686" s="9"/>
      <c r="G2686" s="9"/>
      <c r="H2686" s="9"/>
      <c r="I2686" s="9"/>
      <c r="J2686" s="9"/>
      <c r="K2686" s="9"/>
      <c r="L2686" s="9"/>
      <c r="M2686" s="9"/>
      <c r="N2686" s="9"/>
      <c r="O2686" s="9"/>
      <c r="P2686" s="9"/>
      <c r="Q2686" s="9"/>
      <c r="R2686" s="9"/>
    </row>
    <row r="2687" spans="1:18" x14ac:dyDescent="0.4">
      <c r="A2687" s="13" t="s">
        <v>3495</v>
      </c>
      <c r="B2687" s="4" t="s">
        <v>8574</v>
      </c>
      <c r="C2687" s="13">
        <v>12</v>
      </c>
      <c r="D2687" s="9"/>
      <c r="E2687" s="9"/>
      <c r="F2687" s="9"/>
      <c r="G2687" s="9"/>
      <c r="H2687" s="9"/>
      <c r="I2687" s="9"/>
      <c r="J2687" s="9"/>
      <c r="K2687" s="9"/>
      <c r="L2687" s="9"/>
      <c r="M2687" s="9"/>
      <c r="N2687" s="7">
        <v>1629268</v>
      </c>
      <c r="O2687" s="7">
        <v>-2375941</v>
      </c>
      <c r="P2687" s="7">
        <v>-4916395</v>
      </c>
      <c r="Q2687" s="7">
        <v>-2757350</v>
      </c>
      <c r="R2687" s="7">
        <v>-7974932</v>
      </c>
    </row>
    <row r="2688" spans="1:18" x14ac:dyDescent="0.4">
      <c r="A2688" s="13" t="s">
        <v>3496</v>
      </c>
      <c r="B2688" s="4" t="s">
        <v>8575</v>
      </c>
      <c r="C2688" s="13">
        <v>12</v>
      </c>
      <c r="D2688" s="9"/>
      <c r="E2688" s="9"/>
      <c r="F2688" s="9"/>
      <c r="G2688" s="9"/>
      <c r="H2688" s="9"/>
      <c r="I2688" s="9"/>
      <c r="J2688" s="9"/>
      <c r="K2688" s="9"/>
      <c r="L2688" s="9"/>
      <c r="M2688" s="9"/>
      <c r="N2688" s="9"/>
      <c r="O2688" s="9"/>
      <c r="P2688" s="9"/>
      <c r="Q2688" s="7">
        <v>3869587</v>
      </c>
      <c r="R2688" s="7">
        <v>-1404104</v>
      </c>
    </row>
    <row r="2689" spans="1:18" x14ac:dyDescent="0.4">
      <c r="A2689" s="13" t="s">
        <v>3497</v>
      </c>
      <c r="B2689" s="4" t="s">
        <v>8576</v>
      </c>
      <c r="C2689" s="13">
        <v>12</v>
      </c>
      <c r="D2689" s="9"/>
      <c r="E2689" s="9"/>
      <c r="F2689" s="9"/>
      <c r="G2689" s="9"/>
      <c r="H2689" s="9"/>
      <c r="I2689" s="9"/>
      <c r="J2689" s="9"/>
      <c r="K2689" s="9"/>
      <c r="L2689" s="9"/>
      <c r="M2689" s="9"/>
      <c r="N2689" s="9"/>
      <c r="O2689" s="9"/>
      <c r="P2689" s="9"/>
      <c r="Q2689" s="9"/>
      <c r="R2689" s="7">
        <v>3457002</v>
      </c>
    </row>
    <row r="2690" spans="1:18" x14ac:dyDescent="0.4">
      <c r="A2690" s="13" t="s">
        <v>3498</v>
      </c>
      <c r="B2690" s="4" t="s">
        <v>8577</v>
      </c>
      <c r="C2690" s="13">
        <v>12</v>
      </c>
      <c r="D2690" s="9"/>
      <c r="E2690" s="9"/>
      <c r="F2690" s="9"/>
      <c r="G2690" s="9"/>
      <c r="H2690" s="9"/>
      <c r="I2690" s="9"/>
      <c r="J2690" s="9"/>
      <c r="K2690" s="9"/>
      <c r="L2690" s="9"/>
      <c r="M2690" s="9"/>
      <c r="N2690" s="9"/>
      <c r="O2690" s="7">
        <v>3991619</v>
      </c>
      <c r="P2690" s="7">
        <v>751675</v>
      </c>
      <c r="Q2690" s="7">
        <v>8329362</v>
      </c>
      <c r="R2690" s="9"/>
    </row>
    <row r="2691" spans="1:18" x14ac:dyDescent="0.4">
      <c r="A2691" s="13" t="s">
        <v>3499</v>
      </c>
      <c r="B2691" s="4" t="s">
        <v>8578</v>
      </c>
      <c r="C2691" s="13">
        <v>12</v>
      </c>
      <c r="D2691" s="9"/>
      <c r="E2691" s="9"/>
      <c r="F2691" s="9"/>
      <c r="G2691" s="9"/>
      <c r="H2691" s="9"/>
      <c r="I2691" s="9"/>
      <c r="J2691" s="9"/>
      <c r="K2691" s="9"/>
      <c r="L2691" s="9"/>
      <c r="M2691" s="9"/>
      <c r="N2691" s="9"/>
      <c r="O2691" s="9"/>
      <c r="P2691" s="7">
        <v>-7026564</v>
      </c>
      <c r="Q2691" s="7">
        <v>-8183794</v>
      </c>
      <c r="R2691" s="7">
        <v>-5785827</v>
      </c>
    </row>
    <row r="2692" spans="1:18" x14ac:dyDescent="0.4">
      <c r="A2692" s="13" t="s">
        <v>3500</v>
      </c>
      <c r="B2692" s="4" t="s">
        <v>8579</v>
      </c>
      <c r="C2692" s="13">
        <v>12</v>
      </c>
      <c r="D2692" s="9"/>
      <c r="E2692" s="9"/>
      <c r="F2692" s="9"/>
      <c r="G2692" s="9"/>
      <c r="H2692" s="9"/>
      <c r="I2692" s="9"/>
      <c r="J2692" s="9"/>
      <c r="K2692" s="9"/>
      <c r="L2692" s="9"/>
      <c r="M2692" s="9"/>
      <c r="N2692" s="9"/>
      <c r="O2692" s="7">
        <v>-774936</v>
      </c>
      <c r="P2692" s="7">
        <v>3183402</v>
      </c>
      <c r="Q2692" s="7">
        <v>-5304177</v>
      </c>
      <c r="R2692" s="7">
        <v>-3490435</v>
      </c>
    </row>
    <row r="2693" spans="1:18" x14ac:dyDescent="0.4">
      <c r="A2693" s="13" t="s">
        <v>3501</v>
      </c>
      <c r="B2693" s="4" t="s">
        <v>8580</v>
      </c>
      <c r="C2693" s="13">
        <v>12</v>
      </c>
      <c r="D2693" s="9"/>
      <c r="E2693" s="9"/>
      <c r="F2693" s="9"/>
      <c r="G2693" s="9"/>
      <c r="H2693" s="9"/>
      <c r="I2693" s="9"/>
      <c r="J2693" s="9"/>
      <c r="K2693" s="9"/>
      <c r="L2693" s="9"/>
      <c r="M2693" s="9"/>
      <c r="N2693" s="9"/>
      <c r="O2693" s="9"/>
      <c r="P2693" s="7">
        <v>-8457032</v>
      </c>
      <c r="Q2693" s="9"/>
      <c r="R2693" s="7">
        <v>-10192842</v>
      </c>
    </row>
    <row r="2694" spans="1:18" x14ac:dyDescent="0.4">
      <c r="A2694" s="13" t="s">
        <v>3502</v>
      </c>
      <c r="B2694" s="4" t="s">
        <v>8581</v>
      </c>
      <c r="C2694" s="13">
        <v>12</v>
      </c>
      <c r="D2694" s="9"/>
      <c r="E2694" s="9"/>
      <c r="F2694" s="9"/>
      <c r="G2694" s="9"/>
      <c r="H2694" s="9"/>
      <c r="I2694" s="9"/>
      <c r="J2694" s="9"/>
      <c r="K2694" s="9"/>
      <c r="L2694" s="9"/>
      <c r="M2694" s="9"/>
      <c r="N2694" s="9"/>
      <c r="O2694" s="9"/>
      <c r="P2694" s="9"/>
      <c r="Q2694" s="9"/>
      <c r="R2694" s="7">
        <v>8510873</v>
      </c>
    </row>
    <row r="2695" spans="1:18" x14ac:dyDescent="0.4">
      <c r="A2695" s="13" t="s">
        <v>3503</v>
      </c>
      <c r="B2695" s="4" t="s">
        <v>8582</v>
      </c>
      <c r="C2695" s="13">
        <v>12</v>
      </c>
      <c r="D2695" s="9"/>
      <c r="E2695" s="9"/>
      <c r="F2695" s="9"/>
      <c r="G2695" s="9"/>
      <c r="H2695" s="9"/>
      <c r="I2695" s="9"/>
      <c r="J2695" s="9"/>
      <c r="K2695" s="9"/>
      <c r="L2695" s="9"/>
      <c r="M2695" s="9"/>
      <c r="N2695" s="9"/>
      <c r="O2695" s="9"/>
      <c r="P2695" s="9"/>
      <c r="Q2695" s="9"/>
      <c r="R2695" s="7">
        <v>-1939287</v>
      </c>
    </row>
    <row r="2696" spans="1:18" x14ac:dyDescent="0.4">
      <c r="A2696" s="13" t="s">
        <v>3504</v>
      </c>
      <c r="B2696" s="4" t="s">
        <v>8583</v>
      </c>
      <c r="C2696" s="13">
        <v>12</v>
      </c>
      <c r="D2696" s="9"/>
      <c r="E2696" s="9"/>
      <c r="F2696" s="9"/>
      <c r="G2696" s="9"/>
      <c r="H2696" s="9"/>
      <c r="I2696" s="9"/>
      <c r="J2696" s="9"/>
      <c r="K2696" s="9"/>
      <c r="L2696" s="9"/>
      <c r="M2696" s="9"/>
      <c r="N2696" s="9"/>
      <c r="O2696" s="7">
        <v>-2718849</v>
      </c>
      <c r="P2696" s="7">
        <v>-3390745</v>
      </c>
      <c r="Q2696" s="9"/>
      <c r="R2696" s="9"/>
    </row>
    <row r="2697" spans="1:18" x14ac:dyDescent="0.4">
      <c r="A2697" s="13" t="s">
        <v>3505</v>
      </c>
      <c r="B2697" s="4" t="s">
        <v>8584</v>
      </c>
      <c r="C2697" s="13">
        <v>12</v>
      </c>
      <c r="D2697" s="9"/>
      <c r="E2697" s="9"/>
      <c r="F2697" s="9"/>
      <c r="G2697" s="9"/>
      <c r="H2697" s="9"/>
      <c r="I2697" s="9"/>
      <c r="J2697" s="9"/>
      <c r="K2697" s="9"/>
      <c r="L2697" s="9"/>
      <c r="M2697" s="9"/>
      <c r="N2697" s="8">
        <v>31852417.399999999</v>
      </c>
      <c r="O2697" s="7">
        <v>19615810</v>
      </c>
      <c r="P2697" s="7">
        <v>9263262</v>
      </c>
      <c r="Q2697" s="7">
        <v>13556982</v>
      </c>
      <c r="R2697" s="7">
        <v>-1201796</v>
      </c>
    </row>
    <row r="2698" spans="1:18" x14ac:dyDescent="0.4">
      <c r="A2698" s="13" t="s">
        <v>933</v>
      </c>
      <c r="B2698" s="4" t="s">
        <v>8585</v>
      </c>
      <c r="C2698" s="13">
        <v>12</v>
      </c>
      <c r="D2698" s="9"/>
      <c r="E2698" s="9"/>
      <c r="F2698" s="9"/>
      <c r="G2698" s="9"/>
      <c r="H2698" s="9"/>
      <c r="I2698" s="9"/>
      <c r="J2698" s="9"/>
      <c r="K2698" s="9"/>
      <c r="L2698" s="9"/>
      <c r="M2698" s="9"/>
      <c r="N2698" s="9"/>
      <c r="O2698" s="9"/>
      <c r="P2698" s="9"/>
      <c r="Q2698" s="9"/>
      <c r="R2698" s="9"/>
    </row>
    <row r="2699" spans="1:18" x14ac:dyDescent="0.4">
      <c r="A2699" s="13" t="s">
        <v>3506</v>
      </c>
      <c r="B2699" s="4" t="s">
        <v>8586</v>
      </c>
      <c r="C2699" s="13">
        <v>12</v>
      </c>
      <c r="D2699" s="9"/>
      <c r="E2699" s="9"/>
      <c r="F2699" s="9"/>
      <c r="G2699" s="9"/>
      <c r="H2699" s="9"/>
      <c r="I2699" s="9"/>
      <c r="J2699" s="9"/>
      <c r="K2699" s="9"/>
      <c r="L2699" s="9"/>
      <c r="M2699" s="9"/>
      <c r="N2699" s="8">
        <v>5552996.0700000003</v>
      </c>
      <c r="O2699" s="7">
        <v>6231317</v>
      </c>
      <c r="P2699" s="9"/>
      <c r="Q2699" s="7">
        <v>10332509</v>
      </c>
      <c r="R2699" s="9"/>
    </row>
    <row r="2700" spans="1:18" x14ac:dyDescent="0.4">
      <c r="A2700" s="13" t="s">
        <v>3507</v>
      </c>
      <c r="B2700" s="4" t="s">
        <v>8587</v>
      </c>
      <c r="C2700" s="13">
        <v>12</v>
      </c>
      <c r="D2700" s="9"/>
      <c r="E2700" s="9"/>
      <c r="F2700" s="9"/>
      <c r="G2700" s="9"/>
      <c r="H2700" s="9"/>
      <c r="I2700" s="9"/>
      <c r="J2700" s="9"/>
      <c r="K2700" s="9"/>
      <c r="L2700" s="9"/>
      <c r="M2700" s="9"/>
      <c r="N2700" s="9"/>
      <c r="O2700" s="9"/>
      <c r="P2700" s="9"/>
      <c r="Q2700" s="7">
        <v>289924</v>
      </c>
      <c r="R2700" s="9"/>
    </row>
    <row r="2701" spans="1:18" x14ac:dyDescent="0.4">
      <c r="A2701" s="13" t="s">
        <v>3508</v>
      </c>
      <c r="B2701" s="4" t="s">
        <v>8588</v>
      </c>
      <c r="C2701" s="13">
        <v>12</v>
      </c>
      <c r="D2701" s="9"/>
      <c r="E2701" s="9"/>
      <c r="F2701" s="9"/>
      <c r="G2701" s="9"/>
      <c r="H2701" s="9"/>
      <c r="I2701" s="9"/>
      <c r="J2701" s="9"/>
      <c r="K2701" s="9"/>
      <c r="L2701" s="9"/>
      <c r="M2701" s="9"/>
      <c r="N2701" s="9"/>
      <c r="O2701" s="9"/>
      <c r="P2701" s="9"/>
      <c r="Q2701" s="9"/>
      <c r="R2701" s="7">
        <v>2071996</v>
      </c>
    </row>
    <row r="2702" spans="1:18" x14ac:dyDescent="0.4">
      <c r="A2702" s="13" t="s">
        <v>934</v>
      </c>
      <c r="B2702" s="4" t="s">
        <v>8589</v>
      </c>
      <c r="C2702" s="13">
        <v>12</v>
      </c>
      <c r="D2702" s="9"/>
      <c r="E2702" s="9"/>
      <c r="F2702" s="9"/>
      <c r="G2702" s="9"/>
      <c r="H2702" s="9"/>
      <c r="I2702" s="9"/>
      <c r="J2702" s="9"/>
      <c r="K2702" s="9"/>
      <c r="L2702" s="9"/>
      <c r="M2702" s="9"/>
      <c r="N2702" s="7">
        <v>2513415</v>
      </c>
      <c r="O2702" s="7">
        <v>11151333</v>
      </c>
      <c r="P2702" s="7">
        <v>-6778788</v>
      </c>
      <c r="Q2702" s="7">
        <v>-7724501</v>
      </c>
      <c r="R2702" s="7">
        <v>-2453873</v>
      </c>
    </row>
    <row r="2703" spans="1:18" x14ac:dyDescent="0.4">
      <c r="A2703" s="13" t="s">
        <v>3509</v>
      </c>
      <c r="B2703" s="4" t="s">
        <v>8590</v>
      </c>
      <c r="C2703" s="13">
        <v>12</v>
      </c>
      <c r="D2703" s="9"/>
      <c r="E2703" s="9"/>
      <c r="F2703" s="9"/>
      <c r="G2703" s="9"/>
      <c r="H2703" s="9"/>
      <c r="I2703" s="9"/>
      <c r="J2703" s="9"/>
      <c r="K2703" s="9"/>
      <c r="L2703" s="9"/>
      <c r="M2703" s="9"/>
      <c r="N2703" s="9"/>
      <c r="O2703" s="9"/>
      <c r="P2703" s="9"/>
      <c r="Q2703" s="9"/>
      <c r="R2703" s="9"/>
    </row>
    <row r="2704" spans="1:18" x14ac:dyDescent="0.4">
      <c r="A2704" s="13" t="s">
        <v>3510</v>
      </c>
      <c r="B2704" s="4" t="s">
        <v>8591</v>
      </c>
      <c r="C2704" s="13">
        <v>12</v>
      </c>
      <c r="D2704" s="9"/>
      <c r="E2704" s="9"/>
      <c r="F2704" s="9"/>
      <c r="G2704" s="9"/>
      <c r="H2704" s="9"/>
      <c r="I2704" s="9"/>
      <c r="J2704" s="9"/>
      <c r="K2704" s="9"/>
      <c r="L2704" s="9"/>
      <c r="M2704" s="9"/>
      <c r="N2704" s="9"/>
      <c r="O2704" s="9"/>
      <c r="P2704" s="9"/>
      <c r="Q2704" s="9"/>
      <c r="R2704" s="7">
        <v>63260318</v>
      </c>
    </row>
    <row r="2705" spans="1:18" x14ac:dyDescent="0.4">
      <c r="A2705" s="13" t="s">
        <v>935</v>
      </c>
      <c r="B2705" s="4" t="s">
        <v>8592</v>
      </c>
      <c r="C2705" s="13">
        <v>12</v>
      </c>
      <c r="D2705" s="9"/>
      <c r="E2705" s="9"/>
      <c r="F2705" s="9"/>
      <c r="G2705" s="9"/>
      <c r="H2705" s="9"/>
      <c r="I2705" s="9"/>
      <c r="J2705" s="9"/>
      <c r="K2705" s="9"/>
      <c r="L2705" s="9"/>
      <c r="M2705" s="9"/>
      <c r="N2705" s="9"/>
      <c r="O2705" s="9"/>
      <c r="P2705" s="7">
        <v>32966588</v>
      </c>
      <c r="Q2705" s="7">
        <v>12100997</v>
      </c>
      <c r="R2705" s="7">
        <v>-753391</v>
      </c>
    </row>
    <row r="2706" spans="1:18" x14ac:dyDescent="0.4">
      <c r="A2706" s="13" t="s">
        <v>936</v>
      </c>
      <c r="B2706" s="4" t="s">
        <v>8593</v>
      </c>
      <c r="C2706" s="13">
        <v>12</v>
      </c>
      <c r="D2706" s="9"/>
      <c r="E2706" s="9"/>
      <c r="F2706" s="9"/>
      <c r="G2706" s="9"/>
      <c r="H2706" s="9"/>
      <c r="I2706" s="9"/>
      <c r="J2706" s="9"/>
      <c r="K2706" s="9"/>
      <c r="L2706" s="9"/>
      <c r="M2706" s="9"/>
      <c r="N2706" s="9"/>
      <c r="O2706" s="9"/>
      <c r="P2706" s="9"/>
      <c r="Q2706" s="9"/>
      <c r="R2706" s="9"/>
    </row>
    <row r="2707" spans="1:18" x14ac:dyDescent="0.4">
      <c r="A2707" s="13" t="s">
        <v>194</v>
      </c>
      <c r="B2707" s="4" t="s">
        <v>8594</v>
      </c>
      <c r="C2707" s="13">
        <v>12</v>
      </c>
      <c r="D2707" s="9"/>
      <c r="E2707" s="9"/>
      <c r="F2707" s="9"/>
      <c r="G2707" s="9"/>
      <c r="H2707" s="9"/>
      <c r="I2707" s="9"/>
      <c r="J2707" s="9"/>
      <c r="K2707" s="9"/>
      <c r="L2707" s="9"/>
      <c r="M2707" s="9"/>
      <c r="N2707" s="8">
        <v>16250634.51</v>
      </c>
      <c r="O2707" s="7">
        <v>20892066</v>
      </c>
      <c r="P2707" s="7">
        <v>37238182</v>
      </c>
      <c r="Q2707" s="7">
        <v>75802220</v>
      </c>
      <c r="R2707" s="7">
        <v>147334945</v>
      </c>
    </row>
    <row r="2708" spans="1:18" x14ac:dyDescent="0.4">
      <c r="A2708" s="13" t="s">
        <v>3511</v>
      </c>
      <c r="B2708" s="4" t="s">
        <v>8595</v>
      </c>
      <c r="C2708" s="13">
        <v>12</v>
      </c>
      <c r="D2708" s="9"/>
      <c r="E2708" s="9"/>
      <c r="F2708" s="9"/>
      <c r="G2708" s="9"/>
      <c r="H2708" s="9"/>
      <c r="I2708" s="9"/>
      <c r="J2708" s="9"/>
      <c r="K2708" s="9"/>
      <c r="L2708" s="9"/>
      <c r="M2708" s="9"/>
      <c r="N2708" s="9"/>
      <c r="O2708" s="9"/>
      <c r="P2708" s="9"/>
      <c r="Q2708" s="9"/>
      <c r="R2708" s="9"/>
    </row>
    <row r="2709" spans="1:18" x14ac:dyDescent="0.4">
      <c r="A2709" s="13" t="s">
        <v>3512</v>
      </c>
      <c r="B2709" s="4" t="s">
        <v>8596</v>
      </c>
      <c r="C2709" s="13">
        <v>12</v>
      </c>
      <c r="D2709" s="9"/>
      <c r="E2709" s="9"/>
      <c r="F2709" s="9"/>
      <c r="G2709" s="9"/>
      <c r="H2709" s="9"/>
      <c r="I2709" s="9"/>
      <c r="J2709" s="9"/>
      <c r="K2709" s="9"/>
      <c r="L2709" s="9"/>
      <c r="M2709" s="9"/>
      <c r="N2709" s="8">
        <v>3433068.41</v>
      </c>
      <c r="O2709" s="7">
        <v>4057031</v>
      </c>
      <c r="P2709" s="7">
        <v>3127159</v>
      </c>
      <c r="Q2709" s="7">
        <v>5240410</v>
      </c>
      <c r="R2709" s="7">
        <v>6740180</v>
      </c>
    </row>
    <row r="2710" spans="1:18" x14ac:dyDescent="0.4">
      <c r="A2710" s="13" t="s">
        <v>3513</v>
      </c>
      <c r="B2710" s="4" t="s">
        <v>8597</v>
      </c>
      <c r="C2710" s="13">
        <v>12</v>
      </c>
      <c r="D2710" s="9"/>
      <c r="E2710" s="9"/>
      <c r="F2710" s="9"/>
      <c r="G2710" s="9"/>
      <c r="H2710" s="9"/>
      <c r="I2710" s="9"/>
      <c r="J2710" s="9"/>
      <c r="K2710" s="9"/>
      <c r="L2710" s="9"/>
      <c r="M2710" s="9"/>
      <c r="N2710" s="9"/>
      <c r="O2710" s="9"/>
      <c r="P2710" s="9"/>
      <c r="Q2710" s="9"/>
      <c r="R2710" s="7">
        <v>1117507</v>
      </c>
    </row>
    <row r="2711" spans="1:18" x14ac:dyDescent="0.4">
      <c r="A2711" s="13" t="s">
        <v>3514</v>
      </c>
      <c r="B2711" s="4" t="s">
        <v>8598</v>
      </c>
      <c r="C2711" s="13">
        <v>12</v>
      </c>
      <c r="D2711" s="9"/>
      <c r="E2711" s="9"/>
      <c r="F2711" s="9"/>
      <c r="G2711" s="9"/>
      <c r="H2711" s="9"/>
      <c r="I2711" s="9"/>
      <c r="J2711" s="9"/>
      <c r="K2711" s="9"/>
      <c r="L2711" s="9"/>
      <c r="M2711" s="9"/>
      <c r="N2711" s="7">
        <v>919700</v>
      </c>
      <c r="O2711" s="7">
        <v>917833</v>
      </c>
      <c r="P2711" s="7">
        <v>-6859820</v>
      </c>
      <c r="Q2711" s="7">
        <v>-3487644</v>
      </c>
      <c r="R2711" s="9"/>
    </row>
    <row r="2712" spans="1:18" x14ac:dyDescent="0.4">
      <c r="A2712" s="13" t="s">
        <v>3515</v>
      </c>
      <c r="B2712" s="4" t="s">
        <v>8599</v>
      </c>
      <c r="C2712" s="13">
        <v>12</v>
      </c>
      <c r="D2712" s="9"/>
      <c r="E2712" s="9"/>
      <c r="F2712" s="9"/>
      <c r="G2712" s="9"/>
      <c r="H2712" s="9"/>
      <c r="I2712" s="9"/>
      <c r="J2712" s="9"/>
      <c r="K2712" s="9"/>
      <c r="L2712" s="9"/>
      <c r="M2712" s="9"/>
      <c r="N2712" s="9"/>
      <c r="O2712" s="7">
        <v>18408008</v>
      </c>
      <c r="P2712" s="7">
        <v>29692150</v>
      </c>
      <c r="Q2712" s="7">
        <v>9778403</v>
      </c>
      <c r="R2712" s="7">
        <v>10664000</v>
      </c>
    </row>
    <row r="2713" spans="1:18" x14ac:dyDescent="0.4">
      <c r="A2713" s="13" t="s">
        <v>3516</v>
      </c>
      <c r="B2713" s="4" t="s">
        <v>8600</v>
      </c>
      <c r="C2713" s="13">
        <v>12</v>
      </c>
      <c r="D2713" s="9"/>
      <c r="E2713" s="9"/>
      <c r="F2713" s="9"/>
      <c r="G2713" s="9"/>
      <c r="H2713" s="9"/>
      <c r="I2713" s="9"/>
      <c r="J2713" s="9"/>
      <c r="K2713" s="9"/>
      <c r="L2713" s="9"/>
      <c r="M2713" s="9"/>
      <c r="N2713" s="9"/>
      <c r="O2713" s="9"/>
      <c r="P2713" s="9"/>
      <c r="Q2713" s="7">
        <v>2066498</v>
      </c>
      <c r="R2713" s="7">
        <v>347124</v>
      </c>
    </row>
    <row r="2714" spans="1:18" x14ac:dyDescent="0.4">
      <c r="A2714" s="13" t="s">
        <v>3517</v>
      </c>
      <c r="B2714" s="4" t="s">
        <v>8601</v>
      </c>
      <c r="C2714" s="13">
        <v>12</v>
      </c>
      <c r="D2714" s="9"/>
      <c r="E2714" s="9"/>
      <c r="F2714" s="9"/>
      <c r="G2714" s="9"/>
      <c r="H2714" s="9"/>
      <c r="I2714" s="9"/>
      <c r="J2714" s="9"/>
      <c r="K2714" s="9"/>
      <c r="L2714" s="9"/>
      <c r="M2714" s="9"/>
      <c r="N2714" s="9"/>
      <c r="O2714" s="9"/>
      <c r="P2714" s="7">
        <v>905437</v>
      </c>
      <c r="Q2714" s="7">
        <v>-157580</v>
      </c>
      <c r="R2714" s="7">
        <v>-3452746</v>
      </c>
    </row>
    <row r="2715" spans="1:18" x14ac:dyDescent="0.4">
      <c r="A2715" s="13" t="s">
        <v>3518</v>
      </c>
      <c r="B2715" s="4" t="s">
        <v>8602</v>
      </c>
      <c r="C2715" s="13">
        <v>12</v>
      </c>
      <c r="D2715" s="9"/>
      <c r="E2715" s="9"/>
      <c r="F2715" s="9"/>
      <c r="G2715" s="9"/>
      <c r="H2715" s="9"/>
      <c r="I2715" s="9"/>
      <c r="J2715" s="9"/>
      <c r="K2715" s="9"/>
      <c r="L2715" s="9"/>
      <c r="M2715" s="9"/>
      <c r="N2715" s="9"/>
      <c r="O2715" s="9"/>
      <c r="P2715" s="7">
        <v>1654614</v>
      </c>
      <c r="Q2715" s="7">
        <v>365745</v>
      </c>
      <c r="R2715" s="9"/>
    </row>
    <row r="2716" spans="1:18" x14ac:dyDescent="0.4">
      <c r="A2716" s="13" t="s">
        <v>3519</v>
      </c>
      <c r="B2716" s="4" t="s">
        <v>8603</v>
      </c>
      <c r="C2716" s="13">
        <v>12</v>
      </c>
      <c r="D2716" s="9"/>
      <c r="E2716" s="9"/>
      <c r="F2716" s="9"/>
      <c r="G2716" s="9"/>
      <c r="H2716" s="9"/>
      <c r="I2716" s="9"/>
      <c r="J2716" s="9"/>
      <c r="K2716" s="9"/>
      <c r="L2716" s="9"/>
      <c r="M2716" s="9"/>
      <c r="N2716" s="9"/>
      <c r="O2716" s="7">
        <v>18675001</v>
      </c>
      <c r="P2716" s="7">
        <v>21292930</v>
      </c>
      <c r="Q2716" s="7">
        <v>13047230</v>
      </c>
      <c r="R2716" s="7">
        <v>11409014</v>
      </c>
    </row>
    <row r="2717" spans="1:18" x14ac:dyDescent="0.4">
      <c r="A2717" s="13" t="s">
        <v>3520</v>
      </c>
      <c r="B2717" s="4" t="s">
        <v>8604</v>
      </c>
      <c r="C2717" s="13">
        <v>12</v>
      </c>
      <c r="D2717" s="9"/>
      <c r="E2717" s="9"/>
      <c r="F2717" s="9"/>
      <c r="G2717" s="9"/>
      <c r="H2717" s="9"/>
      <c r="I2717" s="9"/>
      <c r="J2717" s="9"/>
      <c r="K2717" s="9"/>
      <c r="L2717" s="9"/>
      <c r="M2717" s="9"/>
      <c r="N2717" s="9"/>
      <c r="O2717" s="7">
        <v>8094755</v>
      </c>
      <c r="P2717" s="7">
        <v>4529909</v>
      </c>
      <c r="Q2717" s="7">
        <v>-10519158</v>
      </c>
      <c r="R2717" s="7">
        <v>-49896467</v>
      </c>
    </row>
    <row r="2718" spans="1:18" x14ac:dyDescent="0.4">
      <c r="A2718" s="13" t="s">
        <v>937</v>
      </c>
      <c r="B2718" s="4" t="s">
        <v>8605</v>
      </c>
      <c r="C2718" s="13">
        <v>12</v>
      </c>
      <c r="D2718" s="9"/>
      <c r="E2718" s="9"/>
      <c r="F2718" s="9"/>
      <c r="G2718" s="9"/>
      <c r="H2718" s="9"/>
      <c r="I2718" s="9"/>
      <c r="J2718" s="9"/>
      <c r="K2718" s="9"/>
      <c r="L2718" s="9"/>
      <c r="M2718" s="9"/>
      <c r="N2718" s="9"/>
      <c r="O2718" s="9"/>
      <c r="P2718" s="9"/>
      <c r="Q2718" s="9"/>
      <c r="R2718" s="9"/>
    </row>
    <row r="2719" spans="1:18" x14ac:dyDescent="0.4">
      <c r="A2719" s="13" t="s">
        <v>3521</v>
      </c>
      <c r="B2719" s="4" t="s">
        <v>8606</v>
      </c>
      <c r="C2719" s="13">
        <v>12</v>
      </c>
      <c r="D2719" s="9"/>
      <c r="E2719" s="9"/>
      <c r="F2719" s="9"/>
      <c r="G2719" s="9"/>
      <c r="H2719" s="9"/>
      <c r="I2719" s="9"/>
      <c r="J2719" s="9"/>
      <c r="K2719" s="9"/>
      <c r="L2719" s="9"/>
      <c r="M2719" s="9"/>
      <c r="N2719" s="7">
        <v>5177618</v>
      </c>
      <c r="O2719" s="7">
        <v>38631</v>
      </c>
      <c r="P2719" s="9"/>
      <c r="Q2719" s="7">
        <v>342448</v>
      </c>
      <c r="R2719" s="7">
        <v>194621</v>
      </c>
    </row>
    <row r="2720" spans="1:18" x14ac:dyDescent="0.4">
      <c r="A2720" s="13" t="s">
        <v>3522</v>
      </c>
      <c r="B2720" s="4" t="s">
        <v>8607</v>
      </c>
      <c r="C2720" s="13">
        <v>12</v>
      </c>
      <c r="D2720" s="9"/>
      <c r="E2720" s="9"/>
      <c r="F2720" s="9"/>
      <c r="G2720" s="9"/>
      <c r="H2720" s="9"/>
      <c r="I2720" s="9"/>
      <c r="J2720" s="9"/>
      <c r="K2720" s="9"/>
      <c r="L2720" s="9"/>
      <c r="M2720" s="9"/>
      <c r="N2720" s="9"/>
      <c r="O2720" s="7">
        <v>-6064207</v>
      </c>
      <c r="P2720" s="7">
        <v>-1840048</v>
      </c>
      <c r="Q2720" s="7">
        <v>166085</v>
      </c>
      <c r="R2720" s="7">
        <v>-5401981</v>
      </c>
    </row>
    <row r="2721" spans="1:18" x14ac:dyDescent="0.4">
      <c r="A2721" s="13" t="s">
        <v>3523</v>
      </c>
      <c r="B2721" s="4" t="s">
        <v>8608</v>
      </c>
      <c r="C2721" s="13">
        <v>12</v>
      </c>
      <c r="D2721" s="9"/>
      <c r="E2721" s="9"/>
      <c r="F2721" s="9"/>
      <c r="G2721" s="9"/>
      <c r="H2721" s="9"/>
      <c r="I2721" s="9"/>
      <c r="J2721" s="9"/>
      <c r="K2721" s="9"/>
      <c r="L2721" s="9"/>
      <c r="M2721" s="9"/>
      <c r="N2721" s="9"/>
      <c r="O2721" s="9"/>
      <c r="P2721" s="7">
        <v>2991506</v>
      </c>
      <c r="Q2721" s="7">
        <v>10919305</v>
      </c>
      <c r="R2721" s="7">
        <v>-98158</v>
      </c>
    </row>
    <row r="2722" spans="1:18" x14ac:dyDescent="0.4">
      <c r="A2722" s="13" t="s">
        <v>3524</v>
      </c>
      <c r="B2722" s="4" t="s">
        <v>8609</v>
      </c>
      <c r="C2722" s="13">
        <v>12</v>
      </c>
      <c r="D2722" s="9"/>
      <c r="E2722" s="9"/>
      <c r="F2722" s="9"/>
      <c r="G2722" s="9"/>
      <c r="H2722" s="9"/>
      <c r="I2722" s="9"/>
      <c r="J2722" s="9"/>
      <c r="K2722" s="9"/>
      <c r="L2722" s="9"/>
      <c r="M2722" s="9"/>
      <c r="N2722" s="9"/>
      <c r="O2722" s="9"/>
      <c r="P2722" s="7">
        <v>1374368</v>
      </c>
      <c r="Q2722" s="7">
        <v>3026789</v>
      </c>
      <c r="R2722" s="7">
        <v>10856284</v>
      </c>
    </row>
    <row r="2723" spans="1:18" x14ac:dyDescent="0.4">
      <c r="A2723" s="13" t="s">
        <v>938</v>
      </c>
      <c r="B2723" s="4" t="s">
        <v>8610</v>
      </c>
      <c r="C2723" s="13">
        <v>12</v>
      </c>
      <c r="D2723" s="9"/>
      <c r="E2723" s="9"/>
      <c r="F2723" s="9"/>
      <c r="G2723" s="9"/>
      <c r="H2723" s="9"/>
      <c r="I2723" s="9"/>
      <c r="J2723" s="9"/>
      <c r="K2723" s="9"/>
      <c r="L2723" s="9"/>
      <c r="M2723" s="9"/>
      <c r="N2723" s="9"/>
      <c r="O2723" s="9"/>
      <c r="P2723" s="7">
        <v>8918909</v>
      </c>
      <c r="Q2723" s="7">
        <v>12822168</v>
      </c>
      <c r="R2723" s="7">
        <v>13355716</v>
      </c>
    </row>
    <row r="2724" spans="1:18" x14ac:dyDescent="0.4">
      <c r="A2724" s="13" t="s">
        <v>3525</v>
      </c>
      <c r="B2724" s="4" t="s">
        <v>8611</v>
      </c>
      <c r="C2724" s="13">
        <v>12</v>
      </c>
      <c r="D2724" s="9"/>
      <c r="E2724" s="9"/>
      <c r="F2724" s="9"/>
      <c r="G2724" s="9"/>
      <c r="H2724" s="9"/>
      <c r="I2724" s="9"/>
      <c r="J2724" s="9"/>
      <c r="K2724" s="9"/>
      <c r="L2724" s="9"/>
      <c r="M2724" s="9"/>
      <c r="N2724" s="9"/>
      <c r="O2724" s="7">
        <v>24842405</v>
      </c>
      <c r="P2724" s="9"/>
      <c r="Q2724" s="7">
        <v>-6724482</v>
      </c>
      <c r="R2724" s="7">
        <v>-10794259</v>
      </c>
    </row>
    <row r="2725" spans="1:18" x14ac:dyDescent="0.4">
      <c r="A2725" s="13" t="s">
        <v>3526</v>
      </c>
      <c r="B2725" s="4" t="s">
        <v>8612</v>
      </c>
      <c r="C2725" s="13">
        <v>12</v>
      </c>
      <c r="D2725" s="9"/>
      <c r="E2725" s="9"/>
      <c r="F2725" s="9"/>
      <c r="G2725" s="9"/>
      <c r="H2725" s="9"/>
      <c r="I2725" s="9"/>
      <c r="J2725" s="9"/>
      <c r="K2725" s="9"/>
      <c r="L2725" s="9"/>
      <c r="M2725" s="9"/>
      <c r="N2725" s="9"/>
      <c r="O2725" s="9"/>
      <c r="P2725" s="9"/>
      <c r="Q2725" s="9"/>
      <c r="R2725" s="9"/>
    </row>
    <row r="2726" spans="1:18" x14ac:dyDescent="0.4">
      <c r="A2726" s="13" t="s">
        <v>3527</v>
      </c>
      <c r="B2726" s="4" t="s">
        <v>8613</v>
      </c>
      <c r="C2726" s="13">
        <v>12</v>
      </c>
      <c r="D2726" s="9"/>
      <c r="E2726" s="9"/>
      <c r="F2726" s="9"/>
      <c r="G2726" s="9"/>
      <c r="H2726" s="9"/>
      <c r="I2726" s="9"/>
      <c r="J2726" s="9"/>
      <c r="K2726" s="9"/>
      <c r="L2726" s="9"/>
      <c r="M2726" s="9"/>
      <c r="N2726" s="9"/>
      <c r="O2726" s="7">
        <v>4903986</v>
      </c>
      <c r="P2726" s="7">
        <v>-263205</v>
      </c>
      <c r="Q2726" s="9"/>
      <c r="R2726" s="7">
        <v>-6267492</v>
      </c>
    </row>
    <row r="2727" spans="1:18" x14ac:dyDescent="0.4">
      <c r="A2727" s="13" t="s">
        <v>3528</v>
      </c>
      <c r="B2727" s="4" t="s">
        <v>8614</v>
      </c>
      <c r="C2727" s="13">
        <v>12</v>
      </c>
      <c r="D2727" s="9"/>
      <c r="E2727" s="9"/>
      <c r="F2727" s="9"/>
      <c r="G2727" s="9"/>
      <c r="H2727" s="9"/>
      <c r="I2727" s="9"/>
      <c r="J2727" s="9"/>
      <c r="K2727" s="9"/>
      <c r="L2727" s="9"/>
      <c r="M2727" s="9"/>
      <c r="N2727" s="9"/>
      <c r="O2727" s="9"/>
      <c r="P2727" s="7">
        <v>1521132</v>
      </c>
      <c r="Q2727" s="7">
        <v>1208516</v>
      </c>
      <c r="R2727" s="9"/>
    </row>
    <row r="2728" spans="1:18" x14ac:dyDescent="0.4">
      <c r="A2728" s="13" t="s">
        <v>3529</v>
      </c>
      <c r="B2728" s="4" t="s">
        <v>8615</v>
      </c>
      <c r="C2728" s="13">
        <v>12</v>
      </c>
      <c r="D2728" s="9"/>
      <c r="E2728" s="9"/>
      <c r="F2728" s="9"/>
      <c r="G2728" s="9"/>
      <c r="H2728" s="9"/>
      <c r="I2728" s="9"/>
      <c r="J2728" s="9"/>
      <c r="K2728" s="9"/>
      <c r="L2728" s="9"/>
      <c r="M2728" s="9"/>
      <c r="N2728" s="9"/>
      <c r="O2728" s="7">
        <v>4782476</v>
      </c>
      <c r="P2728" s="7">
        <v>-113503</v>
      </c>
      <c r="Q2728" s="7">
        <v>-444028</v>
      </c>
      <c r="R2728" s="7">
        <v>-12180531</v>
      </c>
    </row>
    <row r="2729" spans="1:18" x14ac:dyDescent="0.4">
      <c r="A2729" s="13" t="s">
        <v>3530</v>
      </c>
      <c r="B2729" s="4" t="s">
        <v>8616</v>
      </c>
      <c r="C2729" s="13">
        <v>12</v>
      </c>
      <c r="D2729" s="9"/>
      <c r="E2729" s="9"/>
      <c r="F2729" s="9"/>
      <c r="G2729" s="9"/>
      <c r="H2729" s="9"/>
      <c r="I2729" s="9"/>
      <c r="J2729" s="9"/>
      <c r="K2729" s="9"/>
      <c r="L2729" s="9"/>
      <c r="M2729" s="9"/>
      <c r="N2729" s="9"/>
      <c r="O2729" s="7">
        <v>-3322203</v>
      </c>
      <c r="P2729" s="7">
        <v>-5351309</v>
      </c>
      <c r="Q2729" s="7">
        <v>-6202035</v>
      </c>
      <c r="R2729" s="7">
        <v>-5134536</v>
      </c>
    </row>
    <row r="2730" spans="1:18" x14ac:dyDescent="0.4">
      <c r="A2730" s="13" t="s">
        <v>3531</v>
      </c>
      <c r="B2730" s="4" t="s">
        <v>8617</v>
      </c>
      <c r="C2730" s="13">
        <v>12</v>
      </c>
      <c r="D2730" s="9"/>
      <c r="E2730" s="9"/>
      <c r="F2730" s="9"/>
      <c r="G2730" s="9"/>
      <c r="H2730" s="9"/>
      <c r="I2730" s="9"/>
      <c r="J2730" s="9"/>
      <c r="K2730" s="9"/>
      <c r="L2730" s="9"/>
      <c r="M2730" s="9"/>
      <c r="N2730" s="9"/>
      <c r="O2730" s="9"/>
      <c r="P2730" s="9"/>
      <c r="Q2730" s="7">
        <v>-2532646</v>
      </c>
      <c r="R2730" s="7">
        <v>6642150</v>
      </c>
    </row>
    <row r="2731" spans="1:18" x14ac:dyDescent="0.4">
      <c r="A2731" s="13" t="s">
        <v>3532</v>
      </c>
      <c r="B2731" s="4" t="s">
        <v>8618</v>
      </c>
      <c r="C2731" s="13">
        <v>12</v>
      </c>
      <c r="D2731" s="9"/>
      <c r="E2731" s="9"/>
      <c r="F2731" s="9"/>
      <c r="G2731" s="9"/>
      <c r="H2731" s="9"/>
      <c r="I2731" s="9"/>
      <c r="J2731" s="9"/>
      <c r="K2731" s="9"/>
      <c r="L2731" s="9"/>
      <c r="M2731" s="9"/>
      <c r="N2731" s="9"/>
      <c r="O2731" s="9"/>
      <c r="P2731" s="9"/>
      <c r="Q2731" s="9"/>
      <c r="R2731" s="7">
        <v>223469</v>
      </c>
    </row>
    <row r="2732" spans="1:18" x14ac:dyDescent="0.4">
      <c r="A2732" s="13" t="s">
        <v>3533</v>
      </c>
      <c r="B2732" s="4" t="s">
        <v>8619</v>
      </c>
      <c r="C2732" s="13">
        <v>12</v>
      </c>
      <c r="D2732" s="9"/>
      <c r="E2732" s="9"/>
      <c r="F2732" s="9"/>
      <c r="G2732" s="9"/>
      <c r="H2732" s="9"/>
      <c r="I2732" s="9"/>
      <c r="J2732" s="9"/>
      <c r="K2732" s="9"/>
      <c r="L2732" s="9"/>
      <c r="M2732" s="9"/>
      <c r="N2732" s="9"/>
      <c r="O2732" s="9"/>
      <c r="P2732" s="9"/>
      <c r="Q2732" s="9"/>
      <c r="R2732" s="7">
        <v>7359431</v>
      </c>
    </row>
    <row r="2733" spans="1:18" x14ac:dyDescent="0.4">
      <c r="A2733" s="13" t="s">
        <v>939</v>
      </c>
      <c r="B2733" s="4" t="s">
        <v>8620</v>
      </c>
      <c r="C2733" s="13">
        <v>12</v>
      </c>
      <c r="D2733" s="9"/>
      <c r="E2733" s="9"/>
      <c r="F2733" s="9"/>
      <c r="G2733" s="9"/>
      <c r="H2733" s="9"/>
      <c r="I2733" s="9"/>
      <c r="J2733" s="9"/>
      <c r="K2733" s="9"/>
      <c r="L2733" s="9"/>
      <c r="M2733" s="9"/>
      <c r="N2733" s="9"/>
      <c r="O2733" s="7">
        <v>31345272</v>
      </c>
      <c r="P2733" s="7">
        <v>41176142</v>
      </c>
      <c r="Q2733" s="7">
        <v>32296467</v>
      </c>
      <c r="R2733" s="7">
        <v>75010271</v>
      </c>
    </row>
    <row r="2734" spans="1:18" x14ac:dyDescent="0.4">
      <c r="A2734" s="13" t="s">
        <v>195</v>
      </c>
      <c r="B2734" s="4" t="s">
        <v>8621</v>
      </c>
      <c r="C2734" s="13">
        <v>12</v>
      </c>
      <c r="D2734" s="9"/>
      <c r="E2734" s="9"/>
      <c r="F2734" s="9"/>
      <c r="G2734" s="9"/>
      <c r="H2734" s="9"/>
      <c r="I2734" s="9"/>
      <c r="J2734" s="9"/>
      <c r="K2734" s="9"/>
      <c r="L2734" s="9"/>
      <c r="M2734" s="9"/>
      <c r="N2734" s="9"/>
      <c r="O2734" s="7">
        <v>1024707773</v>
      </c>
      <c r="P2734" s="7">
        <v>1031729777</v>
      </c>
      <c r="Q2734" s="7">
        <v>885074000</v>
      </c>
      <c r="R2734" s="7">
        <v>1097769133</v>
      </c>
    </row>
    <row r="2735" spans="1:18" x14ac:dyDescent="0.4">
      <c r="A2735" s="13" t="s">
        <v>3534</v>
      </c>
      <c r="B2735" s="4" t="s">
        <v>8622</v>
      </c>
      <c r="C2735" s="13">
        <v>12</v>
      </c>
      <c r="D2735" s="9"/>
      <c r="E2735" s="9"/>
      <c r="F2735" s="9"/>
      <c r="G2735" s="9"/>
      <c r="H2735" s="9"/>
      <c r="I2735" s="9"/>
      <c r="J2735" s="9"/>
      <c r="K2735" s="9"/>
      <c r="L2735" s="9"/>
      <c r="M2735" s="9"/>
      <c r="N2735" s="9"/>
      <c r="O2735" s="9"/>
      <c r="P2735" s="7">
        <v>693991</v>
      </c>
      <c r="Q2735" s="7">
        <v>148289</v>
      </c>
      <c r="R2735" s="9"/>
    </row>
    <row r="2736" spans="1:18" x14ac:dyDescent="0.4">
      <c r="A2736" s="13" t="s">
        <v>196</v>
      </c>
      <c r="B2736" s="4" t="s">
        <v>8623</v>
      </c>
      <c r="C2736" s="13">
        <v>12</v>
      </c>
      <c r="D2736" s="9"/>
      <c r="E2736" s="9"/>
      <c r="F2736" s="9"/>
      <c r="G2736" s="9"/>
      <c r="H2736" s="9"/>
      <c r="I2736" s="9"/>
      <c r="J2736" s="9"/>
      <c r="K2736" s="9"/>
      <c r="L2736" s="9"/>
      <c r="M2736" s="9"/>
      <c r="N2736" s="9"/>
      <c r="O2736" s="9"/>
      <c r="P2736" s="7">
        <v>46843772</v>
      </c>
      <c r="Q2736" s="7">
        <v>60719559</v>
      </c>
      <c r="R2736" s="7">
        <v>73472000</v>
      </c>
    </row>
    <row r="2737" spans="1:18" x14ac:dyDescent="0.4">
      <c r="A2737" s="13" t="s">
        <v>940</v>
      </c>
      <c r="B2737" s="4" t="s">
        <v>8624</v>
      </c>
      <c r="C2737" s="13">
        <v>12</v>
      </c>
      <c r="D2737" s="9"/>
      <c r="E2737" s="9"/>
      <c r="F2737" s="9"/>
      <c r="G2737" s="9"/>
      <c r="H2737" s="9"/>
      <c r="I2737" s="9"/>
      <c r="J2737" s="9"/>
      <c r="K2737" s="9"/>
      <c r="L2737" s="9"/>
      <c r="M2737" s="9"/>
      <c r="N2737" s="9"/>
      <c r="O2737" s="7">
        <v>20132904</v>
      </c>
      <c r="P2737" s="7">
        <v>25533082</v>
      </c>
      <c r="Q2737" s="9"/>
      <c r="R2737" s="7">
        <v>21737135</v>
      </c>
    </row>
    <row r="2738" spans="1:18" x14ac:dyDescent="0.4">
      <c r="A2738" s="13" t="s">
        <v>3535</v>
      </c>
      <c r="B2738" s="4" t="s">
        <v>8625</v>
      </c>
      <c r="C2738" s="13"/>
      <c r="D2738" s="9"/>
      <c r="E2738" s="9"/>
      <c r="F2738" s="9"/>
      <c r="G2738" s="9"/>
      <c r="H2738" s="9"/>
      <c r="I2738" s="9"/>
      <c r="J2738" s="9"/>
      <c r="K2738" s="9"/>
      <c r="L2738" s="9"/>
      <c r="M2738" s="9"/>
      <c r="N2738" s="9"/>
      <c r="O2738" s="9"/>
      <c r="P2738" s="9"/>
      <c r="Q2738" s="9"/>
      <c r="R2738" s="9"/>
    </row>
    <row r="2739" spans="1:18" x14ac:dyDescent="0.4">
      <c r="A2739" s="13" t="s">
        <v>3536</v>
      </c>
      <c r="B2739" s="4" t="s">
        <v>8626</v>
      </c>
      <c r="C2739" s="13">
        <v>12</v>
      </c>
      <c r="D2739" s="9"/>
      <c r="E2739" s="9"/>
      <c r="F2739" s="9"/>
      <c r="G2739" s="9"/>
      <c r="H2739" s="9"/>
      <c r="I2739" s="9"/>
      <c r="J2739" s="9"/>
      <c r="K2739" s="9"/>
      <c r="L2739" s="9"/>
      <c r="M2739" s="9"/>
      <c r="N2739" s="9"/>
      <c r="O2739" s="9"/>
      <c r="P2739" s="9"/>
      <c r="Q2739" s="7">
        <v>1366578</v>
      </c>
      <c r="R2739" s="7">
        <v>-1623644</v>
      </c>
    </row>
    <row r="2740" spans="1:18" x14ac:dyDescent="0.4">
      <c r="A2740" s="13" t="s">
        <v>3537</v>
      </c>
      <c r="B2740" s="4" t="s">
        <v>8627</v>
      </c>
      <c r="C2740" s="13">
        <v>12</v>
      </c>
      <c r="D2740" s="9"/>
      <c r="E2740" s="9"/>
      <c r="F2740" s="9"/>
      <c r="G2740" s="9"/>
      <c r="H2740" s="9"/>
      <c r="I2740" s="9"/>
      <c r="J2740" s="9"/>
      <c r="K2740" s="9"/>
      <c r="L2740" s="9"/>
      <c r="M2740" s="9"/>
      <c r="N2740" s="9"/>
      <c r="O2740" s="9"/>
      <c r="P2740" s="7">
        <v>25886542</v>
      </c>
      <c r="Q2740" s="7">
        <v>-10890671</v>
      </c>
      <c r="R2740" s="7">
        <v>-9391306</v>
      </c>
    </row>
    <row r="2741" spans="1:18" x14ac:dyDescent="0.4">
      <c r="A2741" s="13" t="s">
        <v>3538</v>
      </c>
      <c r="B2741" s="4" t="s">
        <v>8628</v>
      </c>
      <c r="C2741" s="13">
        <v>12</v>
      </c>
      <c r="D2741" s="9"/>
      <c r="E2741" s="9"/>
      <c r="F2741" s="9"/>
      <c r="G2741" s="9"/>
      <c r="H2741" s="9"/>
      <c r="I2741" s="9"/>
      <c r="J2741" s="9"/>
      <c r="K2741" s="9"/>
      <c r="L2741" s="9"/>
      <c r="M2741" s="9"/>
      <c r="N2741" s="9"/>
      <c r="O2741" s="9"/>
      <c r="P2741" s="7">
        <v>16215716</v>
      </c>
      <c r="Q2741" s="7">
        <v>16059999</v>
      </c>
      <c r="R2741" s="7">
        <v>18205293</v>
      </c>
    </row>
    <row r="2742" spans="1:18" x14ac:dyDescent="0.4">
      <c r="A2742" s="13" t="s">
        <v>3539</v>
      </c>
      <c r="B2742" s="4" t="s">
        <v>8629</v>
      </c>
      <c r="C2742" s="13">
        <v>12</v>
      </c>
      <c r="D2742" s="9"/>
      <c r="E2742" s="9"/>
      <c r="F2742" s="9"/>
      <c r="G2742" s="9"/>
      <c r="H2742" s="9"/>
      <c r="I2742" s="9"/>
      <c r="J2742" s="9"/>
      <c r="K2742" s="9"/>
      <c r="L2742" s="9"/>
      <c r="M2742" s="9"/>
      <c r="N2742" s="9"/>
      <c r="O2742" s="7">
        <v>4266836</v>
      </c>
      <c r="P2742" s="7">
        <v>1737149</v>
      </c>
      <c r="Q2742" s="7">
        <v>-2870688</v>
      </c>
      <c r="R2742" s="7">
        <v>-1893421</v>
      </c>
    </row>
    <row r="2743" spans="1:18" x14ac:dyDescent="0.4">
      <c r="A2743" s="13" t="s">
        <v>197</v>
      </c>
      <c r="B2743" s="4" t="s">
        <v>8630</v>
      </c>
      <c r="C2743" s="13">
        <v>12</v>
      </c>
      <c r="D2743" s="9"/>
      <c r="E2743" s="9"/>
      <c r="F2743" s="9"/>
      <c r="G2743" s="9"/>
      <c r="H2743" s="9"/>
      <c r="I2743" s="9"/>
      <c r="J2743" s="9"/>
      <c r="K2743" s="9"/>
      <c r="L2743" s="9"/>
      <c r="M2743" s="9"/>
      <c r="N2743" s="9"/>
      <c r="O2743" s="9"/>
      <c r="P2743" s="7">
        <v>49369403</v>
      </c>
      <c r="Q2743" s="7">
        <v>55387463</v>
      </c>
      <c r="R2743" s="7">
        <v>16349650</v>
      </c>
    </row>
    <row r="2744" spans="1:18" x14ac:dyDescent="0.4">
      <c r="A2744" s="13" t="s">
        <v>3540</v>
      </c>
      <c r="B2744" s="4" t="s">
        <v>8631</v>
      </c>
      <c r="C2744" s="13">
        <v>12</v>
      </c>
      <c r="D2744" s="9"/>
      <c r="E2744" s="9"/>
      <c r="F2744" s="9"/>
      <c r="G2744" s="9"/>
      <c r="H2744" s="9"/>
      <c r="I2744" s="9"/>
      <c r="J2744" s="9"/>
      <c r="K2744" s="9"/>
      <c r="L2744" s="9"/>
      <c r="M2744" s="9"/>
      <c r="N2744" s="9"/>
      <c r="O2744" s="9"/>
      <c r="P2744" s="9"/>
      <c r="Q2744" s="7">
        <v>8049285</v>
      </c>
      <c r="R2744" s="7">
        <v>-1719873</v>
      </c>
    </row>
    <row r="2745" spans="1:18" x14ac:dyDescent="0.4">
      <c r="A2745" s="13" t="s">
        <v>3541</v>
      </c>
      <c r="B2745" s="4" t="s">
        <v>8632</v>
      </c>
      <c r="C2745" s="13">
        <v>12</v>
      </c>
      <c r="D2745" s="9"/>
      <c r="E2745" s="9"/>
      <c r="F2745" s="9"/>
      <c r="G2745" s="9"/>
      <c r="H2745" s="9"/>
      <c r="I2745" s="9"/>
      <c r="J2745" s="9"/>
      <c r="K2745" s="9"/>
      <c r="L2745" s="9"/>
      <c r="M2745" s="9"/>
      <c r="N2745" s="9"/>
      <c r="O2745" s="9"/>
      <c r="P2745" s="7">
        <v>-2812165</v>
      </c>
      <c r="Q2745" s="7">
        <v>-873360</v>
      </c>
      <c r="R2745" s="7">
        <v>-2181141</v>
      </c>
    </row>
    <row r="2746" spans="1:18" x14ac:dyDescent="0.4">
      <c r="A2746" s="13" t="s">
        <v>3542</v>
      </c>
      <c r="B2746" s="4" t="s">
        <v>8633</v>
      </c>
      <c r="C2746" s="13">
        <v>12</v>
      </c>
      <c r="D2746" s="9"/>
      <c r="E2746" s="9"/>
      <c r="F2746" s="9"/>
      <c r="G2746" s="9"/>
      <c r="H2746" s="9"/>
      <c r="I2746" s="9"/>
      <c r="J2746" s="9"/>
      <c r="K2746" s="9"/>
      <c r="L2746" s="9"/>
      <c r="M2746" s="9"/>
      <c r="N2746" s="9"/>
      <c r="O2746" s="9"/>
      <c r="P2746" s="7">
        <v>18225071</v>
      </c>
      <c r="Q2746" s="7">
        <v>21159304</v>
      </c>
      <c r="R2746" s="9"/>
    </row>
    <row r="2747" spans="1:18" x14ac:dyDescent="0.4">
      <c r="A2747" s="13" t="s">
        <v>3543</v>
      </c>
      <c r="B2747" s="4" t="s">
        <v>8634</v>
      </c>
      <c r="C2747" s="13">
        <v>12</v>
      </c>
      <c r="D2747" s="9"/>
      <c r="E2747" s="9"/>
      <c r="F2747" s="9"/>
      <c r="G2747" s="9"/>
      <c r="H2747" s="9"/>
      <c r="I2747" s="9"/>
      <c r="J2747" s="9"/>
      <c r="K2747" s="9"/>
      <c r="L2747" s="9"/>
      <c r="M2747" s="9"/>
      <c r="N2747" s="9"/>
      <c r="O2747" s="9"/>
      <c r="P2747" s="9"/>
      <c r="Q2747" s="7">
        <v>5900085</v>
      </c>
      <c r="R2747" s="7">
        <v>-2517634</v>
      </c>
    </row>
    <row r="2748" spans="1:18" x14ac:dyDescent="0.4">
      <c r="A2748" s="13" t="s">
        <v>3544</v>
      </c>
      <c r="B2748" s="4" t="s">
        <v>8635</v>
      </c>
      <c r="C2748" s="13">
        <v>12</v>
      </c>
      <c r="D2748" s="9"/>
      <c r="E2748" s="9"/>
      <c r="F2748" s="9"/>
      <c r="G2748" s="9"/>
      <c r="H2748" s="9"/>
      <c r="I2748" s="9"/>
      <c r="J2748" s="9"/>
      <c r="K2748" s="9"/>
      <c r="L2748" s="9"/>
      <c r="M2748" s="9"/>
      <c r="N2748" s="9"/>
      <c r="O2748" s="9"/>
      <c r="P2748" s="9"/>
      <c r="Q2748" s="9"/>
      <c r="R2748" s="7">
        <v>5099500</v>
      </c>
    </row>
    <row r="2749" spans="1:18" x14ac:dyDescent="0.4">
      <c r="A2749" s="13" t="s">
        <v>3545</v>
      </c>
      <c r="B2749" s="4" t="s">
        <v>8636</v>
      </c>
      <c r="C2749" s="13">
        <v>12</v>
      </c>
      <c r="D2749" s="9"/>
      <c r="E2749" s="9"/>
      <c r="F2749" s="9"/>
      <c r="G2749" s="9"/>
      <c r="H2749" s="9"/>
      <c r="I2749" s="9"/>
      <c r="J2749" s="9"/>
      <c r="K2749" s="9"/>
      <c r="L2749" s="9"/>
      <c r="M2749" s="9"/>
      <c r="N2749" s="9"/>
      <c r="O2749" s="9"/>
      <c r="P2749" s="9"/>
      <c r="Q2749" s="9"/>
      <c r="R2749" s="7">
        <v>2550653</v>
      </c>
    </row>
    <row r="2750" spans="1:18" x14ac:dyDescent="0.4">
      <c r="A2750" s="13" t="s">
        <v>941</v>
      </c>
      <c r="B2750" s="4" t="s">
        <v>8637</v>
      </c>
      <c r="C2750" s="13">
        <v>12</v>
      </c>
      <c r="D2750" s="9"/>
      <c r="E2750" s="9"/>
      <c r="F2750" s="9"/>
      <c r="G2750" s="9"/>
      <c r="H2750" s="9"/>
      <c r="I2750" s="9"/>
      <c r="J2750" s="9"/>
      <c r="K2750" s="9"/>
      <c r="L2750" s="9"/>
      <c r="M2750" s="9"/>
      <c r="N2750" s="9"/>
      <c r="O2750" s="9"/>
      <c r="P2750" s="7">
        <v>81581355</v>
      </c>
      <c r="Q2750" s="7">
        <v>196429805</v>
      </c>
      <c r="R2750" s="7">
        <v>252656819</v>
      </c>
    </row>
    <row r="2751" spans="1:18" x14ac:dyDescent="0.4">
      <c r="A2751" s="13" t="s">
        <v>3546</v>
      </c>
      <c r="B2751" s="4" t="s">
        <v>8638</v>
      </c>
      <c r="C2751" s="13">
        <v>12</v>
      </c>
      <c r="D2751" s="9"/>
      <c r="E2751" s="9"/>
      <c r="F2751" s="9"/>
      <c r="G2751" s="9"/>
      <c r="H2751" s="9"/>
      <c r="I2751" s="9"/>
      <c r="J2751" s="9"/>
      <c r="K2751" s="9"/>
      <c r="L2751" s="9"/>
      <c r="M2751" s="9"/>
      <c r="N2751" s="9"/>
      <c r="O2751" s="9"/>
      <c r="P2751" s="9"/>
      <c r="Q2751" s="9"/>
      <c r="R2751" s="9"/>
    </row>
    <row r="2752" spans="1:18" x14ac:dyDescent="0.4">
      <c r="A2752" s="13" t="s">
        <v>3547</v>
      </c>
      <c r="B2752" s="4" t="s">
        <v>8639</v>
      </c>
      <c r="C2752" s="13">
        <v>12</v>
      </c>
      <c r="D2752" s="9"/>
      <c r="E2752" s="9"/>
      <c r="F2752" s="9"/>
      <c r="G2752" s="9"/>
      <c r="H2752" s="9"/>
      <c r="I2752" s="9"/>
      <c r="J2752" s="9"/>
      <c r="K2752" s="9"/>
      <c r="L2752" s="9"/>
      <c r="M2752" s="9"/>
      <c r="N2752" s="9"/>
      <c r="O2752" s="9"/>
      <c r="P2752" s="9"/>
      <c r="Q2752" s="7">
        <v>8181469</v>
      </c>
      <c r="R2752" s="7">
        <v>2294652</v>
      </c>
    </row>
    <row r="2753" spans="1:18" x14ac:dyDescent="0.4">
      <c r="A2753" s="13" t="s">
        <v>3548</v>
      </c>
      <c r="B2753" s="4" t="s">
        <v>8640</v>
      </c>
      <c r="C2753" s="13">
        <v>12</v>
      </c>
      <c r="D2753" s="9"/>
      <c r="E2753" s="9"/>
      <c r="F2753" s="9"/>
      <c r="G2753" s="9"/>
      <c r="H2753" s="9"/>
      <c r="I2753" s="9"/>
      <c r="J2753" s="9"/>
      <c r="K2753" s="9"/>
      <c r="L2753" s="9"/>
      <c r="M2753" s="9"/>
      <c r="N2753" s="9"/>
      <c r="O2753" s="9"/>
      <c r="P2753" s="7">
        <v>5249797</v>
      </c>
      <c r="Q2753" s="9"/>
      <c r="R2753" s="7">
        <v>3300254</v>
      </c>
    </row>
    <row r="2754" spans="1:18" x14ac:dyDescent="0.4">
      <c r="A2754" s="13" t="s">
        <v>3549</v>
      </c>
      <c r="B2754" s="4" t="s">
        <v>8641</v>
      </c>
      <c r="C2754" s="13">
        <v>12</v>
      </c>
      <c r="D2754" s="9"/>
      <c r="E2754" s="9"/>
      <c r="F2754" s="9"/>
      <c r="G2754" s="9"/>
      <c r="H2754" s="9"/>
      <c r="I2754" s="9"/>
      <c r="J2754" s="9"/>
      <c r="K2754" s="9"/>
      <c r="L2754" s="9"/>
      <c r="M2754" s="9"/>
      <c r="N2754" s="9"/>
      <c r="O2754" s="9"/>
      <c r="P2754" s="9"/>
      <c r="Q2754" s="9"/>
      <c r="R2754" s="9"/>
    </row>
    <row r="2755" spans="1:18" x14ac:dyDescent="0.4">
      <c r="A2755" s="13" t="s">
        <v>3550</v>
      </c>
      <c r="B2755" s="4" t="s">
        <v>8642</v>
      </c>
      <c r="C2755" s="13">
        <v>12</v>
      </c>
      <c r="D2755" s="9"/>
      <c r="E2755" s="9"/>
      <c r="F2755" s="9"/>
      <c r="G2755" s="9"/>
      <c r="H2755" s="9"/>
      <c r="I2755" s="9"/>
      <c r="J2755" s="9"/>
      <c r="K2755" s="9"/>
      <c r="L2755" s="9"/>
      <c r="M2755" s="9"/>
      <c r="N2755" s="9"/>
      <c r="O2755" s="9"/>
      <c r="P2755" s="9"/>
      <c r="Q2755" s="7">
        <v>3157285</v>
      </c>
      <c r="R2755" s="7">
        <v>-10273444</v>
      </c>
    </row>
    <row r="2756" spans="1:18" x14ac:dyDescent="0.4">
      <c r="A2756" s="13" t="s">
        <v>3551</v>
      </c>
      <c r="B2756" s="4" t="s">
        <v>8643</v>
      </c>
      <c r="C2756" s="13">
        <v>12</v>
      </c>
      <c r="D2756" s="9"/>
      <c r="E2756" s="9"/>
      <c r="F2756" s="9"/>
      <c r="G2756" s="9"/>
      <c r="H2756" s="9"/>
      <c r="I2756" s="9"/>
      <c r="J2756" s="9"/>
      <c r="K2756" s="9"/>
      <c r="L2756" s="9"/>
      <c r="M2756" s="9"/>
      <c r="N2756" s="9"/>
      <c r="O2756" s="9"/>
      <c r="P2756" s="9"/>
      <c r="Q2756" s="7">
        <v>28942706</v>
      </c>
      <c r="R2756" s="7">
        <v>32331524</v>
      </c>
    </row>
    <row r="2757" spans="1:18" x14ac:dyDescent="0.4">
      <c r="A2757" s="13" t="s">
        <v>3552</v>
      </c>
      <c r="B2757" s="4" t="s">
        <v>8644</v>
      </c>
      <c r="C2757" s="13">
        <v>12</v>
      </c>
      <c r="D2757" s="9"/>
      <c r="E2757" s="9"/>
      <c r="F2757" s="9"/>
      <c r="G2757" s="9"/>
      <c r="H2757" s="9"/>
      <c r="I2757" s="9"/>
      <c r="J2757" s="9"/>
      <c r="K2757" s="9"/>
      <c r="L2757" s="9"/>
      <c r="M2757" s="9"/>
      <c r="N2757" s="9"/>
      <c r="O2757" s="9"/>
      <c r="P2757" s="9"/>
      <c r="Q2757" s="9"/>
      <c r="R2757" s="7">
        <v>-681656</v>
      </c>
    </row>
    <row r="2758" spans="1:18" x14ac:dyDescent="0.4">
      <c r="A2758" s="13" t="s">
        <v>942</v>
      </c>
      <c r="B2758" s="4" t="s">
        <v>8645</v>
      </c>
      <c r="C2758" s="13">
        <v>12</v>
      </c>
      <c r="D2758" s="9"/>
      <c r="E2758" s="9"/>
      <c r="F2758" s="9"/>
      <c r="G2758" s="9"/>
      <c r="H2758" s="9"/>
      <c r="I2758" s="9"/>
      <c r="J2758" s="9"/>
      <c r="K2758" s="9"/>
      <c r="L2758" s="9"/>
      <c r="M2758" s="9"/>
      <c r="N2758" s="9"/>
      <c r="O2758" s="9"/>
      <c r="P2758" s="7">
        <v>75525032</v>
      </c>
      <c r="Q2758" s="7">
        <v>74278876</v>
      </c>
      <c r="R2758" s="7">
        <v>98977829</v>
      </c>
    </row>
    <row r="2759" spans="1:18" x14ac:dyDescent="0.4">
      <c r="A2759" s="13" t="s">
        <v>943</v>
      </c>
      <c r="B2759" s="4" t="s">
        <v>8646</v>
      </c>
      <c r="C2759" s="13">
        <v>12</v>
      </c>
      <c r="D2759" s="9"/>
      <c r="E2759" s="9"/>
      <c r="F2759" s="9"/>
      <c r="G2759" s="9"/>
      <c r="H2759" s="9"/>
      <c r="I2759" s="9"/>
      <c r="J2759" s="9"/>
      <c r="K2759" s="9"/>
      <c r="L2759" s="9"/>
      <c r="M2759" s="9"/>
      <c r="N2759" s="9"/>
      <c r="O2759" s="9"/>
      <c r="P2759" s="7">
        <v>11863452</v>
      </c>
      <c r="Q2759" s="7">
        <v>-54342121</v>
      </c>
      <c r="R2759" s="7">
        <v>26369000</v>
      </c>
    </row>
    <row r="2760" spans="1:18" x14ac:dyDescent="0.4">
      <c r="A2760" s="13" t="s">
        <v>3553</v>
      </c>
      <c r="B2760" s="4" t="s">
        <v>8647</v>
      </c>
      <c r="C2760" s="13">
        <v>12</v>
      </c>
      <c r="D2760" s="9"/>
      <c r="E2760" s="9"/>
      <c r="F2760" s="9"/>
      <c r="G2760" s="9"/>
      <c r="H2760" s="9"/>
      <c r="I2760" s="9"/>
      <c r="J2760" s="9"/>
      <c r="K2760" s="9"/>
      <c r="L2760" s="9"/>
      <c r="M2760" s="9"/>
      <c r="N2760" s="9"/>
      <c r="O2760" s="9"/>
      <c r="P2760" s="9"/>
      <c r="Q2760" s="9"/>
      <c r="R2760" s="7">
        <v>-5701794</v>
      </c>
    </row>
    <row r="2761" spans="1:18" x14ac:dyDescent="0.4">
      <c r="A2761" s="13" t="s">
        <v>3554</v>
      </c>
      <c r="B2761" s="4" t="s">
        <v>8648</v>
      </c>
      <c r="C2761" s="13">
        <v>12</v>
      </c>
      <c r="D2761" s="9"/>
      <c r="E2761" s="9"/>
      <c r="F2761" s="9"/>
      <c r="G2761" s="9"/>
      <c r="H2761" s="9"/>
      <c r="I2761" s="9"/>
      <c r="J2761" s="9"/>
      <c r="K2761" s="9"/>
      <c r="L2761" s="9"/>
      <c r="M2761" s="9"/>
      <c r="N2761" s="9"/>
      <c r="O2761" s="9"/>
      <c r="P2761" s="9"/>
      <c r="Q2761" s="7">
        <v>-6377730</v>
      </c>
      <c r="R2761" s="7">
        <v>-7866416</v>
      </c>
    </row>
    <row r="2762" spans="1:18" x14ac:dyDescent="0.4">
      <c r="A2762" s="13" t="s">
        <v>3555</v>
      </c>
      <c r="B2762" s="4" t="s">
        <v>8649</v>
      </c>
      <c r="C2762" s="13">
        <v>12</v>
      </c>
      <c r="D2762" s="9"/>
      <c r="E2762" s="9"/>
      <c r="F2762" s="9"/>
      <c r="G2762" s="9"/>
      <c r="H2762" s="9"/>
      <c r="I2762" s="9"/>
      <c r="J2762" s="9"/>
      <c r="K2762" s="9"/>
      <c r="L2762" s="9"/>
      <c r="M2762" s="9"/>
      <c r="N2762" s="9"/>
      <c r="O2762" s="9"/>
      <c r="P2762" s="9"/>
      <c r="Q2762" s="7">
        <v>1620829</v>
      </c>
      <c r="R2762" s="7">
        <v>-4305834</v>
      </c>
    </row>
    <row r="2763" spans="1:18" x14ac:dyDescent="0.4">
      <c r="A2763" s="13" t="s">
        <v>944</v>
      </c>
      <c r="B2763" s="4" t="s">
        <v>8650</v>
      </c>
      <c r="C2763" s="13">
        <v>12</v>
      </c>
      <c r="D2763" s="9"/>
      <c r="E2763" s="9"/>
      <c r="F2763" s="9"/>
      <c r="G2763" s="9"/>
      <c r="H2763" s="9"/>
      <c r="I2763" s="9"/>
      <c r="J2763" s="9"/>
      <c r="K2763" s="9"/>
      <c r="L2763" s="9"/>
      <c r="M2763" s="9"/>
      <c r="N2763" s="9"/>
      <c r="O2763" s="9"/>
      <c r="P2763" s="7">
        <v>54842109</v>
      </c>
      <c r="Q2763" s="7">
        <v>58008618</v>
      </c>
      <c r="R2763" s="7">
        <v>56975799</v>
      </c>
    </row>
    <row r="2764" spans="1:18" x14ac:dyDescent="0.4">
      <c r="A2764" s="13" t="s">
        <v>3556</v>
      </c>
      <c r="B2764" s="4" t="s">
        <v>8651</v>
      </c>
      <c r="C2764" s="13">
        <v>12</v>
      </c>
      <c r="D2764" s="9"/>
      <c r="E2764" s="9"/>
      <c r="F2764" s="9"/>
      <c r="G2764" s="9"/>
      <c r="H2764" s="9"/>
      <c r="I2764" s="9"/>
      <c r="J2764" s="9"/>
      <c r="K2764" s="9"/>
      <c r="L2764" s="9"/>
      <c r="M2764" s="9"/>
      <c r="N2764" s="9"/>
      <c r="O2764" s="9"/>
      <c r="P2764" s="9"/>
      <c r="Q2764" s="9"/>
      <c r="R2764" s="9"/>
    </row>
    <row r="2765" spans="1:18" x14ac:dyDescent="0.4">
      <c r="A2765" s="13" t="s">
        <v>3557</v>
      </c>
      <c r="B2765" s="4" t="s">
        <v>8652</v>
      </c>
      <c r="C2765" s="13">
        <v>12</v>
      </c>
      <c r="D2765" s="9"/>
      <c r="E2765" s="9"/>
      <c r="F2765" s="9"/>
      <c r="G2765" s="9"/>
      <c r="H2765" s="9"/>
      <c r="I2765" s="9"/>
      <c r="J2765" s="9"/>
      <c r="K2765" s="9"/>
      <c r="L2765" s="9"/>
      <c r="M2765" s="9"/>
      <c r="N2765" s="9"/>
      <c r="O2765" s="9"/>
      <c r="P2765" s="9"/>
      <c r="Q2765" s="9"/>
      <c r="R2765" s="7">
        <v>5276000</v>
      </c>
    </row>
    <row r="2766" spans="1:18" x14ac:dyDescent="0.4">
      <c r="A2766" s="13" t="s">
        <v>3558</v>
      </c>
      <c r="B2766" s="4" t="s">
        <v>8653</v>
      </c>
      <c r="C2766" s="13">
        <v>12</v>
      </c>
      <c r="D2766" s="9"/>
      <c r="E2766" s="9"/>
      <c r="F2766" s="9"/>
      <c r="G2766" s="9"/>
      <c r="H2766" s="9"/>
      <c r="I2766" s="9"/>
      <c r="J2766" s="9"/>
      <c r="K2766" s="9"/>
      <c r="L2766" s="9"/>
      <c r="M2766" s="9"/>
      <c r="N2766" s="9"/>
      <c r="O2766" s="9"/>
      <c r="P2766" s="9"/>
      <c r="Q2766" s="9"/>
      <c r="R2766" s="9"/>
    </row>
    <row r="2767" spans="1:18" x14ac:dyDescent="0.4">
      <c r="A2767" s="13" t="s">
        <v>198</v>
      </c>
      <c r="B2767" s="4" t="s">
        <v>8654</v>
      </c>
      <c r="C2767" s="13">
        <v>12</v>
      </c>
      <c r="D2767" s="9"/>
      <c r="E2767" s="9"/>
      <c r="F2767" s="9"/>
      <c r="G2767" s="9"/>
      <c r="H2767" s="9"/>
      <c r="I2767" s="9"/>
      <c r="J2767" s="9"/>
      <c r="K2767" s="9"/>
      <c r="L2767" s="9"/>
      <c r="M2767" s="9"/>
      <c r="N2767" s="9"/>
      <c r="O2767" s="9"/>
      <c r="P2767" s="7">
        <v>53930738</v>
      </c>
      <c r="Q2767" s="7">
        <v>42704991</v>
      </c>
      <c r="R2767" s="7">
        <v>61248897</v>
      </c>
    </row>
    <row r="2768" spans="1:18" x14ac:dyDescent="0.4">
      <c r="A2768" s="13" t="s">
        <v>3559</v>
      </c>
      <c r="B2768" s="4" t="s">
        <v>8655</v>
      </c>
      <c r="C2768" s="13">
        <v>12</v>
      </c>
      <c r="D2768" s="9"/>
      <c r="E2768" s="9"/>
      <c r="F2768" s="9"/>
      <c r="G2768" s="9"/>
      <c r="H2768" s="9"/>
      <c r="I2768" s="9"/>
      <c r="J2768" s="9"/>
      <c r="K2768" s="9"/>
      <c r="L2768" s="9"/>
      <c r="M2768" s="9"/>
      <c r="N2768" s="9"/>
      <c r="O2768" s="9"/>
      <c r="P2768" s="9"/>
      <c r="Q2768" s="9"/>
      <c r="R2768" s="7">
        <v>3061984</v>
      </c>
    </row>
    <row r="2769" spans="1:18" x14ac:dyDescent="0.4">
      <c r="A2769" s="13" t="s">
        <v>3560</v>
      </c>
      <c r="B2769" s="4" t="s">
        <v>8656</v>
      </c>
      <c r="C2769" s="13">
        <v>12</v>
      </c>
      <c r="D2769" s="9"/>
      <c r="E2769" s="9"/>
      <c r="F2769" s="9"/>
      <c r="G2769" s="9"/>
      <c r="H2769" s="9"/>
      <c r="I2769" s="9"/>
      <c r="J2769" s="9"/>
      <c r="K2769" s="9"/>
      <c r="L2769" s="9"/>
      <c r="M2769" s="9"/>
      <c r="N2769" s="9"/>
      <c r="O2769" s="9"/>
      <c r="P2769" s="9"/>
      <c r="Q2769" s="7">
        <v>-1035338</v>
      </c>
      <c r="R2769" s="7">
        <v>883093</v>
      </c>
    </row>
    <row r="2770" spans="1:18" x14ac:dyDescent="0.4">
      <c r="A2770" s="13" t="s">
        <v>3561</v>
      </c>
      <c r="B2770" s="4" t="s">
        <v>8657</v>
      </c>
      <c r="C2770" s="13">
        <v>12</v>
      </c>
      <c r="D2770" s="9"/>
      <c r="E2770" s="9"/>
      <c r="F2770" s="9"/>
      <c r="G2770" s="9"/>
      <c r="H2770" s="9"/>
      <c r="I2770" s="9"/>
      <c r="J2770" s="9"/>
      <c r="K2770" s="9"/>
      <c r="L2770" s="9"/>
      <c r="M2770" s="9"/>
      <c r="N2770" s="9"/>
      <c r="O2770" s="9"/>
      <c r="P2770" s="9"/>
      <c r="Q2770" s="9"/>
      <c r="R2770" s="7">
        <v>1343223</v>
      </c>
    </row>
    <row r="2771" spans="1:18" x14ac:dyDescent="0.4">
      <c r="A2771" s="13" t="s">
        <v>3562</v>
      </c>
      <c r="B2771" s="4" t="s">
        <v>8658</v>
      </c>
      <c r="C2771" s="13">
        <v>12</v>
      </c>
      <c r="D2771" s="9"/>
      <c r="E2771" s="9"/>
      <c r="F2771" s="9"/>
      <c r="G2771" s="9"/>
      <c r="H2771" s="9"/>
      <c r="I2771" s="9"/>
      <c r="J2771" s="9"/>
      <c r="K2771" s="9"/>
      <c r="L2771" s="9"/>
      <c r="M2771" s="9"/>
      <c r="N2771" s="9"/>
      <c r="O2771" s="9"/>
      <c r="P2771" s="9"/>
      <c r="Q2771" s="9"/>
      <c r="R2771" s="7">
        <v>-13447153</v>
      </c>
    </row>
    <row r="2772" spans="1:18" x14ac:dyDescent="0.4">
      <c r="A2772" s="13" t="s">
        <v>3563</v>
      </c>
      <c r="B2772" s="4" t="s">
        <v>8659</v>
      </c>
      <c r="C2772" s="13">
        <v>12</v>
      </c>
      <c r="D2772" s="9"/>
      <c r="E2772" s="9"/>
      <c r="F2772" s="9"/>
      <c r="G2772" s="9"/>
      <c r="H2772" s="9"/>
      <c r="I2772" s="9"/>
      <c r="J2772" s="9"/>
      <c r="K2772" s="9"/>
      <c r="L2772" s="9"/>
      <c r="M2772" s="9"/>
      <c r="N2772" s="9"/>
      <c r="O2772" s="9"/>
      <c r="P2772" s="9"/>
      <c r="Q2772" s="9"/>
      <c r="R2772" s="9"/>
    </row>
    <row r="2773" spans="1:18" x14ac:dyDescent="0.4">
      <c r="A2773" s="13" t="s">
        <v>3564</v>
      </c>
      <c r="B2773" s="4" t="s">
        <v>8660</v>
      </c>
      <c r="C2773" s="13">
        <v>6</v>
      </c>
      <c r="D2773" s="9"/>
      <c r="E2773" s="9"/>
      <c r="F2773" s="9"/>
      <c r="G2773" s="9"/>
      <c r="H2773" s="9"/>
      <c r="I2773" s="9"/>
      <c r="J2773" s="9"/>
      <c r="K2773" s="9"/>
      <c r="L2773" s="9"/>
      <c r="M2773" s="9"/>
      <c r="N2773" s="9"/>
      <c r="O2773" s="9"/>
      <c r="P2773" s="9"/>
      <c r="Q2773" s="9"/>
      <c r="R2773" s="9"/>
    </row>
    <row r="2774" spans="1:18" x14ac:dyDescent="0.4">
      <c r="A2774" s="13" t="s">
        <v>3565</v>
      </c>
      <c r="B2774" s="4" t="s">
        <v>8661</v>
      </c>
      <c r="C2774" s="13">
        <v>12</v>
      </c>
      <c r="D2774" s="9"/>
      <c r="E2774" s="9"/>
      <c r="F2774" s="9"/>
      <c r="G2774" s="9"/>
      <c r="H2774" s="9"/>
      <c r="I2774" s="9"/>
      <c r="J2774" s="9"/>
      <c r="K2774" s="9"/>
      <c r="L2774" s="9"/>
      <c r="M2774" s="9"/>
      <c r="N2774" s="9"/>
      <c r="O2774" s="9"/>
      <c r="P2774" s="9"/>
      <c r="Q2774" s="7">
        <v>-418982</v>
      </c>
      <c r="R2774" s="7">
        <v>1548144</v>
      </c>
    </row>
    <row r="2775" spans="1:18" x14ac:dyDescent="0.4">
      <c r="A2775" s="13" t="s">
        <v>3566</v>
      </c>
      <c r="B2775" s="4" t="s">
        <v>8662</v>
      </c>
      <c r="C2775" s="13">
        <v>12</v>
      </c>
      <c r="D2775" s="9"/>
      <c r="E2775" s="9"/>
      <c r="F2775" s="9"/>
      <c r="G2775" s="9"/>
      <c r="H2775" s="9"/>
      <c r="I2775" s="9"/>
      <c r="J2775" s="9"/>
      <c r="K2775" s="9"/>
      <c r="L2775" s="9"/>
      <c r="M2775" s="9"/>
      <c r="N2775" s="9"/>
      <c r="O2775" s="9"/>
      <c r="P2775" s="9"/>
      <c r="Q2775" s="7">
        <v>8515389</v>
      </c>
      <c r="R2775" s="7">
        <v>4058000</v>
      </c>
    </row>
    <row r="2776" spans="1:18" x14ac:dyDescent="0.4">
      <c r="A2776" s="13" t="s">
        <v>3567</v>
      </c>
      <c r="B2776" s="4" t="s">
        <v>8663</v>
      </c>
      <c r="C2776" s="13">
        <v>12</v>
      </c>
      <c r="D2776" s="9"/>
      <c r="E2776" s="9"/>
      <c r="F2776" s="9"/>
      <c r="G2776" s="9"/>
      <c r="H2776" s="9"/>
      <c r="I2776" s="9"/>
      <c r="J2776" s="9"/>
      <c r="K2776" s="9"/>
      <c r="L2776" s="9"/>
      <c r="M2776" s="9"/>
      <c r="N2776" s="9"/>
      <c r="O2776" s="9"/>
      <c r="P2776" s="9"/>
      <c r="Q2776" s="9"/>
      <c r="R2776" s="7">
        <v>-669506</v>
      </c>
    </row>
    <row r="2777" spans="1:18" x14ac:dyDescent="0.4">
      <c r="A2777" s="13" t="s">
        <v>3568</v>
      </c>
      <c r="B2777" s="4" t="s">
        <v>8664</v>
      </c>
      <c r="C2777" s="13">
        <v>12</v>
      </c>
      <c r="D2777" s="9"/>
      <c r="E2777" s="9"/>
      <c r="F2777" s="9"/>
      <c r="G2777" s="9"/>
      <c r="H2777" s="9"/>
      <c r="I2777" s="9"/>
      <c r="J2777" s="9"/>
      <c r="K2777" s="9"/>
      <c r="L2777" s="9"/>
      <c r="M2777" s="9"/>
      <c r="N2777" s="9"/>
      <c r="O2777" s="9"/>
      <c r="P2777" s="9"/>
      <c r="Q2777" s="9"/>
      <c r="R2777" s="7">
        <v>-12500123</v>
      </c>
    </row>
    <row r="2778" spans="1:18" x14ac:dyDescent="0.4">
      <c r="A2778" s="13" t="s">
        <v>3569</v>
      </c>
      <c r="B2778" s="4" t="s">
        <v>8665</v>
      </c>
      <c r="C2778" s="13">
        <v>12</v>
      </c>
      <c r="D2778" s="9"/>
      <c r="E2778" s="9"/>
      <c r="F2778" s="9"/>
      <c r="G2778" s="9"/>
      <c r="H2778" s="9"/>
      <c r="I2778" s="9"/>
      <c r="J2778" s="9"/>
      <c r="K2778" s="9"/>
      <c r="L2778" s="9"/>
      <c r="M2778" s="9"/>
      <c r="N2778" s="9"/>
      <c r="O2778" s="9"/>
      <c r="P2778" s="9"/>
      <c r="Q2778" s="7">
        <v>1368288</v>
      </c>
      <c r="R2778" s="9"/>
    </row>
    <row r="2779" spans="1:18" x14ac:dyDescent="0.4">
      <c r="A2779" s="13" t="s">
        <v>3570</v>
      </c>
      <c r="B2779" s="4" t="s">
        <v>8666</v>
      </c>
      <c r="C2779" s="13">
        <v>12</v>
      </c>
      <c r="D2779" s="9"/>
      <c r="E2779" s="9"/>
      <c r="F2779" s="9"/>
      <c r="G2779" s="9"/>
      <c r="H2779" s="9"/>
      <c r="I2779" s="9"/>
      <c r="J2779" s="9"/>
      <c r="K2779" s="9"/>
      <c r="L2779" s="9"/>
      <c r="M2779" s="9"/>
      <c r="N2779" s="9"/>
      <c r="O2779" s="9"/>
      <c r="P2779" s="9"/>
      <c r="Q2779" s="9"/>
      <c r="R2779" s="9"/>
    </row>
    <row r="2780" spans="1:18" x14ac:dyDescent="0.4">
      <c r="A2780" s="13" t="s">
        <v>3571</v>
      </c>
      <c r="B2780" s="4" t="s">
        <v>8667</v>
      </c>
      <c r="C2780" s="13">
        <v>12</v>
      </c>
      <c r="D2780" s="9"/>
      <c r="E2780" s="9"/>
      <c r="F2780" s="9"/>
      <c r="G2780" s="9"/>
      <c r="H2780" s="9"/>
      <c r="I2780" s="9"/>
      <c r="J2780" s="9"/>
      <c r="K2780" s="9"/>
      <c r="L2780" s="9"/>
      <c r="M2780" s="9"/>
      <c r="N2780" s="9"/>
      <c r="O2780" s="9"/>
      <c r="P2780" s="9"/>
      <c r="Q2780" s="7">
        <v>8605430</v>
      </c>
      <c r="R2780" s="7">
        <v>5390720</v>
      </c>
    </row>
    <row r="2781" spans="1:18" x14ac:dyDescent="0.4">
      <c r="A2781" s="13" t="s">
        <v>3572</v>
      </c>
      <c r="B2781" s="4" t="s">
        <v>8668</v>
      </c>
      <c r="C2781" s="13">
        <v>12</v>
      </c>
      <c r="D2781" s="9"/>
      <c r="E2781" s="9"/>
      <c r="F2781" s="9"/>
      <c r="G2781" s="9"/>
      <c r="H2781" s="9"/>
      <c r="I2781" s="9"/>
      <c r="J2781" s="9"/>
      <c r="K2781" s="9"/>
      <c r="L2781" s="9"/>
      <c r="M2781" s="9"/>
      <c r="N2781" s="9"/>
      <c r="O2781" s="9"/>
      <c r="P2781" s="7">
        <v>8566915</v>
      </c>
      <c r="Q2781" s="7">
        <v>7942030</v>
      </c>
      <c r="R2781" s="7">
        <v>1638527</v>
      </c>
    </row>
    <row r="2782" spans="1:18" x14ac:dyDescent="0.4">
      <c r="A2782" s="13" t="s">
        <v>199</v>
      </c>
      <c r="B2782" s="4" t="s">
        <v>8669</v>
      </c>
      <c r="C2782" s="13">
        <v>12</v>
      </c>
      <c r="D2782" s="9"/>
      <c r="E2782" s="9"/>
      <c r="F2782" s="9"/>
      <c r="G2782" s="9"/>
      <c r="H2782" s="9"/>
      <c r="I2782" s="9"/>
      <c r="J2782" s="9"/>
      <c r="K2782" s="9"/>
      <c r="L2782" s="9"/>
      <c r="M2782" s="9"/>
      <c r="N2782" s="9"/>
      <c r="O2782" s="9"/>
      <c r="P2782" s="9"/>
      <c r="Q2782" s="7">
        <v>91641155</v>
      </c>
      <c r="R2782" s="7">
        <v>95403516</v>
      </c>
    </row>
    <row r="2783" spans="1:18" x14ac:dyDescent="0.4">
      <c r="A2783" s="13" t="s">
        <v>3573</v>
      </c>
      <c r="B2783" s="4" t="s">
        <v>8670</v>
      </c>
      <c r="C2783" s="13">
        <v>12</v>
      </c>
      <c r="D2783" s="9"/>
      <c r="E2783" s="9"/>
      <c r="F2783" s="9"/>
      <c r="G2783" s="9"/>
      <c r="H2783" s="9"/>
      <c r="I2783" s="9"/>
      <c r="J2783" s="9"/>
      <c r="K2783" s="9"/>
      <c r="L2783" s="9"/>
      <c r="M2783" s="9"/>
      <c r="N2783" s="9"/>
      <c r="O2783" s="9"/>
      <c r="P2783" s="9"/>
      <c r="Q2783" s="7">
        <v>345831</v>
      </c>
      <c r="R2783" s="7">
        <v>-5234529</v>
      </c>
    </row>
    <row r="2784" spans="1:18" x14ac:dyDescent="0.4">
      <c r="A2784" s="13" t="s">
        <v>3574</v>
      </c>
      <c r="B2784" s="4" t="s">
        <v>8671</v>
      </c>
      <c r="C2784" s="13">
        <v>12</v>
      </c>
      <c r="D2784" s="9"/>
      <c r="E2784" s="9"/>
      <c r="F2784" s="9"/>
      <c r="G2784" s="9"/>
      <c r="H2784" s="9"/>
      <c r="I2784" s="9"/>
      <c r="J2784" s="9"/>
      <c r="K2784" s="9"/>
      <c r="L2784" s="9"/>
      <c r="M2784" s="9"/>
      <c r="N2784" s="9"/>
      <c r="O2784" s="9"/>
      <c r="P2784" s="9"/>
      <c r="Q2784" s="7">
        <v>47073000</v>
      </c>
      <c r="R2784" s="7">
        <v>43537000</v>
      </c>
    </row>
    <row r="2785" spans="1:18" x14ac:dyDescent="0.4">
      <c r="A2785" s="13" t="s">
        <v>3575</v>
      </c>
      <c r="B2785" s="4" t="s">
        <v>6394</v>
      </c>
      <c r="C2785" s="13">
        <v>12</v>
      </c>
      <c r="D2785" s="9"/>
      <c r="E2785" s="9"/>
      <c r="F2785" s="9"/>
      <c r="G2785" s="9"/>
      <c r="H2785" s="9"/>
      <c r="I2785" s="9"/>
      <c r="J2785" s="9"/>
      <c r="K2785" s="9"/>
      <c r="L2785" s="9"/>
      <c r="M2785" s="9"/>
      <c r="N2785" s="9"/>
      <c r="O2785" s="9"/>
      <c r="P2785" s="9"/>
      <c r="Q2785" s="9"/>
      <c r="R2785" s="9"/>
    </row>
    <row r="2786" spans="1:18" x14ac:dyDescent="0.4">
      <c r="A2786" s="13" t="s">
        <v>945</v>
      </c>
      <c r="B2786" s="4" t="s">
        <v>6338</v>
      </c>
      <c r="C2786" s="13">
        <v>12</v>
      </c>
      <c r="D2786" s="9"/>
      <c r="E2786" s="9"/>
      <c r="F2786" s="9"/>
      <c r="G2786" s="9"/>
      <c r="H2786" s="9"/>
      <c r="I2786" s="9"/>
      <c r="J2786" s="9"/>
      <c r="K2786" s="9"/>
      <c r="L2786" s="9"/>
      <c r="M2786" s="9"/>
      <c r="N2786" s="9"/>
      <c r="O2786" s="9"/>
      <c r="P2786" s="9"/>
      <c r="Q2786" s="7">
        <v>72188231</v>
      </c>
      <c r="R2786" s="7">
        <v>132761122</v>
      </c>
    </row>
    <row r="2787" spans="1:18" x14ac:dyDescent="0.4">
      <c r="A2787" s="13" t="s">
        <v>200</v>
      </c>
      <c r="B2787" s="4" t="s">
        <v>8672</v>
      </c>
      <c r="C2787" s="13">
        <v>12</v>
      </c>
      <c r="D2787" s="9"/>
      <c r="E2787" s="9"/>
      <c r="F2787" s="9"/>
      <c r="G2787" s="9"/>
      <c r="H2787" s="9"/>
      <c r="I2787" s="9"/>
      <c r="J2787" s="9"/>
      <c r="K2787" s="9"/>
      <c r="L2787" s="9"/>
      <c r="M2787" s="9"/>
      <c r="N2787" s="9"/>
      <c r="O2787" s="9"/>
      <c r="P2787" s="7">
        <v>24338000</v>
      </c>
      <c r="Q2787" s="7">
        <v>35934159</v>
      </c>
      <c r="R2787" s="7">
        <v>52616410</v>
      </c>
    </row>
    <row r="2788" spans="1:18" x14ac:dyDescent="0.4">
      <c r="A2788" s="13" t="s">
        <v>3576</v>
      </c>
      <c r="B2788" s="4" t="s">
        <v>8673</v>
      </c>
      <c r="C2788" s="13">
        <v>12</v>
      </c>
      <c r="D2788" s="9"/>
      <c r="E2788" s="9"/>
      <c r="F2788" s="9"/>
      <c r="G2788" s="9"/>
      <c r="H2788" s="9"/>
      <c r="I2788" s="9"/>
      <c r="J2788" s="9"/>
      <c r="K2788" s="9"/>
      <c r="L2788" s="9"/>
      <c r="M2788" s="9"/>
      <c r="N2788" s="9"/>
      <c r="O2788" s="9"/>
      <c r="P2788" s="9"/>
      <c r="Q2788" s="7">
        <v>6170000</v>
      </c>
      <c r="R2788" s="7">
        <v>2079988</v>
      </c>
    </row>
    <row r="2789" spans="1:18" x14ac:dyDescent="0.4">
      <c r="A2789" s="13" t="s">
        <v>946</v>
      </c>
      <c r="B2789" s="4" t="s">
        <v>8674</v>
      </c>
      <c r="C2789" s="13">
        <v>12</v>
      </c>
      <c r="D2789" s="9"/>
      <c r="E2789" s="9"/>
      <c r="F2789" s="9"/>
      <c r="G2789" s="9"/>
      <c r="H2789" s="9"/>
      <c r="I2789" s="9"/>
      <c r="J2789" s="9"/>
      <c r="K2789" s="9"/>
      <c r="L2789" s="9"/>
      <c r="M2789" s="9"/>
      <c r="N2789" s="9"/>
      <c r="O2789" s="9"/>
      <c r="P2789" s="9"/>
      <c r="Q2789" s="9"/>
      <c r="R2789" s="7">
        <v>12937020</v>
      </c>
    </row>
    <row r="2790" spans="1:18" x14ac:dyDescent="0.4">
      <c r="A2790" s="13" t="s">
        <v>3577</v>
      </c>
      <c r="B2790" s="4" t="s">
        <v>8675</v>
      </c>
      <c r="C2790" s="13">
        <v>12</v>
      </c>
      <c r="D2790" s="9"/>
      <c r="E2790" s="9"/>
      <c r="F2790" s="9"/>
      <c r="G2790" s="9"/>
      <c r="H2790" s="9"/>
      <c r="I2790" s="9"/>
      <c r="J2790" s="9"/>
      <c r="K2790" s="9"/>
      <c r="L2790" s="9"/>
      <c r="M2790" s="9"/>
      <c r="N2790" s="9"/>
      <c r="O2790" s="9"/>
      <c r="P2790" s="9"/>
      <c r="Q2790" s="9"/>
      <c r="R2790" s="7">
        <v>-12169471</v>
      </c>
    </row>
    <row r="2791" spans="1:18" x14ac:dyDescent="0.4">
      <c r="A2791" s="13" t="s">
        <v>3578</v>
      </c>
      <c r="B2791" s="4" t="s">
        <v>8676</v>
      </c>
      <c r="C2791" s="13">
        <v>12</v>
      </c>
      <c r="D2791" s="9"/>
      <c r="E2791" s="9"/>
      <c r="F2791" s="9"/>
      <c r="G2791" s="9"/>
      <c r="H2791" s="9"/>
      <c r="I2791" s="9"/>
      <c r="J2791" s="9"/>
      <c r="K2791" s="9"/>
      <c r="L2791" s="9"/>
      <c r="M2791" s="9"/>
      <c r="N2791" s="9"/>
      <c r="O2791" s="9"/>
      <c r="P2791" s="9"/>
      <c r="Q2791" s="7">
        <v>-9472692</v>
      </c>
      <c r="R2791" s="7">
        <v>-8078586</v>
      </c>
    </row>
    <row r="2792" spans="1:18" x14ac:dyDescent="0.4">
      <c r="A2792" s="13" t="s">
        <v>3579</v>
      </c>
      <c r="B2792" s="4" t="s">
        <v>8677</v>
      </c>
      <c r="C2792" s="13">
        <v>12</v>
      </c>
      <c r="D2792" s="9"/>
      <c r="E2792" s="9"/>
      <c r="F2792" s="9"/>
      <c r="G2792" s="9"/>
      <c r="H2792" s="9"/>
      <c r="I2792" s="9"/>
      <c r="J2792" s="9"/>
      <c r="K2792" s="9"/>
      <c r="L2792" s="9"/>
      <c r="M2792" s="9"/>
      <c r="N2792" s="9"/>
      <c r="O2792" s="9"/>
      <c r="P2792" s="9"/>
      <c r="Q2792" s="7">
        <v>3521612</v>
      </c>
      <c r="R2792" s="7">
        <v>1166347</v>
      </c>
    </row>
    <row r="2793" spans="1:18" x14ac:dyDescent="0.4">
      <c r="A2793" s="13" t="s">
        <v>3580</v>
      </c>
      <c r="B2793" s="4" t="s">
        <v>8678</v>
      </c>
      <c r="C2793" s="13">
        <v>12</v>
      </c>
      <c r="D2793" s="9"/>
      <c r="E2793" s="9"/>
      <c r="F2793" s="9"/>
      <c r="G2793" s="9"/>
      <c r="H2793" s="9"/>
      <c r="I2793" s="9"/>
      <c r="J2793" s="9"/>
      <c r="K2793" s="9"/>
      <c r="L2793" s="9"/>
      <c r="M2793" s="9"/>
      <c r="N2793" s="9"/>
      <c r="O2793" s="9"/>
      <c r="P2793" s="9"/>
      <c r="Q2793" s="9"/>
      <c r="R2793" s="9"/>
    </row>
    <row r="2794" spans="1:18" x14ac:dyDescent="0.4">
      <c r="A2794" s="13" t="s">
        <v>947</v>
      </c>
      <c r="B2794" s="4" t="s">
        <v>8679</v>
      </c>
      <c r="C2794" s="13">
        <v>12</v>
      </c>
      <c r="D2794" s="9"/>
      <c r="E2794" s="9"/>
      <c r="F2794" s="9"/>
      <c r="G2794" s="9"/>
      <c r="H2794" s="9"/>
      <c r="I2794" s="9"/>
      <c r="J2794" s="9"/>
      <c r="K2794" s="9"/>
      <c r="L2794" s="9"/>
      <c r="M2794" s="9"/>
      <c r="N2794" s="9"/>
      <c r="O2794" s="9"/>
      <c r="P2794" s="9"/>
      <c r="Q2794" s="9"/>
      <c r="R2794" s="7">
        <v>25837760</v>
      </c>
    </row>
    <row r="2795" spans="1:18" x14ac:dyDescent="0.4">
      <c r="A2795" s="13" t="s">
        <v>3581</v>
      </c>
      <c r="B2795" s="4" t="s">
        <v>8680</v>
      </c>
      <c r="C2795" s="13">
        <v>12</v>
      </c>
      <c r="D2795" s="9"/>
      <c r="E2795" s="9"/>
      <c r="F2795" s="9"/>
      <c r="G2795" s="9"/>
      <c r="H2795" s="9"/>
      <c r="I2795" s="9"/>
      <c r="J2795" s="9"/>
      <c r="K2795" s="9"/>
      <c r="L2795" s="9"/>
      <c r="M2795" s="9"/>
      <c r="N2795" s="9"/>
      <c r="O2795" s="9"/>
      <c r="P2795" s="9"/>
      <c r="Q2795" s="7">
        <v>12709188</v>
      </c>
      <c r="R2795" s="7">
        <v>1049598</v>
      </c>
    </row>
    <row r="2796" spans="1:18" x14ac:dyDescent="0.4">
      <c r="A2796" s="13" t="s">
        <v>3582</v>
      </c>
      <c r="B2796" s="4" t="s">
        <v>8681</v>
      </c>
      <c r="C2796" s="13">
        <v>12</v>
      </c>
      <c r="D2796" s="9"/>
      <c r="E2796" s="9"/>
      <c r="F2796" s="9"/>
      <c r="G2796" s="9"/>
      <c r="H2796" s="9"/>
      <c r="I2796" s="9"/>
      <c r="J2796" s="9"/>
      <c r="K2796" s="9"/>
      <c r="L2796" s="9"/>
      <c r="M2796" s="9"/>
      <c r="N2796" s="9"/>
      <c r="O2796" s="9"/>
      <c r="P2796" s="9"/>
      <c r="Q2796" s="7">
        <v>118219</v>
      </c>
      <c r="R2796" s="7">
        <v>-5413422</v>
      </c>
    </row>
    <row r="2797" spans="1:18" x14ac:dyDescent="0.4">
      <c r="A2797" s="13" t="s">
        <v>3583</v>
      </c>
      <c r="B2797" s="4" t="s">
        <v>8682</v>
      </c>
      <c r="C2797" s="13">
        <v>12</v>
      </c>
      <c r="D2797" s="9"/>
      <c r="E2797" s="9"/>
      <c r="F2797" s="9"/>
      <c r="G2797" s="9"/>
      <c r="H2797" s="9"/>
      <c r="I2797" s="9"/>
      <c r="J2797" s="9"/>
      <c r="K2797" s="9"/>
      <c r="L2797" s="9"/>
      <c r="M2797" s="9"/>
      <c r="N2797" s="9"/>
      <c r="O2797" s="9"/>
      <c r="P2797" s="9"/>
      <c r="Q2797" s="9"/>
      <c r="R2797" s="9"/>
    </row>
    <row r="2798" spans="1:18" x14ac:dyDescent="0.4">
      <c r="A2798" s="13" t="s">
        <v>3584</v>
      </c>
      <c r="B2798" s="4" t="s">
        <v>8683</v>
      </c>
      <c r="C2798" s="13">
        <v>12</v>
      </c>
      <c r="D2798" s="9"/>
      <c r="E2798" s="9"/>
      <c r="F2798" s="9"/>
      <c r="G2798" s="9"/>
      <c r="H2798" s="9"/>
      <c r="I2798" s="9"/>
      <c r="J2798" s="9"/>
      <c r="K2798" s="9"/>
      <c r="L2798" s="9"/>
      <c r="M2798" s="9"/>
      <c r="N2798" s="9"/>
      <c r="O2798" s="9"/>
      <c r="P2798" s="9"/>
      <c r="Q2798" s="7">
        <v>-6721949</v>
      </c>
      <c r="R2798" s="7">
        <v>-22437782</v>
      </c>
    </row>
    <row r="2799" spans="1:18" x14ac:dyDescent="0.4">
      <c r="A2799" s="13" t="s">
        <v>3585</v>
      </c>
      <c r="B2799" s="4" t="s">
        <v>8684</v>
      </c>
      <c r="C2799" s="13">
        <v>12</v>
      </c>
      <c r="D2799" s="9"/>
      <c r="E2799" s="9"/>
      <c r="F2799" s="9"/>
      <c r="G2799" s="9"/>
      <c r="H2799" s="9"/>
      <c r="I2799" s="9"/>
      <c r="J2799" s="9"/>
      <c r="K2799" s="9"/>
      <c r="L2799" s="9"/>
      <c r="M2799" s="9"/>
      <c r="N2799" s="9"/>
      <c r="O2799" s="9"/>
      <c r="P2799" s="9"/>
      <c r="Q2799" s="7">
        <v>3313737</v>
      </c>
      <c r="R2799" s="7">
        <v>3011543</v>
      </c>
    </row>
    <row r="2800" spans="1:18" x14ac:dyDescent="0.4">
      <c r="A2800" s="13" t="s">
        <v>3586</v>
      </c>
      <c r="B2800" s="4" t="s">
        <v>8685</v>
      </c>
      <c r="C2800" s="13">
        <v>12</v>
      </c>
      <c r="D2800" s="9"/>
      <c r="E2800" s="9"/>
      <c r="F2800" s="9"/>
      <c r="G2800" s="9"/>
      <c r="H2800" s="9"/>
      <c r="I2800" s="9"/>
      <c r="J2800" s="9"/>
      <c r="K2800" s="9"/>
      <c r="L2800" s="9"/>
      <c r="M2800" s="9"/>
      <c r="N2800" s="9"/>
      <c r="O2800" s="9"/>
      <c r="P2800" s="9"/>
      <c r="Q2800" s="9"/>
      <c r="R2800" s="7">
        <v>2143985</v>
      </c>
    </row>
    <row r="2801" spans="1:18" x14ac:dyDescent="0.4">
      <c r="A2801" s="13" t="s">
        <v>3587</v>
      </c>
      <c r="B2801" s="4" t="s">
        <v>8686</v>
      </c>
      <c r="C2801" s="13">
        <v>12</v>
      </c>
      <c r="D2801" s="9"/>
      <c r="E2801" s="9"/>
      <c r="F2801" s="9"/>
      <c r="G2801" s="9"/>
      <c r="H2801" s="9"/>
      <c r="I2801" s="9"/>
      <c r="J2801" s="9"/>
      <c r="K2801" s="9"/>
      <c r="L2801" s="9"/>
      <c r="M2801" s="9"/>
      <c r="N2801" s="9"/>
      <c r="O2801" s="9"/>
      <c r="P2801" s="9"/>
      <c r="Q2801" s="9"/>
      <c r="R2801" s="7">
        <v>262692</v>
      </c>
    </row>
    <row r="2802" spans="1:18" x14ac:dyDescent="0.4">
      <c r="A2802" s="13" t="s">
        <v>3588</v>
      </c>
      <c r="B2802" s="4" t="s">
        <v>8687</v>
      </c>
      <c r="C2802" s="13">
        <v>12</v>
      </c>
      <c r="D2802" s="9"/>
      <c r="E2802" s="9"/>
      <c r="F2802" s="9"/>
      <c r="G2802" s="9"/>
      <c r="H2802" s="9"/>
      <c r="I2802" s="9"/>
      <c r="J2802" s="9"/>
      <c r="K2802" s="9"/>
      <c r="L2802" s="9"/>
      <c r="M2802" s="9"/>
      <c r="N2802" s="9"/>
      <c r="O2802" s="9"/>
      <c r="P2802" s="9"/>
      <c r="Q2802" s="7">
        <v>35216852</v>
      </c>
      <c r="R2802" s="7">
        <v>36208812</v>
      </c>
    </row>
    <row r="2803" spans="1:18" x14ac:dyDescent="0.4">
      <c r="A2803" s="13" t="s">
        <v>3589</v>
      </c>
      <c r="B2803" s="4" t="s">
        <v>8688</v>
      </c>
      <c r="C2803" s="13">
        <v>12</v>
      </c>
      <c r="D2803" s="9"/>
      <c r="E2803" s="9"/>
      <c r="F2803" s="9"/>
      <c r="G2803" s="9"/>
      <c r="H2803" s="9"/>
      <c r="I2803" s="9"/>
      <c r="J2803" s="9"/>
      <c r="K2803" s="9"/>
      <c r="L2803" s="9"/>
      <c r="M2803" s="9"/>
      <c r="N2803" s="9"/>
      <c r="O2803" s="9"/>
      <c r="P2803" s="9"/>
      <c r="Q2803" s="7">
        <v>-286064</v>
      </c>
      <c r="R2803" s="7">
        <v>-6989063</v>
      </c>
    </row>
    <row r="2804" spans="1:18" x14ac:dyDescent="0.4">
      <c r="A2804" s="13" t="s">
        <v>3590</v>
      </c>
      <c r="B2804" s="4" t="s">
        <v>8689</v>
      </c>
      <c r="C2804" s="13">
        <v>12</v>
      </c>
      <c r="D2804" s="9"/>
      <c r="E2804" s="9"/>
      <c r="F2804" s="9"/>
      <c r="G2804" s="9"/>
      <c r="H2804" s="9"/>
      <c r="I2804" s="9"/>
      <c r="J2804" s="9"/>
      <c r="K2804" s="9"/>
      <c r="L2804" s="9"/>
      <c r="M2804" s="9"/>
      <c r="N2804" s="9"/>
      <c r="O2804" s="9"/>
      <c r="P2804" s="9"/>
      <c r="Q2804" s="7">
        <v>-4070380</v>
      </c>
      <c r="R2804" s="7">
        <v>-3390758</v>
      </c>
    </row>
    <row r="2805" spans="1:18" x14ac:dyDescent="0.4">
      <c r="A2805" s="13" t="s">
        <v>3591</v>
      </c>
      <c r="B2805" s="4" t="s">
        <v>8690</v>
      </c>
      <c r="C2805" s="13">
        <v>12</v>
      </c>
      <c r="D2805" s="9"/>
      <c r="E2805" s="9"/>
      <c r="F2805" s="9"/>
      <c r="G2805" s="9"/>
      <c r="H2805" s="9"/>
      <c r="I2805" s="9"/>
      <c r="J2805" s="9"/>
      <c r="K2805" s="9"/>
      <c r="L2805" s="9"/>
      <c r="M2805" s="9"/>
      <c r="N2805" s="9"/>
      <c r="O2805" s="9"/>
      <c r="P2805" s="9"/>
      <c r="Q2805" s="7">
        <v>14078606</v>
      </c>
      <c r="R2805" s="9"/>
    </row>
    <row r="2806" spans="1:18" x14ac:dyDescent="0.4">
      <c r="A2806" s="13" t="s">
        <v>3592</v>
      </c>
      <c r="B2806" s="4" t="s">
        <v>8691</v>
      </c>
      <c r="C2806" s="13">
        <v>12</v>
      </c>
      <c r="D2806" s="9"/>
      <c r="E2806" s="9"/>
      <c r="F2806" s="9"/>
      <c r="G2806" s="9"/>
      <c r="H2806" s="9"/>
      <c r="I2806" s="9"/>
      <c r="J2806" s="9"/>
      <c r="K2806" s="9"/>
      <c r="L2806" s="9"/>
      <c r="M2806" s="9"/>
      <c r="N2806" s="9"/>
      <c r="O2806" s="9"/>
      <c r="P2806" s="9"/>
      <c r="Q2806" s="7">
        <v>1965712</v>
      </c>
      <c r="R2806" s="7">
        <v>-3487200</v>
      </c>
    </row>
    <row r="2807" spans="1:18" x14ac:dyDescent="0.4">
      <c r="A2807" s="13" t="s">
        <v>3593</v>
      </c>
      <c r="B2807" s="4" t="s">
        <v>8692</v>
      </c>
      <c r="C2807" s="13">
        <v>12</v>
      </c>
      <c r="D2807" s="9"/>
      <c r="E2807" s="9"/>
      <c r="F2807" s="9"/>
      <c r="G2807" s="9"/>
      <c r="H2807" s="9"/>
      <c r="I2807" s="9"/>
      <c r="J2807" s="9"/>
      <c r="K2807" s="9"/>
      <c r="L2807" s="9"/>
      <c r="M2807" s="9"/>
      <c r="N2807" s="9"/>
      <c r="O2807" s="9"/>
      <c r="P2807" s="9"/>
      <c r="Q2807" s="7">
        <v>6614728</v>
      </c>
      <c r="R2807" s="7">
        <v>6911507</v>
      </c>
    </row>
    <row r="2808" spans="1:18" x14ac:dyDescent="0.4">
      <c r="A2808" s="13" t="s">
        <v>948</v>
      </c>
      <c r="B2808" s="4" t="s">
        <v>8693</v>
      </c>
      <c r="C2808" s="13">
        <v>12</v>
      </c>
      <c r="D2808" s="9"/>
      <c r="E2808" s="9"/>
      <c r="F2808" s="9"/>
      <c r="G2808" s="9"/>
      <c r="H2808" s="9"/>
      <c r="I2808" s="9"/>
      <c r="J2808" s="9"/>
      <c r="K2808" s="9"/>
      <c r="L2808" s="9"/>
      <c r="M2808" s="9"/>
      <c r="N2808" s="9"/>
      <c r="O2808" s="9"/>
      <c r="P2808" s="9"/>
      <c r="Q2808" s="7">
        <v>118466861</v>
      </c>
      <c r="R2808" s="7">
        <v>107825851</v>
      </c>
    </row>
    <row r="2809" spans="1:18" x14ac:dyDescent="0.4">
      <c r="A2809" s="13" t="s">
        <v>3594</v>
      </c>
      <c r="B2809" s="4" t="s">
        <v>8694</v>
      </c>
      <c r="C2809" s="13">
        <v>12</v>
      </c>
      <c r="D2809" s="9"/>
      <c r="E2809" s="9"/>
      <c r="F2809" s="9"/>
      <c r="G2809" s="9"/>
      <c r="H2809" s="9"/>
      <c r="I2809" s="9"/>
      <c r="J2809" s="9"/>
      <c r="K2809" s="9"/>
      <c r="L2809" s="9"/>
      <c r="M2809" s="9"/>
      <c r="N2809" s="9"/>
      <c r="O2809" s="9"/>
      <c r="P2809" s="9"/>
      <c r="Q2809" s="9"/>
      <c r="R2809" s="9"/>
    </row>
    <row r="2810" spans="1:18" x14ac:dyDescent="0.4">
      <c r="A2810" s="13" t="s">
        <v>3595</v>
      </c>
      <c r="B2810" s="4" t="s">
        <v>8695</v>
      </c>
      <c r="C2810" s="13">
        <v>12</v>
      </c>
      <c r="D2810" s="9"/>
      <c r="E2810" s="9"/>
      <c r="F2810" s="9"/>
      <c r="G2810" s="9"/>
      <c r="H2810" s="9"/>
      <c r="I2810" s="9"/>
      <c r="J2810" s="9"/>
      <c r="K2810" s="9"/>
      <c r="L2810" s="9"/>
      <c r="M2810" s="9"/>
      <c r="N2810" s="9"/>
      <c r="O2810" s="9"/>
      <c r="P2810" s="9"/>
      <c r="Q2810" s="9"/>
      <c r="R2810" s="9"/>
    </row>
    <row r="2811" spans="1:18" x14ac:dyDescent="0.4">
      <c r="A2811" s="13" t="s">
        <v>3596</v>
      </c>
      <c r="B2811" s="4" t="s">
        <v>8696</v>
      </c>
      <c r="C2811" s="13">
        <v>12</v>
      </c>
      <c r="D2811" s="9"/>
      <c r="E2811" s="9"/>
      <c r="F2811" s="9"/>
      <c r="G2811" s="9"/>
      <c r="H2811" s="9"/>
      <c r="I2811" s="9"/>
      <c r="J2811" s="9"/>
      <c r="K2811" s="9"/>
      <c r="L2811" s="9"/>
      <c r="M2811" s="9"/>
      <c r="N2811" s="9"/>
      <c r="O2811" s="9"/>
      <c r="P2811" s="9"/>
      <c r="Q2811" s="9"/>
      <c r="R2811" s="9"/>
    </row>
    <row r="2812" spans="1:18" x14ac:dyDescent="0.4">
      <c r="A2812" s="13" t="s">
        <v>3597</v>
      </c>
      <c r="B2812" s="4" t="s">
        <v>8697</v>
      </c>
      <c r="C2812" s="13">
        <v>12</v>
      </c>
      <c r="D2812" s="9"/>
      <c r="E2812" s="9"/>
      <c r="F2812" s="9"/>
      <c r="G2812" s="9"/>
      <c r="H2812" s="9"/>
      <c r="I2812" s="9"/>
      <c r="J2812" s="9"/>
      <c r="K2812" s="9"/>
      <c r="L2812" s="9"/>
      <c r="M2812" s="9"/>
      <c r="N2812" s="9"/>
      <c r="O2812" s="9"/>
      <c r="P2812" s="9"/>
      <c r="Q2812" s="9"/>
      <c r="R2812" s="7">
        <v>4278310</v>
      </c>
    </row>
    <row r="2813" spans="1:18" x14ac:dyDescent="0.4">
      <c r="A2813" s="13" t="s">
        <v>201</v>
      </c>
      <c r="B2813" s="4" t="s">
        <v>8698</v>
      </c>
      <c r="C2813" s="13">
        <v>12</v>
      </c>
      <c r="D2813" s="9"/>
      <c r="E2813" s="9"/>
      <c r="F2813" s="9"/>
      <c r="G2813" s="9"/>
      <c r="H2813" s="9"/>
      <c r="I2813" s="9"/>
      <c r="J2813" s="9"/>
      <c r="K2813" s="9"/>
      <c r="L2813" s="9"/>
      <c r="M2813" s="9"/>
      <c r="N2813" s="9"/>
      <c r="O2813" s="9"/>
      <c r="P2813" s="9"/>
      <c r="Q2813" s="7">
        <v>266353000</v>
      </c>
      <c r="R2813" s="7">
        <v>305006000</v>
      </c>
    </row>
    <row r="2814" spans="1:18" x14ac:dyDescent="0.4">
      <c r="A2814" s="13" t="s">
        <v>3598</v>
      </c>
      <c r="B2814" s="4" t="s">
        <v>8699</v>
      </c>
      <c r="C2814" s="13">
        <v>12</v>
      </c>
      <c r="D2814" s="9"/>
      <c r="E2814" s="9"/>
      <c r="F2814" s="9"/>
      <c r="G2814" s="9"/>
      <c r="H2814" s="9"/>
      <c r="I2814" s="9"/>
      <c r="J2814" s="9"/>
      <c r="K2814" s="9"/>
      <c r="L2814" s="9"/>
      <c r="M2814" s="9"/>
      <c r="N2814" s="9"/>
      <c r="O2814" s="9"/>
      <c r="P2814" s="9"/>
      <c r="Q2814" s="9"/>
      <c r="R2814" s="7">
        <v>-555770</v>
      </c>
    </row>
    <row r="2815" spans="1:18" x14ac:dyDescent="0.4">
      <c r="A2815" s="13" t="s">
        <v>3599</v>
      </c>
      <c r="B2815" s="4" t="s">
        <v>8700</v>
      </c>
      <c r="C2815" s="13">
        <v>12</v>
      </c>
      <c r="D2815" s="9"/>
      <c r="E2815" s="9"/>
      <c r="F2815" s="9"/>
      <c r="G2815" s="9"/>
      <c r="H2815" s="9"/>
      <c r="I2815" s="9"/>
      <c r="J2815" s="9"/>
      <c r="K2815" s="9"/>
      <c r="L2815" s="9"/>
      <c r="M2815" s="9"/>
      <c r="N2815" s="9"/>
      <c r="O2815" s="9"/>
      <c r="P2815" s="9"/>
      <c r="Q2815" s="9"/>
      <c r="R2815" s="9"/>
    </row>
    <row r="2816" spans="1:18" x14ac:dyDescent="0.4">
      <c r="A2816" s="13" t="s">
        <v>3600</v>
      </c>
      <c r="B2816" s="4" t="s">
        <v>8701</v>
      </c>
      <c r="C2816" s="13">
        <v>12</v>
      </c>
      <c r="D2816" s="9"/>
      <c r="E2816" s="9"/>
      <c r="F2816" s="9"/>
      <c r="G2816" s="9"/>
      <c r="H2816" s="9"/>
      <c r="I2816" s="9"/>
      <c r="J2816" s="9"/>
      <c r="K2816" s="9"/>
      <c r="L2816" s="9"/>
      <c r="M2816" s="9"/>
      <c r="N2816" s="9"/>
      <c r="O2816" s="9"/>
      <c r="P2816" s="9"/>
      <c r="Q2816" s="9"/>
      <c r="R2816" s="9"/>
    </row>
    <row r="2817" spans="1:18" x14ac:dyDescent="0.4">
      <c r="A2817" s="13" t="s">
        <v>3601</v>
      </c>
      <c r="B2817" s="4" t="s">
        <v>8702</v>
      </c>
      <c r="C2817" s="13">
        <v>12</v>
      </c>
      <c r="D2817" s="9"/>
      <c r="E2817" s="9"/>
      <c r="F2817" s="9"/>
      <c r="G2817" s="9"/>
      <c r="H2817" s="9"/>
      <c r="I2817" s="9"/>
      <c r="J2817" s="9"/>
      <c r="K2817" s="9"/>
      <c r="L2817" s="9"/>
      <c r="M2817" s="9"/>
      <c r="N2817" s="9"/>
      <c r="O2817" s="9"/>
      <c r="P2817" s="9"/>
      <c r="Q2817" s="9"/>
      <c r="R2817" s="7">
        <v>1412563</v>
      </c>
    </row>
    <row r="2818" spans="1:18" x14ac:dyDescent="0.4">
      <c r="A2818" s="13" t="s">
        <v>3602</v>
      </c>
      <c r="B2818" s="4" t="s">
        <v>8703</v>
      </c>
      <c r="C2818" s="13">
        <v>12</v>
      </c>
      <c r="D2818" s="9"/>
      <c r="E2818" s="9"/>
      <c r="F2818" s="9"/>
      <c r="G2818" s="9"/>
      <c r="H2818" s="9"/>
      <c r="I2818" s="9"/>
      <c r="J2818" s="9"/>
      <c r="K2818" s="9"/>
      <c r="L2818" s="9"/>
      <c r="M2818" s="9"/>
      <c r="N2818" s="9"/>
      <c r="O2818" s="9"/>
      <c r="P2818" s="9"/>
      <c r="Q2818" s="9"/>
      <c r="R2818" s="7">
        <v>-11423452</v>
      </c>
    </row>
    <row r="2819" spans="1:18" x14ac:dyDescent="0.4">
      <c r="A2819" s="13" t="s">
        <v>3603</v>
      </c>
      <c r="B2819" s="4" t="s">
        <v>8704</v>
      </c>
      <c r="C2819" s="13">
        <v>12</v>
      </c>
      <c r="D2819" s="9"/>
      <c r="E2819" s="9"/>
      <c r="F2819" s="9"/>
      <c r="G2819" s="9"/>
      <c r="H2819" s="9"/>
      <c r="I2819" s="9"/>
      <c r="J2819" s="9"/>
      <c r="K2819" s="9"/>
      <c r="L2819" s="9"/>
      <c r="M2819" s="9"/>
      <c r="N2819" s="9"/>
      <c r="O2819" s="9"/>
      <c r="P2819" s="9"/>
      <c r="Q2819" s="9"/>
      <c r="R2819" s="7">
        <v>-4604722</v>
      </c>
    </row>
    <row r="2820" spans="1:18" x14ac:dyDescent="0.4">
      <c r="A2820" s="13" t="s">
        <v>3604</v>
      </c>
      <c r="B2820" s="4" t="s">
        <v>8705</v>
      </c>
      <c r="C2820" s="13">
        <v>12</v>
      </c>
      <c r="D2820" s="9"/>
      <c r="E2820" s="9"/>
      <c r="F2820" s="9"/>
      <c r="G2820" s="9"/>
      <c r="H2820" s="9"/>
      <c r="I2820" s="9"/>
      <c r="J2820" s="9"/>
      <c r="K2820" s="9"/>
      <c r="L2820" s="9"/>
      <c r="M2820" s="9"/>
      <c r="N2820" s="9"/>
      <c r="O2820" s="9"/>
      <c r="P2820" s="9"/>
      <c r="Q2820" s="9"/>
      <c r="R2820" s="7">
        <v>3155238</v>
      </c>
    </row>
    <row r="2821" spans="1:18" x14ac:dyDescent="0.4">
      <c r="A2821" s="13" t="s">
        <v>3605</v>
      </c>
      <c r="B2821" s="4" t="s">
        <v>8706</v>
      </c>
      <c r="C2821" s="13">
        <v>12</v>
      </c>
      <c r="D2821" s="9"/>
      <c r="E2821" s="9"/>
      <c r="F2821" s="9"/>
      <c r="G2821" s="9"/>
      <c r="H2821" s="9"/>
      <c r="I2821" s="9"/>
      <c r="J2821" s="9"/>
      <c r="K2821" s="9"/>
      <c r="L2821" s="9"/>
      <c r="M2821" s="9"/>
      <c r="N2821" s="9"/>
      <c r="O2821" s="9"/>
      <c r="P2821" s="9"/>
      <c r="Q2821" s="9"/>
      <c r="R2821" s="7">
        <v>12386119</v>
      </c>
    </row>
    <row r="2822" spans="1:18" x14ac:dyDescent="0.4">
      <c r="A2822" s="13" t="s">
        <v>3606</v>
      </c>
      <c r="B2822" s="4" t="s">
        <v>8707</v>
      </c>
      <c r="C2822" s="13">
        <v>12</v>
      </c>
      <c r="D2822" s="9"/>
      <c r="E2822" s="9"/>
      <c r="F2822" s="9"/>
      <c r="G2822" s="9"/>
      <c r="H2822" s="9"/>
      <c r="I2822" s="9"/>
      <c r="J2822" s="9"/>
      <c r="K2822" s="9"/>
      <c r="L2822" s="9"/>
      <c r="M2822" s="9"/>
      <c r="N2822" s="9"/>
      <c r="O2822" s="9"/>
      <c r="P2822" s="9"/>
      <c r="Q2822" s="9"/>
      <c r="R2822" s="9"/>
    </row>
    <row r="2823" spans="1:18" x14ac:dyDescent="0.4">
      <c r="A2823" s="13" t="s">
        <v>3607</v>
      </c>
      <c r="B2823" s="4" t="s">
        <v>8708</v>
      </c>
      <c r="C2823" s="13">
        <v>12</v>
      </c>
      <c r="D2823" s="9"/>
      <c r="E2823" s="9"/>
      <c r="F2823" s="9"/>
      <c r="G2823" s="9"/>
      <c r="H2823" s="9"/>
      <c r="I2823" s="9"/>
      <c r="J2823" s="9"/>
      <c r="K2823" s="9"/>
      <c r="L2823" s="9"/>
      <c r="M2823" s="9"/>
      <c r="N2823" s="9"/>
      <c r="O2823" s="9"/>
      <c r="P2823" s="9"/>
      <c r="Q2823" s="9"/>
      <c r="R2823" s="9"/>
    </row>
    <row r="2824" spans="1:18" x14ac:dyDescent="0.4">
      <c r="A2824" s="13" t="s">
        <v>949</v>
      </c>
      <c r="B2824" s="4" t="s">
        <v>8709</v>
      </c>
      <c r="C2824" s="13">
        <v>12</v>
      </c>
      <c r="D2824" s="9"/>
      <c r="E2824" s="9"/>
      <c r="F2824" s="9"/>
      <c r="G2824" s="9"/>
      <c r="H2824" s="9"/>
      <c r="I2824" s="9"/>
      <c r="J2824" s="9"/>
      <c r="K2824" s="9"/>
      <c r="L2824" s="9"/>
      <c r="M2824" s="9"/>
      <c r="N2824" s="9"/>
      <c r="O2824" s="9"/>
      <c r="P2824" s="9"/>
      <c r="Q2824" s="9"/>
      <c r="R2824" s="9"/>
    </row>
    <row r="2825" spans="1:18" x14ac:dyDescent="0.4">
      <c r="A2825" s="13" t="s">
        <v>3608</v>
      </c>
      <c r="B2825" s="4" t="s">
        <v>8710</v>
      </c>
      <c r="C2825" s="13">
        <v>12</v>
      </c>
      <c r="D2825" s="9"/>
      <c r="E2825" s="9"/>
      <c r="F2825" s="9"/>
      <c r="G2825" s="9"/>
      <c r="H2825" s="9"/>
      <c r="I2825" s="9"/>
      <c r="J2825" s="9"/>
      <c r="K2825" s="9"/>
      <c r="L2825" s="9"/>
      <c r="M2825" s="9"/>
      <c r="N2825" s="9"/>
      <c r="O2825" s="9"/>
      <c r="P2825" s="9"/>
      <c r="Q2825" s="9"/>
      <c r="R2825" s="9"/>
    </row>
    <row r="2826" spans="1:18" x14ac:dyDescent="0.4">
      <c r="A2826" s="13" t="s">
        <v>3609</v>
      </c>
      <c r="B2826" s="4" t="s">
        <v>8711</v>
      </c>
      <c r="C2826" s="13">
        <v>12</v>
      </c>
      <c r="D2826" s="9"/>
      <c r="E2826" s="9"/>
      <c r="F2826" s="9"/>
      <c r="G2826" s="9"/>
      <c r="H2826" s="9"/>
      <c r="I2826" s="9"/>
      <c r="J2826" s="9"/>
      <c r="K2826" s="9"/>
      <c r="L2826" s="9"/>
      <c r="M2826" s="9"/>
      <c r="N2826" s="9"/>
      <c r="O2826" s="9"/>
      <c r="P2826" s="9"/>
      <c r="Q2826" s="9"/>
      <c r="R2826" s="9"/>
    </row>
    <row r="2827" spans="1:18" x14ac:dyDescent="0.4">
      <c r="A2827" s="13" t="s">
        <v>3610</v>
      </c>
      <c r="B2827" s="4" t="s">
        <v>8712</v>
      </c>
      <c r="C2827" s="13">
        <v>12</v>
      </c>
      <c r="D2827" s="9"/>
      <c r="E2827" s="9"/>
      <c r="F2827" s="9"/>
      <c r="G2827" s="9"/>
      <c r="H2827" s="9"/>
      <c r="I2827" s="9"/>
      <c r="J2827" s="9"/>
      <c r="K2827" s="9"/>
      <c r="L2827" s="9"/>
      <c r="M2827" s="9"/>
      <c r="N2827" s="9"/>
      <c r="O2827" s="9"/>
      <c r="P2827" s="9"/>
      <c r="Q2827" s="9"/>
      <c r="R2827" s="9"/>
    </row>
    <row r="2828" spans="1:18" x14ac:dyDescent="0.4">
      <c r="A2828" s="13" t="s">
        <v>3611</v>
      </c>
      <c r="B2828" s="4" t="s">
        <v>8713</v>
      </c>
      <c r="C2828" s="13">
        <v>12</v>
      </c>
      <c r="D2828" s="9"/>
      <c r="E2828" s="9"/>
      <c r="F2828" s="9"/>
      <c r="G2828" s="9"/>
      <c r="H2828" s="9"/>
      <c r="I2828" s="9"/>
      <c r="J2828" s="9"/>
      <c r="K2828" s="9"/>
      <c r="L2828" s="9"/>
      <c r="M2828" s="9"/>
      <c r="N2828" s="9"/>
      <c r="O2828" s="9"/>
      <c r="P2828" s="9"/>
      <c r="Q2828" s="9"/>
      <c r="R2828" s="9"/>
    </row>
    <row r="2829" spans="1:18" x14ac:dyDescent="0.4">
      <c r="A2829" s="13" t="s">
        <v>3612</v>
      </c>
      <c r="B2829" s="4" t="s">
        <v>8714</v>
      </c>
      <c r="C2829" s="13">
        <v>12</v>
      </c>
      <c r="D2829" s="9"/>
      <c r="E2829" s="9"/>
      <c r="F2829" s="9"/>
      <c r="G2829" s="9"/>
      <c r="H2829" s="9"/>
      <c r="I2829" s="9"/>
      <c r="J2829" s="9"/>
      <c r="K2829" s="9"/>
      <c r="L2829" s="9"/>
      <c r="M2829" s="9"/>
      <c r="N2829" s="9"/>
      <c r="O2829" s="9"/>
      <c r="P2829" s="9"/>
      <c r="Q2829" s="9"/>
      <c r="R2829" s="7">
        <v>7849204</v>
      </c>
    </row>
    <row r="2830" spans="1:18" x14ac:dyDescent="0.4">
      <c r="A2830" s="13" t="s">
        <v>3613</v>
      </c>
      <c r="B2830" s="4" t="s">
        <v>8715</v>
      </c>
      <c r="C2830" s="13">
        <v>12</v>
      </c>
      <c r="D2830" s="9"/>
      <c r="E2830" s="9"/>
      <c r="F2830" s="9"/>
      <c r="G2830" s="9"/>
      <c r="H2830" s="9"/>
      <c r="I2830" s="9"/>
      <c r="J2830" s="9"/>
      <c r="K2830" s="9"/>
      <c r="L2830" s="9"/>
      <c r="M2830" s="9"/>
      <c r="N2830" s="9"/>
      <c r="O2830" s="9"/>
      <c r="P2830" s="9"/>
      <c r="Q2830" s="9"/>
      <c r="R2830" s="9"/>
    </row>
    <row r="2831" spans="1:18" x14ac:dyDescent="0.4">
      <c r="A2831" s="13" t="s">
        <v>950</v>
      </c>
      <c r="B2831" s="4" t="s">
        <v>8716</v>
      </c>
      <c r="C2831" s="13">
        <v>12</v>
      </c>
      <c r="D2831" s="9"/>
      <c r="E2831" s="9"/>
      <c r="F2831" s="9"/>
      <c r="G2831" s="9"/>
      <c r="H2831" s="9"/>
      <c r="I2831" s="9"/>
      <c r="J2831" s="9"/>
      <c r="K2831" s="9"/>
      <c r="L2831" s="9"/>
      <c r="M2831" s="9"/>
      <c r="N2831" s="9"/>
      <c r="O2831" s="9"/>
      <c r="P2831" s="9"/>
      <c r="Q2831" s="7">
        <v>10079648</v>
      </c>
      <c r="R2831" s="7">
        <v>14010882</v>
      </c>
    </row>
    <row r="2832" spans="1:18" x14ac:dyDescent="0.4">
      <c r="A2832" s="13" t="s">
        <v>951</v>
      </c>
      <c r="B2832" s="4" t="s">
        <v>8717</v>
      </c>
      <c r="C2832" s="13">
        <v>12</v>
      </c>
      <c r="D2832" s="9"/>
      <c r="E2832" s="9"/>
      <c r="F2832" s="9"/>
      <c r="G2832" s="9"/>
      <c r="H2832" s="9"/>
      <c r="I2832" s="9"/>
      <c r="J2832" s="9"/>
      <c r="K2832" s="9"/>
      <c r="L2832" s="9"/>
      <c r="M2832" s="9"/>
      <c r="N2832" s="9"/>
      <c r="O2832" s="9"/>
      <c r="P2832" s="9"/>
      <c r="Q2832" s="7">
        <v>26886614</v>
      </c>
      <c r="R2832" s="7">
        <v>40381595</v>
      </c>
    </row>
    <row r="2833" spans="1:18" x14ac:dyDescent="0.4">
      <c r="A2833" s="13" t="s">
        <v>3614</v>
      </c>
      <c r="B2833" s="4" t="s">
        <v>8718</v>
      </c>
      <c r="C2833" s="13">
        <v>12</v>
      </c>
      <c r="D2833" s="9"/>
      <c r="E2833" s="9"/>
      <c r="F2833" s="9"/>
      <c r="G2833" s="9"/>
      <c r="H2833" s="9"/>
      <c r="I2833" s="9"/>
      <c r="J2833" s="9"/>
      <c r="K2833" s="9"/>
      <c r="L2833" s="9"/>
      <c r="M2833" s="9"/>
      <c r="N2833" s="9"/>
      <c r="O2833" s="9"/>
      <c r="P2833" s="9"/>
      <c r="Q2833" s="9"/>
      <c r="R2833" s="7">
        <v>1089851</v>
      </c>
    </row>
    <row r="2834" spans="1:18" x14ac:dyDescent="0.4">
      <c r="A2834" s="13" t="s">
        <v>3615</v>
      </c>
      <c r="B2834" s="4" t="s">
        <v>8719</v>
      </c>
      <c r="C2834" s="13">
        <v>12</v>
      </c>
      <c r="D2834" s="9"/>
      <c r="E2834" s="9"/>
      <c r="F2834" s="9"/>
      <c r="G2834" s="9"/>
      <c r="H2834" s="9"/>
      <c r="I2834" s="9"/>
      <c r="J2834" s="9"/>
      <c r="K2834" s="9"/>
      <c r="L2834" s="9"/>
      <c r="M2834" s="9"/>
      <c r="N2834" s="9"/>
      <c r="O2834" s="9"/>
      <c r="P2834" s="9"/>
      <c r="Q2834" s="9"/>
      <c r="R2834" s="7">
        <v>10052254</v>
      </c>
    </row>
    <row r="2835" spans="1:18" x14ac:dyDescent="0.4">
      <c r="A2835" s="13" t="s">
        <v>3616</v>
      </c>
      <c r="B2835" s="4" t="s">
        <v>8720</v>
      </c>
      <c r="C2835" s="13">
        <v>12</v>
      </c>
      <c r="D2835" s="9"/>
      <c r="E2835" s="9"/>
      <c r="F2835" s="9"/>
      <c r="G2835" s="9"/>
      <c r="H2835" s="9"/>
      <c r="I2835" s="9"/>
      <c r="J2835" s="9"/>
      <c r="K2835" s="9"/>
      <c r="L2835" s="9"/>
      <c r="M2835" s="9"/>
      <c r="N2835" s="9"/>
      <c r="O2835" s="9"/>
      <c r="P2835" s="9"/>
      <c r="Q2835" s="9"/>
      <c r="R2835" s="9"/>
    </row>
    <row r="2836" spans="1:18" x14ac:dyDescent="0.4">
      <c r="A2836" s="13" t="s">
        <v>3617</v>
      </c>
      <c r="B2836" s="4" t="s">
        <v>8721</v>
      </c>
      <c r="C2836" s="13">
        <v>12</v>
      </c>
      <c r="D2836" s="9"/>
      <c r="E2836" s="9"/>
      <c r="F2836" s="9"/>
      <c r="G2836" s="9"/>
      <c r="H2836" s="9"/>
      <c r="I2836" s="9"/>
      <c r="J2836" s="9"/>
      <c r="K2836" s="9"/>
      <c r="L2836" s="9"/>
      <c r="M2836" s="9"/>
      <c r="N2836" s="9"/>
      <c r="O2836" s="9"/>
      <c r="P2836" s="9"/>
      <c r="Q2836" s="7">
        <v>2435896</v>
      </c>
      <c r="R2836" s="7">
        <v>3925626</v>
      </c>
    </row>
    <row r="2837" spans="1:18" x14ac:dyDescent="0.4">
      <c r="A2837" s="13" t="s">
        <v>952</v>
      </c>
      <c r="B2837" s="4" t="s">
        <v>8722</v>
      </c>
      <c r="C2837" s="13">
        <v>12</v>
      </c>
      <c r="D2837" s="9"/>
      <c r="E2837" s="9"/>
      <c r="F2837" s="9"/>
      <c r="G2837" s="9"/>
      <c r="H2837" s="9"/>
      <c r="I2837" s="9"/>
      <c r="J2837" s="9"/>
      <c r="K2837" s="9"/>
      <c r="L2837" s="9"/>
      <c r="M2837" s="9"/>
      <c r="N2837" s="9"/>
      <c r="O2837" s="9"/>
      <c r="P2837" s="9"/>
      <c r="Q2837" s="7">
        <v>75043290</v>
      </c>
      <c r="R2837" s="7">
        <v>122160000</v>
      </c>
    </row>
    <row r="2838" spans="1:18" x14ac:dyDescent="0.4">
      <c r="A2838" s="13" t="s">
        <v>3618</v>
      </c>
      <c r="B2838" s="4" t="s">
        <v>8723</v>
      </c>
      <c r="C2838" s="13">
        <v>12</v>
      </c>
      <c r="D2838" s="9"/>
      <c r="E2838" s="9"/>
      <c r="F2838" s="9"/>
      <c r="G2838" s="9"/>
      <c r="H2838" s="9"/>
      <c r="I2838" s="9"/>
      <c r="J2838" s="9"/>
      <c r="K2838" s="9"/>
      <c r="L2838" s="9"/>
      <c r="M2838" s="9"/>
      <c r="N2838" s="9"/>
      <c r="O2838" s="9"/>
      <c r="P2838" s="9"/>
      <c r="Q2838" s="7">
        <v>11000573</v>
      </c>
      <c r="R2838" s="9"/>
    </row>
    <row r="2839" spans="1:18" x14ac:dyDescent="0.4">
      <c r="A2839" s="13" t="s">
        <v>3619</v>
      </c>
      <c r="B2839" s="4" t="s">
        <v>8724</v>
      </c>
      <c r="C2839" s="13">
        <v>12</v>
      </c>
      <c r="D2839" s="9"/>
      <c r="E2839" s="9"/>
      <c r="F2839" s="9"/>
      <c r="G2839" s="9"/>
      <c r="H2839" s="9"/>
      <c r="I2839" s="9"/>
      <c r="J2839" s="9"/>
      <c r="K2839" s="9"/>
      <c r="L2839" s="9"/>
      <c r="M2839" s="9"/>
      <c r="N2839" s="9"/>
      <c r="O2839" s="9"/>
      <c r="P2839" s="9"/>
      <c r="Q2839" s="9"/>
      <c r="R2839" s="9"/>
    </row>
    <row r="2840" spans="1:18" x14ac:dyDescent="0.4">
      <c r="A2840" s="13" t="s">
        <v>3620</v>
      </c>
      <c r="B2840" s="4" t="s">
        <v>8725</v>
      </c>
      <c r="C2840" s="13">
        <v>12</v>
      </c>
      <c r="D2840" s="9"/>
      <c r="E2840" s="9"/>
      <c r="F2840" s="9"/>
      <c r="G2840" s="9"/>
      <c r="H2840" s="9"/>
      <c r="I2840" s="9"/>
      <c r="J2840" s="9"/>
      <c r="K2840" s="9"/>
      <c r="L2840" s="9"/>
      <c r="M2840" s="9"/>
      <c r="N2840" s="9"/>
      <c r="O2840" s="9"/>
      <c r="P2840" s="9"/>
      <c r="Q2840" s="7">
        <v>6683979</v>
      </c>
      <c r="R2840" s="7">
        <v>3126434</v>
      </c>
    </row>
    <row r="2841" spans="1:18" x14ac:dyDescent="0.4">
      <c r="A2841" s="13" t="s">
        <v>953</v>
      </c>
      <c r="B2841" s="4" t="s">
        <v>8726</v>
      </c>
      <c r="C2841" s="13">
        <v>12</v>
      </c>
      <c r="D2841" s="9"/>
      <c r="E2841" s="9"/>
      <c r="F2841" s="9"/>
      <c r="G2841" s="9"/>
      <c r="H2841" s="9"/>
      <c r="I2841" s="9"/>
      <c r="J2841" s="9"/>
      <c r="K2841" s="9"/>
      <c r="L2841" s="9"/>
      <c r="M2841" s="9"/>
      <c r="N2841" s="9"/>
      <c r="O2841" s="9"/>
      <c r="P2841" s="9"/>
      <c r="Q2841" s="9"/>
      <c r="R2841" s="7">
        <v>99440000</v>
      </c>
    </row>
    <row r="2842" spans="1:18" x14ac:dyDescent="0.4">
      <c r="A2842" s="13" t="s">
        <v>954</v>
      </c>
      <c r="B2842" s="4" t="s">
        <v>8727</v>
      </c>
      <c r="C2842" s="13">
        <v>12</v>
      </c>
      <c r="D2842" s="9"/>
      <c r="E2842" s="9"/>
      <c r="F2842" s="9"/>
      <c r="G2842" s="9"/>
      <c r="H2842" s="9"/>
      <c r="I2842" s="9"/>
      <c r="J2842" s="9"/>
      <c r="K2842" s="9"/>
      <c r="L2842" s="9"/>
      <c r="M2842" s="9"/>
      <c r="N2842" s="9"/>
      <c r="O2842" s="9"/>
      <c r="P2842" s="9"/>
      <c r="Q2842" s="9"/>
      <c r="R2842" s="7">
        <v>14743877</v>
      </c>
    </row>
    <row r="2843" spans="1:18" x14ac:dyDescent="0.4">
      <c r="A2843" s="13" t="s">
        <v>3621</v>
      </c>
      <c r="B2843" s="4" t="s">
        <v>8728</v>
      </c>
      <c r="C2843" s="13">
        <v>12</v>
      </c>
      <c r="D2843" s="9"/>
      <c r="E2843" s="9"/>
      <c r="F2843" s="9"/>
      <c r="G2843" s="9"/>
      <c r="H2843" s="9"/>
      <c r="I2843" s="9"/>
      <c r="J2843" s="9"/>
      <c r="K2843" s="9"/>
      <c r="L2843" s="9"/>
      <c r="M2843" s="9"/>
      <c r="N2843" s="9"/>
      <c r="O2843" s="9"/>
      <c r="P2843" s="9"/>
      <c r="Q2843" s="9"/>
      <c r="R2843" s="7">
        <v>25679800</v>
      </c>
    </row>
    <row r="2844" spans="1:18" x14ac:dyDescent="0.4">
      <c r="A2844" s="13" t="s">
        <v>955</v>
      </c>
      <c r="B2844" s="4" t="s">
        <v>8729</v>
      </c>
      <c r="C2844" s="13">
        <v>12</v>
      </c>
      <c r="D2844" s="9"/>
      <c r="E2844" s="9"/>
      <c r="F2844" s="9"/>
      <c r="G2844" s="9"/>
      <c r="H2844" s="9"/>
      <c r="I2844" s="9"/>
      <c r="J2844" s="9"/>
      <c r="K2844" s="9"/>
      <c r="L2844" s="9"/>
      <c r="M2844" s="9"/>
      <c r="N2844" s="9"/>
      <c r="O2844" s="9"/>
      <c r="P2844" s="9"/>
      <c r="Q2844" s="7">
        <v>25632033</v>
      </c>
      <c r="R2844" s="7">
        <v>15593638</v>
      </c>
    </row>
    <row r="2845" spans="1:18" x14ac:dyDescent="0.4">
      <c r="A2845" s="13" t="s">
        <v>956</v>
      </c>
      <c r="B2845" s="4" t="s">
        <v>8730</v>
      </c>
      <c r="C2845" s="13">
        <v>12</v>
      </c>
      <c r="D2845" s="9"/>
      <c r="E2845" s="9"/>
      <c r="F2845" s="9"/>
      <c r="G2845" s="9"/>
      <c r="H2845" s="9"/>
      <c r="I2845" s="9"/>
      <c r="J2845" s="9"/>
      <c r="K2845" s="9"/>
      <c r="L2845" s="9"/>
      <c r="M2845" s="9"/>
      <c r="N2845" s="9"/>
      <c r="O2845" s="9"/>
      <c r="P2845" s="9"/>
      <c r="Q2845" s="9"/>
      <c r="R2845" s="7">
        <v>17640000</v>
      </c>
    </row>
    <row r="2846" spans="1:18" x14ac:dyDescent="0.4">
      <c r="A2846" s="13" t="s">
        <v>3622</v>
      </c>
      <c r="B2846" s="4" t="s">
        <v>8731</v>
      </c>
      <c r="C2846" s="13">
        <v>12</v>
      </c>
      <c r="D2846" s="9"/>
      <c r="E2846" s="9"/>
      <c r="F2846" s="9"/>
      <c r="G2846" s="9"/>
      <c r="H2846" s="9"/>
      <c r="I2846" s="9"/>
      <c r="J2846" s="9"/>
      <c r="K2846" s="9"/>
      <c r="L2846" s="9"/>
      <c r="M2846" s="9"/>
      <c r="N2846" s="9"/>
      <c r="O2846" s="9"/>
      <c r="P2846" s="9"/>
      <c r="Q2846" s="7">
        <v>5117904</v>
      </c>
      <c r="R2846" s="7">
        <v>6048118</v>
      </c>
    </row>
    <row r="2847" spans="1:18" x14ac:dyDescent="0.4">
      <c r="A2847" s="13" t="s">
        <v>3623</v>
      </c>
      <c r="B2847" s="4" t="s">
        <v>8732</v>
      </c>
      <c r="C2847" s="13">
        <v>12</v>
      </c>
      <c r="D2847" s="9"/>
      <c r="E2847" s="9"/>
      <c r="F2847" s="9"/>
      <c r="G2847" s="9"/>
      <c r="H2847" s="9"/>
      <c r="I2847" s="9"/>
      <c r="J2847" s="9"/>
      <c r="K2847" s="9"/>
      <c r="L2847" s="9"/>
      <c r="M2847" s="9"/>
      <c r="N2847" s="9"/>
      <c r="O2847" s="9"/>
      <c r="P2847" s="9"/>
      <c r="Q2847" s="9"/>
      <c r="R2847" s="9"/>
    </row>
    <row r="2848" spans="1:18" x14ac:dyDescent="0.4">
      <c r="A2848" s="13" t="s">
        <v>3624</v>
      </c>
      <c r="B2848" s="4" t="s">
        <v>8733</v>
      </c>
      <c r="C2848" s="13">
        <v>12</v>
      </c>
      <c r="D2848" s="9"/>
      <c r="E2848" s="9"/>
      <c r="F2848" s="9"/>
      <c r="G2848" s="9"/>
      <c r="H2848" s="9"/>
      <c r="I2848" s="9"/>
      <c r="J2848" s="9"/>
      <c r="K2848" s="9"/>
      <c r="L2848" s="9"/>
      <c r="M2848" s="9"/>
      <c r="N2848" s="9"/>
      <c r="O2848" s="9"/>
      <c r="P2848" s="9"/>
      <c r="Q2848" s="9"/>
      <c r="R2848" s="9"/>
    </row>
    <row r="2849" spans="1:18" x14ac:dyDescent="0.4">
      <c r="A2849" s="13" t="s">
        <v>3625</v>
      </c>
      <c r="B2849" s="4" t="s">
        <v>8734</v>
      </c>
      <c r="C2849" s="13">
        <v>12</v>
      </c>
      <c r="D2849" s="9"/>
      <c r="E2849" s="9"/>
      <c r="F2849" s="9"/>
      <c r="G2849" s="9"/>
      <c r="H2849" s="9"/>
      <c r="I2849" s="9"/>
      <c r="J2849" s="9"/>
      <c r="K2849" s="9"/>
      <c r="L2849" s="9"/>
      <c r="M2849" s="9"/>
      <c r="N2849" s="9"/>
      <c r="O2849" s="9"/>
      <c r="P2849" s="9"/>
      <c r="Q2849" s="9"/>
      <c r="R2849" s="7">
        <v>-2695445</v>
      </c>
    </row>
    <row r="2850" spans="1:18" x14ac:dyDescent="0.4">
      <c r="A2850" s="13" t="s">
        <v>3626</v>
      </c>
      <c r="B2850" s="4" t="s">
        <v>8735</v>
      </c>
      <c r="C2850" s="13">
        <v>12</v>
      </c>
      <c r="D2850" s="9"/>
      <c r="E2850" s="9"/>
      <c r="F2850" s="9"/>
      <c r="G2850" s="9"/>
      <c r="H2850" s="9"/>
      <c r="I2850" s="9"/>
      <c r="J2850" s="9"/>
      <c r="K2850" s="9"/>
      <c r="L2850" s="9"/>
      <c r="M2850" s="9"/>
      <c r="N2850" s="9"/>
      <c r="O2850" s="9"/>
      <c r="P2850" s="9"/>
      <c r="Q2850" s="7">
        <v>49582554</v>
      </c>
      <c r="R2850" s="7">
        <v>45442469</v>
      </c>
    </row>
    <row r="2851" spans="1:18" x14ac:dyDescent="0.4">
      <c r="A2851" s="13" t="s">
        <v>3627</v>
      </c>
      <c r="B2851" s="4" t="s">
        <v>8736</v>
      </c>
      <c r="C2851" s="13">
        <v>12</v>
      </c>
      <c r="D2851" s="9"/>
      <c r="E2851" s="9"/>
      <c r="F2851" s="9"/>
      <c r="G2851" s="9"/>
      <c r="H2851" s="9"/>
      <c r="I2851" s="9"/>
      <c r="J2851" s="9"/>
      <c r="K2851" s="9"/>
      <c r="L2851" s="9"/>
      <c r="M2851" s="9"/>
      <c r="N2851" s="9"/>
      <c r="O2851" s="9"/>
      <c r="P2851" s="9"/>
      <c r="Q2851" s="9"/>
      <c r="R2851" s="7">
        <v>3451065</v>
      </c>
    </row>
    <row r="2852" spans="1:18" x14ac:dyDescent="0.4">
      <c r="A2852" s="13" t="s">
        <v>3628</v>
      </c>
      <c r="B2852" s="4" t="s">
        <v>8737</v>
      </c>
      <c r="C2852" s="13">
        <v>12</v>
      </c>
      <c r="D2852" s="9"/>
      <c r="E2852" s="9"/>
      <c r="F2852" s="9"/>
      <c r="G2852" s="9"/>
      <c r="H2852" s="9"/>
      <c r="I2852" s="9"/>
      <c r="J2852" s="9"/>
      <c r="K2852" s="9"/>
      <c r="L2852" s="9"/>
      <c r="M2852" s="9"/>
      <c r="N2852" s="9"/>
      <c r="O2852" s="9"/>
      <c r="P2852" s="9"/>
      <c r="Q2852" s="9"/>
      <c r="R2852" s="7">
        <v>15962720</v>
      </c>
    </row>
    <row r="2853" spans="1:18" x14ac:dyDescent="0.4">
      <c r="A2853" s="13" t="s">
        <v>3629</v>
      </c>
      <c r="B2853" s="4" t="s">
        <v>8738</v>
      </c>
      <c r="C2853" s="13">
        <v>12</v>
      </c>
      <c r="D2853" s="9"/>
      <c r="E2853" s="9"/>
      <c r="F2853" s="9"/>
      <c r="G2853" s="9"/>
      <c r="H2853" s="9"/>
      <c r="I2853" s="9"/>
      <c r="J2853" s="9"/>
      <c r="K2853" s="9"/>
      <c r="L2853" s="9"/>
      <c r="M2853" s="9"/>
      <c r="N2853" s="9"/>
      <c r="O2853" s="9"/>
      <c r="P2853" s="9"/>
      <c r="Q2853" s="9"/>
      <c r="R2853" s="9"/>
    </row>
    <row r="2854" spans="1:18" x14ac:dyDescent="0.4">
      <c r="A2854" s="13" t="s">
        <v>3630</v>
      </c>
      <c r="B2854" s="4" t="s">
        <v>8739</v>
      </c>
      <c r="C2854" s="13">
        <v>12</v>
      </c>
      <c r="D2854" s="9"/>
      <c r="E2854" s="9"/>
      <c r="F2854" s="9"/>
      <c r="G2854" s="9"/>
      <c r="H2854" s="9"/>
      <c r="I2854" s="9"/>
      <c r="J2854" s="9"/>
      <c r="K2854" s="9"/>
      <c r="L2854" s="9"/>
      <c r="M2854" s="9"/>
      <c r="N2854" s="9"/>
      <c r="O2854" s="9"/>
      <c r="P2854" s="9"/>
      <c r="Q2854" s="9"/>
      <c r="R2854" s="9"/>
    </row>
    <row r="2855" spans="1:18" x14ac:dyDescent="0.4">
      <c r="A2855" s="13" t="s">
        <v>3631</v>
      </c>
      <c r="B2855" s="4" t="s">
        <v>8740</v>
      </c>
      <c r="C2855" s="13">
        <v>12</v>
      </c>
      <c r="D2855" s="9"/>
      <c r="E2855" s="9"/>
      <c r="F2855" s="9"/>
      <c r="G2855" s="9"/>
      <c r="H2855" s="9"/>
      <c r="I2855" s="9"/>
      <c r="J2855" s="9"/>
      <c r="K2855" s="9"/>
      <c r="L2855" s="9"/>
      <c r="M2855" s="9"/>
      <c r="N2855" s="9"/>
      <c r="O2855" s="9"/>
      <c r="P2855" s="9"/>
      <c r="Q2855" s="9"/>
      <c r="R2855" s="7">
        <v>-2455957</v>
      </c>
    </row>
    <row r="2856" spans="1:18" x14ac:dyDescent="0.4">
      <c r="A2856" s="13" t="s">
        <v>3632</v>
      </c>
      <c r="B2856" s="4" t="s">
        <v>8741</v>
      </c>
      <c r="C2856" s="13">
        <v>12</v>
      </c>
      <c r="D2856" s="9"/>
      <c r="E2856" s="9"/>
      <c r="F2856" s="9"/>
      <c r="G2856" s="9"/>
      <c r="H2856" s="9"/>
      <c r="I2856" s="9"/>
      <c r="J2856" s="9"/>
      <c r="K2856" s="9"/>
      <c r="L2856" s="9"/>
      <c r="M2856" s="9"/>
      <c r="N2856" s="9"/>
      <c r="O2856" s="9"/>
      <c r="P2856" s="9"/>
      <c r="Q2856" s="9"/>
      <c r="R2856" s="9"/>
    </row>
    <row r="2857" spans="1:18" x14ac:dyDescent="0.4">
      <c r="A2857" s="13" t="s">
        <v>3633</v>
      </c>
      <c r="B2857" s="4" t="s">
        <v>8742</v>
      </c>
      <c r="C2857" s="13">
        <v>12</v>
      </c>
      <c r="D2857" s="9"/>
      <c r="E2857" s="9"/>
      <c r="F2857" s="9"/>
      <c r="G2857" s="9"/>
      <c r="H2857" s="9"/>
      <c r="I2857" s="9"/>
      <c r="J2857" s="9"/>
      <c r="K2857" s="9"/>
      <c r="L2857" s="9"/>
      <c r="M2857" s="9"/>
      <c r="N2857" s="9"/>
      <c r="O2857" s="9"/>
      <c r="P2857" s="9"/>
      <c r="Q2857" s="9"/>
      <c r="R2857" s="9"/>
    </row>
    <row r="2858" spans="1:18" x14ac:dyDescent="0.4">
      <c r="A2858" s="13" t="s">
        <v>3634</v>
      </c>
      <c r="B2858" s="4" t="s">
        <v>8743</v>
      </c>
      <c r="C2858" s="13">
        <v>12</v>
      </c>
      <c r="D2858" s="9"/>
      <c r="E2858" s="9"/>
      <c r="F2858" s="9"/>
      <c r="G2858" s="9"/>
      <c r="H2858" s="9"/>
      <c r="I2858" s="9"/>
      <c r="J2858" s="9"/>
      <c r="K2858" s="9"/>
      <c r="L2858" s="9"/>
      <c r="M2858" s="9"/>
      <c r="N2858" s="9"/>
      <c r="O2858" s="9"/>
      <c r="P2858" s="9"/>
      <c r="Q2858" s="9"/>
      <c r="R2858" s="9"/>
    </row>
    <row r="2859" spans="1:18" x14ac:dyDescent="0.4">
      <c r="A2859" s="13" t="s">
        <v>3635</v>
      </c>
      <c r="B2859" s="4" t="s">
        <v>8744</v>
      </c>
      <c r="C2859" s="13">
        <v>12</v>
      </c>
      <c r="D2859" s="9"/>
      <c r="E2859" s="9"/>
      <c r="F2859" s="9"/>
      <c r="G2859" s="9"/>
      <c r="H2859" s="9"/>
      <c r="I2859" s="9"/>
      <c r="J2859" s="9"/>
      <c r="K2859" s="9"/>
      <c r="L2859" s="9"/>
      <c r="M2859" s="9"/>
      <c r="N2859" s="9"/>
      <c r="O2859" s="9"/>
      <c r="P2859" s="9"/>
      <c r="Q2859" s="9"/>
      <c r="R2859" s="7">
        <v>-9104025</v>
      </c>
    </row>
    <row r="2860" spans="1:18" x14ac:dyDescent="0.4">
      <c r="A2860" s="13" t="s">
        <v>3636</v>
      </c>
      <c r="B2860" s="4" t="s">
        <v>8745</v>
      </c>
      <c r="C2860" s="13">
        <v>12</v>
      </c>
      <c r="D2860" s="9"/>
      <c r="E2860" s="9"/>
      <c r="F2860" s="9"/>
      <c r="G2860" s="9"/>
      <c r="H2860" s="9"/>
      <c r="I2860" s="9"/>
      <c r="J2860" s="9"/>
      <c r="K2860" s="9"/>
      <c r="L2860" s="9"/>
      <c r="M2860" s="9"/>
      <c r="N2860" s="9"/>
      <c r="O2860" s="9"/>
      <c r="P2860" s="9"/>
      <c r="Q2860" s="9"/>
      <c r="R2860" s="9"/>
    </row>
    <row r="2861" spans="1:18" x14ac:dyDescent="0.4">
      <c r="A2861" s="13" t="s">
        <v>3637</v>
      </c>
      <c r="B2861" s="4" t="s">
        <v>8746</v>
      </c>
      <c r="C2861" s="13">
        <v>12</v>
      </c>
      <c r="D2861" s="9"/>
      <c r="E2861" s="9"/>
      <c r="F2861" s="9"/>
      <c r="G2861" s="9"/>
      <c r="H2861" s="9"/>
      <c r="I2861" s="9"/>
      <c r="J2861" s="9"/>
      <c r="K2861" s="9"/>
      <c r="L2861" s="9"/>
      <c r="M2861" s="9"/>
      <c r="N2861" s="9"/>
      <c r="O2861" s="9"/>
      <c r="P2861" s="9"/>
      <c r="Q2861" s="9"/>
      <c r="R2861" s="7">
        <v>1139124</v>
      </c>
    </row>
    <row r="2862" spans="1:18" x14ac:dyDescent="0.4">
      <c r="A2862" s="13" t="s">
        <v>3638</v>
      </c>
      <c r="B2862" s="4" t="s">
        <v>8747</v>
      </c>
      <c r="C2862" s="13">
        <v>12</v>
      </c>
      <c r="D2862" s="9"/>
      <c r="E2862" s="9"/>
      <c r="F2862" s="9"/>
      <c r="G2862" s="9"/>
      <c r="H2862" s="9"/>
      <c r="I2862" s="9"/>
      <c r="J2862" s="9"/>
      <c r="K2862" s="9"/>
      <c r="L2862" s="9"/>
      <c r="M2862" s="9"/>
      <c r="N2862" s="9"/>
      <c r="O2862" s="9"/>
      <c r="P2862" s="9"/>
      <c r="Q2862" s="9"/>
      <c r="R2862" s="9"/>
    </row>
    <row r="2863" spans="1:18" x14ac:dyDescent="0.4">
      <c r="A2863" s="13" t="s">
        <v>3639</v>
      </c>
      <c r="B2863" s="4" t="s">
        <v>8748</v>
      </c>
      <c r="C2863" s="13">
        <v>12</v>
      </c>
      <c r="D2863" s="9"/>
      <c r="E2863" s="9"/>
      <c r="F2863" s="9"/>
      <c r="G2863" s="9"/>
      <c r="H2863" s="9"/>
      <c r="I2863" s="9"/>
      <c r="J2863" s="9"/>
      <c r="K2863" s="9"/>
      <c r="L2863" s="9"/>
      <c r="M2863" s="9"/>
      <c r="N2863" s="9"/>
      <c r="O2863" s="9"/>
      <c r="P2863" s="9"/>
      <c r="Q2863" s="9"/>
      <c r="R2863" s="9"/>
    </row>
    <row r="2864" spans="1:18" x14ac:dyDescent="0.4">
      <c r="A2864" s="13" t="s">
        <v>3640</v>
      </c>
      <c r="B2864" s="4" t="s">
        <v>7226</v>
      </c>
      <c r="C2864" s="13">
        <v>12</v>
      </c>
      <c r="D2864" s="9"/>
      <c r="E2864" s="9"/>
      <c r="F2864" s="9"/>
      <c r="G2864" s="9"/>
      <c r="H2864" s="9"/>
      <c r="I2864" s="9"/>
      <c r="J2864" s="9"/>
      <c r="K2864" s="9"/>
      <c r="L2864" s="9"/>
      <c r="M2864" s="9"/>
      <c r="N2864" s="9"/>
      <c r="O2864" s="9"/>
      <c r="P2864" s="9"/>
      <c r="Q2864" s="9"/>
      <c r="R2864" s="9"/>
    </row>
    <row r="2865" spans="1:18" x14ac:dyDescent="0.4">
      <c r="A2865" s="13" t="s">
        <v>3641</v>
      </c>
      <c r="B2865" s="4" t="s">
        <v>8749</v>
      </c>
      <c r="C2865" s="13">
        <v>12</v>
      </c>
      <c r="D2865" s="9"/>
      <c r="E2865" s="9"/>
      <c r="F2865" s="9"/>
      <c r="G2865" s="9"/>
      <c r="H2865" s="9"/>
      <c r="I2865" s="9"/>
      <c r="J2865" s="9"/>
      <c r="K2865" s="9"/>
      <c r="L2865" s="9"/>
      <c r="M2865" s="9"/>
      <c r="N2865" s="9"/>
      <c r="O2865" s="9"/>
      <c r="P2865" s="9"/>
      <c r="Q2865" s="9"/>
      <c r="R2865" s="9"/>
    </row>
    <row r="2866" spans="1:18" x14ac:dyDescent="0.4">
      <c r="A2866" s="13" t="s">
        <v>3642</v>
      </c>
      <c r="B2866" s="4" t="s">
        <v>8750</v>
      </c>
      <c r="C2866" s="13">
        <v>12</v>
      </c>
      <c r="D2866" s="9"/>
      <c r="E2866" s="9"/>
      <c r="F2866" s="9"/>
      <c r="G2866" s="9"/>
      <c r="H2866" s="9"/>
      <c r="I2866" s="9"/>
      <c r="J2866" s="9"/>
      <c r="K2866" s="9"/>
      <c r="L2866" s="9"/>
      <c r="M2866" s="9"/>
      <c r="N2866" s="9"/>
      <c r="O2866" s="9"/>
      <c r="P2866" s="9"/>
      <c r="Q2866" s="9"/>
      <c r="R2866" s="7">
        <v>6174556</v>
      </c>
    </row>
    <row r="2867" spans="1:18" x14ac:dyDescent="0.4">
      <c r="A2867" s="13" t="s">
        <v>3643</v>
      </c>
      <c r="B2867" s="4" t="s">
        <v>8751</v>
      </c>
      <c r="C2867" s="13">
        <v>12</v>
      </c>
      <c r="D2867" s="9"/>
      <c r="E2867" s="9"/>
      <c r="F2867" s="9"/>
      <c r="G2867" s="9"/>
      <c r="H2867" s="9"/>
      <c r="I2867" s="9"/>
      <c r="J2867" s="9"/>
      <c r="K2867" s="9"/>
      <c r="L2867" s="9"/>
      <c r="M2867" s="9"/>
      <c r="N2867" s="9"/>
      <c r="O2867" s="9"/>
      <c r="P2867" s="9"/>
      <c r="Q2867" s="9"/>
      <c r="R2867" s="7">
        <v>-1607992</v>
      </c>
    </row>
    <row r="2868" spans="1:18" x14ac:dyDescent="0.4">
      <c r="A2868" s="13" t="s">
        <v>3644</v>
      </c>
      <c r="B2868" s="4" t="s">
        <v>8752</v>
      </c>
      <c r="C2868" s="13">
        <v>12</v>
      </c>
      <c r="D2868" s="9"/>
      <c r="E2868" s="9"/>
      <c r="F2868" s="9"/>
      <c r="G2868" s="9"/>
      <c r="H2868" s="9"/>
      <c r="I2868" s="9"/>
      <c r="J2868" s="9"/>
      <c r="K2868" s="9"/>
      <c r="L2868" s="9"/>
      <c r="M2868" s="9"/>
      <c r="N2868" s="9"/>
      <c r="O2868" s="9"/>
      <c r="P2868" s="9"/>
      <c r="Q2868" s="9"/>
      <c r="R2868" s="7">
        <v>8052792</v>
      </c>
    </row>
    <row r="2869" spans="1:18" x14ac:dyDescent="0.4">
      <c r="A2869" s="13" t="s">
        <v>3645</v>
      </c>
      <c r="B2869" s="4" t="s">
        <v>8753</v>
      </c>
      <c r="C2869" s="13">
        <v>12</v>
      </c>
      <c r="D2869" s="9"/>
      <c r="E2869" s="9"/>
      <c r="F2869" s="9"/>
      <c r="G2869" s="9"/>
      <c r="H2869" s="9"/>
      <c r="I2869" s="9"/>
      <c r="J2869" s="9"/>
      <c r="K2869" s="9"/>
      <c r="L2869" s="9"/>
      <c r="M2869" s="9"/>
      <c r="N2869" s="9"/>
      <c r="O2869" s="9"/>
      <c r="P2869" s="9"/>
      <c r="Q2869" s="9"/>
      <c r="R2869" s="7">
        <v>18876717</v>
      </c>
    </row>
    <row r="2870" spans="1:18" x14ac:dyDescent="0.4">
      <c r="A2870" s="13" t="s">
        <v>3646</v>
      </c>
      <c r="B2870" s="4" t="s">
        <v>8754</v>
      </c>
      <c r="C2870" s="13">
        <v>12</v>
      </c>
      <c r="D2870" s="9"/>
      <c r="E2870" s="9"/>
      <c r="F2870" s="9"/>
      <c r="G2870" s="9"/>
      <c r="H2870" s="9"/>
      <c r="I2870" s="9"/>
      <c r="J2870" s="9"/>
      <c r="K2870" s="9"/>
      <c r="L2870" s="9"/>
      <c r="M2870" s="9"/>
      <c r="N2870" s="9"/>
      <c r="O2870" s="9"/>
      <c r="P2870" s="9"/>
      <c r="Q2870" s="9"/>
      <c r="R2870" s="9"/>
    </row>
    <row r="2871" spans="1:18" x14ac:dyDescent="0.4">
      <c r="A2871" s="13" t="s">
        <v>3647</v>
      </c>
      <c r="B2871" s="4" t="s">
        <v>8755</v>
      </c>
      <c r="C2871" s="13">
        <v>12</v>
      </c>
      <c r="D2871" s="9"/>
      <c r="E2871" s="9"/>
      <c r="F2871" s="9"/>
      <c r="G2871" s="9"/>
      <c r="H2871" s="9"/>
      <c r="I2871" s="9"/>
      <c r="J2871" s="9"/>
      <c r="K2871" s="9"/>
      <c r="L2871" s="9"/>
      <c r="M2871" s="9"/>
      <c r="N2871" s="9"/>
      <c r="O2871" s="9"/>
      <c r="P2871" s="9"/>
      <c r="Q2871" s="9"/>
      <c r="R2871" s="7">
        <v>-7270665</v>
      </c>
    </row>
    <row r="2872" spans="1:18" x14ac:dyDescent="0.4">
      <c r="A2872" s="13" t="s">
        <v>3648</v>
      </c>
      <c r="B2872" s="4" t="s">
        <v>8756</v>
      </c>
      <c r="C2872" s="13">
        <v>12</v>
      </c>
      <c r="D2872" s="9"/>
      <c r="E2872" s="9"/>
      <c r="F2872" s="9"/>
      <c r="G2872" s="9"/>
      <c r="H2872" s="9"/>
      <c r="I2872" s="9"/>
      <c r="J2872" s="9"/>
      <c r="K2872" s="9"/>
      <c r="L2872" s="9"/>
      <c r="M2872" s="9"/>
      <c r="N2872" s="9"/>
      <c r="O2872" s="9"/>
      <c r="P2872" s="9"/>
      <c r="Q2872" s="9"/>
      <c r="R2872" s="9"/>
    </row>
    <row r="2873" spans="1:18" x14ac:dyDescent="0.4">
      <c r="A2873" s="13" t="s">
        <v>3649</v>
      </c>
      <c r="B2873" s="4" t="s">
        <v>8757</v>
      </c>
      <c r="C2873" s="13">
        <v>12</v>
      </c>
      <c r="D2873" s="9"/>
      <c r="E2873" s="9"/>
      <c r="F2873" s="9"/>
      <c r="G2873" s="9"/>
      <c r="H2873" s="9"/>
      <c r="I2873" s="9"/>
      <c r="J2873" s="9"/>
      <c r="K2873" s="9"/>
      <c r="L2873" s="9"/>
      <c r="M2873" s="9"/>
      <c r="N2873" s="9"/>
      <c r="O2873" s="9"/>
      <c r="P2873" s="9"/>
      <c r="Q2873" s="9"/>
      <c r="R2873" s="7">
        <v>40217149</v>
      </c>
    </row>
    <row r="2874" spans="1:18" x14ac:dyDescent="0.4">
      <c r="A2874" s="13" t="s">
        <v>3650</v>
      </c>
      <c r="B2874" s="4" t="s">
        <v>8758</v>
      </c>
      <c r="C2874" s="13">
        <v>12</v>
      </c>
      <c r="D2874" s="7">
        <v>-833456</v>
      </c>
      <c r="E2874" s="7">
        <v>-192087</v>
      </c>
      <c r="F2874" s="7">
        <v>9807</v>
      </c>
      <c r="G2874" s="7">
        <v>164398</v>
      </c>
      <c r="H2874" s="7">
        <v>491803</v>
      </c>
      <c r="I2874" s="7">
        <v>602091</v>
      </c>
      <c r="J2874" s="7">
        <v>739724</v>
      </c>
      <c r="K2874" s="7">
        <v>894786</v>
      </c>
      <c r="L2874" s="7">
        <v>227332</v>
      </c>
      <c r="M2874" s="7">
        <v>658234</v>
      </c>
      <c r="N2874" s="7">
        <v>892907</v>
      </c>
      <c r="O2874" s="7">
        <v>1570203</v>
      </c>
      <c r="P2874" s="7">
        <v>1384038</v>
      </c>
      <c r="Q2874" s="7">
        <v>1386936</v>
      </c>
      <c r="R2874" s="7">
        <v>-3273507</v>
      </c>
    </row>
    <row r="2875" spans="1:18" x14ac:dyDescent="0.4">
      <c r="A2875" s="13" t="s">
        <v>3651</v>
      </c>
      <c r="B2875" s="4" t="s">
        <v>8759</v>
      </c>
      <c r="C2875" s="13">
        <v>12</v>
      </c>
      <c r="D2875" s="9"/>
      <c r="E2875" s="9"/>
      <c r="F2875" s="9"/>
      <c r="G2875" s="9"/>
      <c r="H2875" s="9"/>
      <c r="I2875" s="9"/>
      <c r="J2875" s="9"/>
      <c r="K2875" s="9"/>
      <c r="L2875" s="9"/>
      <c r="M2875" s="9"/>
      <c r="N2875" s="9"/>
      <c r="O2875" s="9"/>
      <c r="P2875" s="9"/>
      <c r="Q2875" s="9"/>
      <c r="R2875" s="9"/>
    </row>
    <row r="2876" spans="1:18" x14ac:dyDescent="0.4">
      <c r="A2876" s="13" t="s">
        <v>3652</v>
      </c>
      <c r="B2876" s="4" t="s">
        <v>8760</v>
      </c>
      <c r="C2876" s="13">
        <v>12</v>
      </c>
      <c r="D2876" s="9"/>
      <c r="E2876" s="9"/>
      <c r="F2876" s="9"/>
      <c r="G2876" s="9"/>
      <c r="H2876" s="9"/>
      <c r="I2876" s="9"/>
      <c r="J2876" s="9"/>
      <c r="K2876" s="9"/>
      <c r="L2876" s="9"/>
      <c r="M2876" s="9"/>
      <c r="N2876" s="9"/>
      <c r="O2876" s="9"/>
      <c r="P2876" s="9"/>
      <c r="Q2876" s="9"/>
      <c r="R2876" s="7">
        <v>-3529471</v>
      </c>
    </row>
    <row r="2877" spans="1:18" x14ac:dyDescent="0.4">
      <c r="A2877" s="13" t="s">
        <v>3653</v>
      </c>
      <c r="B2877" s="4" t="s">
        <v>8761</v>
      </c>
      <c r="C2877" s="13">
        <v>12</v>
      </c>
      <c r="D2877" s="9"/>
      <c r="E2877" s="9"/>
      <c r="F2877" s="9"/>
      <c r="G2877" s="9"/>
      <c r="H2877" s="9"/>
      <c r="I2877" s="9"/>
      <c r="J2877" s="9"/>
      <c r="K2877" s="9"/>
      <c r="L2877" s="9"/>
      <c r="M2877" s="9"/>
      <c r="N2877" s="9"/>
      <c r="O2877" s="9"/>
      <c r="P2877" s="9"/>
      <c r="Q2877" s="9"/>
      <c r="R2877" s="9"/>
    </row>
    <row r="2878" spans="1:18" x14ac:dyDescent="0.4">
      <c r="A2878" s="13" t="s">
        <v>3654</v>
      </c>
      <c r="B2878" s="4" t="s">
        <v>8762</v>
      </c>
      <c r="C2878" s="13">
        <v>12</v>
      </c>
      <c r="D2878" s="9"/>
      <c r="E2878" s="9"/>
      <c r="F2878" s="9"/>
      <c r="G2878" s="9"/>
      <c r="H2878" s="9"/>
      <c r="I2878" s="9"/>
      <c r="J2878" s="9"/>
      <c r="K2878" s="9"/>
      <c r="L2878" s="9"/>
      <c r="M2878" s="9"/>
      <c r="N2878" s="9"/>
      <c r="O2878" s="9"/>
      <c r="P2878" s="9"/>
      <c r="Q2878" s="9"/>
      <c r="R2878" s="7">
        <v>718010</v>
      </c>
    </row>
    <row r="2879" spans="1:18" x14ac:dyDescent="0.4">
      <c r="A2879" s="13" t="s">
        <v>3655</v>
      </c>
      <c r="B2879" s="4" t="s">
        <v>8763</v>
      </c>
      <c r="C2879" s="13">
        <v>12</v>
      </c>
      <c r="D2879" s="9"/>
      <c r="E2879" s="9"/>
      <c r="F2879" s="9"/>
      <c r="G2879" s="9"/>
      <c r="H2879" s="9"/>
      <c r="I2879" s="9"/>
      <c r="J2879" s="9"/>
      <c r="K2879" s="9"/>
      <c r="L2879" s="9"/>
      <c r="M2879" s="9"/>
      <c r="N2879" s="9"/>
      <c r="O2879" s="9"/>
      <c r="P2879" s="9"/>
      <c r="Q2879" s="9"/>
      <c r="R2879" s="7">
        <v>11003333</v>
      </c>
    </row>
    <row r="2880" spans="1:18" x14ac:dyDescent="0.4">
      <c r="A2880" s="13" t="s">
        <v>3656</v>
      </c>
      <c r="B2880" s="4" t="s">
        <v>8764</v>
      </c>
      <c r="C2880" s="13">
        <v>12</v>
      </c>
      <c r="D2880" s="9"/>
      <c r="E2880" s="9"/>
      <c r="F2880" s="9"/>
      <c r="G2880" s="9"/>
      <c r="H2880" s="9"/>
      <c r="I2880" s="9"/>
      <c r="J2880" s="9"/>
      <c r="K2880" s="9"/>
      <c r="L2880" s="9"/>
      <c r="M2880" s="9"/>
      <c r="N2880" s="9"/>
      <c r="O2880" s="9"/>
      <c r="P2880" s="9"/>
      <c r="Q2880" s="9"/>
      <c r="R2880" s="7">
        <v>11840001</v>
      </c>
    </row>
    <row r="2881" spans="1:18" x14ac:dyDescent="0.4">
      <c r="A2881" s="13" t="s">
        <v>3657</v>
      </c>
      <c r="B2881" s="4" t="s">
        <v>8765</v>
      </c>
      <c r="C2881" s="13">
        <v>12</v>
      </c>
      <c r="D2881" s="9"/>
      <c r="E2881" s="9"/>
      <c r="F2881" s="9"/>
      <c r="G2881" s="9"/>
      <c r="H2881" s="9"/>
      <c r="I2881" s="9"/>
      <c r="J2881" s="9"/>
      <c r="K2881" s="9"/>
      <c r="L2881" s="9"/>
      <c r="M2881" s="9"/>
      <c r="N2881" s="9"/>
      <c r="O2881" s="9"/>
      <c r="P2881" s="9"/>
      <c r="Q2881" s="9"/>
      <c r="R2881" s="7">
        <v>9784756</v>
      </c>
    </row>
    <row r="2882" spans="1:18" x14ac:dyDescent="0.4">
      <c r="A2882" s="13" t="s">
        <v>957</v>
      </c>
      <c r="B2882" s="4" t="s">
        <v>8766</v>
      </c>
      <c r="C2882" s="13">
        <v>12</v>
      </c>
      <c r="D2882" s="9"/>
      <c r="E2882" s="9"/>
      <c r="F2882" s="9"/>
      <c r="G2882" s="9"/>
      <c r="H2882" s="9"/>
      <c r="I2882" s="9"/>
      <c r="J2882" s="9"/>
      <c r="K2882" s="9"/>
      <c r="L2882" s="9"/>
      <c r="M2882" s="9"/>
      <c r="N2882" s="9"/>
      <c r="O2882" s="9"/>
      <c r="P2882" s="9"/>
      <c r="Q2882" s="9"/>
      <c r="R2882" s="7">
        <v>73288748</v>
      </c>
    </row>
    <row r="2883" spans="1:18" x14ac:dyDescent="0.4">
      <c r="A2883" s="13" t="s">
        <v>3658</v>
      </c>
      <c r="B2883" s="4" t="s">
        <v>8767</v>
      </c>
      <c r="C2883" s="13">
        <v>12</v>
      </c>
      <c r="D2883" s="9"/>
      <c r="E2883" s="9"/>
      <c r="F2883" s="9"/>
      <c r="G2883" s="9"/>
      <c r="H2883" s="9"/>
      <c r="I2883" s="9"/>
      <c r="J2883" s="9"/>
      <c r="K2883" s="9"/>
      <c r="L2883" s="9"/>
      <c r="M2883" s="9"/>
      <c r="N2883" s="9"/>
      <c r="O2883" s="9"/>
      <c r="P2883" s="9"/>
      <c r="Q2883" s="9"/>
      <c r="R2883" s="7">
        <v>315001</v>
      </c>
    </row>
    <row r="2884" spans="1:18" x14ac:dyDescent="0.4">
      <c r="A2884" s="13" t="s">
        <v>958</v>
      </c>
      <c r="B2884" s="4" t="s">
        <v>8768</v>
      </c>
      <c r="C2884" s="13">
        <v>12</v>
      </c>
      <c r="D2884" s="9"/>
      <c r="E2884" s="9"/>
      <c r="F2884" s="9"/>
      <c r="G2884" s="9"/>
      <c r="H2884" s="9"/>
      <c r="I2884" s="9"/>
      <c r="J2884" s="9"/>
      <c r="K2884" s="9"/>
      <c r="L2884" s="9"/>
      <c r="M2884" s="9"/>
      <c r="N2884" s="9"/>
      <c r="O2884" s="9"/>
      <c r="P2884" s="9"/>
      <c r="Q2884" s="9"/>
      <c r="R2884" s="9"/>
    </row>
    <row r="2885" spans="1:18" x14ac:dyDescent="0.4">
      <c r="A2885" s="13" t="s">
        <v>3659</v>
      </c>
      <c r="B2885" s="4" t="s">
        <v>8769</v>
      </c>
      <c r="C2885" s="13">
        <v>12</v>
      </c>
      <c r="D2885" s="9"/>
      <c r="E2885" s="9"/>
      <c r="F2885" s="9"/>
      <c r="G2885" s="9"/>
      <c r="H2885" s="9"/>
      <c r="I2885" s="9"/>
      <c r="J2885" s="9"/>
      <c r="K2885" s="9"/>
      <c r="L2885" s="9"/>
      <c r="M2885" s="9"/>
      <c r="N2885" s="9"/>
      <c r="O2885" s="9"/>
      <c r="P2885" s="9"/>
      <c r="Q2885" s="9"/>
      <c r="R2885" s="7">
        <v>38448704</v>
      </c>
    </row>
    <row r="2886" spans="1:18" x14ac:dyDescent="0.4">
      <c r="A2886" s="13" t="s">
        <v>3660</v>
      </c>
      <c r="B2886" s="4" t="s">
        <v>8770</v>
      </c>
      <c r="C2886" s="13">
        <v>12</v>
      </c>
      <c r="D2886" s="9"/>
      <c r="E2886" s="9"/>
      <c r="F2886" s="9"/>
      <c r="G2886" s="9"/>
      <c r="H2886" s="9"/>
      <c r="I2886" s="9"/>
      <c r="J2886" s="9"/>
      <c r="K2886" s="9"/>
      <c r="L2886" s="9"/>
      <c r="M2886" s="9"/>
      <c r="N2886" s="9"/>
      <c r="O2886" s="9"/>
      <c r="P2886" s="9"/>
      <c r="Q2886" s="9"/>
      <c r="R2886" s="7">
        <v>17975000</v>
      </c>
    </row>
    <row r="2887" spans="1:18" x14ac:dyDescent="0.4">
      <c r="A2887" s="13" t="s">
        <v>959</v>
      </c>
      <c r="B2887" s="4" t="s">
        <v>8771</v>
      </c>
      <c r="C2887" s="13">
        <v>12</v>
      </c>
      <c r="D2887" s="9"/>
      <c r="E2887" s="9"/>
      <c r="F2887" s="9"/>
      <c r="G2887" s="9"/>
      <c r="H2887" s="9"/>
      <c r="I2887" s="9"/>
      <c r="J2887" s="9"/>
      <c r="K2887" s="9"/>
      <c r="L2887" s="9"/>
      <c r="M2887" s="9"/>
      <c r="N2887" s="9"/>
      <c r="O2887" s="9"/>
      <c r="P2887" s="9"/>
      <c r="Q2887" s="9"/>
      <c r="R2887" s="9"/>
    </row>
    <row r="2888" spans="1:18" x14ac:dyDescent="0.4">
      <c r="A2888" s="13" t="s">
        <v>3661</v>
      </c>
      <c r="B2888" s="4" t="s">
        <v>8772</v>
      </c>
      <c r="C2888" s="13">
        <v>12</v>
      </c>
      <c r="D2888" s="9"/>
      <c r="E2888" s="9"/>
      <c r="F2888" s="9"/>
      <c r="G2888" s="9"/>
      <c r="H2888" s="9"/>
      <c r="I2888" s="9"/>
      <c r="J2888" s="9"/>
      <c r="K2888" s="9"/>
      <c r="L2888" s="9"/>
      <c r="M2888" s="9"/>
      <c r="N2888" s="9"/>
      <c r="O2888" s="9"/>
      <c r="P2888" s="9"/>
      <c r="Q2888" s="9"/>
      <c r="R2888" s="9"/>
    </row>
    <row r="2889" spans="1:18" x14ac:dyDescent="0.4">
      <c r="A2889" s="13" t="s">
        <v>3662</v>
      </c>
      <c r="B2889" s="4" t="s">
        <v>8773</v>
      </c>
      <c r="C2889" s="13">
        <v>12</v>
      </c>
      <c r="D2889" s="9"/>
      <c r="E2889" s="9"/>
      <c r="F2889" s="9"/>
      <c r="G2889" s="9"/>
      <c r="H2889" s="9"/>
      <c r="I2889" s="9"/>
      <c r="J2889" s="9"/>
      <c r="K2889" s="9"/>
      <c r="L2889" s="9"/>
      <c r="M2889" s="9"/>
      <c r="N2889" s="9"/>
      <c r="O2889" s="9"/>
      <c r="P2889" s="9"/>
      <c r="Q2889" s="9"/>
      <c r="R2889" s="9"/>
    </row>
    <row r="2890" spans="1:18" x14ac:dyDescent="0.4">
      <c r="A2890" s="13" t="s">
        <v>3663</v>
      </c>
      <c r="B2890" s="4" t="s">
        <v>8774</v>
      </c>
      <c r="C2890" s="13">
        <v>12</v>
      </c>
      <c r="D2890" s="9"/>
      <c r="E2890" s="9"/>
      <c r="F2890" s="9"/>
      <c r="G2890" s="9"/>
      <c r="H2890" s="9"/>
      <c r="I2890" s="9"/>
      <c r="J2890" s="9"/>
      <c r="K2890" s="9"/>
      <c r="L2890" s="9"/>
      <c r="M2890" s="9"/>
      <c r="N2890" s="9"/>
      <c r="O2890" s="9"/>
      <c r="P2890" s="9"/>
      <c r="Q2890" s="9"/>
      <c r="R2890" s="9"/>
    </row>
    <row r="2891" spans="1:18" x14ac:dyDescent="0.4">
      <c r="A2891" s="13" t="s">
        <v>960</v>
      </c>
      <c r="B2891" s="4" t="s">
        <v>8775</v>
      </c>
      <c r="C2891" s="13">
        <v>12</v>
      </c>
      <c r="D2891" s="9"/>
      <c r="E2891" s="9"/>
      <c r="F2891" s="9"/>
      <c r="G2891" s="9"/>
      <c r="H2891" s="9"/>
      <c r="I2891" s="9"/>
      <c r="J2891" s="9"/>
      <c r="K2891" s="9"/>
      <c r="L2891" s="9"/>
      <c r="M2891" s="9"/>
      <c r="N2891" s="9"/>
      <c r="O2891" s="9"/>
      <c r="P2891" s="9"/>
      <c r="Q2891" s="9"/>
      <c r="R2891" s="9"/>
    </row>
    <row r="2892" spans="1:18" x14ac:dyDescent="0.4">
      <c r="A2892" s="13" t="s">
        <v>3664</v>
      </c>
      <c r="B2892" s="4" t="s">
        <v>8776</v>
      </c>
      <c r="C2892" s="13">
        <v>12</v>
      </c>
      <c r="D2892" s="9"/>
      <c r="E2892" s="9"/>
      <c r="F2892" s="9"/>
      <c r="G2892" s="9"/>
      <c r="H2892" s="9"/>
      <c r="I2892" s="9"/>
      <c r="J2892" s="9"/>
      <c r="K2892" s="9"/>
      <c r="L2892" s="9"/>
      <c r="M2892" s="9"/>
      <c r="N2892" s="9"/>
      <c r="O2892" s="9"/>
      <c r="P2892" s="9"/>
      <c r="Q2892" s="9"/>
      <c r="R2892" s="9"/>
    </row>
    <row r="2893" spans="1:18" x14ac:dyDescent="0.4">
      <c r="A2893" s="13" t="s">
        <v>3665</v>
      </c>
      <c r="B2893" s="4" t="s">
        <v>8777</v>
      </c>
      <c r="C2893" s="13">
        <v>12</v>
      </c>
      <c r="D2893" s="9"/>
      <c r="E2893" s="9"/>
      <c r="F2893" s="9"/>
      <c r="G2893" s="9"/>
      <c r="H2893" s="9"/>
      <c r="I2893" s="9"/>
      <c r="J2893" s="9"/>
      <c r="K2893" s="9"/>
      <c r="L2893" s="9"/>
      <c r="M2893" s="9"/>
      <c r="N2893" s="9"/>
      <c r="O2893" s="9"/>
      <c r="P2893" s="9"/>
      <c r="Q2893" s="9"/>
      <c r="R2893" s="9"/>
    </row>
    <row r="2894" spans="1:18" x14ac:dyDescent="0.4">
      <c r="A2894" s="13" t="s">
        <v>3666</v>
      </c>
      <c r="B2894" s="4" t="s">
        <v>8778</v>
      </c>
      <c r="C2894" s="13">
        <v>12</v>
      </c>
      <c r="D2894" s="9"/>
      <c r="E2894" s="9"/>
      <c r="F2894" s="9"/>
      <c r="G2894" s="9"/>
      <c r="H2894" s="9"/>
      <c r="I2894" s="9"/>
      <c r="J2894" s="9"/>
      <c r="K2894" s="9"/>
      <c r="L2894" s="9"/>
      <c r="M2894" s="9"/>
      <c r="N2894" s="9"/>
      <c r="O2894" s="9"/>
      <c r="P2894" s="9"/>
      <c r="Q2894" s="9"/>
      <c r="R2894" s="9"/>
    </row>
    <row r="2895" spans="1:18" x14ac:dyDescent="0.4">
      <c r="A2895" s="13" t="s">
        <v>3667</v>
      </c>
      <c r="B2895" s="4" t="s">
        <v>8779</v>
      </c>
      <c r="C2895" s="13">
        <v>12</v>
      </c>
      <c r="D2895" s="9"/>
      <c r="E2895" s="9"/>
      <c r="F2895" s="9"/>
      <c r="G2895" s="9"/>
      <c r="H2895" s="9"/>
      <c r="I2895" s="9"/>
      <c r="J2895" s="9"/>
      <c r="K2895" s="9"/>
      <c r="L2895" s="9"/>
      <c r="M2895" s="9"/>
      <c r="N2895" s="9"/>
      <c r="O2895" s="9"/>
      <c r="P2895" s="9"/>
      <c r="Q2895" s="9"/>
      <c r="R2895" s="7">
        <v>5636500</v>
      </c>
    </row>
    <row r="2896" spans="1:18" x14ac:dyDescent="0.4">
      <c r="A2896" s="13" t="s">
        <v>3668</v>
      </c>
      <c r="B2896" s="4" t="s">
        <v>8780</v>
      </c>
      <c r="C2896" s="13">
        <v>12</v>
      </c>
      <c r="D2896" s="9"/>
      <c r="E2896" s="9"/>
      <c r="F2896" s="9"/>
      <c r="G2896" s="9"/>
      <c r="H2896" s="9"/>
      <c r="I2896" s="9"/>
      <c r="J2896" s="9"/>
      <c r="K2896" s="9"/>
      <c r="L2896" s="9"/>
      <c r="M2896" s="9"/>
      <c r="N2896" s="9"/>
      <c r="O2896" s="9"/>
      <c r="P2896" s="9"/>
      <c r="Q2896" s="9"/>
      <c r="R2896" s="9"/>
    </row>
    <row r="2897" spans="1:18" x14ac:dyDescent="0.4">
      <c r="A2897" s="13" t="s">
        <v>3669</v>
      </c>
      <c r="B2897" s="4" t="s">
        <v>8781</v>
      </c>
      <c r="C2897" s="13">
        <v>12</v>
      </c>
      <c r="D2897" s="9"/>
      <c r="E2897" s="9"/>
      <c r="F2897" s="9"/>
      <c r="G2897" s="9"/>
      <c r="H2897" s="9"/>
      <c r="I2897" s="9"/>
      <c r="J2897" s="9"/>
      <c r="K2897" s="9"/>
      <c r="L2897" s="9"/>
      <c r="M2897" s="9"/>
      <c r="N2897" s="9"/>
      <c r="O2897" s="9"/>
      <c r="P2897" s="9"/>
      <c r="Q2897" s="9"/>
      <c r="R2897" s="9"/>
    </row>
    <row r="2898" spans="1:18" x14ac:dyDescent="0.4">
      <c r="A2898" s="13" t="s">
        <v>3670</v>
      </c>
      <c r="B2898" s="4" t="s">
        <v>8782</v>
      </c>
      <c r="C2898" s="13">
        <v>12</v>
      </c>
      <c r="D2898" s="9"/>
      <c r="E2898" s="9"/>
      <c r="F2898" s="9"/>
      <c r="G2898" s="9"/>
      <c r="H2898" s="9"/>
      <c r="I2898" s="9"/>
      <c r="J2898" s="9"/>
      <c r="K2898" s="9"/>
      <c r="L2898" s="9"/>
      <c r="M2898" s="9"/>
      <c r="N2898" s="9"/>
      <c r="O2898" s="9"/>
      <c r="P2898" s="9"/>
      <c r="Q2898" s="9"/>
      <c r="R2898" s="9"/>
    </row>
    <row r="2899" spans="1:18" x14ac:dyDescent="0.4">
      <c r="A2899" s="13" t="s">
        <v>3671</v>
      </c>
      <c r="B2899" s="4" t="s">
        <v>8783</v>
      </c>
      <c r="C2899" s="13">
        <v>12</v>
      </c>
      <c r="D2899" s="9"/>
      <c r="E2899" s="9"/>
      <c r="F2899" s="9"/>
      <c r="G2899" s="9"/>
      <c r="H2899" s="9"/>
      <c r="I2899" s="9"/>
      <c r="J2899" s="9"/>
      <c r="K2899" s="9"/>
      <c r="L2899" s="9"/>
      <c r="M2899" s="9"/>
      <c r="N2899" s="9"/>
      <c r="O2899" s="9"/>
      <c r="P2899" s="9"/>
      <c r="Q2899" s="9"/>
      <c r="R2899" s="9"/>
    </row>
    <row r="2900" spans="1:18" x14ac:dyDescent="0.4">
      <c r="A2900" s="13" t="s">
        <v>3672</v>
      </c>
      <c r="B2900" s="4" t="s">
        <v>8784</v>
      </c>
      <c r="C2900" s="13">
        <v>12</v>
      </c>
      <c r="D2900" s="9"/>
      <c r="E2900" s="9"/>
      <c r="F2900" s="9"/>
      <c r="G2900" s="9"/>
      <c r="H2900" s="9"/>
      <c r="I2900" s="9"/>
      <c r="J2900" s="9"/>
      <c r="K2900" s="9"/>
      <c r="L2900" s="9"/>
      <c r="M2900" s="9"/>
      <c r="N2900" s="9"/>
      <c r="O2900" s="9"/>
      <c r="P2900" s="9"/>
      <c r="Q2900" s="9"/>
      <c r="R2900" s="9"/>
    </row>
    <row r="2901" spans="1:18" x14ac:dyDescent="0.4">
      <c r="A2901" s="13" t="s">
        <v>3673</v>
      </c>
      <c r="B2901" s="4" t="s">
        <v>8785</v>
      </c>
      <c r="C2901" s="13">
        <v>12</v>
      </c>
      <c r="D2901" s="9"/>
      <c r="E2901" s="9"/>
      <c r="F2901" s="9"/>
      <c r="G2901" s="9"/>
      <c r="H2901" s="9"/>
      <c r="I2901" s="9"/>
      <c r="J2901" s="9"/>
      <c r="K2901" s="9"/>
      <c r="L2901" s="9"/>
      <c r="M2901" s="9"/>
      <c r="N2901" s="9"/>
      <c r="O2901" s="9"/>
      <c r="P2901" s="9"/>
      <c r="Q2901" s="9"/>
      <c r="R2901" s="9"/>
    </row>
    <row r="2902" spans="1:18" x14ac:dyDescent="0.4">
      <c r="A2902" s="13" t="s">
        <v>961</v>
      </c>
      <c r="B2902" s="4" t="s">
        <v>8786</v>
      </c>
      <c r="C2902" s="13">
        <v>12</v>
      </c>
      <c r="D2902" s="9"/>
      <c r="E2902" s="9"/>
      <c r="F2902" s="9"/>
      <c r="G2902" s="9"/>
      <c r="H2902" s="9"/>
      <c r="I2902" s="9"/>
      <c r="J2902" s="9"/>
      <c r="K2902" s="9"/>
      <c r="L2902" s="9"/>
      <c r="M2902" s="9"/>
      <c r="N2902" s="9"/>
      <c r="O2902" s="9"/>
      <c r="P2902" s="9"/>
      <c r="Q2902" s="9"/>
      <c r="R2902" s="9"/>
    </row>
    <row r="2903" spans="1:18" x14ac:dyDescent="0.4">
      <c r="A2903" s="13" t="s">
        <v>962</v>
      </c>
      <c r="B2903" s="4" t="s">
        <v>8787</v>
      </c>
      <c r="C2903" s="13">
        <v>12</v>
      </c>
      <c r="D2903" s="9"/>
      <c r="E2903" s="9"/>
      <c r="F2903" s="9"/>
      <c r="G2903" s="9"/>
      <c r="H2903" s="9"/>
      <c r="I2903" s="9"/>
      <c r="J2903" s="9"/>
      <c r="K2903" s="9"/>
      <c r="L2903" s="9"/>
      <c r="M2903" s="9"/>
      <c r="N2903" s="9"/>
      <c r="O2903" s="9"/>
      <c r="P2903" s="9"/>
      <c r="Q2903" s="9"/>
      <c r="R2903" s="9"/>
    </row>
    <row r="2904" spans="1:18" x14ac:dyDescent="0.4">
      <c r="A2904" s="13" t="s">
        <v>3674</v>
      </c>
      <c r="B2904" s="4" t="s">
        <v>8788</v>
      </c>
      <c r="C2904" s="13">
        <v>12</v>
      </c>
      <c r="D2904" s="9"/>
      <c r="E2904" s="9"/>
      <c r="F2904" s="9"/>
      <c r="G2904" s="9"/>
      <c r="H2904" s="9"/>
      <c r="I2904" s="9"/>
      <c r="J2904" s="9"/>
      <c r="K2904" s="9"/>
      <c r="L2904" s="9"/>
      <c r="M2904" s="9"/>
      <c r="N2904" s="9"/>
      <c r="O2904" s="9"/>
      <c r="P2904" s="9"/>
      <c r="Q2904" s="9"/>
      <c r="R2904" s="9"/>
    </row>
    <row r="2905" spans="1:18" x14ac:dyDescent="0.4">
      <c r="A2905" s="13" t="s">
        <v>3675</v>
      </c>
      <c r="B2905" s="4" t="s">
        <v>8789</v>
      </c>
      <c r="C2905" s="13">
        <v>12</v>
      </c>
      <c r="D2905" s="9"/>
      <c r="E2905" s="9"/>
      <c r="F2905" s="9"/>
      <c r="G2905" s="9"/>
      <c r="H2905" s="9"/>
      <c r="I2905" s="9"/>
      <c r="J2905" s="9"/>
      <c r="K2905" s="9"/>
      <c r="L2905" s="9"/>
      <c r="M2905" s="9"/>
      <c r="N2905" s="9"/>
      <c r="O2905" s="9"/>
      <c r="P2905" s="9"/>
      <c r="Q2905" s="9"/>
      <c r="R2905" s="9"/>
    </row>
    <row r="2906" spans="1:18" x14ac:dyDescent="0.4">
      <c r="A2906" s="13" t="s">
        <v>3676</v>
      </c>
      <c r="B2906" s="4" t="s">
        <v>8790</v>
      </c>
      <c r="C2906" s="13">
        <v>12</v>
      </c>
      <c r="D2906" s="9"/>
      <c r="E2906" s="9"/>
      <c r="F2906" s="9"/>
      <c r="G2906" s="9"/>
      <c r="H2906" s="9"/>
      <c r="I2906" s="9"/>
      <c r="J2906" s="9"/>
      <c r="K2906" s="9"/>
      <c r="L2906" s="9"/>
      <c r="M2906" s="9"/>
      <c r="N2906" s="9"/>
      <c r="O2906" s="9"/>
      <c r="P2906" s="9"/>
      <c r="Q2906" s="9"/>
      <c r="R2906" s="9"/>
    </row>
    <row r="2907" spans="1:18" x14ac:dyDescent="0.4">
      <c r="A2907" s="13" t="s">
        <v>3677</v>
      </c>
      <c r="B2907" s="4" t="s">
        <v>8791</v>
      </c>
      <c r="C2907" s="13">
        <v>12</v>
      </c>
      <c r="D2907" s="9"/>
      <c r="E2907" s="9"/>
      <c r="F2907" s="9"/>
      <c r="G2907" s="9"/>
      <c r="H2907" s="9"/>
      <c r="I2907" s="9"/>
      <c r="J2907" s="9"/>
      <c r="K2907" s="9"/>
      <c r="L2907" s="9"/>
      <c r="M2907" s="9"/>
      <c r="N2907" s="9"/>
      <c r="O2907" s="9"/>
      <c r="P2907" s="9"/>
      <c r="Q2907" s="9"/>
      <c r="R2907" s="9"/>
    </row>
    <row r="2908" spans="1:18" x14ac:dyDescent="0.4">
      <c r="A2908" s="13" t="s">
        <v>3678</v>
      </c>
      <c r="B2908" s="4" t="s">
        <v>8792</v>
      </c>
      <c r="C2908" s="13">
        <v>12</v>
      </c>
      <c r="D2908" s="9"/>
      <c r="E2908" s="9"/>
      <c r="F2908" s="9"/>
      <c r="G2908" s="9"/>
      <c r="H2908" s="9"/>
      <c r="I2908" s="9"/>
      <c r="J2908" s="9"/>
      <c r="K2908" s="9"/>
      <c r="L2908" s="9"/>
      <c r="M2908" s="9"/>
      <c r="N2908" s="9"/>
      <c r="O2908" s="9"/>
      <c r="P2908" s="9"/>
      <c r="Q2908" s="9"/>
      <c r="R2908" s="9"/>
    </row>
    <row r="2909" spans="1:18" x14ac:dyDescent="0.4">
      <c r="A2909" s="13" t="s">
        <v>3679</v>
      </c>
      <c r="B2909" s="4" t="s">
        <v>8793</v>
      </c>
      <c r="C2909" s="13">
        <v>12</v>
      </c>
      <c r="D2909" s="9"/>
      <c r="E2909" s="9"/>
      <c r="F2909" s="9"/>
      <c r="G2909" s="9"/>
      <c r="H2909" s="9"/>
      <c r="I2909" s="9"/>
      <c r="J2909" s="9"/>
      <c r="K2909" s="9"/>
      <c r="L2909" s="9"/>
      <c r="M2909" s="9"/>
      <c r="N2909" s="9"/>
      <c r="O2909" s="9"/>
      <c r="P2909" s="9"/>
      <c r="Q2909" s="9"/>
      <c r="R2909" s="9"/>
    </row>
    <row r="2910" spans="1:18" x14ac:dyDescent="0.4">
      <c r="A2910" s="13" t="s">
        <v>3680</v>
      </c>
      <c r="B2910" s="4" t="s">
        <v>8794</v>
      </c>
      <c r="C2910" s="13">
        <v>12</v>
      </c>
      <c r="D2910" s="9"/>
      <c r="E2910" s="9"/>
      <c r="F2910" s="9"/>
      <c r="G2910" s="9"/>
      <c r="H2910" s="9"/>
      <c r="I2910" s="9"/>
      <c r="J2910" s="9"/>
      <c r="K2910" s="9"/>
      <c r="L2910" s="9"/>
      <c r="M2910" s="9"/>
      <c r="N2910" s="9"/>
      <c r="O2910" s="9"/>
      <c r="P2910" s="9"/>
      <c r="Q2910" s="9"/>
      <c r="R2910" s="9"/>
    </row>
    <row r="2911" spans="1:18" x14ac:dyDescent="0.4">
      <c r="A2911" s="13" t="s">
        <v>963</v>
      </c>
      <c r="B2911" s="4" t="s">
        <v>8795</v>
      </c>
      <c r="C2911" s="13">
        <v>12</v>
      </c>
      <c r="D2911" s="9"/>
      <c r="E2911" s="9"/>
      <c r="F2911" s="9"/>
      <c r="G2911" s="9"/>
      <c r="H2911" s="9"/>
      <c r="I2911" s="9"/>
      <c r="J2911" s="9"/>
      <c r="K2911" s="9"/>
      <c r="L2911" s="9"/>
      <c r="M2911" s="9"/>
      <c r="N2911" s="9"/>
      <c r="O2911" s="9"/>
      <c r="P2911" s="9"/>
      <c r="Q2911" s="9"/>
      <c r="R2911" s="9"/>
    </row>
    <row r="2912" spans="1:18" x14ac:dyDescent="0.4">
      <c r="A2912" s="13" t="s">
        <v>964</v>
      </c>
      <c r="B2912" s="4" t="s">
        <v>8796</v>
      </c>
      <c r="C2912" s="13">
        <v>12</v>
      </c>
      <c r="D2912" s="9"/>
      <c r="E2912" s="9"/>
      <c r="F2912" s="9"/>
      <c r="G2912" s="9"/>
      <c r="H2912" s="9"/>
      <c r="I2912" s="9"/>
      <c r="J2912" s="9"/>
      <c r="K2912" s="9"/>
      <c r="L2912" s="9"/>
      <c r="M2912" s="9"/>
      <c r="N2912" s="9"/>
      <c r="O2912" s="9"/>
      <c r="P2912" s="9"/>
      <c r="Q2912" s="9"/>
      <c r="R2912" s="9"/>
    </row>
    <row r="2913" spans="1:18" x14ac:dyDescent="0.4">
      <c r="A2913" s="13" t="s">
        <v>3681</v>
      </c>
      <c r="B2913" s="4" t="s">
        <v>8797</v>
      </c>
      <c r="C2913" s="13">
        <v>12</v>
      </c>
      <c r="D2913" s="9"/>
      <c r="E2913" s="9"/>
      <c r="F2913" s="9"/>
      <c r="G2913" s="9"/>
      <c r="H2913" s="9"/>
      <c r="I2913" s="9"/>
      <c r="J2913" s="9"/>
      <c r="K2913" s="9"/>
      <c r="L2913" s="9"/>
      <c r="M2913" s="9"/>
      <c r="N2913" s="9"/>
      <c r="O2913" s="9"/>
      <c r="P2913" s="9"/>
      <c r="Q2913" s="9"/>
      <c r="R2913" s="9"/>
    </row>
    <row r="2914" spans="1:18" x14ac:dyDescent="0.4">
      <c r="A2914" s="13" t="s">
        <v>3682</v>
      </c>
      <c r="B2914" s="4" t="s">
        <v>8798</v>
      </c>
      <c r="C2914" s="13"/>
      <c r="D2914" s="9"/>
      <c r="E2914" s="9"/>
      <c r="F2914" s="9"/>
      <c r="G2914" s="9"/>
      <c r="H2914" s="9"/>
      <c r="I2914" s="9"/>
      <c r="J2914" s="9"/>
      <c r="K2914" s="9"/>
      <c r="L2914" s="9"/>
      <c r="M2914" s="9"/>
      <c r="N2914" s="9"/>
      <c r="O2914" s="9"/>
      <c r="P2914" s="9"/>
      <c r="Q2914" s="9"/>
      <c r="R2914" s="9"/>
    </row>
    <row r="2915" spans="1:18" x14ac:dyDescent="0.4">
      <c r="A2915" s="13" t="s">
        <v>3683</v>
      </c>
      <c r="B2915" s="4" t="s">
        <v>8799</v>
      </c>
      <c r="C2915" s="13">
        <v>12</v>
      </c>
      <c r="D2915" s="9"/>
      <c r="E2915" s="9"/>
      <c r="F2915" s="9"/>
      <c r="G2915" s="9"/>
      <c r="H2915" s="9"/>
      <c r="I2915" s="9"/>
      <c r="J2915" s="9"/>
      <c r="K2915" s="9"/>
      <c r="L2915" s="9"/>
      <c r="M2915" s="9"/>
      <c r="N2915" s="9"/>
      <c r="O2915" s="9"/>
      <c r="P2915" s="9"/>
      <c r="Q2915" s="9"/>
      <c r="R2915" s="9"/>
    </row>
    <row r="2916" spans="1:18" x14ac:dyDescent="0.4">
      <c r="A2916" s="13" t="s">
        <v>3684</v>
      </c>
      <c r="B2916" s="4" t="s">
        <v>8800</v>
      </c>
      <c r="C2916" s="13">
        <v>12</v>
      </c>
      <c r="D2916" s="9"/>
      <c r="E2916" s="9"/>
      <c r="F2916" s="9"/>
      <c r="G2916" s="9"/>
      <c r="H2916" s="9"/>
      <c r="I2916" s="9"/>
      <c r="J2916" s="9"/>
      <c r="K2916" s="9"/>
      <c r="L2916" s="9"/>
      <c r="M2916" s="9"/>
      <c r="N2916" s="9"/>
      <c r="O2916" s="9"/>
      <c r="P2916" s="9"/>
      <c r="Q2916" s="9"/>
      <c r="R2916" s="9"/>
    </row>
    <row r="2917" spans="1:18" x14ac:dyDescent="0.4">
      <c r="A2917" s="13" t="s">
        <v>965</v>
      </c>
      <c r="B2917" s="4" t="s">
        <v>8801</v>
      </c>
      <c r="C2917" s="13">
        <v>12</v>
      </c>
      <c r="D2917" s="9"/>
      <c r="E2917" s="9"/>
      <c r="F2917" s="9"/>
      <c r="G2917" s="9"/>
      <c r="H2917" s="9"/>
      <c r="I2917" s="9"/>
      <c r="J2917" s="9"/>
      <c r="K2917" s="9"/>
      <c r="L2917" s="9"/>
      <c r="M2917" s="9"/>
      <c r="N2917" s="9"/>
      <c r="O2917" s="9"/>
      <c r="P2917" s="9"/>
      <c r="Q2917" s="9"/>
      <c r="R2917" s="9"/>
    </row>
    <row r="2918" spans="1:18" x14ac:dyDescent="0.4">
      <c r="A2918" s="13" t="s">
        <v>3685</v>
      </c>
      <c r="B2918" s="4" t="s">
        <v>8802</v>
      </c>
      <c r="C2918" s="13">
        <v>12</v>
      </c>
      <c r="D2918" s="9"/>
      <c r="E2918" s="9"/>
      <c r="F2918" s="9"/>
      <c r="G2918" s="9"/>
      <c r="H2918" s="9"/>
      <c r="I2918" s="9"/>
      <c r="J2918" s="9"/>
      <c r="K2918" s="9"/>
      <c r="L2918" s="9"/>
      <c r="M2918" s="9"/>
      <c r="N2918" s="9"/>
      <c r="O2918" s="9"/>
      <c r="P2918" s="9"/>
      <c r="Q2918" s="9"/>
      <c r="R2918" s="9"/>
    </row>
    <row r="2919" spans="1:18" x14ac:dyDescent="0.4">
      <c r="A2919" s="13" t="s">
        <v>3686</v>
      </c>
      <c r="B2919" s="4" t="s">
        <v>8803</v>
      </c>
      <c r="C2919" s="13">
        <v>12</v>
      </c>
      <c r="D2919" s="9"/>
      <c r="E2919" s="9"/>
      <c r="F2919" s="9"/>
      <c r="G2919" s="9"/>
      <c r="H2919" s="9"/>
      <c r="I2919" s="9"/>
      <c r="J2919" s="7">
        <v>13724834</v>
      </c>
      <c r="K2919" s="7">
        <v>12917597</v>
      </c>
      <c r="L2919" s="7">
        <v>9769975</v>
      </c>
      <c r="M2919" s="7">
        <v>3494306</v>
      </c>
      <c r="N2919" s="7">
        <v>890299</v>
      </c>
      <c r="O2919" s="9"/>
      <c r="P2919" s="9"/>
      <c r="Q2919" s="9"/>
      <c r="R2919" s="9"/>
    </row>
    <row r="2920" spans="1:18" x14ac:dyDescent="0.4">
      <c r="A2920" s="13" t="s">
        <v>3687</v>
      </c>
      <c r="B2920" s="4" t="s">
        <v>8804</v>
      </c>
      <c r="C2920" s="13">
        <v>12</v>
      </c>
      <c r="D2920" s="9"/>
      <c r="E2920" s="9"/>
      <c r="F2920" s="9"/>
      <c r="G2920" s="9"/>
      <c r="H2920" s="9"/>
      <c r="I2920" s="9"/>
      <c r="J2920" s="7">
        <v>3123715</v>
      </c>
      <c r="K2920" s="7">
        <v>8360881</v>
      </c>
      <c r="L2920" s="7">
        <v>18285322</v>
      </c>
      <c r="M2920" s="9"/>
      <c r="N2920" s="9"/>
      <c r="O2920" s="9"/>
      <c r="P2920" s="9"/>
      <c r="Q2920" s="9"/>
      <c r="R2920" s="9"/>
    </row>
    <row r="2921" spans="1:18" x14ac:dyDescent="0.4">
      <c r="A2921" s="13" t="s">
        <v>3688</v>
      </c>
      <c r="B2921" s="4" t="s">
        <v>8805</v>
      </c>
      <c r="C2921" s="13">
        <v>12</v>
      </c>
      <c r="D2921" s="9"/>
      <c r="E2921" s="9"/>
      <c r="F2921" s="9"/>
      <c r="G2921" s="9"/>
      <c r="H2921" s="9"/>
      <c r="I2921" s="9"/>
      <c r="J2921" s="9"/>
      <c r="K2921" s="7">
        <v>-8736090</v>
      </c>
      <c r="L2921" s="7">
        <v>6073035</v>
      </c>
      <c r="M2921" s="7">
        <v>-43713635</v>
      </c>
      <c r="N2921" s="9"/>
      <c r="O2921" s="9"/>
      <c r="P2921" s="9"/>
      <c r="Q2921" s="9"/>
      <c r="R2921" s="9"/>
    </row>
    <row r="2922" spans="1:18" x14ac:dyDescent="0.4">
      <c r="A2922" s="13" t="s">
        <v>3689</v>
      </c>
      <c r="B2922" s="4" t="s">
        <v>8806</v>
      </c>
      <c r="C2922" s="13">
        <v>12</v>
      </c>
      <c r="D2922" s="9"/>
      <c r="E2922" s="9"/>
      <c r="F2922" s="9"/>
      <c r="G2922" s="9"/>
      <c r="H2922" s="9"/>
      <c r="I2922" s="9"/>
      <c r="J2922" s="9"/>
      <c r="K2922" s="9"/>
      <c r="L2922" s="7">
        <v>53023938</v>
      </c>
      <c r="M2922" s="7">
        <v>63639547</v>
      </c>
      <c r="N2922" s="7">
        <v>70411949</v>
      </c>
      <c r="O2922" s="9"/>
      <c r="P2922" s="9"/>
      <c r="Q2922" s="9"/>
      <c r="R2922" s="7">
        <v>74387000</v>
      </c>
    </row>
    <row r="2923" spans="1:18" x14ac:dyDescent="0.4">
      <c r="A2923" s="13" t="s">
        <v>966</v>
      </c>
      <c r="B2923" s="4" t="s">
        <v>8807</v>
      </c>
      <c r="C2923" s="13">
        <v>12</v>
      </c>
      <c r="D2923" s="9"/>
      <c r="E2923" s="9"/>
      <c r="F2923" s="9"/>
      <c r="G2923" s="9"/>
      <c r="H2923" s="9"/>
      <c r="I2923" s="9"/>
      <c r="J2923" s="9"/>
      <c r="K2923" s="7">
        <v>57691574</v>
      </c>
      <c r="L2923" s="7">
        <v>111735686</v>
      </c>
      <c r="M2923" s="7">
        <v>72967328</v>
      </c>
      <c r="N2923" s="7">
        <v>106989780</v>
      </c>
      <c r="O2923" s="9"/>
      <c r="P2923" s="9"/>
      <c r="Q2923" s="7">
        <v>-16968920</v>
      </c>
      <c r="R2923" s="7">
        <v>-192722266</v>
      </c>
    </row>
    <row r="2924" spans="1:18" x14ac:dyDescent="0.4">
      <c r="A2924" s="13" t="s">
        <v>3690</v>
      </c>
      <c r="B2924" s="4" t="s">
        <v>8808</v>
      </c>
      <c r="C2924" s="13">
        <v>3</v>
      </c>
      <c r="D2924" s="9"/>
      <c r="E2924" s="9"/>
      <c r="F2924" s="9"/>
      <c r="G2924" s="9"/>
      <c r="H2924" s="9"/>
      <c r="I2924" s="9"/>
      <c r="J2924" s="9"/>
      <c r="K2924" s="7">
        <v>10318145</v>
      </c>
      <c r="L2924" s="7">
        <v>11653922</v>
      </c>
      <c r="M2924" s="7">
        <v>12159360</v>
      </c>
      <c r="N2924" s="7">
        <v>33334857</v>
      </c>
      <c r="O2924" s="9"/>
      <c r="P2924" s="9"/>
      <c r="Q2924" s="9"/>
      <c r="R2924" s="9"/>
    </row>
    <row r="2925" spans="1:18" x14ac:dyDescent="0.4">
      <c r="A2925" s="13" t="s">
        <v>3691</v>
      </c>
      <c r="B2925" s="4" t="s">
        <v>8809</v>
      </c>
      <c r="C2925" s="13">
        <v>12</v>
      </c>
      <c r="D2925" s="9"/>
      <c r="E2925" s="9"/>
      <c r="F2925" s="9"/>
      <c r="G2925" s="9"/>
      <c r="H2925" s="9"/>
      <c r="I2925" s="9"/>
      <c r="J2925" s="9"/>
      <c r="K2925" s="9"/>
      <c r="L2925" s="7">
        <v>8866128</v>
      </c>
      <c r="M2925" s="7">
        <v>3467078</v>
      </c>
      <c r="N2925" s="7">
        <v>3930454</v>
      </c>
      <c r="O2925" s="9"/>
      <c r="P2925" s="9"/>
      <c r="Q2925" s="7">
        <v>1651828</v>
      </c>
      <c r="R2925" s="9"/>
    </row>
    <row r="2926" spans="1:18" x14ac:dyDescent="0.4">
      <c r="A2926" s="13" t="s">
        <v>3692</v>
      </c>
      <c r="B2926" s="4" t="s">
        <v>8810</v>
      </c>
      <c r="C2926" s="13">
        <v>12</v>
      </c>
      <c r="D2926" s="9"/>
      <c r="E2926" s="9"/>
      <c r="F2926" s="9"/>
      <c r="G2926" s="9"/>
      <c r="H2926" s="9"/>
      <c r="I2926" s="9"/>
      <c r="J2926" s="9"/>
      <c r="K2926" s="9"/>
      <c r="L2926" s="7">
        <v>39126952</v>
      </c>
      <c r="M2926" s="7">
        <v>52720694</v>
      </c>
      <c r="N2926" s="7">
        <v>49344207</v>
      </c>
      <c r="O2926" s="9"/>
      <c r="P2926" s="9"/>
      <c r="Q2926" s="9"/>
      <c r="R2926" s="9"/>
    </row>
    <row r="2927" spans="1:18" x14ac:dyDescent="0.4">
      <c r="A2927" s="13" t="s">
        <v>3693</v>
      </c>
      <c r="B2927" s="4" t="s">
        <v>8811</v>
      </c>
      <c r="C2927" s="13">
        <v>12</v>
      </c>
      <c r="D2927" s="9"/>
      <c r="E2927" s="9"/>
      <c r="F2927" s="9"/>
      <c r="G2927" s="9"/>
      <c r="H2927" s="9"/>
      <c r="I2927" s="9"/>
      <c r="J2927" s="9"/>
      <c r="K2927" s="9"/>
      <c r="L2927" s="7">
        <v>40062664</v>
      </c>
      <c r="M2927" s="7">
        <v>40584440</v>
      </c>
      <c r="N2927" s="7">
        <v>42344387</v>
      </c>
      <c r="O2927" s="9"/>
      <c r="P2927" s="9"/>
      <c r="Q2927" s="9"/>
      <c r="R2927" s="9"/>
    </row>
    <row r="2928" spans="1:18" x14ac:dyDescent="0.4">
      <c r="A2928" s="13" t="s">
        <v>3694</v>
      </c>
      <c r="B2928" s="4" t="s">
        <v>8812</v>
      </c>
      <c r="C2928" s="13">
        <v>12</v>
      </c>
      <c r="D2928" s="9"/>
      <c r="E2928" s="9"/>
      <c r="F2928" s="9"/>
      <c r="G2928" s="9"/>
      <c r="H2928" s="9"/>
      <c r="I2928" s="9"/>
      <c r="J2928" s="9"/>
      <c r="K2928" s="9"/>
      <c r="L2928" s="9"/>
      <c r="M2928" s="9"/>
      <c r="N2928" s="7">
        <v>52544</v>
      </c>
      <c r="O2928" s="7">
        <v>-2789782</v>
      </c>
      <c r="P2928" s="9"/>
      <c r="Q2928" s="7">
        <v>-4237117</v>
      </c>
      <c r="R2928" s="9"/>
    </row>
    <row r="2929" spans="1:18" x14ac:dyDescent="0.4">
      <c r="A2929" s="13" t="s">
        <v>3695</v>
      </c>
      <c r="B2929" s="4" t="s">
        <v>8813</v>
      </c>
      <c r="C2929" s="13">
        <v>12</v>
      </c>
      <c r="D2929" s="9"/>
      <c r="E2929" s="9"/>
      <c r="F2929" s="9"/>
      <c r="G2929" s="9"/>
      <c r="H2929" s="9"/>
      <c r="I2929" s="9"/>
      <c r="J2929" s="9"/>
      <c r="K2929" s="9"/>
      <c r="L2929" s="9"/>
      <c r="M2929" s="7">
        <v>31070717</v>
      </c>
      <c r="N2929" s="7">
        <v>25985487</v>
      </c>
      <c r="O2929" s="7">
        <v>22878835</v>
      </c>
      <c r="P2929" s="9"/>
      <c r="Q2929" s="7">
        <v>11576936</v>
      </c>
      <c r="R2929" s="9"/>
    </row>
    <row r="2930" spans="1:18" x14ac:dyDescent="0.4">
      <c r="A2930" s="13" t="s">
        <v>3696</v>
      </c>
      <c r="B2930" s="4" t="s">
        <v>8814</v>
      </c>
      <c r="C2930" s="13">
        <v>6</v>
      </c>
      <c r="D2930" s="9"/>
      <c r="E2930" s="9"/>
      <c r="F2930" s="9"/>
      <c r="G2930" s="9"/>
      <c r="H2930" s="9"/>
      <c r="I2930" s="9"/>
      <c r="J2930" s="9"/>
      <c r="K2930" s="9"/>
      <c r="L2930" s="9"/>
      <c r="M2930" s="7">
        <v>82580923</v>
      </c>
      <c r="N2930" s="7">
        <v>96832298</v>
      </c>
      <c r="O2930" s="7">
        <v>80959660</v>
      </c>
      <c r="P2930" s="9"/>
      <c r="Q2930" s="9"/>
      <c r="R2930" s="7">
        <v>70528754</v>
      </c>
    </row>
    <row r="2931" spans="1:18" x14ac:dyDescent="0.4">
      <c r="A2931" s="13" t="s">
        <v>3697</v>
      </c>
      <c r="B2931" s="4" t="s">
        <v>8815</v>
      </c>
      <c r="C2931" s="13">
        <v>12</v>
      </c>
      <c r="D2931" s="9"/>
      <c r="E2931" s="9"/>
      <c r="F2931" s="9"/>
      <c r="G2931" s="9"/>
      <c r="H2931" s="9"/>
      <c r="I2931" s="9"/>
      <c r="J2931" s="9"/>
      <c r="K2931" s="9"/>
      <c r="L2931" s="9"/>
      <c r="M2931" s="7">
        <v>4320428</v>
      </c>
      <c r="N2931" s="7">
        <v>-5861496</v>
      </c>
      <c r="O2931" s="9"/>
      <c r="P2931" s="7">
        <v>-10745209</v>
      </c>
      <c r="Q2931" s="7">
        <v>3628355</v>
      </c>
      <c r="R2931" s="9"/>
    </row>
    <row r="2932" spans="1:18" x14ac:dyDescent="0.4">
      <c r="A2932" s="13" t="s">
        <v>967</v>
      </c>
      <c r="B2932" s="4" t="s">
        <v>8816</v>
      </c>
      <c r="C2932" s="13">
        <v>12</v>
      </c>
      <c r="D2932" s="9"/>
      <c r="E2932" s="9"/>
      <c r="F2932" s="9"/>
      <c r="G2932" s="9"/>
      <c r="H2932" s="9"/>
      <c r="I2932" s="9"/>
      <c r="J2932" s="9"/>
      <c r="K2932" s="9"/>
      <c r="L2932" s="9"/>
      <c r="M2932" s="7">
        <v>21956190</v>
      </c>
      <c r="N2932" s="7">
        <v>29657384</v>
      </c>
      <c r="O2932" s="7">
        <v>33764973</v>
      </c>
      <c r="P2932" s="9"/>
      <c r="Q2932" s="7">
        <v>47660287</v>
      </c>
      <c r="R2932" s="9"/>
    </row>
    <row r="2933" spans="1:18" x14ac:dyDescent="0.4">
      <c r="A2933" s="13" t="s">
        <v>3698</v>
      </c>
      <c r="B2933" s="4" t="s">
        <v>8817</v>
      </c>
      <c r="C2933" s="13">
        <v>12</v>
      </c>
      <c r="D2933" s="9"/>
      <c r="E2933" s="9"/>
      <c r="F2933" s="9"/>
      <c r="G2933" s="9"/>
      <c r="H2933" s="9"/>
      <c r="I2933" s="9"/>
      <c r="J2933" s="9"/>
      <c r="K2933" s="9"/>
      <c r="L2933" s="9"/>
      <c r="M2933" s="9"/>
      <c r="N2933" s="9"/>
      <c r="O2933" s="9"/>
      <c r="P2933" s="9"/>
      <c r="Q2933" s="9"/>
      <c r="R2933" s="9"/>
    </row>
    <row r="2934" spans="1:18" x14ac:dyDescent="0.4">
      <c r="A2934" s="13" t="s">
        <v>3699</v>
      </c>
      <c r="B2934" s="4" t="s">
        <v>8818</v>
      </c>
      <c r="C2934" s="13">
        <v>12</v>
      </c>
      <c r="D2934" s="9"/>
      <c r="E2934" s="9"/>
      <c r="F2934" s="9"/>
      <c r="G2934" s="9"/>
      <c r="H2934" s="9"/>
      <c r="I2934" s="9"/>
      <c r="J2934" s="9"/>
      <c r="K2934" s="9"/>
      <c r="L2934" s="9"/>
      <c r="M2934" s="9"/>
      <c r="N2934" s="7">
        <v>38704929</v>
      </c>
      <c r="O2934" s="7">
        <v>41062969</v>
      </c>
      <c r="P2934" s="9"/>
      <c r="Q2934" s="9"/>
      <c r="R2934" s="9"/>
    </row>
    <row r="2935" spans="1:18" x14ac:dyDescent="0.4">
      <c r="A2935" s="13" t="s">
        <v>3700</v>
      </c>
      <c r="B2935" s="4" t="s">
        <v>8819</v>
      </c>
      <c r="C2935" s="13">
        <v>12</v>
      </c>
      <c r="D2935" s="9"/>
      <c r="E2935" s="9"/>
      <c r="F2935" s="9"/>
      <c r="G2935" s="9"/>
      <c r="H2935" s="9"/>
      <c r="I2935" s="9"/>
      <c r="J2935" s="9"/>
      <c r="K2935" s="9"/>
      <c r="L2935" s="9"/>
      <c r="M2935" s="9"/>
      <c r="N2935" s="9"/>
      <c r="O2935" s="9"/>
      <c r="P2935" s="9"/>
      <c r="Q2935" s="9"/>
      <c r="R2935" s="9"/>
    </row>
    <row r="2936" spans="1:18" x14ac:dyDescent="0.4">
      <c r="A2936" s="13" t="s">
        <v>3701</v>
      </c>
      <c r="B2936" s="4" t="s">
        <v>8820</v>
      </c>
      <c r="C2936" s="13">
        <v>12</v>
      </c>
      <c r="D2936" s="9"/>
      <c r="E2936" s="9"/>
      <c r="F2936" s="9"/>
      <c r="G2936" s="9"/>
      <c r="H2936" s="9"/>
      <c r="I2936" s="9"/>
      <c r="J2936" s="9"/>
      <c r="K2936" s="9"/>
      <c r="L2936" s="9"/>
      <c r="M2936" s="9"/>
      <c r="N2936" s="9"/>
      <c r="O2936" s="9"/>
      <c r="P2936" s="9"/>
      <c r="Q2936" s="9"/>
      <c r="R2936" s="9"/>
    </row>
    <row r="2937" spans="1:18" x14ac:dyDescent="0.4">
      <c r="A2937" s="13" t="s">
        <v>3702</v>
      </c>
      <c r="B2937" s="4" t="s">
        <v>8821</v>
      </c>
      <c r="C2937" s="13">
        <v>12</v>
      </c>
      <c r="D2937" s="9"/>
      <c r="E2937" s="9"/>
      <c r="F2937" s="9"/>
      <c r="G2937" s="9"/>
      <c r="H2937" s="9"/>
      <c r="I2937" s="9"/>
      <c r="J2937" s="9"/>
      <c r="K2937" s="9"/>
      <c r="L2937" s="9"/>
      <c r="M2937" s="9"/>
      <c r="N2937" s="9"/>
      <c r="O2937" s="9"/>
      <c r="P2937" s="9"/>
      <c r="Q2937" s="9"/>
      <c r="R2937" s="9"/>
    </row>
    <row r="2938" spans="1:18" x14ac:dyDescent="0.4">
      <c r="A2938" s="13" t="s">
        <v>3703</v>
      </c>
      <c r="B2938" s="4" t="s">
        <v>8822</v>
      </c>
      <c r="C2938" s="13">
        <v>12</v>
      </c>
      <c r="D2938" s="9"/>
      <c r="E2938" s="9"/>
      <c r="F2938" s="9"/>
      <c r="G2938" s="9"/>
      <c r="H2938" s="9"/>
      <c r="I2938" s="9"/>
      <c r="J2938" s="9"/>
      <c r="K2938" s="9"/>
      <c r="L2938" s="9"/>
      <c r="M2938" s="9"/>
      <c r="N2938" s="9"/>
      <c r="O2938" s="9"/>
      <c r="P2938" s="9"/>
      <c r="Q2938" s="9"/>
      <c r="R2938" s="9"/>
    </row>
    <row r="2939" spans="1:18" x14ac:dyDescent="0.4">
      <c r="A2939" s="13" t="s">
        <v>3704</v>
      </c>
      <c r="B2939" s="4" t="s">
        <v>8823</v>
      </c>
      <c r="C2939" s="13">
        <v>6</v>
      </c>
      <c r="D2939" s="9"/>
      <c r="E2939" s="9"/>
      <c r="F2939" s="9"/>
      <c r="G2939" s="9"/>
      <c r="H2939" s="9"/>
      <c r="I2939" s="9"/>
      <c r="J2939" s="9"/>
      <c r="K2939" s="9"/>
      <c r="L2939" s="9"/>
      <c r="M2939" s="9"/>
      <c r="N2939" s="9"/>
      <c r="O2939" s="9"/>
      <c r="P2939" s="9"/>
      <c r="Q2939" s="9"/>
      <c r="R2939" s="9"/>
    </row>
    <row r="2940" spans="1:18" x14ac:dyDescent="0.4">
      <c r="A2940" s="13" t="s">
        <v>3705</v>
      </c>
      <c r="B2940" s="4" t="s">
        <v>8824</v>
      </c>
      <c r="C2940" s="13">
        <v>12</v>
      </c>
      <c r="D2940" s="9"/>
      <c r="E2940" s="9"/>
      <c r="F2940" s="9"/>
      <c r="G2940" s="9"/>
      <c r="H2940" s="9"/>
      <c r="I2940" s="9"/>
      <c r="J2940" s="9"/>
      <c r="K2940" s="9"/>
      <c r="L2940" s="9"/>
      <c r="M2940" s="9"/>
      <c r="N2940" s="9"/>
      <c r="O2940" s="9"/>
      <c r="P2940" s="9"/>
      <c r="Q2940" s="9"/>
      <c r="R2940" s="9"/>
    </row>
    <row r="2941" spans="1:18" x14ac:dyDescent="0.4">
      <c r="A2941" s="13" t="s">
        <v>3706</v>
      </c>
      <c r="B2941" s="4" t="s">
        <v>8825</v>
      </c>
      <c r="C2941" s="13">
        <v>12</v>
      </c>
      <c r="D2941" s="9"/>
      <c r="E2941" s="9"/>
      <c r="F2941" s="9"/>
      <c r="G2941" s="9"/>
      <c r="H2941" s="9"/>
      <c r="I2941" s="9"/>
      <c r="J2941" s="9"/>
      <c r="K2941" s="9"/>
      <c r="L2941" s="9"/>
      <c r="M2941" s="9"/>
      <c r="N2941" s="9"/>
      <c r="O2941" s="9"/>
      <c r="P2941" s="9"/>
      <c r="Q2941" s="9"/>
      <c r="R2941" s="9"/>
    </row>
    <row r="2942" spans="1:18" x14ac:dyDescent="0.4">
      <c r="A2942" s="13" t="s">
        <v>3707</v>
      </c>
      <c r="B2942" s="4" t="s">
        <v>8826</v>
      </c>
      <c r="C2942" s="13">
        <v>3</v>
      </c>
      <c r="D2942" s="9"/>
      <c r="E2942" s="9"/>
      <c r="F2942" s="9"/>
      <c r="G2942" s="9"/>
      <c r="H2942" s="9"/>
      <c r="I2942" s="9"/>
      <c r="J2942" s="9"/>
      <c r="K2942" s="7">
        <v>-2559730</v>
      </c>
      <c r="L2942" s="7">
        <v>-6478927</v>
      </c>
      <c r="M2942" s="9"/>
      <c r="N2942" s="9"/>
      <c r="O2942" s="9"/>
      <c r="P2942" s="9"/>
      <c r="Q2942" s="9"/>
      <c r="R2942" s="9"/>
    </row>
    <row r="2943" spans="1:18" x14ac:dyDescent="0.4">
      <c r="A2943" s="13" t="s">
        <v>3708</v>
      </c>
      <c r="B2943" s="4" t="s">
        <v>8827</v>
      </c>
      <c r="C2943" s="13">
        <v>12</v>
      </c>
      <c r="D2943" s="9"/>
      <c r="E2943" s="9"/>
      <c r="F2943" s="9"/>
      <c r="G2943" s="9"/>
      <c r="H2943" s="9"/>
      <c r="I2943" s="9"/>
      <c r="J2943" s="9"/>
      <c r="K2943" s="9"/>
      <c r="L2943" s="9"/>
      <c r="M2943" s="9"/>
      <c r="N2943" s="7">
        <v>-11496445</v>
      </c>
      <c r="O2943" s="9"/>
      <c r="P2943" s="9"/>
      <c r="Q2943" s="9"/>
      <c r="R2943" s="9"/>
    </row>
    <row r="2944" spans="1:18" x14ac:dyDescent="0.4">
      <c r="A2944" s="13" t="s">
        <v>3709</v>
      </c>
      <c r="B2944" s="4" t="s">
        <v>8828</v>
      </c>
      <c r="C2944" s="13">
        <v>3</v>
      </c>
      <c r="D2944" s="9"/>
      <c r="E2944" s="9"/>
      <c r="F2944" s="9"/>
      <c r="G2944" s="9"/>
      <c r="H2944" s="9"/>
      <c r="I2944" s="9"/>
      <c r="J2944" s="9"/>
      <c r="K2944" s="9"/>
      <c r="L2944" s="9"/>
      <c r="M2944" s="9"/>
      <c r="N2944" s="9"/>
      <c r="O2944" s="9"/>
      <c r="P2944" s="9"/>
      <c r="Q2944" s="9"/>
      <c r="R2944" s="9"/>
    </row>
    <row r="2945" spans="1:18" x14ac:dyDescent="0.4">
      <c r="A2945" s="13" t="s">
        <v>3710</v>
      </c>
      <c r="B2945" s="4" t="s">
        <v>8829</v>
      </c>
      <c r="C2945" s="13">
        <v>3</v>
      </c>
      <c r="D2945" s="9"/>
      <c r="E2945" s="9"/>
      <c r="F2945" s="9"/>
      <c r="G2945" s="9"/>
      <c r="H2945" s="9"/>
      <c r="I2945" s="9"/>
      <c r="J2945" s="9"/>
      <c r="K2945" s="9"/>
      <c r="L2945" s="9"/>
      <c r="M2945" s="9"/>
      <c r="N2945" s="7">
        <v>11709225</v>
      </c>
      <c r="O2945" s="9"/>
      <c r="P2945" s="9"/>
      <c r="Q2945" s="7">
        <v>4688172</v>
      </c>
      <c r="R2945" s="9"/>
    </row>
    <row r="2946" spans="1:18" x14ac:dyDescent="0.4">
      <c r="A2946" s="13" t="s">
        <v>3711</v>
      </c>
      <c r="B2946" s="4" t="s">
        <v>8830</v>
      </c>
      <c r="C2946" s="13">
        <v>12</v>
      </c>
      <c r="D2946" s="9"/>
      <c r="E2946" s="9"/>
      <c r="F2946" s="9"/>
      <c r="G2946" s="9"/>
      <c r="H2946" s="9"/>
      <c r="I2946" s="9"/>
      <c r="J2946" s="9"/>
      <c r="K2946" s="9"/>
      <c r="L2946" s="9"/>
      <c r="M2946" s="9"/>
      <c r="N2946" s="9"/>
      <c r="O2946" s="9"/>
      <c r="P2946" s="9"/>
      <c r="Q2946" s="7">
        <v>-98826</v>
      </c>
      <c r="R2946" s="9"/>
    </row>
    <row r="2947" spans="1:18" x14ac:dyDescent="0.4">
      <c r="A2947" s="13" t="s">
        <v>3712</v>
      </c>
      <c r="B2947" s="4" t="s">
        <v>8831</v>
      </c>
      <c r="C2947" s="13">
        <v>12</v>
      </c>
      <c r="D2947" s="9"/>
      <c r="E2947" s="9"/>
      <c r="F2947" s="9"/>
      <c r="G2947" s="9"/>
      <c r="H2947" s="9"/>
      <c r="I2947" s="9"/>
      <c r="J2947" s="9"/>
      <c r="K2947" s="9"/>
      <c r="L2947" s="9"/>
      <c r="M2947" s="9"/>
      <c r="N2947" s="9"/>
      <c r="O2947" s="9"/>
      <c r="P2947" s="9"/>
      <c r="Q2947" s="9"/>
      <c r="R2947" s="9"/>
    </row>
  </sheetData>
  <phoneticPr fontId="1" type="noConversion"/>
  <hyperlinks>
    <hyperlink ref="A1" tooltip="Quantiwise7G" display="     Refresh     "/>
  </hyperlinks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6</vt:i4>
      </vt:variant>
    </vt:vector>
  </HeadingPairs>
  <TitlesOfParts>
    <vt:vector size="6" baseType="lpstr">
      <vt:lpstr>raw_data</vt:lpstr>
      <vt:lpstr>영업이익</vt:lpstr>
      <vt:lpstr>Sheet12</vt:lpstr>
      <vt:lpstr>Sheet15</vt:lpstr>
      <vt:lpstr>Sheet1</vt:lpstr>
      <vt:lpstr>영업이익(잠정치)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이상훈</dc:creator>
  <cp:lastModifiedBy>이상훈</cp:lastModifiedBy>
  <dcterms:created xsi:type="dcterms:W3CDTF">2017-04-26T05:17:46Z</dcterms:created>
  <dcterms:modified xsi:type="dcterms:W3CDTF">2017-04-26T23:09:59Z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977545a0-cfc1-4d14-9af9-997932a2f971</vt:lpwstr>
  </property>
</Properties>
</file>